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420" windowWidth="19440" windowHeight="7485" activeTab="1"/>
  </bookViews>
  <sheets>
    <sheet name="KTF" sheetId="1" r:id="rId1"/>
    <sheet name="Org.avg" sheetId="4" r:id="rId2"/>
    <sheet name="Ran.org" sheetId="9" r:id="rId3"/>
    <sheet name="Sheet1" sheetId="11" r:id="rId4"/>
    <sheet name="Sheet2" sheetId="12" r:id="rId5"/>
    <sheet name="Sheet3" sheetId="13" r:id="rId6"/>
  </sheets>
  <definedNames>
    <definedName name="_xlnm.Print_Area" localSheetId="4">Sheet2!$A$1:$BA$177</definedName>
    <definedName name="_xlnm.Print_Area" localSheetId="5">Sheet3!$A$1:$AF$42</definedName>
  </definedNames>
  <calcPr calcId="145621"/>
</workbook>
</file>

<file path=xl/calcChain.xml><?xml version="1.0" encoding="utf-8"?>
<calcChain xmlns="http://schemas.openxmlformats.org/spreadsheetml/2006/main">
  <c r="AOZ149" i="9" l="1"/>
  <c r="AOZ148" i="9"/>
  <c r="AOZ147" i="9"/>
  <c r="AOZ146" i="9"/>
  <c r="AOZ145" i="9"/>
  <c r="AOZ144" i="9"/>
  <c r="AOZ143" i="9"/>
  <c r="AOZ142" i="9"/>
  <c r="AOZ141" i="9"/>
  <c r="AOZ140" i="9"/>
  <c r="AOZ139" i="9"/>
  <c r="AOZ138" i="9"/>
  <c r="AOZ137" i="9"/>
  <c r="AOZ136" i="9"/>
  <c r="AOZ135" i="9"/>
  <c r="AOZ134" i="9"/>
  <c r="AOZ133" i="9"/>
  <c r="AOZ132" i="9"/>
  <c r="AOZ131" i="9"/>
  <c r="AOZ130" i="9"/>
  <c r="AOZ129" i="9"/>
  <c r="AOZ128" i="9"/>
  <c r="AOZ127" i="9"/>
  <c r="AOZ126" i="9"/>
  <c r="AOZ125" i="9"/>
  <c r="AOZ124" i="9"/>
  <c r="AOZ123" i="9"/>
  <c r="AOZ122" i="9"/>
  <c r="AOZ121" i="9"/>
  <c r="AOZ120" i="9"/>
  <c r="AOZ119" i="9"/>
  <c r="AOZ118" i="9"/>
  <c r="AOZ117" i="9"/>
  <c r="AOZ116" i="9"/>
  <c r="AOZ115" i="9"/>
  <c r="AOZ114" i="9"/>
  <c r="AOZ113" i="9"/>
  <c r="AOX113" i="9"/>
  <c r="AOX114" i="9" s="1"/>
  <c r="AOX115" i="9" s="1"/>
  <c r="AOX116" i="9" s="1"/>
  <c r="AOX117" i="9" s="1"/>
  <c r="AOX118" i="9" s="1"/>
  <c r="AOX119" i="9" s="1"/>
  <c r="AOX120" i="9" s="1"/>
  <c r="AOX121" i="9" s="1"/>
  <c r="AOX122" i="9" s="1"/>
  <c r="AOX123" i="9" s="1"/>
  <c r="AOX124" i="9" s="1"/>
  <c r="AOX125" i="9" s="1"/>
  <c r="AOX126" i="9" s="1"/>
  <c r="AOX127" i="9" s="1"/>
  <c r="AOX128" i="9" s="1"/>
  <c r="AOX129" i="9" s="1"/>
  <c r="AOX130" i="9" s="1"/>
  <c r="AOX131" i="9" s="1"/>
  <c r="AOX132" i="9" s="1"/>
  <c r="AOX133" i="9" s="1"/>
  <c r="AOX134" i="9" s="1"/>
  <c r="AOX135" i="9" s="1"/>
  <c r="AOX136" i="9" s="1"/>
  <c r="AOX137" i="9" s="1"/>
  <c r="AOX138" i="9" s="1"/>
  <c r="AOX139" i="9" s="1"/>
  <c r="AOX140" i="9" s="1"/>
  <c r="AOX141" i="9" s="1"/>
  <c r="AOX142" i="9" s="1"/>
  <c r="AOX143" i="9" s="1"/>
  <c r="AOX144" i="9" s="1"/>
  <c r="AOX145" i="9" s="1"/>
  <c r="AOX146" i="9" s="1"/>
  <c r="AOX147" i="9" s="1"/>
  <c r="AOX148" i="9" s="1"/>
  <c r="AOX149" i="9" s="1"/>
  <c r="AOZ112" i="9"/>
  <c r="AOZ111" i="9"/>
  <c r="AOZ110" i="9"/>
  <c r="AOZ109" i="9"/>
  <c r="AOZ108" i="9"/>
  <c r="AOZ107" i="9"/>
  <c r="AOZ106" i="9"/>
  <c r="AOZ105" i="9"/>
  <c r="AOZ104" i="9"/>
  <c r="AOZ103" i="9"/>
  <c r="AOZ102" i="9"/>
  <c r="AOZ101" i="9"/>
  <c r="AOZ100" i="9"/>
  <c r="AOZ99" i="9"/>
  <c r="AOZ98" i="9"/>
  <c r="AOZ97" i="9"/>
  <c r="AOZ96" i="9"/>
  <c r="AOZ95" i="9"/>
  <c r="AOZ94" i="9"/>
  <c r="AOZ93" i="9"/>
  <c r="AOZ92" i="9"/>
  <c r="AOZ91" i="9"/>
  <c r="AOZ90" i="9"/>
  <c r="AOZ89" i="9"/>
  <c r="AOZ88" i="9"/>
  <c r="AOZ87" i="9"/>
  <c r="AOZ86" i="9"/>
  <c r="AOZ85" i="9"/>
  <c r="AOZ84" i="9"/>
  <c r="AOZ83" i="9"/>
  <c r="AOZ82" i="9"/>
  <c r="AOZ81" i="9"/>
  <c r="AOZ80" i="9"/>
  <c r="AOZ79" i="9"/>
  <c r="AOZ78" i="9"/>
  <c r="AOZ77" i="9"/>
  <c r="AOZ76" i="9"/>
  <c r="AOZ75" i="9"/>
  <c r="AOZ74" i="9"/>
  <c r="AOZ73" i="9"/>
  <c r="AOZ72" i="9"/>
  <c r="AOZ71" i="9"/>
  <c r="AOZ70" i="9"/>
  <c r="AOZ69" i="9"/>
  <c r="AOZ68" i="9"/>
  <c r="AOZ67" i="9"/>
  <c r="AOZ66" i="9"/>
  <c r="AOZ65" i="9"/>
  <c r="AOZ64" i="9"/>
  <c r="AOZ63" i="9"/>
  <c r="AOZ62" i="9"/>
  <c r="AOZ61" i="9"/>
  <c r="AOZ60" i="9"/>
  <c r="AOZ59" i="9"/>
  <c r="AOZ58" i="9"/>
  <c r="AOZ57" i="9"/>
  <c r="AOZ56" i="9"/>
  <c r="AOZ55" i="9"/>
  <c r="AOZ54" i="9"/>
  <c r="AOZ53" i="9"/>
  <c r="AOZ52" i="9"/>
  <c r="AOZ51" i="9"/>
  <c r="AOZ50" i="9"/>
  <c r="AOZ49" i="9"/>
  <c r="AOZ48" i="9"/>
  <c r="AOZ47" i="9"/>
  <c r="AOZ46" i="9"/>
  <c r="AOZ45" i="9"/>
  <c r="AOZ44" i="9"/>
  <c r="AOZ43" i="9"/>
  <c r="AOZ42" i="9"/>
  <c r="AOZ41" i="9"/>
  <c r="AOZ40" i="9"/>
  <c r="AOZ39" i="9"/>
  <c r="AOZ38" i="9"/>
  <c r="AOZ37" i="9"/>
  <c r="AOZ36" i="9"/>
  <c r="AOZ35" i="9"/>
  <c r="AOZ34" i="9"/>
  <c r="AOZ33" i="9"/>
  <c r="AOZ32" i="9"/>
  <c r="AOZ31" i="9"/>
  <c r="AOZ30" i="9"/>
  <c r="AOZ29" i="9"/>
  <c r="AOZ28" i="9"/>
  <c r="AOZ27" i="9"/>
  <c r="AOZ26" i="9"/>
  <c r="AOZ25" i="9"/>
  <c r="AOZ24" i="9"/>
  <c r="AOZ23" i="9"/>
  <c r="AOZ22" i="9"/>
  <c r="AOZ21" i="9"/>
  <c r="AOZ20" i="9"/>
  <c r="AOZ19" i="9"/>
  <c r="AOZ18" i="9"/>
  <c r="AOZ17" i="9"/>
  <c r="AOZ16" i="9"/>
  <c r="AOZ15" i="9"/>
  <c r="AOZ14" i="9"/>
  <c r="AOZ13" i="9"/>
  <c r="APB12" i="9"/>
  <c r="AOZ12" i="9"/>
  <c r="AOZ11" i="9"/>
  <c r="AOZ10" i="9"/>
  <c r="AOZ9" i="9"/>
  <c r="AOZ8" i="9"/>
  <c r="AOZ7" i="9"/>
  <c r="AOZ6" i="9"/>
  <c r="AOZ5" i="9"/>
  <c r="AOZ4" i="9"/>
  <c r="APA3" i="9"/>
  <c r="AOZ3" i="9"/>
  <c r="AOX3" i="9"/>
  <c r="AOX4" i="9" s="1"/>
  <c r="AOX5" i="9" s="1"/>
  <c r="AOX6" i="9" s="1"/>
  <c r="AOX7" i="9" s="1"/>
  <c r="AOX8" i="9" s="1"/>
  <c r="AOX9" i="9" s="1"/>
  <c r="AOX10" i="9" s="1"/>
  <c r="AOX11" i="9" s="1"/>
  <c r="AOX12" i="9" s="1"/>
  <c r="AOX13" i="9" s="1"/>
  <c r="AOX14" i="9" s="1"/>
  <c r="AOX15" i="9" s="1"/>
  <c r="AOX16" i="9" s="1"/>
  <c r="AOX17" i="9" s="1"/>
  <c r="AOX18" i="9" s="1"/>
  <c r="AOX19" i="9" s="1"/>
  <c r="AOX20" i="9" s="1"/>
  <c r="AOX21" i="9" s="1"/>
  <c r="AOX22" i="9" s="1"/>
  <c r="AOX23" i="9" s="1"/>
  <c r="AOX24" i="9" s="1"/>
  <c r="AOX25" i="9" s="1"/>
  <c r="AOX26" i="9" s="1"/>
  <c r="AOX27" i="9" s="1"/>
  <c r="AOX28" i="9" s="1"/>
  <c r="AOX29" i="9" s="1"/>
  <c r="AOX30" i="9" s="1"/>
  <c r="AOX31" i="9" s="1"/>
  <c r="AOX32" i="9" s="1"/>
  <c r="AOX33" i="9" s="1"/>
  <c r="AOX34" i="9" s="1"/>
  <c r="AOX35" i="9" s="1"/>
  <c r="AOX36" i="9" s="1"/>
  <c r="AOX37" i="9" s="1"/>
  <c r="AOX38" i="9" s="1"/>
  <c r="AOX39" i="9" s="1"/>
  <c r="AOX40" i="9" s="1"/>
  <c r="AOX41" i="9" s="1"/>
  <c r="AOX42" i="9" s="1"/>
  <c r="AOX43" i="9" s="1"/>
  <c r="AOX44" i="9" s="1"/>
  <c r="AOX45" i="9" s="1"/>
  <c r="AOX46" i="9" s="1"/>
  <c r="AOX47" i="9" s="1"/>
  <c r="AOX48" i="9" s="1"/>
  <c r="AOX49" i="9" s="1"/>
  <c r="AOX50" i="9" s="1"/>
  <c r="AOX51" i="9" s="1"/>
  <c r="AOX52" i="9" s="1"/>
  <c r="AOX53" i="9" s="1"/>
  <c r="AOX54" i="9" s="1"/>
  <c r="AOX55" i="9" s="1"/>
  <c r="AOX56" i="9" s="1"/>
  <c r="AOX57" i="9" s="1"/>
  <c r="AOX58" i="9" s="1"/>
  <c r="AOX59" i="9" s="1"/>
  <c r="AOX60" i="9" s="1"/>
  <c r="AOX61" i="9" s="1"/>
  <c r="AOX62" i="9" s="1"/>
  <c r="AOX63" i="9" s="1"/>
  <c r="AOX64" i="9" s="1"/>
  <c r="AOX65" i="9" s="1"/>
  <c r="AOX66" i="9" s="1"/>
  <c r="AOX67" i="9" s="1"/>
  <c r="AOX68" i="9" s="1"/>
  <c r="AOX69" i="9" s="1"/>
  <c r="AOX70" i="9" s="1"/>
  <c r="AOX71" i="9" s="1"/>
  <c r="AOX72" i="9" s="1"/>
  <c r="AOX73" i="9" s="1"/>
  <c r="AOX74" i="9" s="1"/>
  <c r="AOX75" i="9" s="1"/>
  <c r="AOX76" i="9" s="1"/>
  <c r="AOX77" i="9" s="1"/>
  <c r="AOX78" i="9" s="1"/>
  <c r="AOX79" i="9" s="1"/>
  <c r="AOX80" i="9" s="1"/>
  <c r="AOX81" i="9" s="1"/>
  <c r="AOX82" i="9" s="1"/>
  <c r="AOX83" i="9" s="1"/>
  <c r="AOX84" i="9" s="1"/>
  <c r="AOX85" i="9" s="1"/>
  <c r="AOX86" i="9" s="1"/>
  <c r="AOX87" i="9" s="1"/>
  <c r="AOX88" i="9" s="1"/>
  <c r="AOX89" i="9" s="1"/>
  <c r="AOX90" i="9" s="1"/>
  <c r="AOX91" i="9" s="1"/>
  <c r="AOX92" i="9" s="1"/>
  <c r="AOX93" i="9" s="1"/>
  <c r="AOX94" i="9" s="1"/>
  <c r="AOX95" i="9" s="1"/>
  <c r="AOX96" i="9" s="1"/>
  <c r="AOX97" i="9" s="1"/>
  <c r="AOX98" i="9" s="1"/>
  <c r="AOX99" i="9" s="1"/>
  <c r="AOX100" i="9" s="1"/>
  <c r="AOX101" i="9" s="1"/>
  <c r="AOX102" i="9" s="1"/>
  <c r="AOX103" i="9" s="1"/>
  <c r="AOX104" i="9" s="1"/>
  <c r="AOX105" i="9" s="1"/>
  <c r="AOX106" i="9" s="1"/>
  <c r="AOX107" i="9" s="1"/>
  <c r="AOX108" i="9" s="1"/>
  <c r="AOX109" i="9" s="1"/>
  <c r="AOX110" i="9" s="1"/>
  <c r="AOX111" i="9" s="1"/>
  <c r="AOO149" i="9"/>
  <c r="AOO148" i="9"/>
  <c r="AOO147" i="9"/>
  <c r="AOO146" i="9"/>
  <c r="AOO145" i="9"/>
  <c r="AOO144" i="9"/>
  <c r="AOO143" i="9"/>
  <c r="AOO142" i="9"/>
  <c r="AOO141" i="9"/>
  <c r="AOO140" i="9"/>
  <c r="AOO139" i="9"/>
  <c r="AOO138" i="9"/>
  <c r="AOO137" i="9"/>
  <c r="AOO136" i="9"/>
  <c r="AOO135" i="9"/>
  <c r="AOO134" i="9"/>
  <c r="AOO133" i="9"/>
  <c r="AOO132" i="9"/>
  <c r="AOO131" i="9"/>
  <c r="AOO130" i="9"/>
  <c r="AOO129" i="9"/>
  <c r="AOO128" i="9"/>
  <c r="AOO127" i="9"/>
  <c r="AOO126" i="9"/>
  <c r="AOO125" i="9"/>
  <c r="AOO124" i="9"/>
  <c r="AOO123" i="9"/>
  <c r="AOO122" i="9"/>
  <c r="AOO121" i="9"/>
  <c r="AOO120" i="9"/>
  <c r="AOO119" i="9"/>
  <c r="AOO118" i="9"/>
  <c r="AOO117" i="9"/>
  <c r="AOO116" i="9"/>
  <c r="AOO115" i="9"/>
  <c r="AOO114" i="9"/>
  <c r="AOO113" i="9"/>
  <c r="AOM113" i="9"/>
  <c r="AOM114" i="9" s="1"/>
  <c r="AOM115" i="9" s="1"/>
  <c r="AOM116" i="9" s="1"/>
  <c r="AOM117" i="9" s="1"/>
  <c r="AOM118" i="9" s="1"/>
  <c r="AOM119" i="9" s="1"/>
  <c r="AOM120" i="9" s="1"/>
  <c r="AOM121" i="9" s="1"/>
  <c r="AOM122" i="9" s="1"/>
  <c r="AOM123" i="9" s="1"/>
  <c r="AOM124" i="9" s="1"/>
  <c r="AOM125" i="9" s="1"/>
  <c r="AOM126" i="9" s="1"/>
  <c r="AOM127" i="9" s="1"/>
  <c r="AOM128" i="9" s="1"/>
  <c r="AOM129" i="9" s="1"/>
  <c r="AOM130" i="9" s="1"/>
  <c r="AOM131" i="9" s="1"/>
  <c r="AOM132" i="9" s="1"/>
  <c r="AOM133" i="9" s="1"/>
  <c r="AOM134" i="9" s="1"/>
  <c r="AOM135" i="9" s="1"/>
  <c r="AOM136" i="9" s="1"/>
  <c r="AOM137" i="9" s="1"/>
  <c r="AOM138" i="9" s="1"/>
  <c r="AOM139" i="9" s="1"/>
  <c r="AOM140" i="9" s="1"/>
  <c r="AOM141" i="9" s="1"/>
  <c r="AOM142" i="9" s="1"/>
  <c r="AOM143" i="9" s="1"/>
  <c r="AOM144" i="9" s="1"/>
  <c r="AOM145" i="9" s="1"/>
  <c r="AOM146" i="9" s="1"/>
  <c r="AOM147" i="9" s="1"/>
  <c r="AOM148" i="9" s="1"/>
  <c r="AOM149" i="9" s="1"/>
  <c r="AOO112" i="9"/>
  <c r="AOO111" i="9"/>
  <c r="AOO110" i="9"/>
  <c r="AOO109" i="9"/>
  <c r="AOO108" i="9"/>
  <c r="AOO107" i="9"/>
  <c r="AOO106" i="9"/>
  <c r="AOO105" i="9"/>
  <c r="AOO104" i="9"/>
  <c r="AOO103" i="9"/>
  <c r="AOO102" i="9"/>
  <c r="AOO101" i="9"/>
  <c r="AOO100" i="9"/>
  <c r="AOO99" i="9"/>
  <c r="AOO98" i="9"/>
  <c r="AOO97" i="9"/>
  <c r="AOO96" i="9"/>
  <c r="AOO95" i="9"/>
  <c r="AOO94" i="9"/>
  <c r="AOO93" i="9"/>
  <c r="AOO92" i="9"/>
  <c r="AOO91" i="9"/>
  <c r="AOO90" i="9"/>
  <c r="AOO89" i="9"/>
  <c r="AOO88" i="9"/>
  <c r="AOO87" i="9"/>
  <c r="AOO86" i="9"/>
  <c r="AOO85" i="9"/>
  <c r="AOO84" i="9"/>
  <c r="AOO83" i="9"/>
  <c r="AOO82" i="9"/>
  <c r="AOO81" i="9"/>
  <c r="AOO80" i="9"/>
  <c r="AOO79" i="9"/>
  <c r="AOO78" i="9"/>
  <c r="AOO77" i="9"/>
  <c r="AOO76" i="9"/>
  <c r="AOO75" i="9"/>
  <c r="AOO74" i="9"/>
  <c r="AOO73" i="9"/>
  <c r="AOO72" i="9"/>
  <c r="AOO71" i="9"/>
  <c r="AOO70" i="9"/>
  <c r="AOO69" i="9"/>
  <c r="AOO68" i="9"/>
  <c r="AOO67" i="9"/>
  <c r="AOO66" i="9"/>
  <c r="AOO65" i="9"/>
  <c r="AOO64" i="9"/>
  <c r="AOO63" i="9"/>
  <c r="AOO62" i="9"/>
  <c r="AOO61" i="9"/>
  <c r="AOO60" i="9"/>
  <c r="AOO59" i="9"/>
  <c r="AOO58" i="9"/>
  <c r="AOO57" i="9"/>
  <c r="AOO56" i="9"/>
  <c r="AOO55" i="9"/>
  <c r="AOO54" i="9"/>
  <c r="AOO53" i="9"/>
  <c r="AOO52" i="9"/>
  <c r="AOO51" i="9"/>
  <c r="AOO50" i="9"/>
  <c r="AOO49" i="9"/>
  <c r="AOO48" i="9"/>
  <c r="AOO47" i="9"/>
  <c r="AOO46" i="9"/>
  <c r="AOO45" i="9"/>
  <c r="AOO44" i="9"/>
  <c r="AOO43" i="9"/>
  <c r="AOO42" i="9"/>
  <c r="AOO41" i="9"/>
  <c r="AOO40" i="9"/>
  <c r="AOO39" i="9"/>
  <c r="AOO38" i="9"/>
  <c r="AOO37" i="9"/>
  <c r="AOO36" i="9"/>
  <c r="AOO35" i="9"/>
  <c r="AOO34" i="9"/>
  <c r="AOO33" i="9"/>
  <c r="AOO32" i="9"/>
  <c r="AOO31" i="9"/>
  <c r="AOO30" i="9"/>
  <c r="AOO29" i="9"/>
  <c r="AOO28" i="9"/>
  <c r="AOO27" i="9"/>
  <c r="AOO26" i="9"/>
  <c r="AOO25" i="9"/>
  <c r="AOO24" i="9"/>
  <c r="AOO23" i="9"/>
  <c r="AOO22" i="9"/>
  <c r="AOO21" i="9"/>
  <c r="AOO20" i="9"/>
  <c r="AOO19" i="9"/>
  <c r="AOO18" i="9"/>
  <c r="AOO17" i="9"/>
  <c r="AOO16" i="9"/>
  <c r="AOO15" i="9"/>
  <c r="AOO14" i="9"/>
  <c r="AOO13" i="9"/>
  <c r="AOQ12" i="9"/>
  <c r="AOO12" i="9"/>
  <c r="AOO11" i="9"/>
  <c r="AOO10" i="9"/>
  <c r="AOO9" i="9"/>
  <c r="AOO8" i="9"/>
  <c r="AOO7" i="9"/>
  <c r="AOO6" i="9"/>
  <c r="AOO5" i="9"/>
  <c r="AOO4" i="9"/>
  <c r="AOP3" i="9"/>
  <c r="AOO3" i="9"/>
  <c r="AOM3" i="9"/>
  <c r="AOM4" i="9" s="1"/>
  <c r="AOM5" i="9" s="1"/>
  <c r="AOM6" i="9" s="1"/>
  <c r="AOM7" i="9" s="1"/>
  <c r="AOM8" i="9" s="1"/>
  <c r="AOM9" i="9" s="1"/>
  <c r="AOM10" i="9" s="1"/>
  <c r="AOM11" i="9" s="1"/>
  <c r="AOM12" i="9" s="1"/>
  <c r="AOM13" i="9" s="1"/>
  <c r="AOM14" i="9" s="1"/>
  <c r="AOM15" i="9" s="1"/>
  <c r="AOM16" i="9" s="1"/>
  <c r="AOM17" i="9" s="1"/>
  <c r="AOM18" i="9" s="1"/>
  <c r="AOM19" i="9" s="1"/>
  <c r="AOM20" i="9" s="1"/>
  <c r="AOM21" i="9" s="1"/>
  <c r="AOM22" i="9" s="1"/>
  <c r="AOM23" i="9" s="1"/>
  <c r="AOM24" i="9" s="1"/>
  <c r="AOM25" i="9" s="1"/>
  <c r="AOM26" i="9" s="1"/>
  <c r="AOM27" i="9" s="1"/>
  <c r="AOM28" i="9" s="1"/>
  <c r="AOM29" i="9" s="1"/>
  <c r="AOM30" i="9" s="1"/>
  <c r="AOM31" i="9" s="1"/>
  <c r="AOM32" i="9" s="1"/>
  <c r="AOM33" i="9" s="1"/>
  <c r="AOM34" i="9" s="1"/>
  <c r="AOM35" i="9" s="1"/>
  <c r="AOM36" i="9" s="1"/>
  <c r="AOM37" i="9" s="1"/>
  <c r="AOM38" i="9" s="1"/>
  <c r="AOM39" i="9" s="1"/>
  <c r="AOM40" i="9" s="1"/>
  <c r="AOM41" i="9" s="1"/>
  <c r="AOM42" i="9" s="1"/>
  <c r="AOM43" i="9" s="1"/>
  <c r="AOM44" i="9" s="1"/>
  <c r="AOM45" i="9" s="1"/>
  <c r="AOM46" i="9" s="1"/>
  <c r="AOM47" i="9" s="1"/>
  <c r="AOM48" i="9" s="1"/>
  <c r="AOM49" i="9" s="1"/>
  <c r="AOM50" i="9" s="1"/>
  <c r="AOM51" i="9" s="1"/>
  <c r="AOM52" i="9" s="1"/>
  <c r="AOM53" i="9" s="1"/>
  <c r="AOM54" i="9" s="1"/>
  <c r="AOM55" i="9" s="1"/>
  <c r="AOM56" i="9" s="1"/>
  <c r="AOM57" i="9" s="1"/>
  <c r="AOM58" i="9" s="1"/>
  <c r="AOM59" i="9" s="1"/>
  <c r="AOM60" i="9" s="1"/>
  <c r="AOM61" i="9" s="1"/>
  <c r="AOM62" i="9" s="1"/>
  <c r="AOM63" i="9" s="1"/>
  <c r="AOM64" i="9" s="1"/>
  <c r="AOM65" i="9" s="1"/>
  <c r="AOM66" i="9" s="1"/>
  <c r="AOM67" i="9" s="1"/>
  <c r="AOM68" i="9" s="1"/>
  <c r="AOM69" i="9" s="1"/>
  <c r="AOM70" i="9" s="1"/>
  <c r="AOM71" i="9" s="1"/>
  <c r="AOM72" i="9" s="1"/>
  <c r="AOM73" i="9" s="1"/>
  <c r="AOM74" i="9" s="1"/>
  <c r="AOM75" i="9" s="1"/>
  <c r="AOM76" i="9" s="1"/>
  <c r="AOM77" i="9" s="1"/>
  <c r="AOM78" i="9" s="1"/>
  <c r="AOM79" i="9" s="1"/>
  <c r="AOM80" i="9" s="1"/>
  <c r="AOM81" i="9" s="1"/>
  <c r="AOM82" i="9" s="1"/>
  <c r="AOM83" i="9" s="1"/>
  <c r="AOM84" i="9" s="1"/>
  <c r="AOM85" i="9" s="1"/>
  <c r="AOM86" i="9" s="1"/>
  <c r="AOM87" i="9" s="1"/>
  <c r="AOM88" i="9" s="1"/>
  <c r="AOM89" i="9" s="1"/>
  <c r="AOM90" i="9" s="1"/>
  <c r="AOM91" i="9" s="1"/>
  <c r="AOM92" i="9" s="1"/>
  <c r="AOM93" i="9" s="1"/>
  <c r="AOM94" i="9" s="1"/>
  <c r="AOM95" i="9" s="1"/>
  <c r="AOM96" i="9" s="1"/>
  <c r="AOM97" i="9" s="1"/>
  <c r="AOM98" i="9" s="1"/>
  <c r="AOM99" i="9" s="1"/>
  <c r="AOM100" i="9" s="1"/>
  <c r="AOM101" i="9" s="1"/>
  <c r="AOM102" i="9" s="1"/>
  <c r="AOM103" i="9" s="1"/>
  <c r="AOM104" i="9" s="1"/>
  <c r="AOM105" i="9" s="1"/>
  <c r="AOM106" i="9" s="1"/>
  <c r="AOM107" i="9" s="1"/>
  <c r="AOM108" i="9" s="1"/>
  <c r="AOM109" i="9" s="1"/>
  <c r="AOM110" i="9" s="1"/>
  <c r="AOM111" i="9" s="1"/>
  <c r="AOD149" i="9"/>
  <c r="AOD148" i="9"/>
  <c r="AOD147" i="9"/>
  <c r="AOD146" i="9"/>
  <c r="AOD145" i="9"/>
  <c r="AOD144" i="9"/>
  <c r="AOD143" i="9"/>
  <c r="AOD142" i="9"/>
  <c r="AOD141" i="9"/>
  <c r="AOD140" i="9"/>
  <c r="AOD139" i="9"/>
  <c r="AOD138" i="9"/>
  <c r="AOD137" i="9"/>
  <c r="AOD136" i="9"/>
  <c r="AOD135" i="9"/>
  <c r="AOD134" i="9"/>
  <c r="AOD133" i="9"/>
  <c r="AOD132" i="9"/>
  <c r="AOD131" i="9"/>
  <c r="AOD130" i="9"/>
  <c r="AOD129" i="9"/>
  <c r="AOD128" i="9"/>
  <c r="AOD127" i="9"/>
  <c r="AOD126" i="9"/>
  <c r="AOD125" i="9"/>
  <c r="AOD124" i="9"/>
  <c r="AOD123" i="9"/>
  <c r="AOD122" i="9"/>
  <c r="AOD121" i="9"/>
  <c r="AOD120" i="9"/>
  <c r="AOD119" i="9"/>
  <c r="AOD118" i="9"/>
  <c r="AOD117" i="9"/>
  <c r="AOD116" i="9"/>
  <c r="AOD115" i="9"/>
  <c r="AOD114" i="9"/>
  <c r="AOD113" i="9"/>
  <c r="AOB113" i="9"/>
  <c r="AOB114" i="9" s="1"/>
  <c r="AOB115" i="9" s="1"/>
  <c r="AOB116" i="9" s="1"/>
  <c r="AOB117" i="9" s="1"/>
  <c r="AOB118" i="9" s="1"/>
  <c r="AOB119" i="9" s="1"/>
  <c r="AOB120" i="9" s="1"/>
  <c r="AOB121" i="9" s="1"/>
  <c r="AOB122" i="9" s="1"/>
  <c r="AOB123" i="9" s="1"/>
  <c r="AOB124" i="9" s="1"/>
  <c r="AOB125" i="9" s="1"/>
  <c r="AOB126" i="9" s="1"/>
  <c r="AOB127" i="9" s="1"/>
  <c r="AOB128" i="9" s="1"/>
  <c r="AOB129" i="9" s="1"/>
  <c r="AOB130" i="9" s="1"/>
  <c r="AOB131" i="9" s="1"/>
  <c r="AOB132" i="9" s="1"/>
  <c r="AOB133" i="9" s="1"/>
  <c r="AOB134" i="9" s="1"/>
  <c r="AOB135" i="9" s="1"/>
  <c r="AOB136" i="9" s="1"/>
  <c r="AOB137" i="9" s="1"/>
  <c r="AOB138" i="9" s="1"/>
  <c r="AOB139" i="9" s="1"/>
  <c r="AOB140" i="9" s="1"/>
  <c r="AOB141" i="9" s="1"/>
  <c r="AOB142" i="9" s="1"/>
  <c r="AOB143" i="9" s="1"/>
  <c r="AOB144" i="9" s="1"/>
  <c r="AOB145" i="9" s="1"/>
  <c r="AOB146" i="9" s="1"/>
  <c r="AOB147" i="9" s="1"/>
  <c r="AOB148" i="9" s="1"/>
  <c r="AOB149" i="9" s="1"/>
  <c r="AOD112" i="9"/>
  <c r="AOD111" i="9"/>
  <c r="AOD110" i="9"/>
  <c r="AOD109" i="9"/>
  <c r="AOD108" i="9"/>
  <c r="AOD107" i="9"/>
  <c r="AOD106" i="9"/>
  <c r="AOD105" i="9"/>
  <c r="AOD104" i="9"/>
  <c r="AOD103" i="9"/>
  <c r="AOD102" i="9"/>
  <c r="AOD101" i="9"/>
  <c r="AOD100" i="9"/>
  <c r="AOD99" i="9"/>
  <c r="AOD98" i="9"/>
  <c r="AOD97" i="9"/>
  <c r="AOD96" i="9"/>
  <c r="AOD95" i="9"/>
  <c r="AOD94" i="9"/>
  <c r="AOD93" i="9"/>
  <c r="AOD92" i="9"/>
  <c r="AOD91" i="9"/>
  <c r="AOD90" i="9"/>
  <c r="AOD89" i="9"/>
  <c r="AOD88" i="9"/>
  <c r="AOD87" i="9"/>
  <c r="AOD86" i="9"/>
  <c r="AOD85" i="9"/>
  <c r="AOD84" i="9"/>
  <c r="AOD83" i="9"/>
  <c r="AOD82" i="9"/>
  <c r="AOD81" i="9"/>
  <c r="AOD80" i="9"/>
  <c r="AOD79" i="9"/>
  <c r="AOD78" i="9"/>
  <c r="AOD77" i="9"/>
  <c r="AOD76" i="9"/>
  <c r="AOD75" i="9"/>
  <c r="AOD74" i="9"/>
  <c r="AOD73" i="9"/>
  <c r="AOD72" i="9"/>
  <c r="AOD71" i="9"/>
  <c r="AOD70" i="9"/>
  <c r="AOD69" i="9"/>
  <c r="AOD68" i="9"/>
  <c r="AOD67" i="9"/>
  <c r="AOD66" i="9"/>
  <c r="AOD65" i="9"/>
  <c r="AOD64" i="9"/>
  <c r="AOD63" i="9"/>
  <c r="AOD62" i="9"/>
  <c r="AOD61" i="9"/>
  <c r="AOD60" i="9"/>
  <c r="AOD59" i="9"/>
  <c r="AOD58" i="9"/>
  <c r="AOD57" i="9"/>
  <c r="AOD56" i="9"/>
  <c r="AOD55" i="9"/>
  <c r="AOD54" i="9"/>
  <c r="AOD53" i="9"/>
  <c r="AOD52" i="9"/>
  <c r="AOD51" i="9"/>
  <c r="AOD50" i="9"/>
  <c r="AOD49" i="9"/>
  <c r="AOD48" i="9"/>
  <c r="AOD47" i="9"/>
  <c r="AOD46" i="9"/>
  <c r="AOD45" i="9"/>
  <c r="AOD44" i="9"/>
  <c r="AOD43" i="9"/>
  <c r="AOD42" i="9"/>
  <c r="AOD41" i="9"/>
  <c r="AOD40" i="9"/>
  <c r="AOD39" i="9"/>
  <c r="AOD38" i="9"/>
  <c r="AOD37" i="9"/>
  <c r="AOD36" i="9"/>
  <c r="AOD35" i="9"/>
  <c r="AOD34" i="9"/>
  <c r="AOD33" i="9"/>
  <c r="AOD32" i="9"/>
  <c r="AOD31" i="9"/>
  <c r="AOD30" i="9"/>
  <c r="AOD29" i="9"/>
  <c r="AOD28" i="9"/>
  <c r="AOD27" i="9"/>
  <c r="AOD26" i="9"/>
  <c r="AOD25" i="9"/>
  <c r="AOD24" i="9"/>
  <c r="AOD23" i="9"/>
  <c r="AOD22" i="9"/>
  <c r="AOD21" i="9"/>
  <c r="AOD20" i="9"/>
  <c r="AOD19" i="9"/>
  <c r="AOD18" i="9"/>
  <c r="AOD17" i="9"/>
  <c r="AOD16" i="9"/>
  <c r="AOD15" i="9"/>
  <c r="AOD14" i="9"/>
  <c r="AOD13" i="9"/>
  <c r="AOF12" i="9"/>
  <c r="AOD12" i="9"/>
  <c r="AOD11" i="9"/>
  <c r="AOD10" i="9"/>
  <c r="AOD9" i="9"/>
  <c r="AOD8" i="9"/>
  <c r="AOD7" i="9"/>
  <c r="AOD6" i="9"/>
  <c r="AOD5" i="9"/>
  <c r="AOD4" i="9"/>
  <c r="AOE3" i="9"/>
  <c r="AOD3" i="9"/>
  <c r="AOB3" i="9"/>
  <c r="AOB4" i="9" s="1"/>
  <c r="AOB5" i="9" s="1"/>
  <c r="AOB6" i="9" s="1"/>
  <c r="AOB7" i="9" s="1"/>
  <c r="AOB8" i="9" s="1"/>
  <c r="AOB9" i="9" s="1"/>
  <c r="AOB10" i="9" s="1"/>
  <c r="AOB11" i="9" s="1"/>
  <c r="AOB12" i="9" s="1"/>
  <c r="AOB13" i="9" s="1"/>
  <c r="AOB14" i="9" s="1"/>
  <c r="AOB15" i="9" s="1"/>
  <c r="AOB16" i="9" s="1"/>
  <c r="AOB17" i="9" s="1"/>
  <c r="AOB18" i="9" s="1"/>
  <c r="AOB19" i="9" s="1"/>
  <c r="AOB20" i="9" s="1"/>
  <c r="AOB21" i="9" s="1"/>
  <c r="AOB22" i="9" s="1"/>
  <c r="AOB23" i="9" s="1"/>
  <c r="AOB24" i="9" s="1"/>
  <c r="AOB25" i="9" s="1"/>
  <c r="AOB26" i="9" s="1"/>
  <c r="AOB27" i="9" s="1"/>
  <c r="AOB28" i="9" s="1"/>
  <c r="AOB29" i="9" s="1"/>
  <c r="AOB30" i="9" s="1"/>
  <c r="AOB31" i="9" s="1"/>
  <c r="AOB32" i="9" s="1"/>
  <c r="AOB33" i="9" s="1"/>
  <c r="AOB34" i="9" s="1"/>
  <c r="AOB35" i="9" s="1"/>
  <c r="AOB36" i="9" s="1"/>
  <c r="AOB37" i="9" s="1"/>
  <c r="AOB38" i="9" s="1"/>
  <c r="AOB39" i="9" s="1"/>
  <c r="AOB40" i="9" s="1"/>
  <c r="AOB41" i="9" s="1"/>
  <c r="AOB42" i="9" s="1"/>
  <c r="AOB43" i="9" s="1"/>
  <c r="AOB44" i="9" s="1"/>
  <c r="AOB45" i="9" s="1"/>
  <c r="AOB46" i="9" s="1"/>
  <c r="AOB47" i="9" s="1"/>
  <c r="AOB48" i="9" s="1"/>
  <c r="AOB49" i="9" s="1"/>
  <c r="AOB50" i="9" s="1"/>
  <c r="AOB51" i="9" s="1"/>
  <c r="AOB52" i="9" s="1"/>
  <c r="AOB53" i="9" s="1"/>
  <c r="AOB54" i="9" s="1"/>
  <c r="AOB55" i="9" s="1"/>
  <c r="AOB56" i="9" s="1"/>
  <c r="AOB57" i="9" s="1"/>
  <c r="AOB58" i="9" s="1"/>
  <c r="AOB59" i="9" s="1"/>
  <c r="AOB60" i="9" s="1"/>
  <c r="AOB61" i="9" s="1"/>
  <c r="AOB62" i="9" s="1"/>
  <c r="AOB63" i="9" s="1"/>
  <c r="AOB64" i="9" s="1"/>
  <c r="AOB65" i="9" s="1"/>
  <c r="AOB66" i="9" s="1"/>
  <c r="AOB67" i="9" s="1"/>
  <c r="AOB68" i="9" s="1"/>
  <c r="AOB69" i="9" s="1"/>
  <c r="AOB70" i="9" s="1"/>
  <c r="AOB71" i="9" s="1"/>
  <c r="AOB72" i="9" s="1"/>
  <c r="AOB73" i="9" s="1"/>
  <c r="AOB74" i="9" s="1"/>
  <c r="AOB75" i="9" s="1"/>
  <c r="AOB76" i="9" s="1"/>
  <c r="AOB77" i="9" s="1"/>
  <c r="AOB78" i="9" s="1"/>
  <c r="AOB79" i="9" s="1"/>
  <c r="AOB80" i="9" s="1"/>
  <c r="AOB81" i="9" s="1"/>
  <c r="AOB82" i="9" s="1"/>
  <c r="AOB83" i="9" s="1"/>
  <c r="AOB84" i="9" s="1"/>
  <c r="AOB85" i="9" s="1"/>
  <c r="AOB86" i="9" s="1"/>
  <c r="AOB87" i="9" s="1"/>
  <c r="AOB88" i="9" s="1"/>
  <c r="AOB89" i="9" s="1"/>
  <c r="AOB90" i="9" s="1"/>
  <c r="AOB91" i="9" s="1"/>
  <c r="AOB92" i="9" s="1"/>
  <c r="AOB93" i="9" s="1"/>
  <c r="AOB94" i="9" s="1"/>
  <c r="AOB95" i="9" s="1"/>
  <c r="AOB96" i="9" s="1"/>
  <c r="AOB97" i="9" s="1"/>
  <c r="AOB98" i="9" s="1"/>
  <c r="AOB99" i="9" s="1"/>
  <c r="AOB100" i="9" s="1"/>
  <c r="AOB101" i="9" s="1"/>
  <c r="AOB102" i="9" s="1"/>
  <c r="AOB103" i="9" s="1"/>
  <c r="AOB104" i="9" s="1"/>
  <c r="AOB105" i="9" s="1"/>
  <c r="AOB106" i="9" s="1"/>
  <c r="AOB107" i="9" s="1"/>
  <c r="AOB108" i="9" s="1"/>
  <c r="AOB109" i="9" s="1"/>
  <c r="AOB110" i="9" s="1"/>
  <c r="AOB111" i="9" s="1"/>
  <c r="F109" i="12"/>
  <c r="F111" i="12"/>
  <c r="F113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28" i="12"/>
  <c r="ANS149" i="9"/>
  <c r="ANS148" i="9"/>
  <c r="ANS147" i="9"/>
  <c r="ANS146" i="9"/>
  <c r="ANS145" i="9"/>
  <c r="ANS144" i="9"/>
  <c r="ANS143" i="9"/>
  <c r="ANS142" i="9"/>
  <c r="ANS141" i="9"/>
  <c r="ANS140" i="9"/>
  <c r="ANS139" i="9"/>
  <c r="ANS138" i="9"/>
  <c r="ANS137" i="9"/>
  <c r="ANS136" i="9"/>
  <c r="ANS135" i="9"/>
  <c r="ANS134" i="9"/>
  <c r="ANS133" i="9"/>
  <c r="ANS132" i="9"/>
  <c r="ANS131" i="9"/>
  <c r="ANS130" i="9"/>
  <c r="ANS129" i="9"/>
  <c r="ANS128" i="9"/>
  <c r="ANS127" i="9"/>
  <c r="ANS126" i="9"/>
  <c r="ANS125" i="9"/>
  <c r="ANS124" i="9"/>
  <c r="ANS123" i="9"/>
  <c r="ANS122" i="9"/>
  <c r="ANS121" i="9"/>
  <c r="ANS120" i="9"/>
  <c r="ANS119" i="9"/>
  <c r="ANS118" i="9"/>
  <c r="ANS117" i="9"/>
  <c r="ANS116" i="9"/>
  <c r="ANS115" i="9"/>
  <c r="ANS114" i="9"/>
  <c r="ANS113" i="9"/>
  <c r="ANQ113" i="9"/>
  <c r="ANQ114" i="9" s="1"/>
  <c r="ANQ115" i="9" s="1"/>
  <c r="ANQ116" i="9" s="1"/>
  <c r="ANQ117" i="9" s="1"/>
  <c r="ANQ118" i="9" s="1"/>
  <c r="ANQ119" i="9" s="1"/>
  <c r="ANQ120" i="9" s="1"/>
  <c r="ANQ121" i="9" s="1"/>
  <c r="ANQ122" i="9" s="1"/>
  <c r="ANQ123" i="9" s="1"/>
  <c r="ANQ124" i="9" s="1"/>
  <c r="ANQ125" i="9" s="1"/>
  <c r="ANQ126" i="9" s="1"/>
  <c r="ANQ127" i="9" s="1"/>
  <c r="ANQ128" i="9" s="1"/>
  <c r="ANQ129" i="9" s="1"/>
  <c r="ANQ130" i="9" s="1"/>
  <c r="ANQ131" i="9" s="1"/>
  <c r="ANQ132" i="9" s="1"/>
  <c r="ANQ133" i="9" s="1"/>
  <c r="ANQ134" i="9" s="1"/>
  <c r="ANQ135" i="9" s="1"/>
  <c r="ANQ136" i="9" s="1"/>
  <c r="ANQ137" i="9" s="1"/>
  <c r="ANQ138" i="9" s="1"/>
  <c r="ANQ139" i="9" s="1"/>
  <c r="ANQ140" i="9" s="1"/>
  <c r="ANQ141" i="9" s="1"/>
  <c r="ANQ142" i="9" s="1"/>
  <c r="ANQ143" i="9" s="1"/>
  <c r="ANQ144" i="9" s="1"/>
  <c r="ANQ145" i="9" s="1"/>
  <c r="ANQ146" i="9" s="1"/>
  <c r="ANQ147" i="9" s="1"/>
  <c r="ANQ148" i="9" s="1"/>
  <c r="ANQ149" i="9" s="1"/>
  <c r="ANS112" i="9"/>
  <c r="ANS111" i="9"/>
  <c r="ANS110" i="9"/>
  <c r="ANS109" i="9"/>
  <c r="ANS108" i="9"/>
  <c r="ANS107" i="9"/>
  <c r="ANS106" i="9"/>
  <c r="ANS105" i="9"/>
  <c r="ANS104" i="9"/>
  <c r="ANS103" i="9"/>
  <c r="ANS102" i="9"/>
  <c r="ANS101" i="9"/>
  <c r="ANS100" i="9"/>
  <c r="ANS99" i="9"/>
  <c r="ANS98" i="9"/>
  <c r="ANS97" i="9"/>
  <c r="ANS96" i="9"/>
  <c r="ANS95" i="9"/>
  <c r="ANS94" i="9"/>
  <c r="ANS93" i="9"/>
  <c r="ANS92" i="9"/>
  <c r="ANS91" i="9"/>
  <c r="ANS90" i="9"/>
  <c r="ANS89" i="9"/>
  <c r="ANS88" i="9"/>
  <c r="ANS87" i="9"/>
  <c r="ANS86" i="9"/>
  <c r="ANS85" i="9"/>
  <c r="ANS84" i="9"/>
  <c r="ANS83" i="9"/>
  <c r="ANS82" i="9"/>
  <c r="ANS81" i="9"/>
  <c r="ANS80" i="9"/>
  <c r="ANS79" i="9"/>
  <c r="ANS78" i="9"/>
  <c r="ANS77" i="9"/>
  <c r="ANS76" i="9"/>
  <c r="ANS75" i="9"/>
  <c r="ANS74" i="9"/>
  <c r="ANS73" i="9"/>
  <c r="ANS72" i="9"/>
  <c r="ANS71" i="9"/>
  <c r="ANS70" i="9"/>
  <c r="ANS69" i="9"/>
  <c r="ANS68" i="9"/>
  <c r="ANS67" i="9"/>
  <c r="ANS66" i="9"/>
  <c r="ANS65" i="9"/>
  <c r="ANS64" i="9"/>
  <c r="ANS63" i="9"/>
  <c r="ANS62" i="9"/>
  <c r="ANS61" i="9"/>
  <c r="ANS60" i="9"/>
  <c r="ANS59" i="9"/>
  <c r="ANS58" i="9"/>
  <c r="ANS57" i="9"/>
  <c r="ANS56" i="9"/>
  <c r="ANS55" i="9"/>
  <c r="ANS54" i="9"/>
  <c r="ANS53" i="9"/>
  <c r="ANS52" i="9"/>
  <c r="ANS51" i="9"/>
  <c r="ANS50" i="9"/>
  <c r="ANS49" i="9"/>
  <c r="ANS48" i="9"/>
  <c r="ANS47" i="9"/>
  <c r="ANS46" i="9"/>
  <c r="ANS45" i="9"/>
  <c r="ANS44" i="9"/>
  <c r="ANS43" i="9"/>
  <c r="ANS42" i="9"/>
  <c r="ANS41" i="9"/>
  <c r="ANS40" i="9"/>
  <c r="ANS39" i="9"/>
  <c r="ANS38" i="9"/>
  <c r="ANS37" i="9"/>
  <c r="ANS36" i="9"/>
  <c r="ANS35" i="9"/>
  <c r="ANS34" i="9"/>
  <c r="ANS33" i="9"/>
  <c r="ANS32" i="9"/>
  <c r="ANS31" i="9"/>
  <c r="ANS30" i="9"/>
  <c r="ANS29" i="9"/>
  <c r="ANS28" i="9"/>
  <c r="ANS27" i="9"/>
  <c r="ANS26" i="9"/>
  <c r="ANS25" i="9"/>
  <c r="ANS24" i="9"/>
  <c r="ANS23" i="9"/>
  <c r="ANS22" i="9"/>
  <c r="ANS21" i="9"/>
  <c r="ANS20" i="9"/>
  <c r="ANS19" i="9"/>
  <c r="ANS18" i="9"/>
  <c r="ANS17" i="9"/>
  <c r="ANS16" i="9"/>
  <c r="ANS15" i="9"/>
  <c r="ANS14" i="9"/>
  <c r="ANS13" i="9"/>
  <c r="ANU12" i="9"/>
  <c r="ANS12" i="9"/>
  <c r="ANS11" i="9"/>
  <c r="ANS10" i="9"/>
  <c r="ANS9" i="9"/>
  <c r="ANS8" i="9"/>
  <c r="ANS7" i="9"/>
  <c r="ANS6" i="9"/>
  <c r="ANS5" i="9"/>
  <c r="ANS4" i="9"/>
  <c r="ANT3" i="9"/>
  <c r="ANS3" i="9"/>
  <c r="ANQ3" i="9"/>
  <c r="ANQ4" i="9" s="1"/>
  <c r="ANQ5" i="9" s="1"/>
  <c r="ANQ6" i="9" s="1"/>
  <c r="ANQ7" i="9" s="1"/>
  <c r="ANQ8" i="9" s="1"/>
  <c r="ANQ9" i="9" s="1"/>
  <c r="ANQ10" i="9" s="1"/>
  <c r="ANQ11" i="9" s="1"/>
  <c r="ANQ12" i="9" s="1"/>
  <c r="ANQ13" i="9" s="1"/>
  <c r="ANQ14" i="9" s="1"/>
  <c r="ANQ15" i="9" s="1"/>
  <c r="ANQ16" i="9" s="1"/>
  <c r="ANQ17" i="9" s="1"/>
  <c r="ANQ18" i="9" s="1"/>
  <c r="ANQ19" i="9" s="1"/>
  <c r="ANQ20" i="9" s="1"/>
  <c r="ANQ21" i="9" s="1"/>
  <c r="ANQ22" i="9" s="1"/>
  <c r="ANQ23" i="9" s="1"/>
  <c r="ANQ24" i="9" s="1"/>
  <c r="ANQ25" i="9" s="1"/>
  <c r="ANQ26" i="9" s="1"/>
  <c r="ANQ27" i="9" s="1"/>
  <c r="ANQ28" i="9" s="1"/>
  <c r="ANQ29" i="9" s="1"/>
  <c r="ANQ30" i="9" s="1"/>
  <c r="ANQ31" i="9" s="1"/>
  <c r="ANQ32" i="9" s="1"/>
  <c r="ANQ33" i="9" s="1"/>
  <c r="ANQ34" i="9" s="1"/>
  <c r="ANQ35" i="9" s="1"/>
  <c r="ANQ36" i="9" s="1"/>
  <c r="ANQ37" i="9" s="1"/>
  <c r="ANQ38" i="9" s="1"/>
  <c r="ANQ39" i="9" s="1"/>
  <c r="ANQ40" i="9" s="1"/>
  <c r="ANQ41" i="9" s="1"/>
  <c r="ANQ42" i="9" s="1"/>
  <c r="ANQ43" i="9" s="1"/>
  <c r="ANQ44" i="9" s="1"/>
  <c r="ANQ45" i="9" s="1"/>
  <c r="ANQ46" i="9" s="1"/>
  <c r="ANQ47" i="9" s="1"/>
  <c r="ANQ48" i="9" s="1"/>
  <c r="ANQ49" i="9" s="1"/>
  <c r="ANQ50" i="9" s="1"/>
  <c r="ANQ51" i="9" s="1"/>
  <c r="ANQ52" i="9" s="1"/>
  <c r="ANQ53" i="9" s="1"/>
  <c r="ANQ54" i="9" s="1"/>
  <c r="ANQ55" i="9" s="1"/>
  <c r="ANQ56" i="9" s="1"/>
  <c r="ANQ57" i="9" s="1"/>
  <c r="ANQ58" i="9" s="1"/>
  <c r="ANQ59" i="9" s="1"/>
  <c r="ANQ60" i="9" s="1"/>
  <c r="ANQ61" i="9" s="1"/>
  <c r="ANQ62" i="9" s="1"/>
  <c r="ANQ63" i="9" s="1"/>
  <c r="ANQ64" i="9" s="1"/>
  <c r="ANQ65" i="9" s="1"/>
  <c r="ANQ66" i="9" s="1"/>
  <c r="ANQ67" i="9" s="1"/>
  <c r="ANQ68" i="9" s="1"/>
  <c r="ANQ69" i="9" s="1"/>
  <c r="ANQ70" i="9" s="1"/>
  <c r="ANQ71" i="9" s="1"/>
  <c r="ANQ72" i="9" s="1"/>
  <c r="ANQ73" i="9" s="1"/>
  <c r="ANQ74" i="9" s="1"/>
  <c r="ANQ75" i="9" s="1"/>
  <c r="ANQ76" i="9" s="1"/>
  <c r="ANQ77" i="9" s="1"/>
  <c r="ANQ78" i="9" s="1"/>
  <c r="ANQ79" i="9" s="1"/>
  <c r="ANQ80" i="9" s="1"/>
  <c r="ANQ81" i="9" s="1"/>
  <c r="ANQ82" i="9" s="1"/>
  <c r="ANQ83" i="9" s="1"/>
  <c r="ANQ84" i="9" s="1"/>
  <c r="ANQ85" i="9" s="1"/>
  <c r="ANQ86" i="9" s="1"/>
  <c r="ANQ87" i="9" s="1"/>
  <c r="ANQ88" i="9" s="1"/>
  <c r="ANQ89" i="9" s="1"/>
  <c r="ANQ90" i="9" s="1"/>
  <c r="ANQ91" i="9" s="1"/>
  <c r="ANQ92" i="9" s="1"/>
  <c r="ANQ93" i="9" s="1"/>
  <c r="ANQ94" i="9" s="1"/>
  <c r="ANQ95" i="9" s="1"/>
  <c r="ANQ96" i="9" s="1"/>
  <c r="ANQ97" i="9" s="1"/>
  <c r="ANQ98" i="9" s="1"/>
  <c r="ANQ99" i="9" s="1"/>
  <c r="ANQ100" i="9" s="1"/>
  <c r="ANQ101" i="9" s="1"/>
  <c r="ANQ102" i="9" s="1"/>
  <c r="ANQ103" i="9" s="1"/>
  <c r="ANQ104" i="9" s="1"/>
  <c r="ANQ105" i="9" s="1"/>
  <c r="ANQ106" i="9" s="1"/>
  <c r="ANQ107" i="9" s="1"/>
  <c r="ANQ108" i="9" s="1"/>
  <c r="ANQ109" i="9" s="1"/>
  <c r="ANQ110" i="9" s="1"/>
  <c r="ANQ111" i="9" s="1"/>
  <c r="ANH149" i="9"/>
  <c r="ANH148" i="9"/>
  <c r="ANH147" i="9"/>
  <c r="ANH146" i="9"/>
  <c r="ANH145" i="9"/>
  <c r="ANH144" i="9"/>
  <c r="ANH143" i="9"/>
  <c r="ANH142" i="9"/>
  <c r="ANH141" i="9"/>
  <c r="ANH140" i="9"/>
  <c r="ANH139" i="9"/>
  <c r="ANH138" i="9"/>
  <c r="ANH137" i="9"/>
  <c r="ANH136" i="9"/>
  <c r="ANH135" i="9"/>
  <c r="ANH134" i="9"/>
  <c r="ANH133" i="9"/>
  <c r="ANH132" i="9"/>
  <c r="ANH131" i="9"/>
  <c r="ANH130" i="9"/>
  <c r="ANH129" i="9"/>
  <c r="ANH128" i="9"/>
  <c r="ANH127" i="9"/>
  <c r="ANH126" i="9"/>
  <c r="ANH125" i="9"/>
  <c r="ANH124" i="9"/>
  <c r="ANH123" i="9"/>
  <c r="ANH122" i="9"/>
  <c r="ANH121" i="9"/>
  <c r="ANH120" i="9"/>
  <c r="ANH119" i="9"/>
  <c r="ANH118" i="9"/>
  <c r="ANH117" i="9"/>
  <c r="ANH116" i="9"/>
  <c r="ANH115" i="9"/>
  <c r="ANH114" i="9"/>
  <c r="ANH113" i="9"/>
  <c r="ANF113" i="9"/>
  <c r="ANF114" i="9" s="1"/>
  <c r="ANF115" i="9" s="1"/>
  <c r="ANF116" i="9" s="1"/>
  <c r="ANF117" i="9" s="1"/>
  <c r="ANF118" i="9" s="1"/>
  <c r="ANF119" i="9" s="1"/>
  <c r="ANF120" i="9" s="1"/>
  <c r="ANF121" i="9" s="1"/>
  <c r="ANF122" i="9" s="1"/>
  <c r="ANF123" i="9" s="1"/>
  <c r="ANF124" i="9" s="1"/>
  <c r="ANF125" i="9" s="1"/>
  <c r="ANF126" i="9" s="1"/>
  <c r="ANF127" i="9" s="1"/>
  <c r="ANF128" i="9" s="1"/>
  <c r="ANF129" i="9" s="1"/>
  <c r="ANF130" i="9" s="1"/>
  <c r="ANF131" i="9" s="1"/>
  <c r="ANF132" i="9" s="1"/>
  <c r="ANF133" i="9" s="1"/>
  <c r="ANF134" i="9" s="1"/>
  <c r="ANF135" i="9" s="1"/>
  <c r="ANF136" i="9" s="1"/>
  <c r="ANF137" i="9" s="1"/>
  <c r="ANF138" i="9" s="1"/>
  <c r="ANF139" i="9" s="1"/>
  <c r="ANF140" i="9" s="1"/>
  <c r="ANF141" i="9" s="1"/>
  <c r="ANF142" i="9" s="1"/>
  <c r="ANF143" i="9" s="1"/>
  <c r="ANF144" i="9" s="1"/>
  <c r="ANF145" i="9" s="1"/>
  <c r="ANF146" i="9" s="1"/>
  <c r="ANF147" i="9" s="1"/>
  <c r="ANF148" i="9" s="1"/>
  <c r="ANF149" i="9" s="1"/>
  <c r="ANH112" i="9"/>
  <c r="ANH111" i="9"/>
  <c r="ANH110" i="9"/>
  <c r="ANH109" i="9"/>
  <c r="ANH108" i="9"/>
  <c r="ANH107" i="9"/>
  <c r="ANH106" i="9"/>
  <c r="ANH105" i="9"/>
  <c r="ANH104" i="9"/>
  <c r="ANH103" i="9"/>
  <c r="ANH102" i="9"/>
  <c r="ANH101" i="9"/>
  <c r="ANH100" i="9"/>
  <c r="ANH99" i="9"/>
  <c r="ANH98" i="9"/>
  <c r="ANH97" i="9"/>
  <c r="ANH96" i="9"/>
  <c r="ANH95" i="9"/>
  <c r="ANH94" i="9"/>
  <c r="ANH93" i="9"/>
  <c r="ANH92" i="9"/>
  <c r="ANH91" i="9"/>
  <c r="ANH90" i="9"/>
  <c r="ANH89" i="9"/>
  <c r="ANH88" i="9"/>
  <c r="ANH87" i="9"/>
  <c r="ANH86" i="9"/>
  <c r="ANH85" i="9"/>
  <c r="ANH84" i="9"/>
  <c r="ANH83" i="9"/>
  <c r="ANH82" i="9"/>
  <c r="ANH81" i="9"/>
  <c r="ANH80" i="9"/>
  <c r="ANH79" i="9"/>
  <c r="ANH78" i="9"/>
  <c r="ANH77" i="9"/>
  <c r="ANH76" i="9"/>
  <c r="ANH75" i="9"/>
  <c r="ANH74" i="9"/>
  <c r="ANH73" i="9"/>
  <c r="ANH72" i="9"/>
  <c r="ANH71" i="9"/>
  <c r="ANH70" i="9"/>
  <c r="ANH69" i="9"/>
  <c r="ANH68" i="9"/>
  <c r="ANH67" i="9"/>
  <c r="ANH66" i="9"/>
  <c r="ANH65" i="9"/>
  <c r="ANH64" i="9"/>
  <c r="ANH63" i="9"/>
  <c r="ANH62" i="9"/>
  <c r="ANH61" i="9"/>
  <c r="ANH60" i="9"/>
  <c r="ANH59" i="9"/>
  <c r="ANH58" i="9"/>
  <c r="ANH57" i="9"/>
  <c r="ANH56" i="9"/>
  <c r="ANH55" i="9"/>
  <c r="ANH54" i="9"/>
  <c r="ANH53" i="9"/>
  <c r="ANH52" i="9"/>
  <c r="ANH51" i="9"/>
  <c r="ANH50" i="9"/>
  <c r="ANH49" i="9"/>
  <c r="ANH48" i="9"/>
  <c r="ANH47" i="9"/>
  <c r="ANH46" i="9"/>
  <c r="ANH45" i="9"/>
  <c r="ANH44" i="9"/>
  <c r="ANH43" i="9"/>
  <c r="ANH42" i="9"/>
  <c r="ANH41" i="9"/>
  <c r="ANH40" i="9"/>
  <c r="ANH39" i="9"/>
  <c r="ANH38" i="9"/>
  <c r="ANH37" i="9"/>
  <c r="ANH36" i="9"/>
  <c r="ANH35" i="9"/>
  <c r="ANH34" i="9"/>
  <c r="ANH33" i="9"/>
  <c r="ANH32" i="9"/>
  <c r="ANH31" i="9"/>
  <c r="ANH30" i="9"/>
  <c r="ANH29" i="9"/>
  <c r="ANH28" i="9"/>
  <c r="ANH27" i="9"/>
  <c r="ANH26" i="9"/>
  <c r="ANH25" i="9"/>
  <c r="ANH24" i="9"/>
  <c r="ANH23" i="9"/>
  <c r="ANH22" i="9"/>
  <c r="ANH21" i="9"/>
  <c r="ANH20" i="9"/>
  <c r="ANH19" i="9"/>
  <c r="ANH18" i="9"/>
  <c r="ANH17" i="9"/>
  <c r="ANH16" i="9"/>
  <c r="ANH15" i="9"/>
  <c r="ANH14" i="9"/>
  <c r="ANH13" i="9"/>
  <c r="ANJ12" i="9"/>
  <c r="ANH12" i="9"/>
  <c r="ANH11" i="9"/>
  <c r="ANH10" i="9"/>
  <c r="ANH9" i="9"/>
  <c r="ANH8" i="9"/>
  <c r="ANH7" i="9"/>
  <c r="ANH6" i="9"/>
  <c r="ANH5" i="9"/>
  <c r="ANH4" i="9"/>
  <c r="ANI3" i="9"/>
  <c r="ANH3" i="9"/>
  <c r="ANF3" i="9"/>
  <c r="ANF4" i="9" s="1"/>
  <c r="ANF5" i="9" s="1"/>
  <c r="ANF6" i="9" s="1"/>
  <c r="ANF7" i="9" s="1"/>
  <c r="ANF8" i="9" s="1"/>
  <c r="ANF9" i="9" s="1"/>
  <c r="ANF10" i="9" s="1"/>
  <c r="ANF11" i="9" s="1"/>
  <c r="ANF12" i="9" s="1"/>
  <c r="ANF13" i="9" s="1"/>
  <c r="ANF14" i="9" s="1"/>
  <c r="ANF15" i="9" s="1"/>
  <c r="ANF16" i="9" s="1"/>
  <c r="ANF17" i="9" s="1"/>
  <c r="ANF18" i="9" s="1"/>
  <c r="ANF19" i="9" s="1"/>
  <c r="ANF20" i="9" s="1"/>
  <c r="ANF21" i="9" s="1"/>
  <c r="ANF22" i="9" s="1"/>
  <c r="ANF23" i="9" s="1"/>
  <c r="ANF24" i="9" s="1"/>
  <c r="ANF25" i="9" s="1"/>
  <c r="ANF26" i="9" s="1"/>
  <c r="ANF27" i="9" s="1"/>
  <c r="ANF28" i="9" s="1"/>
  <c r="ANF29" i="9" s="1"/>
  <c r="ANF30" i="9" s="1"/>
  <c r="ANF31" i="9" s="1"/>
  <c r="ANF32" i="9" s="1"/>
  <c r="ANF33" i="9" s="1"/>
  <c r="ANF34" i="9" s="1"/>
  <c r="ANF35" i="9" s="1"/>
  <c r="ANF36" i="9" s="1"/>
  <c r="ANF37" i="9" s="1"/>
  <c r="ANF38" i="9" s="1"/>
  <c r="ANF39" i="9" s="1"/>
  <c r="ANF40" i="9" s="1"/>
  <c r="ANF41" i="9" s="1"/>
  <c r="ANF42" i="9" s="1"/>
  <c r="ANF43" i="9" s="1"/>
  <c r="ANF44" i="9" s="1"/>
  <c r="ANF45" i="9" s="1"/>
  <c r="ANF46" i="9" s="1"/>
  <c r="ANF47" i="9" s="1"/>
  <c r="ANF48" i="9" s="1"/>
  <c r="ANF49" i="9" s="1"/>
  <c r="ANF50" i="9" s="1"/>
  <c r="ANF51" i="9" s="1"/>
  <c r="ANF52" i="9" s="1"/>
  <c r="ANF53" i="9" s="1"/>
  <c r="ANF54" i="9" s="1"/>
  <c r="ANF55" i="9" s="1"/>
  <c r="ANF56" i="9" s="1"/>
  <c r="ANF57" i="9" s="1"/>
  <c r="ANF58" i="9" s="1"/>
  <c r="ANF59" i="9" s="1"/>
  <c r="ANF60" i="9" s="1"/>
  <c r="ANF61" i="9" s="1"/>
  <c r="ANF62" i="9" s="1"/>
  <c r="ANF63" i="9" s="1"/>
  <c r="ANF64" i="9" s="1"/>
  <c r="ANF65" i="9" s="1"/>
  <c r="ANF66" i="9" s="1"/>
  <c r="ANF67" i="9" s="1"/>
  <c r="ANF68" i="9" s="1"/>
  <c r="ANF69" i="9" s="1"/>
  <c r="ANF70" i="9" s="1"/>
  <c r="ANF71" i="9" s="1"/>
  <c r="ANF72" i="9" s="1"/>
  <c r="ANF73" i="9" s="1"/>
  <c r="ANF74" i="9" s="1"/>
  <c r="ANF75" i="9" s="1"/>
  <c r="ANF76" i="9" s="1"/>
  <c r="ANF77" i="9" s="1"/>
  <c r="ANF78" i="9" s="1"/>
  <c r="ANF79" i="9" s="1"/>
  <c r="ANF80" i="9" s="1"/>
  <c r="ANF81" i="9" s="1"/>
  <c r="ANF82" i="9" s="1"/>
  <c r="ANF83" i="9" s="1"/>
  <c r="ANF84" i="9" s="1"/>
  <c r="ANF85" i="9" s="1"/>
  <c r="ANF86" i="9" s="1"/>
  <c r="ANF87" i="9" s="1"/>
  <c r="ANF88" i="9" s="1"/>
  <c r="ANF89" i="9" s="1"/>
  <c r="ANF90" i="9" s="1"/>
  <c r="ANF91" i="9" s="1"/>
  <c r="ANF92" i="9" s="1"/>
  <c r="ANF93" i="9" s="1"/>
  <c r="ANF94" i="9" s="1"/>
  <c r="ANF95" i="9" s="1"/>
  <c r="ANF96" i="9" s="1"/>
  <c r="ANF97" i="9" s="1"/>
  <c r="ANF98" i="9" s="1"/>
  <c r="ANF99" i="9" s="1"/>
  <c r="ANF100" i="9" s="1"/>
  <c r="ANF101" i="9" s="1"/>
  <c r="ANF102" i="9" s="1"/>
  <c r="ANF103" i="9" s="1"/>
  <c r="ANF104" i="9" s="1"/>
  <c r="ANF105" i="9" s="1"/>
  <c r="ANF106" i="9" s="1"/>
  <c r="ANF107" i="9" s="1"/>
  <c r="ANF108" i="9" s="1"/>
  <c r="ANF109" i="9" s="1"/>
  <c r="ANF110" i="9" s="1"/>
  <c r="ANF111" i="9" s="1"/>
  <c r="H109" i="12"/>
  <c r="H111" i="12"/>
  <c r="H113" i="12"/>
  <c r="H116" i="12"/>
  <c r="H117" i="12"/>
  <c r="H118" i="12"/>
  <c r="H119" i="12"/>
  <c r="H120" i="12"/>
  <c r="H121" i="12"/>
  <c r="H122" i="12"/>
  <c r="H123" i="12"/>
  <c r="H124" i="12"/>
  <c r="H125" i="12"/>
  <c r="H126" i="12"/>
  <c r="H127" i="12"/>
  <c r="H128" i="12"/>
  <c r="AMW149" i="9"/>
  <c r="AMW148" i="9"/>
  <c r="AMW147" i="9"/>
  <c r="AMW146" i="9"/>
  <c r="AMW145" i="9"/>
  <c r="AMW144" i="9"/>
  <c r="AMW143" i="9"/>
  <c r="AMW142" i="9"/>
  <c r="AMW141" i="9"/>
  <c r="AMW140" i="9"/>
  <c r="AMW139" i="9"/>
  <c r="AMW138" i="9"/>
  <c r="AMW137" i="9"/>
  <c r="AMW136" i="9"/>
  <c r="AMW135" i="9"/>
  <c r="AMW134" i="9"/>
  <c r="AMW133" i="9"/>
  <c r="AMW132" i="9"/>
  <c r="AMW131" i="9"/>
  <c r="AMW130" i="9"/>
  <c r="AMW129" i="9"/>
  <c r="AMW128" i="9"/>
  <c r="AMW127" i="9"/>
  <c r="AMW126" i="9"/>
  <c r="AMW125" i="9"/>
  <c r="AMW124" i="9"/>
  <c r="AMW123" i="9"/>
  <c r="AMW122" i="9"/>
  <c r="AMW121" i="9"/>
  <c r="AMW120" i="9"/>
  <c r="AMW119" i="9"/>
  <c r="AMW118" i="9"/>
  <c r="AMW117" i="9"/>
  <c r="AMW116" i="9"/>
  <c r="AMW115" i="9"/>
  <c r="AMW114" i="9"/>
  <c r="AMW113" i="9"/>
  <c r="AMU113" i="9"/>
  <c r="AMU114" i="9" s="1"/>
  <c r="AMU115" i="9" s="1"/>
  <c r="AMU116" i="9" s="1"/>
  <c r="AMU117" i="9" s="1"/>
  <c r="AMU118" i="9" s="1"/>
  <c r="AMU119" i="9" s="1"/>
  <c r="AMU120" i="9" s="1"/>
  <c r="AMU121" i="9" s="1"/>
  <c r="AMU122" i="9" s="1"/>
  <c r="AMU123" i="9" s="1"/>
  <c r="AMU124" i="9" s="1"/>
  <c r="AMU125" i="9" s="1"/>
  <c r="AMU126" i="9" s="1"/>
  <c r="AMU127" i="9" s="1"/>
  <c r="AMU128" i="9" s="1"/>
  <c r="AMU129" i="9" s="1"/>
  <c r="AMU130" i="9" s="1"/>
  <c r="AMU131" i="9" s="1"/>
  <c r="AMU132" i="9" s="1"/>
  <c r="AMU133" i="9" s="1"/>
  <c r="AMU134" i="9" s="1"/>
  <c r="AMU135" i="9" s="1"/>
  <c r="AMU136" i="9" s="1"/>
  <c r="AMU137" i="9" s="1"/>
  <c r="AMU138" i="9" s="1"/>
  <c r="AMU139" i="9" s="1"/>
  <c r="AMU140" i="9" s="1"/>
  <c r="AMU141" i="9" s="1"/>
  <c r="AMU142" i="9" s="1"/>
  <c r="AMU143" i="9" s="1"/>
  <c r="AMU144" i="9" s="1"/>
  <c r="AMU145" i="9" s="1"/>
  <c r="AMU146" i="9" s="1"/>
  <c r="AMU147" i="9" s="1"/>
  <c r="AMU148" i="9" s="1"/>
  <c r="AMU149" i="9" s="1"/>
  <c r="AMW112" i="9"/>
  <c r="AMW111" i="9"/>
  <c r="AMW110" i="9"/>
  <c r="AMW109" i="9"/>
  <c r="AMW108" i="9"/>
  <c r="AMW107" i="9"/>
  <c r="AMW106" i="9"/>
  <c r="AMW105" i="9"/>
  <c r="AMW104" i="9"/>
  <c r="AMW103" i="9"/>
  <c r="AMW102" i="9"/>
  <c r="AMW101" i="9"/>
  <c r="AMW100" i="9"/>
  <c r="AMW99" i="9"/>
  <c r="AMW98" i="9"/>
  <c r="AMW97" i="9"/>
  <c r="AMW96" i="9"/>
  <c r="AMW95" i="9"/>
  <c r="AMW94" i="9"/>
  <c r="AMW93" i="9"/>
  <c r="AMW92" i="9"/>
  <c r="AMW91" i="9"/>
  <c r="AMW90" i="9"/>
  <c r="AMW89" i="9"/>
  <c r="AMW88" i="9"/>
  <c r="AMW87" i="9"/>
  <c r="AMW86" i="9"/>
  <c r="AMW85" i="9"/>
  <c r="AMW84" i="9"/>
  <c r="AMW83" i="9"/>
  <c r="AMW82" i="9"/>
  <c r="AMW81" i="9"/>
  <c r="AMW80" i="9"/>
  <c r="AMW79" i="9"/>
  <c r="AMW78" i="9"/>
  <c r="AMW77" i="9"/>
  <c r="AMW76" i="9"/>
  <c r="AMW75" i="9"/>
  <c r="AMW74" i="9"/>
  <c r="AMW73" i="9"/>
  <c r="AMW72" i="9"/>
  <c r="AMW71" i="9"/>
  <c r="AMW70" i="9"/>
  <c r="AMW69" i="9"/>
  <c r="AMW68" i="9"/>
  <c r="AMW67" i="9"/>
  <c r="AMW66" i="9"/>
  <c r="AMW65" i="9"/>
  <c r="AMW64" i="9"/>
  <c r="AMW63" i="9"/>
  <c r="AMW62" i="9"/>
  <c r="AMW61" i="9"/>
  <c r="AMW60" i="9"/>
  <c r="AMW59" i="9"/>
  <c r="AMW58" i="9"/>
  <c r="AMW57" i="9"/>
  <c r="AMW56" i="9"/>
  <c r="AMW55" i="9"/>
  <c r="AMW54" i="9"/>
  <c r="AMW53" i="9"/>
  <c r="AMW52" i="9"/>
  <c r="AMW51" i="9"/>
  <c r="AMW50" i="9"/>
  <c r="AMW49" i="9"/>
  <c r="AMW48" i="9"/>
  <c r="AMW47" i="9"/>
  <c r="AMW46" i="9"/>
  <c r="AMW45" i="9"/>
  <c r="AMW44" i="9"/>
  <c r="AMW43" i="9"/>
  <c r="AMW42" i="9"/>
  <c r="AMW41" i="9"/>
  <c r="AMW40" i="9"/>
  <c r="AMW39" i="9"/>
  <c r="AMW38" i="9"/>
  <c r="AMW37" i="9"/>
  <c r="AMW36" i="9"/>
  <c r="AMW35" i="9"/>
  <c r="AMW34" i="9"/>
  <c r="AMW33" i="9"/>
  <c r="AMW32" i="9"/>
  <c r="AMW31" i="9"/>
  <c r="AMW30" i="9"/>
  <c r="AMW29" i="9"/>
  <c r="AMW28" i="9"/>
  <c r="AMW27" i="9"/>
  <c r="AMW26" i="9"/>
  <c r="AMW25" i="9"/>
  <c r="AMW24" i="9"/>
  <c r="AMW23" i="9"/>
  <c r="AMW22" i="9"/>
  <c r="AMW21" i="9"/>
  <c r="AMW20" i="9"/>
  <c r="AMW19" i="9"/>
  <c r="AMW18" i="9"/>
  <c r="AMW17" i="9"/>
  <c r="AMW16" i="9"/>
  <c r="AMW15" i="9"/>
  <c r="AMW14" i="9"/>
  <c r="AMW13" i="9"/>
  <c r="AMY12" i="9"/>
  <c r="AMW12" i="9"/>
  <c r="AMW11" i="9"/>
  <c r="AMW10" i="9"/>
  <c r="AMW9" i="9"/>
  <c r="AMW8" i="9"/>
  <c r="AMW7" i="9"/>
  <c r="AMW6" i="9"/>
  <c r="AMW5" i="9"/>
  <c r="AMW4" i="9"/>
  <c r="AMX3" i="9"/>
  <c r="AMW3" i="9"/>
  <c r="AMU3" i="9"/>
  <c r="AMU4" i="9" s="1"/>
  <c r="AMU5" i="9" s="1"/>
  <c r="AMU6" i="9" s="1"/>
  <c r="AMU7" i="9" s="1"/>
  <c r="AMU8" i="9" s="1"/>
  <c r="AMU9" i="9" s="1"/>
  <c r="AMU10" i="9" s="1"/>
  <c r="AMU11" i="9" s="1"/>
  <c r="AMU12" i="9" s="1"/>
  <c r="AMU13" i="9" s="1"/>
  <c r="AMU14" i="9" s="1"/>
  <c r="AMU15" i="9" s="1"/>
  <c r="AMU16" i="9" s="1"/>
  <c r="AMU17" i="9" s="1"/>
  <c r="AMU18" i="9" s="1"/>
  <c r="AMU19" i="9" s="1"/>
  <c r="AMU20" i="9" s="1"/>
  <c r="AMU21" i="9" s="1"/>
  <c r="AMU22" i="9" s="1"/>
  <c r="AMU23" i="9" s="1"/>
  <c r="AMU24" i="9" s="1"/>
  <c r="AMU25" i="9" s="1"/>
  <c r="AMU26" i="9" s="1"/>
  <c r="AMU27" i="9" s="1"/>
  <c r="AMU28" i="9" s="1"/>
  <c r="AMU29" i="9" s="1"/>
  <c r="AMU30" i="9" s="1"/>
  <c r="AMU31" i="9" s="1"/>
  <c r="AMU32" i="9" s="1"/>
  <c r="AMU33" i="9" s="1"/>
  <c r="AMU34" i="9" s="1"/>
  <c r="AMU35" i="9" s="1"/>
  <c r="AMU36" i="9" s="1"/>
  <c r="AMU37" i="9" s="1"/>
  <c r="AMU38" i="9" s="1"/>
  <c r="AMU39" i="9" s="1"/>
  <c r="AMU40" i="9" s="1"/>
  <c r="AMU41" i="9" s="1"/>
  <c r="AMU42" i="9" s="1"/>
  <c r="AMU43" i="9" s="1"/>
  <c r="AMU44" i="9" s="1"/>
  <c r="AMU45" i="9" s="1"/>
  <c r="AMU46" i="9" s="1"/>
  <c r="AMU47" i="9" s="1"/>
  <c r="AMU48" i="9" s="1"/>
  <c r="AMU49" i="9" s="1"/>
  <c r="AMU50" i="9" s="1"/>
  <c r="AMU51" i="9" s="1"/>
  <c r="AMU52" i="9" s="1"/>
  <c r="AMU53" i="9" s="1"/>
  <c r="AMU54" i="9" s="1"/>
  <c r="AMU55" i="9" s="1"/>
  <c r="AMU56" i="9" s="1"/>
  <c r="AMU57" i="9" s="1"/>
  <c r="AMU58" i="9" s="1"/>
  <c r="AMU59" i="9" s="1"/>
  <c r="AMU60" i="9" s="1"/>
  <c r="AMU61" i="9" s="1"/>
  <c r="AMU62" i="9" s="1"/>
  <c r="AMU63" i="9" s="1"/>
  <c r="AMU64" i="9" s="1"/>
  <c r="AMU65" i="9" s="1"/>
  <c r="AMU66" i="9" s="1"/>
  <c r="AMU67" i="9" s="1"/>
  <c r="AMU68" i="9" s="1"/>
  <c r="AMU69" i="9" s="1"/>
  <c r="AMU70" i="9" s="1"/>
  <c r="AMU71" i="9" s="1"/>
  <c r="AMU72" i="9" s="1"/>
  <c r="AMU73" i="9" s="1"/>
  <c r="AMU74" i="9" s="1"/>
  <c r="AMU75" i="9" s="1"/>
  <c r="AMU76" i="9" s="1"/>
  <c r="AMU77" i="9" s="1"/>
  <c r="AMU78" i="9" s="1"/>
  <c r="AMU79" i="9" s="1"/>
  <c r="AMU80" i="9" s="1"/>
  <c r="AMU81" i="9" s="1"/>
  <c r="AMU82" i="9" s="1"/>
  <c r="AMU83" i="9" s="1"/>
  <c r="AMU84" i="9" s="1"/>
  <c r="AMU85" i="9" s="1"/>
  <c r="AMU86" i="9" s="1"/>
  <c r="AMU87" i="9" s="1"/>
  <c r="AMU88" i="9" s="1"/>
  <c r="AMU89" i="9" s="1"/>
  <c r="AMU90" i="9" s="1"/>
  <c r="AMU91" i="9" s="1"/>
  <c r="AMU92" i="9" s="1"/>
  <c r="AMU93" i="9" s="1"/>
  <c r="AMU94" i="9" s="1"/>
  <c r="AMU95" i="9" s="1"/>
  <c r="AMU96" i="9" s="1"/>
  <c r="AMU97" i="9" s="1"/>
  <c r="AMU98" i="9" s="1"/>
  <c r="AMU99" i="9" s="1"/>
  <c r="AMU100" i="9" s="1"/>
  <c r="AMU101" i="9" s="1"/>
  <c r="AMU102" i="9" s="1"/>
  <c r="AMU103" i="9" s="1"/>
  <c r="AMU104" i="9" s="1"/>
  <c r="AMU105" i="9" s="1"/>
  <c r="AMU106" i="9" s="1"/>
  <c r="AMU107" i="9" s="1"/>
  <c r="AMU108" i="9" s="1"/>
  <c r="AMU109" i="9" s="1"/>
  <c r="AMU110" i="9" s="1"/>
  <c r="AMU111" i="9" s="1"/>
  <c r="AML149" i="9"/>
  <c r="AML148" i="9"/>
  <c r="AML147" i="9"/>
  <c r="AML146" i="9"/>
  <c r="AML145" i="9"/>
  <c r="AML144" i="9"/>
  <c r="AML143" i="9"/>
  <c r="AML142" i="9"/>
  <c r="AML141" i="9"/>
  <c r="AML140" i="9"/>
  <c r="AML139" i="9"/>
  <c r="AML138" i="9"/>
  <c r="AML137" i="9"/>
  <c r="AML136" i="9"/>
  <c r="AML135" i="9"/>
  <c r="AML134" i="9"/>
  <c r="AML133" i="9"/>
  <c r="AML132" i="9"/>
  <c r="AML131" i="9"/>
  <c r="AML130" i="9"/>
  <c r="AML129" i="9"/>
  <c r="AML128" i="9"/>
  <c r="AML127" i="9"/>
  <c r="AML126" i="9"/>
  <c r="AML125" i="9"/>
  <c r="AML124" i="9"/>
  <c r="AML123" i="9"/>
  <c r="AML122" i="9"/>
  <c r="AML121" i="9"/>
  <c r="AML120" i="9"/>
  <c r="AML119" i="9"/>
  <c r="AML118" i="9"/>
  <c r="AML117" i="9"/>
  <c r="AML116" i="9"/>
  <c r="AML115" i="9"/>
  <c r="AML114" i="9"/>
  <c r="AML113" i="9"/>
  <c r="AMJ113" i="9"/>
  <c r="AMJ114" i="9" s="1"/>
  <c r="AMJ115" i="9" s="1"/>
  <c r="AMJ116" i="9" s="1"/>
  <c r="AMJ117" i="9" s="1"/>
  <c r="AMJ118" i="9" s="1"/>
  <c r="AMJ119" i="9" s="1"/>
  <c r="AMJ120" i="9" s="1"/>
  <c r="AMJ121" i="9" s="1"/>
  <c r="AMJ122" i="9" s="1"/>
  <c r="AMJ123" i="9" s="1"/>
  <c r="AMJ124" i="9" s="1"/>
  <c r="AMJ125" i="9" s="1"/>
  <c r="AMJ126" i="9" s="1"/>
  <c r="AMJ127" i="9" s="1"/>
  <c r="AMJ128" i="9" s="1"/>
  <c r="AMJ129" i="9" s="1"/>
  <c r="AMJ130" i="9" s="1"/>
  <c r="AMJ131" i="9" s="1"/>
  <c r="AMJ132" i="9" s="1"/>
  <c r="AMJ133" i="9" s="1"/>
  <c r="AMJ134" i="9" s="1"/>
  <c r="AMJ135" i="9" s="1"/>
  <c r="AMJ136" i="9" s="1"/>
  <c r="AMJ137" i="9" s="1"/>
  <c r="AMJ138" i="9" s="1"/>
  <c r="AMJ139" i="9" s="1"/>
  <c r="AMJ140" i="9" s="1"/>
  <c r="AMJ141" i="9" s="1"/>
  <c r="AMJ142" i="9" s="1"/>
  <c r="AMJ143" i="9" s="1"/>
  <c r="AMJ144" i="9" s="1"/>
  <c r="AMJ145" i="9" s="1"/>
  <c r="AMJ146" i="9" s="1"/>
  <c r="AMJ147" i="9" s="1"/>
  <c r="AMJ148" i="9" s="1"/>
  <c r="AMJ149" i="9" s="1"/>
  <c r="AML112" i="9"/>
  <c r="AML111" i="9"/>
  <c r="AML110" i="9"/>
  <c r="AML109" i="9"/>
  <c r="AML108" i="9"/>
  <c r="AML107" i="9"/>
  <c r="AML106" i="9"/>
  <c r="AML105" i="9"/>
  <c r="AML104" i="9"/>
  <c r="AML103" i="9"/>
  <c r="AML102" i="9"/>
  <c r="AML101" i="9"/>
  <c r="AML100" i="9"/>
  <c r="AML99" i="9"/>
  <c r="AML98" i="9"/>
  <c r="AML97" i="9"/>
  <c r="AML96" i="9"/>
  <c r="AML95" i="9"/>
  <c r="AML94" i="9"/>
  <c r="AML93" i="9"/>
  <c r="AML92" i="9"/>
  <c r="AML91" i="9"/>
  <c r="AML90" i="9"/>
  <c r="AML89" i="9"/>
  <c r="AML88" i="9"/>
  <c r="AML87" i="9"/>
  <c r="AML86" i="9"/>
  <c r="AML85" i="9"/>
  <c r="AML84" i="9"/>
  <c r="AML83" i="9"/>
  <c r="AML82" i="9"/>
  <c r="AML81" i="9"/>
  <c r="AML80" i="9"/>
  <c r="AML79" i="9"/>
  <c r="AML78" i="9"/>
  <c r="AML77" i="9"/>
  <c r="AML76" i="9"/>
  <c r="AML75" i="9"/>
  <c r="AML74" i="9"/>
  <c r="AML73" i="9"/>
  <c r="AML72" i="9"/>
  <c r="AML71" i="9"/>
  <c r="AML70" i="9"/>
  <c r="AML69" i="9"/>
  <c r="AML68" i="9"/>
  <c r="AML67" i="9"/>
  <c r="AML66" i="9"/>
  <c r="AML65" i="9"/>
  <c r="AML64" i="9"/>
  <c r="AML63" i="9"/>
  <c r="AML62" i="9"/>
  <c r="AML61" i="9"/>
  <c r="AML60" i="9"/>
  <c r="AML59" i="9"/>
  <c r="AML58" i="9"/>
  <c r="AML57" i="9"/>
  <c r="AML56" i="9"/>
  <c r="AML55" i="9"/>
  <c r="AML54" i="9"/>
  <c r="AML53" i="9"/>
  <c r="AML52" i="9"/>
  <c r="AML51" i="9"/>
  <c r="AML50" i="9"/>
  <c r="AML49" i="9"/>
  <c r="AML48" i="9"/>
  <c r="AML47" i="9"/>
  <c r="AML46" i="9"/>
  <c r="AML45" i="9"/>
  <c r="AML44" i="9"/>
  <c r="AML43" i="9"/>
  <c r="AML42" i="9"/>
  <c r="AML41" i="9"/>
  <c r="AML40" i="9"/>
  <c r="AML39" i="9"/>
  <c r="AML38" i="9"/>
  <c r="AML37" i="9"/>
  <c r="AML36" i="9"/>
  <c r="AML35" i="9"/>
  <c r="AML34" i="9"/>
  <c r="AML33" i="9"/>
  <c r="AML32" i="9"/>
  <c r="AML31" i="9"/>
  <c r="AML30" i="9"/>
  <c r="AML29" i="9"/>
  <c r="AML28" i="9"/>
  <c r="AML27" i="9"/>
  <c r="AML26" i="9"/>
  <c r="AML25" i="9"/>
  <c r="AML24" i="9"/>
  <c r="AML23" i="9"/>
  <c r="AML22" i="9"/>
  <c r="AML21" i="9"/>
  <c r="AML20" i="9"/>
  <c r="AML19" i="9"/>
  <c r="AML18" i="9"/>
  <c r="AML17" i="9"/>
  <c r="AML16" i="9"/>
  <c r="AML15" i="9"/>
  <c r="AML14" i="9"/>
  <c r="AML13" i="9"/>
  <c r="AMN12" i="9"/>
  <c r="AML12" i="9"/>
  <c r="AML11" i="9"/>
  <c r="AML10" i="9"/>
  <c r="AML9" i="9"/>
  <c r="AML8" i="9"/>
  <c r="AML7" i="9"/>
  <c r="AML6" i="9"/>
  <c r="AML5" i="9"/>
  <c r="AML4" i="9"/>
  <c r="AMM3" i="9"/>
  <c r="AML3" i="9"/>
  <c r="AMJ3" i="9"/>
  <c r="AMJ4" i="9" s="1"/>
  <c r="AMJ5" i="9" s="1"/>
  <c r="AMJ6" i="9" s="1"/>
  <c r="AMJ7" i="9" s="1"/>
  <c r="AMJ8" i="9" s="1"/>
  <c r="AMJ9" i="9" s="1"/>
  <c r="AMJ10" i="9" s="1"/>
  <c r="AMJ11" i="9" s="1"/>
  <c r="AMJ12" i="9" s="1"/>
  <c r="AMJ13" i="9" s="1"/>
  <c r="AMJ14" i="9" s="1"/>
  <c r="AMJ15" i="9" s="1"/>
  <c r="AMJ16" i="9" s="1"/>
  <c r="AMJ17" i="9" s="1"/>
  <c r="AMJ18" i="9" s="1"/>
  <c r="AMJ19" i="9" s="1"/>
  <c r="AMJ20" i="9" s="1"/>
  <c r="AMJ21" i="9" s="1"/>
  <c r="AMJ22" i="9" s="1"/>
  <c r="AMJ23" i="9" s="1"/>
  <c r="AMJ24" i="9" s="1"/>
  <c r="AMJ25" i="9" s="1"/>
  <c r="AMJ26" i="9" s="1"/>
  <c r="AMJ27" i="9" s="1"/>
  <c r="AMJ28" i="9" s="1"/>
  <c r="AMJ29" i="9" s="1"/>
  <c r="AMJ30" i="9" s="1"/>
  <c r="AMJ31" i="9" s="1"/>
  <c r="AMJ32" i="9" s="1"/>
  <c r="AMJ33" i="9" s="1"/>
  <c r="AMJ34" i="9" s="1"/>
  <c r="AMJ35" i="9" s="1"/>
  <c r="AMJ36" i="9" s="1"/>
  <c r="AMJ37" i="9" s="1"/>
  <c r="AMJ38" i="9" s="1"/>
  <c r="AMJ39" i="9" s="1"/>
  <c r="AMJ40" i="9" s="1"/>
  <c r="AMJ41" i="9" s="1"/>
  <c r="AMJ42" i="9" s="1"/>
  <c r="AMJ43" i="9" s="1"/>
  <c r="AMJ44" i="9" s="1"/>
  <c r="AMJ45" i="9" s="1"/>
  <c r="AMJ46" i="9" s="1"/>
  <c r="AMJ47" i="9" s="1"/>
  <c r="AMJ48" i="9" s="1"/>
  <c r="AMJ49" i="9" s="1"/>
  <c r="AMJ50" i="9" s="1"/>
  <c r="AMJ51" i="9" s="1"/>
  <c r="AMJ52" i="9" s="1"/>
  <c r="AMJ53" i="9" s="1"/>
  <c r="AMJ54" i="9" s="1"/>
  <c r="AMJ55" i="9" s="1"/>
  <c r="AMJ56" i="9" s="1"/>
  <c r="AMJ57" i="9" s="1"/>
  <c r="AMJ58" i="9" s="1"/>
  <c r="AMJ59" i="9" s="1"/>
  <c r="AMJ60" i="9" s="1"/>
  <c r="AMJ61" i="9" s="1"/>
  <c r="AMJ62" i="9" s="1"/>
  <c r="AMJ63" i="9" s="1"/>
  <c r="AMJ64" i="9" s="1"/>
  <c r="AMJ65" i="9" s="1"/>
  <c r="AMJ66" i="9" s="1"/>
  <c r="AMJ67" i="9" s="1"/>
  <c r="AMJ68" i="9" s="1"/>
  <c r="AMJ69" i="9" s="1"/>
  <c r="AMJ70" i="9" s="1"/>
  <c r="AMJ71" i="9" s="1"/>
  <c r="AMJ72" i="9" s="1"/>
  <c r="AMJ73" i="9" s="1"/>
  <c r="AMJ74" i="9" s="1"/>
  <c r="AMJ75" i="9" s="1"/>
  <c r="AMJ76" i="9" s="1"/>
  <c r="AMJ77" i="9" s="1"/>
  <c r="AMJ78" i="9" s="1"/>
  <c r="AMJ79" i="9" s="1"/>
  <c r="AMJ80" i="9" s="1"/>
  <c r="AMJ81" i="9" s="1"/>
  <c r="AMJ82" i="9" s="1"/>
  <c r="AMJ83" i="9" s="1"/>
  <c r="AMJ84" i="9" s="1"/>
  <c r="AMJ85" i="9" s="1"/>
  <c r="AMJ86" i="9" s="1"/>
  <c r="AMJ87" i="9" s="1"/>
  <c r="AMJ88" i="9" s="1"/>
  <c r="AMJ89" i="9" s="1"/>
  <c r="AMJ90" i="9" s="1"/>
  <c r="AMJ91" i="9" s="1"/>
  <c r="AMJ92" i="9" s="1"/>
  <c r="AMJ93" i="9" s="1"/>
  <c r="AMJ94" i="9" s="1"/>
  <c r="AMJ95" i="9" s="1"/>
  <c r="AMJ96" i="9" s="1"/>
  <c r="AMJ97" i="9" s="1"/>
  <c r="AMJ98" i="9" s="1"/>
  <c r="AMJ99" i="9" s="1"/>
  <c r="AMJ100" i="9" s="1"/>
  <c r="AMJ101" i="9" s="1"/>
  <c r="AMJ102" i="9" s="1"/>
  <c r="AMJ103" i="9" s="1"/>
  <c r="AMJ104" i="9" s="1"/>
  <c r="AMJ105" i="9" s="1"/>
  <c r="AMJ106" i="9" s="1"/>
  <c r="AMJ107" i="9" s="1"/>
  <c r="AMJ108" i="9" s="1"/>
  <c r="AMJ109" i="9" s="1"/>
  <c r="AMJ110" i="9" s="1"/>
  <c r="AMJ111" i="9" s="1"/>
  <c r="AMA149" i="9"/>
  <c r="AMA148" i="9"/>
  <c r="AMA147" i="9"/>
  <c r="AMA146" i="9"/>
  <c r="AMA145" i="9"/>
  <c r="AMA144" i="9"/>
  <c r="AMA143" i="9"/>
  <c r="AMA142" i="9"/>
  <c r="AMA141" i="9"/>
  <c r="AMA140" i="9"/>
  <c r="AMA139" i="9"/>
  <c r="AMA138" i="9"/>
  <c r="AMA137" i="9"/>
  <c r="AMA136" i="9"/>
  <c r="AMA135" i="9"/>
  <c r="AMA134" i="9"/>
  <c r="AMA133" i="9"/>
  <c r="AMA132" i="9"/>
  <c r="AMA131" i="9"/>
  <c r="AMA130" i="9"/>
  <c r="AMA129" i="9"/>
  <c r="AMA128" i="9"/>
  <c r="AMA127" i="9"/>
  <c r="AMA126" i="9"/>
  <c r="AMA125" i="9"/>
  <c r="AMA124" i="9"/>
  <c r="AMA123" i="9"/>
  <c r="AMA122" i="9"/>
  <c r="AMA121" i="9"/>
  <c r="AMA120" i="9"/>
  <c r="AMA119" i="9"/>
  <c r="AMA118" i="9"/>
  <c r="AMA117" i="9"/>
  <c r="AMA116" i="9"/>
  <c r="AMA115" i="9"/>
  <c r="AMA114" i="9"/>
  <c r="AMA113" i="9"/>
  <c r="ALY113" i="9"/>
  <c r="ALY114" i="9" s="1"/>
  <c r="ALY115" i="9" s="1"/>
  <c r="ALY116" i="9" s="1"/>
  <c r="ALY117" i="9" s="1"/>
  <c r="ALY118" i="9" s="1"/>
  <c r="ALY119" i="9" s="1"/>
  <c r="ALY120" i="9" s="1"/>
  <c r="ALY121" i="9" s="1"/>
  <c r="ALY122" i="9" s="1"/>
  <c r="ALY123" i="9" s="1"/>
  <c r="ALY124" i="9" s="1"/>
  <c r="ALY125" i="9" s="1"/>
  <c r="ALY126" i="9" s="1"/>
  <c r="ALY127" i="9" s="1"/>
  <c r="ALY128" i="9" s="1"/>
  <c r="ALY129" i="9" s="1"/>
  <c r="ALY130" i="9" s="1"/>
  <c r="ALY131" i="9" s="1"/>
  <c r="ALY132" i="9" s="1"/>
  <c r="ALY133" i="9" s="1"/>
  <c r="ALY134" i="9" s="1"/>
  <c r="ALY135" i="9" s="1"/>
  <c r="ALY136" i="9" s="1"/>
  <c r="ALY137" i="9" s="1"/>
  <c r="ALY138" i="9" s="1"/>
  <c r="ALY139" i="9" s="1"/>
  <c r="ALY140" i="9" s="1"/>
  <c r="ALY141" i="9" s="1"/>
  <c r="ALY142" i="9" s="1"/>
  <c r="ALY143" i="9" s="1"/>
  <c r="ALY144" i="9" s="1"/>
  <c r="ALY145" i="9" s="1"/>
  <c r="ALY146" i="9" s="1"/>
  <c r="ALY147" i="9" s="1"/>
  <c r="ALY148" i="9" s="1"/>
  <c r="ALY149" i="9" s="1"/>
  <c r="AMA112" i="9"/>
  <c r="AMA111" i="9"/>
  <c r="AMA110" i="9"/>
  <c r="AMA109" i="9"/>
  <c r="AMA108" i="9"/>
  <c r="AMA107" i="9"/>
  <c r="AMA106" i="9"/>
  <c r="AMA105" i="9"/>
  <c r="AMA104" i="9"/>
  <c r="AMA103" i="9"/>
  <c r="AMA102" i="9"/>
  <c r="AMA101" i="9"/>
  <c r="AMA100" i="9"/>
  <c r="AMA99" i="9"/>
  <c r="AMA98" i="9"/>
  <c r="AMA97" i="9"/>
  <c r="AMA96" i="9"/>
  <c r="AMA95" i="9"/>
  <c r="AMA94" i="9"/>
  <c r="AMA93" i="9"/>
  <c r="AMA92" i="9"/>
  <c r="AMA91" i="9"/>
  <c r="AMA90" i="9"/>
  <c r="AMA89" i="9"/>
  <c r="AMA88" i="9"/>
  <c r="AMA87" i="9"/>
  <c r="AMA86" i="9"/>
  <c r="AMA85" i="9"/>
  <c r="AMA84" i="9"/>
  <c r="AMA83" i="9"/>
  <c r="AMA82" i="9"/>
  <c r="AMA81" i="9"/>
  <c r="AMA80" i="9"/>
  <c r="AMA79" i="9"/>
  <c r="AMA78" i="9"/>
  <c r="AMA77" i="9"/>
  <c r="AMA76" i="9"/>
  <c r="AMA75" i="9"/>
  <c r="AMA74" i="9"/>
  <c r="AMA73" i="9"/>
  <c r="AMA72" i="9"/>
  <c r="AMA71" i="9"/>
  <c r="AMA70" i="9"/>
  <c r="AMA69" i="9"/>
  <c r="AMA68" i="9"/>
  <c r="AMA67" i="9"/>
  <c r="AMA66" i="9"/>
  <c r="AMA65" i="9"/>
  <c r="AMA64" i="9"/>
  <c r="AMA63" i="9"/>
  <c r="AMA62" i="9"/>
  <c r="AMA61" i="9"/>
  <c r="AMA60" i="9"/>
  <c r="AMA59" i="9"/>
  <c r="AMA58" i="9"/>
  <c r="AMA57" i="9"/>
  <c r="AMA56" i="9"/>
  <c r="AMA55" i="9"/>
  <c r="AMA54" i="9"/>
  <c r="AMA53" i="9"/>
  <c r="AMA52" i="9"/>
  <c r="AMA51" i="9"/>
  <c r="AMA50" i="9"/>
  <c r="AMA49" i="9"/>
  <c r="AMA48" i="9"/>
  <c r="AMA47" i="9"/>
  <c r="AMA46" i="9"/>
  <c r="AMA45" i="9"/>
  <c r="AMA44" i="9"/>
  <c r="AMA43" i="9"/>
  <c r="AMA42" i="9"/>
  <c r="AMA41" i="9"/>
  <c r="AMA40" i="9"/>
  <c r="AMA39" i="9"/>
  <c r="AMA38" i="9"/>
  <c r="AMA37" i="9"/>
  <c r="AMA36" i="9"/>
  <c r="AMA35" i="9"/>
  <c r="AMA34" i="9"/>
  <c r="AMA33" i="9"/>
  <c r="AMA32" i="9"/>
  <c r="AMA31" i="9"/>
  <c r="AMA30" i="9"/>
  <c r="AMA29" i="9"/>
  <c r="AMA28" i="9"/>
  <c r="AMA27" i="9"/>
  <c r="AMA26" i="9"/>
  <c r="AMA25" i="9"/>
  <c r="AMA24" i="9"/>
  <c r="AMA23" i="9"/>
  <c r="AMA22" i="9"/>
  <c r="AMA21" i="9"/>
  <c r="AMA20" i="9"/>
  <c r="AMA19" i="9"/>
  <c r="AMA18" i="9"/>
  <c r="AMA17" i="9"/>
  <c r="AMA16" i="9"/>
  <c r="AMA15" i="9"/>
  <c r="AMA14" i="9"/>
  <c r="AMA13" i="9"/>
  <c r="AMC12" i="9"/>
  <c r="AMA12" i="9"/>
  <c r="AMA11" i="9"/>
  <c r="AMA10" i="9"/>
  <c r="AMA9" i="9"/>
  <c r="AMA8" i="9"/>
  <c r="AMA7" i="9"/>
  <c r="AMA6" i="9"/>
  <c r="AMA5" i="9"/>
  <c r="AMA4" i="9"/>
  <c r="AMB3" i="9"/>
  <c r="AMA3" i="9"/>
  <c r="ALY3" i="9"/>
  <c r="ALY4" i="9" s="1"/>
  <c r="ALY5" i="9" s="1"/>
  <c r="ALY6" i="9" s="1"/>
  <c r="ALY7" i="9" s="1"/>
  <c r="ALY8" i="9" s="1"/>
  <c r="ALY9" i="9" s="1"/>
  <c r="ALY10" i="9" s="1"/>
  <c r="ALY11" i="9" s="1"/>
  <c r="ALY12" i="9" s="1"/>
  <c r="ALY13" i="9" s="1"/>
  <c r="ALY14" i="9" s="1"/>
  <c r="ALY15" i="9" s="1"/>
  <c r="ALY16" i="9" s="1"/>
  <c r="ALY17" i="9" s="1"/>
  <c r="ALY18" i="9" s="1"/>
  <c r="ALY19" i="9" s="1"/>
  <c r="ALY20" i="9" s="1"/>
  <c r="ALY21" i="9" s="1"/>
  <c r="ALY22" i="9" s="1"/>
  <c r="ALY23" i="9" s="1"/>
  <c r="ALY24" i="9" s="1"/>
  <c r="ALY25" i="9" s="1"/>
  <c r="ALY26" i="9" s="1"/>
  <c r="ALY27" i="9" s="1"/>
  <c r="ALY28" i="9" s="1"/>
  <c r="ALY29" i="9" s="1"/>
  <c r="ALY30" i="9" s="1"/>
  <c r="ALY31" i="9" s="1"/>
  <c r="ALY32" i="9" s="1"/>
  <c r="ALY33" i="9" s="1"/>
  <c r="ALY34" i="9" s="1"/>
  <c r="ALY35" i="9" s="1"/>
  <c r="ALY36" i="9" s="1"/>
  <c r="ALY37" i="9" s="1"/>
  <c r="ALY38" i="9" s="1"/>
  <c r="ALY39" i="9" s="1"/>
  <c r="ALY40" i="9" s="1"/>
  <c r="ALY41" i="9" s="1"/>
  <c r="ALY42" i="9" s="1"/>
  <c r="ALY43" i="9" s="1"/>
  <c r="ALY44" i="9" s="1"/>
  <c r="ALY45" i="9" s="1"/>
  <c r="ALY46" i="9" s="1"/>
  <c r="ALY47" i="9" s="1"/>
  <c r="ALY48" i="9" s="1"/>
  <c r="ALY49" i="9" s="1"/>
  <c r="ALY50" i="9" s="1"/>
  <c r="ALY51" i="9" s="1"/>
  <c r="ALY52" i="9" s="1"/>
  <c r="ALY53" i="9" s="1"/>
  <c r="ALY54" i="9" s="1"/>
  <c r="ALY55" i="9" s="1"/>
  <c r="ALY56" i="9" s="1"/>
  <c r="ALY57" i="9" s="1"/>
  <c r="ALY58" i="9" s="1"/>
  <c r="ALY59" i="9" s="1"/>
  <c r="ALY60" i="9" s="1"/>
  <c r="ALY61" i="9" s="1"/>
  <c r="ALY62" i="9" s="1"/>
  <c r="ALY63" i="9" s="1"/>
  <c r="ALY64" i="9" s="1"/>
  <c r="ALY65" i="9" s="1"/>
  <c r="ALY66" i="9" s="1"/>
  <c r="ALY67" i="9" s="1"/>
  <c r="ALY68" i="9" s="1"/>
  <c r="ALY69" i="9" s="1"/>
  <c r="ALY70" i="9" s="1"/>
  <c r="ALY71" i="9" s="1"/>
  <c r="ALY72" i="9" s="1"/>
  <c r="ALY73" i="9" s="1"/>
  <c r="ALY74" i="9" s="1"/>
  <c r="ALY75" i="9" s="1"/>
  <c r="ALY76" i="9" s="1"/>
  <c r="ALY77" i="9" s="1"/>
  <c r="ALY78" i="9" s="1"/>
  <c r="ALY79" i="9" s="1"/>
  <c r="ALY80" i="9" s="1"/>
  <c r="ALY81" i="9" s="1"/>
  <c r="ALY82" i="9" s="1"/>
  <c r="ALY83" i="9" s="1"/>
  <c r="ALY84" i="9" s="1"/>
  <c r="ALY85" i="9" s="1"/>
  <c r="ALY86" i="9" s="1"/>
  <c r="ALY87" i="9" s="1"/>
  <c r="ALY88" i="9" s="1"/>
  <c r="ALY89" i="9" s="1"/>
  <c r="ALY90" i="9" s="1"/>
  <c r="ALY91" i="9" s="1"/>
  <c r="ALY92" i="9" s="1"/>
  <c r="ALY93" i="9" s="1"/>
  <c r="ALY94" i="9" s="1"/>
  <c r="ALY95" i="9" s="1"/>
  <c r="ALY96" i="9" s="1"/>
  <c r="ALY97" i="9" s="1"/>
  <c r="ALY98" i="9" s="1"/>
  <c r="ALY99" i="9" s="1"/>
  <c r="ALY100" i="9" s="1"/>
  <c r="ALY101" i="9" s="1"/>
  <c r="ALY102" i="9" s="1"/>
  <c r="ALY103" i="9" s="1"/>
  <c r="ALY104" i="9" s="1"/>
  <c r="ALY105" i="9" s="1"/>
  <c r="ALY106" i="9" s="1"/>
  <c r="ALY107" i="9" s="1"/>
  <c r="ALY108" i="9" s="1"/>
  <c r="ALY109" i="9" s="1"/>
  <c r="ALY110" i="9" s="1"/>
  <c r="ALY111" i="9" s="1"/>
  <c r="ALP91" i="9"/>
  <c r="ALP149" i="9"/>
  <c r="ALP148" i="9"/>
  <c r="ALP147" i="9"/>
  <c r="ALP146" i="9"/>
  <c r="ALP145" i="9"/>
  <c r="ALP144" i="9"/>
  <c r="ALP143" i="9"/>
  <c r="ALP142" i="9"/>
  <c r="ALP141" i="9"/>
  <c r="ALP140" i="9"/>
  <c r="ALP139" i="9"/>
  <c r="ALP138" i="9"/>
  <c r="ALP137" i="9"/>
  <c r="ALP136" i="9"/>
  <c r="ALP135" i="9"/>
  <c r="ALP134" i="9"/>
  <c r="ALP133" i="9"/>
  <c r="ALP132" i="9"/>
  <c r="ALP131" i="9"/>
  <c r="ALP130" i="9"/>
  <c r="ALP129" i="9"/>
  <c r="ALP128" i="9"/>
  <c r="ALP127" i="9"/>
  <c r="ALP126" i="9"/>
  <c r="ALP125" i="9"/>
  <c r="ALP124" i="9"/>
  <c r="ALP123" i="9"/>
  <c r="ALP122" i="9"/>
  <c r="ALP121" i="9"/>
  <c r="ALP120" i="9"/>
  <c r="ALP119" i="9"/>
  <c r="ALP118" i="9"/>
  <c r="ALP117" i="9"/>
  <c r="ALP116" i="9"/>
  <c r="ALP115" i="9"/>
  <c r="ALP114" i="9"/>
  <c r="ALP113" i="9"/>
  <c r="ALN113" i="9"/>
  <c r="ALN114" i="9" s="1"/>
  <c r="ALN115" i="9" s="1"/>
  <c r="ALN116" i="9" s="1"/>
  <c r="ALN117" i="9" s="1"/>
  <c r="ALN118" i="9" s="1"/>
  <c r="ALN119" i="9" s="1"/>
  <c r="ALN120" i="9" s="1"/>
  <c r="ALN121" i="9" s="1"/>
  <c r="ALN122" i="9" s="1"/>
  <c r="ALN123" i="9" s="1"/>
  <c r="ALN124" i="9" s="1"/>
  <c r="ALN125" i="9" s="1"/>
  <c r="ALN126" i="9" s="1"/>
  <c r="ALN127" i="9" s="1"/>
  <c r="ALN128" i="9" s="1"/>
  <c r="ALN129" i="9" s="1"/>
  <c r="ALN130" i="9" s="1"/>
  <c r="ALN131" i="9" s="1"/>
  <c r="ALN132" i="9" s="1"/>
  <c r="ALN133" i="9" s="1"/>
  <c r="ALN134" i="9" s="1"/>
  <c r="ALN135" i="9" s="1"/>
  <c r="ALN136" i="9" s="1"/>
  <c r="ALN137" i="9" s="1"/>
  <c r="ALN138" i="9" s="1"/>
  <c r="ALN139" i="9" s="1"/>
  <c r="ALN140" i="9" s="1"/>
  <c r="ALN141" i="9" s="1"/>
  <c r="ALN142" i="9" s="1"/>
  <c r="ALN143" i="9" s="1"/>
  <c r="ALN144" i="9" s="1"/>
  <c r="ALN145" i="9" s="1"/>
  <c r="ALN146" i="9" s="1"/>
  <c r="ALN147" i="9" s="1"/>
  <c r="ALN148" i="9" s="1"/>
  <c r="ALN149" i="9" s="1"/>
  <c r="ALP112" i="9"/>
  <c r="ALP111" i="9"/>
  <c r="ALP110" i="9"/>
  <c r="ALP109" i="9"/>
  <c r="ALP108" i="9"/>
  <c r="ALP107" i="9"/>
  <c r="ALP106" i="9"/>
  <c r="ALP105" i="9"/>
  <c r="ALP104" i="9"/>
  <c r="ALP103" i="9"/>
  <c r="ALP102" i="9"/>
  <c r="ALP101" i="9"/>
  <c r="ALP100" i="9"/>
  <c r="ALP99" i="9"/>
  <c r="ALP98" i="9"/>
  <c r="ALP97" i="9"/>
  <c r="ALP96" i="9"/>
  <c r="ALP95" i="9"/>
  <c r="ALP94" i="9"/>
  <c r="ALP93" i="9"/>
  <c r="ALP92" i="9"/>
  <c r="ALP90" i="9"/>
  <c r="ALP89" i="9"/>
  <c r="ALP88" i="9"/>
  <c r="ALP87" i="9"/>
  <c r="ALP86" i="9"/>
  <c r="ALP85" i="9"/>
  <c r="ALP84" i="9"/>
  <c r="ALP83" i="9"/>
  <c r="ALP82" i="9"/>
  <c r="ALP81" i="9"/>
  <c r="ALP80" i="9"/>
  <c r="ALP79" i="9"/>
  <c r="ALP78" i="9"/>
  <c r="ALP77" i="9"/>
  <c r="ALP76" i="9"/>
  <c r="ALP75" i="9"/>
  <c r="ALP74" i="9"/>
  <c r="ALP73" i="9"/>
  <c r="ALP72" i="9"/>
  <c r="ALP71" i="9"/>
  <c r="ALP70" i="9"/>
  <c r="ALP69" i="9"/>
  <c r="ALP68" i="9"/>
  <c r="ALP67" i="9"/>
  <c r="ALP66" i="9"/>
  <c r="ALP65" i="9"/>
  <c r="ALP64" i="9"/>
  <c r="ALP63" i="9"/>
  <c r="ALP62" i="9"/>
  <c r="ALP61" i="9"/>
  <c r="ALP60" i="9"/>
  <c r="ALP59" i="9"/>
  <c r="ALP58" i="9"/>
  <c r="ALP57" i="9"/>
  <c r="ALP56" i="9"/>
  <c r="ALP55" i="9"/>
  <c r="ALP54" i="9"/>
  <c r="ALP53" i="9"/>
  <c r="ALP52" i="9"/>
  <c r="ALP51" i="9"/>
  <c r="ALP50" i="9"/>
  <c r="ALP49" i="9"/>
  <c r="ALP48" i="9"/>
  <c r="ALP47" i="9"/>
  <c r="ALP46" i="9"/>
  <c r="ALP45" i="9"/>
  <c r="ALP44" i="9"/>
  <c r="ALP43" i="9"/>
  <c r="ALP42" i="9"/>
  <c r="ALP41" i="9"/>
  <c r="ALP40" i="9"/>
  <c r="ALP39" i="9"/>
  <c r="ALP38" i="9"/>
  <c r="ALP37" i="9"/>
  <c r="ALP36" i="9"/>
  <c r="ALP35" i="9"/>
  <c r="ALP34" i="9"/>
  <c r="ALP33" i="9"/>
  <c r="ALP32" i="9"/>
  <c r="ALP31" i="9"/>
  <c r="ALP30" i="9"/>
  <c r="ALP29" i="9"/>
  <c r="ALP28" i="9"/>
  <c r="ALP27" i="9"/>
  <c r="ALP26" i="9"/>
  <c r="ALP25" i="9"/>
  <c r="ALP24" i="9"/>
  <c r="ALP23" i="9"/>
  <c r="ALP22" i="9"/>
  <c r="ALP21" i="9"/>
  <c r="ALP20" i="9"/>
  <c r="ALP19" i="9"/>
  <c r="ALP18" i="9"/>
  <c r="ALP17" i="9"/>
  <c r="ALP16" i="9"/>
  <c r="ALP15" i="9"/>
  <c r="ALP14" i="9"/>
  <c r="ALP13" i="9"/>
  <c r="ALR12" i="9"/>
  <c r="ALP12" i="9"/>
  <c r="ALP11" i="9"/>
  <c r="ALP10" i="9"/>
  <c r="ALP9" i="9"/>
  <c r="ALP8" i="9"/>
  <c r="ALP7" i="9"/>
  <c r="ALP6" i="9"/>
  <c r="ALP5" i="9"/>
  <c r="ALP4" i="9"/>
  <c r="ALQ3" i="9"/>
  <c r="ALP3" i="9"/>
  <c r="ALN3" i="9"/>
  <c r="ALN4" i="9" s="1"/>
  <c r="ALN5" i="9" s="1"/>
  <c r="ALN6" i="9" s="1"/>
  <c r="ALN7" i="9" s="1"/>
  <c r="ALN8" i="9" s="1"/>
  <c r="ALN9" i="9" s="1"/>
  <c r="ALN10" i="9" s="1"/>
  <c r="ALN11" i="9" s="1"/>
  <c r="ALN12" i="9" s="1"/>
  <c r="ALN13" i="9" s="1"/>
  <c r="ALN14" i="9" s="1"/>
  <c r="ALN15" i="9" s="1"/>
  <c r="ALN16" i="9" s="1"/>
  <c r="ALN17" i="9" s="1"/>
  <c r="ALN18" i="9" s="1"/>
  <c r="ALN19" i="9" s="1"/>
  <c r="ALN20" i="9" s="1"/>
  <c r="ALN21" i="9" s="1"/>
  <c r="ALN22" i="9" s="1"/>
  <c r="ALN23" i="9" s="1"/>
  <c r="ALN24" i="9" s="1"/>
  <c r="ALN25" i="9" s="1"/>
  <c r="ALN26" i="9" s="1"/>
  <c r="ALN27" i="9" s="1"/>
  <c r="ALN28" i="9" s="1"/>
  <c r="ALN29" i="9" s="1"/>
  <c r="ALN30" i="9" s="1"/>
  <c r="ALN31" i="9" s="1"/>
  <c r="ALN32" i="9" s="1"/>
  <c r="ALN33" i="9" s="1"/>
  <c r="ALN34" i="9" s="1"/>
  <c r="ALN35" i="9" s="1"/>
  <c r="ALN36" i="9" s="1"/>
  <c r="ALN37" i="9" s="1"/>
  <c r="ALN38" i="9" s="1"/>
  <c r="ALN39" i="9" s="1"/>
  <c r="ALN40" i="9" s="1"/>
  <c r="ALN41" i="9" s="1"/>
  <c r="ALN42" i="9" s="1"/>
  <c r="ALN43" i="9" s="1"/>
  <c r="ALN44" i="9" s="1"/>
  <c r="ALN45" i="9" s="1"/>
  <c r="ALN46" i="9" s="1"/>
  <c r="ALN47" i="9" s="1"/>
  <c r="ALN48" i="9" s="1"/>
  <c r="ALN49" i="9" s="1"/>
  <c r="ALN50" i="9" s="1"/>
  <c r="ALN51" i="9" s="1"/>
  <c r="ALN52" i="9" s="1"/>
  <c r="ALN53" i="9" s="1"/>
  <c r="ALN54" i="9" s="1"/>
  <c r="ALN55" i="9" s="1"/>
  <c r="ALN56" i="9" s="1"/>
  <c r="ALN57" i="9" s="1"/>
  <c r="ALN58" i="9" s="1"/>
  <c r="ALN59" i="9" s="1"/>
  <c r="ALN60" i="9" s="1"/>
  <c r="ALN61" i="9" s="1"/>
  <c r="ALN62" i="9" s="1"/>
  <c r="ALN63" i="9" s="1"/>
  <c r="ALN64" i="9" s="1"/>
  <c r="ALN65" i="9" s="1"/>
  <c r="ALN66" i="9" s="1"/>
  <c r="ALN67" i="9" s="1"/>
  <c r="ALN68" i="9" s="1"/>
  <c r="ALN69" i="9" s="1"/>
  <c r="ALN70" i="9" s="1"/>
  <c r="ALN71" i="9" s="1"/>
  <c r="ALN72" i="9" s="1"/>
  <c r="ALN73" i="9" s="1"/>
  <c r="ALN74" i="9" s="1"/>
  <c r="ALN75" i="9" s="1"/>
  <c r="ALN76" i="9" s="1"/>
  <c r="ALN77" i="9" s="1"/>
  <c r="ALN78" i="9" s="1"/>
  <c r="ALN79" i="9" s="1"/>
  <c r="ALN80" i="9" s="1"/>
  <c r="ALN81" i="9" s="1"/>
  <c r="ALN82" i="9" s="1"/>
  <c r="ALN83" i="9" s="1"/>
  <c r="ALN84" i="9" s="1"/>
  <c r="ALN85" i="9" s="1"/>
  <c r="ALN86" i="9" s="1"/>
  <c r="ALN87" i="9" s="1"/>
  <c r="ALN88" i="9" s="1"/>
  <c r="ALN89" i="9" s="1"/>
  <c r="ALN90" i="9" s="1"/>
  <c r="ALN91" i="9" s="1"/>
  <c r="ALN92" i="9" s="1"/>
  <c r="ALN93" i="9" s="1"/>
  <c r="ALN94" i="9" s="1"/>
  <c r="ALN95" i="9" s="1"/>
  <c r="ALN96" i="9" s="1"/>
  <c r="ALN97" i="9" s="1"/>
  <c r="ALN98" i="9" s="1"/>
  <c r="ALN99" i="9" s="1"/>
  <c r="ALN100" i="9" s="1"/>
  <c r="ALN101" i="9" s="1"/>
  <c r="ALN102" i="9" s="1"/>
  <c r="ALN103" i="9" s="1"/>
  <c r="ALN104" i="9" s="1"/>
  <c r="ALN105" i="9" s="1"/>
  <c r="ALN106" i="9" s="1"/>
  <c r="ALN107" i="9" s="1"/>
  <c r="ALN108" i="9" s="1"/>
  <c r="ALN109" i="9" s="1"/>
  <c r="ALN110" i="9" s="1"/>
  <c r="ALN111" i="9" s="1"/>
  <c r="ALE73" i="9"/>
  <c r="ALE149" i="9"/>
  <c r="ALE148" i="9"/>
  <c r="ALE147" i="9"/>
  <c r="ALE146" i="9"/>
  <c r="ALE145" i="9"/>
  <c r="ALE144" i="9"/>
  <c r="ALE143" i="9"/>
  <c r="ALE142" i="9"/>
  <c r="ALE141" i="9"/>
  <c r="ALE140" i="9"/>
  <c r="ALE139" i="9"/>
  <c r="ALE138" i="9"/>
  <c r="ALE137" i="9"/>
  <c r="ALE136" i="9"/>
  <c r="ALE135" i="9"/>
  <c r="ALE134" i="9"/>
  <c r="ALE133" i="9"/>
  <c r="ALE132" i="9"/>
  <c r="ALE131" i="9"/>
  <c r="ALE130" i="9"/>
  <c r="ALE129" i="9"/>
  <c r="ALE128" i="9"/>
  <c r="ALE127" i="9"/>
  <c r="ALE126" i="9"/>
  <c r="ALE125" i="9"/>
  <c r="ALE124" i="9"/>
  <c r="ALE123" i="9"/>
  <c r="ALE122" i="9"/>
  <c r="ALE121" i="9"/>
  <c r="ALE120" i="9"/>
  <c r="ALE119" i="9"/>
  <c r="ALE118" i="9"/>
  <c r="ALE117" i="9"/>
  <c r="ALE116" i="9"/>
  <c r="ALE115" i="9"/>
  <c r="ALE114" i="9"/>
  <c r="ALE113" i="9"/>
  <c r="ALC113" i="9"/>
  <c r="ALC114" i="9" s="1"/>
  <c r="ALC115" i="9" s="1"/>
  <c r="ALC116" i="9" s="1"/>
  <c r="ALC117" i="9" s="1"/>
  <c r="ALC118" i="9" s="1"/>
  <c r="ALC119" i="9" s="1"/>
  <c r="ALC120" i="9" s="1"/>
  <c r="ALC121" i="9" s="1"/>
  <c r="ALC122" i="9" s="1"/>
  <c r="ALC123" i="9" s="1"/>
  <c r="ALC124" i="9" s="1"/>
  <c r="ALC125" i="9" s="1"/>
  <c r="ALC126" i="9" s="1"/>
  <c r="ALC127" i="9" s="1"/>
  <c r="ALC128" i="9" s="1"/>
  <c r="ALC129" i="9" s="1"/>
  <c r="ALC130" i="9" s="1"/>
  <c r="ALC131" i="9" s="1"/>
  <c r="ALC132" i="9" s="1"/>
  <c r="ALC133" i="9" s="1"/>
  <c r="ALC134" i="9" s="1"/>
  <c r="ALC135" i="9" s="1"/>
  <c r="ALC136" i="9" s="1"/>
  <c r="ALC137" i="9" s="1"/>
  <c r="ALC138" i="9" s="1"/>
  <c r="ALC139" i="9" s="1"/>
  <c r="ALC140" i="9" s="1"/>
  <c r="ALC141" i="9" s="1"/>
  <c r="ALC142" i="9" s="1"/>
  <c r="ALC143" i="9" s="1"/>
  <c r="ALC144" i="9" s="1"/>
  <c r="ALC145" i="9" s="1"/>
  <c r="ALC146" i="9" s="1"/>
  <c r="ALC147" i="9" s="1"/>
  <c r="ALC148" i="9" s="1"/>
  <c r="ALC149" i="9" s="1"/>
  <c r="ALE112" i="9"/>
  <c r="ALE111" i="9"/>
  <c r="ALE110" i="9"/>
  <c r="ALE109" i="9"/>
  <c r="ALE108" i="9"/>
  <c r="ALE107" i="9"/>
  <c r="ALE106" i="9"/>
  <c r="ALE105" i="9"/>
  <c r="ALE104" i="9"/>
  <c r="ALE103" i="9"/>
  <c r="ALE102" i="9"/>
  <c r="ALE101" i="9"/>
  <c r="ALE100" i="9"/>
  <c r="ALE99" i="9"/>
  <c r="ALE98" i="9"/>
  <c r="ALE97" i="9"/>
  <c r="ALE96" i="9"/>
  <c r="ALE95" i="9"/>
  <c r="ALE94" i="9"/>
  <c r="ALE93" i="9"/>
  <c r="ALE92" i="9"/>
  <c r="ALE91" i="9"/>
  <c r="ALE90" i="9"/>
  <c r="ALE89" i="9"/>
  <c r="ALE88" i="9"/>
  <c r="ALE87" i="9"/>
  <c r="ALE86" i="9"/>
  <c r="ALE85" i="9"/>
  <c r="ALE84" i="9"/>
  <c r="ALE83" i="9"/>
  <c r="ALE82" i="9"/>
  <c r="ALE81" i="9"/>
  <c r="ALE80" i="9"/>
  <c r="ALE79" i="9"/>
  <c r="ALE78" i="9"/>
  <c r="ALE77" i="9"/>
  <c r="ALE76" i="9"/>
  <c r="ALE75" i="9"/>
  <c r="ALE74" i="9"/>
  <c r="ALE72" i="9"/>
  <c r="ALE71" i="9"/>
  <c r="ALE70" i="9"/>
  <c r="ALE69" i="9"/>
  <c r="ALE68" i="9"/>
  <c r="ALE67" i="9"/>
  <c r="ALE66" i="9"/>
  <c r="ALE65" i="9"/>
  <c r="ALE64" i="9"/>
  <c r="ALE63" i="9"/>
  <c r="ALE62" i="9"/>
  <c r="ALE61" i="9"/>
  <c r="ALE60" i="9"/>
  <c r="ALE59" i="9"/>
  <c r="ALE58" i="9"/>
  <c r="ALE57" i="9"/>
  <c r="ALE56" i="9"/>
  <c r="ALE55" i="9"/>
  <c r="ALE54" i="9"/>
  <c r="ALE53" i="9"/>
  <c r="ALE52" i="9"/>
  <c r="ALE51" i="9"/>
  <c r="ALE50" i="9"/>
  <c r="ALE49" i="9"/>
  <c r="ALE48" i="9"/>
  <c r="ALE47" i="9"/>
  <c r="ALE46" i="9"/>
  <c r="ALE45" i="9"/>
  <c r="ALE44" i="9"/>
  <c r="ALE43" i="9"/>
  <c r="ALE42" i="9"/>
  <c r="ALE41" i="9"/>
  <c r="ALE40" i="9"/>
  <c r="ALE39" i="9"/>
  <c r="ALE38" i="9"/>
  <c r="ALE37" i="9"/>
  <c r="ALE36" i="9"/>
  <c r="ALE35" i="9"/>
  <c r="ALE34" i="9"/>
  <c r="ALE33" i="9"/>
  <c r="ALE32" i="9"/>
  <c r="ALE31" i="9"/>
  <c r="ALE30" i="9"/>
  <c r="ALE29" i="9"/>
  <c r="ALE28" i="9"/>
  <c r="ALE27" i="9"/>
  <c r="ALE26" i="9"/>
  <c r="ALE25" i="9"/>
  <c r="ALE24" i="9"/>
  <c r="ALE23" i="9"/>
  <c r="ALE22" i="9"/>
  <c r="ALE21" i="9"/>
  <c r="ALE20" i="9"/>
  <c r="ALE19" i="9"/>
  <c r="ALE18" i="9"/>
  <c r="ALE17" i="9"/>
  <c r="ALE16" i="9"/>
  <c r="ALE15" i="9"/>
  <c r="ALE14" i="9"/>
  <c r="ALE13" i="9"/>
  <c r="ALG12" i="9"/>
  <c r="ALE12" i="9"/>
  <c r="ALE11" i="9"/>
  <c r="ALE10" i="9"/>
  <c r="ALE9" i="9"/>
  <c r="ALE8" i="9"/>
  <c r="ALE7" i="9"/>
  <c r="ALE6" i="9"/>
  <c r="ALE5" i="9"/>
  <c r="ALE4" i="9"/>
  <c r="ALF3" i="9"/>
  <c r="ALE3" i="9"/>
  <c r="ALC3" i="9"/>
  <c r="ALC4" i="9" s="1"/>
  <c r="ALC5" i="9" s="1"/>
  <c r="ALC6" i="9" s="1"/>
  <c r="ALC7" i="9" s="1"/>
  <c r="ALC8" i="9" s="1"/>
  <c r="ALC9" i="9" s="1"/>
  <c r="ALC10" i="9" s="1"/>
  <c r="ALC11" i="9" s="1"/>
  <c r="ALC12" i="9" s="1"/>
  <c r="ALC13" i="9" s="1"/>
  <c r="ALC14" i="9" s="1"/>
  <c r="ALC15" i="9" s="1"/>
  <c r="ALC16" i="9" s="1"/>
  <c r="ALC17" i="9" s="1"/>
  <c r="ALC18" i="9" s="1"/>
  <c r="ALC19" i="9" s="1"/>
  <c r="ALC20" i="9" s="1"/>
  <c r="ALC21" i="9" s="1"/>
  <c r="ALC22" i="9" s="1"/>
  <c r="ALC23" i="9" s="1"/>
  <c r="ALC24" i="9" s="1"/>
  <c r="ALC25" i="9" s="1"/>
  <c r="ALC26" i="9" s="1"/>
  <c r="ALC27" i="9" s="1"/>
  <c r="ALC28" i="9" s="1"/>
  <c r="ALC29" i="9" s="1"/>
  <c r="ALC30" i="9" s="1"/>
  <c r="ALC31" i="9" s="1"/>
  <c r="ALC32" i="9" s="1"/>
  <c r="ALC33" i="9" s="1"/>
  <c r="ALC34" i="9" s="1"/>
  <c r="ALC35" i="9" s="1"/>
  <c r="ALC36" i="9" s="1"/>
  <c r="ALC37" i="9" s="1"/>
  <c r="ALC38" i="9" s="1"/>
  <c r="ALC39" i="9" s="1"/>
  <c r="ALC40" i="9" s="1"/>
  <c r="ALC41" i="9" s="1"/>
  <c r="ALC42" i="9" s="1"/>
  <c r="ALC43" i="9" s="1"/>
  <c r="ALC44" i="9" s="1"/>
  <c r="ALC45" i="9" s="1"/>
  <c r="ALC46" i="9" s="1"/>
  <c r="ALC47" i="9" s="1"/>
  <c r="ALC48" i="9" s="1"/>
  <c r="ALC49" i="9" s="1"/>
  <c r="ALC50" i="9" s="1"/>
  <c r="ALC51" i="9" s="1"/>
  <c r="ALC52" i="9" s="1"/>
  <c r="ALC53" i="9" s="1"/>
  <c r="ALC54" i="9" s="1"/>
  <c r="ALC55" i="9" s="1"/>
  <c r="ALC56" i="9" s="1"/>
  <c r="ALC57" i="9" s="1"/>
  <c r="ALC58" i="9" s="1"/>
  <c r="ALC59" i="9" s="1"/>
  <c r="ALC60" i="9" s="1"/>
  <c r="ALC61" i="9" s="1"/>
  <c r="ALC62" i="9" s="1"/>
  <c r="ALC63" i="9" s="1"/>
  <c r="ALC64" i="9" s="1"/>
  <c r="ALC65" i="9" s="1"/>
  <c r="ALC66" i="9" s="1"/>
  <c r="ALC67" i="9" s="1"/>
  <c r="ALC68" i="9" s="1"/>
  <c r="ALC69" i="9" s="1"/>
  <c r="ALC70" i="9" s="1"/>
  <c r="ALC71" i="9" s="1"/>
  <c r="ALC72" i="9" s="1"/>
  <c r="ALC73" i="9" s="1"/>
  <c r="ALC74" i="9" s="1"/>
  <c r="ALC75" i="9" s="1"/>
  <c r="ALC76" i="9" s="1"/>
  <c r="ALC77" i="9" s="1"/>
  <c r="ALC78" i="9" s="1"/>
  <c r="ALC79" i="9" s="1"/>
  <c r="ALC80" i="9" s="1"/>
  <c r="ALC81" i="9" s="1"/>
  <c r="ALC82" i="9" s="1"/>
  <c r="ALC83" i="9" s="1"/>
  <c r="ALC84" i="9" s="1"/>
  <c r="ALC85" i="9" s="1"/>
  <c r="ALC86" i="9" s="1"/>
  <c r="ALC87" i="9" s="1"/>
  <c r="ALC88" i="9" s="1"/>
  <c r="ALC89" i="9" s="1"/>
  <c r="ALC90" i="9" s="1"/>
  <c r="ALC91" i="9" s="1"/>
  <c r="ALC92" i="9" s="1"/>
  <c r="ALC93" i="9" s="1"/>
  <c r="ALC94" i="9" s="1"/>
  <c r="ALC95" i="9" s="1"/>
  <c r="ALC96" i="9" s="1"/>
  <c r="ALC97" i="9" s="1"/>
  <c r="ALC98" i="9" s="1"/>
  <c r="ALC99" i="9" s="1"/>
  <c r="ALC100" i="9" s="1"/>
  <c r="ALC101" i="9" s="1"/>
  <c r="ALC102" i="9" s="1"/>
  <c r="ALC103" i="9" s="1"/>
  <c r="ALC104" i="9" s="1"/>
  <c r="ALC105" i="9" s="1"/>
  <c r="ALC106" i="9" s="1"/>
  <c r="ALC107" i="9" s="1"/>
  <c r="ALC108" i="9" s="1"/>
  <c r="ALC109" i="9" s="1"/>
  <c r="ALC110" i="9" s="1"/>
  <c r="ALC111" i="9" s="1"/>
  <c r="APG5" i="9" l="1"/>
  <c r="APA4" i="9"/>
  <c r="APA5" i="9" s="1"/>
  <c r="APA6" i="9" s="1"/>
  <c r="APA7" i="9" s="1"/>
  <c r="APA8" i="9" s="1"/>
  <c r="APA9" i="9" s="1"/>
  <c r="APA10" i="9" s="1"/>
  <c r="APA11" i="9" s="1"/>
  <c r="APA12" i="9" s="1"/>
  <c r="APG4" i="9"/>
  <c r="APG3" i="9"/>
  <c r="APB13" i="9"/>
  <c r="APB14" i="9" s="1"/>
  <c r="APB15" i="9" s="1"/>
  <c r="APG2" i="9"/>
  <c r="AOQ13" i="9"/>
  <c r="AOQ14" i="9" s="1"/>
  <c r="AOQ15" i="9" s="1"/>
  <c r="AOP4" i="9"/>
  <c r="AOP5" i="9" s="1"/>
  <c r="AOP6" i="9" s="1"/>
  <c r="AOP7" i="9" s="1"/>
  <c r="AOP8" i="9" s="1"/>
  <c r="AOP9" i="9" s="1"/>
  <c r="AOP10" i="9" s="1"/>
  <c r="AOP11" i="9" s="1"/>
  <c r="AOP12" i="9" s="1"/>
  <c r="AOV3" i="9"/>
  <c r="AOV4" i="9"/>
  <c r="AOV2" i="9"/>
  <c r="AOV5" i="9"/>
  <c r="AOE4" i="9"/>
  <c r="AOE5" i="9" s="1"/>
  <c r="AOE6" i="9" s="1"/>
  <c r="AOE7" i="9" s="1"/>
  <c r="AOE8" i="9" s="1"/>
  <c r="AOE9" i="9" s="1"/>
  <c r="AOE10" i="9" s="1"/>
  <c r="AOE11" i="9" s="1"/>
  <c r="AOE12" i="9" s="1"/>
  <c r="AOK5" i="9"/>
  <c r="AOK4" i="9"/>
  <c r="AOK3" i="9"/>
  <c r="AOF13" i="9"/>
  <c r="AOF14" i="9" s="1"/>
  <c r="AOK2" i="9"/>
  <c r="ANT4" i="9"/>
  <c r="ANT5" i="9" s="1"/>
  <c r="ANT6" i="9" s="1"/>
  <c r="ANT7" i="9" s="1"/>
  <c r="ANT8" i="9" s="1"/>
  <c r="ANT9" i="9" s="1"/>
  <c r="ANT10" i="9" s="1"/>
  <c r="ANT11" i="9" s="1"/>
  <c r="ANT12" i="9" s="1"/>
  <c r="ANZ4" i="9"/>
  <c r="ANZ3" i="9"/>
  <c r="ANU13" i="9"/>
  <c r="ANU14" i="9" s="1"/>
  <c r="ANU15" i="9" s="1"/>
  <c r="ANZ2" i="9"/>
  <c r="ANZ5" i="9"/>
  <c r="AMY13" i="9"/>
  <c r="AMY14" i="9" s="1"/>
  <c r="AMY15" i="9" s="1"/>
  <c r="AMY16" i="9" s="1"/>
  <c r="AMY17" i="9" s="1"/>
  <c r="ANO5" i="9"/>
  <c r="ANO4" i="9"/>
  <c r="ANO3" i="9"/>
  <c r="ANJ13" i="9"/>
  <c r="ANI4" i="9"/>
  <c r="ANI5" i="9" s="1"/>
  <c r="ANI6" i="9" s="1"/>
  <c r="ANI7" i="9" s="1"/>
  <c r="ANI8" i="9" s="1"/>
  <c r="ANI9" i="9" s="1"/>
  <c r="ANI10" i="9" s="1"/>
  <c r="ANI11" i="9" s="1"/>
  <c r="ANI12" i="9" s="1"/>
  <c r="ANO2" i="9"/>
  <c r="AMN13" i="9"/>
  <c r="AMN14" i="9" s="1"/>
  <c r="AMN15" i="9" s="1"/>
  <c r="AMN16" i="9" s="1"/>
  <c r="AND5" i="9"/>
  <c r="AND2" i="9"/>
  <c r="AMX4" i="9"/>
  <c r="AMX5" i="9" s="1"/>
  <c r="AMX6" i="9" s="1"/>
  <c r="AMX7" i="9" s="1"/>
  <c r="AMX8" i="9" s="1"/>
  <c r="AMX9" i="9" s="1"/>
  <c r="AMX10" i="9" s="1"/>
  <c r="AMX11" i="9" s="1"/>
  <c r="AMX12" i="9" s="1"/>
  <c r="AND4" i="9"/>
  <c r="AND3" i="9"/>
  <c r="AMS2" i="9"/>
  <c r="AMC13" i="9"/>
  <c r="AMC14" i="9" s="1"/>
  <c r="AMS3" i="9"/>
  <c r="AMM4" i="9"/>
  <c r="AMM5" i="9" s="1"/>
  <c r="AMM6" i="9" s="1"/>
  <c r="AMM7" i="9" s="1"/>
  <c r="AMM8" i="9" s="1"/>
  <c r="AMM9" i="9" s="1"/>
  <c r="AMM10" i="9" s="1"/>
  <c r="AMM11" i="9" s="1"/>
  <c r="AMM12" i="9" s="1"/>
  <c r="AMS4" i="9"/>
  <c r="AMS5" i="9"/>
  <c r="AMB4" i="9"/>
  <c r="AMB5" i="9" s="1"/>
  <c r="AMB6" i="9" s="1"/>
  <c r="AMB7" i="9" s="1"/>
  <c r="AMB8" i="9" s="1"/>
  <c r="AMB9" i="9" s="1"/>
  <c r="AMB10" i="9" s="1"/>
  <c r="AMB11" i="9" s="1"/>
  <c r="AMB12" i="9" s="1"/>
  <c r="AMH4" i="9"/>
  <c r="AMH3" i="9"/>
  <c r="AMH2" i="9"/>
  <c r="AMH5" i="9"/>
  <c r="ALR13" i="9"/>
  <c r="ALR14" i="9" s="1"/>
  <c r="ALR15" i="9" s="1"/>
  <c r="ALR16" i="9" s="1"/>
  <c r="ALR17" i="9" s="1"/>
  <c r="ALR18" i="9" s="1"/>
  <c r="ALW5" i="9"/>
  <c r="ALW2" i="9"/>
  <c r="ALQ4" i="9"/>
  <c r="ALQ5" i="9" s="1"/>
  <c r="ALQ6" i="9" s="1"/>
  <c r="ALQ7" i="9" s="1"/>
  <c r="ALQ8" i="9" s="1"/>
  <c r="ALQ9" i="9" s="1"/>
  <c r="ALQ10" i="9" s="1"/>
  <c r="ALQ11" i="9" s="1"/>
  <c r="ALQ12" i="9" s="1"/>
  <c r="ALW4" i="9"/>
  <c r="ALW3" i="9"/>
  <c r="ALL2" i="9"/>
  <c r="ALL4" i="9"/>
  <c r="ALL5" i="9"/>
  <c r="ALG13" i="9"/>
  <c r="ALF4" i="9"/>
  <c r="ALF5" i="9" s="1"/>
  <c r="ALF6" i="9" s="1"/>
  <c r="ALF7" i="9" s="1"/>
  <c r="ALF8" i="9" s="1"/>
  <c r="ALF9" i="9" s="1"/>
  <c r="ALF10" i="9" s="1"/>
  <c r="ALF11" i="9" s="1"/>
  <c r="ALF12" i="9" s="1"/>
  <c r="ALL3" i="9"/>
  <c r="AKT149" i="9"/>
  <c r="AKT148" i="9"/>
  <c r="AKT147" i="9"/>
  <c r="AKT146" i="9"/>
  <c r="AKT145" i="9"/>
  <c r="AKT144" i="9"/>
  <c r="AKT143" i="9"/>
  <c r="AKT142" i="9"/>
  <c r="AKT141" i="9"/>
  <c r="AKT140" i="9"/>
  <c r="AKT139" i="9"/>
  <c r="AKT138" i="9"/>
  <c r="AKT137" i="9"/>
  <c r="AKT136" i="9"/>
  <c r="AKT135" i="9"/>
  <c r="AKT134" i="9"/>
  <c r="AKT133" i="9"/>
  <c r="AKT132" i="9"/>
  <c r="AKT131" i="9"/>
  <c r="AKT130" i="9"/>
  <c r="AKT129" i="9"/>
  <c r="AKT128" i="9"/>
  <c r="AKT127" i="9"/>
  <c r="AKT126" i="9"/>
  <c r="AKT125" i="9"/>
  <c r="AKT124" i="9"/>
  <c r="AKT123" i="9"/>
  <c r="AKT122" i="9"/>
  <c r="AKT121" i="9"/>
  <c r="AKT120" i="9"/>
  <c r="AKT119" i="9"/>
  <c r="AKT118" i="9"/>
  <c r="AKT117" i="9"/>
  <c r="AKT116" i="9"/>
  <c r="AKT115" i="9"/>
  <c r="AKT114" i="9"/>
  <c r="AKT113" i="9"/>
  <c r="AKR113" i="9"/>
  <c r="AKR114" i="9" s="1"/>
  <c r="AKR115" i="9" s="1"/>
  <c r="AKR116" i="9" s="1"/>
  <c r="AKR117" i="9" s="1"/>
  <c r="AKR118" i="9" s="1"/>
  <c r="AKR119" i="9" s="1"/>
  <c r="AKR120" i="9" s="1"/>
  <c r="AKR121" i="9" s="1"/>
  <c r="AKR122" i="9" s="1"/>
  <c r="AKR123" i="9" s="1"/>
  <c r="AKR124" i="9" s="1"/>
  <c r="AKR125" i="9" s="1"/>
  <c r="AKR126" i="9" s="1"/>
  <c r="AKR127" i="9" s="1"/>
  <c r="AKR128" i="9" s="1"/>
  <c r="AKR129" i="9" s="1"/>
  <c r="AKR130" i="9" s="1"/>
  <c r="AKR131" i="9" s="1"/>
  <c r="AKR132" i="9" s="1"/>
  <c r="AKR133" i="9" s="1"/>
  <c r="AKR134" i="9" s="1"/>
  <c r="AKR135" i="9" s="1"/>
  <c r="AKR136" i="9" s="1"/>
  <c r="AKR137" i="9" s="1"/>
  <c r="AKR138" i="9" s="1"/>
  <c r="AKR139" i="9" s="1"/>
  <c r="AKR140" i="9" s="1"/>
  <c r="AKR141" i="9" s="1"/>
  <c r="AKR142" i="9" s="1"/>
  <c r="AKR143" i="9" s="1"/>
  <c r="AKR144" i="9" s="1"/>
  <c r="AKR145" i="9" s="1"/>
  <c r="AKR146" i="9" s="1"/>
  <c r="AKR147" i="9" s="1"/>
  <c r="AKR148" i="9" s="1"/>
  <c r="AKR149" i="9" s="1"/>
  <c r="AKT112" i="9"/>
  <c r="AKT111" i="9"/>
  <c r="AKT110" i="9"/>
  <c r="AKT109" i="9"/>
  <c r="AKT108" i="9"/>
  <c r="AKT107" i="9"/>
  <c r="AKT106" i="9"/>
  <c r="AKT105" i="9"/>
  <c r="AKT104" i="9"/>
  <c r="AKT103" i="9"/>
  <c r="AKT102" i="9"/>
  <c r="AKT101" i="9"/>
  <c r="AKT100" i="9"/>
  <c r="AKT99" i="9"/>
  <c r="AKT98" i="9"/>
  <c r="AKT97" i="9"/>
  <c r="AKT96" i="9"/>
  <c r="AKT95" i="9"/>
  <c r="AKT94" i="9"/>
  <c r="AKT93" i="9"/>
  <c r="AKT92" i="9"/>
  <c r="AKT91" i="9"/>
  <c r="AKT90" i="9"/>
  <c r="AKT89" i="9"/>
  <c r="AKT88" i="9"/>
  <c r="AKT87" i="9"/>
  <c r="AKT86" i="9"/>
  <c r="AKT85" i="9"/>
  <c r="AKT84" i="9"/>
  <c r="AKT83" i="9"/>
  <c r="AKT82" i="9"/>
  <c r="AKT81" i="9"/>
  <c r="AKT80" i="9"/>
  <c r="AKT79" i="9"/>
  <c r="AKT78" i="9"/>
  <c r="AKT77" i="9"/>
  <c r="AKT76" i="9"/>
  <c r="AKT75" i="9"/>
  <c r="AKT74" i="9"/>
  <c r="AKT73" i="9"/>
  <c r="AKT72" i="9"/>
  <c r="AKT71" i="9"/>
  <c r="AKT70" i="9"/>
  <c r="AKT69" i="9"/>
  <c r="AKT68" i="9"/>
  <c r="AKT67" i="9"/>
  <c r="AKT66" i="9"/>
  <c r="AKT65" i="9"/>
  <c r="AKT64" i="9"/>
  <c r="AKT63" i="9"/>
  <c r="AKT62" i="9"/>
  <c r="AKT61" i="9"/>
  <c r="AKT60" i="9"/>
  <c r="AKT59" i="9"/>
  <c r="AKT58" i="9"/>
  <c r="AKT57" i="9"/>
  <c r="AKT56" i="9"/>
  <c r="AKT55" i="9"/>
  <c r="AKT54" i="9"/>
  <c r="AKT53" i="9"/>
  <c r="AKT52" i="9"/>
  <c r="AKT51" i="9"/>
  <c r="AKT50" i="9"/>
  <c r="AKT49" i="9"/>
  <c r="AKT48" i="9"/>
  <c r="AKT47" i="9"/>
  <c r="AKT46" i="9"/>
  <c r="AKT45" i="9"/>
  <c r="AKT44" i="9"/>
  <c r="AKT43" i="9"/>
  <c r="AKT42" i="9"/>
  <c r="AKT41" i="9"/>
  <c r="AKT40" i="9"/>
  <c r="AKT39" i="9"/>
  <c r="AKT38" i="9"/>
  <c r="AKT37" i="9"/>
  <c r="AKT36" i="9"/>
  <c r="AKT35" i="9"/>
  <c r="AKT34" i="9"/>
  <c r="AKT33" i="9"/>
  <c r="AKT32" i="9"/>
  <c r="AKT31" i="9"/>
  <c r="AKT30" i="9"/>
  <c r="AKT29" i="9"/>
  <c r="AKT28" i="9"/>
  <c r="AKT27" i="9"/>
  <c r="AKT26" i="9"/>
  <c r="AKT25" i="9"/>
  <c r="AKT24" i="9"/>
  <c r="AKT23" i="9"/>
  <c r="AKT22" i="9"/>
  <c r="AKT21" i="9"/>
  <c r="AKT20" i="9"/>
  <c r="AKT19" i="9"/>
  <c r="AKT18" i="9"/>
  <c r="AKT17" i="9"/>
  <c r="AKT16" i="9"/>
  <c r="AKT15" i="9"/>
  <c r="AKT14" i="9"/>
  <c r="AKT13" i="9"/>
  <c r="AKV12" i="9"/>
  <c r="AKT12" i="9"/>
  <c r="AKT11" i="9"/>
  <c r="AKT10" i="9"/>
  <c r="AKT9" i="9"/>
  <c r="AKT8" i="9"/>
  <c r="AKT7" i="9"/>
  <c r="AKT6" i="9"/>
  <c r="AKT5" i="9"/>
  <c r="AKT4" i="9"/>
  <c r="AKU3" i="9"/>
  <c r="AKT3" i="9"/>
  <c r="AKR3" i="9"/>
  <c r="AKR4" i="9" s="1"/>
  <c r="AKR5" i="9" s="1"/>
  <c r="AKR6" i="9" s="1"/>
  <c r="AKR7" i="9" s="1"/>
  <c r="AKR8" i="9" s="1"/>
  <c r="AKR9" i="9" s="1"/>
  <c r="AKR10" i="9" s="1"/>
  <c r="AKR11" i="9" s="1"/>
  <c r="AKR12" i="9" s="1"/>
  <c r="AKR13" i="9" s="1"/>
  <c r="AKR14" i="9" s="1"/>
  <c r="AKR15" i="9" s="1"/>
  <c r="AKR16" i="9" s="1"/>
  <c r="AKR17" i="9" s="1"/>
  <c r="AKR18" i="9" s="1"/>
  <c r="AKR19" i="9" s="1"/>
  <c r="AKR20" i="9" s="1"/>
  <c r="AKR21" i="9" s="1"/>
  <c r="AKR22" i="9" s="1"/>
  <c r="AKR23" i="9" s="1"/>
  <c r="AKR24" i="9" s="1"/>
  <c r="AKR25" i="9" s="1"/>
  <c r="AKR26" i="9" s="1"/>
  <c r="AKR27" i="9" s="1"/>
  <c r="AKR28" i="9" s="1"/>
  <c r="AKR29" i="9" s="1"/>
  <c r="AKR30" i="9" s="1"/>
  <c r="AKR31" i="9" s="1"/>
  <c r="AKR32" i="9" s="1"/>
  <c r="AKR33" i="9" s="1"/>
  <c r="AKR34" i="9" s="1"/>
  <c r="AKR35" i="9" s="1"/>
  <c r="AKR36" i="9" s="1"/>
  <c r="AKR37" i="9" s="1"/>
  <c r="AKR38" i="9" s="1"/>
  <c r="AKR39" i="9" s="1"/>
  <c r="AKR40" i="9" s="1"/>
  <c r="AKR41" i="9" s="1"/>
  <c r="AKR42" i="9" s="1"/>
  <c r="AKR43" i="9" s="1"/>
  <c r="AKR44" i="9" s="1"/>
  <c r="AKR45" i="9" s="1"/>
  <c r="AKR46" i="9" s="1"/>
  <c r="AKR47" i="9" s="1"/>
  <c r="AKR48" i="9" s="1"/>
  <c r="AKR49" i="9" s="1"/>
  <c r="AKR50" i="9" s="1"/>
  <c r="AKR51" i="9" s="1"/>
  <c r="AKR52" i="9" s="1"/>
  <c r="AKR53" i="9" s="1"/>
  <c r="AKR54" i="9" s="1"/>
  <c r="AKR55" i="9" s="1"/>
  <c r="AKR56" i="9" s="1"/>
  <c r="AKR57" i="9" s="1"/>
  <c r="AKR58" i="9" s="1"/>
  <c r="AKR59" i="9" s="1"/>
  <c r="AKR60" i="9" s="1"/>
  <c r="AKR61" i="9" s="1"/>
  <c r="AKR62" i="9" s="1"/>
  <c r="AKR63" i="9" s="1"/>
  <c r="AKR64" i="9" s="1"/>
  <c r="AKR65" i="9" s="1"/>
  <c r="AKR66" i="9" s="1"/>
  <c r="AKR67" i="9" s="1"/>
  <c r="AKR68" i="9" s="1"/>
  <c r="AKR69" i="9" s="1"/>
  <c r="AKR70" i="9" s="1"/>
  <c r="AKR71" i="9" s="1"/>
  <c r="AKR72" i="9" s="1"/>
  <c r="AKR73" i="9" s="1"/>
  <c r="AKR74" i="9" s="1"/>
  <c r="AKR75" i="9" s="1"/>
  <c r="AKR76" i="9" s="1"/>
  <c r="AKR77" i="9" s="1"/>
  <c r="AKR78" i="9" s="1"/>
  <c r="AKR79" i="9" s="1"/>
  <c r="AKR80" i="9" s="1"/>
  <c r="AKR81" i="9" s="1"/>
  <c r="AKR82" i="9" s="1"/>
  <c r="AKR83" i="9" s="1"/>
  <c r="AKR84" i="9" s="1"/>
  <c r="AKR85" i="9" s="1"/>
  <c r="AKR86" i="9" s="1"/>
  <c r="AKR87" i="9" s="1"/>
  <c r="AKR88" i="9" s="1"/>
  <c r="AKR89" i="9" s="1"/>
  <c r="AKR90" i="9" s="1"/>
  <c r="AKR91" i="9" s="1"/>
  <c r="AKR92" i="9" s="1"/>
  <c r="AKR93" i="9" s="1"/>
  <c r="AKR94" i="9" s="1"/>
  <c r="AKR95" i="9" s="1"/>
  <c r="AKR96" i="9" s="1"/>
  <c r="AKR97" i="9" s="1"/>
  <c r="AKR98" i="9" s="1"/>
  <c r="AKR99" i="9" s="1"/>
  <c r="AKR100" i="9" s="1"/>
  <c r="AKR101" i="9" s="1"/>
  <c r="AKR102" i="9" s="1"/>
  <c r="AKR103" i="9" s="1"/>
  <c r="AKR104" i="9" s="1"/>
  <c r="AKR105" i="9" s="1"/>
  <c r="AKR106" i="9" s="1"/>
  <c r="AKR107" i="9" s="1"/>
  <c r="AKR108" i="9" s="1"/>
  <c r="AKR109" i="9" s="1"/>
  <c r="AKR110" i="9" s="1"/>
  <c r="AKR111" i="9" s="1"/>
  <c r="AKI149" i="9"/>
  <c r="AKI148" i="9"/>
  <c r="AKI147" i="9"/>
  <c r="AKI146" i="9"/>
  <c r="AKI145" i="9"/>
  <c r="AKI144" i="9"/>
  <c r="AKI143" i="9"/>
  <c r="AKI142" i="9"/>
  <c r="AKI141" i="9"/>
  <c r="AKI140" i="9"/>
  <c r="AKI139" i="9"/>
  <c r="AKI138" i="9"/>
  <c r="AKI137" i="9"/>
  <c r="AKI136" i="9"/>
  <c r="AKI135" i="9"/>
  <c r="AKI134" i="9"/>
  <c r="AKI133" i="9"/>
  <c r="AKI132" i="9"/>
  <c r="AKI131" i="9"/>
  <c r="AKI130" i="9"/>
  <c r="AKI129" i="9"/>
  <c r="AKI128" i="9"/>
  <c r="AKI127" i="9"/>
  <c r="AKI126" i="9"/>
  <c r="AKI125" i="9"/>
  <c r="AKI124" i="9"/>
  <c r="AKI123" i="9"/>
  <c r="AKI122" i="9"/>
  <c r="AKI121" i="9"/>
  <c r="AKI120" i="9"/>
  <c r="AKI119" i="9"/>
  <c r="AKI118" i="9"/>
  <c r="AKI117" i="9"/>
  <c r="AKI116" i="9"/>
  <c r="AKI115" i="9"/>
  <c r="AKI114" i="9"/>
  <c r="AKI113" i="9"/>
  <c r="AKG113" i="9"/>
  <c r="AKG114" i="9" s="1"/>
  <c r="AKG115" i="9" s="1"/>
  <c r="AKG116" i="9" s="1"/>
  <c r="AKG117" i="9" s="1"/>
  <c r="AKG118" i="9" s="1"/>
  <c r="AKG119" i="9" s="1"/>
  <c r="AKG120" i="9" s="1"/>
  <c r="AKG121" i="9" s="1"/>
  <c r="AKG122" i="9" s="1"/>
  <c r="AKG123" i="9" s="1"/>
  <c r="AKG124" i="9" s="1"/>
  <c r="AKG125" i="9" s="1"/>
  <c r="AKG126" i="9" s="1"/>
  <c r="AKG127" i="9" s="1"/>
  <c r="AKG128" i="9" s="1"/>
  <c r="AKG129" i="9" s="1"/>
  <c r="AKG130" i="9" s="1"/>
  <c r="AKG131" i="9" s="1"/>
  <c r="AKG132" i="9" s="1"/>
  <c r="AKG133" i="9" s="1"/>
  <c r="AKG134" i="9" s="1"/>
  <c r="AKG135" i="9" s="1"/>
  <c r="AKG136" i="9" s="1"/>
  <c r="AKG137" i="9" s="1"/>
  <c r="AKG138" i="9" s="1"/>
  <c r="AKG139" i="9" s="1"/>
  <c r="AKG140" i="9" s="1"/>
  <c r="AKG141" i="9" s="1"/>
  <c r="AKG142" i="9" s="1"/>
  <c r="AKG143" i="9" s="1"/>
  <c r="AKG144" i="9" s="1"/>
  <c r="AKG145" i="9" s="1"/>
  <c r="AKG146" i="9" s="1"/>
  <c r="AKG147" i="9" s="1"/>
  <c r="AKG148" i="9" s="1"/>
  <c r="AKG149" i="9" s="1"/>
  <c r="AKI112" i="9"/>
  <c r="AKI111" i="9"/>
  <c r="AKI110" i="9"/>
  <c r="AKI109" i="9"/>
  <c r="AKI108" i="9"/>
  <c r="AKI107" i="9"/>
  <c r="AKI106" i="9"/>
  <c r="AKI105" i="9"/>
  <c r="AKI104" i="9"/>
  <c r="AKI103" i="9"/>
  <c r="AKI102" i="9"/>
  <c r="AKI101" i="9"/>
  <c r="AKI100" i="9"/>
  <c r="AKI99" i="9"/>
  <c r="AKI98" i="9"/>
  <c r="AKI97" i="9"/>
  <c r="AKI96" i="9"/>
  <c r="AKI95" i="9"/>
  <c r="AKI94" i="9"/>
  <c r="AKI93" i="9"/>
  <c r="AKI92" i="9"/>
  <c r="AKI91" i="9"/>
  <c r="AKI90" i="9"/>
  <c r="AKI89" i="9"/>
  <c r="AKI88" i="9"/>
  <c r="AKI87" i="9"/>
  <c r="AKI86" i="9"/>
  <c r="AKI85" i="9"/>
  <c r="AKI84" i="9"/>
  <c r="AKI83" i="9"/>
  <c r="AKI82" i="9"/>
  <c r="AKI81" i="9"/>
  <c r="AKI80" i="9"/>
  <c r="AKI79" i="9"/>
  <c r="AKI78" i="9"/>
  <c r="AKI77" i="9"/>
  <c r="AKI76" i="9"/>
  <c r="AKI75" i="9"/>
  <c r="AKI74" i="9"/>
  <c r="AKI73" i="9"/>
  <c r="AKI72" i="9"/>
  <c r="AKI71" i="9"/>
  <c r="AKI70" i="9"/>
  <c r="AKI69" i="9"/>
  <c r="AKI68" i="9"/>
  <c r="AKI67" i="9"/>
  <c r="AKI66" i="9"/>
  <c r="AKI65" i="9"/>
  <c r="AKI64" i="9"/>
  <c r="AKI63" i="9"/>
  <c r="AKI62" i="9"/>
  <c r="AKI61" i="9"/>
  <c r="AKI60" i="9"/>
  <c r="AKI59" i="9"/>
  <c r="AKI58" i="9"/>
  <c r="AKI57" i="9"/>
  <c r="AKI56" i="9"/>
  <c r="AKI55" i="9"/>
  <c r="AKI54" i="9"/>
  <c r="AKI53" i="9"/>
  <c r="AKI52" i="9"/>
  <c r="AKI51" i="9"/>
  <c r="AKI50" i="9"/>
  <c r="AKI49" i="9"/>
  <c r="AKI48" i="9"/>
  <c r="AKI47" i="9"/>
  <c r="AKI46" i="9"/>
  <c r="AKI45" i="9"/>
  <c r="AKI44" i="9"/>
  <c r="AKI43" i="9"/>
  <c r="AKI42" i="9"/>
  <c r="AKI41" i="9"/>
  <c r="AKI40" i="9"/>
  <c r="AKI39" i="9"/>
  <c r="AKI38" i="9"/>
  <c r="AKI37" i="9"/>
  <c r="AKI36" i="9"/>
  <c r="AKI35" i="9"/>
  <c r="AKI34" i="9"/>
  <c r="AKI33" i="9"/>
  <c r="AKI32" i="9"/>
  <c r="AKI31" i="9"/>
  <c r="AKI30" i="9"/>
  <c r="AKI29" i="9"/>
  <c r="AKI28" i="9"/>
  <c r="AKI27" i="9"/>
  <c r="AKI26" i="9"/>
  <c r="AKI25" i="9"/>
  <c r="AKI24" i="9"/>
  <c r="AKI23" i="9"/>
  <c r="AKI22" i="9"/>
  <c r="AKI21" i="9"/>
  <c r="AKI20" i="9"/>
  <c r="AKI19" i="9"/>
  <c r="AKI18" i="9"/>
  <c r="AKI17" i="9"/>
  <c r="AKI16" i="9"/>
  <c r="AKI15" i="9"/>
  <c r="AKI14" i="9"/>
  <c r="AKI13" i="9"/>
  <c r="AKK12" i="9"/>
  <c r="AKI12" i="9"/>
  <c r="AKI11" i="9"/>
  <c r="AKI10" i="9"/>
  <c r="AKI9" i="9"/>
  <c r="AKI8" i="9"/>
  <c r="AKI7" i="9"/>
  <c r="AKI6" i="9"/>
  <c r="AKI5" i="9"/>
  <c r="AKI4" i="9"/>
  <c r="AKJ3" i="9"/>
  <c r="AKI3" i="9"/>
  <c r="AKG3" i="9"/>
  <c r="AKG4" i="9" s="1"/>
  <c r="AKG5" i="9" s="1"/>
  <c r="AKG6" i="9" s="1"/>
  <c r="AKG7" i="9" s="1"/>
  <c r="AKG8" i="9" s="1"/>
  <c r="AKG9" i="9" s="1"/>
  <c r="AKG10" i="9" s="1"/>
  <c r="AKG11" i="9" s="1"/>
  <c r="AKG12" i="9" s="1"/>
  <c r="AKG13" i="9" s="1"/>
  <c r="AKG14" i="9" s="1"/>
  <c r="AKG15" i="9" s="1"/>
  <c r="AKG16" i="9" s="1"/>
  <c r="AKG17" i="9" s="1"/>
  <c r="AKG18" i="9" s="1"/>
  <c r="AKG19" i="9" s="1"/>
  <c r="AKG20" i="9" s="1"/>
  <c r="AKG21" i="9" s="1"/>
  <c r="AKG22" i="9" s="1"/>
  <c r="AKG23" i="9" s="1"/>
  <c r="AKG24" i="9" s="1"/>
  <c r="AKG25" i="9" s="1"/>
  <c r="AKG26" i="9" s="1"/>
  <c r="AKG27" i="9" s="1"/>
  <c r="AKG28" i="9" s="1"/>
  <c r="AKG29" i="9" s="1"/>
  <c r="AKG30" i="9" s="1"/>
  <c r="AKG31" i="9" s="1"/>
  <c r="AKG32" i="9" s="1"/>
  <c r="AKG33" i="9" s="1"/>
  <c r="AKG34" i="9" s="1"/>
  <c r="AKG35" i="9" s="1"/>
  <c r="AKG36" i="9" s="1"/>
  <c r="AKG37" i="9" s="1"/>
  <c r="AKG38" i="9" s="1"/>
  <c r="AKG39" i="9" s="1"/>
  <c r="AKG40" i="9" s="1"/>
  <c r="AKG41" i="9" s="1"/>
  <c r="AKG42" i="9" s="1"/>
  <c r="AKG43" i="9" s="1"/>
  <c r="AKG44" i="9" s="1"/>
  <c r="AKG45" i="9" s="1"/>
  <c r="AKG46" i="9" s="1"/>
  <c r="AKG47" i="9" s="1"/>
  <c r="AKG48" i="9" s="1"/>
  <c r="AKG49" i="9" s="1"/>
  <c r="AKG50" i="9" s="1"/>
  <c r="AKG51" i="9" s="1"/>
  <c r="AKG52" i="9" s="1"/>
  <c r="AKG53" i="9" s="1"/>
  <c r="AKG54" i="9" s="1"/>
  <c r="AKG55" i="9" s="1"/>
  <c r="AKG56" i="9" s="1"/>
  <c r="AKG57" i="9" s="1"/>
  <c r="AKG58" i="9" s="1"/>
  <c r="AKG59" i="9" s="1"/>
  <c r="AKG60" i="9" s="1"/>
  <c r="AKG61" i="9" s="1"/>
  <c r="AKG62" i="9" s="1"/>
  <c r="AKG63" i="9" s="1"/>
  <c r="AKG64" i="9" s="1"/>
  <c r="AKG65" i="9" s="1"/>
  <c r="AKG66" i="9" s="1"/>
  <c r="AKG67" i="9" s="1"/>
  <c r="AKG68" i="9" s="1"/>
  <c r="AKG69" i="9" s="1"/>
  <c r="AKG70" i="9" s="1"/>
  <c r="AKG71" i="9" s="1"/>
  <c r="AKG72" i="9" s="1"/>
  <c r="AKG73" i="9" s="1"/>
  <c r="AKG74" i="9" s="1"/>
  <c r="AKG75" i="9" s="1"/>
  <c r="AKG76" i="9" s="1"/>
  <c r="AKG77" i="9" s="1"/>
  <c r="AKG78" i="9" s="1"/>
  <c r="AKG79" i="9" s="1"/>
  <c r="AKG80" i="9" s="1"/>
  <c r="AKG81" i="9" s="1"/>
  <c r="AKG82" i="9" s="1"/>
  <c r="AKG83" i="9" s="1"/>
  <c r="AKG84" i="9" s="1"/>
  <c r="AKG85" i="9" s="1"/>
  <c r="AKG86" i="9" s="1"/>
  <c r="AKG87" i="9" s="1"/>
  <c r="AKG88" i="9" s="1"/>
  <c r="AKG89" i="9" s="1"/>
  <c r="AKG90" i="9" s="1"/>
  <c r="AKG91" i="9" s="1"/>
  <c r="AKG92" i="9" s="1"/>
  <c r="AKG93" i="9" s="1"/>
  <c r="AKG94" i="9" s="1"/>
  <c r="AKG95" i="9" s="1"/>
  <c r="AKG96" i="9" s="1"/>
  <c r="AKG97" i="9" s="1"/>
  <c r="AKG98" i="9" s="1"/>
  <c r="AKG99" i="9" s="1"/>
  <c r="AKG100" i="9" s="1"/>
  <c r="AKG101" i="9" s="1"/>
  <c r="AKG102" i="9" s="1"/>
  <c r="AKG103" i="9" s="1"/>
  <c r="AKG104" i="9" s="1"/>
  <c r="AKG105" i="9" s="1"/>
  <c r="AKG106" i="9" s="1"/>
  <c r="AKG107" i="9" s="1"/>
  <c r="AKG108" i="9" s="1"/>
  <c r="AKG109" i="9" s="1"/>
  <c r="AKG110" i="9" s="1"/>
  <c r="AKG111" i="9" s="1"/>
  <c r="AJX149" i="9"/>
  <c r="AJX148" i="9"/>
  <c r="AJX147" i="9"/>
  <c r="AJX146" i="9"/>
  <c r="AJX145" i="9"/>
  <c r="AJX144" i="9"/>
  <c r="AJX143" i="9"/>
  <c r="AJX142" i="9"/>
  <c r="AJX141" i="9"/>
  <c r="AJX140" i="9"/>
  <c r="AJX139" i="9"/>
  <c r="AJX138" i="9"/>
  <c r="AJX137" i="9"/>
  <c r="AJX136" i="9"/>
  <c r="AJX135" i="9"/>
  <c r="AJX134" i="9"/>
  <c r="AJX133" i="9"/>
  <c r="AJX132" i="9"/>
  <c r="AJX131" i="9"/>
  <c r="AJX130" i="9"/>
  <c r="AJX129" i="9"/>
  <c r="AJX128" i="9"/>
  <c r="AJX127" i="9"/>
  <c r="AJX126" i="9"/>
  <c r="AJX125" i="9"/>
  <c r="AJX124" i="9"/>
  <c r="AJX123" i="9"/>
  <c r="AJX122" i="9"/>
  <c r="AJX121" i="9"/>
  <c r="AJX120" i="9"/>
  <c r="AJX119" i="9"/>
  <c r="AJX118" i="9"/>
  <c r="AJX117" i="9"/>
  <c r="AJX116" i="9"/>
  <c r="AJX115" i="9"/>
  <c r="AJX114" i="9"/>
  <c r="AJX113" i="9"/>
  <c r="AJV113" i="9"/>
  <c r="AJV114" i="9" s="1"/>
  <c r="AJV115" i="9" s="1"/>
  <c r="AJV116" i="9" s="1"/>
  <c r="AJV117" i="9" s="1"/>
  <c r="AJV118" i="9" s="1"/>
  <c r="AJV119" i="9" s="1"/>
  <c r="AJV120" i="9" s="1"/>
  <c r="AJV121" i="9" s="1"/>
  <c r="AJV122" i="9" s="1"/>
  <c r="AJV123" i="9" s="1"/>
  <c r="AJV124" i="9" s="1"/>
  <c r="AJV125" i="9" s="1"/>
  <c r="AJV126" i="9" s="1"/>
  <c r="AJV127" i="9" s="1"/>
  <c r="AJV128" i="9" s="1"/>
  <c r="AJV129" i="9" s="1"/>
  <c r="AJV130" i="9" s="1"/>
  <c r="AJV131" i="9" s="1"/>
  <c r="AJV132" i="9" s="1"/>
  <c r="AJV133" i="9" s="1"/>
  <c r="AJV134" i="9" s="1"/>
  <c r="AJV135" i="9" s="1"/>
  <c r="AJV136" i="9" s="1"/>
  <c r="AJV137" i="9" s="1"/>
  <c r="AJV138" i="9" s="1"/>
  <c r="AJV139" i="9" s="1"/>
  <c r="AJV140" i="9" s="1"/>
  <c r="AJV141" i="9" s="1"/>
  <c r="AJV142" i="9" s="1"/>
  <c r="AJV143" i="9" s="1"/>
  <c r="AJV144" i="9" s="1"/>
  <c r="AJV145" i="9" s="1"/>
  <c r="AJV146" i="9" s="1"/>
  <c r="AJV147" i="9" s="1"/>
  <c r="AJV148" i="9" s="1"/>
  <c r="AJV149" i="9" s="1"/>
  <c r="AJX112" i="9"/>
  <c r="AJX111" i="9"/>
  <c r="AJX110" i="9"/>
  <c r="AJX109" i="9"/>
  <c r="AJX108" i="9"/>
  <c r="AJX107" i="9"/>
  <c r="AJX106" i="9"/>
  <c r="AJX105" i="9"/>
  <c r="AJX104" i="9"/>
  <c r="AJX103" i="9"/>
  <c r="AJX102" i="9"/>
  <c r="AJX101" i="9"/>
  <c r="AJX100" i="9"/>
  <c r="AJX99" i="9"/>
  <c r="AJX98" i="9"/>
  <c r="AJX97" i="9"/>
  <c r="AJX96" i="9"/>
  <c r="AJX95" i="9"/>
  <c r="AJX94" i="9"/>
  <c r="AJX93" i="9"/>
  <c r="AJX92" i="9"/>
  <c r="AJX91" i="9"/>
  <c r="AJX90" i="9"/>
  <c r="AJX89" i="9"/>
  <c r="AJX88" i="9"/>
  <c r="AJX87" i="9"/>
  <c r="AJX86" i="9"/>
  <c r="AJX85" i="9"/>
  <c r="AJX84" i="9"/>
  <c r="AJX83" i="9"/>
  <c r="AJX82" i="9"/>
  <c r="AJX81" i="9"/>
  <c r="AJX80" i="9"/>
  <c r="AJX79" i="9"/>
  <c r="AJX78" i="9"/>
  <c r="AJX77" i="9"/>
  <c r="AJX76" i="9"/>
  <c r="AJX75" i="9"/>
  <c r="AJX74" i="9"/>
  <c r="AJX73" i="9"/>
  <c r="AJX72" i="9"/>
  <c r="AJX71" i="9"/>
  <c r="AJX70" i="9"/>
  <c r="AJX69" i="9"/>
  <c r="AJX68" i="9"/>
  <c r="AJX67" i="9"/>
  <c r="AJX66" i="9"/>
  <c r="AJX65" i="9"/>
  <c r="AJX64" i="9"/>
  <c r="AJX63" i="9"/>
  <c r="AJX62" i="9"/>
  <c r="AJX61" i="9"/>
  <c r="AJX60" i="9"/>
  <c r="AJX59" i="9"/>
  <c r="AJX58" i="9"/>
  <c r="AJX57" i="9"/>
  <c r="AJX56" i="9"/>
  <c r="AJX55" i="9"/>
  <c r="AJX54" i="9"/>
  <c r="AJX53" i="9"/>
  <c r="AJX52" i="9"/>
  <c r="AJX51" i="9"/>
  <c r="AJX50" i="9"/>
  <c r="AJX49" i="9"/>
  <c r="AJX48" i="9"/>
  <c r="AJX47" i="9"/>
  <c r="AJX46" i="9"/>
  <c r="AJX45" i="9"/>
  <c r="AJX44" i="9"/>
  <c r="AJX43" i="9"/>
  <c r="AJX42" i="9"/>
  <c r="AJX41" i="9"/>
  <c r="AJX40" i="9"/>
  <c r="AJX39" i="9"/>
  <c r="AJX38" i="9"/>
  <c r="AJX37" i="9"/>
  <c r="AJX36" i="9"/>
  <c r="AJX35" i="9"/>
  <c r="AJX34" i="9"/>
  <c r="AJX33" i="9"/>
  <c r="AJX32" i="9"/>
  <c r="AJX31" i="9"/>
  <c r="AJX30" i="9"/>
  <c r="AJX29" i="9"/>
  <c r="AJX28" i="9"/>
  <c r="AJX27" i="9"/>
  <c r="AJX26" i="9"/>
  <c r="AJX25" i="9"/>
  <c r="AJX24" i="9"/>
  <c r="AJX23" i="9"/>
  <c r="AJX22" i="9"/>
  <c r="AJX21" i="9"/>
  <c r="AJX20" i="9"/>
  <c r="AJX19" i="9"/>
  <c r="AJX18" i="9"/>
  <c r="AJX17" i="9"/>
  <c r="AJX16" i="9"/>
  <c r="AJX15" i="9"/>
  <c r="AJX14" i="9"/>
  <c r="AJX13" i="9"/>
  <c r="AJZ12" i="9"/>
  <c r="AJX12" i="9"/>
  <c r="AJX11" i="9"/>
  <c r="AJX10" i="9"/>
  <c r="AJX9" i="9"/>
  <c r="AJX8" i="9"/>
  <c r="AJX7" i="9"/>
  <c r="AJX6" i="9"/>
  <c r="AJX5" i="9"/>
  <c r="AJX4" i="9"/>
  <c r="AJY3" i="9"/>
  <c r="AJX3" i="9"/>
  <c r="AJV3" i="9"/>
  <c r="AJV4" i="9" s="1"/>
  <c r="AJV5" i="9" s="1"/>
  <c r="AJV6" i="9" s="1"/>
  <c r="AJV7" i="9" s="1"/>
  <c r="AJV8" i="9" s="1"/>
  <c r="AJV9" i="9" s="1"/>
  <c r="AJV10" i="9" s="1"/>
  <c r="AJV11" i="9" s="1"/>
  <c r="AJV12" i="9" s="1"/>
  <c r="AJV13" i="9" s="1"/>
  <c r="AJV14" i="9" s="1"/>
  <c r="AJV15" i="9" s="1"/>
  <c r="AJV16" i="9" s="1"/>
  <c r="AJV17" i="9" s="1"/>
  <c r="AJV18" i="9" s="1"/>
  <c r="AJV19" i="9" s="1"/>
  <c r="AJV20" i="9" s="1"/>
  <c r="AJV21" i="9" s="1"/>
  <c r="AJV22" i="9" s="1"/>
  <c r="AJV23" i="9" s="1"/>
  <c r="AJV24" i="9" s="1"/>
  <c r="AJV25" i="9" s="1"/>
  <c r="AJV26" i="9" s="1"/>
  <c r="AJV27" i="9" s="1"/>
  <c r="AJV28" i="9" s="1"/>
  <c r="AJV29" i="9" s="1"/>
  <c r="AJV30" i="9" s="1"/>
  <c r="AJV31" i="9" s="1"/>
  <c r="AJV32" i="9" s="1"/>
  <c r="AJV33" i="9" s="1"/>
  <c r="AJV34" i="9" s="1"/>
  <c r="AJV35" i="9" s="1"/>
  <c r="AJV36" i="9" s="1"/>
  <c r="AJV37" i="9" s="1"/>
  <c r="AJV38" i="9" s="1"/>
  <c r="AJV39" i="9" s="1"/>
  <c r="AJV40" i="9" s="1"/>
  <c r="AJV41" i="9" s="1"/>
  <c r="AJV42" i="9" s="1"/>
  <c r="AJV43" i="9" s="1"/>
  <c r="AJV44" i="9" s="1"/>
  <c r="AJV45" i="9" s="1"/>
  <c r="AJV46" i="9" s="1"/>
  <c r="AJV47" i="9" s="1"/>
  <c r="AJV48" i="9" s="1"/>
  <c r="AJV49" i="9" s="1"/>
  <c r="AJV50" i="9" s="1"/>
  <c r="AJV51" i="9" s="1"/>
  <c r="AJV52" i="9" s="1"/>
  <c r="AJV53" i="9" s="1"/>
  <c r="AJV54" i="9" s="1"/>
  <c r="AJV55" i="9" s="1"/>
  <c r="AJV56" i="9" s="1"/>
  <c r="AJV57" i="9" s="1"/>
  <c r="AJV58" i="9" s="1"/>
  <c r="AJV59" i="9" s="1"/>
  <c r="AJV60" i="9" s="1"/>
  <c r="AJV61" i="9" s="1"/>
  <c r="AJV62" i="9" s="1"/>
  <c r="AJV63" i="9" s="1"/>
  <c r="AJV64" i="9" s="1"/>
  <c r="AJV65" i="9" s="1"/>
  <c r="AJV66" i="9" s="1"/>
  <c r="AJV67" i="9" s="1"/>
  <c r="AJV68" i="9" s="1"/>
  <c r="AJV69" i="9" s="1"/>
  <c r="AJV70" i="9" s="1"/>
  <c r="AJV71" i="9" s="1"/>
  <c r="AJV72" i="9" s="1"/>
  <c r="AJV73" i="9" s="1"/>
  <c r="AJV74" i="9" s="1"/>
  <c r="AJV75" i="9" s="1"/>
  <c r="AJV76" i="9" s="1"/>
  <c r="AJV77" i="9" s="1"/>
  <c r="AJV78" i="9" s="1"/>
  <c r="AJV79" i="9" s="1"/>
  <c r="AJV80" i="9" s="1"/>
  <c r="AJV81" i="9" s="1"/>
  <c r="AJV82" i="9" s="1"/>
  <c r="AJV83" i="9" s="1"/>
  <c r="AJV84" i="9" s="1"/>
  <c r="AJV85" i="9" s="1"/>
  <c r="AJV86" i="9" s="1"/>
  <c r="AJV87" i="9" s="1"/>
  <c r="AJV88" i="9" s="1"/>
  <c r="AJV89" i="9" s="1"/>
  <c r="AJV90" i="9" s="1"/>
  <c r="AJV91" i="9" s="1"/>
  <c r="AJV92" i="9" s="1"/>
  <c r="AJV93" i="9" s="1"/>
  <c r="AJV94" i="9" s="1"/>
  <c r="AJV95" i="9" s="1"/>
  <c r="AJV96" i="9" s="1"/>
  <c r="AJV97" i="9" s="1"/>
  <c r="AJV98" i="9" s="1"/>
  <c r="AJV99" i="9" s="1"/>
  <c r="AJV100" i="9" s="1"/>
  <c r="AJV101" i="9" s="1"/>
  <c r="AJV102" i="9" s="1"/>
  <c r="AJV103" i="9" s="1"/>
  <c r="AJV104" i="9" s="1"/>
  <c r="AJV105" i="9" s="1"/>
  <c r="AJV106" i="9" s="1"/>
  <c r="AJV107" i="9" s="1"/>
  <c r="AJV108" i="9" s="1"/>
  <c r="AJV109" i="9" s="1"/>
  <c r="AJV110" i="9" s="1"/>
  <c r="AJV111" i="9" s="1"/>
  <c r="AJM65" i="9"/>
  <c r="AJM149" i="9"/>
  <c r="AJM148" i="9"/>
  <c r="AJM147" i="9"/>
  <c r="AJM146" i="9"/>
  <c r="AJM145" i="9"/>
  <c r="AJM144" i="9"/>
  <c r="AJM143" i="9"/>
  <c r="AJM142" i="9"/>
  <c r="AJM141" i="9"/>
  <c r="AJM140" i="9"/>
  <c r="AJM139" i="9"/>
  <c r="AJM138" i="9"/>
  <c r="AJM137" i="9"/>
  <c r="AJM136" i="9"/>
  <c r="AJM135" i="9"/>
  <c r="AJM134" i="9"/>
  <c r="AJM133" i="9"/>
  <c r="AJM132" i="9"/>
  <c r="AJM131" i="9"/>
  <c r="AJM130" i="9"/>
  <c r="AJM129" i="9"/>
  <c r="AJM128" i="9"/>
  <c r="AJM127" i="9"/>
  <c r="AJM126" i="9"/>
  <c r="AJM125" i="9"/>
  <c r="AJM124" i="9"/>
  <c r="AJM123" i="9"/>
  <c r="AJM122" i="9"/>
  <c r="AJM121" i="9"/>
  <c r="AJM120" i="9"/>
  <c r="AJM119" i="9"/>
  <c r="AJM118" i="9"/>
  <c r="AJM117" i="9"/>
  <c r="AJM116" i="9"/>
  <c r="AJM115" i="9"/>
  <c r="AJM114" i="9"/>
  <c r="AJM113" i="9"/>
  <c r="AJK113" i="9"/>
  <c r="AJK114" i="9" s="1"/>
  <c r="AJK115" i="9" s="1"/>
  <c r="AJK116" i="9" s="1"/>
  <c r="AJK117" i="9" s="1"/>
  <c r="AJK118" i="9" s="1"/>
  <c r="AJK119" i="9" s="1"/>
  <c r="AJK120" i="9" s="1"/>
  <c r="AJK121" i="9" s="1"/>
  <c r="AJK122" i="9" s="1"/>
  <c r="AJK123" i="9" s="1"/>
  <c r="AJK124" i="9" s="1"/>
  <c r="AJK125" i="9" s="1"/>
  <c r="AJK126" i="9" s="1"/>
  <c r="AJK127" i="9" s="1"/>
  <c r="AJK128" i="9" s="1"/>
  <c r="AJK129" i="9" s="1"/>
  <c r="AJK130" i="9" s="1"/>
  <c r="AJK131" i="9" s="1"/>
  <c r="AJK132" i="9" s="1"/>
  <c r="AJK133" i="9" s="1"/>
  <c r="AJK134" i="9" s="1"/>
  <c r="AJK135" i="9" s="1"/>
  <c r="AJK136" i="9" s="1"/>
  <c r="AJK137" i="9" s="1"/>
  <c r="AJK138" i="9" s="1"/>
  <c r="AJK139" i="9" s="1"/>
  <c r="AJK140" i="9" s="1"/>
  <c r="AJK141" i="9" s="1"/>
  <c r="AJK142" i="9" s="1"/>
  <c r="AJK143" i="9" s="1"/>
  <c r="AJK144" i="9" s="1"/>
  <c r="AJK145" i="9" s="1"/>
  <c r="AJK146" i="9" s="1"/>
  <c r="AJK147" i="9" s="1"/>
  <c r="AJK148" i="9" s="1"/>
  <c r="AJK149" i="9" s="1"/>
  <c r="AJM112" i="9"/>
  <c r="AJM111" i="9"/>
  <c r="AJM110" i="9"/>
  <c r="AJM109" i="9"/>
  <c r="AJM108" i="9"/>
  <c r="AJM107" i="9"/>
  <c r="AJM106" i="9"/>
  <c r="AJM105" i="9"/>
  <c r="AJM104" i="9"/>
  <c r="AJM103" i="9"/>
  <c r="AJM102" i="9"/>
  <c r="AJM101" i="9"/>
  <c r="AJM100" i="9"/>
  <c r="AJM99" i="9"/>
  <c r="AJM98" i="9"/>
  <c r="AJM97" i="9"/>
  <c r="AJM96" i="9"/>
  <c r="AJM95" i="9"/>
  <c r="AJM94" i="9"/>
  <c r="AJM93" i="9"/>
  <c r="AJM92" i="9"/>
  <c r="AJM91" i="9"/>
  <c r="AJM90" i="9"/>
  <c r="AJM89" i="9"/>
  <c r="AJM88" i="9"/>
  <c r="AJM87" i="9"/>
  <c r="AJM86" i="9"/>
  <c r="AJM85" i="9"/>
  <c r="AJM84" i="9"/>
  <c r="AJM83" i="9"/>
  <c r="AJM82" i="9"/>
  <c r="AJM81" i="9"/>
  <c r="AJM80" i="9"/>
  <c r="AJM79" i="9"/>
  <c r="AJM78" i="9"/>
  <c r="AJM77" i="9"/>
  <c r="AJM76" i="9"/>
  <c r="AJM75" i="9"/>
  <c r="AJM74" i="9"/>
  <c r="AJM73" i="9"/>
  <c r="AJM72" i="9"/>
  <c r="AJM71" i="9"/>
  <c r="AJM70" i="9"/>
  <c r="AJM69" i="9"/>
  <c r="AJM68" i="9"/>
  <c r="AJM67" i="9"/>
  <c r="AJM66" i="9"/>
  <c r="AJM64" i="9"/>
  <c r="AJM63" i="9"/>
  <c r="AJM62" i="9"/>
  <c r="AJM61" i="9"/>
  <c r="AJM60" i="9"/>
  <c r="AJM59" i="9"/>
  <c r="AJM58" i="9"/>
  <c r="AJM57" i="9"/>
  <c r="AJM56" i="9"/>
  <c r="AJM55" i="9"/>
  <c r="AJM54" i="9"/>
  <c r="AJM53" i="9"/>
  <c r="AJM52" i="9"/>
  <c r="AJM51" i="9"/>
  <c r="AJM50" i="9"/>
  <c r="AJM49" i="9"/>
  <c r="AJM48" i="9"/>
  <c r="AJM47" i="9"/>
  <c r="AJM46" i="9"/>
  <c r="AJM45" i="9"/>
  <c r="AJM44" i="9"/>
  <c r="AJM43" i="9"/>
  <c r="AJM42" i="9"/>
  <c r="AJM41" i="9"/>
  <c r="AJM40" i="9"/>
  <c r="AJM39" i="9"/>
  <c r="AJM38" i="9"/>
  <c r="AJM37" i="9"/>
  <c r="AJM36" i="9"/>
  <c r="AJM35" i="9"/>
  <c r="AJM34" i="9"/>
  <c r="AJM33" i="9"/>
  <c r="AJM32" i="9"/>
  <c r="AJM31" i="9"/>
  <c r="AJM30" i="9"/>
  <c r="AJM29" i="9"/>
  <c r="AJM28" i="9"/>
  <c r="AJM27" i="9"/>
  <c r="AJM26" i="9"/>
  <c r="AJM25" i="9"/>
  <c r="AJM24" i="9"/>
  <c r="AJM23" i="9"/>
  <c r="AJM22" i="9"/>
  <c r="AJM21" i="9"/>
  <c r="AJM20" i="9"/>
  <c r="AJM19" i="9"/>
  <c r="AJM18" i="9"/>
  <c r="AJM17" i="9"/>
  <c r="AJM16" i="9"/>
  <c r="AJM15" i="9"/>
  <c r="AJM14" i="9"/>
  <c r="AJM13" i="9"/>
  <c r="AJO12" i="9"/>
  <c r="AJM12" i="9"/>
  <c r="AJM11" i="9"/>
  <c r="AJM10" i="9"/>
  <c r="AJM9" i="9"/>
  <c r="AJM8" i="9"/>
  <c r="AJM7" i="9"/>
  <c r="AJM6" i="9"/>
  <c r="AJM5" i="9"/>
  <c r="AJM4" i="9"/>
  <c r="AJN3" i="9"/>
  <c r="AJM3" i="9"/>
  <c r="AJK3" i="9"/>
  <c r="AJK4" i="9" s="1"/>
  <c r="AJK5" i="9" s="1"/>
  <c r="AJK6" i="9" s="1"/>
  <c r="AJK7" i="9" s="1"/>
  <c r="AJK8" i="9" s="1"/>
  <c r="AJK9" i="9" s="1"/>
  <c r="AJK10" i="9" s="1"/>
  <c r="AJK11" i="9" s="1"/>
  <c r="AJK12" i="9" s="1"/>
  <c r="AJK13" i="9" s="1"/>
  <c r="AJK14" i="9" s="1"/>
  <c r="AJK15" i="9" s="1"/>
  <c r="AJK16" i="9" s="1"/>
  <c r="AJK17" i="9" s="1"/>
  <c r="AJK18" i="9" s="1"/>
  <c r="AJK19" i="9" s="1"/>
  <c r="AJK20" i="9" s="1"/>
  <c r="AJK21" i="9" s="1"/>
  <c r="AJK22" i="9" s="1"/>
  <c r="AJK23" i="9" s="1"/>
  <c r="AJK24" i="9" s="1"/>
  <c r="AJK25" i="9" s="1"/>
  <c r="AJK26" i="9" s="1"/>
  <c r="AJK27" i="9" s="1"/>
  <c r="AJK28" i="9" s="1"/>
  <c r="AJK29" i="9" s="1"/>
  <c r="AJK30" i="9" s="1"/>
  <c r="AJK31" i="9" s="1"/>
  <c r="AJK32" i="9" s="1"/>
  <c r="AJK33" i="9" s="1"/>
  <c r="AJK34" i="9" s="1"/>
  <c r="AJK35" i="9" s="1"/>
  <c r="AJK36" i="9" s="1"/>
  <c r="AJK37" i="9" s="1"/>
  <c r="AJK38" i="9" s="1"/>
  <c r="AJK39" i="9" s="1"/>
  <c r="AJK40" i="9" s="1"/>
  <c r="AJK41" i="9" s="1"/>
  <c r="AJK42" i="9" s="1"/>
  <c r="AJK43" i="9" s="1"/>
  <c r="AJK44" i="9" s="1"/>
  <c r="AJK45" i="9" s="1"/>
  <c r="AJK46" i="9" s="1"/>
  <c r="AJK47" i="9" s="1"/>
  <c r="AJK48" i="9" s="1"/>
  <c r="AJK49" i="9" s="1"/>
  <c r="AJK50" i="9" s="1"/>
  <c r="AJK51" i="9" s="1"/>
  <c r="AJK52" i="9" s="1"/>
  <c r="AJK53" i="9" s="1"/>
  <c r="AJK54" i="9" s="1"/>
  <c r="AJK55" i="9" s="1"/>
  <c r="AJK56" i="9" s="1"/>
  <c r="AJK57" i="9" s="1"/>
  <c r="AJK58" i="9" s="1"/>
  <c r="AJK59" i="9" s="1"/>
  <c r="AJK60" i="9" s="1"/>
  <c r="AJK61" i="9" s="1"/>
  <c r="AJK62" i="9" s="1"/>
  <c r="AJK63" i="9" s="1"/>
  <c r="AJK64" i="9" s="1"/>
  <c r="AJK65" i="9" s="1"/>
  <c r="AJK66" i="9" s="1"/>
  <c r="AJK67" i="9" s="1"/>
  <c r="AJK68" i="9" s="1"/>
  <c r="AJK69" i="9" s="1"/>
  <c r="AJK70" i="9" s="1"/>
  <c r="AJK71" i="9" s="1"/>
  <c r="AJK72" i="9" s="1"/>
  <c r="AJK73" i="9" s="1"/>
  <c r="AJK74" i="9" s="1"/>
  <c r="AJK75" i="9" s="1"/>
  <c r="AJK76" i="9" s="1"/>
  <c r="AJK77" i="9" s="1"/>
  <c r="AJK78" i="9" s="1"/>
  <c r="AJK79" i="9" s="1"/>
  <c r="AJK80" i="9" s="1"/>
  <c r="AJK81" i="9" s="1"/>
  <c r="AJK82" i="9" s="1"/>
  <c r="AJK83" i="9" s="1"/>
  <c r="AJK84" i="9" s="1"/>
  <c r="AJK85" i="9" s="1"/>
  <c r="AJK86" i="9" s="1"/>
  <c r="AJK87" i="9" s="1"/>
  <c r="AJK88" i="9" s="1"/>
  <c r="AJK89" i="9" s="1"/>
  <c r="AJK90" i="9" s="1"/>
  <c r="AJK91" i="9" s="1"/>
  <c r="AJK92" i="9" s="1"/>
  <c r="AJK93" i="9" s="1"/>
  <c r="AJK94" i="9" s="1"/>
  <c r="AJK95" i="9" s="1"/>
  <c r="AJK96" i="9" s="1"/>
  <c r="AJK97" i="9" s="1"/>
  <c r="AJK98" i="9" s="1"/>
  <c r="AJK99" i="9" s="1"/>
  <c r="AJK100" i="9" s="1"/>
  <c r="AJK101" i="9" s="1"/>
  <c r="AJK102" i="9" s="1"/>
  <c r="AJK103" i="9" s="1"/>
  <c r="AJK104" i="9" s="1"/>
  <c r="AJK105" i="9" s="1"/>
  <c r="AJK106" i="9" s="1"/>
  <c r="AJK107" i="9" s="1"/>
  <c r="AJK108" i="9" s="1"/>
  <c r="AJK109" i="9" s="1"/>
  <c r="AJK110" i="9" s="1"/>
  <c r="AJK111" i="9" s="1"/>
  <c r="AJB149" i="9"/>
  <c r="AJB148" i="9"/>
  <c r="AJB147" i="9"/>
  <c r="AJB146" i="9"/>
  <c r="AJB145" i="9"/>
  <c r="AJB144" i="9"/>
  <c r="AJB143" i="9"/>
  <c r="AJB142" i="9"/>
  <c r="AJB141" i="9"/>
  <c r="AJB140" i="9"/>
  <c r="AJB139" i="9"/>
  <c r="AJB138" i="9"/>
  <c r="AJB137" i="9"/>
  <c r="AJB136" i="9"/>
  <c r="AJB135" i="9"/>
  <c r="AJB134" i="9"/>
  <c r="AJB133" i="9"/>
  <c r="AJB132" i="9"/>
  <c r="AJB131" i="9"/>
  <c r="AJB130" i="9"/>
  <c r="AJB129" i="9"/>
  <c r="AJB128" i="9"/>
  <c r="AJB127" i="9"/>
  <c r="AJB126" i="9"/>
  <c r="AJB125" i="9"/>
  <c r="AJB124" i="9"/>
  <c r="AJB123" i="9"/>
  <c r="AJB122" i="9"/>
  <c r="AJB121" i="9"/>
  <c r="AJB120" i="9"/>
  <c r="AJB119" i="9"/>
  <c r="AJB118" i="9"/>
  <c r="AJB117" i="9"/>
  <c r="AJB116" i="9"/>
  <c r="AJB115" i="9"/>
  <c r="AJB114" i="9"/>
  <c r="AJB113" i="9"/>
  <c r="AIZ113" i="9"/>
  <c r="AIZ114" i="9" s="1"/>
  <c r="AIZ115" i="9" s="1"/>
  <c r="AIZ116" i="9" s="1"/>
  <c r="AIZ117" i="9" s="1"/>
  <c r="AIZ118" i="9" s="1"/>
  <c r="AIZ119" i="9" s="1"/>
  <c r="AIZ120" i="9" s="1"/>
  <c r="AIZ121" i="9" s="1"/>
  <c r="AIZ122" i="9" s="1"/>
  <c r="AIZ123" i="9" s="1"/>
  <c r="AIZ124" i="9" s="1"/>
  <c r="AIZ125" i="9" s="1"/>
  <c r="AIZ126" i="9" s="1"/>
  <c r="AIZ127" i="9" s="1"/>
  <c r="AIZ128" i="9" s="1"/>
  <c r="AIZ129" i="9" s="1"/>
  <c r="AIZ130" i="9" s="1"/>
  <c r="AIZ131" i="9" s="1"/>
  <c r="AIZ132" i="9" s="1"/>
  <c r="AIZ133" i="9" s="1"/>
  <c r="AIZ134" i="9" s="1"/>
  <c r="AIZ135" i="9" s="1"/>
  <c r="AIZ136" i="9" s="1"/>
  <c r="AIZ137" i="9" s="1"/>
  <c r="AIZ138" i="9" s="1"/>
  <c r="AIZ139" i="9" s="1"/>
  <c r="AIZ140" i="9" s="1"/>
  <c r="AIZ141" i="9" s="1"/>
  <c r="AIZ142" i="9" s="1"/>
  <c r="AIZ143" i="9" s="1"/>
  <c r="AIZ144" i="9" s="1"/>
  <c r="AIZ145" i="9" s="1"/>
  <c r="AIZ146" i="9" s="1"/>
  <c r="AIZ147" i="9" s="1"/>
  <c r="AIZ148" i="9" s="1"/>
  <c r="AIZ149" i="9" s="1"/>
  <c r="AJB112" i="9"/>
  <c r="AJB111" i="9"/>
  <c r="AJB110" i="9"/>
  <c r="AJB109" i="9"/>
  <c r="AJB108" i="9"/>
  <c r="AJB107" i="9"/>
  <c r="AJB106" i="9"/>
  <c r="AJB105" i="9"/>
  <c r="AJB104" i="9"/>
  <c r="AJB103" i="9"/>
  <c r="AJB102" i="9"/>
  <c r="AJB101" i="9"/>
  <c r="AJB100" i="9"/>
  <c r="AJB99" i="9"/>
  <c r="AJB98" i="9"/>
  <c r="AJB97" i="9"/>
  <c r="AJB96" i="9"/>
  <c r="AJB95" i="9"/>
  <c r="AJB94" i="9"/>
  <c r="AJB93" i="9"/>
  <c r="AJB92" i="9"/>
  <c r="AJB91" i="9"/>
  <c r="AJB90" i="9"/>
  <c r="AJB89" i="9"/>
  <c r="AJB88" i="9"/>
  <c r="AJB87" i="9"/>
  <c r="AJB86" i="9"/>
  <c r="AJB85" i="9"/>
  <c r="AJB84" i="9"/>
  <c r="AJB83" i="9"/>
  <c r="AJB82" i="9"/>
  <c r="AJB81" i="9"/>
  <c r="AJB80" i="9"/>
  <c r="AJB79" i="9"/>
  <c r="AJB78" i="9"/>
  <c r="AJB77" i="9"/>
  <c r="AJB76" i="9"/>
  <c r="AJB75" i="9"/>
  <c r="AJB74" i="9"/>
  <c r="AJB73" i="9"/>
  <c r="AJB72" i="9"/>
  <c r="AJB71" i="9"/>
  <c r="AJB70" i="9"/>
  <c r="AJB69" i="9"/>
  <c r="AJB68" i="9"/>
  <c r="AJB67" i="9"/>
  <c r="AJB66" i="9"/>
  <c r="AJB65" i="9"/>
  <c r="AJB64" i="9"/>
  <c r="AJB63" i="9"/>
  <c r="AJB62" i="9"/>
  <c r="AJB61" i="9"/>
  <c r="AJB60" i="9"/>
  <c r="AJB59" i="9"/>
  <c r="AJB58" i="9"/>
  <c r="AJB57" i="9"/>
  <c r="AJB56" i="9"/>
  <c r="AJB55" i="9"/>
  <c r="AJB54" i="9"/>
  <c r="AJB53" i="9"/>
  <c r="AJB52" i="9"/>
  <c r="AJB51" i="9"/>
  <c r="AJB50" i="9"/>
  <c r="AJB49" i="9"/>
  <c r="AJB48" i="9"/>
  <c r="AJB47" i="9"/>
  <c r="AJB46" i="9"/>
  <c r="AJB45" i="9"/>
  <c r="AJB44" i="9"/>
  <c r="AJB43" i="9"/>
  <c r="AJB42" i="9"/>
  <c r="AJB41" i="9"/>
  <c r="AJB40" i="9"/>
  <c r="AJB39" i="9"/>
  <c r="AJB38" i="9"/>
  <c r="AJB37" i="9"/>
  <c r="AJB36" i="9"/>
  <c r="AJB35" i="9"/>
  <c r="AJB34" i="9"/>
  <c r="AJB33" i="9"/>
  <c r="AJB32" i="9"/>
  <c r="AJB31" i="9"/>
  <c r="AJB30" i="9"/>
  <c r="AJB29" i="9"/>
  <c r="AJB28" i="9"/>
  <c r="AJB27" i="9"/>
  <c r="AJB26" i="9"/>
  <c r="AJB25" i="9"/>
  <c r="AJB24" i="9"/>
  <c r="AJB23" i="9"/>
  <c r="AJB22" i="9"/>
  <c r="AJB21" i="9"/>
  <c r="AJB20" i="9"/>
  <c r="AJB19" i="9"/>
  <c r="AJB18" i="9"/>
  <c r="AJB17" i="9"/>
  <c r="AJB16" i="9"/>
  <c r="AJB15" i="9"/>
  <c r="AJB14" i="9"/>
  <c r="AJB13" i="9"/>
  <c r="AJD12" i="9"/>
  <c r="AJB12" i="9"/>
  <c r="AJB11" i="9"/>
  <c r="AJB10" i="9"/>
  <c r="AJB9" i="9"/>
  <c r="AJB8" i="9"/>
  <c r="AJB7" i="9"/>
  <c r="AJB6" i="9"/>
  <c r="AJB5" i="9"/>
  <c r="AJB4" i="9"/>
  <c r="AJC3" i="9"/>
  <c r="AJB3" i="9"/>
  <c r="AIZ3" i="9"/>
  <c r="AIZ4" i="9" s="1"/>
  <c r="AIZ5" i="9" s="1"/>
  <c r="AIZ6" i="9" s="1"/>
  <c r="AIZ7" i="9" s="1"/>
  <c r="AIZ8" i="9" s="1"/>
  <c r="AIZ9" i="9" s="1"/>
  <c r="AIZ10" i="9" s="1"/>
  <c r="AIZ11" i="9" s="1"/>
  <c r="AIZ12" i="9" s="1"/>
  <c r="AIZ13" i="9" s="1"/>
  <c r="AIZ14" i="9" s="1"/>
  <c r="AIZ15" i="9" s="1"/>
  <c r="AIZ16" i="9" s="1"/>
  <c r="AIZ17" i="9" s="1"/>
  <c r="AIZ18" i="9" s="1"/>
  <c r="AIZ19" i="9" s="1"/>
  <c r="AIZ20" i="9" s="1"/>
  <c r="AIZ21" i="9" s="1"/>
  <c r="AIZ22" i="9" s="1"/>
  <c r="AIZ23" i="9" s="1"/>
  <c r="AIZ24" i="9" s="1"/>
  <c r="AIZ25" i="9" s="1"/>
  <c r="AIZ26" i="9" s="1"/>
  <c r="AIZ27" i="9" s="1"/>
  <c r="AIZ28" i="9" s="1"/>
  <c r="AIZ29" i="9" s="1"/>
  <c r="AIZ30" i="9" s="1"/>
  <c r="AIZ31" i="9" s="1"/>
  <c r="AIZ32" i="9" s="1"/>
  <c r="AIZ33" i="9" s="1"/>
  <c r="AIZ34" i="9" s="1"/>
  <c r="AIZ35" i="9" s="1"/>
  <c r="AIZ36" i="9" s="1"/>
  <c r="AIZ37" i="9" s="1"/>
  <c r="AIZ38" i="9" s="1"/>
  <c r="AIZ39" i="9" s="1"/>
  <c r="AIZ40" i="9" s="1"/>
  <c r="AIZ41" i="9" s="1"/>
  <c r="AIZ42" i="9" s="1"/>
  <c r="AIZ43" i="9" s="1"/>
  <c r="AIZ44" i="9" s="1"/>
  <c r="AIZ45" i="9" s="1"/>
  <c r="AIZ46" i="9" s="1"/>
  <c r="AIZ47" i="9" s="1"/>
  <c r="AIZ48" i="9" s="1"/>
  <c r="AIZ49" i="9" s="1"/>
  <c r="AIZ50" i="9" s="1"/>
  <c r="AIZ51" i="9" s="1"/>
  <c r="AIZ52" i="9" s="1"/>
  <c r="AIZ53" i="9" s="1"/>
  <c r="AIZ54" i="9" s="1"/>
  <c r="AIZ55" i="9" s="1"/>
  <c r="AIZ56" i="9" s="1"/>
  <c r="AIZ57" i="9" s="1"/>
  <c r="AIZ58" i="9" s="1"/>
  <c r="AIZ59" i="9" s="1"/>
  <c r="AIZ60" i="9" s="1"/>
  <c r="AIZ61" i="9" s="1"/>
  <c r="AIZ62" i="9" s="1"/>
  <c r="AIZ63" i="9" s="1"/>
  <c r="AIZ64" i="9" s="1"/>
  <c r="AIZ65" i="9" s="1"/>
  <c r="AIZ66" i="9" s="1"/>
  <c r="AIZ67" i="9" s="1"/>
  <c r="AIZ68" i="9" s="1"/>
  <c r="AIZ69" i="9" s="1"/>
  <c r="AIZ70" i="9" s="1"/>
  <c r="AIZ71" i="9" s="1"/>
  <c r="AIZ72" i="9" s="1"/>
  <c r="AIZ73" i="9" s="1"/>
  <c r="AIZ74" i="9" s="1"/>
  <c r="AIZ75" i="9" s="1"/>
  <c r="AIZ76" i="9" s="1"/>
  <c r="AIZ77" i="9" s="1"/>
  <c r="AIZ78" i="9" s="1"/>
  <c r="AIZ79" i="9" s="1"/>
  <c r="AIZ80" i="9" s="1"/>
  <c r="AIZ81" i="9" s="1"/>
  <c r="AIZ82" i="9" s="1"/>
  <c r="AIZ83" i="9" s="1"/>
  <c r="AIZ84" i="9" s="1"/>
  <c r="AIZ85" i="9" s="1"/>
  <c r="AIZ86" i="9" s="1"/>
  <c r="AIZ87" i="9" s="1"/>
  <c r="AIZ88" i="9" s="1"/>
  <c r="AIZ89" i="9" s="1"/>
  <c r="AIZ90" i="9" s="1"/>
  <c r="AIZ91" i="9" s="1"/>
  <c r="AIZ92" i="9" s="1"/>
  <c r="AIZ93" i="9" s="1"/>
  <c r="AIZ94" i="9" s="1"/>
  <c r="AIZ95" i="9" s="1"/>
  <c r="AIZ96" i="9" s="1"/>
  <c r="AIZ97" i="9" s="1"/>
  <c r="AIZ98" i="9" s="1"/>
  <c r="AIZ99" i="9" s="1"/>
  <c r="AIZ100" i="9" s="1"/>
  <c r="AIZ101" i="9" s="1"/>
  <c r="AIZ102" i="9" s="1"/>
  <c r="AIZ103" i="9" s="1"/>
  <c r="AIZ104" i="9" s="1"/>
  <c r="AIZ105" i="9" s="1"/>
  <c r="AIZ106" i="9" s="1"/>
  <c r="AIZ107" i="9" s="1"/>
  <c r="AIZ108" i="9" s="1"/>
  <c r="AIZ109" i="9" s="1"/>
  <c r="AIZ110" i="9" s="1"/>
  <c r="AIZ111" i="9" s="1"/>
  <c r="E109" i="12"/>
  <c r="E111" i="12"/>
  <c r="E113" i="12"/>
  <c r="E116" i="12"/>
  <c r="E117" i="12"/>
  <c r="E118" i="12"/>
  <c r="E119" i="12"/>
  <c r="E120" i="12"/>
  <c r="E121" i="12"/>
  <c r="E122" i="12"/>
  <c r="E123" i="12"/>
  <c r="E124" i="12"/>
  <c r="E125" i="12"/>
  <c r="E126" i="12"/>
  <c r="AIQ149" i="9"/>
  <c r="AIQ148" i="9"/>
  <c r="AIQ147" i="9"/>
  <c r="AIQ146" i="9"/>
  <c r="AIQ145" i="9"/>
  <c r="AIQ144" i="9"/>
  <c r="AIQ143" i="9"/>
  <c r="AIQ142" i="9"/>
  <c r="AIQ141" i="9"/>
  <c r="AIQ140" i="9"/>
  <c r="AIQ139" i="9"/>
  <c r="AIQ138" i="9"/>
  <c r="AIQ137" i="9"/>
  <c r="AIQ136" i="9"/>
  <c r="AIQ135" i="9"/>
  <c r="AIQ134" i="9"/>
  <c r="AIQ133" i="9"/>
  <c r="AIQ132" i="9"/>
  <c r="AIQ131" i="9"/>
  <c r="AIQ130" i="9"/>
  <c r="AIQ129" i="9"/>
  <c r="AIQ128" i="9"/>
  <c r="AIQ127" i="9"/>
  <c r="AIQ126" i="9"/>
  <c r="AIQ125" i="9"/>
  <c r="AIQ124" i="9"/>
  <c r="AIQ123" i="9"/>
  <c r="AIQ122" i="9"/>
  <c r="AIQ121" i="9"/>
  <c r="AIQ120" i="9"/>
  <c r="AIQ119" i="9"/>
  <c r="AIQ118" i="9"/>
  <c r="AIQ117" i="9"/>
  <c r="AIQ116" i="9"/>
  <c r="AIQ115" i="9"/>
  <c r="AIQ114" i="9"/>
  <c r="AIQ113" i="9"/>
  <c r="AIO113" i="9"/>
  <c r="AIO114" i="9" s="1"/>
  <c r="AIO115" i="9" s="1"/>
  <c r="AIO116" i="9" s="1"/>
  <c r="AIO117" i="9" s="1"/>
  <c r="AIO118" i="9" s="1"/>
  <c r="AIO119" i="9" s="1"/>
  <c r="AIO120" i="9" s="1"/>
  <c r="AIO121" i="9" s="1"/>
  <c r="AIO122" i="9" s="1"/>
  <c r="AIO123" i="9" s="1"/>
  <c r="AIO124" i="9" s="1"/>
  <c r="AIO125" i="9" s="1"/>
  <c r="AIO126" i="9" s="1"/>
  <c r="AIO127" i="9" s="1"/>
  <c r="AIO128" i="9" s="1"/>
  <c r="AIO129" i="9" s="1"/>
  <c r="AIO130" i="9" s="1"/>
  <c r="AIO131" i="9" s="1"/>
  <c r="AIO132" i="9" s="1"/>
  <c r="AIO133" i="9" s="1"/>
  <c r="AIO134" i="9" s="1"/>
  <c r="AIO135" i="9" s="1"/>
  <c r="AIO136" i="9" s="1"/>
  <c r="AIO137" i="9" s="1"/>
  <c r="AIO138" i="9" s="1"/>
  <c r="AIO139" i="9" s="1"/>
  <c r="AIO140" i="9" s="1"/>
  <c r="AIO141" i="9" s="1"/>
  <c r="AIO142" i="9" s="1"/>
  <c r="AIO143" i="9" s="1"/>
  <c r="AIO144" i="9" s="1"/>
  <c r="AIO145" i="9" s="1"/>
  <c r="AIO146" i="9" s="1"/>
  <c r="AIO147" i="9" s="1"/>
  <c r="AIO148" i="9" s="1"/>
  <c r="AIO149" i="9" s="1"/>
  <c r="AIQ112" i="9"/>
  <c r="AIQ111" i="9"/>
  <c r="AIQ110" i="9"/>
  <c r="AIQ109" i="9"/>
  <c r="AIQ108" i="9"/>
  <c r="AIQ107" i="9"/>
  <c r="AIQ106" i="9"/>
  <c r="AIQ105" i="9"/>
  <c r="AIQ104" i="9"/>
  <c r="AIQ103" i="9"/>
  <c r="AIQ102" i="9"/>
  <c r="AIQ101" i="9"/>
  <c r="AIQ100" i="9"/>
  <c r="AIQ99" i="9"/>
  <c r="AIQ98" i="9"/>
  <c r="AIQ97" i="9"/>
  <c r="AIQ96" i="9"/>
  <c r="AIQ95" i="9"/>
  <c r="AIQ94" i="9"/>
  <c r="AIQ93" i="9"/>
  <c r="AIQ92" i="9"/>
  <c r="AIQ91" i="9"/>
  <c r="AIQ90" i="9"/>
  <c r="AIQ89" i="9"/>
  <c r="AIQ88" i="9"/>
  <c r="AIQ87" i="9"/>
  <c r="AIQ86" i="9"/>
  <c r="AIQ85" i="9"/>
  <c r="AIQ84" i="9"/>
  <c r="AIQ83" i="9"/>
  <c r="AIQ82" i="9"/>
  <c r="AIQ81" i="9"/>
  <c r="AIQ80" i="9"/>
  <c r="AIQ79" i="9"/>
  <c r="AIQ78" i="9"/>
  <c r="AIQ77" i="9"/>
  <c r="AIQ76" i="9"/>
  <c r="AIQ75" i="9"/>
  <c r="AIQ74" i="9"/>
  <c r="AIQ73" i="9"/>
  <c r="AIQ72" i="9"/>
  <c r="AIQ71" i="9"/>
  <c r="AIQ70" i="9"/>
  <c r="AIQ69" i="9"/>
  <c r="AIQ68" i="9"/>
  <c r="AIQ67" i="9"/>
  <c r="AIQ66" i="9"/>
  <c r="AIQ65" i="9"/>
  <c r="AIQ64" i="9"/>
  <c r="AIQ63" i="9"/>
  <c r="AIQ62" i="9"/>
  <c r="AIQ61" i="9"/>
  <c r="AIQ60" i="9"/>
  <c r="AIQ59" i="9"/>
  <c r="AIQ58" i="9"/>
  <c r="AIQ57" i="9"/>
  <c r="AIQ56" i="9"/>
  <c r="AIQ55" i="9"/>
  <c r="AIQ54" i="9"/>
  <c r="AIQ53" i="9"/>
  <c r="AIQ52" i="9"/>
  <c r="AIQ51" i="9"/>
  <c r="AIQ50" i="9"/>
  <c r="AIQ49" i="9"/>
  <c r="AIQ48" i="9"/>
  <c r="AIQ47" i="9"/>
  <c r="AIQ46" i="9"/>
  <c r="AIQ45" i="9"/>
  <c r="AIQ44" i="9"/>
  <c r="AIQ43" i="9"/>
  <c r="AIQ42" i="9"/>
  <c r="AIQ41" i="9"/>
  <c r="AIQ40" i="9"/>
  <c r="AIQ39" i="9"/>
  <c r="AIQ38" i="9"/>
  <c r="AIQ37" i="9"/>
  <c r="AIQ36" i="9"/>
  <c r="AIQ35" i="9"/>
  <c r="AIQ34" i="9"/>
  <c r="AIQ33" i="9"/>
  <c r="AIQ32" i="9"/>
  <c r="AIQ31" i="9"/>
  <c r="AIQ30" i="9"/>
  <c r="AIQ29" i="9"/>
  <c r="AIQ28" i="9"/>
  <c r="AIQ27" i="9"/>
  <c r="AIQ26" i="9"/>
  <c r="AIQ25" i="9"/>
  <c r="AIQ24" i="9"/>
  <c r="AIQ23" i="9"/>
  <c r="AIQ22" i="9"/>
  <c r="AIQ21" i="9"/>
  <c r="AIQ20" i="9"/>
  <c r="AIQ19" i="9"/>
  <c r="AIQ18" i="9"/>
  <c r="AIQ17" i="9"/>
  <c r="AIQ16" i="9"/>
  <c r="AIQ15" i="9"/>
  <c r="AIQ14" i="9"/>
  <c r="AIQ13" i="9"/>
  <c r="AIS12" i="9"/>
  <c r="AIQ12" i="9"/>
  <c r="AIQ11" i="9"/>
  <c r="AIQ10" i="9"/>
  <c r="AIQ9" i="9"/>
  <c r="AIQ8" i="9"/>
  <c r="AIQ7" i="9"/>
  <c r="AIQ6" i="9"/>
  <c r="AIQ5" i="9"/>
  <c r="AIQ4" i="9"/>
  <c r="AIR3" i="9"/>
  <c r="AIQ3" i="9"/>
  <c r="AIO3" i="9"/>
  <c r="AIO4" i="9" s="1"/>
  <c r="AIO5" i="9" s="1"/>
  <c r="AIO6" i="9" s="1"/>
  <c r="AIO7" i="9" s="1"/>
  <c r="AIO8" i="9" s="1"/>
  <c r="AIO9" i="9" s="1"/>
  <c r="AIO10" i="9" s="1"/>
  <c r="AIO11" i="9" s="1"/>
  <c r="AIO12" i="9" s="1"/>
  <c r="AIO13" i="9" s="1"/>
  <c r="AIO14" i="9" s="1"/>
  <c r="AIO15" i="9" s="1"/>
  <c r="AIO16" i="9" s="1"/>
  <c r="AIO17" i="9" s="1"/>
  <c r="AIO18" i="9" s="1"/>
  <c r="AIO19" i="9" s="1"/>
  <c r="AIO20" i="9" s="1"/>
  <c r="AIO21" i="9" s="1"/>
  <c r="AIO22" i="9" s="1"/>
  <c r="AIO23" i="9" s="1"/>
  <c r="AIO24" i="9" s="1"/>
  <c r="AIO25" i="9" s="1"/>
  <c r="AIO26" i="9" s="1"/>
  <c r="AIO27" i="9" s="1"/>
  <c r="AIO28" i="9" s="1"/>
  <c r="AIO29" i="9" s="1"/>
  <c r="AIO30" i="9" s="1"/>
  <c r="AIO31" i="9" s="1"/>
  <c r="AIO32" i="9" s="1"/>
  <c r="AIO33" i="9" s="1"/>
  <c r="AIO34" i="9" s="1"/>
  <c r="AIO35" i="9" s="1"/>
  <c r="AIO36" i="9" s="1"/>
  <c r="AIO37" i="9" s="1"/>
  <c r="AIO38" i="9" s="1"/>
  <c r="AIO39" i="9" s="1"/>
  <c r="AIO40" i="9" s="1"/>
  <c r="AIO41" i="9" s="1"/>
  <c r="AIO42" i="9" s="1"/>
  <c r="AIO43" i="9" s="1"/>
  <c r="AIO44" i="9" s="1"/>
  <c r="AIO45" i="9" s="1"/>
  <c r="AIO46" i="9" s="1"/>
  <c r="AIO47" i="9" s="1"/>
  <c r="AIO48" i="9" s="1"/>
  <c r="AIO49" i="9" s="1"/>
  <c r="AIO50" i="9" s="1"/>
  <c r="AIO51" i="9" s="1"/>
  <c r="AIO52" i="9" s="1"/>
  <c r="AIO53" i="9" s="1"/>
  <c r="AIO54" i="9" s="1"/>
  <c r="AIO55" i="9" s="1"/>
  <c r="AIO56" i="9" s="1"/>
  <c r="AIO57" i="9" s="1"/>
  <c r="AIO58" i="9" s="1"/>
  <c r="AIO59" i="9" s="1"/>
  <c r="AIO60" i="9" s="1"/>
  <c r="AIO61" i="9" s="1"/>
  <c r="AIO62" i="9" s="1"/>
  <c r="AIO63" i="9" s="1"/>
  <c r="AIO64" i="9" s="1"/>
  <c r="AIO65" i="9" s="1"/>
  <c r="AIO66" i="9" s="1"/>
  <c r="AIO67" i="9" s="1"/>
  <c r="AIO68" i="9" s="1"/>
  <c r="AIO69" i="9" s="1"/>
  <c r="AIO70" i="9" s="1"/>
  <c r="AIO71" i="9" s="1"/>
  <c r="AIO72" i="9" s="1"/>
  <c r="AIO73" i="9" s="1"/>
  <c r="AIO74" i="9" s="1"/>
  <c r="AIO75" i="9" s="1"/>
  <c r="AIO76" i="9" s="1"/>
  <c r="AIO77" i="9" s="1"/>
  <c r="AIO78" i="9" s="1"/>
  <c r="AIO79" i="9" s="1"/>
  <c r="AIO80" i="9" s="1"/>
  <c r="AIO81" i="9" s="1"/>
  <c r="AIO82" i="9" s="1"/>
  <c r="AIO83" i="9" s="1"/>
  <c r="AIO84" i="9" s="1"/>
  <c r="AIO85" i="9" s="1"/>
  <c r="AIO86" i="9" s="1"/>
  <c r="AIO87" i="9" s="1"/>
  <c r="AIO88" i="9" s="1"/>
  <c r="AIO89" i="9" s="1"/>
  <c r="AIO90" i="9" s="1"/>
  <c r="AIO91" i="9" s="1"/>
  <c r="AIO92" i="9" s="1"/>
  <c r="AIO93" i="9" s="1"/>
  <c r="AIO94" i="9" s="1"/>
  <c r="AIO95" i="9" s="1"/>
  <c r="AIO96" i="9" s="1"/>
  <c r="AIO97" i="9" s="1"/>
  <c r="AIO98" i="9" s="1"/>
  <c r="AIO99" i="9" s="1"/>
  <c r="AIO100" i="9" s="1"/>
  <c r="AIO101" i="9" s="1"/>
  <c r="AIO102" i="9" s="1"/>
  <c r="AIO103" i="9" s="1"/>
  <c r="AIO104" i="9" s="1"/>
  <c r="AIO105" i="9" s="1"/>
  <c r="AIO106" i="9" s="1"/>
  <c r="AIO107" i="9" s="1"/>
  <c r="AIO108" i="9" s="1"/>
  <c r="AIO109" i="9" s="1"/>
  <c r="AIO110" i="9" s="1"/>
  <c r="AIO111" i="9" s="1"/>
  <c r="AIF149" i="9"/>
  <c r="AIF148" i="9"/>
  <c r="AIF147" i="9"/>
  <c r="AIF146" i="9"/>
  <c r="AIF145" i="9"/>
  <c r="AIF144" i="9"/>
  <c r="AIF143" i="9"/>
  <c r="AIF142" i="9"/>
  <c r="AIF141" i="9"/>
  <c r="AIF140" i="9"/>
  <c r="AIF139" i="9"/>
  <c r="AIF138" i="9"/>
  <c r="AIF137" i="9"/>
  <c r="AIF136" i="9"/>
  <c r="AIF135" i="9"/>
  <c r="AIF134" i="9"/>
  <c r="AIF133" i="9"/>
  <c r="AIF132" i="9"/>
  <c r="AIF131" i="9"/>
  <c r="AIF130" i="9"/>
  <c r="AIF129" i="9"/>
  <c r="AIF128" i="9"/>
  <c r="AIF127" i="9"/>
  <c r="AIF126" i="9"/>
  <c r="AIF125" i="9"/>
  <c r="AIF124" i="9"/>
  <c r="AIF123" i="9"/>
  <c r="AIF122" i="9"/>
  <c r="AIF121" i="9"/>
  <c r="AIF120" i="9"/>
  <c r="AIF119" i="9"/>
  <c r="AIF118" i="9"/>
  <c r="AIF117" i="9"/>
  <c r="AIF116" i="9"/>
  <c r="AIF115" i="9"/>
  <c r="AIF114" i="9"/>
  <c r="AIF113" i="9"/>
  <c r="AID113" i="9"/>
  <c r="AID114" i="9" s="1"/>
  <c r="AID115" i="9" s="1"/>
  <c r="AID116" i="9" s="1"/>
  <c r="AID117" i="9" s="1"/>
  <c r="AID118" i="9" s="1"/>
  <c r="AID119" i="9" s="1"/>
  <c r="AID120" i="9" s="1"/>
  <c r="AID121" i="9" s="1"/>
  <c r="AID122" i="9" s="1"/>
  <c r="AID123" i="9" s="1"/>
  <c r="AID124" i="9" s="1"/>
  <c r="AID125" i="9" s="1"/>
  <c r="AID126" i="9" s="1"/>
  <c r="AID127" i="9" s="1"/>
  <c r="AID128" i="9" s="1"/>
  <c r="AID129" i="9" s="1"/>
  <c r="AID130" i="9" s="1"/>
  <c r="AID131" i="9" s="1"/>
  <c r="AID132" i="9" s="1"/>
  <c r="AID133" i="9" s="1"/>
  <c r="AID134" i="9" s="1"/>
  <c r="AID135" i="9" s="1"/>
  <c r="AID136" i="9" s="1"/>
  <c r="AID137" i="9" s="1"/>
  <c r="AID138" i="9" s="1"/>
  <c r="AID139" i="9" s="1"/>
  <c r="AID140" i="9" s="1"/>
  <c r="AID141" i="9" s="1"/>
  <c r="AID142" i="9" s="1"/>
  <c r="AID143" i="9" s="1"/>
  <c r="AID144" i="9" s="1"/>
  <c r="AID145" i="9" s="1"/>
  <c r="AID146" i="9" s="1"/>
  <c r="AID147" i="9" s="1"/>
  <c r="AID148" i="9" s="1"/>
  <c r="AID149" i="9" s="1"/>
  <c r="AIF112" i="9"/>
  <c r="AIF111" i="9"/>
  <c r="AIF110" i="9"/>
  <c r="AIF109" i="9"/>
  <c r="AIF108" i="9"/>
  <c r="AIF107" i="9"/>
  <c r="AIF106" i="9"/>
  <c r="AIF105" i="9"/>
  <c r="AIF104" i="9"/>
  <c r="AIF103" i="9"/>
  <c r="AIF102" i="9"/>
  <c r="AIF101" i="9"/>
  <c r="AIF100" i="9"/>
  <c r="AIF99" i="9"/>
  <c r="AIF98" i="9"/>
  <c r="AIF97" i="9"/>
  <c r="AIF96" i="9"/>
  <c r="AIF95" i="9"/>
  <c r="AIF94" i="9"/>
  <c r="AIF93" i="9"/>
  <c r="AIF92" i="9"/>
  <c r="AIF91" i="9"/>
  <c r="AIF90" i="9"/>
  <c r="AIF89" i="9"/>
  <c r="AIF88" i="9"/>
  <c r="AIF87" i="9"/>
  <c r="AIF86" i="9"/>
  <c r="AIF85" i="9"/>
  <c r="AIF84" i="9"/>
  <c r="AIF83" i="9"/>
  <c r="AIF82" i="9"/>
  <c r="AIF81" i="9"/>
  <c r="AIF80" i="9"/>
  <c r="AIF79" i="9"/>
  <c r="AIF78" i="9"/>
  <c r="AIF77" i="9"/>
  <c r="AIF76" i="9"/>
  <c r="AIF75" i="9"/>
  <c r="AIF74" i="9"/>
  <c r="AIF73" i="9"/>
  <c r="AIF72" i="9"/>
  <c r="AIF71" i="9"/>
  <c r="AIF70" i="9"/>
  <c r="AIF69" i="9"/>
  <c r="AIF68" i="9"/>
  <c r="AIF67" i="9"/>
  <c r="AIF66" i="9"/>
  <c r="AIF65" i="9"/>
  <c r="AIF64" i="9"/>
  <c r="AIF63" i="9"/>
  <c r="AIF62" i="9"/>
  <c r="AIF61" i="9"/>
  <c r="AIF60" i="9"/>
  <c r="AIF59" i="9"/>
  <c r="AIF58" i="9"/>
  <c r="AIF57" i="9"/>
  <c r="AIF56" i="9"/>
  <c r="AIF55" i="9"/>
  <c r="AIF54" i="9"/>
  <c r="AIF53" i="9"/>
  <c r="AIF52" i="9"/>
  <c r="AIF51" i="9"/>
  <c r="AIF50" i="9"/>
  <c r="AIF49" i="9"/>
  <c r="AIF48" i="9"/>
  <c r="AIF47" i="9"/>
  <c r="AIF46" i="9"/>
  <c r="AIF45" i="9"/>
  <c r="AIF44" i="9"/>
  <c r="AIF43" i="9"/>
  <c r="AIF42" i="9"/>
  <c r="AIF41" i="9"/>
  <c r="AIF40" i="9"/>
  <c r="AIF39" i="9"/>
  <c r="AIF38" i="9"/>
  <c r="AIF37" i="9"/>
  <c r="AIF36" i="9"/>
  <c r="AIF35" i="9"/>
  <c r="AIF34" i="9"/>
  <c r="AIF33" i="9"/>
  <c r="AIF32" i="9"/>
  <c r="AIF31" i="9"/>
  <c r="AIF30" i="9"/>
  <c r="AIF29" i="9"/>
  <c r="AIF28" i="9"/>
  <c r="AIF27" i="9"/>
  <c r="AIF26" i="9"/>
  <c r="AIF25" i="9"/>
  <c r="AIF24" i="9"/>
  <c r="AIF23" i="9"/>
  <c r="AIF22" i="9"/>
  <c r="AIF21" i="9"/>
  <c r="AIF20" i="9"/>
  <c r="AIF19" i="9"/>
  <c r="AIF18" i="9"/>
  <c r="AIF17" i="9"/>
  <c r="AIF16" i="9"/>
  <c r="AIF15" i="9"/>
  <c r="AIF14" i="9"/>
  <c r="AIF13" i="9"/>
  <c r="AIH12" i="9"/>
  <c r="AIF12" i="9"/>
  <c r="AIF11" i="9"/>
  <c r="AIF10" i="9"/>
  <c r="AIF9" i="9"/>
  <c r="AIF8" i="9"/>
  <c r="AIF7" i="9"/>
  <c r="AIF6" i="9"/>
  <c r="AIF5" i="9"/>
  <c r="AIF4" i="9"/>
  <c r="AIG3" i="9"/>
  <c r="AIF3" i="9"/>
  <c r="AID3" i="9"/>
  <c r="AID4" i="9" s="1"/>
  <c r="AID5" i="9" s="1"/>
  <c r="AID6" i="9" s="1"/>
  <c r="AID7" i="9" s="1"/>
  <c r="AID8" i="9" s="1"/>
  <c r="AID9" i="9" s="1"/>
  <c r="AID10" i="9" s="1"/>
  <c r="AID11" i="9" s="1"/>
  <c r="AID12" i="9" s="1"/>
  <c r="AID13" i="9" s="1"/>
  <c r="AID14" i="9" s="1"/>
  <c r="AID15" i="9" s="1"/>
  <c r="AID16" i="9" s="1"/>
  <c r="AID17" i="9" s="1"/>
  <c r="AID18" i="9" s="1"/>
  <c r="AID19" i="9" s="1"/>
  <c r="AID20" i="9" s="1"/>
  <c r="AID21" i="9" s="1"/>
  <c r="AID22" i="9" s="1"/>
  <c r="AID23" i="9" s="1"/>
  <c r="AID24" i="9" s="1"/>
  <c r="AID25" i="9" s="1"/>
  <c r="AID26" i="9" s="1"/>
  <c r="AID27" i="9" s="1"/>
  <c r="AID28" i="9" s="1"/>
  <c r="AID29" i="9" s="1"/>
  <c r="AID30" i="9" s="1"/>
  <c r="AID31" i="9" s="1"/>
  <c r="AID32" i="9" s="1"/>
  <c r="AID33" i="9" s="1"/>
  <c r="AID34" i="9" s="1"/>
  <c r="AID35" i="9" s="1"/>
  <c r="AID36" i="9" s="1"/>
  <c r="AID37" i="9" s="1"/>
  <c r="AID38" i="9" s="1"/>
  <c r="AID39" i="9" s="1"/>
  <c r="AID40" i="9" s="1"/>
  <c r="AID41" i="9" s="1"/>
  <c r="AID42" i="9" s="1"/>
  <c r="AID43" i="9" s="1"/>
  <c r="AID44" i="9" s="1"/>
  <c r="AID45" i="9" s="1"/>
  <c r="AID46" i="9" s="1"/>
  <c r="AID47" i="9" s="1"/>
  <c r="AID48" i="9" s="1"/>
  <c r="AID49" i="9" s="1"/>
  <c r="AID50" i="9" s="1"/>
  <c r="AID51" i="9" s="1"/>
  <c r="AID52" i="9" s="1"/>
  <c r="AID53" i="9" s="1"/>
  <c r="AID54" i="9" s="1"/>
  <c r="AID55" i="9" s="1"/>
  <c r="AID56" i="9" s="1"/>
  <c r="AID57" i="9" s="1"/>
  <c r="AID58" i="9" s="1"/>
  <c r="AID59" i="9" s="1"/>
  <c r="AID60" i="9" s="1"/>
  <c r="AID61" i="9" s="1"/>
  <c r="AID62" i="9" s="1"/>
  <c r="AID63" i="9" s="1"/>
  <c r="AID64" i="9" s="1"/>
  <c r="AID65" i="9" s="1"/>
  <c r="AID66" i="9" s="1"/>
  <c r="AID67" i="9" s="1"/>
  <c r="AID68" i="9" s="1"/>
  <c r="AID69" i="9" s="1"/>
  <c r="AID70" i="9" s="1"/>
  <c r="AID71" i="9" s="1"/>
  <c r="AID72" i="9" s="1"/>
  <c r="AID73" i="9" s="1"/>
  <c r="AID74" i="9" s="1"/>
  <c r="AID75" i="9" s="1"/>
  <c r="AID76" i="9" s="1"/>
  <c r="AID77" i="9" s="1"/>
  <c r="AID78" i="9" s="1"/>
  <c r="AID79" i="9" s="1"/>
  <c r="AID80" i="9" s="1"/>
  <c r="AID81" i="9" s="1"/>
  <c r="AID82" i="9" s="1"/>
  <c r="AID83" i="9" s="1"/>
  <c r="AID84" i="9" s="1"/>
  <c r="AID85" i="9" s="1"/>
  <c r="AID86" i="9" s="1"/>
  <c r="AID87" i="9" s="1"/>
  <c r="AID88" i="9" s="1"/>
  <c r="AID89" i="9" s="1"/>
  <c r="AID90" i="9" s="1"/>
  <c r="AID91" i="9" s="1"/>
  <c r="AID92" i="9" s="1"/>
  <c r="AID93" i="9" s="1"/>
  <c r="AID94" i="9" s="1"/>
  <c r="AID95" i="9" s="1"/>
  <c r="AID96" i="9" s="1"/>
  <c r="AID97" i="9" s="1"/>
  <c r="AID98" i="9" s="1"/>
  <c r="AID99" i="9" s="1"/>
  <c r="AID100" i="9" s="1"/>
  <c r="AID101" i="9" s="1"/>
  <c r="AID102" i="9" s="1"/>
  <c r="AID103" i="9" s="1"/>
  <c r="AID104" i="9" s="1"/>
  <c r="AID105" i="9" s="1"/>
  <c r="AID106" i="9" s="1"/>
  <c r="AID107" i="9" s="1"/>
  <c r="AID108" i="9" s="1"/>
  <c r="AID109" i="9" s="1"/>
  <c r="AID110" i="9" s="1"/>
  <c r="AID111" i="9" s="1"/>
  <c r="AHU149" i="9"/>
  <c r="AHU148" i="9"/>
  <c r="AHU147" i="9"/>
  <c r="AHU146" i="9"/>
  <c r="AHU145" i="9"/>
  <c r="AHU144" i="9"/>
  <c r="AHU143" i="9"/>
  <c r="AHU142" i="9"/>
  <c r="AHU141" i="9"/>
  <c r="AHU140" i="9"/>
  <c r="AHU139" i="9"/>
  <c r="AHU138" i="9"/>
  <c r="AHU137" i="9"/>
  <c r="AHU136" i="9"/>
  <c r="AHU135" i="9"/>
  <c r="AHU134" i="9"/>
  <c r="AHU133" i="9"/>
  <c r="AHU132" i="9"/>
  <c r="AHU131" i="9"/>
  <c r="AHU130" i="9"/>
  <c r="AHU129" i="9"/>
  <c r="AHU128" i="9"/>
  <c r="AHU127" i="9"/>
  <c r="AHU126" i="9"/>
  <c r="AHU125" i="9"/>
  <c r="AHU124" i="9"/>
  <c r="AHU123" i="9"/>
  <c r="AHU122" i="9"/>
  <c r="AHU121" i="9"/>
  <c r="AHU120" i="9"/>
  <c r="AHU119" i="9"/>
  <c r="AHU118" i="9"/>
  <c r="AHU117" i="9"/>
  <c r="AHU116" i="9"/>
  <c r="AHU115" i="9"/>
  <c r="AHU114" i="9"/>
  <c r="AHU113" i="9"/>
  <c r="AHS113" i="9"/>
  <c r="AHS114" i="9" s="1"/>
  <c r="AHS115" i="9" s="1"/>
  <c r="AHS116" i="9" s="1"/>
  <c r="AHS117" i="9" s="1"/>
  <c r="AHS118" i="9" s="1"/>
  <c r="AHS119" i="9" s="1"/>
  <c r="AHS120" i="9" s="1"/>
  <c r="AHS121" i="9" s="1"/>
  <c r="AHS122" i="9" s="1"/>
  <c r="AHS123" i="9" s="1"/>
  <c r="AHS124" i="9" s="1"/>
  <c r="AHS125" i="9" s="1"/>
  <c r="AHS126" i="9" s="1"/>
  <c r="AHS127" i="9" s="1"/>
  <c r="AHS128" i="9" s="1"/>
  <c r="AHS129" i="9" s="1"/>
  <c r="AHS130" i="9" s="1"/>
  <c r="AHS131" i="9" s="1"/>
  <c r="AHS132" i="9" s="1"/>
  <c r="AHS133" i="9" s="1"/>
  <c r="AHS134" i="9" s="1"/>
  <c r="AHS135" i="9" s="1"/>
  <c r="AHS136" i="9" s="1"/>
  <c r="AHS137" i="9" s="1"/>
  <c r="AHS138" i="9" s="1"/>
  <c r="AHS139" i="9" s="1"/>
  <c r="AHS140" i="9" s="1"/>
  <c r="AHS141" i="9" s="1"/>
  <c r="AHS142" i="9" s="1"/>
  <c r="AHS143" i="9" s="1"/>
  <c r="AHS144" i="9" s="1"/>
  <c r="AHS145" i="9" s="1"/>
  <c r="AHS146" i="9" s="1"/>
  <c r="AHS147" i="9" s="1"/>
  <c r="AHS148" i="9" s="1"/>
  <c r="AHS149" i="9" s="1"/>
  <c r="AHU112" i="9"/>
  <c r="AHU111" i="9"/>
  <c r="AHU110" i="9"/>
  <c r="AHU109" i="9"/>
  <c r="AHU108" i="9"/>
  <c r="AHU107" i="9"/>
  <c r="AHU106" i="9"/>
  <c r="AHU105" i="9"/>
  <c r="AHU104" i="9"/>
  <c r="AHU103" i="9"/>
  <c r="AHU102" i="9"/>
  <c r="AHU101" i="9"/>
  <c r="AHU100" i="9"/>
  <c r="AHU99" i="9"/>
  <c r="AHU98" i="9"/>
  <c r="AHU97" i="9"/>
  <c r="AHU96" i="9"/>
  <c r="AHU95" i="9"/>
  <c r="AHU94" i="9"/>
  <c r="AHU93" i="9"/>
  <c r="AHU92" i="9"/>
  <c r="AHU91" i="9"/>
  <c r="AHU90" i="9"/>
  <c r="AHU89" i="9"/>
  <c r="AHU88" i="9"/>
  <c r="AHU87" i="9"/>
  <c r="AHU86" i="9"/>
  <c r="AHU85" i="9"/>
  <c r="AHU84" i="9"/>
  <c r="AHU83" i="9"/>
  <c r="AHU82" i="9"/>
  <c r="AHU81" i="9"/>
  <c r="AHU80" i="9"/>
  <c r="AHU79" i="9"/>
  <c r="AHU78" i="9"/>
  <c r="AHU77" i="9"/>
  <c r="AHU76" i="9"/>
  <c r="AHU75" i="9"/>
  <c r="AHU74" i="9"/>
  <c r="AHU73" i="9"/>
  <c r="AHU72" i="9"/>
  <c r="AHU71" i="9"/>
  <c r="AHU70" i="9"/>
  <c r="AHU69" i="9"/>
  <c r="AHU68" i="9"/>
  <c r="AHU67" i="9"/>
  <c r="AHU66" i="9"/>
  <c r="AHU65" i="9"/>
  <c r="AHU64" i="9"/>
  <c r="AHU63" i="9"/>
  <c r="AHU62" i="9"/>
  <c r="AHU61" i="9"/>
  <c r="AHU60" i="9"/>
  <c r="AHU59" i="9"/>
  <c r="AHU58" i="9"/>
  <c r="AHU57" i="9"/>
  <c r="AHU56" i="9"/>
  <c r="AHU55" i="9"/>
  <c r="AHU54" i="9"/>
  <c r="AHU53" i="9"/>
  <c r="AHU52" i="9"/>
  <c r="AHU51" i="9"/>
  <c r="AHU50" i="9"/>
  <c r="AHU49" i="9"/>
  <c r="AHU48" i="9"/>
  <c r="AHU47" i="9"/>
  <c r="AHU46" i="9"/>
  <c r="AHU45" i="9"/>
  <c r="AHU44" i="9"/>
  <c r="AHU43" i="9"/>
  <c r="AHU42" i="9"/>
  <c r="AHU41" i="9"/>
  <c r="AHU40" i="9"/>
  <c r="AHU39" i="9"/>
  <c r="AHU38" i="9"/>
  <c r="AHU37" i="9"/>
  <c r="AHU36" i="9"/>
  <c r="AHU35" i="9"/>
  <c r="AHU34" i="9"/>
  <c r="AHU33" i="9"/>
  <c r="AHU32" i="9"/>
  <c r="AHU31" i="9"/>
  <c r="AHU30" i="9"/>
  <c r="AHU29" i="9"/>
  <c r="AHU28" i="9"/>
  <c r="AHU27" i="9"/>
  <c r="AHU26" i="9"/>
  <c r="AHU25" i="9"/>
  <c r="AHU24" i="9"/>
  <c r="AHU23" i="9"/>
  <c r="AHU22" i="9"/>
  <c r="AHU21" i="9"/>
  <c r="AHU20" i="9"/>
  <c r="AHU19" i="9"/>
  <c r="AHU18" i="9"/>
  <c r="AHU17" i="9"/>
  <c r="AHU16" i="9"/>
  <c r="AHU15" i="9"/>
  <c r="AHU14" i="9"/>
  <c r="AHU13" i="9"/>
  <c r="AHW12" i="9"/>
  <c r="AHU12" i="9"/>
  <c r="AHU11" i="9"/>
  <c r="AHU10" i="9"/>
  <c r="AHU9" i="9"/>
  <c r="AHU8" i="9"/>
  <c r="AHU7" i="9"/>
  <c r="AHU6" i="9"/>
  <c r="AHU5" i="9"/>
  <c r="AHU4" i="9"/>
  <c r="AHV3" i="9"/>
  <c r="AHU3" i="9"/>
  <c r="AHS3" i="9"/>
  <c r="AHS4" i="9" s="1"/>
  <c r="AHS5" i="9" s="1"/>
  <c r="AHS6" i="9" s="1"/>
  <c r="AHS7" i="9" s="1"/>
  <c r="AHS8" i="9" s="1"/>
  <c r="AHS9" i="9" s="1"/>
  <c r="AHS10" i="9" s="1"/>
  <c r="AHS11" i="9" s="1"/>
  <c r="AHS12" i="9" s="1"/>
  <c r="AHS13" i="9" s="1"/>
  <c r="AHS14" i="9" s="1"/>
  <c r="AHS15" i="9" s="1"/>
  <c r="AHS16" i="9" s="1"/>
  <c r="AHS17" i="9" s="1"/>
  <c r="AHS18" i="9" s="1"/>
  <c r="AHS19" i="9" s="1"/>
  <c r="AHS20" i="9" s="1"/>
  <c r="AHS21" i="9" s="1"/>
  <c r="AHS22" i="9" s="1"/>
  <c r="AHS23" i="9" s="1"/>
  <c r="AHS24" i="9" s="1"/>
  <c r="AHS25" i="9" s="1"/>
  <c r="AHS26" i="9" s="1"/>
  <c r="AHS27" i="9" s="1"/>
  <c r="AHS28" i="9" s="1"/>
  <c r="AHS29" i="9" s="1"/>
  <c r="AHS30" i="9" s="1"/>
  <c r="AHS31" i="9" s="1"/>
  <c r="AHS32" i="9" s="1"/>
  <c r="AHS33" i="9" s="1"/>
  <c r="AHS34" i="9" s="1"/>
  <c r="AHS35" i="9" s="1"/>
  <c r="AHS36" i="9" s="1"/>
  <c r="AHS37" i="9" s="1"/>
  <c r="AHS38" i="9" s="1"/>
  <c r="AHS39" i="9" s="1"/>
  <c r="AHS40" i="9" s="1"/>
  <c r="AHS41" i="9" s="1"/>
  <c r="AHS42" i="9" s="1"/>
  <c r="AHS43" i="9" s="1"/>
  <c r="AHS44" i="9" s="1"/>
  <c r="AHS45" i="9" s="1"/>
  <c r="AHS46" i="9" s="1"/>
  <c r="AHS47" i="9" s="1"/>
  <c r="AHS48" i="9" s="1"/>
  <c r="AHS49" i="9" s="1"/>
  <c r="AHS50" i="9" s="1"/>
  <c r="AHS51" i="9" s="1"/>
  <c r="AHS52" i="9" s="1"/>
  <c r="AHS53" i="9" s="1"/>
  <c r="AHS54" i="9" s="1"/>
  <c r="AHS55" i="9" s="1"/>
  <c r="AHS56" i="9" s="1"/>
  <c r="AHS57" i="9" s="1"/>
  <c r="AHS58" i="9" s="1"/>
  <c r="AHS59" i="9" s="1"/>
  <c r="AHS60" i="9" s="1"/>
  <c r="AHS61" i="9" s="1"/>
  <c r="AHS62" i="9" s="1"/>
  <c r="AHS63" i="9" s="1"/>
  <c r="AHS64" i="9" s="1"/>
  <c r="AHS65" i="9" s="1"/>
  <c r="AHS66" i="9" s="1"/>
  <c r="AHS67" i="9" s="1"/>
  <c r="AHS68" i="9" s="1"/>
  <c r="AHS69" i="9" s="1"/>
  <c r="AHS70" i="9" s="1"/>
  <c r="AHS71" i="9" s="1"/>
  <c r="AHS72" i="9" s="1"/>
  <c r="AHS73" i="9" s="1"/>
  <c r="AHS74" i="9" s="1"/>
  <c r="AHS75" i="9" s="1"/>
  <c r="AHS76" i="9" s="1"/>
  <c r="AHS77" i="9" s="1"/>
  <c r="AHS78" i="9" s="1"/>
  <c r="AHS79" i="9" s="1"/>
  <c r="AHS80" i="9" s="1"/>
  <c r="AHS81" i="9" s="1"/>
  <c r="AHS82" i="9" s="1"/>
  <c r="AHS83" i="9" s="1"/>
  <c r="AHS84" i="9" s="1"/>
  <c r="AHS85" i="9" s="1"/>
  <c r="AHS86" i="9" s="1"/>
  <c r="AHS87" i="9" s="1"/>
  <c r="AHS88" i="9" s="1"/>
  <c r="AHS89" i="9" s="1"/>
  <c r="AHS90" i="9" s="1"/>
  <c r="AHS91" i="9" s="1"/>
  <c r="AHS92" i="9" s="1"/>
  <c r="AHS93" i="9" s="1"/>
  <c r="AHS94" i="9" s="1"/>
  <c r="AHS95" i="9" s="1"/>
  <c r="AHS96" i="9" s="1"/>
  <c r="AHS97" i="9" s="1"/>
  <c r="AHS98" i="9" s="1"/>
  <c r="AHS99" i="9" s="1"/>
  <c r="AHS100" i="9" s="1"/>
  <c r="AHS101" i="9" s="1"/>
  <c r="AHS102" i="9" s="1"/>
  <c r="AHS103" i="9" s="1"/>
  <c r="AHS104" i="9" s="1"/>
  <c r="AHS105" i="9" s="1"/>
  <c r="AHS106" i="9" s="1"/>
  <c r="AHS107" i="9" s="1"/>
  <c r="AHS108" i="9" s="1"/>
  <c r="AHS109" i="9" s="1"/>
  <c r="AHS110" i="9" s="1"/>
  <c r="AHS111" i="9" s="1"/>
  <c r="G109" i="12"/>
  <c r="G111" i="12"/>
  <c r="G113" i="12"/>
  <c r="G116" i="12"/>
  <c r="G117" i="12"/>
  <c r="G118" i="12"/>
  <c r="G119" i="12"/>
  <c r="G120" i="12"/>
  <c r="G121" i="12"/>
  <c r="G122" i="12"/>
  <c r="G123" i="12"/>
  <c r="G124" i="12"/>
  <c r="AHJ149" i="9"/>
  <c r="AHJ148" i="9"/>
  <c r="AHJ147" i="9"/>
  <c r="AHJ146" i="9"/>
  <c r="AHJ145" i="9"/>
  <c r="AHJ144" i="9"/>
  <c r="AHJ143" i="9"/>
  <c r="AHJ142" i="9"/>
  <c r="AHJ141" i="9"/>
  <c r="AHJ140" i="9"/>
  <c r="AHJ139" i="9"/>
  <c r="AHJ138" i="9"/>
  <c r="AHJ137" i="9"/>
  <c r="AHJ136" i="9"/>
  <c r="AHJ135" i="9"/>
  <c r="AHJ134" i="9"/>
  <c r="AHJ133" i="9"/>
  <c r="AHJ132" i="9"/>
  <c r="AHJ131" i="9"/>
  <c r="AHJ130" i="9"/>
  <c r="AHJ129" i="9"/>
  <c r="AHJ128" i="9"/>
  <c r="AHJ127" i="9"/>
  <c r="AHJ126" i="9"/>
  <c r="AHJ125" i="9"/>
  <c r="AHJ124" i="9"/>
  <c r="AHJ123" i="9"/>
  <c r="AHJ122" i="9"/>
  <c r="AHJ121" i="9"/>
  <c r="AHJ120" i="9"/>
  <c r="AHJ119" i="9"/>
  <c r="AHJ118" i="9"/>
  <c r="AHJ117" i="9"/>
  <c r="AHJ116" i="9"/>
  <c r="AHJ115" i="9"/>
  <c r="AHJ114" i="9"/>
  <c r="AHJ113" i="9"/>
  <c r="AHH113" i="9"/>
  <c r="AHH114" i="9" s="1"/>
  <c r="AHH115" i="9" s="1"/>
  <c r="AHH116" i="9" s="1"/>
  <c r="AHH117" i="9" s="1"/>
  <c r="AHH118" i="9" s="1"/>
  <c r="AHH119" i="9" s="1"/>
  <c r="AHH120" i="9" s="1"/>
  <c r="AHH121" i="9" s="1"/>
  <c r="AHH122" i="9" s="1"/>
  <c r="AHH123" i="9" s="1"/>
  <c r="AHH124" i="9" s="1"/>
  <c r="AHH125" i="9" s="1"/>
  <c r="AHH126" i="9" s="1"/>
  <c r="AHH127" i="9" s="1"/>
  <c r="AHH128" i="9" s="1"/>
  <c r="AHH129" i="9" s="1"/>
  <c r="AHH130" i="9" s="1"/>
  <c r="AHH131" i="9" s="1"/>
  <c r="AHH132" i="9" s="1"/>
  <c r="AHH133" i="9" s="1"/>
  <c r="AHH134" i="9" s="1"/>
  <c r="AHH135" i="9" s="1"/>
  <c r="AHH136" i="9" s="1"/>
  <c r="AHH137" i="9" s="1"/>
  <c r="AHH138" i="9" s="1"/>
  <c r="AHH139" i="9" s="1"/>
  <c r="AHH140" i="9" s="1"/>
  <c r="AHH141" i="9" s="1"/>
  <c r="AHH142" i="9" s="1"/>
  <c r="AHH143" i="9" s="1"/>
  <c r="AHH144" i="9" s="1"/>
  <c r="AHH145" i="9" s="1"/>
  <c r="AHH146" i="9" s="1"/>
  <c r="AHH147" i="9" s="1"/>
  <c r="AHH148" i="9" s="1"/>
  <c r="AHH149" i="9" s="1"/>
  <c r="AHJ112" i="9"/>
  <c r="AHJ111" i="9"/>
  <c r="AHJ110" i="9"/>
  <c r="AHJ109" i="9"/>
  <c r="AHJ108" i="9"/>
  <c r="AHJ107" i="9"/>
  <c r="AHJ106" i="9"/>
  <c r="AHJ105" i="9"/>
  <c r="AHJ104" i="9"/>
  <c r="AHJ103" i="9"/>
  <c r="AHJ102" i="9"/>
  <c r="AHJ101" i="9"/>
  <c r="AHJ100" i="9"/>
  <c r="AHJ99" i="9"/>
  <c r="AHJ98" i="9"/>
  <c r="AHJ97" i="9"/>
  <c r="AHJ96" i="9"/>
  <c r="AHJ95" i="9"/>
  <c r="AHJ94" i="9"/>
  <c r="AHJ93" i="9"/>
  <c r="AHJ92" i="9"/>
  <c r="AHJ91" i="9"/>
  <c r="AHJ90" i="9"/>
  <c r="AHJ89" i="9"/>
  <c r="AHJ88" i="9"/>
  <c r="AHJ87" i="9"/>
  <c r="AHJ86" i="9"/>
  <c r="AHJ85" i="9"/>
  <c r="AHJ84" i="9"/>
  <c r="AHJ83" i="9"/>
  <c r="AHJ82" i="9"/>
  <c r="AHJ81" i="9"/>
  <c r="AHJ80" i="9"/>
  <c r="AHJ79" i="9"/>
  <c r="AHJ78" i="9"/>
  <c r="AHJ77" i="9"/>
  <c r="AHJ76" i="9"/>
  <c r="AHJ75" i="9"/>
  <c r="AHJ74" i="9"/>
  <c r="AHJ73" i="9"/>
  <c r="AHJ72" i="9"/>
  <c r="AHJ71" i="9"/>
  <c r="AHJ70" i="9"/>
  <c r="AHJ69" i="9"/>
  <c r="AHJ68" i="9"/>
  <c r="AHJ67" i="9"/>
  <c r="AHJ66" i="9"/>
  <c r="AHJ65" i="9"/>
  <c r="AHJ64" i="9"/>
  <c r="AHJ63" i="9"/>
  <c r="AHJ62" i="9"/>
  <c r="AHJ61" i="9"/>
  <c r="AHJ60" i="9"/>
  <c r="AHJ59" i="9"/>
  <c r="AHJ58" i="9"/>
  <c r="AHJ57" i="9"/>
  <c r="AHJ56" i="9"/>
  <c r="AHJ55" i="9"/>
  <c r="AHJ54" i="9"/>
  <c r="AHJ53" i="9"/>
  <c r="AHJ52" i="9"/>
  <c r="AHJ51" i="9"/>
  <c r="AHJ50" i="9"/>
  <c r="AHJ49" i="9"/>
  <c r="AHJ48" i="9"/>
  <c r="AHJ47" i="9"/>
  <c r="AHJ46" i="9"/>
  <c r="AHJ45" i="9"/>
  <c r="AHJ44" i="9"/>
  <c r="AHJ43" i="9"/>
  <c r="AHJ42" i="9"/>
  <c r="AHJ41" i="9"/>
  <c r="AHJ40" i="9"/>
  <c r="AHJ39" i="9"/>
  <c r="AHJ38" i="9"/>
  <c r="AHJ37" i="9"/>
  <c r="AHJ36" i="9"/>
  <c r="AHJ35" i="9"/>
  <c r="AHJ34" i="9"/>
  <c r="AHJ33" i="9"/>
  <c r="AHJ32" i="9"/>
  <c r="AHJ31" i="9"/>
  <c r="AHJ30" i="9"/>
  <c r="AHJ29" i="9"/>
  <c r="AHJ28" i="9"/>
  <c r="AHJ27" i="9"/>
  <c r="AHJ26" i="9"/>
  <c r="AHJ25" i="9"/>
  <c r="AHJ24" i="9"/>
  <c r="AHJ23" i="9"/>
  <c r="AHJ22" i="9"/>
  <c r="AHJ21" i="9"/>
  <c r="AHJ20" i="9"/>
  <c r="AHJ19" i="9"/>
  <c r="AHJ18" i="9"/>
  <c r="AHJ17" i="9"/>
  <c r="AHJ16" i="9"/>
  <c r="AHJ15" i="9"/>
  <c r="AHJ14" i="9"/>
  <c r="AHJ13" i="9"/>
  <c r="AHL12" i="9"/>
  <c r="AHJ12" i="9"/>
  <c r="AHJ11" i="9"/>
  <c r="AHJ10" i="9"/>
  <c r="AHJ9" i="9"/>
  <c r="AHJ8" i="9"/>
  <c r="AHJ7" i="9"/>
  <c r="AHJ6" i="9"/>
  <c r="AHJ5" i="9"/>
  <c r="AHJ4" i="9"/>
  <c r="AHK3" i="9"/>
  <c r="AHJ3" i="9"/>
  <c r="AHH3" i="9"/>
  <c r="AHH4" i="9" s="1"/>
  <c r="AHH5" i="9" s="1"/>
  <c r="AHH6" i="9" s="1"/>
  <c r="AHH7" i="9" s="1"/>
  <c r="AHH8" i="9" s="1"/>
  <c r="AHH9" i="9" s="1"/>
  <c r="AHH10" i="9" s="1"/>
  <c r="AHH11" i="9" s="1"/>
  <c r="AHH12" i="9" s="1"/>
  <c r="AHH13" i="9" s="1"/>
  <c r="AHH14" i="9" s="1"/>
  <c r="AHH15" i="9" s="1"/>
  <c r="AHH16" i="9" s="1"/>
  <c r="AHH17" i="9" s="1"/>
  <c r="AHH18" i="9" s="1"/>
  <c r="AHH19" i="9" s="1"/>
  <c r="AHH20" i="9" s="1"/>
  <c r="AHH21" i="9" s="1"/>
  <c r="AHH22" i="9" s="1"/>
  <c r="AHH23" i="9" s="1"/>
  <c r="AHH24" i="9" s="1"/>
  <c r="AHH25" i="9" s="1"/>
  <c r="AHH26" i="9" s="1"/>
  <c r="AHH27" i="9" s="1"/>
  <c r="AHH28" i="9" s="1"/>
  <c r="AHH29" i="9" s="1"/>
  <c r="AHH30" i="9" s="1"/>
  <c r="AHH31" i="9" s="1"/>
  <c r="AHH32" i="9" s="1"/>
  <c r="AHH33" i="9" s="1"/>
  <c r="AHH34" i="9" s="1"/>
  <c r="AHH35" i="9" s="1"/>
  <c r="AHH36" i="9" s="1"/>
  <c r="AHH37" i="9" s="1"/>
  <c r="AHH38" i="9" s="1"/>
  <c r="AHH39" i="9" s="1"/>
  <c r="AHH40" i="9" s="1"/>
  <c r="AHH41" i="9" s="1"/>
  <c r="AHH42" i="9" s="1"/>
  <c r="AHH43" i="9" s="1"/>
  <c r="AHH44" i="9" s="1"/>
  <c r="AHH45" i="9" s="1"/>
  <c r="AHH46" i="9" s="1"/>
  <c r="AHH47" i="9" s="1"/>
  <c r="AHH48" i="9" s="1"/>
  <c r="AHH49" i="9" s="1"/>
  <c r="AHH50" i="9" s="1"/>
  <c r="AHH51" i="9" s="1"/>
  <c r="AHH52" i="9" s="1"/>
  <c r="AHH53" i="9" s="1"/>
  <c r="AHH54" i="9" s="1"/>
  <c r="AHH55" i="9" s="1"/>
  <c r="AHH56" i="9" s="1"/>
  <c r="AHH57" i="9" s="1"/>
  <c r="AHH58" i="9" s="1"/>
  <c r="AHH59" i="9" s="1"/>
  <c r="AHH60" i="9" s="1"/>
  <c r="AHH61" i="9" s="1"/>
  <c r="AHH62" i="9" s="1"/>
  <c r="AHH63" i="9" s="1"/>
  <c r="AHH64" i="9" s="1"/>
  <c r="AHH65" i="9" s="1"/>
  <c r="AHH66" i="9" s="1"/>
  <c r="AHH67" i="9" s="1"/>
  <c r="AHH68" i="9" s="1"/>
  <c r="AHH69" i="9" s="1"/>
  <c r="AHH70" i="9" s="1"/>
  <c r="AHH71" i="9" s="1"/>
  <c r="AHH72" i="9" s="1"/>
  <c r="AHH73" i="9" s="1"/>
  <c r="AHH74" i="9" s="1"/>
  <c r="AHH75" i="9" s="1"/>
  <c r="AHH76" i="9" s="1"/>
  <c r="AHH77" i="9" s="1"/>
  <c r="AHH78" i="9" s="1"/>
  <c r="AHH79" i="9" s="1"/>
  <c r="AHH80" i="9" s="1"/>
  <c r="AHH81" i="9" s="1"/>
  <c r="AHH82" i="9" s="1"/>
  <c r="AHH83" i="9" s="1"/>
  <c r="AHH84" i="9" s="1"/>
  <c r="AHH85" i="9" s="1"/>
  <c r="AHH86" i="9" s="1"/>
  <c r="AHH87" i="9" s="1"/>
  <c r="AHH88" i="9" s="1"/>
  <c r="AHH89" i="9" s="1"/>
  <c r="AHH90" i="9" s="1"/>
  <c r="AHH91" i="9" s="1"/>
  <c r="AHH92" i="9" s="1"/>
  <c r="AHH93" i="9" s="1"/>
  <c r="AHH94" i="9" s="1"/>
  <c r="AHH95" i="9" s="1"/>
  <c r="AHH96" i="9" s="1"/>
  <c r="AHH97" i="9" s="1"/>
  <c r="AHH98" i="9" s="1"/>
  <c r="AHH99" i="9" s="1"/>
  <c r="AHH100" i="9" s="1"/>
  <c r="AHH101" i="9" s="1"/>
  <c r="AHH102" i="9" s="1"/>
  <c r="AHH103" i="9" s="1"/>
  <c r="AHH104" i="9" s="1"/>
  <c r="AHH105" i="9" s="1"/>
  <c r="AHH106" i="9" s="1"/>
  <c r="AHH107" i="9" s="1"/>
  <c r="AHH108" i="9" s="1"/>
  <c r="AHH109" i="9" s="1"/>
  <c r="AHH110" i="9" s="1"/>
  <c r="AHH111" i="9" s="1"/>
  <c r="AGY149" i="9"/>
  <c r="AGY148" i="9"/>
  <c r="AGY147" i="9"/>
  <c r="AGY146" i="9"/>
  <c r="AGY145" i="9"/>
  <c r="AGY144" i="9"/>
  <c r="AGY143" i="9"/>
  <c r="AGY142" i="9"/>
  <c r="AGY141" i="9"/>
  <c r="AGY140" i="9"/>
  <c r="AGY139" i="9"/>
  <c r="AGY138" i="9"/>
  <c r="AGY137" i="9"/>
  <c r="AGY136" i="9"/>
  <c r="AGY135" i="9"/>
  <c r="AGY134" i="9"/>
  <c r="AGY133" i="9"/>
  <c r="AGY132" i="9"/>
  <c r="AGY131" i="9"/>
  <c r="AGY130" i="9"/>
  <c r="AGY129" i="9"/>
  <c r="AGY128" i="9"/>
  <c r="AGY127" i="9"/>
  <c r="AGY126" i="9"/>
  <c r="AGY125" i="9"/>
  <c r="AGY124" i="9"/>
  <c r="AGY123" i="9"/>
  <c r="AGY122" i="9"/>
  <c r="AGY121" i="9"/>
  <c r="AGY120" i="9"/>
  <c r="AGY119" i="9"/>
  <c r="AGY118" i="9"/>
  <c r="AGY117" i="9"/>
  <c r="AGY116" i="9"/>
  <c r="AGY115" i="9"/>
  <c r="AGY114" i="9"/>
  <c r="AGY113" i="9"/>
  <c r="AGW113" i="9"/>
  <c r="AGW114" i="9" s="1"/>
  <c r="AGW115" i="9" s="1"/>
  <c r="AGW116" i="9" s="1"/>
  <c r="AGW117" i="9" s="1"/>
  <c r="AGW118" i="9" s="1"/>
  <c r="AGW119" i="9" s="1"/>
  <c r="AGW120" i="9" s="1"/>
  <c r="AGW121" i="9" s="1"/>
  <c r="AGW122" i="9" s="1"/>
  <c r="AGW123" i="9" s="1"/>
  <c r="AGW124" i="9" s="1"/>
  <c r="AGW125" i="9" s="1"/>
  <c r="AGW126" i="9" s="1"/>
  <c r="AGW127" i="9" s="1"/>
  <c r="AGW128" i="9" s="1"/>
  <c r="AGW129" i="9" s="1"/>
  <c r="AGW130" i="9" s="1"/>
  <c r="AGW131" i="9" s="1"/>
  <c r="AGW132" i="9" s="1"/>
  <c r="AGW133" i="9" s="1"/>
  <c r="AGW134" i="9" s="1"/>
  <c r="AGW135" i="9" s="1"/>
  <c r="AGW136" i="9" s="1"/>
  <c r="AGW137" i="9" s="1"/>
  <c r="AGW138" i="9" s="1"/>
  <c r="AGW139" i="9" s="1"/>
  <c r="AGW140" i="9" s="1"/>
  <c r="AGW141" i="9" s="1"/>
  <c r="AGW142" i="9" s="1"/>
  <c r="AGW143" i="9" s="1"/>
  <c r="AGW144" i="9" s="1"/>
  <c r="AGW145" i="9" s="1"/>
  <c r="AGW146" i="9" s="1"/>
  <c r="AGW147" i="9" s="1"/>
  <c r="AGW148" i="9" s="1"/>
  <c r="AGW149" i="9" s="1"/>
  <c r="AGY112" i="9"/>
  <c r="AGY111" i="9"/>
  <c r="AGY110" i="9"/>
  <c r="AGY109" i="9"/>
  <c r="AGY108" i="9"/>
  <c r="AGY107" i="9"/>
  <c r="AGY106" i="9"/>
  <c r="AGY105" i="9"/>
  <c r="AGY104" i="9"/>
  <c r="AGY103" i="9"/>
  <c r="AGY102" i="9"/>
  <c r="AGY101" i="9"/>
  <c r="AGY100" i="9"/>
  <c r="AGY99" i="9"/>
  <c r="AGY98" i="9"/>
  <c r="AGY97" i="9"/>
  <c r="AGY96" i="9"/>
  <c r="AGY95" i="9"/>
  <c r="AGY94" i="9"/>
  <c r="AGY93" i="9"/>
  <c r="AGY92" i="9"/>
  <c r="AGY91" i="9"/>
  <c r="AGY90" i="9"/>
  <c r="AGY89" i="9"/>
  <c r="AGY88" i="9"/>
  <c r="AGY87" i="9"/>
  <c r="AGY86" i="9"/>
  <c r="AGY85" i="9"/>
  <c r="AGY84" i="9"/>
  <c r="AGY83" i="9"/>
  <c r="AGY82" i="9"/>
  <c r="AGY81" i="9"/>
  <c r="AGY80" i="9"/>
  <c r="AGY79" i="9"/>
  <c r="AGY78" i="9"/>
  <c r="AGY77" i="9"/>
  <c r="AGY76" i="9"/>
  <c r="AGY75" i="9"/>
  <c r="AGY74" i="9"/>
  <c r="AGY73" i="9"/>
  <c r="AGY72" i="9"/>
  <c r="AGY71" i="9"/>
  <c r="AGY70" i="9"/>
  <c r="AGY69" i="9"/>
  <c r="AGY68" i="9"/>
  <c r="AGY67" i="9"/>
  <c r="AGY66" i="9"/>
  <c r="AGY65" i="9"/>
  <c r="AGY64" i="9"/>
  <c r="AGY63" i="9"/>
  <c r="AGY62" i="9"/>
  <c r="AGY61" i="9"/>
  <c r="AGY60" i="9"/>
  <c r="AGY59" i="9"/>
  <c r="AGY58" i="9"/>
  <c r="AGY57" i="9"/>
  <c r="AGY56" i="9"/>
  <c r="AGY55" i="9"/>
  <c r="AGY54" i="9"/>
  <c r="AGY53" i="9"/>
  <c r="AGY52" i="9"/>
  <c r="AGY51" i="9"/>
  <c r="AGY50" i="9"/>
  <c r="AGY49" i="9"/>
  <c r="AGY48" i="9"/>
  <c r="AGY47" i="9"/>
  <c r="AGY46" i="9"/>
  <c r="AGY45" i="9"/>
  <c r="AGY44" i="9"/>
  <c r="AGY43" i="9"/>
  <c r="AGY42" i="9"/>
  <c r="AGY41" i="9"/>
  <c r="AGY40" i="9"/>
  <c r="AGY39" i="9"/>
  <c r="AGY38" i="9"/>
  <c r="AGY37" i="9"/>
  <c r="AGY36" i="9"/>
  <c r="AGY35" i="9"/>
  <c r="AGY34" i="9"/>
  <c r="AGY33" i="9"/>
  <c r="AGY32" i="9"/>
  <c r="AGY31" i="9"/>
  <c r="AGY30" i="9"/>
  <c r="AGY29" i="9"/>
  <c r="AGY28" i="9"/>
  <c r="AGY27" i="9"/>
  <c r="AGY26" i="9"/>
  <c r="AGY25" i="9"/>
  <c r="AGY24" i="9"/>
  <c r="AGY23" i="9"/>
  <c r="AGY22" i="9"/>
  <c r="AGY21" i="9"/>
  <c r="AGY20" i="9"/>
  <c r="AGY19" i="9"/>
  <c r="AGY18" i="9"/>
  <c r="AGY17" i="9"/>
  <c r="AGY16" i="9"/>
  <c r="AGY15" i="9"/>
  <c r="AGY14" i="9"/>
  <c r="AGY13" i="9"/>
  <c r="AHA12" i="9"/>
  <c r="AGY12" i="9"/>
  <c r="AGY11" i="9"/>
  <c r="AGY10" i="9"/>
  <c r="AGY9" i="9"/>
  <c r="AGY8" i="9"/>
  <c r="AGY7" i="9"/>
  <c r="AGY6" i="9"/>
  <c r="AGY5" i="9"/>
  <c r="AGY4" i="9"/>
  <c r="AGZ3" i="9"/>
  <c r="AGY3" i="9"/>
  <c r="AGW3" i="9"/>
  <c r="AGW4" i="9" s="1"/>
  <c r="AGW5" i="9" s="1"/>
  <c r="AGW6" i="9" s="1"/>
  <c r="AGW7" i="9" s="1"/>
  <c r="AGW8" i="9" s="1"/>
  <c r="AGW9" i="9" s="1"/>
  <c r="AGW10" i="9" s="1"/>
  <c r="AGW11" i="9" s="1"/>
  <c r="AGW12" i="9" s="1"/>
  <c r="AGW13" i="9" s="1"/>
  <c r="AGW14" i="9" s="1"/>
  <c r="AGW15" i="9" s="1"/>
  <c r="AGW16" i="9" s="1"/>
  <c r="AGW17" i="9" s="1"/>
  <c r="AGW18" i="9" s="1"/>
  <c r="AGW19" i="9" s="1"/>
  <c r="AGW20" i="9" s="1"/>
  <c r="AGW21" i="9" s="1"/>
  <c r="AGW22" i="9" s="1"/>
  <c r="AGW23" i="9" s="1"/>
  <c r="AGW24" i="9" s="1"/>
  <c r="AGW25" i="9" s="1"/>
  <c r="AGW26" i="9" s="1"/>
  <c r="AGW27" i="9" s="1"/>
  <c r="AGW28" i="9" s="1"/>
  <c r="AGW29" i="9" s="1"/>
  <c r="AGW30" i="9" s="1"/>
  <c r="AGW31" i="9" s="1"/>
  <c r="AGW32" i="9" s="1"/>
  <c r="AGW33" i="9" s="1"/>
  <c r="AGW34" i="9" s="1"/>
  <c r="AGW35" i="9" s="1"/>
  <c r="AGW36" i="9" s="1"/>
  <c r="AGW37" i="9" s="1"/>
  <c r="AGW38" i="9" s="1"/>
  <c r="AGW39" i="9" s="1"/>
  <c r="AGW40" i="9" s="1"/>
  <c r="AGW41" i="9" s="1"/>
  <c r="AGW42" i="9" s="1"/>
  <c r="AGW43" i="9" s="1"/>
  <c r="AGW44" i="9" s="1"/>
  <c r="AGW45" i="9" s="1"/>
  <c r="AGW46" i="9" s="1"/>
  <c r="AGW47" i="9" s="1"/>
  <c r="AGW48" i="9" s="1"/>
  <c r="AGW49" i="9" s="1"/>
  <c r="AGW50" i="9" s="1"/>
  <c r="AGW51" i="9" s="1"/>
  <c r="AGW52" i="9" s="1"/>
  <c r="AGW53" i="9" s="1"/>
  <c r="AGW54" i="9" s="1"/>
  <c r="AGW55" i="9" s="1"/>
  <c r="AGW56" i="9" s="1"/>
  <c r="AGW57" i="9" s="1"/>
  <c r="AGW58" i="9" s="1"/>
  <c r="AGW59" i="9" s="1"/>
  <c r="AGW60" i="9" s="1"/>
  <c r="AGW61" i="9" s="1"/>
  <c r="AGW62" i="9" s="1"/>
  <c r="AGW63" i="9" s="1"/>
  <c r="AGW64" i="9" s="1"/>
  <c r="AGW65" i="9" s="1"/>
  <c r="AGW66" i="9" s="1"/>
  <c r="AGW67" i="9" s="1"/>
  <c r="AGW68" i="9" s="1"/>
  <c r="AGW69" i="9" s="1"/>
  <c r="AGW70" i="9" s="1"/>
  <c r="AGW71" i="9" s="1"/>
  <c r="AGW72" i="9" s="1"/>
  <c r="AGW73" i="9" s="1"/>
  <c r="AGW74" i="9" s="1"/>
  <c r="AGW75" i="9" s="1"/>
  <c r="AGW76" i="9" s="1"/>
  <c r="AGW77" i="9" s="1"/>
  <c r="AGW78" i="9" s="1"/>
  <c r="AGW79" i="9" s="1"/>
  <c r="AGW80" i="9" s="1"/>
  <c r="AGW81" i="9" s="1"/>
  <c r="AGW82" i="9" s="1"/>
  <c r="AGW83" i="9" s="1"/>
  <c r="AGW84" i="9" s="1"/>
  <c r="AGW85" i="9" s="1"/>
  <c r="AGW86" i="9" s="1"/>
  <c r="AGW87" i="9" s="1"/>
  <c r="AGW88" i="9" s="1"/>
  <c r="AGW89" i="9" s="1"/>
  <c r="AGW90" i="9" s="1"/>
  <c r="AGW91" i="9" s="1"/>
  <c r="AGW92" i="9" s="1"/>
  <c r="AGW93" i="9" s="1"/>
  <c r="AGW94" i="9" s="1"/>
  <c r="AGW95" i="9" s="1"/>
  <c r="AGW96" i="9" s="1"/>
  <c r="AGW97" i="9" s="1"/>
  <c r="AGW98" i="9" s="1"/>
  <c r="AGW99" i="9" s="1"/>
  <c r="AGW100" i="9" s="1"/>
  <c r="AGW101" i="9" s="1"/>
  <c r="AGW102" i="9" s="1"/>
  <c r="AGW103" i="9" s="1"/>
  <c r="AGW104" i="9" s="1"/>
  <c r="AGW105" i="9" s="1"/>
  <c r="AGW106" i="9" s="1"/>
  <c r="AGW107" i="9" s="1"/>
  <c r="AGW108" i="9" s="1"/>
  <c r="AGW109" i="9" s="1"/>
  <c r="AGW110" i="9" s="1"/>
  <c r="AGW111" i="9" s="1"/>
  <c r="APB16" i="9" l="1"/>
  <c r="APC12" i="9"/>
  <c r="APD12" i="9" s="1"/>
  <c r="APA13" i="9"/>
  <c r="AOQ16" i="9"/>
  <c r="AOQ17" i="9" s="1"/>
  <c r="AOR12" i="9"/>
  <c r="AOS12" i="9" s="1"/>
  <c r="AOP13" i="9"/>
  <c r="AOG12" i="9"/>
  <c r="AOH12" i="9" s="1"/>
  <c r="AOE13" i="9"/>
  <c r="AOE14" i="9" s="1"/>
  <c r="AOE15" i="9" s="1"/>
  <c r="AOE16" i="9" s="1"/>
  <c r="AOE17" i="9" s="1"/>
  <c r="AOE18" i="9" s="1"/>
  <c r="AOE19" i="9" s="1"/>
  <c r="AOE20" i="9" s="1"/>
  <c r="AOE21" i="9" s="1"/>
  <c r="AOE22" i="9" s="1"/>
  <c r="AOE23" i="9" s="1"/>
  <c r="AOE24" i="9" s="1"/>
  <c r="AOF15" i="9"/>
  <c r="ANT13" i="9"/>
  <c r="ANV12" i="9"/>
  <c r="ANW12" i="9" s="1"/>
  <c r="ANU16" i="9"/>
  <c r="ANU17" i="9" s="1"/>
  <c r="ANI13" i="9"/>
  <c r="ANI14" i="9" s="1"/>
  <c r="ANI15" i="9" s="1"/>
  <c r="ANK12" i="9"/>
  <c r="ANL12" i="9" s="1"/>
  <c r="ANJ14" i="9"/>
  <c r="AMY18" i="9"/>
  <c r="AMZ12" i="9"/>
  <c r="ANA12" i="9" s="1"/>
  <c r="AMX13" i="9"/>
  <c r="AMO12" i="9"/>
  <c r="AMP12" i="9" s="1"/>
  <c r="AMM13" i="9"/>
  <c r="AMN17" i="9"/>
  <c r="AMN18" i="9" s="1"/>
  <c r="AMC15" i="9"/>
  <c r="AMD12" i="9"/>
  <c r="AME12" i="9" s="1"/>
  <c r="AMB13" i="9"/>
  <c r="ALQ13" i="9"/>
  <c r="ALS12" i="9"/>
  <c r="ALT12" i="9" s="1"/>
  <c r="ALR19" i="9"/>
  <c r="ALF13" i="9"/>
  <c r="ALF14" i="9" s="1"/>
  <c r="ALH12" i="9"/>
  <c r="ALI12" i="9" s="1"/>
  <c r="ALG14" i="9"/>
  <c r="ALG15" i="9" s="1"/>
  <c r="AKU4" i="9"/>
  <c r="AKU5" i="9" s="1"/>
  <c r="AKU6" i="9" s="1"/>
  <c r="AKU7" i="9" s="1"/>
  <c r="AKU8" i="9" s="1"/>
  <c r="AKU9" i="9" s="1"/>
  <c r="AKU10" i="9" s="1"/>
  <c r="AKU11" i="9" s="1"/>
  <c r="AKU12" i="9" s="1"/>
  <c r="AKV13" i="9"/>
  <c r="AKV14" i="9" s="1"/>
  <c r="ALA5" i="9"/>
  <c r="ALA3" i="9"/>
  <c r="ALA4" i="9"/>
  <c r="ALA2" i="9"/>
  <c r="AKP5" i="9"/>
  <c r="AKJ4" i="9"/>
  <c r="AKJ5" i="9" s="1"/>
  <c r="AKJ6" i="9" s="1"/>
  <c r="AKJ7" i="9" s="1"/>
  <c r="AKJ8" i="9" s="1"/>
  <c r="AKJ9" i="9" s="1"/>
  <c r="AKJ10" i="9" s="1"/>
  <c r="AKJ11" i="9" s="1"/>
  <c r="AKJ12" i="9" s="1"/>
  <c r="AKP4" i="9"/>
  <c r="AKP3" i="9"/>
  <c r="AKK13" i="9"/>
  <c r="AKK14" i="9" s="1"/>
  <c r="AKP2" i="9"/>
  <c r="AKE5" i="9"/>
  <c r="AKE3" i="9"/>
  <c r="AKE2" i="9"/>
  <c r="AKE4" i="9"/>
  <c r="AJY4" i="9"/>
  <c r="AJY5" i="9" s="1"/>
  <c r="AJY6" i="9" s="1"/>
  <c r="AJY7" i="9" s="1"/>
  <c r="AJY8" i="9" s="1"/>
  <c r="AJY9" i="9" s="1"/>
  <c r="AJY10" i="9" s="1"/>
  <c r="AJY11" i="9" s="1"/>
  <c r="AJY12" i="9" s="1"/>
  <c r="AJZ13" i="9"/>
  <c r="AJZ14" i="9" s="1"/>
  <c r="AJO13" i="9"/>
  <c r="AJO14" i="9" s="1"/>
  <c r="AJO15" i="9" s="1"/>
  <c r="AJO16" i="9" s="1"/>
  <c r="AJT4" i="9"/>
  <c r="AJN4" i="9"/>
  <c r="AJN5" i="9" s="1"/>
  <c r="AJN6" i="9" s="1"/>
  <c r="AJN7" i="9" s="1"/>
  <c r="AJN8" i="9" s="1"/>
  <c r="AJN9" i="9" s="1"/>
  <c r="AJN10" i="9" s="1"/>
  <c r="AJN11" i="9" s="1"/>
  <c r="AJN12" i="9" s="1"/>
  <c r="AJT3" i="9"/>
  <c r="AJT2" i="9"/>
  <c r="AJT5" i="9"/>
  <c r="AJI4" i="9"/>
  <c r="AJI3" i="9"/>
  <c r="AJI5" i="9"/>
  <c r="AJI2" i="9"/>
  <c r="AJC4" i="9"/>
  <c r="AJC5" i="9" s="1"/>
  <c r="AJC6" i="9" s="1"/>
  <c r="AJC7" i="9" s="1"/>
  <c r="AJC8" i="9" s="1"/>
  <c r="AJC9" i="9" s="1"/>
  <c r="AJC10" i="9" s="1"/>
  <c r="AJC11" i="9" s="1"/>
  <c r="AJC12" i="9" s="1"/>
  <c r="AJD13" i="9"/>
  <c r="AIR4" i="9"/>
  <c r="AIR5" i="9" s="1"/>
  <c r="AIR6" i="9" s="1"/>
  <c r="AIR7" i="9" s="1"/>
  <c r="AIR8" i="9" s="1"/>
  <c r="AIR9" i="9" s="1"/>
  <c r="AIR10" i="9" s="1"/>
  <c r="AIR11" i="9" s="1"/>
  <c r="AIR12" i="9" s="1"/>
  <c r="AIH13" i="9"/>
  <c r="AIH14" i="9" s="1"/>
  <c r="AIX5" i="9"/>
  <c r="AIS13" i="9"/>
  <c r="AIS14" i="9" s="1"/>
  <c r="AIS15" i="9" s="1"/>
  <c r="AIX2" i="9"/>
  <c r="AIX3" i="9"/>
  <c r="AIX4" i="9"/>
  <c r="AIG4" i="9"/>
  <c r="AIG5" i="9" s="1"/>
  <c r="AIG6" i="9" s="1"/>
  <c r="AIG7" i="9" s="1"/>
  <c r="AIG8" i="9" s="1"/>
  <c r="AIG9" i="9" s="1"/>
  <c r="AIG10" i="9" s="1"/>
  <c r="AIG11" i="9" s="1"/>
  <c r="AIG12" i="9" s="1"/>
  <c r="AIM4" i="9"/>
  <c r="AIM3" i="9"/>
  <c r="AIM2" i="9"/>
  <c r="AIM5" i="9"/>
  <c r="AIB4" i="9"/>
  <c r="AHL13" i="9"/>
  <c r="AHL14" i="9" s="1"/>
  <c r="AHL15" i="9" s="1"/>
  <c r="AHL16" i="9" s="1"/>
  <c r="AHL17" i="9" s="1"/>
  <c r="AHL18" i="9" s="1"/>
  <c r="AHL19" i="9" s="1"/>
  <c r="AHV4" i="9"/>
  <c r="AHV5" i="9" s="1"/>
  <c r="AHV6" i="9" s="1"/>
  <c r="AHV7" i="9" s="1"/>
  <c r="AHV8" i="9" s="1"/>
  <c r="AHV9" i="9" s="1"/>
  <c r="AHV10" i="9" s="1"/>
  <c r="AHV11" i="9" s="1"/>
  <c r="AHV12" i="9" s="1"/>
  <c r="AHW13" i="9"/>
  <c r="AHW14" i="9" s="1"/>
  <c r="AIB2" i="9"/>
  <c r="AIB3" i="9"/>
  <c r="AIB5" i="9"/>
  <c r="AHK4" i="9"/>
  <c r="AHK5" i="9" s="1"/>
  <c r="AHK6" i="9" s="1"/>
  <c r="AHK7" i="9" s="1"/>
  <c r="AHK8" i="9" s="1"/>
  <c r="AHK9" i="9" s="1"/>
  <c r="AHK10" i="9" s="1"/>
  <c r="AHK11" i="9" s="1"/>
  <c r="AHK12" i="9" s="1"/>
  <c r="AHQ4" i="9"/>
  <c r="AHQ5" i="9"/>
  <c r="AHQ2" i="9"/>
  <c r="AHQ3" i="9"/>
  <c r="AGZ4" i="9"/>
  <c r="AGZ5" i="9" s="1"/>
  <c r="AGZ6" i="9" s="1"/>
  <c r="AGZ7" i="9" s="1"/>
  <c r="AGZ8" i="9" s="1"/>
  <c r="AGZ9" i="9" s="1"/>
  <c r="AGZ10" i="9" s="1"/>
  <c r="AGZ11" i="9" s="1"/>
  <c r="AGZ12" i="9" s="1"/>
  <c r="AHA13" i="9"/>
  <c r="AHF4" i="9"/>
  <c r="AHF3" i="9"/>
  <c r="AHF2" i="9"/>
  <c r="AHF5" i="9"/>
  <c r="AGN149" i="9"/>
  <c r="AGN148" i="9"/>
  <c r="AGN147" i="9"/>
  <c r="AGN146" i="9"/>
  <c r="AGN145" i="9"/>
  <c r="AGN144" i="9"/>
  <c r="AGN143" i="9"/>
  <c r="AGN142" i="9"/>
  <c r="AGN141" i="9"/>
  <c r="AGN140" i="9"/>
  <c r="AGN139" i="9"/>
  <c r="AGN138" i="9"/>
  <c r="AGN137" i="9"/>
  <c r="AGN136" i="9"/>
  <c r="AGN135" i="9"/>
  <c r="AGN134" i="9"/>
  <c r="AGN133" i="9"/>
  <c r="AGN132" i="9"/>
  <c r="AGN131" i="9"/>
  <c r="AGN130" i="9"/>
  <c r="AGN129" i="9"/>
  <c r="AGN128" i="9"/>
  <c r="AGN127" i="9"/>
  <c r="AGN126" i="9"/>
  <c r="AGN125" i="9"/>
  <c r="AGN124" i="9"/>
  <c r="AGN123" i="9"/>
  <c r="AGN122" i="9"/>
  <c r="AGN121" i="9"/>
  <c r="AGN120" i="9"/>
  <c r="AGN119" i="9"/>
  <c r="AGN118" i="9"/>
  <c r="AGN117" i="9"/>
  <c r="AGN116" i="9"/>
  <c r="AGN115" i="9"/>
  <c r="AGN114" i="9"/>
  <c r="AGN113" i="9"/>
  <c r="AGL113" i="9"/>
  <c r="AGL114" i="9" s="1"/>
  <c r="AGL115" i="9" s="1"/>
  <c r="AGL116" i="9" s="1"/>
  <c r="AGL117" i="9" s="1"/>
  <c r="AGL118" i="9" s="1"/>
  <c r="AGL119" i="9" s="1"/>
  <c r="AGL120" i="9" s="1"/>
  <c r="AGL121" i="9" s="1"/>
  <c r="AGL122" i="9" s="1"/>
  <c r="AGL123" i="9" s="1"/>
  <c r="AGL124" i="9" s="1"/>
  <c r="AGL125" i="9" s="1"/>
  <c r="AGL126" i="9" s="1"/>
  <c r="AGL127" i="9" s="1"/>
  <c r="AGL128" i="9" s="1"/>
  <c r="AGL129" i="9" s="1"/>
  <c r="AGL130" i="9" s="1"/>
  <c r="AGL131" i="9" s="1"/>
  <c r="AGL132" i="9" s="1"/>
  <c r="AGL133" i="9" s="1"/>
  <c r="AGL134" i="9" s="1"/>
  <c r="AGL135" i="9" s="1"/>
  <c r="AGL136" i="9" s="1"/>
  <c r="AGL137" i="9" s="1"/>
  <c r="AGL138" i="9" s="1"/>
  <c r="AGL139" i="9" s="1"/>
  <c r="AGL140" i="9" s="1"/>
  <c r="AGL141" i="9" s="1"/>
  <c r="AGL142" i="9" s="1"/>
  <c r="AGL143" i="9" s="1"/>
  <c r="AGL144" i="9" s="1"/>
  <c r="AGL145" i="9" s="1"/>
  <c r="AGL146" i="9" s="1"/>
  <c r="AGL147" i="9" s="1"/>
  <c r="AGL148" i="9" s="1"/>
  <c r="AGL149" i="9" s="1"/>
  <c r="AGN112" i="9"/>
  <c r="AGN111" i="9"/>
  <c r="AGN110" i="9"/>
  <c r="AGN109" i="9"/>
  <c r="AGN108" i="9"/>
  <c r="AGN107" i="9"/>
  <c r="AGN106" i="9"/>
  <c r="AGN105" i="9"/>
  <c r="AGN104" i="9"/>
  <c r="AGN103" i="9"/>
  <c r="AGN102" i="9"/>
  <c r="AGN101" i="9"/>
  <c r="AGN100" i="9"/>
  <c r="AGN99" i="9"/>
  <c r="AGN98" i="9"/>
  <c r="AGN97" i="9"/>
  <c r="AGN96" i="9"/>
  <c r="AGN95" i="9"/>
  <c r="AGN94" i="9"/>
  <c r="AGN93" i="9"/>
  <c r="AGN92" i="9"/>
  <c r="AGN91" i="9"/>
  <c r="AGN90" i="9"/>
  <c r="AGN89" i="9"/>
  <c r="AGN88" i="9"/>
  <c r="AGN87" i="9"/>
  <c r="AGN86" i="9"/>
  <c r="AGN85" i="9"/>
  <c r="AGN84" i="9"/>
  <c r="AGN83" i="9"/>
  <c r="AGN82" i="9"/>
  <c r="AGN81" i="9"/>
  <c r="AGN80" i="9"/>
  <c r="AGN79" i="9"/>
  <c r="AGN78" i="9"/>
  <c r="AGN77" i="9"/>
  <c r="AGN76" i="9"/>
  <c r="AGN75" i="9"/>
  <c r="AGN74" i="9"/>
  <c r="AGN73" i="9"/>
  <c r="AGN72" i="9"/>
  <c r="AGN71" i="9"/>
  <c r="AGN70" i="9"/>
  <c r="AGN69" i="9"/>
  <c r="AGN68" i="9"/>
  <c r="AGN67" i="9"/>
  <c r="AGN66" i="9"/>
  <c r="AGN65" i="9"/>
  <c r="AGN64" i="9"/>
  <c r="AGN63" i="9"/>
  <c r="AGN62" i="9"/>
  <c r="AGN61" i="9"/>
  <c r="AGN60" i="9"/>
  <c r="AGN59" i="9"/>
  <c r="AGN58" i="9"/>
  <c r="AGN57" i="9"/>
  <c r="AGN56" i="9"/>
  <c r="AGN55" i="9"/>
  <c r="AGN54" i="9"/>
  <c r="AGN53" i="9"/>
  <c r="AGN52" i="9"/>
  <c r="AGN51" i="9"/>
  <c r="AGN50" i="9"/>
  <c r="AGN49" i="9"/>
  <c r="AGN48" i="9"/>
  <c r="AGN47" i="9"/>
  <c r="AGN46" i="9"/>
  <c r="AGN45" i="9"/>
  <c r="AGN44" i="9"/>
  <c r="AGN43" i="9"/>
  <c r="AGN42" i="9"/>
  <c r="AGN41" i="9"/>
  <c r="AGN40" i="9"/>
  <c r="AGN39" i="9"/>
  <c r="AGN38" i="9"/>
  <c r="AGN37" i="9"/>
  <c r="AGN36" i="9"/>
  <c r="AGN35" i="9"/>
  <c r="AGN34" i="9"/>
  <c r="AGN33" i="9"/>
  <c r="AGN32" i="9"/>
  <c r="AGN31" i="9"/>
  <c r="AGN30" i="9"/>
  <c r="AGN29" i="9"/>
  <c r="AGN28" i="9"/>
  <c r="AGN27" i="9"/>
  <c r="AGN26" i="9"/>
  <c r="AGN25" i="9"/>
  <c r="AGN24" i="9"/>
  <c r="AGN23" i="9"/>
  <c r="AGN22" i="9"/>
  <c r="AGN21" i="9"/>
  <c r="AGN20" i="9"/>
  <c r="AGN19" i="9"/>
  <c r="AGN18" i="9"/>
  <c r="AGN17" i="9"/>
  <c r="AGN16" i="9"/>
  <c r="AGN15" i="9"/>
  <c r="AGN14" i="9"/>
  <c r="AGN13" i="9"/>
  <c r="AGP12" i="9"/>
  <c r="AGN12" i="9"/>
  <c r="AGN11" i="9"/>
  <c r="AGN10" i="9"/>
  <c r="AGN9" i="9"/>
  <c r="AGN8" i="9"/>
  <c r="AGN7" i="9"/>
  <c r="AGN6" i="9"/>
  <c r="AGN5" i="9"/>
  <c r="AGN4" i="9"/>
  <c r="AGO3" i="9"/>
  <c r="AGN3" i="9"/>
  <c r="AGL3" i="9"/>
  <c r="AGL4" i="9" s="1"/>
  <c r="AGL5" i="9" s="1"/>
  <c r="AGL6" i="9" s="1"/>
  <c r="AGL7" i="9" s="1"/>
  <c r="AGL8" i="9" s="1"/>
  <c r="AGL9" i="9" s="1"/>
  <c r="AGL10" i="9" s="1"/>
  <c r="AGL11" i="9" s="1"/>
  <c r="AGL12" i="9" s="1"/>
  <c r="AGL13" i="9" s="1"/>
  <c r="AGL14" i="9" s="1"/>
  <c r="AGL15" i="9" s="1"/>
  <c r="AGL16" i="9" s="1"/>
  <c r="AGL17" i="9" s="1"/>
  <c r="AGL18" i="9" s="1"/>
  <c r="AGL19" i="9" s="1"/>
  <c r="AGL20" i="9" s="1"/>
  <c r="AGL21" i="9" s="1"/>
  <c r="AGL22" i="9" s="1"/>
  <c r="AGL23" i="9" s="1"/>
  <c r="AGL24" i="9" s="1"/>
  <c r="AGL25" i="9" s="1"/>
  <c r="AGL26" i="9" s="1"/>
  <c r="AGL27" i="9" s="1"/>
  <c r="AGL28" i="9" s="1"/>
  <c r="AGL29" i="9" s="1"/>
  <c r="AGL30" i="9" s="1"/>
  <c r="AGL31" i="9" s="1"/>
  <c r="AGL32" i="9" s="1"/>
  <c r="AGL33" i="9" s="1"/>
  <c r="AGL34" i="9" s="1"/>
  <c r="AGL35" i="9" s="1"/>
  <c r="AGL36" i="9" s="1"/>
  <c r="AGL37" i="9" s="1"/>
  <c r="AGL38" i="9" s="1"/>
  <c r="AGL39" i="9" s="1"/>
  <c r="AGL40" i="9" s="1"/>
  <c r="AGL41" i="9" s="1"/>
  <c r="AGL42" i="9" s="1"/>
  <c r="AGL43" i="9" s="1"/>
  <c r="AGL44" i="9" s="1"/>
  <c r="AGL45" i="9" s="1"/>
  <c r="AGL46" i="9" s="1"/>
  <c r="AGL47" i="9" s="1"/>
  <c r="AGL48" i="9" s="1"/>
  <c r="AGL49" i="9" s="1"/>
  <c r="AGL50" i="9" s="1"/>
  <c r="AGL51" i="9" s="1"/>
  <c r="AGL52" i="9" s="1"/>
  <c r="AGL53" i="9" s="1"/>
  <c r="AGL54" i="9" s="1"/>
  <c r="AGL55" i="9" s="1"/>
  <c r="AGL56" i="9" s="1"/>
  <c r="AGL57" i="9" s="1"/>
  <c r="AGL58" i="9" s="1"/>
  <c r="AGL59" i="9" s="1"/>
  <c r="AGL60" i="9" s="1"/>
  <c r="AGL61" i="9" s="1"/>
  <c r="AGL62" i="9" s="1"/>
  <c r="AGL63" i="9" s="1"/>
  <c r="AGL64" i="9" s="1"/>
  <c r="AGL65" i="9" s="1"/>
  <c r="AGL66" i="9" s="1"/>
  <c r="AGL67" i="9" s="1"/>
  <c r="AGL68" i="9" s="1"/>
  <c r="AGL69" i="9" s="1"/>
  <c r="AGL70" i="9" s="1"/>
  <c r="AGL71" i="9" s="1"/>
  <c r="AGL72" i="9" s="1"/>
  <c r="AGL73" i="9" s="1"/>
  <c r="AGL74" i="9" s="1"/>
  <c r="AGL75" i="9" s="1"/>
  <c r="AGL76" i="9" s="1"/>
  <c r="AGL77" i="9" s="1"/>
  <c r="AGL78" i="9" s="1"/>
  <c r="AGL79" i="9" s="1"/>
  <c r="AGL80" i="9" s="1"/>
  <c r="AGL81" i="9" s="1"/>
  <c r="AGL82" i="9" s="1"/>
  <c r="AGL83" i="9" s="1"/>
  <c r="AGL84" i="9" s="1"/>
  <c r="AGL85" i="9" s="1"/>
  <c r="AGL86" i="9" s="1"/>
  <c r="AGL87" i="9" s="1"/>
  <c r="AGL88" i="9" s="1"/>
  <c r="AGL89" i="9" s="1"/>
  <c r="AGL90" i="9" s="1"/>
  <c r="AGL91" i="9" s="1"/>
  <c r="AGL92" i="9" s="1"/>
  <c r="AGL93" i="9" s="1"/>
  <c r="AGL94" i="9" s="1"/>
  <c r="AGL95" i="9" s="1"/>
  <c r="AGL96" i="9" s="1"/>
  <c r="AGL97" i="9" s="1"/>
  <c r="AGL98" i="9" s="1"/>
  <c r="AGL99" i="9" s="1"/>
  <c r="AGL100" i="9" s="1"/>
  <c r="AGL101" i="9" s="1"/>
  <c r="AGL102" i="9" s="1"/>
  <c r="AGL103" i="9" s="1"/>
  <c r="AGL104" i="9" s="1"/>
  <c r="AGL105" i="9" s="1"/>
  <c r="AGL106" i="9" s="1"/>
  <c r="AGL107" i="9" s="1"/>
  <c r="AGL108" i="9" s="1"/>
  <c r="AGL109" i="9" s="1"/>
  <c r="AGL110" i="9" s="1"/>
  <c r="AGL111" i="9" s="1"/>
  <c r="AGC149" i="9"/>
  <c r="AGC148" i="9"/>
  <c r="AGC147" i="9"/>
  <c r="AGC146" i="9"/>
  <c r="AGC145" i="9"/>
  <c r="AGC144" i="9"/>
  <c r="AGC143" i="9"/>
  <c r="AGC142" i="9"/>
  <c r="AGC141" i="9"/>
  <c r="AGC140" i="9"/>
  <c r="AGC139" i="9"/>
  <c r="AGC138" i="9"/>
  <c r="AGC137" i="9"/>
  <c r="AGC136" i="9"/>
  <c r="AGC135" i="9"/>
  <c r="AGC134" i="9"/>
  <c r="AGC133" i="9"/>
  <c r="AGC132" i="9"/>
  <c r="AGC131" i="9"/>
  <c r="AGC130" i="9"/>
  <c r="AGC129" i="9"/>
  <c r="AGC128" i="9"/>
  <c r="AGC127" i="9"/>
  <c r="AGC126" i="9"/>
  <c r="AGC125" i="9"/>
  <c r="AGC124" i="9"/>
  <c r="AGC123" i="9"/>
  <c r="AGC122" i="9"/>
  <c r="AGC121" i="9"/>
  <c r="AGC120" i="9"/>
  <c r="AGC119" i="9"/>
  <c r="AGC118" i="9"/>
  <c r="AGC117" i="9"/>
  <c r="AGC116" i="9"/>
  <c r="AGC115" i="9"/>
  <c r="AGC114" i="9"/>
  <c r="AGC113" i="9"/>
  <c r="AGA113" i="9"/>
  <c r="AGA114" i="9" s="1"/>
  <c r="AGA115" i="9" s="1"/>
  <c r="AGA116" i="9" s="1"/>
  <c r="AGA117" i="9" s="1"/>
  <c r="AGA118" i="9" s="1"/>
  <c r="AGA119" i="9" s="1"/>
  <c r="AGA120" i="9" s="1"/>
  <c r="AGA121" i="9" s="1"/>
  <c r="AGA122" i="9" s="1"/>
  <c r="AGA123" i="9" s="1"/>
  <c r="AGA124" i="9" s="1"/>
  <c r="AGA125" i="9" s="1"/>
  <c r="AGA126" i="9" s="1"/>
  <c r="AGA127" i="9" s="1"/>
  <c r="AGA128" i="9" s="1"/>
  <c r="AGA129" i="9" s="1"/>
  <c r="AGA130" i="9" s="1"/>
  <c r="AGA131" i="9" s="1"/>
  <c r="AGA132" i="9" s="1"/>
  <c r="AGA133" i="9" s="1"/>
  <c r="AGA134" i="9" s="1"/>
  <c r="AGA135" i="9" s="1"/>
  <c r="AGA136" i="9" s="1"/>
  <c r="AGA137" i="9" s="1"/>
  <c r="AGA138" i="9" s="1"/>
  <c r="AGA139" i="9" s="1"/>
  <c r="AGA140" i="9" s="1"/>
  <c r="AGA141" i="9" s="1"/>
  <c r="AGA142" i="9" s="1"/>
  <c r="AGA143" i="9" s="1"/>
  <c r="AGA144" i="9" s="1"/>
  <c r="AGA145" i="9" s="1"/>
  <c r="AGA146" i="9" s="1"/>
  <c r="AGA147" i="9" s="1"/>
  <c r="AGA148" i="9" s="1"/>
  <c r="AGA149" i="9" s="1"/>
  <c r="AGC112" i="9"/>
  <c r="AGC111" i="9"/>
  <c r="AGC110" i="9"/>
  <c r="AGC109" i="9"/>
  <c r="AGC108" i="9"/>
  <c r="AGC107" i="9"/>
  <c r="AGC106" i="9"/>
  <c r="AGC105" i="9"/>
  <c r="AGC104" i="9"/>
  <c r="AGC103" i="9"/>
  <c r="AGC102" i="9"/>
  <c r="AGC101" i="9"/>
  <c r="AGC100" i="9"/>
  <c r="AGC99" i="9"/>
  <c r="AGC98" i="9"/>
  <c r="AGC97" i="9"/>
  <c r="AGC96" i="9"/>
  <c r="AGC95" i="9"/>
  <c r="AGC94" i="9"/>
  <c r="AGC93" i="9"/>
  <c r="AGC92" i="9"/>
  <c r="AGC91" i="9"/>
  <c r="AGC90" i="9"/>
  <c r="AGC89" i="9"/>
  <c r="AGC88" i="9"/>
  <c r="AGC87" i="9"/>
  <c r="AGC86" i="9"/>
  <c r="AGC85" i="9"/>
  <c r="AGC84" i="9"/>
  <c r="AGC83" i="9"/>
  <c r="AGC82" i="9"/>
  <c r="AGC81" i="9"/>
  <c r="AGC80" i="9"/>
  <c r="AGC79" i="9"/>
  <c r="AGC78" i="9"/>
  <c r="AGC77" i="9"/>
  <c r="AGC76" i="9"/>
  <c r="AGC75" i="9"/>
  <c r="AGC74" i="9"/>
  <c r="AGC73" i="9"/>
  <c r="AGC72" i="9"/>
  <c r="AGC71" i="9"/>
  <c r="AGC70" i="9"/>
  <c r="AGC69" i="9"/>
  <c r="AGC68" i="9"/>
  <c r="AGC67" i="9"/>
  <c r="AGC66" i="9"/>
  <c r="AGC65" i="9"/>
  <c r="AGC64" i="9"/>
  <c r="AGC63" i="9"/>
  <c r="AGC62" i="9"/>
  <c r="AGC61" i="9"/>
  <c r="AGC60" i="9"/>
  <c r="AGC59" i="9"/>
  <c r="AGC58" i="9"/>
  <c r="AGC57" i="9"/>
  <c r="AGC56" i="9"/>
  <c r="AGC55" i="9"/>
  <c r="AGC54" i="9"/>
  <c r="AGC53" i="9"/>
  <c r="AGC52" i="9"/>
  <c r="AGC51" i="9"/>
  <c r="AGC50" i="9"/>
  <c r="AGC49" i="9"/>
  <c r="AGC48" i="9"/>
  <c r="AGC47" i="9"/>
  <c r="AGC46" i="9"/>
  <c r="AGC45" i="9"/>
  <c r="AGC44" i="9"/>
  <c r="AGC43" i="9"/>
  <c r="AGC42" i="9"/>
  <c r="AGC41" i="9"/>
  <c r="AGC40" i="9"/>
  <c r="AGC39" i="9"/>
  <c r="AGC38" i="9"/>
  <c r="AGC37" i="9"/>
  <c r="AGC36" i="9"/>
  <c r="AGC35" i="9"/>
  <c r="AGC34" i="9"/>
  <c r="AGC33" i="9"/>
  <c r="AGC32" i="9"/>
  <c r="AGC31" i="9"/>
  <c r="AGC30" i="9"/>
  <c r="AGC29" i="9"/>
  <c r="AGC28" i="9"/>
  <c r="AGC27" i="9"/>
  <c r="AGC26" i="9"/>
  <c r="AGC25" i="9"/>
  <c r="AGC24" i="9"/>
  <c r="AGC23" i="9"/>
  <c r="AGC22" i="9"/>
  <c r="AGC21" i="9"/>
  <c r="AGC20" i="9"/>
  <c r="AGC19" i="9"/>
  <c r="AGC18" i="9"/>
  <c r="AGC17" i="9"/>
  <c r="AGC16" i="9"/>
  <c r="AGC15" i="9"/>
  <c r="AGC14" i="9"/>
  <c r="AGC13" i="9"/>
  <c r="AGE12" i="9"/>
  <c r="AGC12" i="9"/>
  <c r="AGC11" i="9"/>
  <c r="AGC10" i="9"/>
  <c r="AGC9" i="9"/>
  <c r="AGC8" i="9"/>
  <c r="AGC7" i="9"/>
  <c r="AGC6" i="9"/>
  <c r="AGC5" i="9"/>
  <c r="AGC4" i="9"/>
  <c r="AGD3" i="9"/>
  <c r="AGC3" i="9"/>
  <c r="AGA3" i="9"/>
  <c r="AGA4" i="9" s="1"/>
  <c r="AGA5" i="9" s="1"/>
  <c r="AGA6" i="9" s="1"/>
  <c r="AGA7" i="9" s="1"/>
  <c r="AGA8" i="9" s="1"/>
  <c r="AGA9" i="9" s="1"/>
  <c r="AGA10" i="9" s="1"/>
  <c r="AGA11" i="9" s="1"/>
  <c r="AGA12" i="9" s="1"/>
  <c r="AGA13" i="9" s="1"/>
  <c r="AGA14" i="9" s="1"/>
  <c r="AGA15" i="9" s="1"/>
  <c r="AGA16" i="9" s="1"/>
  <c r="AGA17" i="9" s="1"/>
  <c r="AGA18" i="9" s="1"/>
  <c r="AGA19" i="9" s="1"/>
  <c r="AGA20" i="9" s="1"/>
  <c r="AGA21" i="9" s="1"/>
  <c r="AGA22" i="9" s="1"/>
  <c r="AGA23" i="9" s="1"/>
  <c r="AGA24" i="9" s="1"/>
  <c r="AGA25" i="9" s="1"/>
  <c r="AGA26" i="9" s="1"/>
  <c r="AGA27" i="9" s="1"/>
  <c r="AGA28" i="9" s="1"/>
  <c r="AGA29" i="9" s="1"/>
  <c r="AGA30" i="9" s="1"/>
  <c r="AGA31" i="9" s="1"/>
  <c r="AGA32" i="9" s="1"/>
  <c r="AGA33" i="9" s="1"/>
  <c r="AGA34" i="9" s="1"/>
  <c r="AGA35" i="9" s="1"/>
  <c r="AGA36" i="9" s="1"/>
  <c r="AGA37" i="9" s="1"/>
  <c r="AGA38" i="9" s="1"/>
  <c r="AGA39" i="9" s="1"/>
  <c r="AGA40" i="9" s="1"/>
  <c r="AGA41" i="9" s="1"/>
  <c r="AGA42" i="9" s="1"/>
  <c r="AGA43" i="9" s="1"/>
  <c r="AGA44" i="9" s="1"/>
  <c r="AGA45" i="9" s="1"/>
  <c r="AGA46" i="9" s="1"/>
  <c r="AGA47" i="9" s="1"/>
  <c r="AGA48" i="9" s="1"/>
  <c r="AGA49" i="9" s="1"/>
  <c r="AGA50" i="9" s="1"/>
  <c r="AGA51" i="9" s="1"/>
  <c r="AGA52" i="9" s="1"/>
  <c r="AGA53" i="9" s="1"/>
  <c r="AGA54" i="9" s="1"/>
  <c r="AGA55" i="9" s="1"/>
  <c r="AGA56" i="9" s="1"/>
  <c r="AGA57" i="9" s="1"/>
  <c r="AGA58" i="9" s="1"/>
  <c r="AGA59" i="9" s="1"/>
  <c r="AGA60" i="9" s="1"/>
  <c r="AGA61" i="9" s="1"/>
  <c r="AGA62" i="9" s="1"/>
  <c r="AGA63" i="9" s="1"/>
  <c r="AGA64" i="9" s="1"/>
  <c r="AGA65" i="9" s="1"/>
  <c r="AGA66" i="9" s="1"/>
  <c r="AGA67" i="9" s="1"/>
  <c r="AGA68" i="9" s="1"/>
  <c r="AGA69" i="9" s="1"/>
  <c r="AGA70" i="9" s="1"/>
  <c r="AGA71" i="9" s="1"/>
  <c r="AGA72" i="9" s="1"/>
  <c r="AGA73" i="9" s="1"/>
  <c r="AGA74" i="9" s="1"/>
  <c r="AGA75" i="9" s="1"/>
  <c r="AGA76" i="9" s="1"/>
  <c r="AGA77" i="9" s="1"/>
  <c r="AGA78" i="9" s="1"/>
  <c r="AGA79" i="9" s="1"/>
  <c r="AGA80" i="9" s="1"/>
  <c r="AGA81" i="9" s="1"/>
  <c r="AGA82" i="9" s="1"/>
  <c r="AGA83" i="9" s="1"/>
  <c r="AGA84" i="9" s="1"/>
  <c r="AGA85" i="9" s="1"/>
  <c r="AGA86" i="9" s="1"/>
  <c r="AGA87" i="9" s="1"/>
  <c r="AGA88" i="9" s="1"/>
  <c r="AGA89" i="9" s="1"/>
  <c r="AGA90" i="9" s="1"/>
  <c r="AGA91" i="9" s="1"/>
  <c r="AGA92" i="9" s="1"/>
  <c r="AGA93" i="9" s="1"/>
  <c r="AGA94" i="9" s="1"/>
  <c r="AGA95" i="9" s="1"/>
  <c r="AGA96" i="9" s="1"/>
  <c r="AGA97" i="9" s="1"/>
  <c r="AGA98" i="9" s="1"/>
  <c r="AGA99" i="9" s="1"/>
  <c r="AGA100" i="9" s="1"/>
  <c r="AGA101" i="9" s="1"/>
  <c r="AGA102" i="9" s="1"/>
  <c r="AGA103" i="9" s="1"/>
  <c r="AGA104" i="9" s="1"/>
  <c r="AGA105" i="9" s="1"/>
  <c r="AGA106" i="9" s="1"/>
  <c r="AGA107" i="9" s="1"/>
  <c r="AGA108" i="9" s="1"/>
  <c r="AGA109" i="9" s="1"/>
  <c r="AGA110" i="9" s="1"/>
  <c r="AGA111" i="9" s="1"/>
  <c r="AFR149" i="9"/>
  <c r="AFR148" i="9"/>
  <c r="AFR147" i="9"/>
  <c r="AFR146" i="9"/>
  <c r="AFR145" i="9"/>
  <c r="AFR144" i="9"/>
  <c r="AFR143" i="9"/>
  <c r="AFR142" i="9"/>
  <c r="AFR141" i="9"/>
  <c r="AFR140" i="9"/>
  <c r="AFR139" i="9"/>
  <c r="AFR138" i="9"/>
  <c r="AFR137" i="9"/>
  <c r="AFR136" i="9"/>
  <c r="AFR135" i="9"/>
  <c r="AFR134" i="9"/>
  <c r="AFR133" i="9"/>
  <c r="AFR132" i="9"/>
  <c r="AFR131" i="9"/>
  <c r="AFR130" i="9"/>
  <c r="AFR129" i="9"/>
  <c r="AFR128" i="9"/>
  <c r="AFR127" i="9"/>
  <c r="AFR126" i="9"/>
  <c r="AFR125" i="9"/>
  <c r="AFR124" i="9"/>
  <c r="AFR123" i="9"/>
  <c r="AFR122" i="9"/>
  <c r="AFR121" i="9"/>
  <c r="AFR120" i="9"/>
  <c r="AFR119" i="9"/>
  <c r="AFR118" i="9"/>
  <c r="AFR117" i="9"/>
  <c r="AFR116" i="9"/>
  <c r="AFR115" i="9"/>
  <c r="AFR114" i="9"/>
  <c r="AFR113" i="9"/>
  <c r="AFP113" i="9"/>
  <c r="AFP114" i="9" s="1"/>
  <c r="AFP115" i="9" s="1"/>
  <c r="AFP116" i="9" s="1"/>
  <c r="AFP117" i="9" s="1"/>
  <c r="AFP118" i="9" s="1"/>
  <c r="AFP119" i="9" s="1"/>
  <c r="AFP120" i="9" s="1"/>
  <c r="AFP121" i="9" s="1"/>
  <c r="AFP122" i="9" s="1"/>
  <c r="AFP123" i="9" s="1"/>
  <c r="AFP124" i="9" s="1"/>
  <c r="AFP125" i="9" s="1"/>
  <c r="AFP126" i="9" s="1"/>
  <c r="AFP127" i="9" s="1"/>
  <c r="AFP128" i="9" s="1"/>
  <c r="AFP129" i="9" s="1"/>
  <c r="AFP130" i="9" s="1"/>
  <c r="AFP131" i="9" s="1"/>
  <c r="AFP132" i="9" s="1"/>
  <c r="AFP133" i="9" s="1"/>
  <c r="AFP134" i="9" s="1"/>
  <c r="AFP135" i="9" s="1"/>
  <c r="AFP136" i="9" s="1"/>
  <c r="AFP137" i="9" s="1"/>
  <c r="AFP138" i="9" s="1"/>
  <c r="AFP139" i="9" s="1"/>
  <c r="AFP140" i="9" s="1"/>
  <c r="AFP141" i="9" s="1"/>
  <c r="AFP142" i="9" s="1"/>
  <c r="AFP143" i="9" s="1"/>
  <c r="AFP144" i="9" s="1"/>
  <c r="AFP145" i="9" s="1"/>
  <c r="AFP146" i="9" s="1"/>
  <c r="AFP147" i="9" s="1"/>
  <c r="AFP148" i="9" s="1"/>
  <c r="AFP149" i="9" s="1"/>
  <c r="AFR112" i="9"/>
  <c r="AFR111" i="9"/>
  <c r="AFR110" i="9"/>
  <c r="AFR109" i="9"/>
  <c r="AFR108" i="9"/>
  <c r="AFR107" i="9"/>
  <c r="AFR106" i="9"/>
  <c r="AFR105" i="9"/>
  <c r="AFR104" i="9"/>
  <c r="AFR103" i="9"/>
  <c r="AFR102" i="9"/>
  <c r="AFR101" i="9"/>
  <c r="AFR100" i="9"/>
  <c r="AFR99" i="9"/>
  <c r="AFR98" i="9"/>
  <c r="AFR97" i="9"/>
  <c r="AFR96" i="9"/>
  <c r="AFR95" i="9"/>
  <c r="AFR94" i="9"/>
  <c r="AFR93" i="9"/>
  <c r="AFR92" i="9"/>
  <c r="AFR91" i="9"/>
  <c r="AFR90" i="9"/>
  <c r="AFR89" i="9"/>
  <c r="AFR88" i="9"/>
  <c r="AFR87" i="9"/>
  <c r="AFR86" i="9"/>
  <c r="AFR85" i="9"/>
  <c r="AFR84" i="9"/>
  <c r="AFR83" i="9"/>
  <c r="AFR82" i="9"/>
  <c r="AFR81" i="9"/>
  <c r="AFR80" i="9"/>
  <c r="AFR79" i="9"/>
  <c r="AFR78" i="9"/>
  <c r="AFR77" i="9"/>
  <c r="AFR76" i="9"/>
  <c r="AFR75" i="9"/>
  <c r="AFR74" i="9"/>
  <c r="AFR73" i="9"/>
  <c r="AFR72" i="9"/>
  <c r="AFR71" i="9"/>
  <c r="AFR70" i="9"/>
  <c r="AFR69" i="9"/>
  <c r="AFR68" i="9"/>
  <c r="AFR67" i="9"/>
  <c r="AFR66" i="9"/>
  <c r="AFR65" i="9"/>
  <c r="AFR64" i="9"/>
  <c r="AFR63" i="9"/>
  <c r="AFR62" i="9"/>
  <c r="AFR61" i="9"/>
  <c r="AFR60" i="9"/>
  <c r="AFR59" i="9"/>
  <c r="AFR58" i="9"/>
  <c r="AFR57" i="9"/>
  <c r="AFR56" i="9"/>
  <c r="AFR55" i="9"/>
  <c r="AFR54" i="9"/>
  <c r="AFR53" i="9"/>
  <c r="AFR52" i="9"/>
  <c r="AFR51" i="9"/>
  <c r="AFR50" i="9"/>
  <c r="AFR49" i="9"/>
  <c r="AFR48" i="9"/>
  <c r="AFR47" i="9"/>
  <c r="AFR46" i="9"/>
  <c r="AFR45" i="9"/>
  <c r="AFR44" i="9"/>
  <c r="AFR43" i="9"/>
  <c r="AFR42" i="9"/>
  <c r="AFR41" i="9"/>
  <c r="AFR40" i="9"/>
  <c r="AFR39" i="9"/>
  <c r="AFR38" i="9"/>
  <c r="AFR37" i="9"/>
  <c r="AFR36" i="9"/>
  <c r="AFR35" i="9"/>
  <c r="AFR34" i="9"/>
  <c r="AFR33" i="9"/>
  <c r="AFR32" i="9"/>
  <c r="AFR31" i="9"/>
  <c r="AFR30" i="9"/>
  <c r="AFR29" i="9"/>
  <c r="AFR28" i="9"/>
  <c r="AFR27" i="9"/>
  <c r="AFR26" i="9"/>
  <c r="AFR25" i="9"/>
  <c r="AFR24" i="9"/>
  <c r="AFR23" i="9"/>
  <c r="AFR22" i="9"/>
  <c r="AFR21" i="9"/>
  <c r="AFR20" i="9"/>
  <c r="AFR19" i="9"/>
  <c r="AFR18" i="9"/>
  <c r="AFR17" i="9"/>
  <c r="AFR16" i="9"/>
  <c r="AFR15" i="9"/>
  <c r="AFR14" i="9"/>
  <c r="AFR13" i="9"/>
  <c r="AFT12" i="9"/>
  <c r="AFR12" i="9"/>
  <c r="AFR11" i="9"/>
  <c r="AFR10" i="9"/>
  <c r="AFR9" i="9"/>
  <c r="AFR8" i="9"/>
  <c r="AFR7" i="9"/>
  <c r="AFR6" i="9"/>
  <c r="AFR5" i="9"/>
  <c r="AFR4" i="9"/>
  <c r="AFS3" i="9"/>
  <c r="AFR3" i="9"/>
  <c r="AFP3" i="9"/>
  <c r="AFP4" i="9" s="1"/>
  <c r="AFP5" i="9" s="1"/>
  <c r="AFP6" i="9" s="1"/>
  <c r="AFP7" i="9" s="1"/>
  <c r="AFP8" i="9" s="1"/>
  <c r="AFP9" i="9" s="1"/>
  <c r="AFP10" i="9" s="1"/>
  <c r="AFP11" i="9" s="1"/>
  <c r="AFP12" i="9" s="1"/>
  <c r="AFP13" i="9" s="1"/>
  <c r="AFP14" i="9" s="1"/>
  <c r="AFP15" i="9" s="1"/>
  <c r="AFP16" i="9" s="1"/>
  <c r="AFP17" i="9" s="1"/>
  <c r="AFP18" i="9" s="1"/>
  <c r="AFP19" i="9" s="1"/>
  <c r="AFP20" i="9" s="1"/>
  <c r="AFP21" i="9" s="1"/>
  <c r="AFP22" i="9" s="1"/>
  <c r="AFP23" i="9" s="1"/>
  <c r="AFP24" i="9" s="1"/>
  <c r="AFP25" i="9" s="1"/>
  <c r="AFP26" i="9" s="1"/>
  <c r="AFP27" i="9" s="1"/>
  <c r="AFP28" i="9" s="1"/>
  <c r="AFP29" i="9" s="1"/>
  <c r="AFP30" i="9" s="1"/>
  <c r="AFP31" i="9" s="1"/>
  <c r="AFP32" i="9" s="1"/>
  <c r="AFP33" i="9" s="1"/>
  <c r="AFP34" i="9" s="1"/>
  <c r="AFP35" i="9" s="1"/>
  <c r="AFP36" i="9" s="1"/>
  <c r="AFP37" i="9" s="1"/>
  <c r="AFP38" i="9" s="1"/>
  <c r="AFP39" i="9" s="1"/>
  <c r="AFP40" i="9" s="1"/>
  <c r="AFP41" i="9" s="1"/>
  <c r="AFP42" i="9" s="1"/>
  <c r="AFP43" i="9" s="1"/>
  <c r="AFP44" i="9" s="1"/>
  <c r="AFP45" i="9" s="1"/>
  <c r="AFP46" i="9" s="1"/>
  <c r="AFP47" i="9" s="1"/>
  <c r="AFP48" i="9" s="1"/>
  <c r="AFP49" i="9" s="1"/>
  <c r="AFP50" i="9" s="1"/>
  <c r="AFP51" i="9" s="1"/>
  <c r="AFP52" i="9" s="1"/>
  <c r="AFP53" i="9" s="1"/>
  <c r="AFP54" i="9" s="1"/>
  <c r="AFP55" i="9" s="1"/>
  <c r="AFP56" i="9" s="1"/>
  <c r="AFP57" i="9" s="1"/>
  <c r="AFP58" i="9" s="1"/>
  <c r="AFP59" i="9" s="1"/>
  <c r="AFP60" i="9" s="1"/>
  <c r="AFP61" i="9" s="1"/>
  <c r="AFP62" i="9" s="1"/>
  <c r="AFP63" i="9" s="1"/>
  <c r="AFP64" i="9" s="1"/>
  <c r="AFP65" i="9" s="1"/>
  <c r="AFP66" i="9" s="1"/>
  <c r="AFP67" i="9" s="1"/>
  <c r="AFP68" i="9" s="1"/>
  <c r="AFP69" i="9" s="1"/>
  <c r="AFP70" i="9" s="1"/>
  <c r="AFP71" i="9" s="1"/>
  <c r="AFP72" i="9" s="1"/>
  <c r="AFP73" i="9" s="1"/>
  <c r="AFP74" i="9" s="1"/>
  <c r="AFP75" i="9" s="1"/>
  <c r="AFP76" i="9" s="1"/>
  <c r="AFP77" i="9" s="1"/>
  <c r="AFP78" i="9" s="1"/>
  <c r="AFP79" i="9" s="1"/>
  <c r="AFP80" i="9" s="1"/>
  <c r="AFP81" i="9" s="1"/>
  <c r="AFP82" i="9" s="1"/>
  <c r="AFP83" i="9" s="1"/>
  <c r="AFP84" i="9" s="1"/>
  <c r="AFP85" i="9" s="1"/>
  <c r="AFP86" i="9" s="1"/>
  <c r="AFP87" i="9" s="1"/>
  <c r="AFP88" i="9" s="1"/>
  <c r="AFP89" i="9" s="1"/>
  <c r="AFP90" i="9" s="1"/>
  <c r="AFP91" i="9" s="1"/>
  <c r="AFP92" i="9" s="1"/>
  <c r="AFP93" i="9" s="1"/>
  <c r="AFP94" i="9" s="1"/>
  <c r="AFP95" i="9" s="1"/>
  <c r="AFP96" i="9" s="1"/>
  <c r="AFP97" i="9" s="1"/>
  <c r="AFP98" i="9" s="1"/>
  <c r="AFP99" i="9" s="1"/>
  <c r="AFP100" i="9" s="1"/>
  <c r="AFP101" i="9" s="1"/>
  <c r="AFP102" i="9" s="1"/>
  <c r="AFP103" i="9" s="1"/>
  <c r="AFP104" i="9" s="1"/>
  <c r="AFP105" i="9" s="1"/>
  <c r="AFP106" i="9" s="1"/>
  <c r="AFP107" i="9" s="1"/>
  <c r="AFP108" i="9" s="1"/>
  <c r="AFP109" i="9" s="1"/>
  <c r="AFP110" i="9" s="1"/>
  <c r="AFP111" i="9" s="1"/>
  <c r="AFG149" i="9"/>
  <c r="AFG148" i="9"/>
  <c r="AFG147" i="9"/>
  <c r="AFG146" i="9"/>
  <c r="AFG145" i="9"/>
  <c r="AFG144" i="9"/>
  <c r="AFG143" i="9"/>
  <c r="AFG142" i="9"/>
  <c r="AFG141" i="9"/>
  <c r="AFG140" i="9"/>
  <c r="AFG139" i="9"/>
  <c r="AFG138" i="9"/>
  <c r="AFG137" i="9"/>
  <c r="AFG136" i="9"/>
  <c r="AFG135" i="9"/>
  <c r="AFG134" i="9"/>
  <c r="AFG133" i="9"/>
  <c r="AFG132" i="9"/>
  <c r="AFG131" i="9"/>
  <c r="AFG130" i="9"/>
  <c r="AFG129" i="9"/>
  <c r="AFG128" i="9"/>
  <c r="AFG127" i="9"/>
  <c r="AFG126" i="9"/>
  <c r="AFG125" i="9"/>
  <c r="AFG124" i="9"/>
  <c r="AFG123" i="9"/>
  <c r="AFG122" i="9"/>
  <c r="AFG121" i="9"/>
  <c r="AFG120" i="9"/>
  <c r="AFG119" i="9"/>
  <c r="AFG118" i="9"/>
  <c r="AFG117" i="9"/>
  <c r="AFG116" i="9"/>
  <c r="AFG115" i="9"/>
  <c r="AFG114" i="9"/>
  <c r="AFG113" i="9"/>
  <c r="AFE113" i="9"/>
  <c r="AFE114" i="9" s="1"/>
  <c r="AFE115" i="9" s="1"/>
  <c r="AFE116" i="9" s="1"/>
  <c r="AFE117" i="9" s="1"/>
  <c r="AFE118" i="9" s="1"/>
  <c r="AFE119" i="9" s="1"/>
  <c r="AFE120" i="9" s="1"/>
  <c r="AFE121" i="9" s="1"/>
  <c r="AFE122" i="9" s="1"/>
  <c r="AFE123" i="9" s="1"/>
  <c r="AFE124" i="9" s="1"/>
  <c r="AFE125" i="9" s="1"/>
  <c r="AFE126" i="9" s="1"/>
  <c r="AFE127" i="9" s="1"/>
  <c r="AFE128" i="9" s="1"/>
  <c r="AFE129" i="9" s="1"/>
  <c r="AFE130" i="9" s="1"/>
  <c r="AFE131" i="9" s="1"/>
  <c r="AFE132" i="9" s="1"/>
  <c r="AFE133" i="9" s="1"/>
  <c r="AFE134" i="9" s="1"/>
  <c r="AFE135" i="9" s="1"/>
  <c r="AFE136" i="9" s="1"/>
  <c r="AFE137" i="9" s="1"/>
  <c r="AFE138" i="9" s="1"/>
  <c r="AFE139" i="9" s="1"/>
  <c r="AFE140" i="9" s="1"/>
  <c r="AFE141" i="9" s="1"/>
  <c r="AFE142" i="9" s="1"/>
  <c r="AFE143" i="9" s="1"/>
  <c r="AFE144" i="9" s="1"/>
  <c r="AFE145" i="9" s="1"/>
  <c r="AFE146" i="9" s="1"/>
  <c r="AFE147" i="9" s="1"/>
  <c r="AFE148" i="9" s="1"/>
  <c r="AFE149" i="9" s="1"/>
  <c r="AFG112" i="9"/>
  <c r="AFG111" i="9"/>
  <c r="AFG110" i="9"/>
  <c r="AFG109" i="9"/>
  <c r="AFG108" i="9"/>
  <c r="AFG107" i="9"/>
  <c r="AFG106" i="9"/>
  <c r="AFG105" i="9"/>
  <c r="AFG104" i="9"/>
  <c r="AFG103" i="9"/>
  <c r="AFG102" i="9"/>
  <c r="AFG101" i="9"/>
  <c r="AFG100" i="9"/>
  <c r="AFG99" i="9"/>
  <c r="AFG98" i="9"/>
  <c r="AFG97" i="9"/>
  <c r="AFG96" i="9"/>
  <c r="AFG95" i="9"/>
  <c r="AFG94" i="9"/>
  <c r="AFG93" i="9"/>
  <c r="AFG92" i="9"/>
  <c r="AFG91" i="9"/>
  <c r="AFG90" i="9"/>
  <c r="AFG89" i="9"/>
  <c r="AFG88" i="9"/>
  <c r="AFG87" i="9"/>
  <c r="AFG86" i="9"/>
  <c r="AFG85" i="9"/>
  <c r="AFG84" i="9"/>
  <c r="AFG83" i="9"/>
  <c r="AFG82" i="9"/>
  <c r="AFG81" i="9"/>
  <c r="AFG80" i="9"/>
  <c r="AFG79" i="9"/>
  <c r="AFG78" i="9"/>
  <c r="AFG77" i="9"/>
  <c r="AFG76" i="9"/>
  <c r="AFG75" i="9"/>
  <c r="AFG74" i="9"/>
  <c r="AFG73" i="9"/>
  <c r="AFG72" i="9"/>
  <c r="AFG71" i="9"/>
  <c r="AFG70" i="9"/>
  <c r="AFG69" i="9"/>
  <c r="AFG68" i="9"/>
  <c r="AFG67" i="9"/>
  <c r="AFG66" i="9"/>
  <c r="AFG65" i="9"/>
  <c r="AFG64" i="9"/>
  <c r="AFG63" i="9"/>
  <c r="AFG62" i="9"/>
  <c r="AFG61" i="9"/>
  <c r="AFG60" i="9"/>
  <c r="AFG59" i="9"/>
  <c r="AFG58" i="9"/>
  <c r="AFG57" i="9"/>
  <c r="AFG56" i="9"/>
  <c r="AFG55" i="9"/>
  <c r="AFG54" i="9"/>
  <c r="AFG53" i="9"/>
  <c r="AFG52" i="9"/>
  <c r="AFG51" i="9"/>
  <c r="AFG50" i="9"/>
  <c r="AFG49" i="9"/>
  <c r="AFG48" i="9"/>
  <c r="AFG47" i="9"/>
  <c r="AFG46" i="9"/>
  <c r="AFG45" i="9"/>
  <c r="AFG44" i="9"/>
  <c r="AFG43" i="9"/>
  <c r="AFG42" i="9"/>
  <c r="AFG41" i="9"/>
  <c r="AFG40" i="9"/>
  <c r="AFG39" i="9"/>
  <c r="AFG38" i="9"/>
  <c r="AFG37" i="9"/>
  <c r="AFG36" i="9"/>
  <c r="AFG35" i="9"/>
  <c r="AFG34" i="9"/>
  <c r="AFG33" i="9"/>
  <c r="AFG32" i="9"/>
  <c r="AFG31" i="9"/>
  <c r="AFG30" i="9"/>
  <c r="AFG29" i="9"/>
  <c r="AFG28" i="9"/>
  <c r="AFG27" i="9"/>
  <c r="AFG26" i="9"/>
  <c r="AFG25" i="9"/>
  <c r="AFG24" i="9"/>
  <c r="AFG23" i="9"/>
  <c r="AFG22" i="9"/>
  <c r="AFG21" i="9"/>
  <c r="AFG20" i="9"/>
  <c r="AFG19" i="9"/>
  <c r="AFG18" i="9"/>
  <c r="AFG17" i="9"/>
  <c r="AFG16" i="9"/>
  <c r="AFG15" i="9"/>
  <c r="AFG14" i="9"/>
  <c r="AFG13" i="9"/>
  <c r="AFI12" i="9"/>
  <c r="AFG12" i="9"/>
  <c r="AFG11" i="9"/>
  <c r="AFG10" i="9"/>
  <c r="AFG9" i="9"/>
  <c r="AFG8" i="9"/>
  <c r="AFG7" i="9"/>
  <c r="AFG6" i="9"/>
  <c r="AFG5" i="9"/>
  <c r="AFG4" i="9"/>
  <c r="AFH3" i="9"/>
  <c r="AFG3" i="9"/>
  <c r="AFE3" i="9"/>
  <c r="AFE4" i="9" s="1"/>
  <c r="AFE5" i="9" s="1"/>
  <c r="AFE6" i="9" s="1"/>
  <c r="AFE7" i="9" s="1"/>
  <c r="AFE8" i="9" s="1"/>
  <c r="AFE9" i="9" s="1"/>
  <c r="AFE10" i="9" s="1"/>
  <c r="AFE11" i="9" s="1"/>
  <c r="AFE12" i="9" s="1"/>
  <c r="AFE13" i="9" s="1"/>
  <c r="AFE14" i="9" s="1"/>
  <c r="AFE15" i="9" s="1"/>
  <c r="AFE16" i="9" s="1"/>
  <c r="AFE17" i="9" s="1"/>
  <c r="AFE18" i="9" s="1"/>
  <c r="AFE19" i="9" s="1"/>
  <c r="AFE20" i="9" s="1"/>
  <c r="AFE21" i="9" s="1"/>
  <c r="AFE22" i="9" s="1"/>
  <c r="AFE23" i="9" s="1"/>
  <c r="AFE24" i="9" s="1"/>
  <c r="AFE25" i="9" s="1"/>
  <c r="AFE26" i="9" s="1"/>
  <c r="AFE27" i="9" s="1"/>
  <c r="AFE28" i="9" s="1"/>
  <c r="AFE29" i="9" s="1"/>
  <c r="AFE30" i="9" s="1"/>
  <c r="AFE31" i="9" s="1"/>
  <c r="AFE32" i="9" s="1"/>
  <c r="AFE33" i="9" s="1"/>
  <c r="AFE34" i="9" s="1"/>
  <c r="AFE35" i="9" s="1"/>
  <c r="AFE36" i="9" s="1"/>
  <c r="AFE37" i="9" s="1"/>
  <c r="AFE38" i="9" s="1"/>
  <c r="AFE39" i="9" s="1"/>
  <c r="AFE40" i="9" s="1"/>
  <c r="AFE41" i="9" s="1"/>
  <c r="AFE42" i="9" s="1"/>
  <c r="AFE43" i="9" s="1"/>
  <c r="AFE44" i="9" s="1"/>
  <c r="AFE45" i="9" s="1"/>
  <c r="AFE46" i="9" s="1"/>
  <c r="AFE47" i="9" s="1"/>
  <c r="AFE48" i="9" s="1"/>
  <c r="AFE49" i="9" s="1"/>
  <c r="AFE50" i="9" s="1"/>
  <c r="AFE51" i="9" s="1"/>
  <c r="AFE52" i="9" s="1"/>
  <c r="AFE53" i="9" s="1"/>
  <c r="AFE54" i="9" s="1"/>
  <c r="AFE55" i="9" s="1"/>
  <c r="AFE56" i="9" s="1"/>
  <c r="AFE57" i="9" s="1"/>
  <c r="AFE58" i="9" s="1"/>
  <c r="AFE59" i="9" s="1"/>
  <c r="AFE60" i="9" s="1"/>
  <c r="AFE61" i="9" s="1"/>
  <c r="AFE62" i="9" s="1"/>
  <c r="AFE63" i="9" s="1"/>
  <c r="AFE64" i="9" s="1"/>
  <c r="AFE65" i="9" s="1"/>
  <c r="AFE66" i="9" s="1"/>
  <c r="AFE67" i="9" s="1"/>
  <c r="AFE68" i="9" s="1"/>
  <c r="AFE69" i="9" s="1"/>
  <c r="AFE70" i="9" s="1"/>
  <c r="AFE71" i="9" s="1"/>
  <c r="AFE72" i="9" s="1"/>
  <c r="AFE73" i="9" s="1"/>
  <c r="AFE74" i="9" s="1"/>
  <c r="AFE75" i="9" s="1"/>
  <c r="AFE76" i="9" s="1"/>
  <c r="AFE77" i="9" s="1"/>
  <c r="AFE78" i="9" s="1"/>
  <c r="AFE79" i="9" s="1"/>
  <c r="AFE80" i="9" s="1"/>
  <c r="AFE81" i="9" s="1"/>
  <c r="AFE82" i="9" s="1"/>
  <c r="AFE83" i="9" s="1"/>
  <c r="AFE84" i="9" s="1"/>
  <c r="AFE85" i="9" s="1"/>
  <c r="AFE86" i="9" s="1"/>
  <c r="AFE87" i="9" s="1"/>
  <c r="AFE88" i="9" s="1"/>
  <c r="AFE89" i="9" s="1"/>
  <c r="AFE90" i="9" s="1"/>
  <c r="AFE91" i="9" s="1"/>
  <c r="AFE92" i="9" s="1"/>
  <c r="AFE93" i="9" s="1"/>
  <c r="AFE94" i="9" s="1"/>
  <c r="AFE95" i="9" s="1"/>
  <c r="AFE96" i="9" s="1"/>
  <c r="AFE97" i="9" s="1"/>
  <c r="AFE98" i="9" s="1"/>
  <c r="AFE99" i="9" s="1"/>
  <c r="AFE100" i="9" s="1"/>
  <c r="AFE101" i="9" s="1"/>
  <c r="AFE102" i="9" s="1"/>
  <c r="AFE103" i="9" s="1"/>
  <c r="AFE104" i="9" s="1"/>
  <c r="AFE105" i="9" s="1"/>
  <c r="AFE106" i="9" s="1"/>
  <c r="AFE107" i="9" s="1"/>
  <c r="AFE108" i="9" s="1"/>
  <c r="AFE109" i="9" s="1"/>
  <c r="AFE110" i="9" s="1"/>
  <c r="AFE111" i="9" s="1"/>
  <c r="AEV149" i="9"/>
  <c r="AEV148" i="9"/>
  <c r="AEV147" i="9"/>
  <c r="AEV146" i="9"/>
  <c r="AEV145" i="9"/>
  <c r="AEV144" i="9"/>
  <c r="AEV143" i="9"/>
  <c r="AEV142" i="9"/>
  <c r="AEV141" i="9"/>
  <c r="AEV140" i="9"/>
  <c r="AEV139" i="9"/>
  <c r="AEV138" i="9"/>
  <c r="AEV137" i="9"/>
  <c r="AEV136" i="9"/>
  <c r="AEV135" i="9"/>
  <c r="AEV134" i="9"/>
  <c r="AEV133" i="9"/>
  <c r="AEV132" i="9"/>
  <c r="AEV131" i="9"/>
  <c r="AEV130" i="9"/>
  <c r="AEV129" i="9"/>
  <c r="AEV128" i="9"/>
  <c r="AEV127" i="9"/>
  <c r="AEV126" i="9"/>
  <c r="AEV125" i="9"/>
  <c r="AEV124" i="9"/>
  <c r="AEV123" i="9"/>
  <c r="AEV122" i="9"/>
  <c r="AEV121" i="9"/>
  <c r="AEV120" i="9"/>
  <c r="AEV119" i="9"/>
  <c r="AEV118" i="9"/>
  <c r="AEV117" i="9"/>
  <c r="AEV116" i="9"/>
  <c r="AEV115" i="9"/>
  <c r="AEV114" i="9"/>
  <c r="AEV113" i="9"/>
  <c r="AET113" i="9"/>
  <c r="AET114" i="9" s="1"/>
  <c r="AET115" i="9" s="1"/>
  <c r="AET116" i="9" s="1"/>
  <c r="AET117" i="9" s="1"/>
  <c r="AET118" i="9" s="1"/>
  <c r="AET119" i="9" s="1"/>
  <c r="AET120" i="9" s="1"/>
  <c r="AET121" i="9" s="1"/>
  <c r="AET122" i="9" s="1"/>
  <c r="AET123" i="9" s="1"/>
  <c r="AET124" i="9" s="1"/>
  <c r="AET125" i="9" s="1"/>
  <c r="AET126" i="9" s="1"/>
  <c r="AET127" i="9" s="1"/>
  <c r="AET128" i="9" s="1"/>
  <c r="AET129" i="9" s="1"/>
  <c r="AET130" i="9" s="1"/>
  <c r="AET131" i="9" s="1"/>
  <c r="AET132" i="9" s="1"/>
  <c r="AET133" i="9" s="1"/>
  <c r="AET134" i="9" s="1"/>
  <c r="AET135" i="9" s="1"/>
  <c r="AET136" i="9" s="1"/>
  <c r="AET137" i="9" s="1"/>
  <c r="AET138" i="9" s="1"/>
  <c r="AET139" i="9" s="1"/>
  <c r="AET140" i="9" s="1"/>
  <c r="AET141" i="9" s="1"/>
  <c r="AET142" i="9" s="1"/>
  <c r="AET143" i="9" s="1"/>
  <c r="AET144" i="9" s="1"/>
  <c r="AET145" i="9" s="1"/>
  <c r="AET146" i="9" s="1"/>
  <c r="AET147" i="9" s="1"/>
  <c r="AET148" i="9" s="1"/>
  <c r="AET149" i="9" s="1"/>
  <c r="AEV112" i="9"/>
  <c r="AEV111" i="9"/>
  <c r="AEV110" i="9"/>
  <c r="AEV109" i="9"/>
  <c r="AEV108" i="9"/>
  <c r="AEV107" i="9"/>
  <c r="AEV106" i="9"/>
  <c r="AEV105" i="9"/>
  <c r="AEV104" i="9"/>
  <c r="AEV103" i="9"/>
  <c r="AEV102" i="9"/>
  <c r="AEV101" i="9"/>
  <c r="AEV100" i="9"/>
  <c r="AEV99" i="9"/>
  <c r="AEV98" i="9"/>
  <c r="AEV97" i="9"/>
  <c r="AEV96" i="9"/>
  <c r="AEV95" i="9"/>
  <c r="AEV94" i="9"/>
  <c r="AEV93" i="9"/>
  <c r="AEV92" i="9"/>
  <c r="AEV91" i="9"/>
  <c r="AEV90" i="9"/>
  <c r="AEV89" i="9"/>
  <c r="AEV88" i="9"/>
  <c r="AEV87" i="9"/>
  <c r="AEV86" i="9"/>
  <c r="AEV85" i="9"/>
  <c r="AEV84" i="9"/>
  <c r="AEV83" i="9"/>
  <c r="AEV82" i="9"/>
  <c r="AEV81" i="9"/>
  <c r="AEV80" i="9"/>
  <c r="AEV79" i="9"/>
  <c r="AEV78" i="9"/>
  <c r="AEV77" i="9"/>
  <c r="AEV76" i="9"/>
  <c r="AEV75" i="9"/>
  <c r="AEV74" i="9"/>
  <c r="AEV73" i="9"/>
  <c r="AEV72" i="9"/>
  <c r="AEV71" i="9"/>
  <c r="AEV70" i="9"/>
  <c r="AEV69" i="9"/>
  <c r="AEV68" i="9"/>
  <c r="AEV67" i="9"/>
  <c r="AEV66" i="9"/>
  <c r="AEV65" i="9"/>
  <c r="AEV64" i="9"/>
  <c r="AEV63" i="9"/>
  <c r="AEV62" i="9"/>
  <c r="AEV61" i="9"/>
  <c r="AEV60" i="9"/>
  <c r="AEV59" i="9"/>
  <c r="AEV58" i="9"/>
  <c r="AEV57" i="9"/>
  <c r="AEV56" i="9"/>
  <c r="AEV55" i="9"/>
  <c r="AEV54" i="9"/>
  <c r="AEV53" i="9"/>
  <c r="AEV52" i="9"/>
  <c r="AEV51" i="9"/>
  <c r="AEV50" i="9"/>
  <c r="AEV49" i="9"/>
  <c r="AEV48" i="9"/>
  <c r="AEV47" i="9"/>
  <c r="AEV46" i="9"/>
  <c r="AEV45" i="9"/>
  <c r="AEV44" i="9"/>
  <c r="AEV43" i="9"/>
  <c r="AEV42" i="9"/>
  <c r="AEV41" i="9"/>
  <c r="AEV40" i="9"/>
  <c r="AEV39" i="9"/>
  <c r="AEV38" i="9"/>
  <c r="AEV37" i="9"/>
  <c r="AEV36" i="9"/>
  <c r="AEV35" i="9"/>
  <c r="AEV34" i="9"/>
  <c r="AEV33" i="9"/>
  <c r="AEV32" i="9"/>
  <c r="AEV31" i="9"/>
  <c r="AEV30" i="9"/>
  <c r="AEV29" i="9"/>
  <c r="AEV28" i="9"/>
  <c r="AEV27" i="9"/>
  <c r="AEV26" i="9"/>
  <c r="AEV25" i="9"/>
  <c r="AEV24" i="9"/>
  <c r="AEV23" i="9"/>
  <c r="AEV22" i="9"/>
  <c r="AEV21" i="9"/>
  <c r="AEV20" i="9"/>
  <c r="AEV19" i="9"/>
  <c r="AEV18" i="9"/>
  <c r="AEV17" i="9"/>
  <c r="AEV16" i="9"/>
  <c r="AEV15" i="9"/>
  <c r="AEV14" i="9"/>
  <c r="AEV13" i="9"/>
  <c r="AEX12" i="9"/>
  <c r="AEV12" i="9"/>
  <c r="AEV11" i="9"/>
  <c r="AEV10" i="9"/>
  <c r="AEV9" i="9"/>
  <c r="AEV8" i="9"/>
  <c r="AEV7" i="9"/>
  <c r="AEV6" i="9"/>
  <c r="AEV5" i="9"/>
  <c r="AEV4" i="9"/>
  <c r="AEW3" i="9"/>
  <c r="AEV3" i="9"/>
  <c r="AET3" i="9"/>
  <c r="AET4" i="9" s="1"/>
  <c r="AET5" i="9" s="1"/>
  <c r="AET6" i="9" s="1"/>
  <c r="AET7" i="9" s="1"/>
  <c r="AET8" i="9" s="1"/>
  <c r="AET9" i="9" s="1"/>
  <c r="AET10" i="9" s="1"/>
  <c r="AET11" i="9" s="1"/>
  <c r="AET12" i="9" s="1"/>
  <c r="AET13" i="9" s="1"/>
  <c r="AET14" i="9" s="1"/>
  <c r="AET15" i="9" s="1"/>
  <c r="AET16" i="9" s="1"/>
  <c r="AET17" i="9" s="1"/>
  <c r="AET18" i="9" s="1"/>
  <c r="AET19" i="9" s="1"/>
  <c r="AET20" i="9" s="1"/>
  <c r="AET21" i="9" s="1"/>
  <c r="AET22" i="9" s="1"/>
  <c r="AET23" i="9" s="1"/>
  <c r="AET24" i="9" s="1"/>
  <c r="AET25" i="9" s="1"/>
  <c r="AET26" i="9" s="1"/>
  <c r="AET27" i="9" s="1"/>
  <c r="AET28" i="9" s="1"/>
  <c r="AET29" i="9" s="1"/>
  <c r="AET30" i="9" s="1"/>
  <c r="AET31" i="9" s="1"/>
  <c r="AET32" i="9" s="1"/>
  <c r="AET33" i="9" s="1"/>
  <c r="AET34" i="9" s="1"/>
  <c r="AET35" i="9" s="1"/>
  <c r="AET36" i="9" s="1"/>
  <c r="AET37" i="9" s="1"/>
  <c r="AET38" i="9" s="1"/>
  <c r="AET39" i="9" s="1"/>
  <c r="AET40" i="9" s="1"/>
  <c r="AET41" i="9" s="1"/>
  <c r="AET42" i="9" s="1"/>
  <c r="AET43" i="9" s="1"/>
  <c r="AET44" i="9" s="1"/>
  <c r="AET45" i="9" s="1"/>
  <c r="AET46" i="9" s="1"/>
  <c r="AET47" i="9" s="1"/>
  <c r="AET48" i="9" s="1"/>
  <c r="AET49" i="9" s="1"/>
  <c r="AET50" i="9" s="1"/>
  <c r="AET51" i="9" s="1"/>
  <c r="AET52" i="9" s="1"/>
  <c r="AET53" i="9" s="1"/>
  <c r="AET54" i="9" s="1"/>
  <c r="AET55" i="9" s="1"/>
  <c r="AET56" i="9" s="1"/>
  <c r="AET57" i="9" s="1"/>
  <c r="AET58" i="9" s="1"/>
  <c r="AET59" i="9" s="1"/>
  <c r="AET60" i="9" s="1"/>
  <c r="AET61" i="9" s="1"/>
  <c r="AET62" i="9" s="1"/>
  <c r="AET63" i="9" s="1"/>
  <c r="AET64" i="9" s="1"/>
  <c r="AET65" i="9" s="1"/>
  <c r="AET66" i="9" s="1"/>
  <c r="AET67" i="9" s="1"/>
  <c r="AET68" i="9" s="1"/>
  <c r="AET69" i="9" s="1"/>
  <c r="AET70" i="9" s="1"/>
  <c r="AET71" i="9" s="1"/>
  <c r="AET72" i="9" s="1"/>
  <c r="AET73" i="9" s="1"/>
  <c r="AET74" i="9" s="1"/>
  <c r="AET75" i="9" s="1"/>
  <c r="AET76" i="9" s="1"/>
  <c r="AET77" i="9" s="1"/>
  <c r="AET78" i="9" s="1"/>
  <c r="AET79" i="9" s="1"/>
  <c r="AET80" i="9" s="1"/>
  <c r="AET81" i="9" s="1"/>
  <c r="AET82" i="9" s="1"/>
  <c r="AET83" i="9" s="1"/>
  <c r="AET84" i="9" s="1"/>
  <c r="AET85" i="9" s="1"/>
  <c r="AET86" i="9" s="1"/>
  <c r="AET87" i="9" s="1"/>
  <c r="AET88" i="9" s="1"/>
  <c r="AET89" i="9" s="1"/>
  <c r="AET90" i="9" s="1"/>
  <c r="AET91" i="9" s="1"/>
  <c r="AET92" i="9" s="1"/>
  <c r="AET93" i="9" s="1"/>
  <c r="AET94" i="9" s="1"/>
  <c r="AET95" i="9" s="1"/>
  <c r="AET96" i="9" s="1"/>
  <c r="AET97" i="9" s="1"/>
  <c r="AET98" i="9" s="1"/>
  <c r="AET99" i="9" s="1"/>
  <c r="AET100" i="9" s="1"/>
  <c r="AET101" i="9" s="1"/>
  <c r="AET102" i="9" s="1"/>
  <c r="AET103" i="9" s="1"/>
  <c r="AET104" i="9" s="1"/>
  <c r="AET105" i="9" s="1"/>
  <c r="AET106" i="9" s="1"/>
  <c r="AET107" i="9" s="1"/>
  <c r="AET108" i="9" s="1"/>
  <c r="AET109" i="9" s="1"/>
  <c r="AET110" i="9" s="1"/>
  <c r="AET111" i="9" s="1"/>
  <c r="AEK149" i="9"/>
  <c r="AEK148" i="9"/>
  <c r="AEK147" i="9"/>
  <c r="AEK146" i="9"/>
  <c r="AEK145" i="9"/>
  <c r="AEK144" i="9"/>
  <c r="AEK143" i="9"/>
  <c r="AEK142" i="9"/>
  <c r="AEK141" i="9"/>
  <c r="AEK140" i="9"/>
  <c r="AEK139" i="9"/>
  <c r="AEK138" i="9"/>
  <c r="AEK137" i="9"/>
  <c r="AEK136" i="9"/>
  <c r="AEK135" i="9"/>
  <c r="AEK134" i="9"/>
  <c r="AEK133" i="9"/>
  <c r="AEK132" i="9"/>
  <c r="AEK131" i="9"/>
  <c r="AEK130" i="9"/>
  <c r="AEK129" i="9"/>
  <c r="AEK128" i="9"/>
  <c r="AEK127" i="9"/>
  <c r="AEK126" i="9"/>
  <c r="AEK125" i="9"/>
  <c r="AEK124" i="9"/>
  <c r="AEK123" i="9"/>
  <c r="AEK122" i="9"/>
  <c r="AEK121" i="9"/>
  <c r="AEK120" i="9"/>
  <c r="AEK119" i="9"/>
  <c r="AEK118" i="9"/>
  <c r="AEK117" i="9"/>
  <c r="AEK116" i="9"/>
  <c r="AEK115" i="9"/>
  <c r="AEK114" i="9"/>
  <c r="AEK113" i="9"/>
  <c r="AEI113" i="9"/>
  <c r="AEI114" i="9" s="1"/>
  <c r="AEI115" i="9" s="1"/>
  <c r="AEI116" i="9" s="1"/>
  <c r="AEI117" i="9" s="1"/>
  <c r="AEI118" i="9" s="1"/>
  <c r="AEI119" i="9" s="1"/>
  <c r="AEI120" i="9" s="1"/>
  <c r="AEI121" i="9" s="1"/>
  <c r="AEI122" i="9" s="1"/>
  <c r="AEI123" i="9" s="1"/>
  <c r="AEI124" i="9" s="1"/>
  <c r="AEI125" i="9" s="1"/>
  <c r="AEI126" i="9" s="1"/>
  <c r="AEI127" i="9" s="1"/>
  <c r="AEI128" i="9" s="1"/>
  <c r="AEI129" i="9" s="1"/>
  <c r="AEI130" i="9" s="1"/>
  <c r="AEI131" i="9" s="1"/>
  <c r="AEI132" i="9" s="1"/>
  <c r="AEI133" i="9" s="1"/>
  <c r="AEI134" i="9" s="1"/>
  <c r="AEI135" i="9" s="1"/>
  <c r="AEI136" i="9" s="1"/>
  <c r="AEI137" i="9" s="1"/>
  <c r="AEI138" i="9" s="1"/>
  <c r="AEI139" i="9" s="1"/>
  <c r="AEI140" i="9" s="1"/>
  <c r="AEI141" i="9" s="1"/>
  <c r="AEI142" i="9" s="1"/>
  <c r="AEI143" i="9" s="1"/>
  <c r="AEI144" i="9" s="1"/>
  <c r="AEI145" i="9" s="1"/>
  <c r="AEI146" i="9" s="1"/>
  <c r="AEI147" i="9" s="1"/>
  <c r="AEI148" i="9" s="1"/>
  <c r="AEI149" i="9" s="1"/>
  <c r="AEK112" i="9"/>
  <c r="AEK111" i="9"/>
  <c r="AEK110" i="9"/>
  <c r="AEK109" i="9"/>
  <c r="AEK108" i="9"/>
  <c r="AEK107" i="9"/>
  <c r="AEK106" i="9"/>
  <c r="AEK105" i="9"/>
  <c r="AEK104" i="9"/>
  <c r="AEK103" i="9"/>
  <c r="AEK102" i="9"/>
  <c r="AEK101" i="9"/>
  <c r="AEK100" i="9"/>
  <c r="AEK99" i="9"/>
  <c r="AEK98" i="9"/>
  <c r="AEK97" i="9"/>
  <c r="AEK96" i="9"/>
  <c r="AEK95" i="9"/>
  <c r="AEK94" i="9"/>
  <c r="AEK93" i="9"/>
  <c r="AEK92" i="9"/>
  <c r="AEK91" i="9"/>
  <c r="AEK90" i="9"/>
  <c r="AEK89" i="9"/>
  <c r="AEK88" i="9"/>
  <c r="AEK87" i="9"/>
  <c r="AEK86" i="9"/>
  <c r="AEK85" i="9"/>
  <c r="AEK84" i="9"/>
  <c r="AEK83" i="9"/>
  <c r="AEK82" i="9"/>
  <c r="AEK81" i="9"/>
  <c r="AEK80" i="9"/>
  <c r="AEK79" i="9"/>
  <c r="AEK78" i="9"/>
  <c r="AEK77" i="9"/>
  <c r="AEK76" i="9"/>
  <c r="AEK75" i="9"/>
  <c r="AEK74" i="9"/>
  <c r="AEK73" i="9"/>
  <c r="AEK72" i="9"/>
  <c r="AEK71" i="9"/>
  <c r="AEK70" i="9"/>
  <c r="AEK69" i="9"/>
  <c r="AEK68" i="9"/>
  <c r="AEK67" i="9"/>
  <c r="AEK66" i="9"/>
  <c r="AEK65" i="9"/>
  <c r="AEK64" i="9"/>
  <c r="AEK63" i="9"/>
  <c r="AEK62" i="9"/>
  <c r="AEK61" i="9"/>
  <c r="AEK60" i="9"/>
  <c r="AEK59" i="9"/>
  <c r="AEK58" i="9"/>
  <c r="AEK57" i="9"/>
  <c r="AEK56" i="9"/>
  <c r="AEK55" i="9"/>
  <c r="AEK54" i="9"/>
  <c r="AEK53" i="9"/>
  <c r="AEK52" i="9"/>
  <c r="AEK51" i="9"/>
  <c r="AEK50" i="9"/>
  <c r="AEK49" i="9"/>
  <c r="AEK48" i="9"/>
  <c r="AEK47" i="9"/>
  <c r="AEK46" i="9"/>
  <c r="AEK45" i="9"/>
  <c r="AEK44" i="9"/>
  <c r="AEK43" i="9"/>
  <c r="AEK42" i="9"/>
  <c r="AEK41" i="9"/>
  <c r="AEK40" i="9"/>
  <c r="AEK39" i="9"/>
  <c r="AEK38" i="9"/>
  <c r="AEK37" i="9"/>
  <c r="AEK36" i="9"/>
  <c r="AEK35" i="9"/>
  <c r="AEK34" i="9"/>
  <c r="AEK33" i="9"/>
  <c r="AEK32" i="9"/>
  <c r="AEK31" i="9"/>
  <c r="AEK30" i="9"/>
  <c r="AEK29" i="9"/>
  <c r="AEK28" i="9"/>
  <c r="AEK27" i="9"/>
  <c r="AEK26" i="9"/>
  <c r="AEK25" i="9"/>
  <c r="AEK24" i="9"/>
  <c r="AEK23" i="9"/>
  <c r="AEK22" i="9"/>
  <c r="AEK21" i="9"/>
  <c r="AEK20" i="9"/>
  <c r="AEK19" i="9"/>
  <c r="AEK18" i="9"/>
  <c r="AEK17" i="9"/>
  <c r="AEK16" i="9"/>
  <c r="AEK15" i="9"/>
  <c r="AEK14" i="9"/>
  <c r="AEK13" i="9"/>
  <c r="AEM12" i="9"/>
  <c r="AEK12" i="9"/>
  <c r="AEK11" i="9"/>
  <c r="AEK10" i="9"/>
  <c r="AEK9" i="9"/>
  <c r="AEK8" i="9"/>
  <c r="AEK7" i="9"/>
  <c r="AEK6" i="9"/>
  <c r="AEK5" i="9"/>
  <c r="AEK4" i="9"/>
  <c r="AEL3" i="9"/>
  <c r="AEK3" i="9"/>
  <c r="AEI3" i="9"/>
  <c r="AEI4" i="9" s="1"/>
  <c r="AEI5" i="9" s="1"/>
  <c r="AEI6" i="9" s="1"/>
  <c r="AEI7" i="9" s="1"/>
  <c r="AEI8" i="9" s="1"/>
  <c r="AEI9" i="9" s="1"/>
  <c r="AEI10" i="9" s="1"/>
  <c r="AEI11" i="9" s="1"/>
  <c r="AEI12" i="9" s="1"/>
  <c r="AEI13" i="9" s="1"/>
  <c r="AEI14" i="9" s="1"/>
  <c r="AEI15" i="9" s="1"/>
  <c r="AEI16" i="9" s="1"/>
  <c r="AEI17" i="9" s="1"/>
  <c r="AEI18" i="9" s="1"/>
  <c r="AEI19" i="9" s="1"/>
  <c r="AEI20" i="9" s="1"/>
  <c r="AEI21" i="9" s="1"/>
  <c r="AEI22" i="9" s="1"/>
  <c r="AEI23" i="9" s="1"/>
  <c r="AEI24" i="9" s="1"/>
  <c r="AEI25" i="9" s="1"/>
  <c r="AEI26" i="9" s="1"/>
  <c r="AEI27" i="9" s="1"/>
  <c r="AEI28" i="9" s="1"/>
  <c r="AEI29" i="9" s="1"/>
  <c r="AEI30" i="9" s="1"/>
  <c r="AEI31" i="9" s="1"/>
  <c r="AEI32" i="9" s="1"/>
  <c r="AEI33" i="9" s="1"/>
  <c r="AEI34" i="9" s="1"/>
  <c r="AEI35" i="9" s="1"/>
  <c r="AEI36" i="9" s="1"/>
  <c r="AEI37" i="9" s="1"/>
  <c r="AEI38" i="9" s="1"/>
  <c r="AEI39" i="9" s="1"/>
  <c r="AEI40" i="9" s="1"/>
  <c r="AEI41" i="9" s="1"/>
  <c r="AEI42" i="9" s="1"/>
  <c r="AEI43" i="9" s="1"/>
  <c r="AEI44" i="9" s="1"/>
  <c r="AEI45" i="9" s="1"/>
  <c r="AEI46" i="9" s="1"/>
  <c r="AEI47" i="9" s="1"/>
  <c r="AEI48" i="9" s="1"/>
  <c r="AEI49" i="9" s="1"/>
  <c r="AEI50" i="9" s="1"/>
  <c r="AEI51" i="9" s="1"/>
  <c r="AEI52" i="9" s="1"/>
  <c r="AEI53" i="9" s="1"/>
  <c r="AEI54" i="9" s="1"/>
  <c r="AEI55" i="9" s="1"/>
  <c r="AEI56" i="9" s="1"/>
  <c r="AEI57" i="9" s="1"/>
  <c r="AEI58" i="9" s="1"/>
  <c r="AEI59" i="9" s="1"/>
  <c r="AEI60" i="9" s="1"/>
  <c r="AEI61" i="9" s="1"/>
  <c r="AEI62" i="9" s="1"/>
  <c r="AEI63" i="9" s="1"/>
  <c r="AEI64" i="9" s="1"/>
  <c r="AEI65" i="9" s="1"/>
  <c r="AEI66" i="9" s="1"/>
  <c r="AEI67" i="9" s="1"/>
  <c r="AEI68" i="9" s="1"/>
  <c r="AEI69" i="9" s="1"/>
  <c r="AEI70" i="9" s="1"/>
  <c r="AEI71" i="9" s="1"/>
  <c r="AEI72" i="9" s="1"/>
  <c r="AEI73" i="9" s="1"/>
  <c r="AEI74" i="9" s="1"/>
  <c r="AEI75" i="9" s="1"/>
  <c r="AEI76" i="9" s="1"/>
  <c r="AEI77" i="9" s="1"/>
  <c r="AEI78" i="9" s="1"/>
  <c r="AEI79" i="9" s="1"/>
  <c r="AEI80" i="9" s="1"/>
  <c r="AEI81" i="9" s="1"/>
  <c r="AEI82" i="9" s="1"/>
  <c r="AEI83" i="9" s="1"/>
  <c r="AEI84" i="9" s="1"/>
  <c r="AEI85" i="9" s="1"/>
  <c r="AEI86" i="9" s="1"/>
  <c r="AEI87" i="9" s="1"/>
  <c r="AEI88" i="9" s="1"/>
  <c r="AEI89" i="9" s="1"/>
  <c r="AEI90" i="9" s="1"/>
  <c r="AEI91" i="9" s="1"/>
  <c r="AEI92" i="9" s="1"/>
  <c r="AEI93" i="9" s="1"/>
  <c r="AEI94" i="9" s="1"/>
  <c r="AEI95" i="9" s="1"/>
  <c r="AEI96" i="9" s="1"/>
  <c r="AEI97" i="9" s="1"/>
  <c r="AEI98" i="9" s="1"/>
  <c r="AEI99" i="9" s="1"/>
  <c r="AEI100" i="9" s="1"/>
  <c r="AEI101" i="9" s="1"/>
  <c r="AEI102" i="9" s="1"/>
  <c r="AEI103" i="9" s="1"/>
  <c r="AEI104" i="9" s="1"/>
  <c r="AEI105" i="9" s="1"/>
  <c r="AEI106" i="9" s="1"/>
  <c r="AEI107" i="9" s="1"/>
  <c r="AEI108" i="9" s="1"/>
  <c r="AEI109" i="9" s="1"/>
  <c r="AEI110" i="9" s="1"/>
  <c r="AEI111" i="9" s="1"/>
  <c r="ADZ149" i="9"/>
  <c r="ADZ148" i="9"/>
  <c r="ADZ147" i="9"/>
  <c r="ADZ146" i="9"/>
  <c r="ADZ145" i="9"/>
  <c r="ADZ144" i="9"/>
  <c r="ADZ143" i="9"/>
  <c r="ADZ142" i="9"/>
  <c r="ADZ141" i="9"/>
  <c r="ADZ140" i="9"/>
  <c r="ADZ139" i="9"/>
  <c r="ADZ138" i="9"/>
  <c r="ADZ137" i="9"/>
  <c r="ADZ136" i="9"/>
  <c r="ADZ135" i="9"/>
  <c r="ADZ134" i="9"/>
  <c r="ADZ133" i="9"/>
  <c r="ADZ132" i="9"/>
  <c r="ADZ131" i="9"/>
  <c r="ADZ130" i="9"/>
  <c r="ADZ129" i="9"/>
  <c r="ADZ128" i="9"/>
  <c r="ADZ127" i="9"/>
  <c r="ADZ126" i="9"/>
  <c r="ADZ125" i="9"/>
  <c r="ADZ124" i="9"/>
  <c r="ADZ123" i="9"/>
  <c r="ADZ122" i="9"/>
  <c r="ADZ121" i="9"/>
  <c r="ADZ120" i="9"/>
  <c r="ADZ119" i="9"/>
  <c r="ADZ118" i="9"/>
  <c r="ADZ117" i="9"/>
  <c r="ADZ116" i="9"/>
  <c r="ADZ115" i="9"/>
  <c r="ADZ114" i="9"/>
  <c r="ADZ113" i="9"/>
  <c r="ADX113" i="9"/>
  <c r="ADX114" i="9" s="1"/>
  <c r="ADX115" i="9" s="1"/>
  <c r="ADX116" i="9" s="1"/>
  <c r="ADX117" i="9" s="1"/>
  <c r="ADX118" i="9" s="1"/>
  <c r="ADX119" i="9" s="1"/>
  <c r="ADX120" i="9" s="1"/>
  <c r="ADX121" i="9" s="1"/>
  <c r="ADX122" i="9" s="1"/>
  <c r="ADX123" i="9" s="1"/>
  <c r="ADX124" i="9" s="1"/>
  <c r="ADX125" i="9" s="1"/>
  <c r="ADX126" i="9" s="1"/>
  <c r="ADX127" i="9" s="1"/>
  <c r="ADX128" i="9" s="1"/>
  <c r="ADX129" i="9" s="1"/>
  <c r="ADX130" i="9" s="1"/>
  <c r="ADX131" i="9" s="1"/>
  <c r="ADX132" i="9" s="1"/>
  <c r="ADX133" i="9" s="1"/>
  <c r="ADX134" i="9" s="1"/>
  <c r="ADX135" i="9" s="1"/>
  <c r="ADX136" i="9" s="1"/>
  <c r="ADX137" i="9" s="1"/>
  <c r="ADX138" i="9" s="1"/>
  <c r="ADX139" i="9" s="1"/>
  <c r="ADX140" i="9" s="1"/>
  <c r="ADX141" i="9" s="1"/>
  <c r="ADX142" i="9" s="1"/>
  <c r="ADX143" i="9" s="1"/>
  <c r="ADX144" i="9" s="1"/>
  <c r="ADX145" i="9" s="1"/>
  <c r="ADX146" i="9" s="1"/>
  <c r="ADX147" i="9" s="1"/>
  <c r="ADX148" i="9" s="1"/>
  <c r="ADX149" i="9" s="1"/>
  <c r="ADZ112" i="9"/>
  <c r="ADZ111" i="9"/>
  <c r="ADZ110" i="9"/>
  <c r="ADZ109" i="9"/>
  <c r="ADZ108" i="9"/>
  <c r="ADZ107" i="9"/>
  <c r="ADZ106" i="9"/>
  <c r="ADZ105" i="9"/>
  <c r="ADZ104" i="9"/>
  <c r="ADZ103" i="9"/>
  <c r="ADZ102" i="9"/>
  <c r="ADZ101" i="9"/>
  <c r="ADZ100" i="9"/>
  <c r="ADZ99" i="9"/>
  <c r="ADZ98" i="9"/>
  <c r="ADZ97" i="9"/>
  <c r="ADZ96" i="9"/>
  <c r="ADZ95" i="9"/>
  <c r="ADZ94" i="9"/>
  <c r="ADZ93" i="9"/>
  <c r="ADZ92" i="9"/>
  <c r="ADZ91" i="9"/>
  <c r="ADZ90" i="9"/>
  <c r="ADZ89" i="9"/>
  <c r="ADZ88" i="9"/>
  <c r="ADZ87" i="9"/>
  <c r="ADZ86" i="9"/>
  <c r="ADZ85" i="9"/>
  <c r="ADZ84" i="9"/>
  <c r="ADZ83" i="9"/>
  <c r="ADZ82" i="9"/>
  <c r="ADZ81" i="9"/>
  <c r="ADZ80" i="9"/>
  <c r="ADZ79" i="9"/>
  <c r="ADZ78" i="9"/>
  <c r="ADZ77" i="9"/>
  <c r="ADZ76" i="9"/>
  <c r="ADZ75" i="9"/>
  <c r="ADZ74" i="9"/>
  <c r="ADZ73" i="9"/>
  <c r="ADZ72" i="9"/>
  <c r="ADZ71" i="9"/>
  <c r="ADZ70" i="9"/>
  <c r="ADZ69" i="9"/>
  <c r="ADZ68" i="9"/>
  <c r="ADZ67" i="9"/>
  <c r="ADZ66" i="9"/>
  <c r="ADZ65" i="9"/>
  <c r="ADZ64" i="9"/>
  <c r="ADZ63" i="9"/>
  <c r="ADZ62" i="9"/>
  <c r="ADZ61" i="9"/>
  <c r="ADZ60" i="9"/>
  <c r="ADZ59" i="9"/>
  <c r="ADZ58" i="9"/>
  <c r="ADZ57" i="9"/>
  <c r="ADZ56" i="9"/>
  <c r="ADZ55" i="9"/>
  <c r="ADZ54" i="9"/>
  <c r="ADZ53" i="9"/>
  <c r="ADZ52" i="9"/>
  <c r="ADZ51" i="9"/>
  <c r="ADZ50" i="9"/>
  <c r="ADZ49" i="9"/>
  <c r="ADZ48" i="9"/>
  <c r="ADZ47" i="9"/>
  <c r="ADZ46" i="9"/>
  <c r="ADZ45" i="9"/>
  <c r="ADZ44" i="9"/>
  <c r="ADZ43" i="9"/>
  <c r="ADZ42" i="9"/>
  <c r="ADZ41" i="9"/>
  <c r="ADZ40" i="9"/>
  <c r="ADZ39" i="9"/>
  <c r="ADZ38" i="9"/>
  <c r="ADZ37" i="9"/>
  <c r="ADZ36" i="9"/>
  <c r="ADZ35" i="9"/>
  <c r="ADZ34" i="9"/>
  <c r="ADZ33" i="9"/>
  <c r="ADZ32" i="9"/>
  <c r="ADZ31" i="9"/>
  <c r="ADZ30" i="9"/>
  <c r="ADZ29" i="9"/>
  <c r="ADZ28" i="9"/>
  <c r="ADZ27" i="9"/>
  <c r="ADZ26" i="9"/>
  <c r="ADZ25" i="9"/>
  <c r="ADZ24" i="9"/>
  <c r="ADZ23" i="9"/>
  <c r="ADZ22" i="9"/>
  <c r="ADZ21" i="9"/>
  <c r="ADZ20" i="9"/>
  <c r="ADZ19" i="9"/>
  <c r="ADZ18" i="9"/>
  <c r="ADZ17" i="9"/>
  <c r="ADZ16" i="9"/>
  <c r="ADZ15" i="9"/>
  <c r="ADZ14" i="9"/>
  <c r="ADZ13" i="9"/>
  <c r="AEB12" i="9"/>
  <c r="ADZ12" i="9"/>
  <c r="ADZ11" i="9"/>
  <c r="ADZ10" i="9"/>
  <c r="ADZ9" i="9"/>
  <c r="ADZ8" i="9"/>
  <c r="ADZ7" i="9"/>
  <c r="ADZ6" i="9"/>
  <c r="ADZ5" i="9"/>
  <c r="ADZ4" i="9"/>
  <c r="AEA3" i="9"/>
  <c r="ADZ3" i="9"/>
  <c r="ADX3" i="9"/>
  <c r="ADX4" i="9" s="1"/>
  <c r="ADX5" i="9" s="1"/>
  <c r="ADX6" i="9" s="1"/>
  <c r="ADX7" i="9" s="1"/>
  <c r="ADX8" i="9" s="1"/>
  <c r="ADX9" i="9" s="1"/>
  <c r="ADX10" i="9" s="1"/>
  <c r="ADX11" i="9" s="1"/>
  <c r="ADX12" i="9" s="1"/>
  <c r="ADX13" i="9" s="1"/>
  <c r="ADX14" i="9" s="1"/>
  <c r="ADX15" i="9" s="1"/>
  <c r="ADX16" i="9" s="1"/>
  <c r="ADX17" i="9" s="1"/>
  <c r="ADX18" i="9" s="1"/>
  <c r="ADX19" i="9" s="1"/>
  <c r="ADX20" i="9" s="1"/>
  <c r="ADX21" i="9" s="1"/>
  <c r="ADX22" i="9" s="1"/>
  <c r="ADX23" i="9" s="1"/>
  <c r="ADX24" i="9" s="1"/>
  <c r="ADX25" i="9" s="1"/>
  <c r="ADX26" i="9" s="1"/>
  <c r="ADX27" i="9" s="1"/>
  <c r="ADX28" i="9" s="1"/>
  <c r="ADX29" i="9" s="1"/>
  <c r="ADX30" i="9" s="1"/>
  <c r="ADX31" i="9" s="1"/>
  <c r="ADX32" i="9" s="1"/>
  <c r="ADX33" i="9" s="1"/>
  <c r="ADX34" i="9" s="1"/>
  <c r="ADX35" i="9" s="1"/>
  <c r="ADX36" i="9" s="1"/>
  <c r="ADX37" i="9" s="1"/>
  <c r="ADX38" i="9" s="1"/>
  <c r="ADX39" i="9" s="1"/>
  <c r="ADX40" i="9" s="1"/>
  <c r="ADX41" i="9" s="1"/>
  <c r="ADX42" i="9" s="1"/>
  <c r="ADX43" i="9" s="1"/>
  <c r="ADX44" i="9" s="1"/>
  <c r="ADX45" i="9" s="1"/>
  <c r="ADX46" i="9" s="1"/>
  <c r="ADX47" i="9" s="1"/>
  <c r="ADX48" i="9" s="1"/>
  <c r="ADX49" i="9" s="1"/>
  <c r="ADX50" i="9" s="1"/>
  <c r="ADX51" i="9" s="1"/>
  <c r="ADX52" i="9" s="1"/>
  <c r="ADX53" i="9" s="1"/>
  <c r="ADX54" i="9" s="1"/>
  <c r="ADX55" i="9" s="1"/>
  <c r="ADX56" i="9" s="1"/>
  <c r="ADX57" i="9" s="1"/>
  <c r="ADX58" i="9" s="1"/>
  <c r="ADX59" i="9" s="1"/>
  <c r="ADX60" i="9" s="1"/>
  <c r="ADX61" i="9" s="1"/>
  <c r="ADX62" i="9" s="1"/>
  <c r="ADX63" i="9" s="1"/>
  <c r="ADX64" i="9" s="1"/>
  <c r="ADX65" i="9" s="1"/>
  <c r="ADX66" i="9" s="1"/>
  <c r="ADX67" i="9" s="1"/>
  <c r="ADX68" i="9" s="1"/>
  <c r="ADX69" i="9" s="1"/>
  <c r="ADX70" i="9" s="1"/>
  <c r="ADX71" i="9" s="1"/>
  <c r="ADX72" i="9" s="1"/>
  <c r="ADX73" i="9" s="1"/>
  <c r="ADX74" i="9" s="1"/>
  <c r="ADX75" i="9" s="1"/>
  <c r="ADX76" i="9" s="1"/>
  <c r="ADX77" i="9" s="1"/>
  <c r="ADX78" i="9" s="1"/>
  <c r="ADX79" i="9" s="1"/>
  <c r="ADX80" i="9" s="1"/>
  <c r="ADX81" i="9" s="1"/>
  <c r="ADX82" i="9" s="1"/>
  <c r="ADX83" i="9" s="1"/>
  <c r="ADX84" i="9" s="1"/>
  <c r="ADX85" i="9" s="1"/>
  <c r="ADX86" i="9" s="1"/>
  <c r="ADX87" i="9" s="1"/>
  <c r="ADX88" i="9" s="1"/>
  <c r="ADX89" i="9" s="1"/>
  <c r="ADX90" i="9" s="1"/>
  <c r="ADX91" i="9" s="1"/>
  <c r="ADX92" i="9" s="1"/>
  <c r="ADX93" i="9" s="1"/>
  <c r="ADX94" i="9" s="1"/>
  <c r="ADX95" i="9" s="1"/>
  <c r="ADX96" i="9" s="1"/>
  <c r="ADX97" i="9" s="1"/>
  <c r="ADX98" i="9" s="1"/>
  <c r="ADX99" i="9" s="1"/>
  <c r="ADX100" i="9" s="1"/>
  <c r="ADX101" i="9" s="1"/>
  <c r="ADX102" i="9" s="1"/>
  <c r="ADX103" i="9" s="1"/>
  <c r="ADX104" i="9" s="1"/>
  <c r="ADX105" i="9" s="1"/>
  <c r="ADX106" i="9" s="1"/>
  <c r="ADX107" i="9" s="1"/>
  <c r="ADX108" i="9" s="1"/>
  <c r="ADX109" i="9" s="1"/>
  <c r="ADX110" i="9" s="1"/>
  <c r="ADX111" i="9" s="1"/>
  <c r="ADO149" i="9"/>
  <c r="ADO148" i="9"/>
  <c r="ADO147" i="9"/>
  <c r="ADO146" i="9"/>
  <c r="ADO145" i="9"/>
  <c r="ADO144" i="9"/>
  <c r="ADO143" i="9"/>
  <c r="ADO142" i="9"/>
  <c r="ADO141" i="9"/>
  <c r="ADO140" i="9"/>
  <c r="ADO139" i="9"/>
  <c r="ADO138" i="9"/>
  <c r="ADO137" i="9"/>
  <c r="ADO136" i="9"/>
  <c r="ADO135" i="9"/>
  <c r="ADO134" i="9"/>
  <c r="ADO133" i="9"/>
  <c r="ADO132" i="9"/>
  <c r="ADO131" i="9"/>
  <c r="ADO130" i="9"/>
  <c r="ADO129" i="9"/>
  <c r="ADO128" i="9"/>
  <c r="ADO127" i="9"/>
  <c r="ADO126" i="9"/>
  <c r="ADO125" i="9"/>
  <c r="ADO124" i="9"/>
  <c r="ADO123" i="9"/>
  <c r="ADO122" i="9"/>
  <c r="ADO121" i="9"/>
  <c r="ADO120" i="9"/>
  <c r="ADO119" i="9"/>
  <c r="ADO118" i="9"/>
  <c r="ADO117" i="9"/>
  <c r="ADO116" i="9"/>
  <c r="ADO115" i="9"/>
  <c r="ADO114" i="9"/>
  <c r="ADO113" i="9"/>
  <c r="ADM113" i="9"/>
  <c r="ADM114" i="9" s="1"/>
  <c r="ADM115" i="9" s="1"/>
  <c r="ADM116" i="9" s="1"/>
  <c r="ADM117" i="9" s="1"/>
  <c r="ADM118" i="9" s="1"/>
  <c r="ADM119" i="9" s="1"/>
  <c r="ADM120" i="9" s="1"/>
  <c r="ADM121" i="9" s="1"/>
  <c r="ADM122" i="9" s="1"/>
  <c r="ADM123" i="9" s="1"/>
  <c r="ADM124" i="9" s="1"/>
  <c r="ADM125" i="9" s="1"/>
  <c r="ADM126" i="9" s="1"/>
  <c r="ADM127" i="9" s="1"/>
  <c r="ADM128" i="9" s="1"/>
  <c r="ADM129" i="9" s="1"/>
  <c r="ADM130" i="9" s="1"/>
  <c r="ADM131" i="9" s="1"/>
  <c r="ADM132" i="9" s="1"/>
  <c r="ADM133" i="9" s="1"/>
  <c r="ADM134" i="9" s="1"/>
  <c r="ADM135" i="9" s="1"/>
  <c r="ADM136" i="9" s="1"/>
  <c r="ADM137" i="9" s="1"/>
  <c r="ADM138" i="9" s="1"/>
  <c r="ADM139" i="9" s="1"/>
  <c r="ADM140" i="9" s="1"/>
  <c r="ADM141" i="9" s="1"/>
  <c r="ADM142" i="9" s="1"/>
  <c r="ADM143" i="9" s="1"/>
  <c r="ADM144" i="9" s="1"/>
  <c r="ADM145" i="9" s="1"/>
  <c r="ADM146" i="9" s="1"/>
  <c r="ADM147" i="9" s="1"/>
  <c r="ADM148" i="9" s="1"/>
  <c r="ADM149" i="9" s="1"/>
  <c r="ADO112" i="9"/>
  <c r="ADO111" i="9"/>
  <c r="ADO110" i="9"/>
  <c r="ADO109" i="9"/>
  <c r="ADO108" i="9"/>
  <c r="ADO107" i="9"/>
  <c r="ADO106" i="9"/>
  <c r="ADO105" i="9"/>
  <c r="ADO104" i="9"/>
  <c r="ADO103" i="9"/>
  <c r="ADO102" i="9"/>
  <c r="ADO101" i="9"/>
  <c r="ADO100" i="9"/>
  <c r="ADO99" i="9"/>
  <c r="ADO98" i="9"/>
  <c r="ADO97" i="9"/>
  <c r="ADO96" i="9"/>
  <c r="ADO95" i="9"/>
  <c r="ADO94" i="9"/>
  <c r="ADO93" i="9"/>
  <c r="ADO92" i="9"/>
  <c r="ADO91" i="9"/>
  <c r="ADO90" i="9"/>
  <c r="ADO89" i="9"/>
  <c r="ADO88" i="9"/>
  <c r="ADO87" i="9"/>
  <c r="ADO86" i="9"/>
  <c r="ADO85" i="9"/>
  <c r="ADO84" i="9"/>
  <c r="ADO83" i="9"/>
  <c r="ADO82" i="9"/>
  <c r="ADO81" i="9"/>
  <c r="ADO80" i="9"/>
  <c r="ADO79" i="9"/>
  <c r="ADO78" i="9"/>
  <c r="ADO77" i="9"/>
  <c r="ADO76" i="9"/>
  <c r="ADO75" i="9"/>
  <c r="ADO74" i="9"/>
  <c r="ADO73" i="9"/>
  <c r="ADO72" i="9"/>
  <c r="ADO71" i="9"/>
  <c r="ADO70" i="9"/>
  <c r="ADO69" i="9"/>
  <c r="ADO68" i="9"/>
  <c r="ADO67" i="9"/>
  <c r="ADO66" i="9"/>
  <c r="ADO65" i="9"/>
  <c r="ADO64" i="9"/>
  <c r="ADO63" i="9"/>
  <c r="ADO62" i="9"/>
  <c r="ADO61" i="9"/>
  <c r="ADO60" i="9"/>
  <c r="ADO59" i="9"/>
  <c r="ADO58" i="9"/>
  <c r="ADO57" i="9"/>
  <c r="ADO56" i="9"/>
  <c r="ADO55" i="9"/>
  <c r="ADO54" i="9"/>
  <c r="ADO53" i="9"/>
  <c r="ADO52" i="9"/>
  <c r="ADO51" i="9"/>
  <c r="ADO50" i="9"/>
  <c r="ADO49" i="9"/>
  <c r="ADO48" i="9"/>
  <c r="ADO47" i="9"/>
  <c r="ADO46" i="9"/>
  <c r="ADO45" i="9"/>
  <c r="ADO44" i="9"/>
  <c r="ADO43" i="9"/>
  <c r="ADO42" i="9"/>
  <c r="ADO41" i="9"/>
  <c r="ADO40" i="9"/>
  <c r="ADO39" i="9"/>
  <c r="ADO38" i="9"/>
  <c r="ADO37" i="9"/>
  <c r="ADO36" i="9"/>
  <c r="ADO35" i="9"/>
  <c r="ADO34" i="9"/>
  <c r="ADO33" i="9"/>
  <c r="ADO32" i="9"/>
  <c r="ADO31" i="9"/>
  <c r="ADO30" i="9"/>
  <c r="ADO29" i="9"/>
  <c r="ADO28" i="9"/>
  <c r="ADO27" i="9"/>
  <c r="ADO26" i="9"/>
  <c r="ADO25" i="9"/>
  <c r="ADO24" i="9"/>
  <c r="ADO23" i="9"/>
  <c r="ADO22" i="9"/>
  <c r="ADO21" i="9"/>
  <c r="ADO20" i="9"/>
  <c r="ADO19" i="9"/>
  <c r="ADO18" i="9"/>
  <c r="ADO17" i="9"/>
  <c r="ADO16" i="9"/>
  <c r="ADO15" i="9"/>
  <c r="ADO14" i="9"/>
  <c r="ADO13" i="9"/>
  <c r="ADQ12" i="9"/>
  <c r="ADO12" i="9"/>
  <c r="ADO11" i="9"/>
  <c r="ADO10" i="9"/>
  <c r="ADO9" i="9"/>
  <c r="ADO8" i="9"/>
  <c r="ADO7" i="9"/>
  <c r="ADO6" i="9"/>
  <c r="ADO5" i="9"/>
  <c r="ADO4" i="9"/>
  <c r="ADP3" i="9"/>
  <c r="ADO3" i="9"/>
  <c r="ADM3" i="9"/>
  <c r="ADM4" i="9" s="1"/>
  <c r="ADM5" i="9" s="1"/>
  <c r="ADM6" i="9" s="1"/>
  <c r="ADM7" i="9" s="1"/>
  <c r="ADM8" i="9" s="1"/>
  <c r="ADM9" i="9" s="1"/>
  <c r="ADM10" i="9" s="1"/>
  <c r="ADM11" i="9" s="1"/>
  <c r="ADM12" i="9" s="1"/>
  <c r="ADM13" i="9" s="1"/>
  <c r="ADM14" i="9" s="1"/>
  <c r="ADM15" i="9" s="1"/>
  <c r="ADM16" i="9" s="1"/>
  <c r="ADM17" i="9" s="1"/>
  <c r="ADM18" i="9" s="1"/>
  <c r="ADM19" i="9" s="1"/>
  <c r="ADM20" i="9" s="1"/>
  <c r="ADM21" i="9" s="1"/>
  <c r="ADM22" i="9" s="1"/>
  <c r="ADM23" i="9" s="1"/>
  <c r="ADM24" i="9" s="1"/>
  <c r="ADM25" i="9" s="1"/>
  <c r="ADM26" i="9" s="1"/>
  <c r="ADM27" i="9" s="1"/>
  <c r="ADM28" i="9" s="1"/>
  <c r="ADM29" i="9" s="1"/>
  <c r="ADM30" i="9" s="1"/>
  <c r="ADM31" i="9" s="1"/>
  <c r="ADM32" i="9" s="1"/>
  <c r="ADM33" i="9" s="1"/>
  <c r="ADM34" i="9" s="1"/>
  <c r="ADM35" i="9" s="1"/>
  <c r="ADM36" i="9" s="1"/>
  <c r="ADM37" i="9" s="1"/>
  <c r="ADM38" i="9" s="1"/>
  <c r="ADM39" i="9" s="1"/>
  <c r="ADM40" i="9" s="1"/>
  <c r="ADM41" i="9" s="1"/>
  <c r="ADM42" i="9" s="1"/>
  <c r="ADM43" i="9" s="1"/>
  <c r="ADM44" i="9" s="1"/>
  <c r="ADM45" i="9" s="1"/>
  <c r="ADM46" i="9" s="1"/>
  <c r="ADM47" i="9" s="1"/>
  <c r="ADM48" i="9" s="1"/>
  <c r="ADM49" i="9" s="1"/>
  <c r="ADM50" i="9" s="1"/>
  <c r="ADM51" i="9" s="1"/>
  <c r="ADM52" i="9" s="1"/>
  <c r="ADM53" i="9" s="1"/>
  <c r="ADM54" i="9" s="1"/>
  <c r="ADM55" i="9" s="1"/>
  <c r="ADM56" i="9" s="1"/>
  <c r="ADM57" i="9" s="1"/>
  <c r="ADM58" i="9" s="1"/>
  <c r="ADM59" i="9" s="1"/>
  <c r="ADM60" i="9" s="1"/>
  <c r="ADM61" i="9" s="1"/>
  <c r="ADM62" i="9" s="1"/>
  <c r="ADM63" i="9" s="1"/>
  <c r="ADM64" i="9" s="1"/>
  <c r="ADM65" i="9" s="1"/>
  <c r="ADM66" i="9" s="1"/>
  <c r="ADM67" i="9" s="1"/>
  <c r="ADM68" i="9" s="1"/>
  <c r="ADM69" i="9" s="1"/>
  <c r="ADM70" i="9" s="1"/>
  <c r="ADM71" i="9" s="1"/>
  <c r="ADM72" i="9" s="1"/>
  <c r="ADM73" i="9" s="1"/>
  <c r="ADM74" i="9" s="1"/>
  <c r="ADM75" i="9" s="1"/>
  <c r="ADM76" i="9" s="1"/>
  <c r="ADM77" i="9" s="1"/>
  <c r="ADM78" i="9" s="1"/>
  <c r="ADM79" i="9" s="1"/>
  <c r="ADM80" i="9" s="1"/>
  <c r="ADM81" i="9" s="1"/>
  <c r="ADM82" i="9" s="1"/>
  <c r="ADM83" i="9" s="1"/>
  <c r="ADM84" i="9" s="1"/>
  <c r="ADM85" i="9" s="1"/>
  <c r="ADM86" i="9" s="1"/>
  <c r="ADM87" i="9" s="1"/>
  <c r="ADM88" i="9" s="1"/>
  <c r="ADM89" i="9" s="1"/>
  <c r="ADM90" i="9" s="1"/>
  <c r="ADM91" i="9" s="1"/>
  <c r="ADM92" i="9" s="1"/>
  <c r="ADM93" i="9" s="1"/>
  <c r="ADM94" i="9" s="1"/>
  <c r="ADM95" i="9" s="1"/>
  <c r="ADM96" i="9" s="1"/>
  <c r="ADM97" i="9" s="1"/>
  <c r="ADM98" i="9" s="1"/>
  <c r="ADM99" i="9" s="1"/>
  <c r="ADM100" i="9" s="1"/>
  <c r="ADM101" i="9" s="1"/>
  <c r="ADM102" i="9" s="1"/>
  <c r="ADM103" i="9" s="1"/>
  <c r="ADM104" i="9" s="1"/>
  <c r="ADM105" i="9" s="1"/>
  <c r="ADM106" i="9" s="1"/>
  <c r="ADM107" i="9" s="1"/>
  <c r="ADM108" i="9" s="1"/>
  <c r="ADM109" i="9" s="1"/>
  <c r="ADM110" i="9" s="1"/>
  <c r="ADM111" i="9" s="1"/>
  <c r="F129" i="12"/>
  <c r="ADD149" i="9"/>
  <c r="ADD148" i="9"/>
  <c r="ADD147" i="9"/>
  <c r="ADD146" i="9"/>
  <c r="ADD145" i="9"/>
  <c r="ADD144" i="9"/>
  <c r="ADD143" i="9"/>
  <c r="ADD142" i="9"/>
  <c r="ADD141" i="9"/>
  <c r="ADD140" i="9"/>
  <c r="ADD139" i="9"/>
  <c r="ADD138" i="9"/>
  <c r="ADD137" i="9"/>
  <c r="ADD136" i="9"/>
  <c r="ADD135" i="9"/>
  <c r="ADD134" i="9"/>
  <c r="ADD133" i="9"/>
  <c r="ADD132" i="9"/>
  <c r="ADD131" i="9"/>
  <c r="ADD130" i="9"/>
  <c r="ADD129" i="9"/>
  <c r="ADD128" i="9"/>
  <c r="ADD127" i="9"/>
  <c r="ADD126" i="9"/>
  <c r="ADD125" i="9"/>
  <c r="ADD124" i="9"/>
  <c r="ADD123" i="9"/>
  <c r="ADD122" i="9"/>
  <c r="ADD121" i="9"/>
  <c r="ADD120" i="9"/>
  <c r="ADD119" i="9"/>
  <c r="ADD118" i="9"/>
  <c r="ADD117" i="9"/>
  <c r="ADD116" i="9"/>
  <c r="ADD115" i="9"/>
  <c r="ADD114" i="9"/>
  <c r="ADD113" i="9"/>
  <c r="ADB113" i="9"/>
  <c r="ADB114" i="9" s="1"/>
  <c r="ADB115" i="9" s="1"/>
  <c r="ADB116" i="9" s="1"/>
  <c r="ADB117" i="9" s="1"/>
  <c r="ADB118" i="9" s="1"/>
  <c r="ADB119" i="9" s="1"/>
  <c r="ADB120" i="9" s="1"/>
  <c r="ADB121" i="9" s="1"/>
  <c r="ADB122" i="9" s="1"/>
  <c r="ADB123" i="9" s="1"/>
  <c r="ADB124" i="9" s="1"/>
  <c r="ADB125" i="9" s="1"/>
  <c r="ADB126" i="9" s="1"/>
  <c r="ADB127" i="9" s="1"/>
  <c r="ADB128" i="9" s="1"/>
  <c r="ADB129" i="9" s="1"/>
  <c r="ADB130" i="9" s="1"/>
  <c r="ADB131" i="9" s="1"/>
  <c r="ADB132" i="9" s="1"/>
  <c r="ADB133" i="9" s="1"/>
  <c r="ADB134" i="9" s="1"/>
  <c r="ADB135" i="9" s="1"/>
  <c r="ADB136" i="9" s="1"/>
  <c r="ADB137" i="9" s="1"/>
  <c r="ADB138" i="9" s="1"/>
  <c r="ADB139" i="9" s="1"/>
  <c r="ADB140" i="9" s="1"/>
  <c r="ADB141" i="9" s="1"/>
  <c r="ADB142" i="9" s="1"/>
  <c r="ADB143" i="9" s="1"/>
  <c r="ADB144" i="9" s="1"/>
  <c r="ADB145" i="9" s="1"/>
  <c r="ADB146" i="9" s="1"/>
  <c r="ADB147" i="9" s="1"/>
  <c r="ADB148" i="9" s="1"/>
  <c r="ADB149" i="9" s="1"/>
  <c r="ADD112" i="9"/>
  <c r="ADD111" i="9"/>
  <c r="ADD110" i="9"/>
  <c r="ADD109" i="9"/>
  <c r="ADD108" i="9"/>
  <c r="ADD107" i="9"/>
  <c r="ADD106" i="9"/>
  <c r="ADD105" i="9"/>
  <c r="ADD104" i="9"/>
  <c r="ADD103" i="9"/>
  <c r="ADD102" i="9"/>
  <c r="ADD101" i="9"/>
  <c r="ADD100" i="9"/>
  <c r="ADD99" i="9"/>
  <c r="ADD98" i="9"/>
  <c r="ADD97" i="9"/>
  <c r="ADD96" i="9"/>
  <c r="ADD95" i="9"/>
  <c r="ADD94" i="9"/>
  <c r="ADD93" i="9"/>
  <c r="ADD92" i="9"/>
  <c r="ADD91" i="9"/>
  <c r="ADD90" i="9"/>
  <c r="ADD89" i="9"/>
  <c r="ADD88" i="9"/>
  <c r="ADD87" i="9"/>
  <c r="ADD86" i="9"/>
  <c r="ADD85" i="9"/>
  <c r="ADD84" i="9"/>
  <c r="ADD83" i="9"/>
  <c r="ADD82" i="9"/>
  <c r="ADD81" i="9"/>
  <c r="ADD80" i="9"/>
  <c r="ADD79" i="9"/>
  <c r="ADD78" i="9"/>
  <c r="ADD77" i="9"/>
  <c r="ADD76" i="9"/>
  <c r="ADD75" i="9"/>
  <c r="ADD74" i="9"/>
  <c r="ADD73" i="9"/>
  <c r="ADD72" i="9"/>
  <c r="ADD71" i="9"/>
  <c r="ADD70" i="9"/>
  <c r="ADD69" i="9"/>
  <c r="ADD68" i="9"/>
  <c r="ADD67" i="9"/>
  <c r="ADD66" i="9"/>
  <c r="ADD65" i="9"/>
  <c r="ADD64" i="9"/>
  <c r="ADD63" i="9"/>
  <c r="ADD62" i="9"/>
  <c r="ADD61" i="9"/>
  <c r="ADD60" i="9"/>
  <c r="ADD59" i="9"/>
  <c r="ADD58" i="9"/>
  <c r="ADD57" i="9"/>
  <c r="ADD56" i="9"/>
  <c r="ADD55" i="9"/>
  <c r="ADD54" i="9"/>
  <c r="ADD53" i="9"/>
  <c r="ADD52" i="9"/>
  <c r="ADD51" i="9"/>
  <c r="ADD50" i="9"/>
  <c r="ADD49" i="9"/>
  <c r="ADD48" i="9"/>
  <c r="ADD47" i="9"/>
  <c r="ADD46" i="9"/>
  <c r="ADD45" i="9"/>
  <c r="ADD44" i="9"/>
  <c r="ADD43" i="9"/>
  <c r="ADD42" i="9"/>
  <c r="ADD41" i="9"/>
  <c r="ADD40" i="9"/>
  <c r="ADD39" i="9"/>
  <c r="ADD38" i="9"/>
  <c r="ADD37" i="9"/>
  <c r="ADD36" i="9"/>
  <c r="ADD35" i="9"/>
  <c r="ADD34" i="9"/>
  <c r="ADD33" i="9"/>
  <c r="ADD32" i="9"/>
  <c r="ADD31" i="9"/>
  <c r="ADD30" i="9"/>
  <c r="ADD29" i="9"/>
  <c r="ADD28" i="9"/>
  <c r="ADD27" i="9"/>
  <c r="ADD26" i="9"/>
  <c r="ADD25" i="9"/>
  <c r="ADD24" i="9"/>
  <c r="ADD23" i="9"/>
  <c r="ADD22" i="9"/>
  <c r="ADD21" i="9"/>
  <c r="ADD20" i="9"/>
  <c r="ADD19" i="9"/>
  <c r="ADD18" i="9"/>
  <c r="ADD17" i="9"/>
  <c r="ADD16" i="9"/>
  <c r="ADD15" i="9"/>
  <c r="ADD14" i="9"/>
  <c r="ADD13" i="9"/>
  <c r="ADF12" i="9"/>
  <c r="ADD12" i="9"/>
  <c r="ADD11" i="9"/>
  <c r="ADD10" i="9"/>
  <c r="ADD9" i="9"/>
  <c r="ADD8" i="9"/>
  <c r="ADD7" i="9"/>
  <c r="ADD6" i="9"/>
  <c r="ADD5" i="9"/>
  <c r="ADD4" i="9"/>
  <c r="ADE3" i="9"/>
  <c r="ADD3" i="9"/>
  <c r="ADB3" i="9"/>
  <c r="ADB4" i="9" s="1"/>
  <c r="ADB5" i="9" s="1"/>
  <c r="ADB6" i="9" s="1"/>
  <c r="ADB7" i="9" s="1"/>
  <c r="ADB8" i="9" s="1"/>
  <c r="ADB9" i="9" s="1"/>
  <c r="ADB10" i="9" s="1"/>
  <c r="ADB11" i="9" s="1"/>
  <c r="ADB12" i="9" s="1"/>
  <c r="ADB13" i="9" s="1"/>
  <c r="ADB14" i="9" s="1"/>
  <c r="ADB15" i="9" s="1"/>
  <c r="ADB16" i="9" s="1"/>
  <c r="ADB17" i="9" s="1"/>
  <c r="ADB18" i="9" s="1"/>
  <c r="ADB19" i="9" s="1"/>
  <c r="ADB20" i="9" s="1"/>
  <c r="ADB21" i="9" s="1"/>
  <c r="ADB22" i="9" s="1"/>
  <c r="ADB23" i="9" s="1"/>
  <c r="ADB24" i="9" s="1"/>
  <c r="ADB25" i="9" s="1"/>
  <c r="ADB26" i="9" s="1"/>
  <c r="ADB27" i="9" s="1"/>
  <c r="ADB28" i="9" s="1"/>
  <c r="ADB29" i="9" s="1"/>
  <c r="ADB30" i="9" s="1"/>
  <c r="ADB31" i="9" s="1"/>
  <c r="ADB32" i="9" s="1"/>
  <c r="ADB33" i="9" s="1"/>
  <c r="ADB34" i="9" s="1"/>
  <c r="ADB35" i="9" s="1"/>
  <c r="ADB36" i="9" s="1"/>
  <c r="ADB37" i="9" s="1"/>
  <c r="ADB38" i="9" s="1"/>
  <c r="ADB39" i="9" s="1"/>
  <c r="ADB40" i="9" s="1"/>
  <c r="ADB41" i="9" s="1"/>
  <c r="ADB42" i="9" s="1"/>
  <c r="ADB43" i="9" s="1"/>
  <c r="ADB44" i="9" s="1"/>
  <c r="ADB45" i="9" s="1"/>
  <c r="ADB46" i="9" s="1"/>
  <c r="ADB47" i="9" s="1"/>
  <c r="ADB48" i="9" s="1"/>
  <c r="ADB49" i="9" s="1"/>
  <c r="ADB50" i="9" s="1"/>
  <c r="ADB51" i="9" s="1"/>
  <c r="ADB52" i="9" s="1"/>
  <c r="ADB53" i="9" s="1"/>
  <c r="ADB54" i="9" s="1"/>
  <c r="ADB55" i="9" s="1"/>
  <c r="ADB56" i="9" s="1"/>
  <c r="ADB57" i="9" s="1"/>
  <c r="ADB58" i="9" s="1"/>
  <c r="ADB59" i="9" s="1"/>
  <c r="ADB60" i="9" s="1"/>
  <c r="ADB61" i="9" s="1"/>
  <c r="ADB62" i="9" s="1"/>
  <c r="ADB63" i="9" s="1"/>
  <c r="ADB64" i="9" s="1"/>
  <c r="ADB65" i="9" s="1"/>
  <c r="ADB66" i="9" s="1"/>
  <c r="ADB67" i="9" s="1"/>
  <c r="ADB68" i="9" s="1"/>
  <c r="ADB69" i="9" s="1"/>
  <c r="ADB70" i="9" s="1"/>
  <c r="ADB71" i="9" s="1"/>
  <c r="ADB72" i="9" s="1"/>
  <c r="ADB73" i="9" s="1"/>
  <c r="ADB74" i="9" s="1"/>
  <c r="ADB75" i="9" s="1"/>
  <c r="ADB76" i="9" s="1"/>
  <c r="ADB77" i="9" s="1"/>
  <c r="ADB78" i="9" s="1"/>
  <c r="ADB79" i="9" s="1"/>
  <c r="ADB80" i="9" s="1"/>
  <c r="ADB81" i="9" s="1"/>
  <c r="ADB82" i="9" s="1"/>
  <c r="ADB83" i="9" s="1"/>
  <c r="ADB84" i="9" s="1"/>
  <c r="ADB85" i="9" s="1"/>
  <c r="ADB86" i="9" s="1"/>
  <c r="ADB87" i="9" s="1"/>
  <c r="ADB88" i="9" s="1"/>
  <c r="ADB89" i="9" s="1"/>
  <c r="ADB90" i="9" s="1"/>
  <c r="ADB91" i="9" s="1"/>
  <c r="ADB92" i="9" s="1"/>
  <c r="ADB93" i="9" s="1"/>
  <c r="ADB94" i="9" s="1"/>
  <c r="ADB95" i="9" s="1"/>
  <c r="ADB96" i="9" s="1"/>
  <c r="ADB97" i="9" s="1"/>
  <c r="ADB98" i="9" s="1"/>
  <c r="ADB99" i="9" s="1"/>
  <c r="ADB100" i="9" s="1"/>
  <c r="ADB101" i="9" s="1"/>
  <c r="ADB102" i="9" s="1"/>
  <c r="ADB103" i="9" s="1"/>
  <c r="ADB104" i="9" s="1"/>
  <c r="ADB105" i="9" s="1"/>
  <c r="ADB106" i="9" s="1"/>
  <c r="ADB107" i="9" s="1"/>
  <c r="ADB108" i="9" s="1"/>
  <c r="ADB109" i="9" s="1"/>
  <c r="ADB110" i="9" s="1"/>
  <c r="ADB111" i="9" s="1"/>
  <c r="ACS149" i="9"/>
  <c r="ACS148" i="9"/>
  <c r="ACS147" i="9"/>
  <c r="ACS146" i="9"/>
  <c r="ACS145" i="9"/>
  <c r="ACS144" i="9"/>
  <c r="ACS143" i="9"/>
  <c r="ACS142" i="9"/>
  <c r="ACS141" i="9"/>
  <c r="ACS140" i="9"/>
  <c r="ACS139" i="9"/>
  <c r="ACS138" i="9"/>
  <c r="ACS137" i="9"/>
  <c r="ACS136" i="9"/>
  <c r="ACS135" i="9"/>
  <c r="ACS134" i="9"/>
  <c r="ACS133" i="9"/>
  <c r="ACS132" i="9"/>
  <c r="ACS131" i="9"/>
  <c r="ACS130" i="9"/>
  <c r="ACS129" i="9"/>
  <c r="ACS128" i="9"/>
  <c r="ACS127" i="9"/>
  <c r="ACS126" i="9"/>
  <c r="ACS125" i="9"/>
  <c r="ACS124" i="9"/>
  <c r="ACS123" i="9"/>
  <c r="ACS122" i="9"/>
  <c r="ACS121" i="9"/>
  <c r="ACS120" i="9"/>
  <c r="ACS119" i="9"/>
  <c r="ACS118" i="9"/>
  <c r="ACS117" i="9"/>
  <c r="ACS116" i="9"/>
  <c r="ACS115" i="9"/>
  <c r="ACS114" i="9"/>
  <c r="ACS113" i="9"/>
  <c r="ACQ113" i="9"/>
  <c r="ACQ114" i="9" s="1"/>
  <c r="ACQ115" i="9" s="1"/>
  <c r="ACQ116" i="9" s="1"/>
  <c r="ACQ117" i="9" s="1"/>
  <c r="ACQ118" i="9" s="1"/>
  <c r="ACQ119" i="9" s="1"/>
  <c r="ACQ120" i="9" s="1"/>
  <c r="ACQ121" i="9" s="1"/>
  <c r="ACQ122" i="9" s="1"/>
  <c r="ACQ123" i="9" s="1"/>
  <c r="ACQ124" i="9" s="1"/>
  <c r="ACQ125" i="9" s="1"/>
  <c r="ACQ126" i="9" s="1"/>
  <c r="ACQ127" i="9" s="1"/>
  <c r="ACQ128" i="9" s="1"/>
  <c r="ACQ129" i="9" s="1"/>
  <c r="ACQ130" i="9" s="1"/>
  <c r="ACQ131" i="9" s="1"/>
  <c r="ACQ132" i="9" s="1"/>
  <c r="ACQ133" i="9" s="1"/>
  <c r="ACQ134" i="9" s="1"/>
  <c r="ACQ135" i="9" s="1"/>
  <c r="ACQ136" i="9" s="1"/>
  <c r="ACQ137" i="9" s="1"/>
  <c r="ACQ138" i="9" s="1"/>
  <c r="ACQ139" i="9" s="1"/>
  <c r="ACQ140" i="9" s="1"/>
  <c r="ACQ141" i="9" s="1"/>
  <c r="ACQ142" i="9" s="1"/>
  <c r="ACQ143" i="9" s="1"/>
  <c r="ACQ144" i="9" s="1"/>
  <c r="ACQ145" i="9" s="1"/>
  <c r="ACQ146" i="9" s="1"/>
  <c r="ACQ147" i="9" s="1"/>
  <c r="ACQ148" i="9" s="1"/>
  <c r="ACQ149" i="9" s="1"/>
  <c r="ACS112" i="9"/>
  <c r="ACS111" i="9"/>
  <c r="ACS110" i="9"/>
  <c r="ACS109" i="9"/>
  <c r="ACS108" i="9"/>
  <c r="ACS107" i="9"/>
  <c r="ACS106" i="9"/>
  <c r="ACS105" i="9"/>
  <c r="ACS104" i="9"/>
  <c r="ACS103" i="9"/>
  <c r="ACS102" i="9"/>
  <c r="ACS101" i="9"/>
  <c r="ACS100" i="9"/>
  <c r="ACS99" i="9"/>
  <c r="ACS98" i="9"/>
  <c r="ACS97" i="9"/>
  <c r="ACS96" i="9"/>
  <c r="ACS95" i="9"/>
  <c r="ACS94" i="9"/>
  <c r="ACS93" i="9"/>
  <c r="ACS92" i="9"/>
  <c r="ACS91" i="9"/>
  <c r="ACS90" i="9"/>
  <c r="ACS89" i="9"/>
  <c r="ACS88" i="9"/>
  <c r="ACS87" i="9"/>
  <c r="ACS86" i="9"/>
  <c r="ACS85" i="9"/>
  <c r="ACS84" i="9"/>
  <c r="ACS83" i="9"/>
  <c r="ACS82" i="9"/>
  <c r="ACS81" i="9"/>
  <c r="ACS80" i="9"/>
  <c r="ACS79" i="9"/>
  <c r="ACS78" i="9"/>
  <c r="ACS77" i="9"/>
  <c r="ACS76" i="9"/>
  <c r="ACS75" i="9"/>
  <c r="ACS74" i="9"/>
  <c r="ACS73" i="9"/>
  <c r="ACS72" i="9"/>
  <c r="ACS71" i="9"/>
  <c r="ACS70" i="9"/>
  <c r="ACS69" i="9"/>
  <c r="ACS68" i="9"/>
  <c r="ACS67" i="9"/>
  <c r="ACS66" i="9"/>
  <c r="ACS65" i="9"/>
  <c r="ACS64" i="9"/>
  <c r="ACS63" i="9"/>
  <c r="ACS62" i="9"/>
  <c r="ACS61" i="9"/>
  <c r="ACS60" i="9"/>
  <c r="ACS59" i="9"/>
  <c r="ACS58" i="9"/>
  <c r="ACS57" i="9"/>
  <c r="ACS56" i="9"/>
  <c r="ACS55" i="9"/>
  <c r="ACS54" i="9"/>
  <c r="ACS53" i="9"/>
  <c r="ACS52" i="9"/>
  <c r="ACS51" i="9"/>
  <c r="ACS50" i="9"/>
  <c r="ACS49" i="9"/>
  <c r="ACS48" i="9"/>
  <c r="ACS47" i="9"/>
  <c r="ACS46" i="9"/>
  <c r="ACS45" i="9"/>
  <c r="ACS44" i="9"/>
  <c r="ACS43" i="9"/>
  <c r="ACS42" i="9"/>
  <c r="ACS41" i="9"/>
  <c r="ACS40" i="9"/>
  <c r="ACS39" i="9"/>
  <c r="ACS38" i="9"/>
  <c r="ACS37" i="9"/>
  <c r="ACS36" i="9"/>
  <c r="ACS35" i="9"/>
  <c r="ACS34" i="9"/>
  <c r="ACS33" i="9"/>
  <c r="ACS32" i="9"/>
  <c r="ACS31" i="9"/>
  <c r="ACS30" i="9"/>
  <c r="ACS29" i="9"/>
  <c r="ACS28" i="9"/>
  <c r="ACS27" i="9"/>
  <c r="ACS26" i="9"/>
  <c r="ACS25" i="9"/>
  <c r="ACS24" i="9"/>
  <c r="ACS23" i="9"/>
  <c r="ACS22" i="9"/>
  <c r="ACS21" i="9"/>
  <c r="ACS20" i="9"/>
  <c r="ACS19" i="9"/>
  <c r="ACS18" i="9"/>
  <c r="ACS17" i="9"/>
  <c r="ACS16" i="9"/>
  <c r="ACS15" i="9"/>
  <c r="ACS14" i="9"/>
  <c r="ACS13" i="9"/>
  <c r="ACU12" i="9"/>
  <c r="ACS12" i="9"/>
  <c r="ACS11" i="9"/>
  <c r="ACS10" i="9"/>
  <c r="ACS9" i="9"/>
  <c r="ACS8" i="9"/>
  <c r="ACS7" i="9"/>
  <c r="ACS6" i="9"/>
  <c r="ACS5" i="9"/>
  <c r="ACS4" i="9"/>
  <c r="ACT3" i="9"/>
  <c r="ACS3" i="9"/>
  <c r="ACQ3" i="9"/>
  <c r="ACQ4" i="9" s="1"/>
  <c r="ACQ5" i="9" s="1"/>
  <c r="ACQ6" i="9" s="1"/>
  <c r="ACQ7" i="9" s="1"/>
  <c r="ACQ8" i="9" s="1"/>
  <c r="ACQ9" i="9" s="1"/>
  <c r="ACQ10" i="9" s="1"/>
  <c r="ACQ11" i="9" s="1"/>
  <c r="ACQ12" i="9" s="1"/>
  <c r="ACQ13" i="9" s="1"/>
  <c r="ACQ14" i="9" s="1"/>
  <c r="ACQ15" i="9" s="1"/>
  <c r="ACQ16" i="9" s="1"/>
  <c r="ACQ17" i="9" s="1"/>
  <c r="ACQ18" i="9" s="1"/>
  <c r="ACQ19" i="9" s="1"/>
  <c r="ACQ20" i="9" s="1"/>
  <c r="ACQ21" i="9" s="1"/>
  <c r="ACQ22" i="9" s="1"/>
  <c r="ACQ23" i="9" s="1"/>
  <c r="ACQ24" i="9" s="1"/>
  <c r="ACQ25" i="9" s="1"/>
  <c r="ACQ26" i="9" s="1"/>
  <c r="ACQ27" i="9" s="1"/>
  <c r="ACQ28" i="9" s="1"/>
  <c r="ACQ29" i="9" s="1"/>
  <c r="ACQ30" i="9" s="1"/>
  <c r="ACQ31" i="9" s="1"/>
  <c r="ACQ32" i="9" s="1"/>
  <c r="ACQ33" i="9" s="1"/>
  <c r="ACQ34" i="9" s="1"/>
  <c r="ACQ35" i="9" s="1"/>
  <c r="ACQ36" i="9" s="1"/>
  <c r="ACQ37" i="9" s="1"/>
  <c r="ACQ38" i="9" s="1"/>
  <c r="ACQ39" i="9" s="1"/>
  <c r="ACQ40" i="9" s="1"/>
  <c r="ACQ41" i="9" s="1"/>
  <c r="ACQ42" i="9" s="1"/>
  <c r="ACQ43" i="9" s="1"/>
  <c r="ACQ44" i="9" s="1"/>
  <c r="ACQ45" i="9" s="1"/>
  <c r="ACQ46" i="9" s="1"/>
  <c r="ACQ47" i="9" s="1"/>
  <c r="ACQ48" i="9" s="1"/>
  <c r="ACQ49" i="9" s="1"/>
  <c r="ACQ50" i="9" s="1"/>
  <c r="ACQ51" i="9" s="1"/>
  <c r="ACQ52" i="9" s="1"/>
  <c r="ACQ53" i="9" s="1"/>
  <c r="ACQ54" i="9" s="1"/>
  <c r="ACQ55" i="9" s="1"/>
  <c r="ACQ56" i="9" s="1"/>
  <c r="ACQ57" i="9" s="1"/>
  <c r="ACQ58" i="9" s="1"/>
  <c r="ACQ59" i="9" s="1"/>
  <c r="ACQ60" i="9" s="1"/>
  <c r="ACQ61" i="9" s="1"/>
  <c r="ACQ62" i="9" s="1"/>
  <c r="ACQ63" i="9" s="1"/>
  <c r="ACQ64" i="9" s="1"/>
  <c r="ACQ65" i="9" s="1"/>
  <c r="ACQ66" i="9" s="1"/>
  <c r="ACQ67" i="9" s="1"/>
  <c r="ACQ68" i="9" s="1"/>
  <c r="ACQ69" i="9" s="1"/>
  <c r="ACQ70" i="9" s="1"/>
  <c r="ACQ71" i="9" s="1"/>
  <c r="ACQ72" i="9" s="1"/>
  <c r="ACQ73" i="9" s="1"/>
  <c r="ACQ74" i="9" s="1"/>
  <c r="ACQ75" i="9" s="1"/>
  <c r="ACQ76" i="9" s="1"/>
  <c r="ACQ77" i="9" s="1"/>
  <c r="ACQ78" i="9" s="1"/>
  <c r="ACQ79" i="9" s="1"/>
  <c r="ACQ80" i="9" s="1"/>
  <c r="ACQ81" i="9" s="1"/>
  <c r="ACQ82" i="9" s="1"/>
  <c r="ACQ83" i="9" s="1"/>
  <c r="ACQ84" i="9" s="1"/>
  <c r="ACQ85" i="9" s="1"/>
  <c r="ACQ86" i="9" s="1"/>
  <c r="ACQ87" i="9" s="1"/>
  <c r="ACQ88" i="9" s="1"/>
  <c r="ACQ89" i="9" s="1"/>
  <c r="ACQ90" i="9" s="1"/>
  <c r="ACQ91" i="9" s="1"/>
  <c r="ACQ92" i="9" s="1"/>
  <c r="ACQ93" i="9" s="1"/>
  <c r="ACQ94" i="9" s="1"/>
  <c r="ACQ95" i="9" s="1"/>
  <c r="ACQ96" i="9" s="1"/>
  <c r="ACQ97" i="9" s="1"/>
  <c r="ACQ98" i="9" s="1"/>
  <c r="ACQ99" i="9" s="1"/>
  <c r="ACQ100" i="9" s="1"/>
  <c r="ACQ101" i="9" s="1"/>
  <c r="ACQ102" i="9" s="1"/>
  <c r="ACQ103" i="9" s="1"/>
  <c r="ACQ104" i="9" s="1"/>
  <c r="ACQ105" i="9" s="1"/>
  <c r="ACQ106" i="9" s="1"/>
  <c r="ACQ107" i="9" s="1"/>
  <c r="ACQ108" i="9" s="1"/>
  <c r="ACQ109" i="9" s="1"/>
  <c r="ACQ110" i="9" s="1"/>
  <c r="ACQ111" i="9" s="1"/>
  <c r="APA14" i="9" l="1"/>
  <c r="APC13" i="9"/>
  <c r="APD13" i="9" s="1"/>
  <c r="APB17" i="9"/>
  <c r="AOP14" i="9"/>
  <c r="AOR13" i="9"/>
  <c r="AOS13" i="9" s="1"/>
  <c r="AOQ18" i="9"/>
  <c r="AOQ19" i="9" s="1"/>
  <c r="AOQ20" i="9" s="1"/>
  <c r="AOG15" i="9"/>
  <c r="AOF16" i="9"/>
  <c r="AOG14" i="9"/>
  <c r="AOE25" i="9"/>
  <c r="AOG13" i="9"/>
  <c r="AOH13" i="9" s="1"/>
  <c r="ANU18" i="9"/>
  <c r="ANT14" i="9"/>
  <c r="ANV13" i="9"/>
  <c r="ANW13" i="9" s="1"/>
  <c r="ANK14" i="9"/>
  <c r="ANJ15" i="9"/>
  <c r="ANJ16" i="9" s="1"/>
  <c r="ANJ17" i="9" s="1"/>
  <c r="ANK13" i="9"/>
  <c r="ANL13" i="9" s="1"/>
  <c r="ANI16" i="9"/>
  <c r="AMX14" i="9"/>
  <c r="AMZ13" i="9"/>
  <c r="ANA13" i="9" s="1"/>
  <c r="AMY19" i="9"/>
  <c r="AMN19" i="9"/>
  <c r="AMO13" i="9"/>
  <c r="AMP13" i="9" s="1"/>
  <c r="AMM14" i="9"/>
  <c r="AMD13" i="9"/>
  <c r="AME13" i="9" s="1"/>
  <c r="AMB14" i="9"/>
  <c r="AMC16" i="9"/>
  <c r="ALS13" i="9"/>
  <c r="ALT13" i="9" s="1"/>
  <c r="ALQ14" i="9"/>
  <c r="ALR20" i="9"/>
  <c r="ALR21" i="9" s="1"/>
  <c r="ALR22" i="9" s="1"/>
  <c r="ALG16" i="9"/>
  <c r="ALH14" i="9"/>
  <c r="ALF15" i="9"/>
  <c r="ALF16" i="9" s="1"/>
  <c r="ALF17" i="9" s="1"/>
  <c r="ALH13" i="9"/>
  <c r="ALI13" i="9" s="1"/>
  <c r="AKU13" i="9"/>
  <c r="AKW12" i="9"/>
  <c r="AKX12" i="9" s="1"/>
  <c r="AKV15" i="9"/>
  <c r="AKV16" i="9" s="1"/>
  <c r="AKJ13" i="9"/>
  <c r="AKL12" i="9"/>
  <c r="AKM12" i="9" s="1"/>
  <c r="AKK15" i="9"/>
  <c r="AKK16" i="9" s="1"/>
  <c r="AKK17" i="9" s="1"/>
  <c r="AKK18" i="9" s="1"/>
  <c r="AKK19" i="9" s="1"/>
  <c r="AKK20" i="9" s="1"/>
  <c r="AJY13" i="9"/>
  <c r="AKA12" i="9"/>
  <c r="AKB12" i="9" s="1"/>
  <c r="AJZ15" i="9"/>
  <c r="AJP12" i="9"/>
  <c r="AJQ12" i="9" s="1"/>
  <c r="AJN13" i="9"/>
  <c r="AJO17" i="9"/>
  <c r="AJE12" i="9"/>
  <c r="AJF12" i="9" s="1"/>
  <c r="AJC13" i="9"/>
  <c r="AJC14" i="9" s="1"/>
  <c r="AJC15" i="9" s="1"/>
  <c r="AJC16" i="9" s="1"/>
  <c r="AJC17" i="9" s="1"/>
  <c r="AJD14" i="9"/>
  <c r="AIS16" i="9"/>
  <c r="AIS17" i="9" s="1"/>
  <c r="AIR13" i="9"/>
  <c r="AIT12" i="9"/>
  <c r="AIU12" i="9" s="1"/>
  <c r="AII12" i="9"/>
  <c r="AIJ12" i="9" s="1"/>
  <c r="AIG13" i="9"/>
  <c r="AIH15" i="9"/>
  <c r="AHV13" i="9"/>
  <c r="AHV14" i="9" s="1"/>
  <c r="AHV15" i="9" s="1"/>
  <c r="AHV16" i="9" s="1"/>
  <c r="AHV17" i="9" s="1"/>
  <c r="AHX12" i="9"/>
  <c r="AHY12" i="9" s="1"/>
  <c r="AHW15" i="9"/>
  <c r="AHK13" i="9"/>
  <c r="AHM12" i="9"/>
  <c r="AHN12" i="9" s="1"/>
  <c r="AHL20" i="9"/>
  <c r="AHL21" i="9" s="1"/>
  <c r="AHB12" i="9"/>
  <c r="AHC12" i="9" s="1"/>
  <c r="AGZ13" i="9"/>
  <c r="AGZ14" i="9" s="1"/>
  <c r="AGZ15" i="9" s="1"/>
  <c r="AGZ16" i="9" s="1"/>
  <c r="AHA14" i="9"/>
  <c r="AGU2" i="9"/>
  <c r="AGP13" i="9"/>
  <c r="AGP14" i="9" s="1"/>
  <c r="AGP15" i="9" s="1"/>
  <c r="AGP16" i="9" s="1"/>
  <c r="AGP17" i="9" s="1"/>
  <c r="AGP18" i="9" s="1"/>
  <c r="AGP19" i="9" s="1"/>
  <c r="AGP20" i="9" s="1"/>
  <c r="AGU5" i="9"/>
  <c r="AGO4" i="9"/>
  <c r="AGO5" i="9" s="1"/>
  <c r="AGO6" i="9" s="1"/>
  <c r="AGO7" i="9" s="1"/>
  <c r="AGO8" i="9" s="1"/>
  <c r="AGO9" i="9" s="1"/>
  <c r="AGO10" i="9" s="1"/>
  <c r="AGO11" i="9" s="1"/>
  <c r="AGO12" i="9" s="1"/>
  <c r="AGU4" i="9"/>
  <c r="AGU3" i="9"/>
  <c r="AGJ4" i="9"/>
  <c r="AGJ3" i="9"/>
  <c r="AGE13" i="9"/>
  <c r="AGE14" i="9" s="1"/>
  <c r="AGE15" i="9" s="1"/>
  <c r="AGE16" i="9" s="1"/>
  <c r="AGE17" i="9" s="1"/>
  <c r="AGJ5" i="9"/>
  <c r="AGJ2" i="9"/>
  <c r="AGD4" i="9"/>
  <c r="AGD5" i="9" s="1"/>
  <c r="AGD6" i="9" s="1"/>
  <c r="AGD7" i="9" s="1"/>
  <c r="AGD8" i="9" s="1"/>
  <c r="AGD9" i="9" s="1"/>
  <c r="AGD10" i="9" s="1"/>
  <c r="AGD11" i="9" s="1"/>
  <c r="AGD12" i="9" s="1"/>
  <c r="AFT13" i="9"/>
  <c r="AFT14" i="9" s="1"/>
  <c r="AFT15" i="9" s="1"/>
  <c r="AFT16" i="9" s="1"/>
  <c r="AFY5" i="9"/>
  <c r="AFY2" i="9"/>
  <c r="AFS4" i="9"/>
  <c r="AFS5" i="9" s="1"/>
  <c r="AFS6" i="9" s="1"/>
  <c r="AFS7" i="9" s="1"/>
  <c r="AFS8" i="9" s="1"/>
  <c r="AFS9" i="9" s="1"/>
  <c r="AFS10" i="9" s="1"/>
  <c r="AFS11" i="9" s="1"/>
  <c r="AFS12" i="9" s="1"/>
  <c r="AFY4" i="9"/>
  <c r="AFY3" i="9"/>
  <c r="AFN2" i="9"/>
  <c r="AFI13" i="9"/>
  <c r="AFI14" i="9" s="1"/>
  <c r="AFN3" i="9"/>
  <c r="AFH4" i="9"/>
  <c r="AFH5" i="9" s="1"/>
  <c r="AFH6" i="9" s="1"/>
  <c r="AFH7" i="9" s="1"/>
  <c r="AFH8" i="9" s="1"/>
  <c r="AFH9" i="9" s="1"/>
  <c r="AFH10" i="9" s="1"/>
  <c r="AFH11" i="9" s="1"/>
  <c r="AFH12" i="9" s="1"/>
  <c r="AFN5" i="9"/>
  <c r="AFN4" i="9"/>
  <c r="AEW4" i="9"/>
  <c r="AEW5" i="9" s="1"/>
  <c r="AEW6" i="9" s="1"/>
  <c r="AEW7" i="9" s="1"/>
  <c r="AEW8" i="9" s="1"/>
  <c r="AEW9" i="9" s="1"/>
  <c r="AEW10" i="9" s="1"/>
  <c r="AEW11" i="9" s="1"/>
  <c r="AEW12" i="9" s="1"/>
  <c r="AEX13" i="9"/>
  <c r="AEX14" i="9" s="1"/>
  <c r="AEX15" i="9" s="1"/>
  <c r="AFC4" i="9"/>
  <c r="AFC3" i="9"/>
  <c r="AFC5" i="9"/>
  <c r="AFC2" i="9"/>
  <c r="AEM13" i="9"/>
  <c r="AEM14" i="9" s="1"/>
  <c r="AEM15" i="9" s="1"/>
  <c r="AEM16" i="9" s="1"/>
  <c r="AEL4" i="9"/>
  <c r="AEL5" i="9" s="1"/>
  <c r="AEL6" i="9" s="1"/>
  <c r="AEL7" i="9" s="1"/>
  <c r="AEL8" i="9" s="1"/>
  <c r="AEL9" i="9" s="1"/>
  <c r="AEL10" i="9" s="1"/>
  <c r="AEL11" i="9" s="1"/>
  <c r="AEL12" i="9" s="1"/>
  <c r="AER2" i="9"/>
  <c r="AER3" i="9"/>
  <c r="AER4" i="9"/>
  <c r="AER5" i="9"/>
  <c r="AEB13" i="9"/>
  <c r="AEB14" i="9" s="1"/>
  <c r="AEG5" i="9"/>
  <c r="AEG2" i="9"/>
  <c r="AEA4" i="9"/>
  <c r="AEA5" i="9" s="1"/>
  <c r="AEA6" i="9" s="1"/>
  <c r="AEA7" i="9" s="1"/>
  <c r="AEA8" i="9" s="1"/>
  <c r="AEA9" i="9" s="1"/>
  <c r="AEA10" i="9" s="1"/>
  <c r="AEA11" i="9" s="1"/>
  <c r="AEA12" i="9" s="1"/>
  <c r="AEG3" i="9"/>
  <c r="AEG4" i="9"/>
  <c r="ADP4" i="9"/>
  <c r="ADP5" i="9" s="1"/>
  <c r="ADP6" i="9" s="1"/>
  <c r="ADP7" i="9" s="1"/>
  <c r="ADP8" i="9" s="1"/>
  <c r="ADP9" i="9" s="1"/>
  <c r="ADP10" i="9" s="1"/>
  <c r="ADP11" i="9" s="1"/>
  <c r="ADP12" i="9" s="1"/>
  <c r="ADV5" i="9"/>
  <c r="ADV2" i="9"/>
  <c r="ADQ13" i="9"/>
  <c r="ADQ14" i="9" s="1"/>
  <c r="ADQ15" i="9" s="1"/>
  <c r="ADQ16" i="9" s="1"/>
  <c r="ADV3" i="9"/>
  <c r="ADV4" i="9"/>
  <c r="ADK2" i="9"/>
  <c r="ADE4" i="9"/>
  <c r="ADE5" i="9" s="1"/>
  <c r="ADE6" i="9" s="1"/>
  <c r="ADE7" i="9" s="1"/>
  <c r="ADE8" i="9" s="1"/>
  <c r="ADE9" i="9" s="1"/>
  <c r="ADE10" i="9" s="1"/>
  <c r="ADE11" i="9" s="1"/>
  <c r="ADE12" i="9" s="1"/>
  <c r="ADK3" i="9"/>
  <c r="ADK5" i="9"/>
  <c r="ADK4" i="9"/>
  <c r="ADF13" i="9"/>
  <c r="ACZ5" i="9"/>
  <c r="ACZ2" i="9"/>
  <c r="ACT4" i="9"/>
  <c r="ACT5" i="9" s="1"/>
  <c r="ACT6" i="9" s="1"/>
  <c r="ACT7" i="9" s="1"/>
  <c r="ACT8" i="9" s="1"/>
  <c r="ACT9" i="9" s="1"/>
  <c r="ACT10" i="9" s="1"/>
  <c r="ACT11" i="9" s="1"/>
  <c r="ACT12" i="9" s="1"/>
  <c r="ACZ4" i="9"/>
  <c r="ACZ3" i="9"/>
  <c r="ACU13" i="9"/>
  <c r="APB18" i="9" l="1"/>
  <c r="APC14" i="9"/>
  <c r="APD14" i="9" s="1"/>
  <c r="APA15" i="9"/>
  <c r="AOQ21" i="9"/>
  <c r="AOQ22" i="9" s="1"/>
  <c r="AOP15" i="9"/>
  <c r="AOR14" i="9"/>
  <c r="AOS14" i="9" s="1"/>
  <c r="AOH14" i="9"/>
  <c r="AOH15" i="9" s="1"/>
  <c r="AOG16" i="9"/>
  <c r="AOF17" i="9"/>
  <c r="AOE26" i="9"/>
  <c r="ANU19" i="9"/>
  <c r="ANV14" i="9"/>
  <c r="ANW14" i="9" s="1"/>
  <c r="ANT15" i="9"/>
  <c r="ANK15" i="9"/>
  <c r="ANJ18" i="9"/>
  <c r="ANJ19" i="9" s="1"/>
  <c r="ANL14" i="9"/>
  <c r="ANI17" i="9"/>
  <c r="ANI18" i="9" s="1"/>
  <c r="ANK16" i="9"/>
  <c r="AMY20" i="9"/>
  <c r="AMX15" i="9"/>
  <c r="AMZ14" i="9"/>
  <c r="ANA14" i="9" s="1"/>
  <c r="AMN20" i="9"/>
  <c r="AMO14" i="9"/>
  <c r="AMP14" i="9" s="1"/>
  <c r="AMM15" i="9"/>
  <c r="AMB15" i="9"/>
  <c r="AMD14" i="9"/>
  <c r="AME14" i="9" s="1"/>
  <c r="AMC17" i="9"/>
  <c r="AMC18" i="9" s="1"/>
  <c r="AMC19" i="9" s="1"/>
  <c r="AMC20" i="9" s="1"/>
  <c r="ALQ15" i="9"/>
  <c r="ALS14" i="9"/>
  <c r="ALT14" i="9" s="1"/>
  <c r="ALR23" i="9"/>
  <c r="ALI14" i="9"/>
  <c r="ALH16" i="9"/>
  <c r="ALG17" i="9"/>
  <c r="ALG18" i="9" s="1"/>
  <c r="ALG19" i="9" s="1"/>
  <c r="ALF18" i="9"/>
  <c r="ALH15" i="9"/>
  <c r="AKV17" i="9"/>
  <c r="AKU14" i="9"/>
  <c r="AKW13" i="9"/>
  <c r="AKX13" i="9" s="1"/>
  <c r="AKK21" i="9"/>
  <c r="AKJ14" i="9"/>
  <c r="AKL13" i="9"/>
  <c r="AKM13" i="9" s="1"/>
  <c r="AJZ16" i="9"/>
  <c r="AJY14" i="9"/>
  <c r="AKA13" i="9"/>
  <c r="AKB13" i="9" s="1"/>
  <c r="AJN14" i="9"/>
  <c r="AJP13" i="9"/>
  <c r="AJQ13" i="9" s="1"/>
  <c r="AJO18" i="9"/>
  <c r="AJC18" i="9"/>
  <c r="AJC19" i="9" s="1"/>
  <c r="AJC20" i="9" s="1"/>
  <c r="AJC21" i="9" s="1"/>
  <c r="AJC22" i="9" s="1"/>
  <c r="AJE13" i="9"/>
  <c r="AJF13" i="9" s="1"/>
  <c r="AJD15" i="9"/>
  <c r="AJE14" i="9"/>
  <c r="AIR14" i="9"/>
  <c r="AIT13" i="9"/>
  <c r="AIU13" i="9" s="1"/>
  <c r="AIS18" i="9"/>
  <c r="AHX13" i="9"/>
  <c r="AHY13" i="9" s="1"/>
  <c r="AIG14" i="9"/>
  <c r="AII13" i="9"/>
  <c r="AIJ13" i="9" s="1"/>
  <c r="AIH16" i="9"/>
  <c r="AHX14" i="9"/>
  <c r="AHX15" i="9"/>
  <c r="AHW16" i="9"/>
  <c r="AHV18" i="9"/>
  <c r="AHL22" i="9"/>
  <c r="AHM13" i="9"/>
  <c r="AHN13" i="9" s="1"/>
  <c r="AHK14" i="9"/>
  <c r="AHB13" i="9"/>
  <c r="AHC13" i="9" s="1"/>
  <c r="AHA15" i="9"/>
  <c r="AHB14" i="9"/>
  <c r="AGZ17" i="9"/>
  <c r="AGZ18" i="9" s="1"/>
  <c r="AGZ19" i="9" s="1"/>
  <c r="AGZ20" i="9" s="1"/>
  <c r="AGZ21" i="9" s="1"/>
  <c r="AGP21" i="9"/>
  <c r="AGO13" i="9"/>
  <c r="AGQ12" i="9"/>
  <c r="AGR12" i="9" s="1"/>
  <c r="AGD13" i="9"/>
  <c r="AGF12" i="9"/>
  <c r="AGG12" i="9" s="1"/>
  <c r="AGE18" i="9"/>
  <c r="AGE19" i="9" s="1"/>
  <c r="AFS13" i="9"/>
  <c r="AFU12" i="9"/>
  <c r="AFV12" i="9" s="1"/>
  <c r="AFT17" i="9"/>
  <c r="AFT18" i="9" s="1"/>
  <c r="AFH13" i="9"/>
  <c r="AFJ12" i="9"/>
  <c r="AFK12" i="9" s="1"/>
  <c r="AFI15" i="9"/>
  <c r="AEW13" i="9"/>
  <c r="AEY12" i="9"/>
  <c r="AEZ12" i="9" s="1"/>
  <c r="AEX16" i="9"/>
  <c r="AEN12" i="9"/>
  <c r="AEO12" i="9" s="1"/>
  <c r="AEL13" i="9"/>
  <c r="AEM17" i="9"/>
  <c r="AEA13" i="9"/>
  <c r="AEC12" i="9"/>
  <c r="AED12" i="9" s="1"/>
  <c r="AEB15" i="9"/>
  <c r="ADR12" i="9"/>
  <c r="ADS12" i="9" s="1"/>
  <c r="ADP13" i="9"/>
  <c r="ADQ17" i="9"/>
  <c r="ADQ18" i="9" s="1"/>
  <c r="ADE13" i="9"/>
  <c r="ADE14" i="9" s="1"/>
  <c r="ADG12" i="9"/>
  <c r="ADH12" i="9" s="1"/>
  <c r="ADF14" i="9"/>
  <c r="ADF15" i="9" s="1"/>
  <c r="ACV12" i="9"/>
  <c r="ACW12" i="9" s="1"/>
  <c r="ACT13" i="9"/>
  <c r="ACT14" i="9" s="1"/>
  <c r="ACU14" i="9"/>
  <c r="ACU15" i="9" s="1"/>
  <c r="ACU16" i="9" s="1"/>
  <c r="APB19" i="9" l="1"/>
  <c r="APB20" i="9" s="1"/>
  <c r="APA16" i="9"/>
  <c r="APC15" i="9"/>
  <c r="APD15" i="9" s="1"/>
  <c r="AOH16" i="9"/>
  <c r="AOQ23" i="9"/>
  <c r="AOP16" i="9"/>
  <c r="AOR15" i="9"/>
  <c r="AOS15" i="9" s="1"/>
  <c r="AOE27" i="9"/>
  <c r="AOE28" i="9" s="1"/>
  <c r="AOG17" i="9"/>
  <c r="AOF18" i="9"/>
  <c r="ANT16" i="9"/>
  <c r="ANV15" i="9"/>
  <c r="ANW15" i="9" s="1"/>
  <c r="ANU20" i="9"/>
  <c r="ANU21" i="9" s="1"/>
  <c r="ANL15" i="9"/>
  <c r="ANL16" i="9" s="1"/>
  <c r="ANK18" i="9"/>
  <c r="ANI19" i="9"/>
  <c r="ANI20" i="9" s="1"/>
  <c r="ANJ20" i="9"/>
  <c r="ANJ21" i="9" s="1"/>
  <c r="ANJ22" i="9" s="1"/>
  <c r="ANK17" i="9"/>
  <c r="AMX16" i="9"/>
  <c r="AMZ15" i="9"/>
  <c r="ANA15" i="9" s="1"/>
  <c r="AMY21" i="9"/>
  <c r="AMY22" i="9" s="1"/>
  <c r="AMO15" i="9"/>
  <c r="AMP15" i="9" s="1"/>
  <c r="AMM16" i="9"/>
  <c r="AMN21" i="9"/>
  <c r="AMN22" i="9" s="1"/>
  <c r="AMN23" i="9" s="1"/>
  <c r="ALI15" i="9"/>
  <c r="ALI16" i="9" s="1"/>
  <c r="AMC21" i="9"/>
  <c r="AMB16" i="9"/>
  <c r="AMD15" i="9"/>
  <c r="AME15" i="9" s="1"/>
  <c r="ALR24" i="9"/>
  <c r="ALR25" i="9" s="1"/>
  <c r="ALR26" i="9" s="1"/>
  <c r="ALQ16" i="9"/>
  <c r="ALS15" i="9"/>
  <c r="ALT15" i="9" s="1"/>
  <c r="ALH17" i="9"/>
  <c r="ALH18" i="9"/>
  <c r="ALF19" i="9"/>
  <c r="ALF20" i="9" s="1"/>
  <c r="ALF21" i="9" s="1"/>
  <c r="ALG20" i="9"/>
  <c r="AKU15" i="9"/>
  <c r="AKW14" i="9"/>
  <c r="AKX14" i="9" s="1"/>
  <c r="AKV18" i="9"/>
  <c r="AKJ15" i="9"/>
  <c r="AKL14" i="9"/>
  <c r="AKM14" i="9" s="1"/>
  <c r="AKK22" i="9"/>
  <c r="AJY15" i="9"/>
  <c r="AKA14" i="9"/>
  <c r="AKB14" i="9" s="1"/>
  <c r="AJZ17" i="9"/>
  <c r="AJO19" i="9"/>
  <c r="AJN15" i="9"/>
  <c r="AJP14" i="9"/>
  <c r="AJQ14" i="9" s="1"/>
  <c r="AJF14" i="9"/>
  <c r="AJE15" i="9"/>
  <c r="AJD16" i="9"/>
  <c r="AJC23" i="9"/>
  <c r="AIS19" i="9"/>
  <c r="AIR15" i="9"/>
  <c r="AIT14" i="9"/>
  <c r="AIU14" i="9" s="1"/>
  <c r="AIH17" i="9"/>
  <c r="AIG15" i="9"/>
  <c r="AII14" i="9"/>
  <c r="AIJ14" i="9" s="1"/>
  <c r="AHY14" i="9"/>
  <c r="AHY15" i="9" s="1"/>
  <c r="AHV19" i="9"/>
  <c r="AHV20" i="9" s="1"/>
  <c r="AHX16" i="9"/>
  <c r="AHW17" i="9"/>
  <c r="AHL23" i="9"/>
  <c r="AHM14" i="9"/>
  <c r="AHN14" i="9" s="1"/>
  <c r="AHK15" i="9"/>
  <c r="AHC14" i="9"/>
  <c r="AGZ22" i="9"/>
  <c r="AHA16" i="9"/>
  <c r="AHB15" i="9"/>
  <c r="AGQ13" i="9"/>
  <c r="AGR13" i="9" s="1"/>
  <c r="AGO14" i="9"/>
  <c r="AGP22" i="9"/>
  <c r="AGP23" i="9" s="1"/>
  <c r="AGP24" i="9" s="1"/>
  <c r="AGE20" i="9"/>
  <c r="AGE21" i="9" s="1"/>
  <c r="AGF13" i="9"/>
  <c r="AGG13" i="9" s="1"/>
  <c r="AGD14" i="9"/>
  <c r="AFT19" i="9"/>
  <c r="AFT20" i="9" s="1"/>
  <c r="AFS14" i="9"/>
  <c r="AFU13" i="9"/>
  <c r="AFV13" i="9" s="1"/>
  <c r="AFH14" i="9"/>
  <c r="AFJ13" i="9"/>
  <c r="AFK13" i="9" s="1"/>
  <c r="AFI16" i="9"/>
  <c r="AEX17" i="9"/>
  <c r="AEX18" i="9" s="1"/>
  <c r="AEW14" i="9"/>
  <c r="AEY13" i="9"/>
  <c r="AEZ13" i="9" s="1"/>
  <c r="AEM18" i="9"/>
  <c r="AEM19" i="9" s="1"/>
  <c r="AEM20" i="9" s="1"/>
  <c r="AEM21" i="9" s="1"/>
  <c r="AEM22" i="9" s="1"/>
  <c r="AEM23" i="9" s="1"/>
  <c r="AEM24" i="9" s="1"/>
  <c r="AEN13" i="9"/>
  <c r="AEO13" i="9" s="1"/>
  <c r="AEL14" i="9"/>
  <c r="AEB16" i="9"/>
  <c r="AEA14" i="9"/>
  <c r="AEC13" i="9"/>
  <c r="AED13" i="9" s="1"/>
  <c r="ADQ19" i="9"/>
  <c r="ADR13" i="9"/>
  <c r="ADS13" i="9" s="1"/>
  <c r="ADP14" i="9"/>
  <c r="ADE15" i="9"/>
  <c r="ADE16" i="9" s="1"/>
  <c r="ADE17" i="9" s="1"/>
  <c r="ADE18" i="9" s="1"/>
  <c r="ADE19" i="9" s="1"/>
  <c r="ADG14" i="9"/>
  <c r="ADF16" i="9"/>
  <c r="ADG13" i="9"/>
  <c r="ADH13" i="9" s="1"/>
  <c r="ACV14" i="9"/>
  <c r="ACT15" i="9"/>
  <c r="ACU17" i="9"/>
  <c r="ACV13" i="9"/>
  <c r="ACW13" i="9" s="1"/>
  <c r="AOH17" i="9" l="1"/>
  <c r="APA17" i="9"/>
  <c r="APC16" i="9"/>
  <c r="APD16" i="9" s="1"/>
  <c r="APB21" i="9"/>
  <c r="AOP17" i="9"/>
  <c r="AOR16" i="9"/>
  <c r="AOS16" i="9" s="1"/>
  <c r="AOQ24" i="9"/>
  <c r="AOQ25" i="9" s="1"/>
  <c r="AOQ26" i="9" s="1"/>
  <c r="AOE29" i="9"/>
  <c r="AOG18" i="9"/>
  <c r="AOH18" i="9" s="1"/>
  <c r="AOF19" i="9"/>
  <c r="ANL17" i="9"/>
  <c r="ANU22" i="9"/>
  <c r="ANT17" i="9"/>
  <c r="ANV16" i="9"/>
  <c r="ANW16" i="9" s="1"/>
  <c r="ANL18" i="9"/>
  <c r="ANK19" i="9"/>
  <c r="ANI21" i="9"/>
  <c r="ANK20" i="9"/>
  <c r="ANJ23" i="9"/>
  <c r="AMY23" i="9"/>
  <c r="AMY24" i="9" s="1"/>
  <c r="AMX17" i="9"/>
  <c r="AMZ16" i="9"/>
  <c r="ANA16" i="9" s="1"/>
  <c r="AMM17" i="9"/>
  <c r="AMO16" i="9"/>
  <c r="AMP16" i="9" s="1"/>
  <c r="AMN24" i="9"/>
  <c r="AMN25" i="9" s="1"/>
  <c r="AMN26" i="9" s="1"/>
  <c r="AMN27" i="9" s="1"/>
  <c r="ALI17" i="9"/>
  <c r="ALI18" i="9" s="1"/>
  <c r="AMC22" i="9"/>
  <c r="AMB17" i="9"/>
  <c r="AMD16" i="9"/>
  <c r="AME16" i="9" s="1"/>
  <c r="ALQ17" i="9"/>
  <c r="ALS16" i="9"/>
  <c r="ALT16" i="9" s="1"/>
  <c r="ALR27" i="9"/>
  <c r="ALH19" i="9"/>
  <c r="ALG21" i="9"/>
  <c r="ALG22" i="9" s="1"/>
  <c r="ALH20" i="9"/>
  <c r="ALF22" i="9"/>
  <c r="ALF23" i="9" s="1"/>
  <c r="AKV19" i="9"/>
  <c r="AKW15" i="9"/>
  <c r="AKX15" i="9" s="1"/>
  <c r="AKU16" i="9"/>
  <c r="AKK23" i="9"/>
  <c r="AKL15" i="9"/>
  <c r="AKM15" i="9" s="1"/>
  <c r="AKJ16" i="9"/>
  <c r="AJY16" i="9"/>
  <c r="AKA15" i="9"/>
  <c r="AKB15" i="9" s="1"/>
  <c r="AJZ18" i="9"/>
  <c r="AJP15" i="9"/>
  <c r="AJQ15" i="9" s="1"/>
  <c r="AJN16" i="9"/>
  <c r="AJO20" i="9"/>
  <c r="AJO21" i="9" s="1"/>
  <c r="AJF15" i="9"/>
  <c r="AJC24" i="9"/>
  <c r="AJC25" i="9" s="1"/>
  <c r="AJD17" i="9"/>
  <c r="AJE16" i="9"/>
  <c r="AIR16" i="9"/>
  <c r="AIT15" i="9"/>
  <c r="AIU15" i="9" s="1"/>
  <c r="AIS20" i="9"/>
  <c r="AIG16" i="9"/>
  <c r="AII15" i="9"/>
  <c r="AIJ15" i="9" s="1"/>
  <c r="AIH18" i="9"/>
  <c r="AIH19" i="9" s="1"/>
  <c r="AHY16" i="9"/>
  <c r="AHW18" i="9"/>
  <c r="AHX17" i="9"/>
  <c r="AHV21" i="9"/>
  <c r="AHV22" i="9" s="1"/>
  <c r="AHV23" i="9" s="1"/>
  <c r="AHC15" i="9"/>
  <c r="AHK16" i="9"/>
  <c r="AHM15" i="9"/>
  <c r="AHN15" i="9" s="1"/>
  <c r="AHL24" i="9"/>
  <c r="AHL25" i="9" s="1"/>
  <c r="AHL26" i="9" s="1"/>
  <c r="AHL27" i="9" s="1"/>
  <c r="AGZ23" i="9"/>
  <c r="AHA17" i="9"/>
  <c r="AHB16" i="9"/>
  <c r="AGP25" i="9"/>
  <c r="AGP26" i="9" s="1"/>
  <c r="AGQ14" i="9"/>
  <c r="AGR14" i="9" s="1"/>
  <c r="AGO15" i="9"/>
  <c r="AGE22" i="9"/>
  <c r="AGF14" i="9"/>
  <c r="AGG14" i="9" s="1"/>
  <c r="AGD15" i="9"/>
  <c r="AFU14" i="9"/>
  <c r="AFV14" i="9" s="1"/>
  <c r="AFS15" i="9"/>
  <c r="AFT21" i="9"/>
  <c r="AFT22" i="9" s="1"/>
  <c r="AFI17" i="9"/>
  <c r="AFH15" i="9"/>
  <c r="AFJ14" i="9"/>
  <c r="AFK14" i="9" s="1"/>
  <c r="AEX19" i="9"/>
  <c r="AEW15" i="9"/>
  <c r="AEY14" i="9"/>
  <c r="AEZ14" i="9" s="1"/>
  <c r="AEM25" i="9"/>
  <c r="AEM26" i="9" s="1"/>
  <c r="AEM27" i="9" s="1"/>
  <c r="AEN14" i="9"/>
  <c r="AEO14" i="9" s="1"/>
  <c r="AEL15" i="9"/>
  <c r="AEA15" i="9"/>
  <c r="AEC14" i="9"/>
  <c r="AED14" i="9" s="1"/>
  <c r="AEB17" i="9"/>
  <c r="AEB18" i="9" s="1"/>
  <c r="ADR14" i="9"/>
  <c r="ADS14" i="9" s="1"/>
  <c r="ADP15" i="9"/>
  <c r="ADQ20" i="9"/>
  <c r="ADH14" i="9"/>
  <c r="ADE20" i="9"/>
  <c r="ADE21" i="9" s="1"/>
  <c r="ADE22" i="9" s="1"/>
  <c r="ADE23" i="9" s="1"/>
  <c r="ADE24" i="9" s="1"/>
  <c r="ADE25" i="9" s="1"/>
  <c r="ADE26" i="9" s="1"/>
  <c r="ADG15" i="9"/>
  <c r="ADG16" i="9"/>
  <c r="ADF17" i="9"/>
  <c r="ACU18" i="9"/>
  <c r="ACW14" i="9"/>
  <c r="ACV15" i="9"/>
  <c r="ACT16" i="9"/>
  <c r="APA18" i="9" l="1"/>
  <c r="APC17" i="9"/>
  <c r="APD17" i="9" s="1"/>
  <c r="APB22" i="9"/>
  <c r="AOP18" i="9"/>
  <c r="AOR17" i="9"/>
  <c r="AOS17" i="9" s="1"/>
  <c r="AOQ27" i="9"/>
  <c r="AOE30" i="9"/>
  <c r="AOE31" i="9" s="1"/>
  <c r="AOE32" i="9" s="1"/>
  <c r="AOE33" i="9" s="1"/>
  <c r="AOG19" i="9"/>
  <c r="AOH19" i="9" s="1"/>
  <c r="AOF20" i="9"/>
  <c r="ANT18" i="9"/>
  <c r="ANV17" i="9"/>
  <c r="ANW17" i="9" s="1"/>
  <c r="ANU23" i="9"/>
  <c r="ANL19" i="9"/>
  <c r="ANL20" i="9" s="1"/>
  <c r="ANK21" i="9"/>
  <c r="ANI22" i="9"/>
  <c r="ANJ24" i="9"/>
  <c r="ANJ25" i="9" s="1"/>
  <c r="ANJ26" i="9" s="1"/>
  <c r="ANJ27" i="9" s="1"/>
  <c r="AMX18" i="9"/>
  <c r="AMZ17" i="9"/>
  <c r="ANA17" i="9" s="1"/>
  <c r="AMY25" i="9"/>
  <c r="AMN28" i="9"/>
  <c r="AMN29" i="9" s="1"/>
  <c r="AMN30" i="9" s="1"/>
  <c r="AMN31" i="9" s="1"/>
  <c r="AMO17" i="9"/>
  <c r="AMP17" i="9" s="1"/>
  <c r="AMM18" i="9"/>
  <c r="AMD17" i="9"/>
  <c r="AME17" i="9" s="1"/>
  <c r="AMB18" i="9"/>
  <c r="AMC23" i="9"/>
  <c r="ALI19" i="9"/>
  <c r="ALI20" i="9" s="1"/>
  <c r="ALR28" i="9"/>
  <c r="ALR29" i="9" s="1"/>
  <c r="ALS17" i="9"/>
  <c r="ALT17" i="9" s="1"/>
  <c r="ALQ18" i="9"/>
  <c r="ALF24" i="9"/>
  <c r="ALH21" i="9"/>
  <c r="ALH22" i="9"/>
  <c r="ALG23" i="9"/>
  <c r="ALG24" i="9" s="1"/>
  <c r="ALG25" i="9" s="1"/>
  <c r="AKU17" i="9"/>
  <c r="AKW16" i="9"/>
  <c r="AKX16" i="9" s="1"/>
  <c r="AKV20" i="9"/>
  <c r="AKJ17" i="9"/>
  <c r="AKL16" i="9"/>
  <c r="AKM16" i="9" s="1"/>
  <c r="AKK24" i="9"/>
  <c r="AJY17" i="9"/>
  <c r="AKA16" i="9"/>
  <c r="AKB16" i="9" s="1"/>
  <c r="AJZ19" i="9"/>
  <c r="AJN17" i="9"/>
  <c r="AJP16" i="9"/>
  <c r="AJQ16" i="9" s="1"/>
  <c r="AJO22" i="9"/>
  <c r="AJF16" i="9"/>
  <c r="AJD18" i="9"/>
  <c r="AJE17" i="9"/>
  <c r="AJC26" i="9"/>
  <c r="AJC27" i="9" s="1"/>
  <c r="AJC28" i="9" s="1"/>
  <c r="AJC29" i="9" s="1"/>
  <c r="AJC30" i="9" s="1"/>
  <c r="AJC31" i="9" s="1"/>
  <c r="AIS21" i="9"/>
  <c r="AIS22" i="9" s="1"/>
  <c r="AIS23" i="9" s="1"/>
  <c r="AIR17" i="9"/>
  <c r="AIT16" i="9"/>
  <c r="AIU16" i="9" s="1"/>
  <c r="AIG17" i="9"/>
  <c r="AII16" i="9"/>
  <c r="AIJ16" i="9" s="1"/>
  <c r="AIH20" i="9"/>
  <c r="AHY17" i="9"/>
  <c r="AHV24" i="9"/>
  <c r="AHW19" i="9"/>
  <c r="AHX18" i="9"/>
  <c r="AHC16" i="9"/>
  <c r="AHL28" i="9"/>
  <c r="AHL29" i="9" s="1"/>
  <c r="AHK17" i="9"/>
  <c r="AHM16" i="9"/>
  <c r="AHN16" i="9" s="1"/>
  <c r="AHA18" i="9"/>
  <c r="AHB17" i="9"/>
  <c r="AGZ24" i="9"/>
  <c r="AGQ15" i="9"/>
  <c r="AGR15" i="9" s="1"/>
  <c r="AGO16" i="9"/>
  <c r="AGP27" i="9"/>
  <c r="AGE23" i="9"/>
  <c r="AGF15" i="9"/>
  <c r="AGG15" i="9" s="1"/>
  <c r="AGD16" i="9"/>
  <c r="AFT23" i="9"/>
  <c r="AFT24" i="9" s="1"/>
  <c r="AFT25" i="9" s="1"/>
  <c r="AFS16" i="9"/>
  <c r="AFU15" i="9"/>
  <c r="AFV15" i="9" s="1"/>
  <c r="AFH16" i="9"/>
  <c r="AFJ15" i="9"/>
  <c r="AFK15" i="9" s="1"/>
  <c r="AFI18" i="9"/>
  <c r="AFI19" i="9" s="1"/>
  <c r="AFI20" i="9" s="1"/>
  <c r="AEW16" i="9"/>
  <c r="AEY15" i="9"/>
  <c r="AEZ15" i="9" s="1"/>
  <c r="AEX20" i="9"/>
  <c r="AEX21" i="9" s="1"/>
  <c r="AEX22" i="9" s="1"/>
  <c r="AEN15" i="9"/>
  <c r="AEO15" i="9" s="1"/>
  <c r="AEL16" i="9"/>
  <c r="AEM28" i="9"/>
  <c r="AEM29" i="9" s="1"/>
  <c r="AEM30" i="9" s="1"/>
  <c r="AEB19" i="9"/>
  <c r="AEA16" i="9"/>
  <c r="AEC15" i="9"/>
  <c r="AED15" i="9" s="1"/>
  <c r="ADQ21" i="9"/>
  <c r="ADQ22" i="9" s="1"/>
  <c r="ADQ23" i="9" s="1"/>
  <c r="ADQ24" i="9" s="1"/>
  <c r="ADQ25" i="9" s="1"/>
  <c r="ADR15" i="9"/>
  <c r="ADS15" i="9" s="1"/>
  <c r="ADP16" i="9"/>
  <c r="ADH15" i="9"/>
  <c r="ADH16" i="9" s="1"/>
  <c r="ADE27" i="9"/>
  <c r="ADG17" i="9"/>
  <c r="ADF18" i="9"/>
  <c r="ACT17" i="9"/>
  <c r="ACV16" i="9"/>
  <c r="ACW15" i="9"/>
  <c r="ACU19" i="9"/>
  <c r="APB23" i="9" l="1"/>
  <c r="APB24" i="9" s="1"/>
  <c r="APB25" i="9" s="1"/>
  <c r="APA19" i="9"/>
  <c r="APC18" i="9"/>
  <c r="APD18" i="9" s="1"/>
  <c r="AOQ28" i="9"/>
  <c r="AOQ29" i="9" s="1"/>
  <c r="AOR18" i="9"/>
  <c r="AOS18" i="9" s="1"/>
  <c r="AOP19" i="9"/>
  <c r="AOE34" i="9"/>
  <c r="AOE35" i="9" s="1"/>
  <c r="AOG20" i="9"/>
  <c r="AOH20" i="9" s="1"/>
  <c r="AOF21" i="9"/>
  <c r="ANT19" i="9"/>
  <c r="ANV18" i="9"/>
  <c r="ANW18" i="9" s="1"/>
  <c r="ANU24" i="9"/>
  <c r="ANU25" i="9" s="1"/>
  <c r="ANL21" i="9"/>
  <c r="ANJ28" i="9"/>
  <c r="ANI23" i="9"/>
  <c r="ANK22" i="9"/>
  <c r="AMY26" i="9"/>
  <c r="AMY27" i="9" s="1"/>
  <c r="AMY28" i="9" s="1"/>
  <c r="AMY29" i="9" s="1"/>
  <c r="AMY30" i="9" s="1"/>
  <c r="AMX19" i="9"/>
  <c r="AMZ18" i="9"/>
  <c r="ANA18" i="9" s="1"/>
  <c r="AMN32" i="9"/>
  <c r="AMM19" i="9"/>
  <c r="AMO18" i="9"/>
  <c r="AMP18" i="9" s="1"/>
  <c r="AMD18" i="9"/>
  <c r="AME18" i="9" s="1"/>
  <c r="AMB19" i="9"/>
  <c r="AMC24" i="9"/>
  <c r="ALR30" i="9"/>
  <c r="ALR31" i="9" s="1"/>
  <c r="ALR32" i="9" s="1"/>
  <c r="ALQ19" i="9"/>
  <c r="ALS18" i="9"/>
  <c r="ALT18" i="9" s="1"/>
  <c r="ALI21" i="9"/>
  <c r="ALI22" i="9" s="1"/>
  <c r="ALG26" i="9"/>
  <c r="ALH23" i="9"/>
  <c r="ALH24" i="9"/>
  <c r="ALF25" i="9"/>
  <c r="ALF26" i="9" s="1"/>
  <c r="ALF27" i="9" s="1"/>
  <c r="ALF28" i="9" s="1"/>
  <c r="ALF29" i="9" s="1"/>
  <c r="AKV21" i="9"/>
  <c r="AKU18" i="9"/>
  <c r="AKW17" i="9"/>
  <c r="AKX17" i="9" s="1"/>
  <c r="AKK25" i="9"/>
  <c r="AKK26" i="9" s="1"/>
  <c r="AKK27" i="9" s="1"/>
  <c r="AKJ18" i="9"/>
  <c r="AKL17" i="9"/>
  <c r="AKM17" i="9" s="1"/>
  <c r="AJZ20" i="9"/>
  <c r="AJZ21" i="9" s="1"/>
  <c r="AJZ22" i="9" s="1"/>
  <c r="AJZ23" i="9" s="1"/>
  <c r="AJZ24" i="9" s="1"/>
  <c r="AJY18" i="9"/>
  <c r="AKA17" i="9"/>
  <c r="AKB17" i="9" s="1"/>
  <c r="AJN18" i="9"/>
  <c r="AJP17" i="9"/>
  <c r="AJQ17" i="9" s="1"/>
  <c r="AJO23" i="9"/>
  <c r="AJF17" i="9"/>
  <c r="AJC32" i="9"/>
  <c r="AJE18" i="9"/>
  <c r="AJD19" i="9"/>
  <c r="AIR18" i="9"/>
  <c r="AIT17" i="9"/>
  <c r="AIU17" i="9" s="1"/>
  <c r="AIS24" i="9"/>
  <c r="AHY18" i="9"/>
  <c r="AIH21" i="9"/>
  <c r="AIG18" i="9"/>
  <c r="AII17" i="9"/>
  <c r="AIJ17" i="9" s="1"/>
  <c r="AHX19" i="9"/>
  <c r="AHY19" i="9" s="1"/>
  <c r="AHW20" i="9"/>
  <c r="AHV25" i="9"/>
  <c r="AHC17" i="9"/>
  <c r="AHL30" i="9"/>
  <c r="AHM17" i="9"/>
  <c r="AHN17" i="9" s="1"/>
  <c r="AHK18" i="9"/>
  <c r="AGZ25" i="9"/>
  <c r="AGZ26" i="9" s="1"/>
  <c r="AGZ27" i="9" s="1"/>
  <c r="AGZ28" i="9" s="1"/>
  <c r="AGZ29" i="9" s="1"/>
  <c r="AHA19" i="9"/>
  <c r="AHB18" i="9"/>
  <c r="AGQ16" i="9"/>
  <c r="AGR16" i="9" s="1"/>
  <c r="AGO17" i="9"/>
  <c r="AGP28" i="9"/>
  <c r="AGD17" i="9"/>
  <c r="AGF16" i="9"/>
  <c r="AGG16" i="9" s="1"/>
  <c r="AGE24" i="9"/>
  <c r="AFT26" i="9"/>
  <c r="AFT27" i="9" s="1"/>
  <c r="AFS17" i="9"/>
  <c r="AFU16" i="9"/>
  <c r="AFV16" i="9" s="1"/>
  <c r="AFI21" i="9"/>
  <c r="AFI22" i="9" s="1"/>
  <c r="AFH17" i="9"/>
  <c r="AFJ16" i="9"/>
  <c r="AFK16" i="9" s="1"/>
  <c r="AEW17" i="9"/>
  <c r="AEY16" i="9"/>
  <c r="AEZ16" i="9" s="1"/>
  <c r="AEX23" i="9"/>
  <c r="AEM31" i="9"/>
  <c r="AEM32" i="9" s="1"/>
  <c r="AEM33" i="9" s="1"/>
  <c r="AEL17" i="9"/>
  <c r="AEN16" i="9"/>
  <c r="AEO16" i="9" s="1"/>
  <c r="AEB20" i="9"/>
  <c r="AEA17" i="9"/>
  <c r="AEC16" i="9"/>
  <c r="AED16" i="9" s="1"/>
  <c r="ADQ26" i="9"/>
  <c r="ADP17" i="9"/>
  <c r="ADR16" i="9"/>
  <c r="ADS16" i="9" s="1"/>
  <c r="ADH17" i="9"/>
  <c r="ADG18" i="9"/>
  <c r="ADF19" i="9"/>
  <c r="ADE28" i="9"/>
  <c r="ACW16" i="9"/>
  <c r="ACT18" i="9"/>
  <c r="ACV17" i="9"/>
  <c r="ACU20" i="9"/>
  <c r="ACU21" i="9" s="1"/>
  <c r="APA20" i="9" l="1"/>
  <c r="APC19" i="9"/>
  <c r="APD19" i="9" s="1"/>
  <c r="APB26" i="9"/>
  <c r="APB27" i="9" s="1"/>
  <c r="APB28" i="9" s="1"/>
  <c r="APB29" i="9" s="1"/>
  <c r="APB30" i="9" s="1"/>
  <c r="AOQ30" i="9"/>
  <c r="AOP20" i="9"/>
  <c r="AOR19" i="9"/>
  <c r="AOS19" i="9" s="1"/>
  <c r="AOE36" i="9"/>
  <c r="AOG21" i="9"/>
  <c r="AOH21" i="9" s="1"/>
  <c r="AOF22" i="9"/>
  <c r="ANL22" i="9"/>
  <c r="ANT20" i="9"/>
  <c r="ANV19" i="9"/>
  <c r="ANW19" i="9" s="1"/>
  <c r="ANU26" i="9"/>
  <c r="ANU27" i="9" s="1"/>
  <c r="ANU28" i="9" s="1"/>
  <c r="ANI24" i="9"/>
  <c r="ANK23" i="9"/>
  <c r="ANJ29" i="9"/>
  <c r="ANJ30" i="9" s="1"/>
  <c r="AMX20" i="9"/>
  <c r="AMZ19" i="9"/>
  <c r="ANA19" i="9" s="1"/>
  <c r="AMY31" i="9"/>
  <c r="AMM20" i="9"/>
  <c r="AMO19" i="9"/>
  <c r="AMP19" i="9" s="1"/>
  <c r="AMN33" i="9"/>
  <c r="AMN34" i="9" s="1"/>
  <c r="AMN35" i="9" s="1"/>
  <c r="AMD19" i="9"/>
  <c r="AME19" i="9" s="1"/>
  <c r="AMB20" i="9"/>
  <c r="AMC25" i="9"/>
  <c r="ALQ20" i="9"/>
  <c r="ALS19" i="9"/>
  <c r="ALT19" i="9" s="1"/>
  <c r="ALR33" i="9"/>
  <c r="ALR34" i="9" s="1"/>
  <c r="ALI23" i="9"/>
  <c r="ALI24" i="9" s="1"/>
  <c r="ALH25" i="9"/>
  <c r="ALF30" i="9"/>
  <c r="ALG27" i="9"/>
  <c r="ALH26" i="9"/>
  <c r="AKU19" i="9"/>
  <c r="AKW18" i="9"/>
  <c r="AKX18" i="9" s="1"/>
  <c r="AKV22" i="9"/>
  <c r="AKK28" i="9"/>
  <c r="AKJ19" i="9"/>
  <c r="AKL18" i="9"/>
  <c r="AKM18" i="9" s="1"/>
  <c r="AJY19" i="9"/>
  <c r="AKA18" i="9"/>
  <c r="AKB18" i="9" s="1"/>
  <c r="AJZ25" i="9"/>
  <c r="AJO24" i="9"/>
  <c r="AJO25" i="9" s="1"/>
  <c r="AJN19" i="9"/>
  <c r="AJP18" i="9"/>
  <c r="AJQ18" i="9" s="1"/>
  <c r="AJF18" i="9"/>
  <c r="AJC33" i="9"/>
  <c r="AJC34" i="9" s="1"/>
  <c r="AJE19" i="9"/>
  <c r="AJD20" i="9"/>
  <c r="AIS25" i="9"/>
  <c r="AIR19" i="9"/>
  <c r="AIT18" i="9"/>
  <c r="AIU18" i="9" s="1"/>
  <c r="AII18" i="9"/>
  <c r="AIJ18" i="9" s="1"/>
  <c r="AIG19" i="9"/>
  <c r="AIH22" i="9"/>
  <c r="AHV26" i="9"/>
  <c r="AHW21" i="9"/>
  <c r="AHX20" i="9"/>
  <c r="AHY20" i="9" s="1"/>
  <c r="AHC18" i="9"/>
  <c r="AHL31" i="9"/>
  <c r="AHL32" i="9" s="1"/>
  <c r="AHL33" i="9" s="1"/>
  <c r="AHL34" i="9" s="1"/>
  <c r="AHK19" i="9"/>
  <c r="AHM18" i="9"/>
  <c r="AHN18" i="9" s="1"/>
  <c r="AHA20" i="9"/>
  <c r="AHB19" i="9"/>
  <c r="AGZ30" i="9"/>
  <c r="AGZ31" i="9" s="1"/>
  <c r="AGP29" i="9"/>
  <c r="AGP30" i="9" s="1"/>
  <c r="AGO18" i="9"/>
  <c r="AGQ17" i="9"/>
  <c r="AGR17" i="9" s="1"/>
  <c r="AGD18" i="9"/>
  <c r="AGF17" i="9"/>
  <c r="AGG17" i="9" s="1"/>
  <c r="AGE25" i="9"/>
  <c r="AFT28" i="9"/>
  <c r="AFU17" i="9"/>
  <c r="AFV17" i="9" s="1"/>
  <c r="AFS18" i="9"/>
  <c r="AFH18" i="9"/>
  <c r="AFJ17" i="9"/>
  <c r="AFK17" i="9" s="1"/>
  <c r="AFI23" i="9"/>
  <c r="AEW18" i="9"/>
  <c r="AEY17" i="9"/>
  <c r="AEZ17" i="9" s="1"/>
  <c r="AEX24" i="9"/>
  <c r="AEL18" i="9"/>
  <c r="AEN17" i="9"/>
  <c r="AEO17" i="9" s="1"/>
  <c r="AEM34" i="9"/>
  <c r="AEB21" i="9"/>
  <c r="AEC17" i="9"/>
  <c r="AED17" i="9" s="1"/>
  <c r="AEA18" i="9"/>
  <c r="ADP18" i="9"/>
  <c r="ADR17" i="9"/>
  <c r="ADS17" i="9" s="1"/>
  <c r="ADQ27" i="9"/>
  <c r="ADQ28" i="9" s="1"/>
  <c r="ADQ29" i="9" s="1"/>
  <c r="ADH18" i="9"/>
  <c r="ADE29" i="9"/>
  <c r="ADF20" i="9"/>
  <c r="ADG19" i="9"/>
  <c r="ACW17" i="9"/>
  <c r="ACU22" i="9"/>
  <c r="ACU23" i="9" s="1"/>
  <c r="ACT19" i="9"/>
  <c r="ACV18" i="9"/>
  <c r="APB31" i="9" l="1"/>
  <c r="APA21" i="9"/>
  <c r="APC20" i="9"/>
  <c r="APD20" i="9" s="1"/>
  <c r="AOP21" i="9"/>
  <c r="AOR20" i="9"/>
  <c r="AOS20" i="9" s="1"/>
  <c r="AOQ31" i="9"/>
  <c r="AOQ32" i="9" s="1"/>
  <c r="AOQ33" i="9" s="1"/>
  <c r="AOF23" i="9"/>
  <c r="AOG22" i="9"/>
  <c r="AOH22" i="9" s="1"/>
  <c r="AOE37" i="9"/>
  <c r="AOE38" i="9" s="1"/>
  <c r="ANL23" i="9"/>
  <c r="ANV20" i="9"/>
  <c r="ANW20" i="9" s="1"/>
  <c r="ANT21" i="9"/>
  <c r="ANU29" i="9"/>
  <c r="ANJ31" i="9"/>
  <c r="ANJ32" i="9" s="1"/>
  <c r="ANJ33" i="9" s="1"/>
  <c r="ANJ34" i="9" s="1"/>
  <c r="ANI25" i="9"/>
  <c r="ANK24" i="9"/>
  <c r="AMY32" i="9"/>
  <c r="AMY33" i="9" s="1"/>
  <c r="AMX21" i="9"/>
  <c r="AMZ20" i="9"/>
  <c r="ANA20" i="9" s="1"/>
  <c r="AMM21" i="9"/>
  <c r="AMO20" i="9"/>
  <c r="AMP20" i="9" s="1"/>
  <c r="AMN36" i="9"/>
  <c r="AMN37" i="9" s="1"/>
  <c r="AMB21" i="9"/>
  <c r="AMD20" i="9"/>
  <c r="AME20" i="9" s="1"/>
  <c r="AMC26" i="9"/>
  <c r="ALQ21" i="9"/>
  <c r="ALS20" i="9"/>
  <c r="ALT20" i="9" s="1"/>
  <c r="ALR35" i="9"/>
  <c r="ALR36" i="9" s="1"/>
  <c r="ALR37" i="9" s="1"/>
  <c r="ALR38" i="9" s="1"/>
  <c r="ALR39" i="9" s="1"/>
  <c r="ALR40" i="9" s="1"/>
  <c r="ALG28" i="9"/>
  <c r="ALH27" i="9"/>
  <c r="ALF31" i="9"/>
  <c r="ALI25" i="9"/>
  <c r="ALI26" i="9" s="1"/>
  <c r="AKU20" i="9"/>
  <c r="AKW19" i="9"/>
  <c r="AKX19" i="9" s="1"/>
  <c r="AKV23" i="9"/>
  <c r="AKJ20" i="9"/>
  <c r="AKL19" i="9"/>
  <c r="AKM19" i="9" s="1"/>
  <c r="AKK29" i="9"/>
  <c r="AJY20" i="9"/>
  <c r="AKA19" i="9"/>
  <c r="AKB19" i="9" s="1"/>
  <c r="AJZ26" i="9"/>
  <c r="AJZ27" i="9" s="1"/>
  <c r="AJN20" i="9"/>
  <c r="AJP19" i="9"/>
  <c r="AJQ19" i="9" s="1"/>
  <c r="AJO26" i="9"/>
  <c r="AJO27" i="9" s="1"/>
  <c r="AJO28" i="9" s="1"/>
  <c r="AJO29" i="9" s="1"/>
  <c r="AJF19" i="9"/>
  <c r="AJC35" i="9"/>
  <c r="AJD21" i="9"/>
  <c r="AJE20" i="9"/>
  <c r="AIR20" i="9"/>
  <c r="AIT19" i="9"/>
  <c r="AIU19" i="9" s="1"/>
  <c r="AIS26" i="9"/>
  <c r="AIH23" i="9"/>
  <c r="AIH24" i="9" s="1"/>
  <c r="AIH25" i="9" s="1"/>
  <c r="AIH26" i="9" s="1"/>
  <c r="AIH27" i="9" s="1"/>
  <c r="AIG20" i="9"/>
  <c r="AII19" i="9"/>
  <c r="AIJ19" i="9" s="1"/>
  <c r="AHX21" i="9"/>
  <c r="AHY21" i="9" s="1"/>
  <c r="AHW22" i="9"/>
  <c r="AHV27" i="9"/>
  <c r="AHV28" i="9" s="1"/>
  <c r="AHV29" i="9" s="1"/>
  <c r="AHC19" i="9"/>
  <c r="AHK20" i="9"/>
  <c r="AHM19" i="9"/>
  <c r="AHN19" i="9" s="1"/>
  <c r="AHL35" i="9"/>
  <c r="AGZ32" i="9"/>
  <c r="AHA21" i="9"/>
  <c r="AHB20" i="9"/>
  <c r="AGO19" i="9"/>
  <c r="AGQ18" i="9"/>
  <c r="AGR18" i="9" s="1"/>
  <c r="AGP31" i="9"/>
  <c r="AGF18" i="9"/>
  <c r="AGG18" i="9" s="1"/>
  <c r="AGD19" i="9"/>
  <c r="AGE26" i="9"/>
  <c r="AFT29" i="9"/>
  <c r="AFT30" i="9" s="1"/>
  <c r="AFT31" i="9" s="1"/>
  <c r="AFT32" i="9" s="1"/>
  <c r="AFS19" i="9"/>
  <c r="AFU18" i="9"/>
  <c r="AFV18" i="9" s="1"/>
  <c r="AFH19" i="9"/>
  <c r="AFJ18" i="9"/>
  <c r="AFK18" i="9" s="1"/>
  <c r="AFI24" i="9"/>
  <c r="AEX25" i="9"/>
  <c r="AEW19" i="9"/>
  <c r="AEY18" i="9"/>
  <c r="AEZ18" i="9" s="1"/>
  <c r="AEM35" i="9"/>
  <c r="AEN18" i="9"/>
  <c r="AEO18" i="9" s="1"/>
  <c r="AEL19" i="9"/>
  <c r="AEB22" i="9"/>
  <c r="AEA19" i="9"/>
  <c r="AEC18" i="9"/>
  <c r="AED18" i="9" s="1"/>
  <c r="ADQ30" i="9"/>
  <c r="ADP19" i="9"/>
  <c r="ADR18" i="9"/>
  <c r="ADS18" i="9" s="1"/>
  <c r="ADH19" i="9"/>
  <c r="ADE30" i="9"/>
  <c r="ADE31" i="9" s="1"/>
  <c r="ADE32" i="9" s="1"/>
  <c r="ADE33" i="9" s="1"/>
  <c r="ADG20" i="9"/>
  <c r="ADF21" i="9"/>
  <c r="ACW18" i="9"/>
  <c r="ACU24" i="9"/>
  <c r="ACU25" i="9" s="1"/>
  <c r="ACU26" i="9" s="1"/>
  <c r="ACU27" i="9" s="1"/>
  <c r="ACU28" i="9" s="1"/>
  <c r="ACU29" i="9" s="1"/>
  <c r="ACU30" i="9" s="1"/>
  <c r="ACU31" i="9" s="1"/>
  <c r="ACU32" i="9" s="1"/>
  <c r="ACT20" i="9"/>
  <c r="ACV19" i="9"/>
  <c r="APA22" i="9" l="1"/>
  <c r="APC21" i="9"/>
  <c r="APD21" i="9" s="1"/>
  <c r="APB32" i="9"/>
  <c r="AOR21" i="9"/>
  <c r="AOS21" i="9" s="1"/>
  <c r="AOP22" i="9"/>
  <c r="AOQ34" i="9"/>
  <c r="AOQ35" i="9" s="1"/>
  <c r="AOQ36" i="9" s="1"/>
  <c r="AOQ37" i="9" s="1"/>
  <c r="AOE39" i="9"/>
  <c r="AOF24" i="9"/>
  <c r="AOG23" i="9"/>
  <c r="AOH23" i="9" s="1"/>
  <c r="ANL24" i="9"/>
  <c r="ANT22" i="9"/>
  <c r="ANV21" i="9"/>
  <c r="ANW21" i="9" s="1"/>
  <c r="ANU30" i="9"/>
  <c r="ANU31" i="9" s="1"/>
  <c r="ANU32" i="9" s="1"/>
  <c r="ANU33" i="9" s="1"/>
  <c r="ANJ35" i="9"/>
  <c r="ANK25" i="9"/>
  <c r="ANI26" i="9"/>
  <c r="AMX22" i="9"/>
  <c r="AMZ21" i="9"/>
  <c r="ANA21" i="9" s="1"/>
  <c r="AMY34" i="9"/>
  <c r="AMY35" i="9" s="1"/>
  <c r="AMY36" i="9" s="1"/>
  <c r="AMO21" i="9"/>
  <c r="AMP21" i="9" s="1"/>
  <c r="AMM22" i="9"/>
  <c r="AMN38" i="9"/>
  <c r="AMN39" i="9" s="1"/>
  <c r="AMC27" i="9"/>
  <c r="AMB22" i="9"/>
  <c r="AMD21" i="9"/>
  <c r="AME21" i="9" s="1"/>
  <c r="ALR41" i="9"/>
  <c r="ALR42" i="9" s="1"/>
  <c r="ALR43" i="9" s="1"/>
  <c r="ALQ22" i="9"/>
  <c r="ALS21" i="9"/>
  <c r="ALT21" i="9" s="1"/>
  <c r="ALI27" i="9"/>
  <c r="ALG29" i="9"/>
  <c r="ALH28" i="9"/>
  <c r="ALF32" i="9"/>
  <c r="ALF33" i="9" s="1"/>
  <c r="AKU21" i="9"/>
  <c r="AKW20" i="9"/>
  <c r="AKX20" i="9" s="1"/>
  <c r="AKV24" i="9"/>
  <c r="AKV25" i="9" s="1"/>
  <c r="AKJ21" i="9"/>
  <c r="AKL20" i="9"/>
  <c r="AKM20" i="9" s="1"/>
  <c r="AKK30" i="9"/>
  <c r="AKK31" i="9" s="1"/>
  <c r="AJZ28" i="9"/>
  <c r="AJY21" i="9"/>
  <c r="AKA20" i="9"/>
  <c r="AKB20" i="9" s="1"/>
  <c r="AJP20" i="9"/>
  <c r="AJQ20" i="9" s="1"/>
  <c r="AJN21" i="9"/>
  <c r="AJO30" i="9"/>
  <c r="AJO31" i="9" s="1"/>
  <c r="AJF20" i="9"/>
  <c r="AJD22" i="9"/>
  <c r="AJE21" i="9"/>
  <c r="AJC36" i="9"/>
  <c r="AJC37" i="9" s="1"/>
  <c r="AJC38" i="9" s="1"/>
  <c r="AIS27" i="9"/>
  <c r="AIS28" i="9" s="1"/>
  <c r="AIS29" i="9" s="1"/>
  <c r="AIS30" i="9" s="1"/>
  <c r="AIR21" i="9"/>
  <c r="AIT20" i="9"/>
  <c r="AIU20" i="9" s="1"/>
  <c r="AIG21" i="9"/>
  <c r="AII20" i="9"/>
  <c r="AIJ20" i="9" s="1"/>
  <c r="AIH28" i="9"/>
  <c r="AIH29" i="9" s="1"/>
  <c r="AIH30" i="9" s="1"/>
  <c r="AHW23" i="9"/>
  <c r="AHX22" i="9"/>
  <c r="AHY22" i="9" s="1"/>
  <c r="AHV30" i="9"/>
  <c r="AHC20" i="9"/>
  <c r="AHM20" i="9"/>
  <c r="AHN20" i="9" s="1"/>
  <c r="AHK21" i="9"/>
  <c r="AHL36" i="9"/>
  <c r="AHL37" i="9" s="1"/>
  <c r="AHL38" i="9" s="1"/>
  <c r="AHA22" i="9"/>
  <c r="AHB21" i="9"/>
  <c r="AGZ33" i="9"/>
  <c r="AGQ19" i="9"/>
  <c r="AGR19" i="9" s="1"/>
  <c r="AGO20" i="9"/>
  <c r="AGP32" i="9"/>
  <c r="AGP33" i="9" s="1"/>
  <c r="AGE27" i="9"/>
  <c r="AGE28" i="9" s="1"/>
  <c r="AGD20" i="9"/>
  <c r="AGF19" i="9"/>
  <c r="AGG19" i="9" s="1"/>
  <c r="AFU19" i="9"/>
  <c r="AFV19" i="9" s="1"/>
  <c r="AFS20" i="9"/>
  <c r="AFT33" i="9"/>
  <c r="AFH20" i="9"/>
  <c r="AFJ19" i="9"/>
  <c r="AFK19" i="9" s="1"/>
  <c r="AFI25" i="9"/>
  <c r="AFI26" i="9" s="1"/>
  <c r="AFI27" i="9" s="1"/>
  <c r="AFI28" i="9" s="1"/>
  <c r="AFI29" i="9" s="1"/>
  <c r="AEW20" i="9"/>
  <c r="AEY19" i="9"/>
  <c r="AEZ19" i="9" s="1"/>
  <c r="AEX26" i="9"/>
  <c r="AEX27" i="9" s="1"/>
  <c r="AEX28" i="9" s="1"/>
  <c r="AEX29" i="9" s="1"/>
  <c r="AEM36" i="9"/>
  <c r="AEL20" i="9"/>
  <c r="AEN19" i="9"/>
  <c r="AEO19" i="9" s="1"/>
  <c r="AEA20" i="9"/>
  <c r="AEC19" i="9"/>
  <c r="AED19" i="9" s="1"/>
  <c r="AEB23" i="9"/>
  <c r="AEB24" i="9" s="1"/>
  <c r="ADH20" i="9"/>
  <c r="ADP20" i="9"/>
  <c r="ADR19" i="9"/>
  <c r="ADS19" i="9" s="1"/>
  <c r="ADQ31" i="9"/>
  <c r="ADG21" i="9"/>
  <c r="ADH21" i="9" s="1"/>
  <c r="ADF22" i="9"/>
  <c r="ADE34" i="9"/>
  <c r="ACW19" i="9"/>
  <c r="ACT21" i="9"/>
  <c r="ACV20" i="9"/>
  <c r="ACU33" i="9"/>
  <c r="ACU34" i="9" s="1"/>
  <c r="APA23" i="9" l="1"/>
  <c r="APC22" i="9"/>
  <c r="APD22" i="9" s="1"/>
  <c r="APB33" i="9"/>
  <c r="APB34" i="9" s="1"/>
  <c r="APB35" i="9" s="1"/>
  <c r="AOP23" i="9"/>
  <c r="AOR22" i="9"/>
  <c r="AOS22" i="9" s="1"/>
  <c r="AOQ38" i="9"/>
  <c r="AOQ39" i="9" s="1"/>
  <c r="AOQ40" i="9" s="1"/>
  <c r="AOQ41" i="9" s="1"/>
  <c r="AOQ42" i="9" s="1"/>
  <c r="AOQ43" i="9" s="1"/>
  <c r="AOQ44" i="9" s="1"/>
  <c r="AOF25" i="9"/>
  <c r="AOG24" i="9"/>
  <c r="AOH24" i="9" s="1"/>
  <c r="AOE40" i="9"/>
  <c r="ANL25" i="9"/>
  <c r="ANT23" i="9"/>
  <c r="ANV22" i="9"/>
  <c r="ANW22" i="9" s="1"/>
  <c r="ANU34" i="9"/>
  <c r="ANJ36" i="9"/>
  <c r="ANJ37" i="9" s="1"/>
  <c r="ANK26" i="9"/>
  <c r="ANI27" i="9"/>
  <c r="AMY37" i="9"/>
  <c r="AMY38" i="9" s="1"/>
  <c r="AMY39" i="9" s="1"/>
  <c r="AMX23" i="9"/>
  <c r="AMZ22" i="9"/>
  <c r="ANA22" i="9" s="1"/>
  <c r="AMO22" i="9"/>
  <c r="AMP22" i="9" s="1"/>
  <c r="AMM23" i="9"/>
  <c r="AMN40" i="9"/>
  <c r="AMB23" i="9"/>
  <c r="AMD22" i="9"/>
  <c r="AME22" i="9" s="1"/>
  <c r="AMC28" i="9"/>
  <c r="ALQ23" i="9"/>
  <c r="ALS22" i="9"/>
  <c r="ALT22" i="9" s="1"/>
  <c r="ALR44" i="9"/>
  <c r="ALR45" i="9" s="1"/>
  <c r="ALI28" i="9"/>
  <c r="ALF34" i="9"/>
  <c r="ALG30" i="9"/>
  <c r="ALH29" i="9"/>
  <c r="AKV26" i="9"/>
  <c r="AKV27" i="9" s="1"/>
  <c r="AKV28" i="9" s="1"/>
  <c r="AKU22" i="9"/>
  <c r="AKW21" i="9"/>
  <c r="AKX21" i="9" s="1"/>
  <c r="AKK32" i="9"/>
  <c r="AKK33" i="9" s="1"/>
  <c r="AKK34" i="9" s="1"/>
  <c r="AKJ22" i="9"/>
  <c r="AKL21" i="9"/>
  <c r="AKM21" i="9" s="1"/>
  <c r="AKA21" i="9"/>
  <c r="AKB21" i="9" s="1"/>
  <c r="AJY22" i="9"/>
  <c r="AJZ29" i="9"/>
  <c r="AJO32" i="9"/>
  <c r="AJN22" i="9"/>
  <c r="AJP21" i="9"/>
  <c r="AJQ21" i="9" s="1"/>
  <c r="AJF21" i="9"/>
  <c r="AJD23" i="9"/>
  <c r="AJE22" i="9"/>
  <c r="AJC39" i="9"/>
  <c r="AIR22" i="9"/>
  <c r="AIT21" i="9"/>
  <c r="AIU21" i="9" s="1"/>
  <c r="AIS31" i="9"/>
  <c r="AIS32" i="9" s="1"/>
  <c r="AIG22" i="9"/>
  <c r="AII21" i="9"/>
  <c r="AIJ21" i="9" s="1"/>
  <c r="AIH31" i="9"/>
  <c r="AIH32" i="9" s="1"/>
  <c r="AIH33" i="9" s="1"/>
  <c r="AHW24" i="9"/>
  <c r="AHX23" i="9"/>
  <c r="AHY23" i="9" s="1"/>
  <c r="AHV31" i="9"/>
  <c r="AHC21" i="9"/>
  <c r="AHL39" i="9"/>
  <c r="AHK22" i="9"/>
  <c r="AHM21" i="9"/>
  <c r="AHN21" i="9" s="1"/>
  <c r="AHA23" i="9"/>
  <c r="AHB22" i="9"/>
  <c r="AGZ34" i="9"/>
  <c r="AGP34" i="9"/>
  <c r="AGO21" i="9"/>
  <c r="AGQ20" i="9"/>
  <c r="AGR20" i="9" s="1"/>
  <c r="AGE29" i="9"/>
  <c r="AGE30" i="9" s="1"/>
  <c r="AGD21" i="9"/>
  <c r="AGF20" i="9"/>
  <c r="AGG20" i="9" s="1"/>
  <c r="AFS21" i="9"/>
  <c r="AFU20" i="9"/>
  <c r="AFV20" i="9" s="1"/>
  <c r="AFT34" i="9"/>
  <c r="AFI30" i="9"/>
  <c r="AFI31" i="9" s="1"/>
  <c r="AFH21" i="9"/>
  <c r="AFJ20" i="9"/>
  <c r="AFK20" i="9" s="1"/>
  <c r="AEW21" i="9"/>
  <c r="AEY20" i="9"/>
  <c r="AEZ20" i="9" s="1"/>
  <c r="AEX30" i="9"/>
  <c r="AEX31" i="9" s="1"/>
  <c r="AEX32" i="9" s="1"/>
  <c r="AEN20" i="9"/>
  <c r="AEO20" i="9" s="1"/>
  <c r="AEL21" i="9"/>
  <c r="AEM37" i="9"/>
  <c r="AEM38" i="9" s="1"/>
  <c r="AEA21" i="9"/>
  <c r="AEC20" i="9"/>
  <c r="AED20" i="9" s="1"/>
  <c r="AEB25" i="9"/>
  <c r="ADQ32" i="9"/>
  <c r="ADQ33" i="9" s="1"/>
  <c r="ADQ34" i="9" s="1"/>
  <c r="ADQ35" i="9" s="1"/>
  <c r="ADP21" i="9"/>
  <c r="ADR20" i="9"/>
  <c r="ADS20" i="9" s="1"/>
  <c r="ADG22" i="9"/>
  <c r="ADH22" i="9" s="1"/>
  <c r="ADF23" i="9"/>
  <c r="ADE35" i="9"/>
  <c r="ADE36" i="9" s="1"/>
  <c r="ACW20" i="9"/>
  <c r="ACT22" i="9"/>
  <c r="ACV21" i="9"/>
  <c r="ACU35" i="9"/>
  <c r="APC23" i="9" l="1"/>
  <c r="APD23" i="9" s="1"/>
  <c r="APA24" i="9"/>
  <c r="APB36" i="9"/>
  <c r="APB37" i="9" s="1"/>
  <c r="APB38" i="9" s="1"/>
  <c r="APB39" i="9" s="1"/>
  <c r="AOQ45" i="9"/>
  <c r="AOP24" i="9"/>
  <c r="AOR23" i="9"/>
  <c r="AOS23" i="9" s="1"/>
  <c r="AOE41" i="9"/>
  <c r="AOF26" i="9"/>
  <c r="AOG25" i="9"/>
  <c r="AOH25" i="9" s="1"/>
  <c r="ANL26" i="9"/>
  <c r="ANU35" i="9"/>
  <c r="ANU36" i="9" s="1"/>
  <c r="ANT24" i="9"/>
  <c r="ANV23" i="9"/>
  <c r="ANW23" i="9" s="1"/>
  <c r="ANJ38" i="9"/>
  <c r="ANJ39" i="9" s="1"/>
  <c r="ANJ40" i="9" s="1"/>
  <c r="ANI28" i="9"/>
  <c r="ANK27" i="9"/>
  <c r="AMX24" i="9"/>
  <c r="AMZ23" i="9"/>
  <c r="ANA23" i="9" s="1"/>
  <c r="AMY40" i="9"/>
  <c r="AMY41" i="9" s="1"/>
  <c r="AMM24" i="9"/>
  <c r="AMO23" i="9"/>
  <c r="AMP23" i="9" s="1"/>
  <c r="AMN41" i="9"/>
  <c r="AMN42" i="9" s="1"/>
  <c r="AMB24" i="9"/>
  <c r="AMD23" i="9"/>
  <c r="AME23" i="9" s="1"/>
  <c r="AMC29" i="9"/>
  <c r="ALI29" i="9"/>
  <c r="ALQ24" i="9"/>
  <c r="ALS23" i="9"/>
  <c r="ALT23" i="9" s="1"/>
  <c r="ALR46" i="9"/>
  <c r="ALR47" i="9" s="1"/>
  <c r="ALR48" i="9" s="1"/>
  <c r="ALG31" i="9"/>
  <c r="ALH30" i="9"/>
  <c r="ALF35" i="9"/>
  <c r="AKV29" i="9"/>
  <c r="AKV30" i="9" s="1"/>
  <c r="AKV31" i="9" s="1"/>
  <c r="AKV32" i="9" s="1"/>
  <c r="AKV33" i="9" s="1"/>
  <c r="AKU23" i="9"/>
  <c r="AKW22" i="9"/>
  <c r="AKX22" i="9" s="1"/>
  <c r="AKK35" i="9"/>
  <c r="AKK36" i="9" s="1"/>
  <c r="AKK37" i="9" s="1"/>
  <c r="AKJ23" i="9"/>
  <c r="AKL22" i="9"/>
  <c r="AKM22" i="9" s="1"/>
  <c r="AJZ30" i="9"/>
  <c r="AKA22" i="9"/>
  <c r="AKB22" i="9" s="1"/>
  <c r="AJY23" i="9"/>
  <c r="AJF22" i="9"/>
  <c r="AJN23" i="9"/>
  <c r="AJP22" i="9"/>
  <c r="AJQ22" i="9" s="1"/>
  <c r="AJO33" i="9"/>
  <c r="AJO34" i="9" s="1"/>
  <c r="AJO35" i="9" s="1"/>
  <c r="AJO36" i="9" s="1"/>
  <c r="AJO37" i="9" s="1"/>
  <c r="AJC40" i="9"/>
  <c r="AJC41" i="9" s="1"/>
  <c r="AJD24" i="9"/>
  <c r="AJE23" i="9"/>
  <c r="AIT22" i="9"/>
  <c r="AIU22" i="9" s="1"/>
  <c r="AIR23" i="9"/>
  <c r="AIS33" i="9"/>
  <c r="AIS34" i="9" s="1"/>
  <c r="AIG23" i="9"/>
  <c r="AII22" i="9"/>
  <c r="AIJ22" i="9" s="1"/>
  <c r="AIH34" i="9"/>
  <c r="AIH35" i="9" s="1"/>
  <c r="AIH36" i="9" s="1"/>
  <c r="AIH37" i="9" s="1"/>
  <c r="AHW25" i="9"/>
  <c r="AHX24" i="9"/>
  <c r="AHY24" i="9" s="1"/>
  <c r="AHV32" i="9"/>
  <c r="AHC22" i="9"/>
  <c r="AHK23" i="9"/>
  <c r="AHM22" i="9"/>
  <c r="AHN22" i="9" s="1"/>
  <c r="AHL40" i="9"/>
  <c r="AGZ35" i="9"/>
  <c r="AHA24" i="9"/>
  <c r="AHB23" i="9"/>
  <c r="AGO22" i="9"/>
  <c r="AGQ21" i="9"/>
  <c r="AGR21" i="9" s="1"/>
  <c r="AGP35" i="9"/>
  <c r="AGE31" i="9"/>
  <c r="AGE32" i="9" s="1"/>
  <c r="AGD22" i="9"/>
  <c r="AGF21" i="9"/>
  <c r="AGG21" i="9" s="1"/>
  <c r="AFS22" i="9"/>
  <c r="AFU21" i="9"/>
  <c r="AFV21" i="9" s="1"/>
  <c r="AFT35" i="9"/>
  <c r="AFH22" i="9"/>
  <c r="AFJ21" i="9"/>
  <c r="AFK21" i="9" s="1"/>
  <c r="AFI32" i="9"/>
  <c r="AEX33" i="9"/>
  <c r="AEY21" i="9"/>
  <c r="AEZ21" i="9" s="1"/>
  <c r="AEW22" i="9"/>
  <c r="AEM39" i="9"/>
  <c r="AEN21" i="9"/>
  <c r="AEO21" i="9" s="1"/>
  <c r="AEL22" i="9"/>
  <c r="AEA22" i="9"/>
  <c r="AEC21" i="9"/>
  <c r="AED21" i="9" s="1"/>
  <c r="AEB26" i="9"/>
  <c r="AEB27" i="9" s="1"/>
  <c r="AEB28" i="9" s="1"/>
  <c r="ADQ36" i="9"/>
  <c r="ADR21" i="9"/>
  <c r="ADS21" i="9" s="1"/>
  <c r="ADP22" i="9"/>
  <c r="ADE37" i="9"/>
  <c r="ADE38" i="9" s="1"/>
  <c r="ADF24" i="9"/>
  <c r="ADG23" i="9"/>
  <c r="ADH23" i="9" s="1"/>
  <c r="ACW21" i="9"/>
  <c r="ACU36" i="9"/>
  <c r="ACU37" i="9" s="1"/>
  <c r="ACU38" i="9" s="1"/>
  <c r="ACU39" i="9" s="1"/>
  <c r="ACU40" i="9" s="1"/>
  <c r="ACT23" i="9"/>
  <c r="ACV22" i="9"/>
  <c r="APB40" i="9" l="1"/>
  <c r="APA25" i="9"/>
  <c r="APC24" i="9"/>
  <c r="APD24" i="9" s="1"/>
  <c r="AOQ46" i="9"/>
  <c r="AOQ47" i="9" s="1"/>
  <c r="AOQ48" i="9" s="1"/>
  <c r="AOQ49" i="9" s="1"/>
  <c r="AOQ50" i="9" s="1"/>
  <c r="AOP25" i="9"/>
  <c r="AOR24" i="9"/>
  <c r="AOS24" i="9" s="1"/>
  <c r="AOE42" i="9"/>
  <c r="AOF27" i="9"/>
  <c r="AOG26" i="9"/>
  <c r="AOH26" i="9" s="1"/>
  <c r="ANL27" i="9"/>
  <c r="ANU37" i="9"/>
  <c r="ANU38" i="9" s="1"/>
  <c r="ANT25" i="9"/>
  <c r="ANV24" i="9"/>
  <c r="ANW24" i="9" s="1"/>
  <c r="ANJ41" i="9"/>
  <c r="ANJ42" i="9" s="1"/>
  <c r="ANJ43" i="9" s="1"/>
  <c r="ANI29" i="9"/>
  <c r="ANK28" i="9"/>
  <c r="AMX25" i="9"/>
  <c r="AMZ24" i="9"/>
  <c r="ANA24" i="9" s="1"/>
  <c r="AMY42" i="9"/>
  <c r="AMY43" i="9" s="1"/>
  <c r="AMY44" i="9" s="1"/>
  <c r="AMN43" i="9"/>
  <c r="AMO24" i="9"/>
  <c r="AMP24" i="9" s="1"/>
  <c r="AMM25" i="9"/>
  <c r="ALI30" i="9"/>
  <c r="AMB25" i="9"/>
  <c r="AMD24" i="9"/>
  <c r="AME24" i="9" s="1"/>
  <c r="AMC30" i="9"/>
  <c r="AMC31" i="9" s="1"/>
  <c r="AMC32" i="9" s="1"/>
  <c r="ALR49" i="9"/>
  <c r="ALR50" i="9" s="1"/>
  <c r="ALR51" i="9" s="1"/>
  <c r="ALR52" i="9" s="1"/>
  <c r="ALR53" i="9" s="1"/>
  <c r="ALR54" i="9" s="1"/>
  <c r="ALR55" i="9" s="1"/>
  <c r="ALS24" i="9"/>
  <c r="ALT24" i="9" s="1"/>
  <c r="ALQ25" i="9"/>
  <c r="ALF36" i="9"/>
  <c r="ALF37" i="9" s="1"/>
  <c r="ALF38" i="9" s="1"/>
  <c r="ALG32" i="9"/>
  <c r="ALH31" i="9"/>
  <c r="AKU24" i="9"/>
  <c r="AKW23" i="9"/>
  <c r="AKX23" i="9" s="1"/>
  <c r="AKV34" i="9"/>
  <c r="AKV35" i="9" s="1"/>
  <c r="AKV36" i="9" s="1"/>
  <c r="AKK38" i="9"/>
  <c r="AKJ24" i="9"/>
  <c r="AKL23" i="9"/>
  <c r="AKM23" i="9" s="1"/>
  <c r="AJZ31" i="9"/>
  <c r="AJZ32" i="9" s="1"/>
  <c r="AJZ33" i="9" s="1"/>
  <c r="AJZ34" i="9" s="1"/>
  <c r="AJY24" i="9"/>
  <c r="AKA23" i="9"/>
  <c r="AKB23" i="9" s="1"/>
  <c r="AJF23" i="9"/>
  <c r="AJN24" i="9"/>
  <c r="AJP23" i="9"/>
  <c r="AJQ23" i="9" s="1"/>
  <c r="AJO38" i="9"/>
  <c r="AJO39" i="9" s="1"/>
  <c r="AJO40" i="9" s="1"/>
  <c r="AJO41" i="9" s="1"/>
  <c r="AJO42" i="9" s="1"/>
  <c r="AJO43" i="9" s="1"/>
  <c r="AJO44" i="9" s="1"/>
  <c r="AJO45" i="9" s="1"/>
  <c r="AJO46" i="9" s="1"/>
  <c r="AJD25" i="9"/>
  <c r="AJE24" i="9"/>
  <c r="AJC42" i="9"/>
  <c r="AIR24" i="9"/>
  <c r="AIT23" i="9"/>
  <c r="AIU23" i="9" s="1"/>
  <c r="AIS35" i="9"/>
  <c r="AIH38" i="9"/>
  <c r="AIH39" i="9" s="1"/>
  <c r="AII23" i="9"/>
  <c r="AIJ23" i="9" s="1"/>
  <c r="AIG24" i="9"/>
  <c r="AHC23" i="9"/>
  <c r="AHV33" i="9"/>
  <c r="AHV34" i="9" s="1"/>
  <c r="AHW26" i="9"/>
  <c r="AHX25" i="9"/>
  <c r="AHY25" i="9" s="1"/>
  <c r="AHK24" i="9"/>
  <c r="AHM23" i="9"/>
  <c r="AHN23" i="9" s="1"/>
  <c r="AHL41" i="9"/>
  <c r="AHL42" i="9" s="1"/>
  <c r="AHL43" i="9" s="1"/>
  <c r="AHA25" i="9"/>
  <c r="AHB24" i="9"/>
  <c r="AHC24" i="9" s="1"/>
  <c r="AGZ36" i="9"/>
  <c r="AGZ37" i="9" s="1"/>
  <c r="AGP36" i="9"/>
  <c r="AGQ22" i="9"/>
  <c r="AGR22" i="9" s="1"/>
  <c r="AGO23" i="9"/>
  <c r="AGE33" i="9"/>
  <c r="AGE34" i="9" s="1"/>
  <c r="AGE35" i="9" s="1"/>
  <c r="AGE36" i="9" s="1"/>
  <c r="AGE37" i="9" s="1"/>
  <c r="AGE38" i="9" s="1"/>
  <c r="AGE39" i="9" s="1"/>
  <c r="AGE40" i="9" s="1"/>
  <c r="AGE41" i="9" s="1"/>
  <c r="AGE42" i="9" s="1"/>
  <c r="AGD23" i="9"/>
  <c r="AGF22" i="9"/>
  <c r="AGG22" i="9" s="1"/>
  <c r="AFS23" i="9"/>
  <c r="AFU22" i="9"/>
  <c r="AFV22" i="9" s="1"/>
  <c r="AFT36" i="9"/>
  <c r="AFT37" i="9" s="1"/>
  <c r="AFT38" i="9" s="1"/>
  <c r="AFT39" i="9" s="1"/>
  <c r="AFH23" i="9"/>
  <c r="AFJ22" i="9"/>
  <c r="AFK22" i="9" s="1"/>
  <c r="AFI33" i="9"/>
  <c r="AEW23" i="9"/>
  <c r="AEY22" i="9"/>
  <c r="AEZ22" i="9" s="1"/>
  <c r="AEX34" i="9"/>
  <c r="AEN22" i="9"/>
  <c r="AEO22" i="9" s="1"/>
  <c r="AEL23" i="9"/>
  <c r="AEM40" i="9"/>
  <c r="AEM41" i="9" s="1"/>
  <c r="AEB29" i="9"/>
  <c r="AEB30" i="9" s="1"/>
  <c r="AEA23" i="9"/>
  <c r="AEC22" i="9"/>
  <c r="AED22" i="9" s="1"/>
  <c r="ADQ37" i="9"/>
  <c r="ADR22" i="9"/>
  <c r="ADS22" i="9" s="1"/>
  <c r="ADP23" i="9"/>
  <c r="ADG24" i="9"/>
  <c r="ADH24" i="9" s="1"/>
  <c r="ADF25" i="9"/>
  <c r="ADE39" i="9"/>
  <c r="ACW22" i="9"/>
  <c r="ACT24" i="9"/>
  <c r="ACV23" i="9"/>
  <c r="ACU41" i="9"/>
  <c r="ACU42" i="9" s="1"/>
  <c r="APA26" i="9" l="1"/>
  <c r="APC25" i="9"/>
  <c r="APD25" i="9" s="1"/>
  <c r="APB41" i="9"/>
  <c r="APB42" i="9" s="1"/>
  <c r="AOQ51" i="9"/>
  <c r="AOP26" i="9"/>
  <c r="AOR25" i="9"/>
  <c r="AOS25" i="9" s="1"/>
  <c r="AOE43" i="9"/>
  <c r="AOG27" i="9"/>
  <c r="AOH27" i="9" s="1"/>
  <c r="AOF28" i="9"/>
  <c r="ANL28" i="9"/>
  <c r="ANU39" i="9"/>
  <c r="ANU40" i="9" s="1"/>
  <c r="ANT26" i="9"/>
  <c r="ANV25" i="9"/>
  <c r="ANW25" i="9" s="1"/>
  <c r="ANJ44" i="9"/>
  <c r="ANJ45" i="9" s="1"/>
  <c r="ANJ46" i="9" s="1"/>
  <c r="ANJ47" i="9" s="1"/>
  <c r="ANK29" i="9"/>
  <c r="ANI30" i="9"/>
  <c r="AMY45" i="9"/>
  <c r="AMX26" i="9"/>
  <c r="AMZ25" i="9"/>
  <c r="ANA25" i="9" s="1"/>
  <c r="ALI31" i="9"/>
  <c r="AMN44" i="9"/>
  <c r="AMN45" i="9" s="1"/>
  <c r="AMN46" i="9" s="1"/>
  <c r="AMO25" i="9"/>
  <c r="AMP25" i="9" s="1"/>
  <c r="AMM26" i="9"/>
  <c r="AMB26" i="9"/>
  <c r="AMD25" i="9"/>
  <c r="AME25" i="9" s="1"/>
  <c r="AMC33" i="9"/>
  <c r="AMC34" i="9" s="1"/>
  <c r="AMC35" i="9" s="1"/>
  <c r="AMC36" i="9" s="1"/>
  <c r="AMC37" i="9" s="1"/>
  <c r="ALR56" i="9"/>
  <c r="ALR57" i="9" s="1"/>
  <c r="ALS25" i="9"/>
  <c r="ALT25" i="9" s="1"/>
  <c r="ALQ26" i="9"/>
  <c r="ALH32" i="9"/>
  <c r="ALG33" i="9"/>
  <c r="ALF39" i="9"/>
  <c r="AKW24" i="9"/>
  <c r="AKX24" i="9" s="1"/>
  <c r="AKU25" i="9"/>
  <c r="AKV37" i="9"/>
  <c r="AKJ25" i="9"/>
  <c r="AKL24" i="9"/>
  <c r="AKM24" i="9" s="1"/>
  <c r="AKK39" i="9"/>
  <c r="AKK40" i="9" s="1"/>
  <c r="AKK41" i="9" s="1"/>
  <c r="AKK42" i="9" s="1"/>
  <c r="AKK43" i="9" s="1"/>
  <c r="AKK44" i="9" s="1"/>
  <c r="AKK45" i="9" s="1"/>
  <c r="AKK46" i="9" s="1"/>
  <c r="AKK47" i="9" s="1"/>
  <c r="AKK48" i="9" s="1"/>
  <c r="AKK49" i="9" s="1"/>
  <c r="AKK50" i="9" s="1"/>
  <c r="AJY25" i="9"/>
  <c r="AKA24" i="9"/>
  <c r="AKB24" i="9" s="1"/>
  <c r="AJZ35" i="9"/>
  <c r="AJZ36" i="9" s="1"/>
  <c r="AJZ37" i="9" s="1"/>
  <c r="AJF24" i="9"/>
  <c r="AJO47" i="9"/>
  <c r="AJO48" i="9" s="1"/>
  <c r="AJO49" i="9" s="1"/>
  <c r="AJP24" i="9"/>
  <c r="AJQ24" i="9" s="1"/>
  <c r="AJN25" i="9"/>
  <c r="AJC43" i="9"/>
  <c r="AJD26" i="9"/>
  <c r="AJE25" i="9"/>
  <c r="AIS36" i="9"/>
  <c r="AIR25" i="9"/>
  <c r="AIT24" i="9"/>
  <c r="AIU24" i="9" s="1"/>
  <c r="AIH40" i="9"/>
  <c r="AII24" i="9"/>
  <c r="AIJ24" i="9" s="1"/>
  <c r="AIG25" i="9"/>
  <c r="AHW27" i="9"/>
  <c r="AHX26" i="9"/>
  <c r="AHY26" i="9" s="1"/>
  <c r="AHV35" i="9"/>
  <c r="AHV36" i="9" s="1"/>
  <c r="AHV37" i="9" s="1"/>
  <c r="AHV38" i="9" s="1"/>
  <c r="AHV39" i="9" s="1"/>
  <c r="AHV40" i="9" s="1"/>
  <c r="AHL44" i="9"/>
  <c r="AHM24" i="9"/>
  <c r="AHN24" i="9" s="1"/>
  <c r="AHK25" i="9"/>
  <c r="AGZ38" i="9"/>
  <c r="AHA26" i="9"/>
  <c r="AHB25" i="9"/>
  <c r="AHC25" i="9" s="1"/>
  <c r="AGQ23" i="9"/>
  <c r="AGR23" i="9" s="1"/>
  <c r="AGO24" i="9"/>
  <c r="AGP37" i="9"/>
  <c r="AGP38" i="9" s="1"/>
  <c r="AGP39" i="9" s="1"/>
  <c r="AGP40" i="9" s="1"/>
  <c r="AGP41" i="9" s="1"/>
  <c r="AGD24" i="9"/>
  <c r="AGF23" i="9"/>
  <c r="AGG23" i="9" s="1"/>
  <c r="AGE43" i="9"/>
  <c r="AGE44" i="9" s="1"/>
  <c r="AGE45" i="9" s="1"/>
  <c r="AGE46" i="9" s="1"/>
  <c r="AGE47" i="9" s="1"/>
  <c r="AGE48" i="9" s="1"/>
  <c r="AGE49" i="9" s="1"/>
  <c r="AFS24" i="9"/>
  <c r="AFU23" i="9"/>
  <c r="AFV23" i="9" s="1"/>
  <c r="AFT40" i="9"/>
  <c r="AFT41" i="9" s="1"/>
  <c r="AFT42" i="9" s="1"/>
  <c r="AFT43" i="9" s="1"/>
  <c r="AFT44" i="9" s="1"/>
  <c r="AFT45" i="9" s="1"/>
  <c r="AFT46" i="9" s="1"/>
  <c r="AFT47" i="9" s="1"/>
  <c r="AFT48" i="9" s="1"/>
  <c r="AFH24" i="9"/>
  <c r="AFJ23" i="9"/>
  <c r="AFK23" i="9" s="1"/>
  <c r="AFI34" i="9"/>
  <c r="AEX35" i="9"/>
  <c r="AEX36" i="9" s="1"/>
  <c r="AEW24" i="9"/>
  <c r="AEY23" i="9"/>
  <c r="AEZ23" i="9" s="1"/>
  <c r="AEM42" i="9"/>
  <c r="AEN23" i="9"/>
  <c r="AEO23" i="9" s="1"/>
  <c r="AEL24" i="9"/>
  <c r="AEC23" i="9"/>
  <c r="AED23" i="9" s="1"/>
  <c r="AEA24" i="9"/>
  <c r="AEB31" i="9"/>
  <c r="ADQ38" i="9"/>
  <c r="ADQ39" i="9" s="1"/>
  <c r="ADP24" i="9"/>
  <c r="ADR23" i="9"/>
  <c r="ADS23" i="9" s="1"/>
  <c r="ADF26" i="9"/>
  <c r="ADG25" i="9"/>
  <c r="ADH25" i="9" s="1"/>
  <c r="ADE40" i="9"/>
  <c r="ACW23" i="9"/>
  <c r="ACV24" i="9"/>
  <c r="ACT25" i="9"/>
  <c r="ACU43" i="9"/>
  <c r="ACU44" i="9" s="1"/>
  <c r="ACU45" i="9" s="1"/>
  <c r="ACU46" i="9" s="1"/>
  <c r="ACU47" i="9" s="1"/>
  <c r="ACU48" i="9" s="1"/>
  <c r="ACU49" i="9" s="1"/>
  <c r="APC26" i="9" l="1"/>
  <c r="APD26" i="9" s="1"/>
  <c r="APA27" i="9"/>
  <c r="APB43" i="9"/>
  <c r="AOP27" i="9"/>
  <c r="AOR26" i="9"/>
  <c r="AOS26" i="9" s="1"/>
  <c r="AOQ52" i="9"/>
  <c r="AOQ53" i="9" s="1"/>
  <c r="AOQ54" i="9" s="1"/>
  <c r="AOE44" i="9"/>
  <c r="AOF29" i="9"/>
  <c r="AOG28" i="9"/>
  <c r="AOH28" i="9" s="1"/>
  <c r="ANL29" i="9"/>
  <c r="ANU41" i="9"/>
  <c r="ANT27" i="9"/>
  <c r="ANV26" i="9"/>
  <c r="ANW26" i="9" s="1"/>
  <c r="ANJ48" i="9"/>
  <c r="ANI31" i="9"/>
  <c r="ANK30" i="9"/>
  <c r="AMX27" i="9"/>
  <c r="AMZ26" i="9"/>
  <c r="ANA26" i="9" s="1"/>
  <c r="AMY46" i="9"/>
  <c r="AMY47" i="9" s="1"/>
  <c r="AMY48" i="9" s="1"/>
  <c r="AMY49" i="9" s="1"/>
  <c r="AMY50" i="9" s="1"/>
  <c r="ALI32" i="9"/>
  <c r="AMN47" i="9"/>
  <c r="AMO26" i="9"/>
  <c r="AMP26" i="9" s="1"/>
  <c r="AMM27" i="9"/>
  <c r="AMB27" i="9"/>
  <c r="AMD26" i="9"/>
  <c r="AME26" i="9" s="1"/>
  <c r="AMC38" i="9"/>
  <c r="ALR58" i="9"/>
  <c r="ALR59" i="9" s="1"/>
  <c r="ALR60" i="9" s="1"/>
  <c r="ALQ27" i="9"/>
  <c r="ALS26" i="9"/>
  <c r="ALT26" i="9" s="1"/>
  <c r="ALF40" i="9"/>
  <c r="ALG34" i="9"/>
  <c r="ALH33" i="9"/>
  <c r="ALI33" i="9" s="1"/>
  <c r="AKV38" i="9"/>
  <c r="AKV39" i="9" s="1"/>
  <c r="AKV40" i="9" s="1"/>
  <c r="AKU26" i="9"/>
  <c r="AKW25" i="9"/>
  <c r="AKX25" i="9" s="1"/>
  <c r="AKK51" i="9"/>
  <c r="AKK52" i="9" s="1"/>
  <c r="AKK53" i="9" s="1"/>
  <c r="AKK54" i="9" s="1"/>
  <c r="AKK55" i="9" s="1"/>
  <c r="AKL25" i="9"/>
  <c r="AKM25" i="9" s="1"/>
  <c r="AKJ26" i="9"/>
  <c r="AJY26" i="9"/>
  <c r="AKA25" i="9"/>
  <c r="AKB25" i="9" s="1"/>
  <c r="AJZ38" i="9"/>
  <c r="AJZ39" i="9" s="1"/>
  <c r="AJF25" i="9"/>
  <c r="AJO50" i="9"/>
  <c r="AJO51" i="9" s="1"/>
  <c r="AJO52" i="9" s="1"/>
  <c r="AJO53" i="9" s="1"/>
  <c r="AJO54" i="9" s="1"/>
  <c r="AJO55" i="9" s="1"/>
  <c r="AJN26" i="9"/>
  <c r="AJP25" i="9"/>
  <c r="AJQ25" i="9" s="1"/>
  <c r="AJD27" i="9"/>
  <c r="AJE26" i="9"/>
  <c r="AJC44" i="9"/>
  <c r="AIS37" i="9"/>
  <c r="AIS38" i="9" s="1"/>
  <c r="AIS39" i="9" s="1"/>
  <c r="AIS40" i="9" s="1"/>
  <c r="AIS41" i="9" s="1"/>
  <c r="AIR26" i="9"/>
  <c r="AIT25" i="9"/>
  <c r="AIU25" i="9" s="1"/>
  <c r="AII25" i="9"/>
  <c r="AIJ25" i="9" s="1"/>
  <c r="AIG26" i="9"/>
  <c r="AIH41" i="9"/>
  <c r="AHX27" i="9"/>
  <c r="AHY27" i="9" s="1"/>
  <c r="AHW28" i="9"/>
  <c r="AHV41" i="9"/>
  <c r="AHL45" i="9"/>
  <c r="AHL46" i="9" s="1"/>
  <c r="AHL47" i="9" s="1"/>
  <c r="AHM25" i="9"/>
  <c r="AHN25" i="9" s="1"/>
  <c r="AHK26" i="9"/>
  <c r="AGZ39" i="9"/>
  <c r="AHA27" i="9"/>
  <c r="AHB26" i="9"/>
  <c r="AHC26" i="9" s="1"/>
  <c r="AGP42" i="9"/>
  <c r="AGP43" i="9" s="1"/>
  <c r="AGP44" i="9" s="1"/>
  <c r="AGP45" i="9" s="1"/>
  <c r="AGP46" i="9" s="1"/>
  <c r="AGO25" i="9"/>
  <c r="AGQ24" i="9"/>
  <c r="AGR24" i="9" s="1"/>
  <c r="AGD25" i="9"/>
  <c r="AGF24" i="9"/>
  <c r="AGG24" i="9" s="1"/>
  <c r="AGE50" i="9"/>
  <c r="AGE51" i="9" s="1"/>
  <c r="AGE52" i="9" s="1"/>
  <c r="AGE53" i="9" s="1"/>
  <c r="AGE54" i="9" s="1"/>
  <c r="AGE55" i="9" s="1"/>
  <c r="AGE56" i="9" s="1"/>
  <c r="AGE57" i="9" s="1"/>
  <c r="AGE58" i="9" s="1"/>
  <c r="AFU24" i="9"/>
  <c r="AFV24" i="9" s="1"/>
  <c r="AFS25" i="9"/>
  <c r="AFT49" i="9"/>
  <c r="AFT50" i="9" s="1"/>
  <c r="AFT51" i="9" s="1"/>
  <c r="AFH25" i="9"/>
  <c r="AFJ24" i="9"/>
  <c r="AFK24" i="9" s="1"/>
  <c r="AFI35" i="9"/>
  <c r="AEX37" i="9"/>
  <c r="AEX38" i="9" s="1"/>
  <c r="AEX39" i="9" s="1"/>
  <c r="AEX40" i="9" s="1"/>
  <c r="AEX41" i="9" s="1"/>
  <c r="AEW25" i="9"/>
  <c r="AEY24" i="9"/>
  <c r="AEZ24" i="9" s="1"/>
  <c r="AEL25" i="9"/>
  <c r="AEN24" i="9"/>
  <c r="AEO24" i="9" s="1"/>
  <c r="AEM43" i="9"/>
  <c r="AEA25" i="9"/>
  <c r="AEC24" i="9"/>
  <c r="AED24" i="9" s="1"/>
  <c r="AEB32" i="9"/>
  <c r="AEB33" i="9" s="1"/>
  <c r="AEB34" i="9" s="1"/>
  <c r="AEB35" i="9" s="1"/>
  <c r="AEB36" i="9" s="1"/>
  <c r="AEB37" i="9" s="1"/>
  <c r="ADQ40" i="9"/>
  <c r="ADQ41" i="9" s="1"/>
  <c r="ADQ42" i="9" s="1"/>
  <c r="ADQ43" i="9" s="1"/>
  <c r="ADR24" i="9"/>
  <c r="ADS24" i="9" s="1"/>
  <c r="ADP25" i="9"/>
  <c r="ADF27" i="9"/>
  <c r="ADG26" i="9"/>
  <c r="ADH26" i="9" s="1"/>
  <c r="ADE41" i="9"/>
  <c r="ACW24" i="9"/>
  <c r="ACU50" i="9"/>
  <c r="ACU51" i="9" s="1"/>
  <c r="ACU52" i="9" s="1"/>
  <c r="ACU53" i="9" s="1"/>
  <c r="ACV25" i="9"/>
  <c r="ACT26" i="9"/>
  <c r="APB44" i="9" l="1"/>
  <c r="APB45" i="9" s="1"/>
  <c r="APB46" i="9" s="1"/>
  <c r="APC27" i="9"/>
  <c r="APD27" i="9" s="1"/>
  <c r="APA28" i="9"/>
  <c r="AOP28" i="9"/>
  <c r="AOR27" i="9"/>
  <c r="AOS27" i="9" s="1"/>
  <c r="AOQ55" i="9"/>
  <c r="AOQ56" i="9" s="1"/>
  <c r="AOQ57" i="9" s="1"/>
  <c r="AOQ58" i="9" s="1"/>
  <c r="AOQ59" i="9" s="1"/>
  <c r="AOQ60" i="9" s="1"/>
  <c r="AOQ61" i="9" s="1"/>
  <c r="AOQ62" i="9" s="1"/>
  <c r="AOQ63" i="9" s="1"/>
  <c r="AOQ64" i="9" s="1"/>
  <c r="AOQ65" i="9" s="1"/>
  <c r="AOQ66" i="9" s="1"/>
  <c r="AOQ67" i="9" s="1"/>
  <c r="AOQ68" i="9" s="1"/>
  <c r="AOF30" i="9"/>
  <c r="AOG29" i="9"/>
  <c r="AOH29" i="9" s="1"/>
  <c r="AOE45" i="9"/>
  <c r="ANL30" i="9"/>
  <c r="ANT28" i="9"/>
  <c r="ANV27" i="9"/>
  <c r="ANW27" i="9" s="1"/>
  <c r="ANU42" i="9"/>
  <c r="ANU43" i="9" s="1"/>
  <c r="ANI32" i="9"/>
  <c r="ANK31" i="9"/>
  <c r="ANJ49" i="9"/>
  <c r="ANJ50" i="9" s="1"/>
  <c r="ANJ51" i="9" s="1"/>
  <c r="ANJ52" i="9" s="1"/>
  <c r="AMZ27" i="9"/>
  <c r="ANA27" i="9" s="1"/>
  <c r="AMX28" i="9"/>
  <c r="AMY51" i="9"/>
  <c r="AMY52" i="9" s="1"/>
  <c r="AMY53" i="9" s="1"/>
  <c r="AMY54" i="9" s="1"/>
  <c r="AMM28" i="9"/>
  <c r="AMO27" i="9"/>
  <c r="AMP27" i="9" s="1"/>
  <c r="AMN48" i="9"/>
  <c r="AMB28" i="9"/>
  <c r="AMD27" i="9"/>
  <c r="AME27" i="9" s="1"/>
  <c r="AMC39" i="9"/>
  <c r="ALQ28" i="9"/>
  <c r="ALS27" i="9"/>
  <c r="ALT27" i="9" s="1"/>
  <c r="ALR61" i="9"/>
  <c r="ALR62" i="9" s="1"/>
  <c r="ALR63" i="9" s="1"/>
  <c r="ALR64" i="9" s="1"/>
  <c r="ALR65" i="9" s="1"/>
  <c r="ALR66" i="9" s="1"/>
  <c r="ALR67" i="9" s="1"/>
  <c r="ALR68" i="9" s="1"/>
  <c r="ALR69" i="9" s="1"/>
  <c r="ALR70" i="9" s="1"/>
  <c r="ALR71" i="9" s="1"/>
  <c r="ALR72" i="9" s="1"/>
  <c r="ALR73" i="9" s="1"/>
  <c r="ALR74" i="9" s="1"/>
  <c r="ALG35" i="9"/>
  <c r="ALH34" i="9"/>
  <c r="ALI34" i="9" s="1"/>
  <c r="ALF41" i="9"/>
  <c r="ALF42" i="9" s="1"/>
  <c r="AKV41" i="9"/>
  <c r="AKU27" i="9"/>
  <c r="AKW26" i="9"/>
  <c r="AKX26" i="9" s="1"/>
  <c r="AKK56" i="9"/>
  <c r="AKK57" i="9" s="1"/>
  <c r="AKK58" i="9" s="1"/>
  <c r="AKK59" i="9" s="1"/>
  <c r="AKK60" i="9" s="1"/>
  <c r="AKK61" i="9" s="1"/>
  <c r="AKJ27" i="9"/>
  <c r="AKL26" i="9"/>
  <c r="AKM26" i="9" s="1"/>
  <c r="AJZ40" i="9"/>
  <c r="AJZ41" i="9" s="1"/>
  <c r="AJZ42" i="9" s="1"/>
  <c r="AJZ43" i="9" s="1"/>
  <c r="AJZ44" i="9" s="1"/>
  <c r="AJZ45" i="9" s="1"/>
  <c r="AKA26" i="9"/>
  <c r="AKB26" i="9" s="1"/>
  <c r="AJY27" i="9"/>
  <c r="AJF26" i="9"/>
  <c r="AJP26" i="9"/>
  <c r="AJQ26" i="9" s="1"/>
  <c r="AJN27" i="9"/>
  <c r="AJO56" i="9"/>
  <c r="AJO57" i="9" s="1"/>
  <c r="AJO58" i="9" s="1"/>
  <c r="AJO59" i="9" s="1"/>
  <c r="AJE27" i="9"/>
  <c r="AJD28" i="9"/>
  <c r="AJC45" i="9"/>
  <c r="AIR27" i="9"/>
  <c r="AIT26" i="9"/>
  <c r="AIU26" i="9" s="1"/>
  <c r="AIS42" i="9"/>
  <c r="AIS43" i="9" s="1"/>
  <c r="AIS44" i="9" s="1"/>
  <c r="AIS45" i="9" s="1"/>
  <c r="AII26" i="9"/>
  <c r="AIJ26" i="9" s="1"/>
  <c r="AIG27" i="9"/>
  <c r="AIH42" i="9"/>
  <c r="AIH43" i="9" s="1"/>
  <c r="AIH44" i="9" s="1"/>
  <c r="AHV42" i="9"/>
  <c r="AHV43" i="9" s="1"/>
  <c r="AHX28" i="9"/>
  <c r="AHY28" i="9" s="1"/>
  <c r="AHW29" i="9"/>
  <c r="AHL48" i="9"/>
  <c r="AHL49" i="9" s="1"/>
  <c r="AHL50" i="9" s="1"/>
  <c r="AHL51" i="9" s="1"/>
  <c r="AHK27" i="9"/>
  <c r="AHM26" i="9"/>
  <c r="AHN26" i="9" s="1"/>
  <c r="AHB27" i="9"/>
  <c r="AHC27" i="9" s="1"/>
  <c r="AHA28" i="9"/>
  <c r="AGZ40" i="9"/>
  <c r="AGP47" i="9"/>
  <c r="AGO26" i="9"/>
  <c r="AGQ25" i="9"/>
  <c r="AGR25" i="9" s="1"/>
  <c r="AGE59" i="9"/>
  <c r="AGE60" i="9" s="1"/>
  <c r="AGD26" i="9"/>
  <c r="AGF25" i="9"/>
  <c r="AGG25" i="9" s="1"/>
  <c r="AFT52" i="9"/>
  <c r="AFT53" i="9" s="1"/>
  <c r="AFT54" i="9" s="1"/>
  <c r="AFT55" i="9" s="1"/>
  <c r="AFT56" i="9" s="1"/>
  <c r="AFT57" i="9" s="1"/>
  <c r="AFT58" i="9" s="1"/>
  <c r="AFT59" i="9" s="1"/>
  <c r="AFT60" i="9" s="1"/>
  <c r="AFS26" i="9"/>
  <c r="AFU25" i="9"/>
  <c r="AFV25" i="9" s="1"/>
  <c r="AFI36" i="9"/>
  <c r="AFI37" i="9" s="1"/>
  <c r="AFH26" i="9"/>
  <c r="AFJ25" i="9"/>
  <c r="AFK25" i="9" s="1"/>
  <c r="AEW26" i="9"/>
  <c r="AEY25" i="9"/>
  <c r="AEZ25" i="9" s="1"/>
  <c r="AEX42" i="9"/>
  <c r="AEM44" i="9"/>
  <c r="AEM45" i="9" s="1"/>
  <c r="AEM46" i="9" s="1"/>
  <c r="AEM47" i="9" s="1"/>
  <c r="AEM48" i="9" s="1"/>
  <c r="AEN25" i="9"/>
  <c r="AEO25" i="9" s="1"/>
  <c r="AEL26" i="9"/>
  <c r="AEA26" i="9"/>
  <c r="AEC25" i="9"/>
  <c r="AED25" i="9" s="1"/>
  <c r="AEB38" i="9"/>
  <c r="AEB39" i="9" s="1"/>
  <c r="AEB40" i="9" s="1"/>
  <c r="ADQ44" i="9"/>
  <c r="ADQ45" i="9" s="1"/>
  <c r="ADQ46" i="9" s="1"/>
  <c r="ADQ47" i="9" s="1"/>
  <c r="ADP26" i="9"/>
  <c r="ADR25" i="9"/>
  <c r="ADS25" i="9" s="1"/>
  <c r="ADE42" i="9"/>
  <c r="ADF28" i="9"/>
  <c r="ADG27" i="9"/>
  <c r="ADH27" i="9" s="1"/>
  <c r="ACW25" i="9"/>
  <c r="ACT27" i="9"/>
  <c r="ACV26" i="9"/>
  <c r="ACU54" i="9"/>
  <c r="ACU55" i="9" s="1"/>
  <c r="APA29" i="9" l="1"/>
  <c r="APC28" i="9"/>
  <c r="APD28" i="9" s="1"/>
  <c r="APB47" i="9"/>
  <c r="APB48" i="9" s="1"/>
  <c r="APB49" i="9" s="1"/>
  <c r="AOR28" i="9"/>
  <c r="AOS28" i="9" s="1"/>
  <c r="AOP29" i="9"/>
  <c r="AOQ69" i="9"/>
  <c r="AOQ70" i="9" s="1"/>
  <c r="AOQ71" i="9" s="1"/>
  <c r="AOQ72" i="9" s="1"/>
  <c r="AOQ73" i="9" s="1"/>
  <c r="AOE46" i="9"/>
  <c r="AOE47" i="9" s="1"/>
  <c r="AOG30" i="9"/>
  <c r="AOH30" i="9" s="1"/>
  <c r="AOF31" i="9"/>
  <c r="ANL31" i="9"/>
  <c r="ANT29" i="9"/>
  <c r="ANV28" i="9"/>
  <c r="ANW28" i="9" s="1"/>
  <c r="ANU44" i="9"/>
  <c r="ANU45" i="9" s="1"/>
  <c r="ANJ53" i="9"/>
  <c r="ANI33" i="9"/>
  <c r="ANK32" i="9"/>
  <c r="AMX29" i="9"/>
  <c r="AMZ28" i="9"/>
  <c r="ANA28" i="9" s="1"/>
  <c r="AMY55" i="9"/>
  <c r="AMY56" i="9" s="1"/>
  <c r="AMY57" i="9" s="1"/>
  <c r="AMN49" i="9"/>
  <c r="AMN50" i="9" s="1"/>
  <c r="AMN51" i="9" s="1"/>
  <c r="AMN52" i="9" s="1"/>
  <c r="AMN53" i="9" s="1"/>
  <c r="AMO28" i="9"/>
  <c r="AMP28" i="9" s="1"/>
  <c r="AMM29" i="9"/>
  <c r="AMB29" i="9"/>
  <c r="AMD28" i="9"/>
  <c r="AME28" i="9" s="1"/>
  <c r="AMC40" i="9"/>
  <c r="ALQ29" i="9"/>
  <c r="ALS28" i="9"/>
  <c r="ALT28" i="9" s="1"/>
  <c r="ALR75" i="9"/>
  <c r="ALR76" i="9" s="1"/>
  <c r="ALR77" i="9" s="1"/>
  <c r="ALR78" i="9" s="1"/>
  <c r="ALR79" i="9" s="1"/>
  <c r="ALR80" i="9" s="1"/>
  <c r="ALR81" i="9" s="1"/>
  <c r="ALR82" i="9" s="1"/>
  <c r="ALG36" i="9"/>
  <c r="ALH35" i="9"/>
  <c r="ALI35" i="9" s="1"/>
  <c r="ALF43" i="9"/>
  <c r="AJF27" i="9"/>
  <c r="AKU28" i="9"/>
  <c r="AKW27" i="9"/>
  <c r="AKX27" i="9" s="1"/>
  <c r="AKV42" i="9"/>
  <c r="AKV43" i="9" s="1"/>
  <c r="AKV44" i="9" s="1"/>
  <c r="AKV45" i="9" s="1"/>
  <c r="AKK62" i="9"/>
  <c r="AKK63" i="9" s="1"/>
  <c r="AKK64" i="9" s="1"/>
  <c r="AKK65" i="9" s="1"/>
  <c r="AKJ28" i="9"/>
  <c r="AKL27" i="9"/>
  <c r="AKM27" i="9" s="1"/>
  <c r="AJZ46" i="9"/>
  <c r="AJZ47" i="9" s="1"/>
  <c r="AJZ48" i="9" s="1"/>
  <c r="AJZ49" i="9" s="1"/>
  <c r="AJZ50" i="9" s="1"/>
  <c r="AJZ51" i="9" s="1"/>
  <c r="AJZ52" i="9" s="1"/>
  <c r="AJZ53" i="9" s="1"/>
  <c r="AJZ54" i="9" s="1"/>
  <c r="AJY28" i="9"/>
  <c r="AKA27" i="9"/>
  <c r="AKB27" i="9" s="1"/>
  <c r="AJP27" i="9"/>
  <c r="AJQ27" i="9" s="1"/>
  <c r="AJN28" i="9"/>
  <c r="AJO60" i="9"/>
  <c r="AJO61" i="9" s="1"/>
  <c r="AJO62" i="9" s="1"/>
  <c r="AJC46" i="9"/>
  <c r="AJE28" i="9"/>
  <c r="AJD29" i="9"/>
  <c r="AIR28" i="9"/>
  <c r="AIT27" i="9"/>
  <c r="AIU27" i="9" s="1"/>
  <c r="AIS46" i="9"/>
  <c r="AIH45" i="9"/>
  <c r="AIH46" i="9" s="1"/>
  <c r="AIG28" i="9"/>
  <c r="AII27" i="9"/>
  <c r="AIJ27" i="9" s="1"/>
  <c r="AHV44" i="9"/>
  <c r="AHV45" i="9" s="1"/>
  <c r="AHV46" i="9" s="1"/>
  <c r="AHV47" i="9" s="1"/>
  <c r="AHV48" i="9" s="1"/>
  <c r="AHW30" i="9"/>
  <c r="AHX29" i="9"/>
  <c r="AHY29" i="9" s="1"/>
  <c r="AHL52" i="9"/>
  <c r="AHK28" i="9"/>
  <c r="AHM27" i="9"/>
  <c r="AHN27" i="9" s="1"/>
  <c r="AGZ41" i="9"/>
  <c r="AHB28" i="9"/>
  <c r="AHC28" i="9" s="1"/>
  <c r="AHA29" i="9"/>
  <c r="AGP48" i="9"/>
  <c r="AGP49" i="9" s="1"/>
  <c r="AGP50" i="9" s="1"/>
  <c r="AGP51" i="9" s="1"/>
  <c r="AGP52" i="9" s="1"/>
  <c r="AGP53" i="9" s="1"/>
  <c r="AGP54" i="9" s="1"/>
  <c r="AGO27" i="9"/>
  <c r="AGQ26" i="9"/>
  <c r="AGR26" i="9" s="1"/>
  <c r="AGD27" i="9"/>
  <c r="AGF26" i="9"/>
  <c r="AGG26" i="9" s="1"/>
  <c r="AGE61" i="9"/>
  <c r="AFS27" i="9"/>
  <c r="AFU26" i="9"/>
  <c r="AFV26" i="9" s="1"/>
  <c r="AFT61" i="9"/>
  <c r="AFH27" i="9"/>
  <c r="AFJ26" i="9"/>
  <c r="AFK26" i="9" s="1"/>
  <c r="AFI38" i="9"/>
  <c r="AFI39" i="9" s="1"/>
  <c r="AFI40" i="9" s="1"/>
  <c r="AFI41" i="9" s="1"/>
  <c r="AFI42" i="9" s="1"/>
  <c r="AFI43" i="9" s="1"/>
  <c r="AFI44" i="9" s="1"/>
  <c r="AFI45" i="9" s="1"/>
  <c r="AFI46" i="9" s="1"/>
  <c r="AFI47" i="9" s="1"/>
  <c r="AFI48" i="9" s="1"/>
  <c r="AFI49" i="9" s="1"/>
  <c r="AFI50" i="9" s="1"/>
  <c r="AEW27" i="9"/>
  <c r="AEY26" i="9"/>
  <c r="AEZ26" i="9" s="1"/>
  <c r="AEX43" i="9"/>
  <c r="AEM49" i="9"/>
  <c r="AEM50" i="9" s="1"/>
  <c r="AEN26" i="9"/>
  <c r="AEO26" i="9" s="1"/>
  <c r="AEL27" i="9"/>
  <c r="AEB41" i="9"/>
  <c r="AEB42" i="9" s="1"/>
  <c r="AEC26" i="9"/>
  <c r="AED26" i="9" s="1"/>
  <c r="AEA27" i="9"/>
  <c r="ADQ48" i="9"/>
  <c r="ADQ49" i="9" s="1"/>
  <c r="ADQ50" i="9" s="1"/>
  <c r="ADQ51" i="9" s="1"/>
  <c r="ADP27" i="9"/>
  <c r="ADR26" i="9"/>
  <c r="ADS26" i="9" s="1"/>
  <c r="ADE43" i="9"/>
  <c r="ADF29" i="9"/>
  <c r="ADG28" i="9"/>
  <c r="ADH28" i="9" s="1"/>
  <c r="ACW26" i="9"/>
  <c r="ACT28" i="9"/>
  <c r="ACV27" i="9"/>
  <c r="ACU56" i="9"/>
  <c r="ACU57" i="9" s="1"/>
  <c r="APB50" i="9" l="1"/>
  <c r="APB51" i="9" s="1"/>
  <c r="APB52" i="9" s="1"/>
  <c r="APB53" i="9" s="1"/>
  <c r="APB54" i="9" s="1"/>
  <c r="APB55" i="9" s="1"/>
  <c r="APB56" i="9" s="1"/>
  <c r="APB57" i="9" s="1"/>
  <c r="APB58" i="9" s="1"/>
  <c r="APB59" i="9" s="1"/>
  <c r="APB60" i="9" s="1"/>
  <c r="APC29" i="9"/>
  <c r="APD29" i="9" s="1"/>
  <c r="APA30" i="9"/>
  <c r="AOP30" i="9"/>
  <c r="AOR29" i="9"/>
  <c r="AOS29" i="9" s="1"/>
  <c r="AOQ74" i="9"/>
  <c r="AOE48" i="9"/>
  <c r="AOG31" i="9"/>
  <c r="AOH31" i="9" s="1"/>
  <c r="AOF32" i="9"/>
  <c r="ANL32" i="9"/>
  <c r="ANT30" i="9"/>
  <c r="ANV29" i="9"/>
  <c r="ANW29" i="9" s="1"/>
  <c r="ANU46" i="9"/>
  <c r="ANU47" i="9" s="1"/>
  <c r="ANI34" i="9"/>
  <c r="ANK33" i="9"/>
  <c r="ANJ54" i="9"/>
  <c r="ANJ55" i="9" s="1"/>
  <c r="AMX30" i="9"/>
  <c r="AMZ29" i="9"/>
  <c r="ANA29" i="9" s="1"/>
  <c r="AMY58" i="9"/>
  <c r="AMY59" i="9" s="1"/>
  <c r="AMY60" i="9" s="1"/>
  <c r="AMY61" i="9" s="1"/>
  <c r="AMN54" i="9"/>
  <c r="AMN55" i="9" s="1"/>
  <c r="AMN56" i="9" s="1"/>
  <c r="AMN57" i="9" s="1"/>
  <c r="AMN58" i="9" s="1"/>
  <c r="AMO29" i="9"/>
  <c r="AMP29" i="9" s="1"/>
  <c r="AMM30" i="9"/>
  <c r="AMB30" i="9"/>
  <c r="AMD29" i="9"/>
  <c r="AME29" i="9" s="1"/>
  <c r="AMC41" i="9"/>
  <c r="ALR83" i="9"/>
  <c r="ALR84" i="9" s="1"/>
  <c r="ALQ30" i="9"/>
  <c r="ALS29" i="9"/>
  <c r="ALT29" i="9" s="1"/>
  <c r="ALF44" i="9"/>
  <c r="ALH36" i="9"/>
  <c r="ALI36" i="9" s="1"/>
  <c r="ALG37" i="9"/>
  <c r="AJF28" i="9"/>
  <c r="AKV46" i="9"/>
  <c r="AKU29" i="9"/>
  <c r="AKW28" i="9"/>
  <c r="AKX28" i="9" s="1"/>
  <c r="AKJ29" i="9"/>
  <c r="AKL28" i="9"/>
  <c r="AKM28" i="9" s="1"/>
  <c r="AKK66" i="9"/>
  <c r="AKK67" i="9" s="1"/>
  <c r="AKK68" i="9" s="1"/>
  <c r="AKK69" i="9" s="1"/>
  <c r="AKK70" i="9" s="1"/>
  <c r="AJY29" i="9"/>
  <c r="AKA28" i="9"/>
  <c r="AKB28" i="9" s="1"/>
  <c r="AJZ55" i="9"/>
  <c r="AJZ56" i="9" s="1"/>
  <c r="AJZ57" i="9" s="1"/>
  <c r="AJZ58" i="9" s="1"/>
  <c r="AJZ59" i="9" s="1"/>
  <c r="AJZ60" i="9" s="1"/>
  <c r="AJZ61" i="9" s="1"/>
  <c r="AJZ62" i="9" s="1"/>
  <c r="AJZ63" i="9" s="1"/>
  <c r="AJZ64" i="9" s="1"/>
  <c r="AJO63" i="9"/>
  <c r="AJO64" i="9" s="1"/>
  <c r="AJN29" i="9"/>
  <c r="AJP28" i="9"/>
  <c r="AJQ28" i="9" s="1"/>
  <c r="AJC47" i="9"/>
  <c r="AJC48" i="9" s="1"/>
  <c r="AJD30" i="9"/>
  <c r="AJE29" i="9"/>
  <c r="AIR29" i="9"/>
  <c r="AIT28" i="9"/>
  <c r="AIU28" i="9" s="1"/>
  <c r="AIS47" i="9"/>
  <c r="AII28" i="9"/>
  <c r="AIJ28" i="9" s="1"/>
  <c r="AIG29" i="9"/>
  <c r="AIH47" i="9"/>
  <c r="AIH48" i="9" s="1"/>
  <c r="AHW31" i="9"/>
  <c r="AHX30" i="9"/>
  <c r="AHY30" i="9" s="1"/>
  <c r="AHV49" i="9"/>
  <c r="AHK29" i="9"/>
  <c r="AHM28" i="9"/>
  <c r="AHN28" i="9" s="1"/>
  <c r="AHL53" i="9"/>
  <c r="AHA30" i="9"/>
  <c r="AHB29" i="9"/>
  <c r="AHC29" i="9" s="1"/>
  <c r="AGZ42" i="9"/>
  <c r="AGO28" i="9"/>
  <c r="AGQ27" i="9"/>
  <c r="AGR27" i="9" s="1"/>
  <c r="AGP55" i="9"/>
  <c r="AGD28" i="9"/>
  <c r="AGF27" i="9"/>
  <c r="AGG27" i="9" s="1"/>
  <c r="AGE62" i="9"/>
  <c r="AGE63" i="9" s="1"/>
  <c r="AFS28" i="9"/>
  <c r="AFU27" i="9"/>
  <c r="AFV27" i="9" s="1"/>
  <c r="AFT62" i="9"/>
  <c r="AFT63" i="9" s="1"/>
  <c r="AFT64" i="9" s="1"/>
  <c r="AFT65" i="9" s="1"/>
  <c r="AFT66" i="9" s="1"/>
  <c r="AFT67" i="9" s="1"/>
  <c r="AFT68" i="9" s="1"/>
  <c r="AFT69" i="9" s="1"/>
  <c r="AFT70" i="9" s="1"/>
  <c r="AFT71" i="9" s="1"/>
  <c r="AFT72" i="9" s="1"/>
  <c r="AFT73" i="9" s="1"/>
  <c r="AFT74" i="9" s="1"/>
  <c r="AFI51" i="9"/>
  <c r="AFI52" i="9" s="1"/>
  <c r="AFI53" i="9" s="1"/>
  <c r="AFI54" i="9" s="1"/>
  <c r="AFI55" i="9" s="1"/>
  <c r="AFI56" i="9" s="1"/>
  <c r="AFI57" i="9" s="1"/>
  <c r="AFH28" i="9"/>
  <c r="AFJ27" i="9"/>
  <c r="AFK27" i="9" s="1"/>
  <c r="AEY27" i="9"/>
  <c r="AEZ27" i="9" s="1"/>
  <c r="AEW28" i="9"/>
  <c r="AEX44" i="9"/>
  <c r="AEX45" i="9" s="1"/>
  <c r="AEX46" i="9" s="1"/>
  <c r="AEX47" i="9" s="1"/>
  <c r="AEL28" i="9"/>
  <c r="AEN27" i="9"/>
  <c r="AEO27" i="9" s="1"/>
  <c r="AEM51" i="9"/>
  <c r="AEM52" i="9" s="1"/>
  <c r="AEM53" i="9" s="1"/>
  <c r="AEM54" i="9" s="1"/>
  <c r="AEA28" i="9"/>
  <c r="AEC27" i="9"/>
  <c r="AED27" i="9" s="1"/>
  <c r="AEB43" i="9"/>
  <c r="AEB44" i="9" s="1"/>
  <c r="AEB45" i="9" s="1"/>
  <c r="AEB46" i="9" s="1"/>
  <c r="AEB47" i="9" s="1"/>
  <c r="AEB48" i="9" s="1"/>
  <c r="AEB49" i="9" s="1"/>
  <c r="AEB50" i="9" s="1"/>
  <c r="AEB51" i="9" s="1"/>
  <c r="AEB52" i="9" s="1"/>
  <c r="ADQ52" i="9"/>
  <c r="ADR27" i="9"/>
  <c r="ADS27" i="9" s="1"/>
  <c r="ADP28" i="9"/>
  <c r="ADF30" i="9"/>
  <c r="ADG29" i="9"/>
  <c r="ADH29" i="9" s="1"/>
  <c r="ADE44" i="9"/>
  <c r="ADE45" i="9" s="1"/>
  <c r="ACW27" i="9"/>
  <c r="ACU58" i="9"/>
  <c r="ACU59" i="9" s="1"/>
  <c r="ACU60" i="9" s="1"/>
  <c r="ACT29" i="9"/>
  <c r="ACV28" i="9"/>
  <c r="APB61" i="9" l="1"/>
  <c r="APB62" i="9" s="1"/>
  <c r="APB63" i="9" s="1"/>
  <c r="APB64" i="9" s="1"/>
  <c r="APB65" i="9" s="1"/>
  <c r="APB66" i="9" s="1"/>
  <c r="APB67" i="9" s="1"/>
  <c r="APB68" i="9" s="1"/>
  <c r="APB69" i="9" s="1"/>
  <c r="APB70" i="9" s="1"/>
  <c r="APB71" i="9" s="1"/>
  <c r="APB72" i="9" s="1"/>
  <c r="APA31" i="9"/>
  <c r="APC30" i="9"/>
  <c r="APD30" i="9" s="1"/>
  <c r="AOP31" i="9"/>
  <c r="AOR30" i="9"/>
  <c r="AOS30" i="9" s="1"/>
  <c r="AOQ75" i="9"/>
  <c r="AOQ76" i="9" s="1"/>
  <c r="AOQ77" i="9" s="1"/>
  <c r="AOQ78" i="9" s="1"/>
  <c r="AOQ79" i="9" s="1"/>
  <c r="AOE49" i="9"/>
  <c r="AOE50" i="9" s="1"/>
  <c r="AOG32" i="9"/>
  <c r="AOH32" i="9" s="1"/>
  <c r="AOF33" i="9"/>
  <c r="ANL33" i="9"/>
  <c r="ANU48" i="9"/>
  <c r="ANU49" i="9" s="1"/>
  <c r="ANU50" i="9" s="1"/>
  <c r="ANV30" i="9"/>
  <c r="ANW30" i="9" s="1"/>
  <c r="ANT31" i="9"/>
  <c r="ANI35" i="9"/>
  <c r="ANK34" i="9"/>
  <c r="ANJ56" i="9"/>
  <c r="ANJ57" i="9" s="1"/>
  <c r="ANJ58" i="9" s="1"/>
  <c r="ANJ59" i="9" s="1"/>
  <c r="ANJ60" i="9" s="1"/>
  <c r="ANJ61" i="9" s="1"/>
  <c r="ANJ62" i="9" s="1"/>
  <c r="ANJ63" i="9" s="1"/>
  <c r="ANJ64" i="9" s="1"/>
  <c r="ANJ65" i="9" s="1"/>
  <c r="ANJ66" i="9" s="1"/>
  <c r="AMX31" i="9"/>
  <c r="AMZ30" i="9"/>
  <c r="ANA30" i="9" s="1"/>
  <c r="AMY62" i="9"/>
  <c r="AMY63" i="9" s="1"/>
  <c r="AMY64" i="9" s="1"/>
  <c r="AMY65" i="9" s="1"/>
  <c r="AMN59" i="9"/>
  <c r="AMN60" i="9" s="1"/>
  <c r="AMN61" i="9" s="1"/>
  <c r="AMN62" i="9" s="1"/>
  <c r="AMN63" i="9" s="1"/>
  <c r="AMN64" i="9" s="1"/>
  <c r="AMN65" i="9" s="1"/>
  <c r="AMN66" i="9" s="1"/>
  <c r="AMO30" i="9"/>
  <c r="AMP30" i="9" s="1"/>
  <c r="AMM31" i="9"/>
  <c r="AMD30" i="9"/>
  <c r="AME30" i="9" s="1"/>
  <c r="AMB31" i="9"/>
  <c r="AMC42" i="9"/>
  <c r="AMC43" i="9" s="1"/>
  <c r="AMC44" i="9" s="1"/>
  <c r="AMC45" i="9" s="1"/>
  <c r="ALQ31" i="9"/>
  <c r="ALS30" i="9"/>
  <c r="ALT30" i="9" s="1"/>
  <c r="ALR85" i="9"/>
  <c r="AJF29" i="9"/>
  <c r="ALG38" i="9"/>
  <c r="ALH37" i="9"/>
  <c r="ALI37" i="9" s="1"/>
  <c r="ALF45" i="9"/>
  <c r="ALF46" i="9" s="1"/>
  <c r="AKU30" i="9"/>
  <c r="AKW29" i="9"/>
  <c r="AKX29" i="9" s="1"/>
  <c r="AKV47" i="9"/>
  <c r="AKV48" i="9" s="1"/>
  <c r="AKJ30" i="9"/>
  <c r="AKL29" i="9"/>
  <c r="AKM29" i="9" s="1"/>
  <c r="AKK71" i="9"/>
  <c r="AJY30" i="9"/>
  <c r="AKA29" i="9"/>
  <c r="AKB29" i="9" s="1"/>
  <c r="AJZ65" i="9"/>
  <c r="AJZ66" i="9" s="1"/>
  <c r="AJZ67" i="9" s="1"/>
  <c r="AJZ68" i="9" s="1"/>
  <c r="AJZ69" i="9" s="1"/>
  <c r="AJZ70" i="9" s="1"/>
  <c r="AJZ71" i="9" s="1"/>
  <c r="AJZ72" i="9" s="1"/>
  <c r="AJN30" i="9"/>
  <c r="AJP29" i="9"/>
  <c r="AJQ29" i="9" s="1"/>
  <c r="AJO65" i="9"/>
  <c r="AJO66" i="9" s="1"/>
  <c r="AJO67" i="9" s="1"/>
  <c r="AJO68" i="9" s="1"/>
  <c r="AJO69" i="9" s="1"/>
  <c r="AJO70" i="9" s="1"/>
  <c r="AJD31" i="9"/>
  <c r="AJE30" i="9"/>
  <c r="AJC49" i="9"/>
  <c r="AIT29" i="9"/>
  <c r="AIU29" i="9" s="1"/>
  <c r="AIR30" i="9"/>
  <c r="AIS48" i="9"/>
  <c r="AIS49" i="9" s="1"/>
  <c r="AIS50" i="9" s="1"/>
  <c r="AIS51" i="9" s="1"/>
  <c r="AIS52" i="9" s="1"/>
  <c r="AIS53" i="9" s="1"/>
  <c r="AIS54" i="9" s="1"/>
  <c r="AIS55" i="9" s="1"/>
  <c r="AIS56" i="9" s="1"/>
  <c r="AIH49" i="9"/>
  <c r="AIH50" i="9" s="1"/>
  <c r="AIH51" i="9" s="1"/>
  <c r="AIH52" i="9" s="1"/>
  <c r="AIH53" i="9" s="1"/>
  <c r="AIH54" i="9" s="1"/>
  <c r="AII29" i="9"/>
  <c r="AIJ29" i="9" s="1"/>
  <c r="AIG30" i="9"/>
  <c r="AHV50" i="9"/>
  <c r="AHW32" i="9"/>
  <c r="AHX31" i="9"/>
  <c r="AHY31" i="9" s="1"/>
  <c r="AHK30" i="9"/>
  <c r="AHM29" i="9"/>
  <c r="AHN29" i="9" s="1"/>
  <c r="AHL54" i="9"/>
  <c r="AHL55" i="9" s="1"/>
  <c r="AHL56" i="9" s="1"/>
  <c r="AHL57" i="9" s="1"/>
  <c r="AHL58" i="9" s="1"/>
  <c r="AHA31" i="9"/>
  <c r="AHB30" i="9"/>
  <c r="AHC30" i="9" s="1"/>
  <c r="AGZ43" i="9"/>
  <c r="AGP56" i="9"/>
  <c r="AGP57" i="9" s="1"/>
  <c r="AGP58" i="9" s="1"/>
  <c r="AGP59" i="9" s="1"/>
  <c r="AGP60" i="9" s="1"/>
  <c r="AGP61" i="9" s="1"/>
  <c r="AGP62" i="9" s="1"/>
  <c r="AGP63" i="9" s="1"/>
  <c r="AGP64" i="9" s="1"/>
  <c r="AGP65" i="9" s="1"/>
  <c r="AGP66" i="9" s="1"/>
  <c r="AGP67" i="9" s="1"/>
  <c r="AGP68" i="9" s="1"/>
  <c r="AGO29" i="9"/>
  <c r="AGQ28" i="9"/>
  <c r="AGR28" i="9" s="1"/>
  <c r="AGD29" i="9"/>
  <c r="AGF28" i="9"/>
  <c r="AGG28" i="9" s="1"/>
  <c r="AGE64" i="9"/>
  <c r="AFT75" i="9"/>
  <c r="AFT76" i="9" s="1"/>
  <c r="AFT77" i="9" s="1"/>
  <c r="AFS29" i="9"/>
  <c r="AFU28" i="9"/>
  <c r="AFV28" i="9" s="1"/>
  <c r="AFJ28" i="9"/>
  <c r="AFK28" i="9" s="1"/>
  <c r="AFH29" i="9"/>
  <c r="AFI58" i="9"/>
  <c r="AFI59" i="9" s="1"/>
  <c r="AFI60" i="9" s="1"/>
  <c r="AFI61" i="9" s="1"/>
  <c r="AFI62" i="9" s="1"/>
  <c r="AEW29" i="9"/>
  <c r="AEY28" i="9"/>
  <c r="AEZ28" i="9" s="1"/>
  <c r="AEX48" i="9"/>
  <c r="AEX49" i="9" s="1"/>
  <c r="AEX50" i="9" s="1"/>
  <c r="AEL29" i="9"/>
  <c r="AEN28" i="9"/>
  <c r="AEO28" i="9" s="1"/>
  <c r="AEM55" i="9"/>
  <c r="AEM56" i="9" s="1"/>
  <c r="AEM57" i="9" s="1"/>
  <c r="AEM58" i="9" s="1"/>
  <c r="AEA29" i="9"/>
  <c r="AEC28" i="9"/>
  <c r="AED28" i="9" s="1"/>
  <c r="AEB53" i="9"/>
  <c r="AEB54" i="9" s="1"/>
  <c r="AEB55" i="9" s="1"/>
  <c r="AEB56" i="9" s="1"/>
  <c r="AEB57" i="9" s="1"/>
  <c r="AEB58" i="9" s="1"/>
  <c r="AEB59" i="9" s="1"/>
  <c r="AEB60" i="9" s="1"/>
  <c r="AEB61" i="9" s="1"/>
  <c r="AEB62" i="9" s="1"/>
  <c r="AEB63" i="9" s="1"/>
  <c r="AEB64" i="9" s="1"/>
  <c r="AEB65" i="9" s="1"/>
  <c r="AEB66" i="9" s="1"/>
  <c r="AEB67" i="9" s="1"/>
  <c r="AEB68" i="9" s="1"/>
  <c r="ADQ53" i="9"/>
  <c r="ADQ54" i="9" s="1"/>
  <c r="ADQ55" i="9" s="1"/>
  <c r="ADR28" i="9"/>
  <c r="ADS28" i="9" s="1"/>
  <c r="ADP29" i="9"/>
  <c r="ADE46" i="9"/>
  <c r="ADG30" i="9"/>
  <c r="ADH30" i="9" s="1"/>
  <c r="ADF31" i="9"/>
  <c r="ACW28" i="9"/>
  <c r="ACT30" i="9"/>
  <c r="ACV29" i="9"/>
  <c r="ACU61" i="9"/>
  <c r="APB73" i="9" l="1"/>
  <c r="APB74" i="9" s="1"/>
  <c r="APB75" i="9" s="1"/>
  <c r="APB76" i="9" s="1"/>
  <c r="APB77" i="9" s="1"/>
  <c r="APB78" i="9" s="1"/>
  <c r="APB79" i="9" s="1"/>
  <c r="APB80" i="9" s="1"/>
  <c r="APB81" i="9" s="1"/>
  <c r="APB82" i="9" s="1"/>
  <c r="APB83" i="9" s="1"/>
  <c r="APB84" i="9" s="1"/>
  <c r="APB85" i="9" s="1"/>
  <c r="APB86" i="9" s="1"/>
  <c r="APB87" i="9" s="1"/>
  <c r="APB88" i="9" s="1"/>
  <c r="APB89" i="9" s="1"/>
  <c r="APB90" i="9" s="1"/>
  <c r="APB91" i="9" s="1"/>
  <c r="APB92" i="9" s="1"/>
  <c r="APB93" i="9" s="1"/>
  <c r="APB94" i="9" s="1"/>
  <c r="APB95" i="9" s="1"/>
  <c r="APB96" i="9" s="1"/>
  <c r="APB97" i="9" s="1"/>
  <c r="APB98" i="9" s="1"/>
  <c r="APB99" i="9" s="1"/>
  <c r="APB100" i="9" s="1"/>
  <c r="APB101" i="9" s="1"/>
  <c r="APB102" i="9" s="1"/>
  <c r="APB103" i="9" s="1"/>
  <c r="APA32" i="9"/>
  <c r="APC31" i="9"/>
  <c r="APD31" i="9" s="1"/>
  <c r="AOP32" i="9"/>
  <c r="AOR31" i="9"/>
  <c r="AOS31" i="9" s="1"/>
  <c r="AOQ80" i="9"/>
  <c r="AOQ81" i="9" s="1"/>
  <c r="AOQ82" i="9" s="1"/>
  <c r="AOQ83" i="9" s="1"/>
  <c r="AOQ84" i="9" s="1"/>
  <c r="AOE51" i="9"/>
  <c r="AOF34" i="9"/>
  <c r="AOG33" i="9"/>
  <c r="AOH33" i="9" s="1"/>
  <c r="ANL34" i="9"/>
  <c r="ANU51" i="9"/>
  <c r="ANT32" i="9"/>
  <c r="ANV31" i="9"/>
  <c r="ANW31" i="9" s="1"/>
  <c r="ANJ67" i="9"/>
  <c r="ANJ68" i="9" s="1"/>
  <c r="ANJ69" i="9" s="1"/>
  <c r="ANJ70" i="9" s="1"/>
  <c r="ANJ71" i="9" s="1"/>
  <c r="ANI36" i="9"/>
  <c r="ANK35" i="9"/>
  <c r="AMY66" i="9"/>
  <c r="AMY67" i="9" s="1"/>
  <c r="AMY68" i="9" s="1"/>
  <c r="AMY69" i="9" s="1"/>
  <c r="AMY70" i="9" s="1"/>
  <c r="AMX32" i="9"/>
  <c r="AMZ31" i="9"/>
  <c r="ANA31" i="9" s="1"/>
  <c r="AMN67" i="9"/>
  <c r="AMN68" i="9" s="1"/>
  <c r="AMN69" i="9" s="1"/>
  <c r="AMN70" i="9" s="1"/>
  <c r="AMN71" i="9" s="1"/>
  <c r="AMN72" i="9" s="1"/>
  <c r="AMN73" i="9" s="1"/>
  <c r="AMM32" i="9"/>
  <c r="AMO31" i="9"/>
  <c r="AMP31" i="9" s="1"/>
  <c r="AMD31" i="9"/>
  <c r="AME31" i="9" s="1"/>
  <c r="AMB32" i="9"/>
  <c r="AMC46" i="9"/>
  <c r="ALQ32" i="9"/>
  <c r="ALS31" i="9"/>
  <c r="ALT31" i="9" s="1"/>
  <c r="ALR86" i="9"/>
  <c r="ALR87" i="9" s="1"/>
  <c r="ALR88" i="9" s="1"/>
  <c r="ALR89" i="9" s="1"/>
  <c r="ALR90" i="9" s="1"/>
  <c r="AJF30" i="9"/>
  <c r="ALF47" i="9"/>
  <c r="ALG39" i="9"/>
  <c r="ALH38" i="9"/>
  <c r="ALI38" i="9" s="1"/>
  <c r="AKV49" i="9"/>
  <c r="AKV50" i="9" s="1"/>
  <c r="AKU31" i="9"/>
  <c r="AKW30" i="9"/>
  <c r="AKX30" i="9" s="1"/>
  <c r="AKK72" i="9"/>
  <c r="AKK73" i="9" s="1"/>
  <c r="AKJ31" i="9"/>
  <c r="AKL30" i="9"/>
  <c r="AKM30" i="9" s="1"/>
  <c r="AJY31" i="9"/>
  <c r="AKA30" i="9"/>
  <c r="AKB30" i="9" s="1"/>
  <c r="AJZ73" i="9"/>
  <c r="AJZ74" i="9" s="1"/>
  <c r="AJZ75" i="9" s="1"/>
  <c r="AJN31" i="9"/>
  <c r="AJP30" i="9"/>
  <c r="AJQ30" i="9" s="1"/>
  <c r="AJO71" i="9"/>
  <c r="AJO72" i="9" s="1"/>
  <c r="AJO73" i="9" s="1"/>
  <c r="AJO74" i="9" s="1"/>
  <c r="AJC50" i="9"/>
  <c r="AJD32" i="9"/>
  <c r="AJE31" i="9"/>
  <c r="AIR31" i="9"/>
  <c r="AIT30" i="9"/>
  <c r="AIU30" i="9" s="1"/>
  <c r="AIS57" i="9"/>
  <c r="AIS58" i="9" s="1"/>
  <c r="AIS59" i="9" s="1"/>
  <c r="AIH55" i="9"/>
  <c r="AIH56" i="9" s="1"/>
  <c r="AIH57" i="9" s="1"/>
  <c r="AIH58" i="9" s="1"/>
  <c r="AIH59" i="9" s="1"/>
  <c r="AIH60" i="9" s="1"/>
  <c r="AIH61" i="9" s="1"/>
  <c r="AIG31" i="9"/>
  <c r="AII30" i="9"/>
  <c r="AIJ30" i="9" s="1"/>
  <c r="AHW33" i="9"/>
  <c r="AHX32" i="9"/>
  <c r="AHY32" i="9" s="1"/>
  <c r="AHV51" i="9"/>
  <c r="AHL59" i="9"/>
  <c r="AHL60" i="9" s="1"/>
  <c r="AHK31" i="9"/>
  <c r="AHM30" i="9"/>
  <c r="AHN30" i="9" s="1"/>
  <c r="AHA32" i="9"/>
  <c r="AHB31" i="9"/>
  <c r="AHC31" i="9" s="1"/>
  <c r="AGZ44" i="9"/>
  <c r="AGZ45" i="9" s="1"/>
  <c r="AGQ29" i="9"/>
  <c r="AGR29" i="9" s="1"/>
  <c r="AGO30" i="9"/>
  <c r="AGP69" i="9"/>
  <c r="AGP70" i="9" s="1"/>
  <c r="AGP71" i="9" s="1"/>
  <c r="AGP72" i="9" s="1"/>
  <c r="AGP73" i="9" s="1"/>
  <c r="AGP74" i="9" s="1"/>
  <c r="AGP75" i="9" s="1"/>
  <c r="AGP76" i="9" s="1"/>
  <c r="AGP77" i="9" s="1"/>
  <c r="AGP78" i="9" s="1"/>
  <c r="AGF29" i="9"/>
  <c r="AGG29" i="9" s="1"/>
  <c r="AGD30" i="9"/>
  <c r="AGE65" i="9"/>
  <c r="AFS30" i="9"/>
  <c r="AFU29" i="9"/>
  <c r="AFV29" i="9" s="1"/>
  <c r="AFT78" i="9"/>
  <c r="AFH30" i="9"/>
  <c r="AFJ29" i="9"/>
  <c r="AFK29" i="9" s="1"/>
  <c r="AFI63" i="9"/>
  <c r="AFI64" i="9" s="1"/>
  <c r="AFI65" i="9" s="1"/>
  <c r="AFI66" i="9" s="1"/>
  <c r="AFI67" i="9" s="1"/>
  <c r="AEX51" i="9"/>
  <c r="AEX52" i="9" s="1"/>
  <c r="AEW30" i="9"/>
  <c r="AEY29" i="9"/>
  <c r="AEZ29" i="9" s="1"/>
  <c r="AEN29" i="9"/>
  <c r="AEO29" i="9" s="1"/>
  <c r="AEL30" i="9"/>
  <c r="AEM59" i="9"/>
  <c r="AEM60" i="9" s="1"/>
  <c r="AEM61" i="9" s="1"/>
  <c r="AEB69" i="9"/>
  <c r="AEB70" i="9" s="1"/>
  <c r="AEA30" i="9"/>
  <c r="AEC29" i="9"/>
  <c r="AED29" i="9" s="1"/>
  <c r="ADP30" i="9"/>
  <c r="ADR29" i="9"/>
  <c r="ADS29" i="9" s="1"/>
  <c r="ADQ56" i="9"/>
  <c r="ADQ57" i="9" s="1"/>
  <c r="ADQ58" i="9" s="1"/>
  <c r="ADQ59" i="9" s="1"/>
  <c r="ADQ60" i="9" s="1"/>
  <c r="ADQ61" i="9" s="1"/>
  <c r="ADQ62" i="9" s="1"/>
  <c r="ADQ63" i="9" s="1"/>
  <c r="ADQ64" i="9" s="1"/>
  <c r="ADQ65" i="9" s="1"/>
  <c r="ADQ66" i="9" s="1"/>
  <c r="ADQ67" i="9" s="1"/>
  <c r="ADQ68" i="9" s="1"/>
  <c r="ADQ69" i="9" s="1"/>
  <c r="ADQ70" i="9" s="1"/>
  <c r="ADQ71" i="9" s="1"/>
  <c r="ADE47" i="9"/>
  <c r="ADG31" i="9"/>
  <c r="ADH31" i="9" s="1"/>
  <c r="ADF32" i="9"/>
  <c r="ACW29" i="9"/>
  <c r="ACT31" i="9"/>
  <c r="ACV30" i="9"/>
  <c r="ACU62" i="9"/>
  <c r="ACU63" i="9" s="1"/>
  <c r="ACU64" i="9" s="1"/>
  <c r="ACU65" i="9" s="1"/>
  <c r="ACU66" i="9" s="1"/>
  <c r="ACU67" i="9" s="1"/>
  <c r="ACU68" i="9" s="1"/>
  <c r="ACU69" i="9" s="1"/>
  <c r="APB104" i="9" l="1"/>
  <c r="APB105" i="9" s="1"/>
  <c r="APB106" i="9" s="1"/>
  <c r="APB107" i="9" s="1"/>
  <c r="APB108" i="9" s="1"/>
  <c r="APB109" i="9" s="1"/>
  <c r="APB110" i="9" s="1"/>
  <c r="APA33" i="9"/>
  <c r="APC32" i="9"/>
  <c r="APD32" i="9" s="1"/>
  <c r="AOP33" i="9"/>
  <c r="AOR32" i="9"/>
  <c r="AOS32" i="9" s="1"/>
  <c r="AOQ85" i="9"/>
  <c r="AOQ86" i="9" s="1"/>
  <c r="AOQ87" i="9" s="1"/>
  <c r="AOQ88" i="9" s="1"/>
  <c r="AOQ89" i="9" s="1"/>
  <c r="AOQ90" i="9" s="1"/>
  <c r="AOQ91" i="9" s="1"/>
  <c r="AOQ92" i="9" s="1"/>
  <c r="AOQ93" i="9" s="1"/>
  <c r="AOQ94" i="9" s="1"/>
  <c r="AOQ95" i="9" s="1"/>
  <c r="AOQ96" i="9" s="1"/>
  <c r="AOQ97" i="9" s="1"/>
  <c r="AOQ98" i="9" s="1"/>
  <c r="AOQ99" i="9" s="1"/>
  <c r="AOQ100" i="9" s="1"/>
  <c r="AOQ101" i="9" s="1"/>
  <c r="AOQ102" i="9" s="1"/>
  <c r="AOQ103" i="9" s="1"/>
  <c r="AOQ104" i="9" s="1"/>
  <c r="AOQ105" i="9" s="1"/>
  <c r="AOQ106" i="9" s="1"/>
  <c r="AOQ107" i="9" s="1"/>
  <c r="AOQ108" i="9" s="1"/>
  <c r="AOQ109" i="9" s="1"/>
  <c r="AOQ110" i="9" s="1"/>
  <c r="AOQ111" i="9" s="1"/>
  <c r="AOQ112" i="9" s="1"/>
  <c r="AOQ113" i="9" s="1"/>
  <c r="AOQ114" i="9" s="1"/>
  <c r="AOQ115" i="9" s="1"/>
  <c r="AOQ116" i="9" s="1"/>
  <c r="AOQ117" i="9" s="1"/>
  <c r="AOQ118" i="9" s="1"/>
  <c r="AOQ119" i="9" s="1"/>
  <c r="AOG34" i="9"/>
  <c r="AOH34" i="9" s="1"/>
  <c r="AOF35" i="9"/>
  <c r="AOE52" i="9"/>
  <c r="ANL35" i="9"/>
  <c r="ANT33" i="9"/>
  <c r="ANV32" i="9"/>
  <c r="ANW32" i="9" s="1"/>
  <c r="ANU52" i="9"/>
  <c r="ANU53" i="9" s="1"/>
  <c r="ANU54" i="9" s="1"/>
  <c r="ANU55" i="9" s="1"/>
  <c r="ANJ72" i="9"/>
  <c r="ANI37" i="9"/>
  <c r="ANK36" i="9"/>
  <c r="AMZ32" i="9"/>
  <c r="ANA32" i="9" s="1"/>
  <c r="AMX33" i="9"/>
  <c r="AMY71" i="9"/>
  <c r="AMY72" i="9" s="1"/>
  <c r="AMY73" i="9" s="1"/>
  <c r="AMY74" i="9" s="1"/>
  <c r="AMY75" i="9" s="1"/>
  <c r="AMY76" i="9" s="1"/>
  <c r="AMM33" i="9"/>
  <c r="AMO32" i="9"/>
  <c r="AMP32" i="9" s="1"/>
  <c r="AMN74" i="9"/>
  <c r="AMN75" i="9" s="1"/>
  <c r="AMN76" i="9" s="1"/>
  <c r="AMN77" i="9" s="1"/>
  <c r="AMN78" i="9" s="1"/>
  <c r="AMN79" i="9" s="1"/>
  <c r="AMN80" i="9" s="1"/>
  <c r="AMN81" i="9" s="1"/>
  <c r="AMN82" i="9" s="1"/>
  <c r="AMN83" i="9" s="1"/>
  <c r="AMN84" i="9" s="1"/>
  <c r="AMN85" i="9" s="1"/>
  <c r="AMN86" i="9" s="1"/>
  <c r="AMB33" i="9"/>
  <c r="AMD32" i="9"/>
  <c r="AME32" i="9" s="1"/>
  <c r="AMC47" i="9"/>
  <c r="AMC48" i="9" s="1"/>
  <c r="AMC49" i="9" s="1"/>
  <c r="AMC50" i="9" s="1"/>
  <c r="AMC51" i="9" s="1"/>
  <c r="AMC52" i="9" s="1"/>
  <c r="ALQ33" i="9"/>
  <c r="ALS32" i="9"/>
  <c r="ALT32" i="9" s="1"/>
  <c r="ALR91" i="9"/>
  <c r="ALR92" i="9" s="1"/>
  <c r="ALR93" i="9" s="1"/>
  <c r="ALR94" i="9" s="1"/>
  <c r="ALR95" i="9" s="1"/>
  <c r="AJF31" i="9"/>
  <c r="ALG40" i="9"/>
  <c r="ALH39" i="9"/>
  <c r="ALI39" i="9" s="1"/>
  <c r="ALF48" i="9"/>
  <c r="AKW31" i="9"/>
  <c r="AKX31" i="9" s="1"/>
  <c r="AKU32" i="9"/>
  <c r="AKV51" i="9"/>
  <c r="AKV52" i="9" s="1"/>
  <c r="AKV53" i="9" s="1"/>
  <c r="AKV54" i="9" s="1"/>
  <c r="AKV55" i="9" s="1"/>
  <c r="AKV56" i="9" s="1"/>
  <c r="AKV57" i="9" s="1"/>
  <c r="AKV58" i="9" s="1"/>
  <c r="AKV59" i="9" s="1"/>
  <c r="AKV60" i="9" s="1"/>
  <c r="AKV61" i="9" s="1"/>
  <c r="AKJ32" i="9"/>
  <c r="AKL31" i="9"/>
  <c r="AKM31" i="9" s="1"/>
  <c r="AKK74" i="9"/>
  <c r="AKK75" i="9" s="1"/>
  <c r="AKK76" i="9" s="1"/>
  <c r="AKK77" i="9" s="1"/>
  <c r="AKK78" i="9" s="1"/>
  <c r="AKK79" i="9" s="1"/>
  <c r="AKK80" i="9" s="1"/>
  <c r="AKK81" i="9" s="1"/>
  <c r="AKK82" i="9" s="1"/>
  <c r="AKK83" i="9" s="1"/>
  <c r="AKK84" i="9" s="1"/>
  <c r="AKK85" i="9" s="1"/>
  <c r="AKK86" i="9" s="1"/>
  <c r="AKK87" i="9" s="1"/>
  <c r="AJZ76" i="9"/>
  <c r="AJY32" i="9"/>
  <c r="AKA31" i="9"/>
  <c r="AKB31" i="9" s="1"/>
  <c r="AJO75" i="9"/>
  <c r="AJO76" i="9" s="1"/>
  <c r="AJO77" i="9" s="1"/>
  <c r="AJO78" i="9" s="1"/>
  <c r="AJO79" i="9" s="1"/>
  <c r="AJN32" i="9"/>
  <c r="AJP31" i="9"/>
  <c r="AJQ31" i="9" s="1"/>
  <c r="AJD33" i="9"/>
  <c r="AJE32" i="9"/>
  <c r="AJC51" i="9"/>
  <c r="AIT31" i="9"/>
  <c r="AIU31" i="9" s="1"/>
  <c r="AIR32" i="9"/>
  <c r="AIS60" i="9"/>
  <c r="AIS61" i="9" s="1"/>
  <c r="AIS62" i="9" s="1"/>
  <c r="AIS63" i="9" s="1"/>
  <c r="AIS64" i="9" s="1"/>
  <c r="AIS65" i="9" s="1"/>
  <c r="AIS66" i="9" s="1"/>
  <c r="AIS67" i="9" s="1"/>
  <c r="AIS68" i="9" s="1"/>
  <c r="AIH62" i="9"/>
  <c r="AIH63" i="9" s="1"/>
  <c r="AIH64" i="9" s="1"/>
  <c r="AIH65" i="9" s="1"/>
  <c r="AIH66" i="9" s="1"/>
  <c r="AII31" i="9"/>
  <c r="AIJ31" i="9" s="1"/>
  <c r="AIG32" i="9"/>
  <c r="AHV52" i="9"/>
  <c r="AHX33" i="9"/>
  <c r="AHY33" i="9" s="1"/>
  <c r="AHW34" i="9"/>
  <c r="AHK32" i="9"/>
  <c r="AHM31" i="9"/>
  <c r="AHN31" i="9" s="1"/>
  <c r="AHL61" i="9"/>
  <c r="AHL62" i="9" s="1"/>
  <c r="AHL63" i="9" s="1"/>
  <c r="AHL64" i="9" s="1"/>
  <c r="AHL65" i="9" s="1"/>
  <c r="AHL66" i="9" s="1"/>
  <c r="AHL67" i="9" s="1"/>
  <c r="AHL68" i="9" s="1"/>
  <c r="AHL69" i="9" s="1"/>
  <c r="AHL70" i="9" s="1"/>
  <c r="AHL71" i="9" s="1"/>
  <c r="AHL72" i="9" s="1"/>
  <c r="AHL73" i="9" s="1"/>
  <c r="AHL74" i="9" s="1"/>
  <c r="AHL75" i="9" s="1"/>
  <c r="AHL76" i="9" s="1"/>
  <c r="AHL77" i="9" s="1"/>
  <c r="AHL78" i="9" s="1"/>
  <c r="AHL79" i="9" s="1"/>
  <c r="AHL80" i="9" s="1"/>
  <c r="AHL81" i="9" s="1"/>
  <c r="AHL82" i="9" s="1"/>
  <c r="AHL83" i="9" s="1"/>
  <c r="AGZ46" i="9"/>
  <c r="AHA33" i="9"/>
  <c r="AHB32" i="9"/>
  <c r="AHC32" i="9" s="1"/>
  <c r="AGP79" i="9"/>
  <c r="AGP80" i="9" s="1"/>
  <c r="AGP81" i="9" s="1"/>
  <c r="AGP82" i="9" s="1"/>
  <c r="AGP83" i="9" s="1"/>
  <c r="AGP84" i="9" s="1"/>
  <c r="AGP85" i="9" s="1"/>
  <c r="AGP86" i="9" s="1"/>
  <c r="AGO31" i="9"/>
  <c r="AGQ30" i="9"/>
  <c r="AGR30" i="9" s="1"/>
  <c r="AGE66" i="9"/>
  <c r="AGE67" i="9" s="1"/>
  <c r="AGE68" i="9" s="1"/>
  <c r="AGE69" i="9" s="1"/>
  <c r="AGE70" i="9" s="1"/>
  <c r="AGE71" i="9" s="1"/>
  <c r="AGD31" i="9"/>
  <c r="AGF30" i="9"/>
  <c r="AGG30" i="9" s="1"/>
  <c r="AFU30" i="9"/>
  <c r="AFV30" i="9" s="1"/>
  <c r="AFS31" i="9"/>
  <c r="AFT79" i="9"/>
  <c r="AFT80" i="9" s="1"/>
  <c r="AFT81" i="9" s="1"/>
  <c r="AFT82" i="9" s="1"/>
  <c r="AFT83" i="9" s="1"/>
  <c r="AFT84" i="9" s="1"/>
  <c r="AFT85" i="9" s="1"/>
  <c r="AFT86" i="9" s="1"/>
  <c r="AFT87" i="9" s="1"/>
  <c r="AFT88" i="9" s="1"/>
  <c r="AFT89" i="9" s="1"/>
  <c r="AFT90" i="9" s="1"/>
  <c r="AFT91" i="9" s="1"/>
  <c r="AFT92" i="9" s="1"/>
  <c r="AFT93" i="9" s="1"/>
  <c r="AFT94" i="9" s="1"/>
  <c r="AFT95" i="9" s="1"/>
  <c r="AFT96" i="9" s="1"/>
  <c r="AFT97" i="9" s="1"/>
  <c r="AFT98" i="9" s="1"/>
  <c r="AFT99" i="9" s="1"/>
  <c r="AFT100" i="9" s="1"/>
  <c r="AFI68" i="9"/>
  <c r="AFI69" i="9" s="1"/>
  <c r="AFI70" i="9" s="1"/>
  <c r="AFJ30" i="9"/>
  <c r="AFK30" i="9" s="1"/>
  <c r="AFH31" i="9"/>
  <c r="AEX53" i="9"/>
  <c r="AEW31" i="9"/>
  <c r="AEY30" i="9"/>
  <c r="AEZ30" i="9" s="1"/>
  <c r="AEM62" i="9"/>
  <c r="AEM63" i="9" s="1"/>
  <c r="AEL31" i="9"/>
  <c r="AEN30" i="9"/>
  <c r="AEO30" i="9" s="1"/>
  <c r="AEB71" i="9"/>
  <c r="AEB72" i="9" s="1"/>
  <c r="AEB73" i="9" s="1"/>
  <c r="AEB74" i="9" s="1"/>
  <c r="AEB75" i="9" s="1"/>
  <c r="AEA31" i="9"/>
  <c r="AEC30" i="9"/>
  <c r="AED30" i="9" s="1"/>
  <c r="ADQ72" i="9"/>
  <c r="ADQ73" i="9" s="1"/>
  <c r="ADQ74" i="9" s="1"/>
  <c r="ADQ75" i="9" s="1"/>
  <c r="ADP31" i="9"/>
  <c r="ADR30" i="9"/>
  <c r="ADS30" i="9" s="1"/>
  <c r="ADG32" i="9"/>
  <c r="ADH32" i="9" s="1"/>
  <c r="ADF33" i="9"/>
  <c r="ADE48" i="9"/>
  <c r="ACW30" i="9"/>
  <c r="ACU70" i="9"/>
  <c r="ACU71" i="9" s="1"/>
  <c r="ACU72" i="9" s="1"/>
  <c r="ACV31" i="9"/>
  <c r="ACT32" i="9"/>
  <c r="APA34" i="9" l="1"/>
  <c r="APC33" i="9"/>
  <c r="APD33" i="9" s="1"/>
  <c r="APB111" i="9"/>
  <c r="APB112" i="9" s="1"/>
  <c r="APB113" i="9" s="1"/>
  <c r="AOQ120" i="9"/>
  <c r="AOQ121" i="9" s="1"/>
  <c r="AOQ122" i="9" s="1"/>
  <c r="AOQ123" i="9" s="1"/>
  <c r="AOQ124" i="9" s="1"/>
  <c r="AOQ125" i="9" s="1"/>
  <c r="AOQ126" i="9" s="1"/>
  <c r="AOQ127" i="9" s="1"/>
  <c r="AOP34" i="9"/>
  <c r="AOR33" i="9"/>
  <c r="AOS33" i="9" s="1"/>
  <c r="AOF36" i="9"/>
  <c r="AOG35" i="9"/>
  <c r="AOH35" i="9" s="1"/>
  <c r="AOE53" i="9"/>
  <c r="AOE54" i="9" s="1"/>
  <c r="AOE55" i="9" s="1"/>
  <c r="ANL36" i="9"/>
  <c r="ANT34" i="9"/>
  <c r="ANV33" i="9"/>
  <c r="ANW33" i="9" s="1"/>
  <c r="ANU56" i="9"/>
  <c r="ANU57" i="9" s="1"/>
  <c r="ANU58" i="9" s="1"/>
  <c r="ANJ73" i="9"/>
  <c r="ANJ74" i="9" s="1"/>
  <c r="ANJ75" i="9" s="1"/>
  <c r="ANI38" i="9"/>
  <c r="ANK37" i="9"/>
  <c r="AMX34" i="9"/>
  <c r="AMZ33" i="9"/>
  <c r="ANA33" i="9" s="1"/>
  <c r="AMY77" i="9"/>
  <c r="AMY78" i="9" s="1"/>
  <c r="AMY79" i="9" s="1"/>
  <c r="AMN87" i="9"/>
  <c r="AMN88" i="9" s="1"/>
  <c r="AMN89" i="9" s="1"/>
  <c r="AMN90" i="9" s="1"/>
  <c r="AMN91" i="9" s="1"/>
  <c r="AMN92" i="9" s="1"/>
  <c r="AMN93" i="9" s="1"/>
  <c r="AMN94" i="9" s="1"/>
  <c r="AMN95" i="9" s="1"/>
  <c r="AMN96" i="9" s="1"/>
  <c r="AMN97" i="9" s="1"/>
  <c r="AMN98" i="9" s="1"/>
  <c r="AMN99" i="9" s="1"/>
  <c r="AMN100" i="9" s="1"/>
  <c r="AMN101" i="9" s="1"/>
  <c r="AMN102" i="9" s="1"/>
  <c r="AMN103" i="9" s="1"/>
  <c r="AMN104" i="9" s="1"/>
  <c r="AMN105" i="9" s="1"/>
  <c r="AMN106" i="9" s="1"/>
  <c r="AMN107" i="9" s="1"/>
  <c r="AMN108" i="9" s="1"/>
  <c r="AMN109" i="9" s="1"/>
  <c r="AMN110" i="9" s="1"/>
  <c r="AMN111" i="9" s="1"/>
  <c r="AMN112" i="9" s="1"/>
  <c r="AMN113" i="9" s="1"/>
  <c r="AMN114" i="9" s="1"/>
  <c r="AMN115" i="9" s="1"/>
  <c r="AMN116" i="9" s="1"/>
  <c r="AMO33" i="9"/>
  <c r="AMP33" i="9" s="1"/>
  <c r="AMM34" i="9"/>
  <c r="AMD33" i="9"/>
  <c r="AME33" i="9" s="1"/>
  <c r="AMB34" i="9"/>
  <c r="AMC53" i="9"/>
  <c r="AMC54" i="9" s="1"/>
  <c r="AMC55" i="9" s="1"/>
  <c r="AMC56" i="9" s="1"/>
  <c r="AMC57" i="9" s="1"/>
  <c r="AMC58" i="9" s="1"/>
  <c r="AMC59" i="9" s="1"/>
  <c r="AMC60" i="9" s="1"/>
  <c r="AMC61" i="9" s="1"/>
  <c r="AMC62" i="9" s="1"/>
  <c r="AMC63" i="9" s="1"/>
  <c r="AMC64" i="9" s="1"/>
  <c r="AMC65" i="9" s="1"/>
  <c r="AMC66" i="9" s="1"/>
  <c r="AMC67" i="9" s="1"/>
  <c r="AMC68" i="9" s="1"/>
  <c r="ALS33" i="9"/>
  <c r="ALT33" i="9" s="1"/>
  <c r="ALQ34" i="9"/>
  <c r="ALR96" i="9"/>
  <c r="ALR97" i="9" s="1"/>
  <c r="ALR98" i="9" s="1"/>
  <c r="ALR99" i="9" s="1"/>
  <c r="ALR100" i="9" s="1"/>
  <c r="ALR101" i="9" s="1"/>
  <c r="ALR102" i="9" s="1"/>
  <c r="ALR103" i="9" s="1"/>
  <c r="ALR104" i="9" s="1"/>
  <c r="AJF32" i="9"/>
  <c r="ALG41" i="9"/>
  <c r="ALH40" i="9"/>
  <c r="ALI40" i="9" s="1"/>
  <c r="ALF49" i="9"/>
  <c r="AKW32" i="9"/>
  <c r="AKX32" i="9" s="1"/>
  <c r="AKU33" i="9"/>
  <c r="AKV62" i="9"/>
  <c r="AKJ33" i="9"/>
  <c r="AKL32" i="9"/>
  <c r="AKM32" i="9" s="1"/>
  <c r="AKK88" i="9"/>
  <c r="AKK89" i="9" s="1"/>
  <c r="AKK90" i="9" s="1"/>
  <c r="AKK91" i="9" s="1"/>
  <c r="AKK92" i="9" s="1"/>
  <c r="AKK93" i="9" s="1"/>
  <c r="AKK94" i="9" s="1"/>
  <c r="AKK95" i="9" s="1"/>
  <c r="AJZ77" i="9"/>
  <c r="AJZ78" i="9" s="1"/>
  <c r="AJZ79" i="9" s="1"/>
  <c r="AJZ80" i="9" s="1"/>
  <c r="AJZ81" i="9" s="1"/>
  <c r="AJZ82" i="9" s="1"/>
  <c r="AJZ83" i="9" s="1"/>
  <c r="AJZ84" i="9" s="1"/>
  <c r="AJZ85" i="9" s="1"/>
  <c r="AJZ86" i="9" s="1"/>
  <c r="AJZ87" i="9" s="1"/>
  <c r="AJZ88" i="9" s="1"/>
  <c r="AJZ89" i="9" s="1"/>
  <c r="AJZ90" i="9" s="1"/>
  <c r="AJZ91" i="9" s="1"/>
  <c r="AJZ92" i="9" s="1"/>
  <c r="AKA32" i="9"/>
  <c r="AKB32" i="9" s="1"/>
  <c r="AJY33" i="9"/>
  <c r="AJN33" i="9"/>
  <c r="AJP32" i="9"/>
  <c r="AJQ32" i="9" s="1"/>
  <c r="AJO80" i="9"/>
  <c r="AJO81" i="9" s="1"/>
  <c r="AJC52" i="9"/>
  <c r="AJD34" i="9"/>
  <c r="AJE33" i="9"/>
  <c r="AIS69" i="9"/>
  <c r="AIS70" i="9" s="1"/>
  <c r="AIS71" i="9" s="1"/>
  <c r="AIS72" i="9" s="1"/>
  <c r="AIS73" i="9" s="1"/>
  <c r="AIS74" i="9" s="1"/>
  <c r="AIS75" i="9" s="1"/>
  <c r="AIS76" i="9" s="1"/>
  <c r="AIR33" i="9"/>
  <c r="AIT32" i="9"/>
  <c r="AIU32" i="9" s="1"/>
  <c r="AIH67" i="9"/>
  <c r="AIH68" i="9" s="1"/>
  <c r="AIH69" i="9" s="1"/>
  <c r="AIH70" i="9" s="1"/>
  <c r="AIH71" i="9" s="1"/>
  <c r="AIH72" i="9" s="1"/>
  <c r="AIH73" i="9" s="1"/>
  <c r="AII32" i="9"/>
  <c r="AIJ32" i="9" s="1"/>
  <c r="AIG33" i="9"/>
  <c r="AHW35" i="9"/>
  <c r="AHX34" i="9"/>
  <c r="AHY34" i="9" s="1"/>
  <c r="AHV53" i="9"/>
  <c r="AHK33" i="9"/>
  <c r="AHM32" i="9"/>
  <c r="AHN32" i="9" s="1"/>
  <c r="AHL84" i="9"/>
  <c r="AHL85" i="9" s="1"/>
  <c r="AGZ47" i="9"/>
  <c r="AGZ48" i="9" s="1"/>
  <c r="AGZ49" i="9" s="1"/>
  <c r="AGZ50" i="9" s="1"/>
  <c r="AGZ51" i="9" s="1"/>
  <c r="AHA34" i="9"/>
  <c r="AHB33" i="9"/>
  <c r="AHC33" i="9" s="1"/>
  <c r="AGO32" i="9"/>
  <c r="AGQ31" i="9"/>
  <c r="AGR31" i="9" s="1"/>
  <c r="AGP87" i="9"/>
  <c r="AGP88" i="9" s="1"/>
  <c r="AGP89" i="9" s="1"/>
  <c r="AGP90" i="9" s="1"/>
  <c r="AGP91" i="9" s="1"/>
  <c r="AGP92" i="9" s="1"/>
  <c r="AGF31" i="9"/>
  <c r="AGG31" i="9" s="1"/>
  <c r="AGD32" i="9"/>
  <c r="AGE72" i="9"/>
  <c r="AGE73" i="9" s="1"/>
  <c r="AFT101" i="9"/>
  <c r="AFT102" i="9" s="1"/>
  <c r="AFT103" i="9" s="1"/>
  <c r="AFT104" i="9" s="1"/>
  <c r="AFT105" i="9" s="1"/>
  <c r="AFT106" i="9" s="1"/>
  <c r="AFT107" i="9" s="1"/>
  <c r="AFT108" i="9" s="1"/>
  <c r="AFT109" i="9" s="1"/>
  <c r="AFT110" i="9" s="1"/>
  <c r="AFT111" i="9" s="1"/>
  <c r="AFT112" i="9" s="1"/>
  <c r="AFT113" i="9" s="1"/>
  <c r="AFT114" i="9" s="1"/>
  <c r="AFT115" i="9" s="1"/>
  <c r="AFT116" i="9" s="1"/>
  <c r="AFT117" i="9" s="1"/>
  <c r="AFT118" i="9" s="1"/>
  <c r="AFT119" i="9" s="1"/>
  <c r="AFT120" i="9" s="1"/>
  <c r="AFT121" i="9" s="1"/>
  <c r="AFT122" i="9" s="1"/>
  <c r="AFS32" i="9"/>
  <c r="AFU31" i="9"/>
  <c r="AFV31" i="9" s="1"/>
  <c r="AFI71" i="9"/>
  <c r="AFI72" i="9" s="1"/>
  <c r="AFI73" i="9" s="1"/>
  <c r="AFI74" i="9" s="1"/>
  <c r="AFH32" i="9"/>
  <c r="AFJ31" i="9"/>
  <c r="AFK31" i="9" s="1"/>
  <c r="AEY31" i="9"/>
  <c r="AEZ31" i="9" s="1"/>
  <c r="AEW32" i="9"/>
  <c r="AEX54" i="9"/>
  <c r="AEX55" i="9" s="1"/>
  <c r="AEX56" i="9" s="1"/>
  <c r="AEX57" i="9" s="1"/>
  <c r="AEX58" i="9" s="1"/>
  <c r="AEX59" i="9" s="1"/>
  <c r="AEX60" i="9" s="1"/>
  <c r="AEX61" i="9" s="1"/>
  <c r="AEX62" i="9" s="1"/>
  <c r="AEX63" i="9" s="1"/>
  <c r="AEL32" i="9"/>
  <c r="AEN31" i="9"/>
  <c r="AEO31" i="9" s="1"/>
  <c r="AEM64" i="9"/>
  <c r="AEM65" i="9" s="1"/>
  <c r="AEM66" i="9" s="1"/>
  <c r="AEA32" i="9"/>
  <c r="AEC31" i="9"/>
  <c r="AED31" i="9" s="1"/>
  <c r="AEB76" i="9"/>
  <c r="ADQ76" i="9"/>
  <c r="ADQ77" i="9" s="1"/>
  <c r="ADQ78" i="9" s="1"/>
  <c r="ADP32" i="9"/>
  <c r="ADR31" i="9"/>
  <c r="ADS31" i="9" s="1"/>
  <c r="ADF34" i="9"/>
  <c r="ADG33" i="9"/>
  <c r="ADH33" i="9" s="1"/>
  <c r="ADE49" i="9"/>
  <c r="ACW31" i="9"/>
  <c r="ACU73" i="9"/>
  <c r="ACU74" i="9" s="1"/>
  <c r="ACU75" i="9" s="1"/>
  <c r="ACU76" i="9" s="1"/>
  <c r="ACU77" i="9" s="1"/>
  <c r="ACU78" i="9" s="1"/>
  <c r="ACT33" i="9"/>
  <c r="ACV32" i="9"/>
  <c r="APC34" i="9" l="1"/>
  <c r="APD34" i="9" s="1"/>
  <c r="APA35" i="9"/>
  <c r="APB114" i="9"/>
  <c r="APB115" i="9" s="1"/>
  <c r="APB116" i="9" s="1"/>
  <c r="APB117" i="9" s="1"/>
  <c r="APB118" i="9" s="1"/>
  <c r="APB119" i="9" s="1"/>
  <c r="APB120" i="9" s="1"/>
  <c r="APB121" i="9" s="1"/>
  <c r="APB122" i="9" s="1"/>
  <c r="APB123" i="9" s="1"/>
  <c r="APB124" i="9" s="1"/>
  <c r="APB125" i="9" s="1"/>
  <c r="APB126" i="9" s="1"/>
  <c r="APB127" i="9" s="1"/>
  <c r="APB128" i="9" s="1"/>
  <c r="AOR34" i="9"/>
  <c r="AOS34" i="9" s="1"/>
  <c r="AOP35" i="9"/>
  <c r="AOQ128" i="9"/>
  <c r="AOQ129" i="9" s="1"/>
  <c r="AOQ130" i="9" s="1"/>
  <c r="AOQ131" i="9" s="1"/>
  <c r="AOF37" i="9"/>
  <c r="AOG36" i="9"/>
  <c r="AOH36" i="9" s="1"/>
  <c r="AOE56" i="9"/>
  <c r="ANL37" i="9"/>
  <c r="ANU59" i="9"/>
  <c r="ANT35" i="9"/>
  <c r="ANV34" i="9"/>
  <c r="ANW34" i="9" s="1"/>
  <c r="ANK38" i="9"/>
  <c r="ANL38" i="9" s="1"/>
  <c r="ANI39" i="9"/>
  <c r="ANJ76" i="9"/>
  <c r="ANJ77" i="9" s="1"/>
  <c r="ANJ78" i="9" s="1"/>
  <c r="ANJ79" i="9" s="1"/>
  <c r="ANJ80" i="9" s="1"/>
  <c r="ANJ81" i="9" s="1"/>
  <c r="ANJ82" i="9" s="1"/>
  <c r="ANJ83" i="9" s="1"/>
  <c r="ANJ84" i="9" s="1"/>
  <c r="ANJ85" i="9" s="1"/>
  <c r="AMX35" i="9"/>
  <c r="AMZ34" i="9"/>
  <c r="ANA34" i="9" s="1"/>
  <c r="AMY80" i="9"/>
  <c r="AMN117" i="9"/>
  <c r="AMN118" i="9" s="1"/>
  <c r="AMN119" i="9" s="1"/>
  <c r="AMN120" i="9" s="1"/>
  <c r="AMN121" i="9" s="1"/>
  <c r="AMN122" i="9" s="1"/>
  <c r="AMN123" i="9" s="1"/>
  <c r="AMN124" i="9" s="1"/>
  <c r="AMN125" i="9" s="1"/>
  <c r="AMN126" i="9" s="1"/>
  <c r="AMN127" i="9" s="1"/>
  <c r="AMN128" i="9" s="1"/>
  <c r="AMN129" i="9" s="1"/>
  <c r="AMN130" i="9" s="1"/>
  <c r="AMN131" i="9" s="1"/>
  <c r="AMN132" i="9" s="1"/>
  <c r="AMN133" i="9" s="1"/>
  <c r="AMN134" i="9" s="1"/>
  <c r="AMN135" i="9" s="1"/>
  <c r="AMN136" i="9" s="1"/>
  <c r="AMN137" i="9" s="1"/>
  <c r="AMN138" i="9" s="1"/>
  <c r="AMN139" i="9" s="1"/>
  <c r="AMN140" i="9" s="1"/>
  <c r="AMN141" i="9" s="1"/>
  <c r="AMN142" i="9" s="1"/>
  <c r="AMN143" i="9" s="1"/>
  <c r="AMN144" i="9" s="1"/>
  <c r="AMN145" i="9" s="1"/>
  <c r="AMN146" i="9" s="1"/>
  <c r="AMN147" i="9" s="1"/>
  <c r="AMN148" i="9" s="1"/>
  <c r="AMN149" i="9" s="1"/>
  <c r="AMO34" i="9"/>
  <c r="AMP34" i="9" s="1"/>
  <c r="AMM35" i="9"/>
  <c r="AMD34" i="9"/>
  <c r="AME34" i="9" s="1"/>
  <c r="AMB35" i="9"/>
  <c r="AMC69" i="9"/>
  <c r="AMC70" i="9" s="1"/>
  <c r="AMC71" i="9" s="1"/>
  <c r="ALQ35" i="9"/>
  <c r="ALS34" i="9"/>
  <c r="ALT34" i="9" s="1"/>
  <c r="ALR105" i="9"/>
  <c r="ALR106" i="9" s="1"/>
  <c r="ALR107" i="9" s="1"/>
  <c r="ALR108" i="9" s="1"/>
  <c r="ALR109" i="9" s="1"/>
  <c r="ALR110" i="9" s="1"/>
  <c r="ALR111" i="9" s="1"/>
  <c r="ALR112" i="9" s="1"/>
  <c r="ALR113" i="9" s="1"/>
  <c r="ALR114" i="9" s="1"/>
  <c r="AJF33" i="9"/>
  <c r="ALG42" i="9"/>
  <c r="ALH41" i="9"/>
  <c r="ALI41" i="9" s="1"/>
  <c r="ALF50" i="9"/>
  <c r="ALF51" i="9" s="1"/>
  <c r="AKU34" i="9"/>
  <c r="AKW33" i="9"/>
  <c r="AKX33" i="9" s="1"/>
  <c r="AKV63" i="9"/>
  <c r="AKV64" i="9" s="1"/>
  <c r="AKV65" i="9" s="1"/>
  <c r="AKV66" i="9" s="1"/>
  <c r="AKV67" i="9" s="1"/>
  <c r="AKV68" i="9" s="1"/>
  <c r="AKV69" i="9" s="1"/>
  <c r="AKV70" i="9" s="1"/>
  <c r="AKJ34" i="9"/>
  <c r="AKL33" i="9"/>
  <c r="AKM33" i="9" s="1"/>
  <c r="AKK96" i="9"/>
  <c r="AJZ93" i="9"/>
  <c r="AJZ94" i="9" s="1"/>
  <c r="AJY34" i="9"/>
  <c r="AKA33" i="9"/>
  <c r="AKB33" i="9" s="1"/>
  <c r="AJP33" i="9"/>
  <c r="AJQ33" i="9" s="1"/>
  <c r="AJN34" i="9"/>
  <c r="AJO82" i="9"/>
  <c r="AJO83" i="9" s="1"/>
  <c r="AJO84" i="9" s="1"/>
  <c r="AJO85" i="9" s="1"/>
  <c r="AJD35" i="9"/>
  <c r="AJE34" i="9"/>
  <c r="AJC53" i="9"/>
  <c r="AIR34" i="9"/>
  <c r="AIT33" i="9"/>
  <c r="AIU33" i="9" s="1"/>
  <c r="AIS77" i="9"/>
  <c r="AIS78" i="9" s="1"/>
  <c r="AIS79" i="9" s="1"/>
  <c r="AIS80" i="9" s="1"/>
  <c r="AIS81" i="9" s="1"/>
  <c r="AIS82" i="9" s="1"/>
  <c r="AIS83" i="9" s="1"/>
  <c r="AIS84" i="9" s="1"/>
  <c r="AIS85" i="9" s="1"/>
  <c r="AIS86" i="9" s="1"/>
  <c r="AIS87" i="9" s="1"/>
  <c r="AIS88" i="9" s="1"/>
  <c r="AIS89" i="9" s="1"/>
  <c r="AIS90" i="9" s="1"/>
  <c r="AIS91" i="9" s="1"/>
  <c r="AIS92" i="9" s="1"/>
  <c r="AIS93" i="9" s="1"/>
  <c r="AIS94" i="9" s="1"/>
  <c r="AIS95" i="9" s="1"/>
  <c r="AIS96" i="9" s="1"/>
  <c r="AIS97" i="9" s="1"/>
  <c r="AIS98" i="9" s="1"/>
  <c r="AIS99" i="9" s="1"/>
  <c r="AIS100" i="9" s="1"/>
  <c r="AIS101" i="9" s="1"/>
  <c r="AIH74" i="9"/>
  <c r="AIH75" i="9" s="1"/>
  <c r="AIH76" i="9" s="1"/>
  <c r="AIH77" i="9" s="1"/>
  <c r="AIG34" i="9"/>
  <c r="AII33" i="9"/>
  <c r="AIJ33" i="9" s="1"/>
  <c r="AHV54" i="9"/>
  <c r="AHX35" i="9"/>
  <c r="AHY35" i="9" s="1"/>
  <c r="AHW36" i="9"/>
  <c r="AHL86" i="9"/>
  <c r="AHL87" i="9" s="1"/>
  <c r="AHL88" i="9" s="1"/>
  <c r="AHL89" i="9" s="1"/>
  <c r="AHL90" i="9" s="1"/>
  <c r="AHL91" i="9" s="1"/>
  <c r="AHL92" i="9" s="1"/>
  <c r="AHL93" i="9" s="1"/>
  <c r="AHL94" i="9" s="1"/>
  <c r="AHL95" i="9" s="1"/>
  <c r="AHL96" i="9" s="1"/>
  <c r="AHL97" i="9" s="1"/>
  <c r="AHL98" i="9" s="1"/>
  <c r="AHL99" i="9" s="1"/>
  <c r="AHL100" i="9" s="1"/>
  <c r="AHL101" i="9" s="1"/>
  <c r="AHL102" i="9" s="1"/>
  <c r="AHL103" i="9" s="1"/>
  <c r="AHL104" i="9" s="1"/>
  <c r="AHL105" i="9" s="1"/>
  <c r="AHL106" i="9" s="1"/>
  <c r="AHL107" i="9" s="1"/>
  <c r="AHL108" i="9" s="1"/>
  <c r="AHL109" i="9" s="1"/>
  <c r="AHL110" i="9" s="1"/>
  <c r="AHL111" i="9" s="1"/>
  <c r="AHL112" i="9" s="1"/>
  <c r="AHL113" i="9" s="1"/>
  <c r="AHL114" i="9" s="1"/>
  <c r="AHL115" i="9" s="1"/>
  <c r="AHL116" i="9" s="1"/>
  <c r="AHL117" i="9" s="1"/>
  <c r="AHL118" i="9" s="1"/>
  <c r="AHL119" i="9" s="1"/>
  <c r="AHL120" i="9" s="1"/>
  <c r="AHL121" i="9" s="1"/>
  <c r="AHL122" i="9" s="1"/>
  <c r="AHL123" i="9" s="1"/>
  <c r="AHL124" i="9" s="1"/>
  <c r="AHL125" i="9" s="1"/>
  <c r="AHL126" i="9" s="1"/>
  <c r="AHL127" i="9" s="1"/>
  <c r="AHL128" i="9" s="1"/>
  <c r="AHL129" i="9" s="1"/>
  <c r="AHL130" i="9" s="1"/>
  <c r="AHL131" i="9" s="1"/>
  <c r="AHL132" i="9" s="1"/>
  <c r="AHL133" i="9" s="1"/>
  <c r="AHL134" i="9" s="1"/>
  <c r="AHL135" i="9" s="1"/>
  <c r="AHK34" i="9"/>
  <c r="AHM33" i="9"/>
  <c r="AHN33" i="9" s="1"/>
  <c r="AHA35" i="9"/>
  <c r="AHB34" i="9"/>
  <c r="AHC34" i="9" s="1"/>
  <c r="AGZ52" i="9"/>
  <c r="AGO33" i="9"/>
  <c r="AGQ32" i="9"/>
  <c r="AGR32" i="9" s="1"/>
  <c r="AGP93" i="9"/>
  <c r="AGP94" i="9" s="1"/>
  <c r="AGD33" i="9"/>
  <c r="AGF32" i="9"/>
  <c r="AGG32" i="9" s="1"/>
  <c r="AGE74" i="9"/>
  <c r="AGE75" i="9" s="1"/>
  <c r="AGE76" i="9" s="1"/>
  <c r="AFT123" i="9"/>
  <c r="AFT124" i="9" s="1"/>
  <c r="AFT125" i="9" s="1"/>
  <c r="AFT126" i="9" s="1"/>
  <c r="AFT127" i="9" s="1"/>
  <c r="AFT128" i="9" s="1"/>
  <c r="AFT129" i="9" s="1"/>
  <c r="AFS33" i="9"/>
  <c r="AFU32" i="9"/>
  <c r="AFV32" i="9" s="1"/>
  <c r="AFH33" i="9"/>
  <c r="AFJ32" i="9"/>
  <c r="AFK32" i="9" s="1"/>
  <c r="AFI75" i="9"/>
  <c r="AEW33" i="9"/>
  <c r="AEY32" i="9"/>
  <c r="AEZ32" i="9" s="1"/>
  <c r="AEX64" i="9"/>
  <c r="AEX65" i="9" s="1"/>
  <c r="AEX66" i="9" s="1"/>
  <c r="AEX67" i="9" s="1"/>
  <c r="AEX68" i="9" s="1"/>
  <c r="AEX69" i="9" s="1"/>
  <c r="AEX70" i="9" s="1"/>
  <c r="AEX71" i="9" s="1"/>
  <c r="AEX72" i="9" s="1"/>
  <c r="AEX73" i="9" s="1"/>
  <c r="AEX74" i="9" s="1"/>
  <c r="AEX75" i="9" s="1"/>
  <c r="AEX76" i="9" s="1"/>
  <c r="AEX77" i="9" s="1"/>
  <c r="AEX78" i="9" s="1"/>
  <c r="AEX79" i="9" s="1"/>
  <c r="AEX80" i="9" s="1"/>
  <c r="AEX81" i="9" s="1"/>
  <c r="AEX82" i="9" s="1"/>
  <c r="AEX83" i="9" s="1"/>
  <c r="AEX84" i="9" s="1"/>
  <c r="AEX85" i="9" s="1"/>
  <c r="AEX86" i="9" s="1"/>
  <c r="AEM67" i="9"/>
  <c r="AEN32" i="9"/>
  <c r="AEO32" i="9" s="1"/>
  <c r="AEL33" i="9"/>
  <c r="AEC32" i="9"/>
  <c r="AED32" i="9" s="1"/>
  <c r="AEA33" i="9"/>
  <c r="AEB77" i="9"/>
  <c r="AEB78" i="9" s="1"/>
  <c r="AEB79" i="9" s="1"/>
  <c r="AEB80" i="9" s="1"/>
  <c r="AEB81" i="9" s="1"/>
  <c r="AEB82" i="9" s="1"/>
  <c r="AEB83" i="9" s="1"/>
  <c r="AEB84" i="9" s="1"/>
  <c r="AEB85" i="9" s="1"/>
  <c r="AEB86" i="9" s="1"/>
  <c r="AEB87" i="9" s="1"/>
  <c r="AEB88" i="9" s="1"/>
  <c r="AEB89" i="9" s="1"/>
  <c r="AEB90" i="9" s="1"/>
  <c r="AEB91" i="9" s="1"/>
  <c r="AEB92" i="9" s="1"/>
  <c r="AEB93" i="9" s="1"/>
  <c r="AEB94" i="9" s="1"/>
  <c r="AEB95" i="9" s="1"/>
  <c r="AEB96" i="9" s="1"/>
  <c r="AEB97" i="9" s="1"/>
  <c r="AEB98" i="9" s="1"/>
  <c r="AEB99" i="9" s="1"/>
  <c r="AEB100" i="9" s="1"/>
  <c r="AEB101" i="9" s="1"/>
  <c r="AEB102" i="9" s="1"/>
  <c r="AEB103" i="9" s="1"/>
  <c r="AEB104" i="9" s="1"/>
  <c r="AEB105" i="9" s="1"/>
  <c r="AEB106" i="9" s="1"/>
  <c r="AEB107" i="9" s="1"/>
  <c r="AEB108" i="9" s="1"/>
  <c r="AEB109" i="9" s="1"/>
  <c r="AEB110" i="9" s="1"/>
  <c r="ADR32" i="9"/>
  <c r="ADS32" i="9" s="1"/>
  <c r="ADP33" i="9"/>
  <c r="ADQ79" i="9"/>
  <c r="ADQ80" i="9" s="1"/>
  <c r="ADQ81" i="9" s="1"/>
  <c r="ADQ82" i="9" s="1"/>
  <c r="ADQ83" i="9" s="1"/>
  <c r="ADQ84" i="9" s="1"/>
  <c r="ADQ85" i="9" s="1"/>
  <c r="ADQ86" i="9" s="1"/>
  <c r="ADQ87" i="9" s="1"/>
  <c r="ADQ88" i="9" s="1"/>
  <c r="ADE50" i="9"/>
  <c r="ADF35" i="9"/>
  <c r="ADG34" i="9"/>
  <c r="ADH34" i="9" s="1"/>
  <c r="ACW32" i="9"/>
  <c r="ACV33" i="9"/>
  <c r="ACT34" i="9"/>
  <c r="ACU79" i="9"/>
  <c r="ACU80" i="9" s="1"/>
  <c r="APA36" i="9" l="1"/>
  <c r="APC35" i="9"/>
  <c r="APD35" i="9" s="1"/>
  <c r="APB129" i="9"/>
  <c r="APB130" i="9" s="1"/>
  <c r="APB131" i="9" s="1"/>
  <c r="APB132" i="9" s="1"/>
  <c r="APB133" i="9" s="1"/>
  <c r="APB134" i="9" s="1"/>
  <c r="APB135" i="9" s="1"/>
  <c r="APB136" i="9" s="1"/>
  <c r="APB137" i="9" s="1"/>
  <c r="APB138" i="9" s="1"/>
  <c r="APB139" i="9" s="1"/>
  <c r="APB140" i="9" s="1"/>
  <c r="APB141" i="9" s="1"/>
  <c r="APB142" i="9" s="1"/>
  <c r="APB143" i="9" s="1"/>
  <c r="APB144" i="9" s="1"/>
  <c r="APB145" i="9" s="1"/>
  <c r="APB146" i="9" s="1"/>
  <c r="APB147" i="9" s="1"/>
  <c r="APB148" i="9" s="1"/>
  <c r="APB149" i="9" s="1"/>
  <c r="AOR35" i="9"/>
  <c r="AOS35" i="9" s="1"/>
  <c r="AOP36" i="9"/>
  <c r="AOQ132" i="9"/>
  <c r="AOQ133" i="9" s="1"/>
  <c r="AOQ134" i="9" s="1"/>
  <c r="AOQ135" i="9" s="1"/>
  <c r="AOQ136" i="9" s="1"/>
  <c r="AOQ137" i="9" s="1"/>
  <c r="AOQ138" i="9" s="1"/>
  <c r="AOQ139" i="9" s="1"/>
  <c r="AOQ140" i="9" s="1"/>
  <c r="AOQ141" i="9" s="1"/>
  <c r="AOQ142" i="9" s="1"/>
  <c r="AOQ143" i="9" s="1"/>
  <c r="AOQ144" i="9" s="1"/>
  <c r="AOQ145" i="9" s="1"/>
  <c r="AOQ146" i="9" s="1"/>
  <c r="AOQ147" i="9" s="1"/>
  <c r="AOQ148" i="9" s="1"/>
  <c r="AOQ149" i="9" s="1"/>
  <c r="AOE57" i="9"/>
  <c r="AOG37" i="9"/>
  <c r="AOH37" i="9" s="1"/>
  <c r="AOF38" i="9"/>
  <c r="ANT36" i="9"/>
  <c r="ANV35" i="9"/>
  <c r="ANW35" i="9" s="1"/>
  <c r="ANU60" i="9"/>
  <c r="ANU61" i="9" s="1"/>
  <c r="ANU62" i="9" s="1"/>
  <c r="ANU63" i="9" s="1"/>
  <c r="ANU64" i="9" s="1"/>
  <c r="ANU65" i="9" s="1"/>
  <c r="ANU66" i="9" s="1"/>
  <c r="ANU67" i="9" s="1"/>
  <c r="ANU68" i="9" s="1"/>
  <c r="ANU69" i="9" s="1"/>
  <c r="ANU70" i="9" s="1"/>
  <c r="ANU71" i="9" s="1"/>
  <c r="ANU72" i="9" s="1"/>
  <c r="ANU73" i="9" s="1"/>
  <c r="ANU74" i="9" s="1"/>
  <c r="ANJ86" i="9"/>
  <c r="ANJ87" i="9" s="1"/>
  <c r="ANJ88" i="9" s="1"/>
  <c r="ANJ89" i="9" s="1"/>
  <c r="ANJ90" i="9" s="1"/>
  <c r="ANJ91" i="9" s="1"/>
  <c r="ANJ92" i="9" s="1"/>
  <c r="ANJ93" i="9" s="1"/>
  <c r="ANJ94" i="9" s="1"/>
  <c r="ANJ95" i="9" s="1"/>
  <c r="ANJ96" i="9" s="1"/>
  <c r="ANJ97" i="9" s="1"/>
  <c r="ANJ98" i="9" s="1"/>
  <c r="ANJ99" i="9" s="1"/>
  <c r="ANJ100" i="9" s="1"/>
  <c r="ANJ101" i="9" s="1"/>
  <c r="ANJ102" i="9" s="1"/>
  <c r="ANJ103" i="9" s="1"/>
  <c r="ANJ104" i="9" s="1"/>
  <c r="ANJ105" i="9" s="1"/>
  <c r="ANJ106" i="9" s="1"/>
  <c r="ANJ107" i="9" s="1"/>
  <c r="ANJ108" i="9" s="1"/>
  <c r="ANJ109" i="9" s="1"/>
  <c r="ANJ110" i="9" s="1"/>
  <c r="ANJ111" i="9" s="1"/>
  <c r="ANJ112" i="9" s="1"/>
  <c r="ANJ113" i="9" s="1"/>
  <c r="ANJ114" i="9" s="1"/>
  <c r="ANJ115" i="9" s="1"/>
  <c r="ANJ116" i="9" s="1"/>
  <c r="ANJ117" i="9" s="1"/>
  <c r="ANJ118" i="9" s="1"/>
  <c r="ANJ119" i="9" s="1"/>
  <c r="ANJ120" i="9" s="1"/>
  <c r="ANJ121" i="9" s="1"/>
  <c r="ANI40" i="9"/>
  <c r="ANK39" i="9"/>
  <c r="ANL39" i="9" s="1"/>
  <c r="AMX36" i="9"/>
  <c r="AMZ35" i="9"/>
  <c r="ANA35" i="9" s="1"/>
  <c r="AMY81" i="9"/>
  <c r="AMY82" i="9" s="1"/>
  <c r="AMY83" i="9" s="1"/>
  <c r="AMY84" i="9" s="1"/>
  <c r="AMY85" i="9" s="1"/>
  <c r="AMY86" i="9" s="1"/>
  <c r="AMY87" i="9" s="1"/>
  <c r="AMY88" i="9" s="1"/>
  <c r="AMY89" i="9" s="1"/>
  <c r="AMY90" i="9" s="1"/>
  <c r="AMY91" i="9" s="1"/>
  <c r="AMY92" i="9" s="1"/>
  <c r="AMY93" i="9" s="1"/>
  <c r="AMY94" i="9" s="1"/>
  <c r="AMY95" i="9" s="1"/>
  <c r="AMY96" i="9" s="1"/>
  <c r="AMY97" i="9" s="1"/>
  <c r="AMY98" i="9" s="1"/>
  <c r="AMY99" i="9" s="1"/>
  <c r="AMY100" i="9" s="1"/>
  <c r="AMY101" i="9" s="1"/>
  <c r="AMY102" i="9" s="1"/>
  <c r="AMY103" i="9" s="1"/>
  <c r="AMY104" i="9" s="1"/>
  <c r="AMY105" i="9" s="1"/>
  <c r="AMY106" i="9" s="1"/>
  <c r="AMY107" i="9" s="1"/>
  <c r="AMY108" i="9" s="1"/>
  <c r="AMY109" i="9" s="1"/>
  <c r="AMY110" i="9" s="1"/>
  <c r="AMY111" i="9" s="1"/>
  <c r="AMY112" i="9" s="1"/>
  <c r="AMY113" i="9" s="1"/>
  <c r="AMY114" i="9" s="1"/>
  <c r="AMY115" i="9" s="1"/>
  <c r="AMY116" i="9" s="1"/>
  <c r="AMY117" i="9" s="1"/>
  <c r="AMY118" i="9" s="1"/>
  <c r="AMY119" i="9" s="1"/>
  <c r="AMY120" i="9" s="1"/>
  <c r="AMY121" i="9" s="1"/>
  <c r="AMY122" i="9" s="1"/>
  <c r="AMY123" i="9" s="1"/>
  <c r="AMY124" i="9" s="1"/>
  <c r="AMY125" i="9" s="1"/>
  <c r="AMY126" i="9" s="1"/>
  <c r="AMY127" i="9" s="1"/>
  <c r="AMY128" i="9" s="1"/>
  <c r="AMY129" i="9" s="1"/>
  <c r="AMY130" i="9" s="1"/>
  <c r="AMY131" i="9" s="1"/>
  <c r="AMY132" i="9" s="1"/>
  <c r="AMY133" i="9" s="1"/>
  <c r="AMY134" i="9" s="1"/>
  <c r="AMY135" i="9" s="1"/>
  <c r="AMY136" i="9" s="1"/>
  <c r="AMY137" i="9" s="1"/>
  <c r="AMY138" i="9" s="1"/>
  <c r="AMY139" i="9" s="1"/>
  <c r="AMY140" i="9" s="1"/>
  <c r="AMM36" i="9"/>
  <c r="AMO35" i="9"/>
  <c r="AMP35" i="9" s="1"/>
  <c r="AMC72" i="9"/>
  <c r="AMC73" i="9" s="1"/>
  <c r="AMC74" i="9" s="1"/>
  <c r="AMC75" i="9" s="1"/>
  <c r="AMD35" i="9"/>
  <c r="AME35" i="9" s="1"/>
  <c r="AMB36" i="9"/>
  <c r="ALR115" i="9"/>
  <c r="ALR116" i="9" s="1"/>
  <c r="ALR117" i="9" s="1"/>
  <c r="ALR118" i="9" s="1"/>
  <c r="ALR119" i="9" s="1"/>
  <c r="ALR120" i="9" s="1"/>
  <c r="ALR121" i="9" s="1"/>
  <c r="ALR122" i="9" s="1"/>
  <c r="ALR123" i="9" s="1"/>
  <c r="ALR124" i="9" s="1"/>
  <c r="ALR125" i="9" s="1"/>
  <c r="ALR126" i="9" s="1"/>
  <c r="ALR127" i="9" s="1"/>
  <c r="ALR128" i="9" s="1"/>
  <c r="ALR129" i="9" s="1"/>
  <c r="ALR130" i="9" s="1"/>
  <c r="ALR131" i="9" s="1"/>
  <c r="ALR132" i="9" s="1"/>
  <c r="ALR133" i="9" s="1"/>
  <c r="ALR134" i="9" s="1"/>
  <c r="ALR135" i="9" s="1"/>
  <c r="ALR136" i="9" s="1"/>
  <c r="ALR137" i="9" s="1"/>
  <c r="ALR138" i="9" s="1"/>
  <c r="ALR139" i="9" s="1"/>
  <c r="ALR140" i="9" s="1"/>
  <c r="ALR141" i="9" s="1"/>
  <c r="ALR142" i="9" s="1"/>
  <c r="ALR143" i="9" s="1"/>
  <c r="ALR144" i="9" s="1"/>
  <c r="ALR145" i="9" s="1"/>
  <c r="ALR146" i="9" s="1"/>
  <c r="ALR147" i="9" s="1"/>
  <c r="ALR148" i="9" s="1"/>
  <c r="ALR149" i="9" s="1"/>
  <c r="ALS35" i="9"/>
  <c r="ALT35" i="9" s="1"/>
  <c r="ALQ36" i="9"/>
  <c r="AJF34" i="9"/>
  <c r="ALG43" i="9"/>
  <c r="ALH42" i="9"/>
  <c r="ALI42" i="9" s="1"/>
  <c r="ALF52" i="9"/>
  <c r="AKW34" i="9"/>
  <c r="AKX34" i="9" s="1"/>
  <c r="AKU35" i="9"/>
  <c r="AKV71" i="9"/>
  <c r="AKV72" i="9" s="1"/>
  <c r="AKV73" i="9" s="1"/>
  <c r="AKV74" i="9" s="1"/>
  <c r="AKV75" i="9" s="1"/>
  <c r="AKV76" i="9" s="1"/>
  <c r="AKV77" i="9" s="1"/>
  <c r="AKV78" i="9" s="1"/>
  <c r="AKV79" i="9" s="1"/>
  <c r="AKV80" i="9" s="1"/>
  <c r="AKV81" i="9" s="1"/>
  <c r="AKV82" i="9" s="1"/>
  <c r="AKV83" i="9" s="1"/>
  <c r="AKV84" i="9" s="1"/>
  <c r="AKV85" i="9" s="1"/>
  <c r="AKV86" i="9" s="1"/>
  <c r="AKV87" i="9" s="1"/>
  <c r="AKV88" i="9" s="1"/>
  <c r="AKV89" i="9" s="1"/>
  <c r="AKV90" i="9" s="1"/>
  <c r="AKV91" i="9" s="1"/>
  <c r="AKV92" i="9" s="1"/>
  <c r="AKV93" i="9" s="1"/>
  <c r="AKV94" i="9" s="1"/>
  <c r="AKJ35" i="9"/>
  <c r="AKL34" i="9"/>
  <c r="AKM34" i="9" s="1"/>
  <c r="AKK97" i="9"/>
  <c r="AKK98" i="9" s="1"/>
  <c r="AKK99" i="9" s="1"/>
  <c r="AKK100" i="9" s="1"/>
  <c r="AKK101" i="9" s="1"/>
  <c r="AKK102" i="9" s="1"/>
  <c r="AKK103" i="9" s="1"/>
  <c r="AKK104" i="9" s="1"/>
  <c r="AKK105" i="9" s="1"/>
  <c r="AKK106" i="9" s="1"/>
  <c r="AKK107" i="9" s="1"/>
  <c r="AJY35" i="9"/>
  <c r="AKA34" i="9"/>
  <c r="AKB34" i="9" s="1"/>
  <c r="AJZ95" i="9"/>
  <c r="AJN35" i="9"/>
  <c r="AJP34" i="9"/>
  <c r="AJQ34" i="9" s="1"/>
  <c r="AJO86" i="9"/>
  <c r="AJO87" i="9" s="1"/>
  <c r="AJO88" i="9" s="1"/>
  <c r="AJO89" i="9" s="1"/>
  <c r="AJO90" i="9" s="1"/>
  <c r="AJO91" i="9" s="1"/>
  <c r="AJO92" i="9" s="1"/>
  <c r="AJO93" i="9" s="1"/>
  <c r="AJO94" i="9" s="1"/>
  <c r="AJC54" i="9"/>
  <c r="AJD36" i="9"/>
  <c r="AJE35" i="9"/>
  <c r="AIR35" i="9"/>
  <c r="AIT34" i="9"/>
  <c r="AIU34" i="9" s="1"/>
  <c r="AIS102" i="9"/>
  <c r="AIS103" i="9" s="1"/>
  <c r="AIS104" i="9" s="1"/>
  <c r="AIS105" i="9" s="1"/>
  <c r="AIS106" i="9" s="1"/>
  <c r="AIS107" i="9" s="1"/>
  <c r="AIS108" i="9" s="1"/>
  <c r="AIS109" i="9" s="1"/>
  <c r="AIS110" i="9" s="1"/>
  <c r="AIS111" i="9" s="1"/>
  <c r="AIS112" i="9" s="1"/>
  <c r="AIS113" i="9" s="1"/>
  <c r="AIS114" i="9" s="1"/>
  <c r="AIS115" i="9" s="1"/>
  <c r="AIS116" i="9" s="1"/>
  <c r="AIS117" i="9" s="1"/>
  <c r="AIS118" i="9" s="1"/>
  <c r="AII34" i="9"/>
  <c r="AIJ34" i="9" s="1"/>
  <c r="AIG35" i="9"/>
  <c r="AIH78" i="9"/>
  <c r="AIH79" i="9" s="1"/>
  <c r="AHV55" i="9"/>
  <c r="AHX36" i="9"/>
  <c r="AHY36" i="9" s="1"/>
  <c r="AHW37" i="9"/>
  <c r="AHL136" i="9"/>
  <c r="AHL137" i="9" s="1"/>
  <c r="AHL138" i="9" s="1"/>
  <c r="AHL139" i="9" s="1"/>
  <c r="AHL140" i="9" s="1"/>
  <c r="AHL141" i="9" s="1"/>
  <c r="AHL142" i="9" s="1"/>
  <c r="AHL143" i="9" s="1"/>
  <c r="AHL144" i="9" s="1"/>
  <c r="AHL145" i="9" s="1"/>
  <c r="AHL146" i="9" s="1"/>
  <c r="AHL147" i="9" s="1"/>
  <c r="AHL148" i="9" s="1"/>
  <c r="AHL149" i="9" s="1"/>
  <c r="AHK35" i="9"/>
  <c r="AHM34" i="9"/>
  <c r="AHN34" i="9" s="1"/>
  <c r="AHA36" i="9"/>
  <c r="AHB35" i="9"/>
  <c r="AHC35" i="9" s="1"/>
  <c r="AGZ53" i="9"/>
  <c r="AGP95" i="9"/>
  <c r="AGP96" i="9" s="1"/>
  <c r="AGP97" i="9" s="1"/>
  <c r="AGP98" i="9" s="1"/>
  <c r="AGP99" i="9" s="1"/>
  <c r="AGP100" i="9" s="1"/>
  <c r="AGO34" i="9"/>
  <c r="AGQ33" i="9"/>
  <c r="AGR33" i="9" s="1"/>
  <c r="AGD34" i="9"/>
  <c r="AGF33" i="9"/>
  <c r="AGG33" i="9" s="1"/>
  <c r="AGE77" i="9"/>
  <c r="AGE78" i="9" s="1"/>
  <c r="AGE79" i="9" s="1"/>
  <c r="AGE80" i="9" s="1"/>
  <c r="AFS34" i="9"/>
  <c r="AFU33" i="9"/>
  <c r="AFV33" i="9" s="1"/>
  <c r="AFT130" i="9"/>
  <c r="AFT131" i="9" s="1"/>
  <c r="AFT132" i="9" s="1"/>
  <c r="AFT133" i="9" s="1"/>
  <c r="AFH34" i="9"/>
  <c r="AFJ33" i="9"/>
  <c r="AFK33" i="9" s="1"/>
  <c r="AFI76" i="9"/>
  <c r="AFI77" i="9" s="1"/>
  <c r="AFI78" i="9" s="1"/>
  <c r="AFI79" i="9" s="1"/>
  <c r="AFI80" i="9" s="1"/>
  <c r="AFI81" i="9" s="1"/>
  <c r="AFI82" i="9" s="1"/>
  <c r="AEX87" i="9"/>
  <c r="AEX88" i="9" s="1"/>
  <c r="AEX89" i="9" s="1"/>
  <c r="AEX90" i="9" s="1"/>
  <c r="AEW34" i="9"/>
  <c r="AEY33" i="9"/>
  <c r="AEZ33" i="9" s="1"/>
  <c r="AEL34" i="9"/>
  <c r="AEN33" i="9"/>
  <c r="AEO33" i="9" s="1"/>
  <c r="AEM68" i="9"/>
  <c r="AEM69" i="9" s="1"/>
  <c r="AEM70" i="9" s="1"/>
  <c r="AEM71" i="9" s="1"/>
  <c r="AEM72" i="9" s="1"/>
  <c r="AEM73" i="9" s="1"/>
  <c r="AEM74" i="9" s="1"/>
  <c r="AEM75" i="9" s="1"/>
  <c r="AEM76" i="9" s="1"/>
  <c r="AEM77" i="9" s="1"/>
  <c r="AEM78" i="9" s="1"/>
  <c r="AEM79" i="9" s="1"/>
  <c r="AEM80" i="9" s="1"/>
  <c r="AEM81" i="9" s="1"/>
  <c r="AEM82" i="9" s="1"/>
  <c r="AEB111" i="9"/>
  <c r="AEB112" i="9" s="1"/>
  <c r="AEB113" i="9" s="1"/>
  <c r="AEB114" i="9" s="1"/>
  <c r="AEB115" i="9" s="1"/>
  <c r="AEB116" i="9" s="1"/>
  <c r="AEB117" i="9" s="1"/>
  <c r="AEB118" i="9" s="1"/>
  <c r="AEB119" i="9" s="1"/>
  <c r="AEB120" i="9" s="1"/>
  <c r="AEB121" i="9" s="1"/>
  <c r="AEB122" i="9" s="1"/>
  <c r="AEB123" i="9" s="1"/>
  <c r="AEB124" i="9" s="1"/>
  <c r="AEB125" i="9" s="1"/>
  <c r="AEB126" i="9" s="1"/>
  <c r="AEC33" i="9"/>
  <c r="AED33" i="9" s="1"/>
  <c r="AEA34" i="9"/>
  <c r="ADQ89" i="9"/>
  <c r="ADR33" i="9"/>
  <c r="ADS33" i="9" s="1"/>
  <c r="ADP34" i="9"/>
  <c r="ADF36" i="9"/>
  <c r="ADG35" i="9"/>
  <c r="ADH35" i="9" s="1"/>
  <c r="ADE51" i="9"/>
  <c r="ACW33" i="9"/>
  <c r="ACU81" i="9"/>
  <c r="ACU82" i="9" s="1"/>
  <c r="ACU83" i="9" s="1"/>
  <c r="ACU84" i="9" s="1"/>
  <c r="ACU85" i="9" s="1"/>
  <c r="ACU86" i="9" s="1"/>
  <c r="ACT35" i="9"/>
  <c r="ACV34" i="9"/>
  <c r="APA37" i="9" l="1"/>
  <c r="APC36" i="9"/>
  <c r="APD36" i="9" s="1"/>
  <c r="AOR36" i="9"/>
  <c r="AOS36" i="9" s="1"/>
  <c r="AOP37" i="9"/>
  <c r="AOF39" i="9"/>
  <c r="AOG38" i="9"/>
  <c r="AOH38" i="9" s="1"/>
  <c r="AOE58" i="9"/>
  <c r="ANT37" i="9"/>
  <c r="ANV36" i="9"/>
  <c r="ANW36" i="9" s="1"/>
  <c r="ANU75" i="9"/>
  <c r="ANU76" i="9" s="1"/>
  <c r="ANU77" i="9" s="1"/>
  <c r="ANU78" i="9" s="1"/>
  <c r="ANU79" i="9" s="1"/>
  <c r="ANU80" i="9" s="1"/>
  <c r="ANU81" i="9" s="1"/>
  <c r="ANU82" i="9" s="1"/>
  <c r="ANU83" i="9" s="1"/>
  <c r="ANU84" i="9" s="1"/>
  <c r="ANU85" i="9" s="1"/>
  <c r="ANU86" i="9" s="1"/>
  <c r="ANU87" i="9" s="1"/>
  <c r="ANU88" i="9" s="1"/>
  <c r="ANU89" i="9" s="1"/>
  <c r="ANU90" i="9" s="1"/>
  <c r="ANU91" i="9" s="1"/>
  <c r="ANU92" i="9" s="1"/>
  <c r="ANU93" i="9" s="1"/>
  <c r="ANU94" i="9" s="1"/>
  <c r="ANU95" i="9" s="1"/>
  <c r="ANU96" i="9" s="1"/>
  <c r="ANU97" i="9" s="1"/>
  <c r="ANU98" i="9" s="1"/>
  <c r="ANU99" i="9" s="1"/>
  <c r="ANU100" i="9" s="1"/>
  <c r="ANU101" i="9" s="1"/>
  <c r="ANU102" i="9" s="1"/>
  <c r="ANU103" i="9" s="1"/>
  <c r="ANU104" i="9" s="1"/>
  <c r="ANU105" i="9" s="1"/>
  <c r="ANU106" i="9" s="1"/>
  <c r="ANU107" i="9" s="1"/>
  <c r="ANU108" i="9" s="1"/>
  <c r="ANU109" i="9" s="1"/>
  <c r="ANU110" i="9" s="1"/>
  <c r="ANU111" i="9" s="1"/>
  <c r="ANU112" i="9" s="1"/>
  <c r="ANU113" i="9" s="1"/>
  <c r="ANU114" i="9" s="1"/>
  <c r="ANU115" i="9" s="1"/>
  <c r="ANU116" i="9" s="1"/>
  <c r="ANU117" i="9" s="1"/>
  <c r="ANU118" i="9" s="1"/>
  <c r="ANU119" i="9" s="1"/>
  <c r="ANU120" i="9" s="1"/>
  <c r="ANU121" i="9" s="1"/>
  <c r="ANU122" i="9" s="1"/>
  <c r="ANU123" i="9" s="1"/>
  <c r="ANU124" i="9" s="1"/>
  <c r="ANU125" i="9" s="1"/>
  <c r="ANI41" i="9"/>
  <c r="ANK40" i="9"/>
  <c r="ANL40" i="9" s="1"/>
  <c r="ANJ122" i="9"/>
  <c r="ANJ123" i="9" s="1"/>
  <c r="ANJ124" i="9" s="1"/>
  <c r="ANJ125" i="9" s="1"/>
  <c r="ANJ126" i="9" s="1"/>
  <c r="AMY141" i="9"/>
  <c r="AMY142" i="9" s="1"/>
  <c r="AMY143" i="9" s="1"/>
  <c r="AMY144" i="9" s="1"/>
  <c r="AMY145" i="9" s="1"/>
  <c r="AMX37" i="9"/>
  <c r="AMZ36" i="9"/>
  <c r="ANA36" i="9" s="1"/>
  <c r="AMO36" i="9"/>
  <c r="AMP36" i="9" s="1"/>
  <c r="AMM37" i="9"/>
  <c r="AMD36" i="9"/>
  <c r="AME36" i="9" s="1"/>
  <c r="AMB37" i="9"/>
  <c r="AMC76" i="9"/>
  <c r="AMC77" i="9" s="1"/>
  <c r="ALS36" i="9"/>
  <c r="ALT36" i="9" s="1"/>
  <c r="ALQ37" i="9"/>
  <c r="AJF35" i="9"/>
  <c r="ALG44" i="9"/>
  <c r="ALH43" i="9"/>
  <c r="ALI43" i="9" s="1"/>
  <c r="ALF53" i="9"/>
  <c r="ALF54" i="9" s="1"/>
  <c r="ALF55" i="9" s="1"/>
  <c r="AKV95" i="9"/>
  <c r="AKV96" i="9" s="1"/>
  <c r="AKV97" i="9" s="1"/>
  <c r="AKV98" i="9" s="1"/>
  <c r="AKV99" i="9" s="1"/>
  <c r="AKV100" i="9" s="1"/>
  <c r="AKV101" i="9" s="1"/>
  <c r="AKV102" i="9" s="1"/>
  <c r="AKV103" i="9" s="1"/>
  <c r="AKV104" i="9" s="1"/>
  <c r="AKV105" i="9" s="1"/>
  <c r="AKV106" i="9" s="1"/>
  <c r="AKV107" i="9" s="1"/>
  <c r="AKV108" i="9" s="1"/>
  <c r="AKV109" i="9" s="1"/>
  <c r="AKV110" i="9" s="1"/>
  <c r="AKV111" i="9" s="1"/>
  <c r="AKV112" i="9" s="1"/>
  <c r="AKV113" i="9" s="1"/>
  <c r="AKV114" i="9" s="1"/>
  <c r="AKV115" i="9" s="1"/>
  <c r="AKV116" i="9" s="1"/>
  <c r="AKV117" i="9" s="1"/>
  <c r="AKV118" i="9" s="1"/>
  <c r="AKV119" i="9" s="1"/>
  <c r="AKV120" i="9" s="1"/>
  <c r="AKV121" i="9" s="1"/>
  <c r="AKV122" i="9" s="1"/>
  <c r="AKV123" i="9" s="1"/>
  <c r="AKV124" i="9" s="1"/>
  <c r="AKV125" i="9" s="1"/>
  <c r="AKV126" i="9" s="1"/>
  <c r="AKV127" i="9" s="1"/>
  <c r="AKV128" i="9" s="1"/>
  <c r="AKV129" i="9" s="1"/>
  <c r="AKV130" i="9" s="1"/>
  <c r="AKV131" i="9" s="1"/>
  <c r="AKV132" i="9" s="1"/>
  <c r="AKV133" i="9" s="1"/>
  <c r="AKV134" i="9" s="1"/>
  <c r="AKV135" i="9" s="1"/>
  <c r="AKV136" i="9" s="1"/>
  <c r="AKV137" i="9" s="1"/>
  <c r="AKV138" i="9" s="1"/>
  <c r="AKV139" i="9" s="1"/>
  <c r="AKV140" i="9" s="1"/>
  <c r="AKV141" i="9" s="1"/>
  <c r="AKV142" i="9" s="1"/>
  <c r="AKV143" i="9" s="1"/>
  <c r="AKV144" i="9" s="1"/>
  <c r="AKV145" i="9" s="1"/>
  <c r="AKV146" i="9" s="1"/>
  <c r="AKV147" i="9" s="1"/>
  <c r="AKV148" i="9" s="1"/>
  <c r="AKV149" i="9" s="1"/>
  <c r="AKU36" i="9"/>
  <c r="AKW35" i="9"/>
  <c r="AKX35" i="9" s="1"/>
  <c r="AKJ36" i="9"/>
  <c r="AKL35" i="9"/>
  <c r="AKM35" i="9" s="1"/>
  <c r="AKK108" i="9"/>
  <c r="AKK109" i="9" s="1"/>
  <c r="AKK110" i="9" s="1"/>
  <c r="AKK111" i="9" s="1"/>
  <c r="AKK112" i="9" s="1"/>
  <c r="AKK113" i="9" s="1"/>
  <c r="AKK114" i="9" s="1"/>
  <c r="AKK115" i="9" s="1"/>
  <c r="AKK116" i="9" s="1"/>
  <c r="AKK117" i="9" s="1"/>
  <c r="AKK118" i="9" s="1"/>
  <c r="AKK119" i="9" s="1"/>
  <c r="AKK120" i="9" s="1"/>
  <c r="AKK121" i="9" s="1"/>
  <c r="AKK122" i="9" s="1"/>
  <c r="AKK123" i="9" s="1"/>
  <c r="AKK124" i="9" s="1"/>
  <c r="AKK125" i="9" s="1"/>
  <c r="AKK126" i="9" s="1"/>
  <c r="AKK127" i="9" s="1"/>
  <c r="AKK128" i="9" s="1"/>
  <c r="AKK129" i="9" s="1"/>
  <c r="AKK130" i="9" s="1"/>
  <c r="AKK131" i="9" s="1"/>
  <c r="AKK132" i="9" s="1"/>
  <c r="AKK133" i="9" s="1"/>
  <c r="AKK134" i="9" s="1"/>
  <c r="AKK135" i="9" s="1"/>
  <c r="AKK136" i="9" s="1"/>
  <c r="AKK137" i="9" s="1"/>
  <c r="AKK138" i="9" s="1"/>
  <c r="AKK139" i="9" s="1"/>
  <c r="AKK140" i="9" s="1"/>
  <c r="AKK141" i="9" s="1"/>
  <c r="AKA35" i="9"/>
  <c r="AKB35" i="9" s="1"/>
  <c r="AJY36" i="9"/>
  <c r="AJZ96" i="9"/>
  <c r="AJO95" i="9"/>
  <c r="AJO96" i="9" s="1"/>
  <c r="AJO97" i="9" s="1"/>
  <c r="AJO98" i="9" s="1"/>
  <c r="AJO99" i="9" s="1"/>
  <c r="AJO100" i="9" s="1"/>
  <c r="AJO101" i="9" s="1"/>
  <c r="AJO102" i="9" s="1"/>
  <c r="AJO103" i="9" s="1"/>
  <c r="AJO104" i="9" s="1"/>
  <c r="AJO105" i="9" s="1"/>
  <c r="AJO106" i="9" s="1"/>
  <c r="AJO107" i="9" s="1"/>
  <c r="AJO108" i="9" s="1"/>
  <c r="AJO109" i="9" s="1"/>
  <c r="AJO110" i="9" s="1"/>
  <c r="AJO111" i="9" s="1"/>
  <c r="AJO112" i="9" s="1"/>
  <c r="AJO113" i="9" s="1"/>
  <c r="AJO114" i="9" s="1"/>
  <c r="AJO115" i="9" s="1"/>
  <c r="AJO116" i="9" s="1"/>
  <c r="AJO117" i="9" s="1"/>
  <c r="AJO118" i="9" s="1"/>
  <c r="AJO119" i="9" s="1"/>
  <c r="AJO120" i="9" s="1"/>
  <c r="AJO121" i="9" s="1"/>
  <c r="AJO122" i="9" s="1"/>
  <c r="AJO123" i="9" s="1"/>
  <c r="AJO124" i="9" s="1"/>
  <c r="AJO125" i="9" s="1"/>
  <c r="AJO126" i="9" s="1"/>
  <c r="AJO127" i="9" s="1"/>
  <c r="AJO128" i="9" s="1"/>
  <c r="AJO129" i="9" s="1"/>
  <c r="AJO130" i="9" s="1"/>
  <c r="AJO131" i="9" s="1"/>
  <c r="AJO132" i="9" s="1"/>
  <c r="AJN36" i="9"/>
  <c r="AJP35" i="9"/>
  <c r="AJQ35" i="9" s="1"/>
  <c r="AJD37" i="9"/>
  <c r="AJE36" i="9"/>
  <c r="AJC55" i="9"/>
  <c r="AIS119" i="9"/>
  <c r="AIR36" i="9"/>
  <c r="AIT35" i="9"/>
  <c r="AIU35" i="9" s="1"/>
  <c r="AIH80" i="9"/>
  <c r="AIH81" i="9" s="1"/>
  <c r="AIH82" i="9" s="1"/>
  <c r="AIH83" i="9" s="1"/>
  <c r="AIH84" i="9" s="1"/>
  <c r="AIH85" i="9" s="1"/>
  <c r="AII35" i="9"/>
  <c r="AIJ35" i="9" s="1"/>
  <c r="AIG36" i="9"/>
  <c r="AHV56" i="9"/>
  <c r="AHX37" i="9"/>
  <c r="AHY37" i="9" s="1"/>
  <c r="AHW38" i="9"/>
  <c r="AHK36" i="9"/>
  <c r="AHM35" i="9"/>
  <c r="AHN35" i="9" s="1"/>
  <c r="AGZ54" i="9"/>
  <c r="AHB36" i="9"/>
  <c r="AHC36" i="9" s="1"/>
  <c r="AHA37" i="9"/>
  <c r="AGO35" i="9"/>
  <c r="AGQ34" i="9"/>
  <c r="AGR34" i="9" s="1"/>
  <c r="AGP101" i="9"/>
  <c r="AGP102" i="9" s="1"/>
  <c r="AGP103" i="9" s="1"/>
  <c r="AGP104" i="9" s="1"/>
  <c r="AGP105" i="9" s="1"/>
  <c r="AGP106" i="9" s="1"/>
  <c r="AGP107" i="9" s="1"/>
  <c r="AGP108" i="9" s="1"/>
  <c r="AGP109" i="9" s="1"/>
  <c r="AGP110" i="9" s="1"/>
  <c r="AGP111" i="9" s="1"/>
  <c r="AGP112" i="9" s="1"/>
  <c r="AGP113" i="9" s="1"/>
  <c r="AGP114" i="9" s="1"/>
  <c r="AGP115" i="9" s="1"/>
  <c r="AGP116" i="9" s="1"/>
  <c r="AGP117" i="9" s="1"/>
  <c r="AGP118" i="9" s="1"/>
  <c r="AGP119" i="9" s="1"/>
  <c r="AGP120" i="9" s="1"/>
  <c r="AGP121" i="9" s="1"/>
  <c r="AGP122" i="9" s="1"/>
  <c r="AGP123" i="9" s="1"/>
  <c r="AGP124" i="9" s="1"/>
  <c r="AGP125" i="9" s="1"/>
  <c r="AGP126" i="9" s="1"/>
  <c r="AGP127" i="9" s="1"/>
  <c r="AGP128" i="9" s="1"/>
  <c r="AGP129" i="9" s="1"/>
  <c r="AGP130" i="9" s="1"/>
  <c r="AGP131" i="9" s="1"/>
  <c r="AGP132" i="9" s="1"/>
  <c r="AGP133" i="9" s="1"/>
  <c r="AGP134" i="9" s="1"/>
  <c r="AGP135" i="9" s="1"/>
  <c r="AGP136" i="9" s="1"/>
  <c r="AGP137" i="9" s="1"/>
  <c r="AGP138" i="9" s="1"/>
  <c r="AGP139" i="9" s="1"/>
  <c r="AGP140" i="9" s="1"/>
  <c r="AGP141" i="9" s="1"/>
  <c r="AGP142" i="9" s="1"/>
  <c r="AGP143" i="9" s="1"/>
  <c r="AGP144" i="9" s="1"/>
  <c r="AGP145" i="9" s="1"/>
  <c r="AGP146" i="9" s="1"/>
  <c r="AGP147" i="9" s="1"/>
  <c r="AGP148" i="9" s="1"/>
  <c r="AGP149" i="9" s="1"/>
  <c r="AGF34" i="9"/>
  <c r="AGG34" i="9" s="1"/>
  <c r="AGD35" i="9"/>
  <c r="AGE81" i="9"/>
  <c r="AGE82" i="9" s="1"/>
  <c r="AGE83" i="9" s="1"/>
  <c r="AFS35" i="9"/>
  <c r="AFU34" i="9"/>
  <c r="AFV34" i="9" s="1"/>
  <c r="AFT134" i="9"/>
  <c r="AFT135" i="9" s="1"/>
  <c r="AFT136" i="9" s="1"/>
  <c r="AFT137" i="9" s="1"/>
  <c r="AFT138" i="9" s="1"/>
  <c r="AFT139" i="9" s="1"/>
  <c r="AFT140" i="9" s="1"/>
  <c r="AFT141" i="9" s="1"/>
  <c r="AFT142" i="9" s="1"/>
  <c r="AFT143" i="9" s="1"/>
  <c r="AFT144" i="9" s="1"/>
  <c r="AFT145" i="9" s="1"/>
  <c r="AFT146" i="9" s="1"/>
  <c r="AFT147" i="9" s="1"/>
  <c r="AFT148" i="9" s="1"/>
  <c r="AFT149" i="9" s="1"/>
  <c r="AFI83" i="9"/>
  <c r="AFI84" i="9" s="1"/>
  <c r="AFI85" i="9" s="1"/>
  <c r="AFI86" i="9" s="1"/>
  <c r="AFI87" i="9" s="1"/>
  <c r="AFI88" i="9" s="1"/>
  <c r="AFI89" i="9" s="1"/>
  <c r="AFH35" i="9"/>
  <c r="AFJ34" i="9"/>
  <c r="AFK34" i="9" s="1"/>
  <c r="AEX91" i="9"/>
  <c r="AEX92" i="9" s="1"/>
  <c r="AEX93" i="9" s="1"/>
  <c r="AEX94" i="9" s="1"/>
  <c r="AEX95" i="9" s="1"/>
  <c r="AEX96" i="9" s="1"/>
  <c r="AEX97" i="9" s="1"/>
  <c r="AEX98" i="9" s="1"/>
  <c r="AEX99" i="9" s="1"/>
  <c r="AEX100" i="9" s="1"/>
  <c r="AEX101" i="9" s="1"/>
  <c r="AEX102" i="9" s="1"/>
  <c r="AEX103" i="9" s="1"/>
  <c r="AEX104" i="9" s="1"/>
  <c r="AEX105" i="9" s="1"/>
  <c r="AEX106" i="9" s="1"/>
  <c r="AEX107" i="9" s="1"/>
  <c r="AEX108" i="9" s="1"/>
  <c r="AEX109" i="9" s="1"/>
  <c r="AEX110" i="9" s="1"/>
  <c r="AEX111" i="9" s="1"/>
  <c r="AEX112" i="9" s="1"/>
  <c r="AEX113" i="9" s="1"/>
  <c r="AEX114" i="9" s="1"/>
  <c r="AEX115" i="9" s="1"/>
  <c r="AEW35" i="9"/>
  <c r="AEY34" i="9"/>
  <c r="AEZ34" i="9" s="1"/>
  <c r="AEM83" i="9"/>
  <c r="AEM84" i="9" s="1"/>
  <c r="AEL35" i="9"/>
  <c r="AEN34" i="9"/>
  <c r="AEO34" i="9" s="1"/>
  <c r="AEB127" i="9"/>
  <c r="AEB128" i="9" s="1"/>
  <c r="AEB129" i="9" s="1"/>
  <c r="AEB130" i="9" s="1"/>
  <c r="AEB131" i="9" s="1"/>
  <c r="AEB132" i="9" s="1"/>
  <c r="AEB133" i="9" s="1"/>
  <c r="AEB134" i="9" s="1"/>
  <c r="AEB135" i="9" s="1"/>
  <c r="AEB136" i="9" s="1"/>
  <c r="AEB137" i="9" s="1"/>
  <c r="AEB138" i="9" s="1"/>
  <c r="AEB139" i="9" s="1"/>
  <c r="AEB140" i="9" s="1"/>
  <c r="AEB141" i="9" s="1"/>
  <c r="AEB142" i="9" s="1"/>
  <c r="AEB143" i="9" s="1"/>
  <c r="AEB144" i="9" s="1"/>
  <c r="AEB145" i="9" s="1"/>
  <c r="AEB146" i="9" s="1"/>
  <c r="AEB147" i="9" s="1"/>
  <c r="AEB148" i="9" s="1"/>
  <c r="AEB149" i="9" s="1"/>
  <c r="AEA35" i="9"/>
  <c r="AEC34" i="9"/>
  <c r="AED34" i="9" s="1"/>
  <c r="ADR34" i="9"/>
  <c r="ADS34" i="9" s="1"/>
  <c r="ADP35" i="9"/>
  <c r="ADQ90" i="9"/>
  <c r="ADQ91" i="9" s="1"/>
  <c r="ADQ92" i="9" s="1"/>
  <c r="ADQ93" i="9" s="1"/>
  <c r="ADQ94" i="9" s="1"/>
  <c r="ADF37" i="9"/>
  <c r="ADG36" i="9"/>
  <c r="ADH36" i="9" s="1"/>
  <c r="ADE52" i="9"/>
  <c r="ACW34" i="9"/>
  <c r="ACT36" i="9"/>
  <c r="ACV35" i="9"/>
  <c r="ACU87" i="9"/>
  <c r="ACU88" i="9" s="1"/>
  <c r="ACU89" i="9" s="1"/>
  <c r="ACU90" i="9" s="1"/>
  <c r="ACU91" i="9" s="1"/>
  <c r="APA38" i="9" l="1"/>
  <c r="APC37" i="9"/>
  <c r="APD37" i="9" s="1"/>
  <c r="AOP38" i="9"/>
  <c r="AOR37" i="9"/>
  <c r="AOS37" i="9" s="1"/>
  <c r="AOF40" i="9"/>
  <c r="AOG39" i="9"/>
  <c r="AOH39" i="9" s="1"/>
  <c r="AOE59" i="9"/>
  <c r="ANT38" i="9"/>
  <c r="ANV37" i="9"/>
  <c r="ANW37" i="9" s="1"/>
  <c r="ANU126" i="9"/>
  <c r="ANU127" i="9" s="1"/>
  <c r="ANU128" i="9" s="1"/>
  <c r="ANU129" i="9" s="1"/>
  <c r="ANU130" i="9" s="1"/>
  <c r="ANU131" i="9" s="1"/>
  <c r="ANU132" i="9" s="1"/>
  <c r="ANU133" i="9" s="1"/>
  <c r="ANU134" i="9" s="1"/>
  <c r="ANU135" i="9" s="1"/>
  <c r="ANU136" i="9" s="1"/>
  <c r="ANU137" i="9" s="1"/>
  <c r="ANU138" i="9" s="1"/>
  <c r="ANU139" i="9" s="1"/>
  <c r="ANU140" i="9" s="1"/>
  <c r="ANU141" i="9" s="1"/>
  <c r="ANU142" i="9" s="1"/>
  <c r="ANU143" i="9" s="1"/>
  <c r="ANU144" i="9" s="1"/>
  <c r="ANU145" i="9" s="1"/>
  <c r="ANU146" i="9" s="1"/>
  <c r="ANU147" i="9" s="1"/>
  <c r="ANU148" i="9" s="1"/>
  <c r="ANU149" i="9" s="1"/>
  <c r="ANI42" i="9"/>
  <c r="ANK41" i="9"/>
  <c r="ANL41" i="9" s="1"/>
  <c r="ANJ127" i="9"/>
  <c r="ANJ128" i="9" s="1"/>
  <c r="ANJ129" i="9" s="1"/>
  <c r="ANJ130" i="9" s="1"/>
  <c r="ANJ131" i="9" s="1"/>
  <c r="ANJ132" i="9" s="1"/>
  <c r="ANJ133" i="9" s="1"/>
  <c r="ANJ134" i="9" s="1"/>
  <c r="ANJ135" i="9" s="1"/>
  <c r="ANJ136" i="9" s="1"/>
  <c r="ANJ137" i="9" s="1"/>
  <c r="ANJ138" i="9" s="1"/>
  <c r="ANJ139" i="9" s="1"/>
  <c r="ANJ140" i="9" s="1"/>
  <c r="ANJ141" i="9" s="1"/>
  <c r="ANJ142" i="9" s="1"/>
  <c r="ANJ143" i="9" s="1"/>
  <c r="ANJ144" i="9" s="1"/>
  <c r="AMX38" i="9"/>
  <c r="AMZ37" i="9"/>
  <c r="ANA37" i="9" s="1"/>
  <c r="AMY146" i="9"/>
  <c r="AMY147" i="9" s="1"/>
  <c r="AMY148" i="9" s="1"/>
  <c r="AMY149" i="9" s="1"/>
  <c r="AMM38" i="9"/>
  <c r="AMO37" i="9"/>
  <c r="AMP37" i="9" s="1"/>
  <c r="AMB38" i="9"/>
  <c r="AMD37" i="9"/>
  <c r="AME37" i="9" s="1"/>
  <c r="AMC78" i="9"/>
  <c r="AMC79" i="9" s="1"/>
  <c r="AMC80" i="9" s="1"/>
  <c r="AMC81" i="9" s="1"/>
  <c r="AMC82" i="9" s="1"/>
  <c r="ALQ38" i="9"/>
  <c r="ALS37" i="9"/>
  <c r="ALT37" i="9" s="1"/>
  <c r="AJF36" i="9"/>
  <c r="ALF56" i="9"/>
  <c r="ALG45" i="9"/>
  <c r="ALH44" i="9"/>
  <c r="ALI44" i="9" s="1"/>
  <c r="AKU37" i="9"/>
  <c r="AKW36" i="9"/>
  <c r="AKX36" i="9" s="1"/>
  <c r="AKK142" i="9"/>
  <c r="AKK143" i="9" s="1"/>
  <c r="AKK144" i="9" s="1"/>
  <c r="AKK145" i="9" s="1"/>
  <c r="AKK146" i="9" s="1"/>
  <c r="AKK147" i="9" s="1"/>
  <c r="AKK148" i="9" s="1"/>
  <c r="AKK149" i="9" s="1"/>
  <c r="AKJ37" i="9"/>
  <c r="AKL36" i="9"/>
  <c r="AKM36" i="9" s="1"/>
  <c r="AJY37" i="9"/>
  <c r="AKA36" i="9"/>
  <c r="AKB36" i="9" s="1"/>
  <c r="AJZ97" i="9"/>
  <c r="AJZ98" i="9" s="1"/>
  <c r="AJZ99" i="9" s="1"/>
  <c r="AJZ100" i="9" s="1"/>
  <c r="AJZ101" i="9" s="1"/>
  <c r="AJZ102" i="9" s="1"/>
  <c r="AJZ103" i="9" s="1"/>
  <c r="AJZ104" i="9" s="1"/>
  <c r="AJZ105" i="9" s="1"/>
  <c r="AJO133" i="9"/>
  <c r="AJO134" i="9" s="1"/>
  <c r="AJO135" i="9" s="1"/>
  <c r="AJO136" i="9" s="1"/>
  <c r="AJO137" i="9" s="1"/>
  <c r="AJO138" i="9" s="1"/>
  <c r="AJO139" i="9" s="1"/>
  <c r="AJO140" i="9" s="1"/>
  <c r="AJO141" i="9" s="1"/>
  <c r="AJO142" i="9" s="1"/>
  <c r="AJO143" i="9" s="1"/>
  <c r="AJO144" i="9" s="1"/>
  <c r="AJO145" i="9" s="1"/>
  <c r="AJO146" i="9" s="1"/>
  <c r="AJO147" i="9" s="1"/>
  <c r="AJO148" i="9" s="1"/>
  <c r="AJO149" i="9" s="1"/>
  <c r="AJN37" i="9"/>
  <c r="AJP36" i="9"/>
  <c r="AJQ36" i="9" s="1"/>
  <c r="AJD38" i="9"/>
  <c r="AJE37" i="9"/>
  <c r="AJF37" i="9" s="1"/>
  <c r="AJC56" i="9"/>
  <c r="AIR37" i="9"/>
  <c r="AIT36" i="9"/>
  <c r="AIU36" i="9" s="1"/>
  <c r="AIS120" i="9"/>
  <c r="AIS121" i="9" s="1"/>
  <c r="AIS122" i="9" s="1"/>
  <c r="AIS123" i="9" s="1"/>
  <c r="AIS124" i="9" s="1"/>
  <c r="AIS125" i="9" s="1"/>
  <c r="AIS126" i="9" s="1"/>
  <c r="AIS127" i="9" s="1"/>
  <c r="AIS128" i="9" s="1"/>
  <c r="AIS129" i="9" s="1"/>
  <c r="AIS130" i="9" s="1"/>
  <c r="AIS131" i="9" s="1"/>
  <c r="AIS132" i="9" s="1"/>
  <c r="AIS133" i="9" s="1"/>
  <c r="AIS134" i="9" s="1"/>
  <c r="AIS135" i="9" s="1"/>
  <c r="AIS136" i="9" s="1"/>
  <c r="AIS137" i="9" s="1"/>
  <c r="AIS138" i="9" s="1"/>
  <c r="AIS139" i="9" s="1"/>
  <c r="AIS140" i="9" s="1"/>
  <c r="AIS141" i="9" s="1"/>
  <c r="AIS142" i="9" s="1"/>
  <c r="AIS143" i="9" s="1"/>
  <c r="AIS144" i="9" s="1"/>
  <c r="AIS145" i="9" s="1"/>
  <c r="AIS146" i="9" s="1"/>
  <c r="AIS147" i="9" s="1"/>
  <c r="AIS148" i="9" s="1"/>
  <c r="AIS149" i="9" s="1"/>
  <c r="AIH86" i="9"/>
  <c r="AIH87" i="9" s="1"/>
  <c r="AIH88" i="9" s="1"/>
  <c r="AIH89" i="9" s="1"/>
  <c r="AIH90" i="9" s="1"/>
  <c r="AIH91" i="9" s="1"/>
  <c r="AII36" i="9"/>
  <c r="AIJ36" i="9" s="1"/>
  <c r="AIG37" i="9"/>
  <c r="AHV57" i="9"/>
  <c r="AHV58" i="9" s="1"/>
  <c r="AHV59" i="9" s="1"/>
  <c r="AHW39" i="9"/>
  <c r="AHX38" i="9"/>
  <c r="AHY38" i="9" s="1"/>
  <c r="AHM36" i="9"/>
  <c r="AHN36" i="9" s="1"/>
  <c r="AHK37" i="9"/>
  <c r="AGZ55" i="9"/>
  <c r="AHA38" i="9"/>
  <c r="AHB37" i="9"/>
  <c r="AHC37" i="9" s="1"/>
  <c r="AGO36" i="9"/>
  <c r="AGQ35" i="9"/>
  <c r="AGR35" i="9" s="1"/>
  <c r="AGD36" i="9"/>
  <c r="AGF35" i="9"/>
  <c r="AGG35" i="9" s="1"/>
  <c r="AGE84" i="9"/>
  <c r="AGE85" i="9" s="1"/>
  <c r="AFS36" i="9"/>
  <c r="AFU35" i="9"/>
  <c r="AFV35" i="9" s="1"/>
  <c r="AFI90" i="9"/>
  <c r="AFH36" i="9"/>
  <c r="AFJ35" i="9"/>
  <c r="AFK35" i="9" s="1"/>
  <c r="AEW36" i="9"/>
  <c r="AEY35" i="9"/>
  <c r="AEZ35" i="9" s="1"/>
  <c r="AEX116" i="9"/>
  <c r="AEX117" i="9" s="1"/>
  <c r="AEX118" i="9" s="1"/>
  <c r="AEX119" i="9" s="1"/>
  <c r="AEX120" i="9" s="1"/>
  <c r="AEX121" i="9" s="1"/>
  <c r="AEX122" i="9" s="1"/>
  <c r="AEX123" i="9" s="1"/>
  <c r="AEX124" i="9" s="1"/>
  <c r="AEX125" i="9" s="1"/>
  <c r="AEX126" i="9" s="1"/>
  <c r="AEX127" i="9" s="1"/>
  <c r="AEX128" i="9" s="1"/>
  <c r="AEX129" i="9" s="1"/>
  <c r="AEX130" i="9" s="1"/>
  <c r="AEX131" i="9" s="1"/>
  <c r="AEX132" i="9" s="1"/>
  <c r="AEX133" i="9" s="1"/>
  <c r="AEX134" i="9" s="1"/>
  <c r="AEX135" i="9" s="1"/>
  <c r="AEX136" i="9" s="1"/>
  <c r="AEX137" i="9" s="1"/>
  <c r="AEX138" i="9" s="1"/>
  <c r="AEX139" i="9" s="1"/>
  <c r="AEX140" i="9" s="1"/>
  <c r="AEX141" i="9" s="1"/>
  <c r="AEX142" i="9" s="1"/>
  <c r="AEX143" i="9" s="1"/>
  <c r="AEX144" i="9" s="1"/>
  <c r="AEX145" i="9" s="1"/>
  <c r="AEX146" i="9" s="1"/>
  <c r="AEX147" i="9" s="1"/>
  <c r="AEX148" i="9" s="1"/>
  <c r="AEX149" i="9" s="1"/>
  <c r="AEL36" i="9"/>
  <c r="AEN35" i="9"/>
  <c r="AEO35" i="9" s="1"/>
  <c r="AEM85" i="9"/>
  <c r="AEM86" i="9" s="1"/>
  <c r="AEM87" i="9" s="1"/>
  <c r="AEM88" i="9" s="1"/>
  <c r="AEM89" i="9" s="1"/>
  <c r="AEM90" i="9" s="1"/>
  <c r="AEC35" i="9"/>
  <c r="AED35" i="9" s="1"/>
  <c r="AEA36" i="9"/>
  <c r="ADQ95" i="9"/>
  <c r="ADQ96" i="9" s="1"/>
  <c r="ADQ97" i="9" s="1"/>
  <c r="ADQ98" i="9" s="1"/>
  <c r="ADQ99" i="9" s="1"/>
  <c r="ADQ100" i="9" s="1"/>
  <c r="ADQ101" i="9" s="1"/>
  <c r="ADQ102" i="9" s="1"/>
  <c r="ADQ103" i="9" s="1"/>
  <c r="ADQ104" i="9" s="1"/>
  <c r="ADQ105" i="9" s="1"/>
  <c r="ADQ106" i="9" s="1"/>
  <c r="ADQ107" i="9" s="1"/>
  <c r="ADQ108" i="9" s="1"/>
  <c r="ADQ109" i="9" s="1"/>
  <c r="ADQ110" i="9" s="1"/>
  <c r="ADQ111" i="9" s="1"/>
  <c r="ADQ112" i="9" s="1"/>
  <c r="ADQ113" i="9" s="1"/>
  <c r="ADQ114" i="9" s="1"/>
  <c r="ADQ115" i="9" s="1"/>
  <c r="ADQ116" i="9" s="1"/>
  <c r="ADQ117" i="9" s="1"/>
  <c r="ADQ118" i="9" s="1"/>
  <c r="ADQ119" i="9" s="1"/>
  <c r="ADQ120" i="9" s="1"/>
  <c r="ADQ121" i="9" s="1"/>
  <c r="ADQ122" i="9" s="1"/>
  <c r="ADQ123" i="9" s="1"/>
  <c r="ADQ124" i="9" s="1"/>
  <c r="ADQ125" i="9" s="1"/>
  <c r="ADQ126" i="9" s="1"/>
  <c r="ADQ127" i="9" s="1"/>
  <c r="ADQ128" i="9" s="1"/>
  <c r="ADQ129" i="9" s="1"/>
  <c r="ADQ130" i="9" s="1"/>
  <c r="ADQ131" i="9" s="1"/>
  <c r="ADQ132" i="9" s="1"/>
  <c r="ADQ133" i="9" s="1"/>
  <c r="ADQ134" i="9" s="1"/>
  <c r="ADQ135" i="9" s="1"/>
  <c r="ADQ136" i="9" s="1"/>
  <c r="ADQ137" i="9" s="1"/>
  <c r="ADQ138" i="9" s="1"/>
  <c r="ADQ139" i="9" s="1"/>
  <c r="ADQ140" i="9" s="1"/>
  <c r="ADQ141" i="9" s="1"/>
  <c r="ADQ142" i="9" s="1"/>
  <c r="ADQ143" i="9" s="1"/>
  <c r="ADQ144" i="9" s="1"/>
  <c r="ADQ145" i="9" s="1"/>
  <c r="ADQ146" i="9" s="1"/>
  <c r="ADQ147" i="9" s="1"/>
  <c r="ADP36" i="9"/>
  <c r="ADR35" i="9"/>
  <c r="ADS35" i="9" s="1"/>
  <c r="ADF38" i="9"/>
  <c r="ADG37" i="9"/>
  <c r="ADH37" i="9" s="1"/>
  <c r="ADE53" i="9"/>
  <c r="ACW35" i="9"/>
  <c r="ACU92" i="9"/>
  <c r="ACU93" i="9" s="1"/>
  <c r="ACU94" i="9" s="1"/>
  <c r="ACU95" i="9" s="1"/>
  <c r="ACU96" i="9" s="1"/>
  <c r="ACU97" i="9" s="1"/>
  <c r="ACU98" i="9" s="1"/>
  <c r="ACU99" i="9" s="1"/>
  <c r="ACU100" i="9" s="1"/>
  <c r="ACU101" i="9" s="1"/>
  <c r="ACU102" i="9" s="1"/>
  <c r="ACU103" i="9" s="1"/>
  <c r="ACV36" i="9"/>
  <c r="ACT37" i="9"/>
  <c r="APA39" i="9" l="1"/>
  <c r="APC38" i="9"/>
  <c r="APD38" i="9" s="1"/>
  <c r="AOP39" i="9"/>
  <c r="AOR38" i="9"/>
  <c r="AOS38" i="9" s="1"/>
  <c r="AOE60" i="9"/>
  <c r="AOF41" i="9"/>
  <c r="AOG40" i="9"/>
  <c r="AOH40" i="9" s="1"/>
  <c r="ANT39" i="9"/>
  <c r="ANV38" i="9"/>
  <c r="ANW38" i="9" s="1"/>
  <c r="ANK42" i="9"/>
  <c r="ANL42" i="9" s="1"/>
  <c r="ANI43" i="9"/>
  <c r="ANJ145" i="9"/>
  <c r="ANJ146" i="9" s="1"/>
  <c r="ANJ147" i="9" s="1"/>
  <c r="ANJ148" i="9" s="1"/>
  <c r="ANJ149" i="9" s="1"/>
  <c r="AMZ38" i="9"/>
  <c r="ANA38" i="9" s="1"/>
  <c r="AMX39" i="9"/>
  <c r="AMO38" i="9"/>
  <c r="AMP38" i="9" s="1"/>
  <c r="AMM39" i="9"/>
  <c r="AMB39" i="9"/>
  <c r="AMD38" i="9"/>
  <c r="AME38" i="9" s="1"/>
  <c r="AMC83" i="9"/>
  <c r="AMC84" i="9" s="1"/>
  <c r="AMC85" i="9" s="1"/>
  <c r="AMC86" i="9" s="1"/>
  <c r="AMC87" i="9" s="1"/>
  <c r="ALQ39" i="9"/>
  <c r="ALS38" i="9"/>
  <c r="ALT38" i="9" s="1"/>
  <c r="ALG46" i="9"/>
  <c r="ALH45" i="9"/>
  <c r="ALI45" i="9" s="1"/>
  <c r="ALF57" i="9"/>
  <c r="AKU38" i="9"/>
  <c r="AKW37" i="9"/>
  <c r="AKX37" i="9" s="1"/>
  <c r="AKJ38" i="9"/>
  <c r="AKL37" i="9"/>
  <c r="AKM37" i="9" s="1"/>
  <c r="AJZ106" i="9"/>
  <c r="AJZ107" i="9" s="1"/>
  <c r="AJZ108" i="9" s="1"/>
  <c r="AJZ109" i="9" s="1"/>
  <c r="AJZ110" i="9" s="1"/>
  <c r="AJZ111" i="9" s="1"/>
  <c r="AJZ112" i="9" s="1"/>
  <c r="AJZ113" i="9" s="1"/>
  <c r="AJZ114" i="9" s="1"/>
  <c r="AJZ115" i="9" s="1"/>
  <c r="AJZ116" i="9" s="1"/>
  <c r="AJZ117" i="9" s="1"/>
  <c r="AJZ118" i="9" s="1"/>
  <c r="AJZ119" i="9" s="1"/>
  <c r="AJZ120" i="9" s="1"/>
  <c r="AJZ121" i="9" s="1"/>
  <c r="AJZ122" i="9" s="1"/>
  <c r="AJY38" i="9"/>
  <c r="AKA37" i="9"/>
  <c r="AKB37" i="9" s="1"/>
  <c r="AJN38" i="9"/>
  <c r="AJP37" i="9"/>
  <c r="AJQ37" i="9" s="1"/>
  <c r="AJC57" i="9"/>
  <c r="AJD39" i="9"/>
  <c r="AJE38" i="9"/>
  <c r="AJF38" i="9" s="1"/>
  <c r="AIR38" i="9"/>
  <c r="AIT37" i="9"/>
  <c r="AIU37" i="9" s="1"/>
  <c r="AIH92" i="9"/>
  <c r="AIH93" i="9" s="1"/>
  <c r="AIH94" i="9" s="1"/>
  <c r="AIH95" i="9" s="1"/>
  <c r="AIH96" i="9" s="1"/>
  <c r="AIH97" i="9" s="1"/>
  <c r="AIG38" i="9"/>
  <c r="AII37" i="9"/>
  <c r="AIJ37" i="9" s="1"/>
  <c r="AHX39" i="9"/>
  <c r="AHY39" i="9" s="1"/>
  <c r="AHW40" i="9"/>
  <c r="AHV60" i="9"/>
  <c r="AHK38" i="9"/>
  <c r="AHM37" i="9"/>
  <c r="AHN37" i="9" s="1"/>
  <c r="AHA39" i="9"/>
  <c r="AHB38" i="9"/>
  <c r="AHC38" i="9" s="1"/>
  <c r="AGZ56" i="9"/>
  <c r="AGZ57" i="9" s="1"/>
  <c r="AGO37" i="9"/>
  <c r="AGQ36" i="9"/>
  <c r="AGR36" i="9" s="1"/>
  <c r="AGE86" i="9"/>
  <c r="AGE87" i="9" s="1"/>
  <c r="AGE88" i="9" s="1"/>
  <c r="AGE89" i="9" s="1"/>
  <c r="AGE90" i="9" s="1"/>
  <c r="AGE91" i="9" s="1"/>
  <c r="AGE92" i="9" s="1"/>
  <c r="AGE93" i="9" s="1"/>
  <c r="AGE94" i="9" s="1"/>
  <c r="AGE95" i="9" s="1"/>
  <c r="AGE96" i="9" s="1"/>
  <c r="AGD37" i="9"/>
  <c r="AGF36" i="9"/>
  <c r="AGG36" i="9" s="1"/>
  <c r="AFU36" i="9"/>
  <c r="AFV36" i="9" s="1"/>
  <c r="AFS37" i="9"/>
  <c r="AFH37" i="9"/>
  <c r="AFJ36" i="9"/>
  <c r="AFK36" i="9" s="1"/>
  <c r="AFI91" i="9"/>
  <c r="AFI92" i="9" s="1"/>
  <c r="AFI93" i="9" s="1"/>
  <c r="AFI94" i="9" s="1"/>
  <c r="AFI95" i="9" s="1"/>
  <c r="AFI96" i="9" s="1"/>
  <c r="AFI97" i="9" s="1"/>
  <c r="AFI98" i="9" s="1"/>
  <c r="AFI99" i="9" s="1"/>
  <c r="AFI100" i="9" s="1"/>
  <c r="AFI101" i="9" s="1"/>
  <c r="AFI102" i="9" s="1"/>
  <c r="AFI103" i="9" s="1"/>
  <c r="AFI104" i="9" s="1"/>
  <c r="AFI105" i="9" s="1"/>
  <c r="AFI106" i="9" s="1"/>
  <c r="AFI107" i="9" s="1"/>
  <c r="AFI108" i="9" s="1"/>
  <c r="AFI109" i="9" s="1"/>
  <c r="AFI110" i="9" s="1"/>
  <c r="AFI111" i="9" s="1"/>
  <c r="AFI112" i="9" s="1"/>
  <c r="AFI113" i="9" s="1"/>
  <c r="AFI114" i="9" s="1"/>
  <c r="AFI115" i="9" s="1"/>
  <c r="AFI116" i="9" s="1"/>
  <c r="AFI117" i="9" s="1"/>
  <c r="AFI118" i="9" s="1"/>
  <c r="AEW37" i="9"/>
  <c r="AEY36" i="9"/>
  <c r="AEZ36" i="9" s="1"/>
  <c r="AEL37" i="9"/>
  <c r="AEN36" i="9"/>
  <c r="AEO36" i="9" s="1"/>
  <c r="AEM91" i="9"/>
  <c r="AEM92" i="9" s="1"/>
  <c r="AEM93" i="9" s="1"/>
  <c r="AEM94" i="9" s="1"/>
  <c r="AEM95" i="9" s="1"/>
  <c r="AEM96" i="9" s="1"/>
  <c r="AEM97" i="9" s="1"/>
  <c r="AEM98" i="9" s="1"/>
  <c r="AEA37" i="9"/>
  <c r="AEC36" i="9"/>
  <c r="AED36" i="9" s="1"/>
  <c r="ADQ148" i="9"/>
  <c r="ADQ149" i="9" s="1"/>
  <c r="ADP37" i="9"/>
  <c r="ADR36" i="9"/>
  <c r="ADS36" i="9" s="1"/>
  <c r="ACW36" i="9"/>
  <c r="ADF39" i="9"/>
  <c r="ADG38" i="9"/>
  <c r="ADH38" i="9" s="1"/>
  <c r="ADE54" i="9"/>
  <c r="ACU104" i="9"/>
  <c r="ACU105" i="9" s="1"/>
  <c r="ACU106" i="9" s="1"/>
  <c r="ACU107" i="9" s="1"/>
  <c r="ACU108" i="9" s="1"/>
  <c r="ACU109" i="9" s="1"/>
  <c r="ACU110" i="9" s="1"/>
  <c r="ACU111" i="9" s="1"/>
  <c r="ACV37" i="9"/>
  <c r="ACT38" i="9"/>
  <c r="APA40" i="9" l="1"/>
  <c r="APC39" i="9"/>
  <c r="APD39" i="9" s="1"/>
  <c r="AOP40" i="9"/>
  <c r="AOR39" i="9"/>
  <c r="AOS39" i="9" s="1"/>
  <c r="AOE61" i="9"/>
  <c r="AOF42" i="9"/>
  <c r="AOG41" i="9"/>
  <c r="AOH41" i="9" s="1"/>
  <c r="ANT40" i="9"/>
  <c r="ANV39" i="9"/>
  <c r="ANW39" i="9" s="1"/>
  <c r="ANI44" i="9"/>
  <c r="ANK43" i="9"/>
  <c r="ANL43" i="9" s="1"/>
  <c r="AMX40" i="9"/>
  <c r="AMZ39" i="9"/>
  <c r="ANA39" i="9" s="1"/>
  <c r="AMM40" i="9"/>
  <c r="AMO39" i="9"/>
  <c r="AMP39" i="9" s="1"/>
  <c r="AMB40" i="9"/>
  <c r="AMD39" i="9"/>
  <c r="AME39" i="9" s="1"/>
  <c r="AMC88" i="9"/>
  <c r="AMC89" i="9" s="1"/>
  <c r="AMC90" i="9" s="1"/>
  <c r="AMC91" i="9" s="1"/>
  <c r="AMC92" i="9" s="1"/>
  <c r="AMC93" i="9" s="1"/>
  <c r="AMC94" i="9" s="1"/>
  <c r="AMC95" i="9" s="1"/>
  <c r="AMC96" i="9" s="1"/>
  <c r="AMC97" i="9" s="1"/>
  <c r="AMC98" i="9" s="1"/>
  <c r="AMC99" i="9" s="1"/>
  <c r="AMC100" i="9" s="1"/>
  <c r="AMC101" i="9" s="1"/>
  <c r="AMC102" i="9" s="1"/>
  <c r="ALQ40" i="9"/>
  <c r="ALS39" i="9"/>
  <c r="ALT39" i="9" s="1"/>
  <c r="ALF58" i="9"/>
  <c r="ALG47" i="9"/>
  <c r="ALH46" i="9"/>
  <c r="ALI46" i="9" s="1"/>
  <c r="AKU39" i="9"/>
  <c r="AKW38" i="9"/>
  <c r="AKX38" i="9" s="1"/>
  <c r="AKJ39" i="9"/>
  <c r="AKL38" i="9"/>
  <c r="AKM38" i="9" s="1"/>
  <c r="AKA38" i="9"/>
  <c r="AKB38" i="9" s="1"/>
  <c r="AJY39" i="9"/>
  <c r="AJZ123" i="9"/>
  <c r="AJZ124" i="9" s="1"/>
  <c r="AJZ125" i="9" s="1"/>
  <c r="AJZ126" i="9" s="1"/>
  <c r="AJZ127" i="9" s="1"/>
  <c r="AJZ128" i="9" s="1"/>
  <c r="AJZ129" i="9" s="1"/>
  <c r="AJZ130" i="9" s="1"/>
  <c r="AJZ131" i="9" s="1"/>
  <c r="AJZ132" i="9" s="1"/>
  <c r="AJZ133" i="9" s="1"/>
  <c r="AJZ134" i="9" s="1"/>
  <c r="AJZ135" i="9" s="1"/>
  <c r="AJZ136" i="9" s="1"/>
  <c r="AJZ137" i="9" s="1"/>
  <c r="AJZ138" i="9" s="1"/>
  <c r="AJZ139" i="9" s="1"/>
  <c r="AJZ140" i="9" s="1"/>
  <c r="AJZ141" i="9" s="1"/>
  <c r="AJZ142" i="9" s="1"/>
  <c r="AJZ143" i="9" s="1"/>
  <c r="AJZ144" i="9" s="1"/>
  <c r="AJZ145" i="9" s="1"/>
  <c r="AJZ146" i="9" s="1"/>
  <c r="AJZ147" i="9" s="1"/>
  <c r="AJZ148" i="9" s="1"/>
  <c r="AJZ149" i="9" s="1"/>
  <c r="AJN39" i="9"/>
  <c r="AJP38" i="9"/>
  <c r="AJQ38" i="9" s="1"/>
  <c r="AJC58" i="9"/>
  <c r="AJC59" i="9" s="1"/>
  <c r="AJD40" i="9"/>
  <c r="AJE39" i="9"/>
  <c r="AJF39" i="9" s="1"/>
  <c r="AIT38" i="9"/>
  <c r="AIU38" i="9" s="1"/>
  <c r="AIR39" i="9"/>
  <c r="AII38" i="9"/>
  <c r="AIJ38" i="9" s="1"/>
  <c r="AIG39" i="9"/>
  <c r="AIH98" i="9"/>
  <c r="AIH99" i="9" s="1"/>
  <c r="AIH100" i="9" s="1"/>
  <c r="AIH101" i="9" s="1"/>
  <c r="AIH102" i="9" s="1"/>
  <c r="AIH103" i="9" s="1"/>
  <c r="AIH104" i="9" s="1"/>
  <c r="AIH105" i="9" s="1"/>
  <c r="AIH106" i="9" s="1"/>
  <c r="AIH107" i="9" s="1"/>
  <c r="AIH108" i="9" s="1"/>
  <c r="AIH109" i="9" s="1"/>
  <c r="AIH110" i="9" s="1"/>
  <c r="AIH111" i="9" s="1"/>
  <c r="AIH112" i="9" s="1"/>
  <c r="AIH113" i="9" s="1"/>
  <c r="AIH114" i="9" s="1"/>
  <c r="AIH115" i="9" s="1"/>
  <c r="AIH116" i="9" s="1"/>
  <c r="AIH117" i="9" s="1"/>
  <c r="AIH118" i="9" s="1"/>
  <c r="AIH119" i="9" s="1"/>
  <c r="AIH120" i="9" s="1"/>
  <c r="AIH121" i="9" s="1"/>
  <c r="AIH122" i="9" s="1"/>
  <c r="AIH123" i="9" s="1"/>
  <c r="AIH124" i="9" s="1"/>
  <c r="AIH125" i="9" s="1"/>
  <c r="AIH126" i="9" s="1"/>
  <c r="AIH127" i="9" s="1"/>
  <c r="AIH128" i="9" s="1"/>
  <c r="AIH129" i="9" s="1"/>
  <c r="AIH130" i="9" s="1"/>
  <c r="AIH131" i="9" s="1"/>
  <c r="AIH132" i="9" s="1"/>
  <c r="AIH133" i="9" s="1"/>
  <c r="AIH134" i="9" s="1"/>
  <c r="AIH135" i="9" s="1"/>
  <c r="AIH136" i="9" s="1"/>
  <c r="AIH137" i="9" s="1"/>
  <c r="AIH138" i="9" s="1"/>
  <c r="AIH139" i="9" s="1"/>
  <c r="AIH140" i="9" s="1"/>
  <c r="AIH141" i="9" s="1"/>
  <c r="AIH142" i="9" s="1"/>
  <c r="AIH143" i="9" s="1"/>
  <c r="AIH144" i="9" s="1"/>
  <c r="AIH145" i="9" s="1"/>
  <c r="AIH146" i="9" s="1"/>
  <c r="AIH147" i="9" s="1"/>
  <c r="AIH148" i="9" s="1"/>
  <c r="AIH149" i="9" s="1"/>
  <c r="AHW41" i="9"/>
  <c r="AHX40" i="9"/>
  <c r="AHY40" i="9" s="1"/>
  <c r="AHV61" i="9"/>
  <c r="AHK39" i="9"/>
  <c r="AHM38" i="9"/>
  <c r="AHN38" i="9" s="1"/>
  <c r="AGZ58" i="9"/>
  <c r="AHA40" i="9"/>
  <c r="AHB39" i="9"/>
  <c r="AHC39" i="9" s="1"/>
  <c r="AGO38" i="9"/>
  <c r="AGQ37" i="9"/>
  <c r="AGR37" i="9" s="1"/>
  <c r="AGE97" i="9"/>
  <c r="AGE98" i="9" s="1"/>
  <c r="AGE99" i="9" s="1"/>
  <c r="AGE100" i="9" s="1"/>
  <c r="AGE101" i="9" s="1"/>
  <c r="AGE102" i="9" s="1"/>
  <c r="AGE103" i="9" s="1"/>
  <c r="AGE104" i="9" s="1"/>
  <c r="AGE105" i="9" s="1"/>
  <c r="AGE106" i="9" s="1"/>
  <c r="AGE107" i="9" s="1"/>
  <c r="AGE108" i="9" s="1"/>
  <c r="AGE109" i="9" s="1"/>
  <c r="AGE110" i="9" s="1"/>
  <c r="AGE111" i="9" s="1"/>
  <c r="AGE112" i="9" s="1"/>
  <c r="AGE113" i="9" s="1"/>
  <c r="AGE114" i="9" s="1"/>
  <c r="AGE115" i="9" s="1"/>
  <c r="AGF37" i="9"/>
  <c r="AGG37" i="9" s="1"/>
  <c r="AGD38" i="9"/>
  <c r="AFS38" i="9"/>
  <c r="AFU37" i="9"/>
  <c r="AFV37" i="9" s="1"/>
  <c r="AFI119" i="9"/>
  <c r="AFI120" i="9" s="1"/>
  <c r="AFI121" i="9" s="1"/>
  <c r="AFI122" i="9" s="1"/>
  <c r="AFI123" i="9" s="1"/>
  <c r="AFI124" i="9" s="1"/>
  <c r="AFI125" i="9" s="1"/>
  <c r="AFI126" i="9" s="1"/>
  <c r="AFI127" i="9" s="1"/>
  <c r="AFI128" i="9" s="1"/>
  <c r="AFI129" i="9" s="1"/>
  <c r="AFI130" i="9" s="1"/>
  <c r="AFH38" i="9"/>
  <c r="AFJ37" i="9"/>
  <c r="AFK37" i="9" s="1"/>
  <c r="AEY37" i="9"/>
  <c r="AEZ37" i="9" s="1"/>
  <c r="AEW38" i="9"/>
  <c r="AEL38" i="9"/>
  <c r="AEN37" i="9"/>
  <c r="AEO37" i="9" s="1"/>
  <c r="AEM99" i="9"/>
  <c r="AEM100" i="9" s="1"/>
  <c r="AEM101" i="9" s="1"/>
  <c r="AEM102" i="9" s="1"/>
  <c r="AEM103" i="9" s="1"/>
  <c r="AEM104" i="9" s="1"/>
  <c r="AEM105" i="9" s="1"/>
  <c r="AEM106" i="9" s="1"/>
  <c r="AEM107" i="9" s="1"/>
  <c r="AEM108" i="9" s="1"/>
  <c r="AEM109" i="9" s="1"/>
  <c r="AEM110" i="9" s="1"/>
  <c r="AEM111" i="9" s="1"/>
  <c r="AEM112" i="9" s="1"/>
  <c r="AEM113" i="9" s="1"/>
  <c r="AEM114" i="9" s="1"/>
  <c r="AEM115" i="9" s="1"/>
  <c r="AEM116" i="9" s="1"/>
  <c r="AEM117" i="9" s="1"/>
  <c r="AEM118" i="9" s="1"/>
  <c r="AEM119" i="9" s="1"/>
  <c r="AEM120" i="9" s="1"/>
  <c r="AEM121" i="9" s="1"/>
  <c r="AEM122" i="9" s="1"/>
  <c r="AEA38" i="9"/>
  <c r="AEC37" i="9"/>
  <c r="AED37" i="9" s="1"/>
  <c r="ADP38" i="9"/>
  <c r="ADR37" i="9"/>
  <c r="ADS37" i="9" s="1"/>
  <c r="ACW37" i="9"/>
  <c r="ADF40" i="9"/>
  <c r="ADG39" i="9"/>
  <c r="ADH39" i="9" s="1"/>
  <c r="ADE55" i="9"/>
  <c r="ACU112" i="9"/>
  <c r="ACU113" i="9" s="1"/>
  <c r="ACT39" i="9"/>
  <c r="ACV38" i="9"/>
  <c r="APA41" i="9" l="1"/>
  <c r="APC40" i="9"/>
  <c r="APD40" i="9" s="1"/>
  <c r="AOP41" i="9"/>
  <c r="AOR40" i="9"/>
  <c r="AOS40" i="9" s="1"/>
  <c r="AOF43" i="9"/>
  <c r="AOG42" i="9"/>
  <c r="AOH42" i="9" s="1"/>
  <c r="AOK6" i="9"/>
  <c r="AOE62" i="9"/>
  <c r="ANT41" i="9"/>
  <c r="ANV40" i="9"/>
  <c r="ANW40" i="9" s="1"/>
  <c r="ANK44" i="9"/>
  <c r="ANL44" i="9" s="1"/>
  <c r="ANI45" i="9"/>
  <c r="AMX41" i="9"/>
  <c r="AMZ40" i="9"/>
  <c r="ANA40" i="9" s="1"/>
  <c r="AMM41" i="9"/>
  <c r="AMO40" i="9"/>
  <c r="AMP40" i="9" s="1"/>
  <c r="AMB41" i="9"/>
  <c r="AMD40" i="9"/>
  <c r="AME40" i="9" s="1"/>
  <c r="AMC103" i="9"/>
  <c r="AMC104" i="9" s="1"/>
  <c r="AMC105" i="9" s="1"/>
  <c r="AMC106" i="9" s="1"/>
  <c r="AMC107" i="9" s="1"/>
  <c r="AMC108" i="9" s="1"/>
  <c r="AMC109" i="9" s="1"/>
  <c r="AMC110" i="9" s="1"/>
  <c r="AMC111" i="9" s="1"/>
  <c r="AMC112" i="9" s="1"/>
  <c r="AMC113" i="9" s="1"/>
  <c r="AMC114" i="9" s="1"/>
  <c r="AMC115" i="9" s="1"/>
  <c r="AMC116" i="9" s="1"/>
  <c r="AMC117" i="9" s="1"/>
  <c r="AMC118" i="9" s="1"/>
  <c r="AMC119" i="9" s="1"/>
  <c r="AMC120" i="9" s="1"/>
  <c r="AMC121" i="9" s="1"/>
  <c r="AMC122" i="9" s="1"/>
  <c r="AMC123" i="9" s="1"/>
  <c r="AMC124" i="9" s="1"/>
  <c r="AMC125" i="9" s="1"/>
  <c r="AMC126" i="9" s="1"/>
  <c r="AMC127" i="9" s="1"/>
  <c r="AMC128" i="9" s="1"/>
  <c r="AMC129" i="9" s="1"/>
  <c r="AMC130" i="9" s="1"/>
  <c r="AMC131" i="9" s="1"/>
  <c r="AMC132" i="9" s="1"/>
  <c r="AMC133" i="9" s="1"/>
  <c r="AMC134" i="9" s="1"/>
  <c r="AMC135" i="9" s="1"/>
  <c r="AMC136" i="9" s="1"/>
  <c r="AMC137" i="9" s="1"/>
  <c r="AMC138" i="9" s="1"/>
  <c r="AMC139" i="9" s="1"/>
  <c r="AMC140" i="9" s="1"/>
  <c r="AMC141" i="9" s="1"/>
  <c r="AMC142" i="9" s="1"/>
  <c r="AMC143" i="9" s="1"/>
  <c r="AMC144" i="9" s="1"/>
  <c r="AMC145" i="9" s="1"/>
  <c r="AMC146" i="9" s="1"/>
  <c r="AMC147" i="9" s="1"/>
  <c r="AMC148" i="9" s="1"/>
  <c r="AMC149" i="9" s="1"/>
  <c r="ALQ41" i="9"/>
  <c r="ALS40" i="9"/>
  <c r="ALT40" i="9" s="1"/>
  <c r="ALF59" i="9"/>
  <c r="ALG48" i="9"/>
  <c r="ALH47" i="9"/>
  <c r="ALI47" i="9" s="1"/>
  <c r="AKU40" i="9"/>
  <c r="AKW39" i="9"/>
  <c r="AKX39" i="9" s="1"/>
  <c r="AKJ40" i="9"/>
  <c r="AKL39" i="9"/>
  <c r="AKM39" i="9" s="1"/>
  <c r="AJY40" i="9"/>
  <c r="AKA39" i="9"/>
  <c r="AKB39" i="9" s="1"/>
  <c r="AJP39" i="9"/>
  <c r="AJQ39" i="9" s="1"/>
  <c r="AJN40" i="9"/>
  <c r="AJC60" i="9"/>
  <c r="AJE40" i="9"/>
  <c r="AJF40" i="9" s="1"/>
  <c r="AJD41" i="9"/>
  <c r="AIT39" i="9"/>
  <c r="AIU39" i="9" s="1"/>
  <c r="AIR40" i="9"/>
  <c r="AIG40" i="9"/>
  <c r="AII39" i="9"/>
  <c r="AIJ39" i="9" s="1"/>
  <c r="AHW42" i="9"/>
  <c r="AHX41" i="9"/>
  <c r="AHY41" i="9" s="1"/>
  <c r="AIB6" i="9"/>
  <c r="AHV62" i="9"/>
  <c r="AHK40" i="9"/>
  <c r="AHM39" i="9"/>
  <c r="AHN39" i="9" s="1"/>
  <c r="AHA41" i="9"/>
  <c r="AHB40" i="9"/>
  <c r="AHC40" i="9" s="1"/>
  <c r="AGZ59" i="9"/>
  <c r="AGQ38" i="9"/>
  <c r="AGR38" i="9" s="1"/>
  <c r="AGO39" i="9"/>
  <c r="AGE116" i="9"/>
  <c r="AGE117" i="9" s="1"/>
  <c r="AGE118" i="9" s="1"/>
  <c r="AGE119" i="9" s="1"/>
  <c r="AGE120" i="9" s="1"/>
  <c r="AGE121" i="9" s="1"/>
  <c r="AGE122" i="9" s="1"/>
  <c r="AGE123" i="9" s="1"/>
  <c r="AGE124" i="9" s="1"/>
  <c r="AGE125" i="9" s="1"/>
  <c r="AGE126" i="9" s="1"/>
  <c r="AGE127" i="9" s="1"/>
  <c r="AGE128" i="9" s="1"/>
  <c r="AGE129" i="9" s="1"/>
  <c r="AGE130" i="9" s="1"/>
  <c r="AGF38" i="9"/>
  <c r="AGG38" i="9" s="1"/>
  <c r="AGD39" i="9"/>
  <c r="AFU38" i="9"/>
  <c r="AFV38" i="9" s="1"/>
  <c r="AFS39" i="9"/>
  <c r="AFI131" i="9"/>
  <c r="AFI132" i="9" s="1"/>
  <c r="AFI133" i="9" s="1"/>
  <c r="AFI134" i="9" s="1"/>
  <c r="AFI135" i="9" s="1"/>
  <c r="AFI136" i="9" s="1"/>
  <c r="AFI137" i="9" s="1"/>
  <c r="AFI138" i="9" s="1"/>
  <c r="AFI139" i="9" s="1"/>
  <c r="AFI140" i="9" s="1"/>
  <c r="AFI141" i="9" s="1"/>
  <c r="AFI142" i="9" s="1"/>
  <c r="AFI143" i="9" s="1"/>
  <c r="AFI144" i="9" s="1"/>
  <c r="AFI145" i="9" s="1"/>
  <c r="AFI146" i="9" s="1"/>
  <c r="AFI147" i="9" s="1"/>
  <c r="AFI148" i="9" s="1"/>
  <c r="AFI149" i="9" s="1"/>
  <c r="AFJ38" i="9"/>
  <c r="AFK38" i="9" s="1"/>
  <c r="AFH39" i="9"/>
  <c r="AEW39" i="9"/>
  <c r="AEY38" i="9"/>
  <c r="AEZ38" i="9" s="1"/>
  <c r="AEL39" i="9"/>
  <c r="AEN38" i="9"/>
  <c r="AEO38" i="9" s="1"/>
  <c r="AEM123" i="9"/>
  <c r="AEM124" i="9" s="1"/>
  <c r="AEM125" i="9" s="1"/>
  <c r="AEM126" i="9" s="1"/>
  <c r="AEM127" i="9" s="1"/>
  <c r="AEM128" i="9" s="1"/>
  <c r="AEM129" i="9" s="1"/>
  <c r="AEM130" i="9" s="1"/>
  <c r="AEM131" i="9" s="1"/>
  <c r="AEM132" i="9" s="1"/>
  <c r="AEM133" i="9" s="1"/>
  <c r="AEM134" i="9" s="1"/>
  <c r="AEM135" i="9" s="1"/>
  <c r="AEM136" i="9" s="1"/>
  <c r="AEM137" i="9" s="1"/>
  <c r="AEM138" i="9" s="1"/>
  <c r="AEM139" i="9" s="1"/>
  <c r="AEM140" i="9" s="1"/>
  <c r="AEM141" i="9" s="1"/>
  <c r="AEM142" i="9" s="1"/>
  <c r="AEM143" i="9" s="1"/>
  <c r="AEM144" i="9" s="1"/>
  <c r="AEM145" i="9" s="1"/>
  <c r="AEM146" i="9" s="1"/>
  <c r="AEM147" i="9" s="1"/>
  <c r="AEM148" i="9" s="1"/>
  <c r="AEM149" i="9" s="1"/>
  <c r="AEC38" i="9"/>
  <c r="AED38" i="9" s="1"/>
  <c r="AEA39" i="9"/>
  <c r="ADP39" i="9"/>
  <c r="ADR38" i="9"/>
  <c r="ADS38" i="9" s="1"/>
  <c r="ACW38" i="9"/>
  <c r="ADE56" i="9"/>
  <c r="ADE57" i="9" s="1"/>
  <c r="ADF41" i="9"/>
  <c r="ADG40" i="9"/>
  <c r="ADH40" i="9" s="1"/>
  <c r="ACV39" i="9"/>
  <c r="ACW39" i="9" s="1"/>
  <c r="ACT40" i="9"/>
  <c r="ACU114" i="9"/>
  <c r="ACU115" i="9" s="1"/>
  <c r="ACU116" i="9" s="1"/>
  <c r="ACU117" i="9" s="1"/>
  <c r="ACU118" i="9" s="1"/>
  <c r="ACU119" i="9" s="1"/>
  <c r="ACU120" i="9" s="1"/>
  <c r="ACU121" i="9" s="1"/>
  <c r="ACU122" i="9" s="1"/>
  <c r="ACU123" i="9" s="1"/>
  <c r="ACU124" i="9" s="1"/>
  <c r="ACU125" i="9" s="1"/>
  <c r="ACU126" i="9" s="1"/>
  <c r="ACU127" i="9" s="1"/>
  <c r="ACU128" i="9" s="1"/>
  <c r="ACU129" i="9" s="1"/>
  <c r="ACU130" i="9" s="1"/>
  <c r="ACU131" i="9" s="1"/>
  <c r="ACU132" i="9" s="1"/>
  <c r="ACU133" i="9" s="1"/>
  <c r="ACU134" i="9" s="1"/>
  <c r="ACU135" i="9" s="1"/>
  <c r="ACU136" i="9" s="1"/>
  <c r="ACU137" i="9" s="1"/>
  <c r="ACU138" i="9" s="1"/>
  <c r="ACU139" i="9" s="1"/>
  <c r="ACU140" i="9" s="1"/>
  <c r="ACU141" i="9" s="1"/>
  <c r="ACU142" i="9" s="1"/>
  <c r="ACU143" i="9" s="1"/>
  <c r="ACU144" i="9" s="1"/>
  <c r="ACU145" i="9" s="1"/>
  <c r="ACU146" i="9" s="1"/>
  <c r="ACU147" i="9" s="1"/>
  <c r="ACU148" i="9" s="1"/>
  <c r="ACU149" i="9" s="1"/>
  <c r="APA42" i="9" l="1"/>
  <c r="APC41" i="9"/>
  <c r="APD41" i="9" s="1"/>
  <c r="AOP42" i="9"/>
  <c r="AOR41" i="9"/>
  <c r="AOS41" i="9" s="1"/>
  <c r="AOE63" i="9"/>
  <c r="AOF44" i="9"/>
  <c r="AOG43" i="9"/>
  <c r="AOH43" i="9" s="1"/>
  <c r="ANT42" i="9"/>
  <c r="ANV41" i="9"/>
  <c r="ANW41" i="9" s="1"/>
  <c r="ANI46" i="9"/>
  <c r="ANK45" i="9"/>
  <c r="ANL45" i="9" s="1"/>
  <c r="AMX42" i="9"/>
  <c r="AMZ41" i="9"/>
  <c r="ANA41" i="9" s="1"/>
  <c r="AMO41" i="9"/>
  <c r="AMP41" i="9" s="1"/>
  <c r="AMM42" i="9"/>
  <c r="AMB42" i="9"/>
  <c r="AMD41" i="9"/>
  <c r="AME41" i="9" s="1"/>
  <c r="ALS41" i="9"/>
  <c r="ALT41" i="9" s="1"/>
  <c r="ALQ42" i="9"/>
  <c r="ALG49" i="9"/>
  <c r="ALH48" i="9"/>
  <c r="ALI48" i="9" s="1"/>
  <c r="ALF60" i="9"/>
  <c r="AKU41" i="9"/>
  <c r="AKW40" i="9"/>
  <c r="AKX40" i="9" s="1"/>
  <c r="AKJ41" i="9"/>
  <c r="AKL40" i="9"/>
  <c r="AKM40" i="9" s="1"/>
  <c r="AKA40" i="9"/>
  <c r="AKB40" i="9" s="1"/>
  <c r="AJY41" i="9"/>
  <c r="AJN41" i="9"/>
  <c r="AJP40" i="9"/>
  <c r="AJQ40" i="9" s="1"/>
  <c r="AJD42" i="9"/>
  <c r="AJE41" i="9"/>
  <c r="AJF41" i="9" s="1"/>
  <c r="AJC61" i="9"/>
  <c r="AIT40" i="9"/>
  <c r="AIU40" i="9" s="1"/>
  <c r="AIR41" i="9"/>
  <c r="AIG41" i="9"/>
  <c r="AII40" i="9"/>
  <c r="AIJ40" i="9" s="1"/>
  <c r="AHV63" i="9"/>
  <c r="AHW43" i="9"/>
  <c r="AHX42" i="9"/>
  <c r="AHY42" i="9" s="1"/>
  <c r="AHK41" i="9"/>
  <c r="AHM40" i="9"/>
  <c r="AHN40" i="9" s="1"/>
  <c r="AGZ60" i="9"/>
  <c r="AGZ61" i="9" s="1"/>
  <c r="AHA42" i="9"/>
  <c r="AHB41" i="9"/>
  <c r="AHC41" i="9" s="1"/>
  <c r="AGO40" i="9"/>
  <c r="AGQ39" i="9"/>
  <c r="AGR39" i="9" s="1"/>
  <c r="AGE131" i="9"/>
  <c r="AGE132" i="9" s="1"/>
  <c r="AGE133" i="9" s="1"/>
  <c r="AGE134" i="9" s="1"/>
  <c r="AGE135" i="9" s="1"/>
  <c r="AGE136" i="9" s="1"/>
  <c r="AGE137" i="9" s="1"/>
  <c r="AGE138" i="9" s="1"/>
  <c r="AGE139" i="9" s="1"/>
  <c r="AGE140" i="9" s="1"/>
  <c r="AGE141" i="9" s="1"/>
  <c r="AGE142" i="9" s="1"/>
  <c r="AGE143" i="9" s="1"/>
  <c r="AGE144" i="9" s="1"/>
  <c r="AGE145" i="9" s="1"/>
  <c r="AGE146" i="9" s="1"/>
  <c r="AGE147" i="9" s="1"/>
  <c r="AGE148" i="9" s="1"/>
  <c r="AGE149" i="9" s="1"/>
  <c r="AGF39" i="9"/>
  <c r="AGG39" i="9" s="1"/>
  <c r="AGD40" i="9"/>
  <c r="AFS40" i="9"/>
  <c r="AFU39" i="9"/>
  <c r="AFV39" i="9" s="1"/>
  <c r="AFH40" i="9"/>
  <c r="AFJ39" i="9"/>
  <c r="AFK39" i="9" s="1"/>
  <c r="AEY39" i="9"/>
  <c r="AEZ39" i="9" s="1"/>
  <c r="AEW40" i="9"/>
  <c r="AEL40" i="9"/>
  <c r="AEN39" i="9"/>
  <c r="AEO39" i="9" s="1"/>
  <c r="AEA40" i="9"/>
  <c r="AEC39" i="9"/>
  <c r="AED39" i="9" s="1"/>
  <c r="ADP40" i="9"/>
  <c r="ADR39" i="9"/>
  <c r="ADS39" i="9" s="1"/>
  <c r="ADF42" i="9"/>
  <c r="ADG41" i="9"/>
  <c r="ADH41" i="9" s="1"/>
  <c r="ADE58" i="9"/>
  <c r="ADE59" i="9" s="1"/>
  <c r="ACT41" i="9"/>
  <c r="ACV40" i="9"/>
  <c r="ACW40" i="9" s="1"/>
  <c r="APA43" i="9" l="1"/>
  <c r="APC42" i="9"/>
  <c r="APD42" i="9" s="1"/>
  <c r="AOP43" i="9"/>
  <c r="AOR42" i="9"/>
  <c r="AOS42" i="9" s="1"/>
  <c r="AOF45" i="9"/>
  <c r="AOG44" i="9"/>
  <c r="AOH44" i="9" s="1"/>
  <c r="AOE64" i="9"/>
  <c r="ANT43" i="9"/>
  <c r="ANV42" i="9"/>
  <c r="ANW42" i="9" s="1"/>
  <c r="ANI47" i="9"/>
  <c r="ANK46" i="9"/>
  <c r="ANL46" i="9" s="1"/>
  <c r="AMX43" i="9"/>
  <c r="AMZ42" i="9"/>
  <c r="ANA42" i="9" s="1"/>
  <c r="AMM43" i="9"/>
  <c r="AMO42" i="9"/>
  <c r="AMP42" i="9" s="1"/>
  <c r="AMD42" i="9"/>
  <c r="AME42" i="9" s="1"/>
  <c r="AMB43" i="9"/>
  <c r="ALQ43" i="9"/>
  <c r="ALS42" i="9"/>
  <c r="ALT42" i="9" s="1"/>
  <c r="ALF61" i="9"/>
  <c r="ALG50" i="9"/>
  <c r="ALH49" i="9"/>
  <c r="ALI49" i="9" s="1"/>
  <c r="AKU42" i="9"/>
  <c r="AKW41" i="9"/>
  <c r="AKX41" i="9" s="1"/>
  <c r="AKJ42" i="9"/>
  <c r="AKL41" i="9"/>
  <c r="AKM41" i="9" s="1"/>
  <c r="AKA41" i="9"/>
  <c r="AKB41" i="9" s="1"/>
  <c r="AJY42" i="9"/>
  <c r="AJP41" i="9"/>
  <c r="AJQ41" i="9" s="1"/>
  <c r="AJN42" i="9"/>
  <c r="AJD43" i="9"/>
  <c r="AJE42" i="9"/>
  <c r="AJF42" i="9" s="1"/>
  <c r="AJI6" i="9"/>
  <c r="AJC62" i="9"/>
  <c r="AIR42" i="9"/>
  <c r="AIT41" i="9"/>
  <c r="AIU41" i="9" s="1"/>
  <c r="AIG42" i="9"/>
  <c r="AII41" i="9"/>
  <c r="AIJ41" i="9" s="1"/>
  <c r="AHW44" i="9"/>
  <c r="AHX43" i="9"/>
  <c r="AHY43" i="9" s="1"/>
  <c r="AHV64" i="9"/>
  <c r="AHK42" i="9"/>
  <c r="AHM41" i="9"/>
  <c r="AHN41" i="9" s="1"/>
  <c r="AHA43" i="9"/>
  <c r="AHB42" i="9"/>
  <c r="AHC42" i="9" s="1"/>
  <c r="AHF6" i="9"/>
  <c r="AGZ62" i="9"/>
  <c r="AGO41" i="9"/>
  <c r="AGQ40" i="9"/>
  <c r="AGR40" i="9" s="1"/>
  <c r="AGF40" i="9"/>
  <c r="AGG40" i="9" s="1"/>
  <c r="AGD41" i="9"/>
  <c r="AFU40" i="9"/>
  <c r="AFV40" i="9" s="1"/>
  <c r="AFS41" i="9"/>
  <c r="AFH41" i="9"/>
  <c r="AFJ40" i="9"/>
  <c r="AFK40" i="9" s="1"/>
  <c r="AEW41" i="9"/>
  <c r="AEY40" i="9"/>
  <c r="AEZ40" i="9" s="1"/>
  <c r="AEL41" i="9"/>
  <c r="AEN40" i="9"/>
  <c r="AEO40" i="9" s="1"/>
  <c r="AEA41" i="9"/>
  <c r="AEC40" i="9"/>
  <c r="AED40" i="9" s="1"/>
  <c r="ADR40" i="9"/>
  <c r="ADS40" i="9" s="1"/>
  <c r="ADP41" i="9"/>
  <c r="ADF43" i="9"/>
  <c r="ADG42" i="9"/>
  <c r="ADH42" i="9" s="1"/>
  <c r="ADE60" i="9"/>
  <c r="ACV41" i="9"/>
  <c r="ACW41" i="9" s="1"/>
  <c r="ACT42" i="9"/>
  <c r="APA44" i="9" l="1"/>
  <c r="APC43" i="9"/>
  <c r="APD43" i="9" s="1"/>
  <c r="AOP44" i="9"/>
  <c r="AOR43" i="9"/>
  <c r="AOS43" i="9" s="1"/>
  <c r="AOE65" i="9"/>
  <c r="AOF46" i="9"/>
  <c r="AOG45" i="9"/>
  <c r="AOH45" i="9" s="1"/>
  <c r="ANT44" i="9"/>
  <c r="ANV43" i="9"/>
  <c r="ANW43" i="9" s="1"/>
  <c r="ANI48" i="9"/>
  <c r="ANK47" i="9"/>
  <c r="ANL47" i="9" s="1"/>
  <c r="AMX44" i="9"/>
  <c r="AMZ43" i="9"/>
  <c r="ANA43" i="9" s="1"/>
  <c r="AMM44" i="9"/>
  <c r="AMO43" i="9"/>
  <c r="AMP43" i="9" s="1"/>
  <c r="AMD43" i="9"/>
  <c r="AME43" i="9" s="1"/>
  <c r="AMB44" i="9"/>
  <c r="ALQ44" i="9"/>
  <c r="ALS43" i="9"/>
  <c r="ALT43" i="9" s="1"/>
  <c r="ALL6" i="9"/>
  <c r="ALF62" i="9"/>
  <c r="ALF63" i="9" s="1"/>
  <c r="ALH50" i="9"/>
  <c r="ALI50" i="9" s="1"/>
  <c r="ALG51" i="9"/>
  <c r="AKU43" i="9"/>
  <c r="AKW42" i="9"/>
  <c r="AKX42" i="9" s="1"/>
  <c r="AKL42" i="9"/>
  <c r="AKM42" i="9" s="1"/>
  <c r="AKJ43" i="9"/>
  <c r="AKA42" i="9"/>
  <c r="AKB42" i="9" s="1"/>
  <c r="AJY43" i="9"/>
  <c r="AJN43" i="9"/>
  <c r="AJP42" i="9"/>
  <c r="AJQ42" i="9" s="1"/>
  <c r="AJD44" i="9"/>
  <c r="AJE43" i="9"/>
  <c r="AJF43" i="9" s="1"/>
  <c r="AJC63" i="9"/>
  <c r="AIT42" i="9"/>
  <c r="AIU42" i="9" s="1"/>
  <c r="AIR43" i="9"/>
  <c r="AIG43" i="9"/>
  <c r="AII42" i="9"/>
  <c r="AIJ42" i="9" s="1"/>
  <c r="AHX44" i="9"/>
  <c r="AHY44" i="9" s="1"/>
  <c r="AHW45" i="9"/>
  <c r="AHV65" i="9"/>
  <c r="AHK43" i="9"/>
  <c r="AHM42" i="9"/>
  <c r="AHN42" i="9" s="1"/>
  <c r="AGZ63" i="9"/>
  <c r="AHA44" i="9"/>
  <c r="AHB43" i="9"/>
  <c r="AHC43" i="9" s="1"/>
  <c r="AGO42" i="9"/>
  <c r="AGQ41" i="9"/>
  <c r="AGR41" i="9" s="1"/>
  <c r="AGD42" i="9"/>
  <c r="AGF41" i="9"/>
  <c r="AGG41" i="9" s="1"/>
  <c r="AFU41" i="9"/>
  <c r="AFV41" i="9" s="1"/>
  <c r="AFS42" i="9"/>
  <c r="AFH42" i="9"/>
  <c r="AFJ41" i="9"/>
  <c r="AFK41" i="9" s="1"/>
  <c r="AEW42" i="9"/>
  <c r="AEY41" i="9"/>
  <c r="AEZ41" i="9" s="1"/>
  <c r="AEL42" i="9"/>
  <c r="AEN41" i="9"/>
  <c r="AEO41" i="9" s="1"/>
  <c r="AEC41" i="9"/>
  <c r="AED41" i="9" s="1"/>
  <c r="AEA42" i="9"/>
  <c r="ADR41" i="9"/>
  <c r="ADS41" i="9" s="1"/>
  <c r="ADP42" i="9"/>
  <c r="ADF44" i="9"/>
  <c r="ADG43" i="9"/>
  <c r="ADH43" i="9" s="1"/>
  <c r="ADE61" i="9"/>
  <c r="ACT43" i="9"/>
  <c r="ACV42" i="9"/>
  <c r="ACW42" i="9" s="1"/>
  <c r="APA45" i="9" l="1"/>
  <c r="APC44" i="9"/>
  <c r="APD44" i="9" s="1"/>
  <c r="AOP45" i="9"/>
  <c r="AOR44" i="9"/>
  <c r="AOS44" i="9" s="1"/>
  <c r="AOG46" i="9"/>
  <c r="AOH46" i="9" s="1"/>
  <c r="AOF47" i="9"/>
  <c r="AOE66" i="9"/>
  <c r="ANV44" i="9"/>
  <c r="ANW44" i="9" s="1"/>
  <c r="ANT45" i="9"/>
  <c r="ANI49" i="9"/>
  <c r="ANK48" i="9"/>
  <c r="ANL48" i="9" s="1"/>
  <c r="AMX45" i="9"/>
  <c r="AMZ44" i="9"/>
  <c r="ANA44" i="9" s="1"/>
  <c r="AMO44" i="9"/>
  <c r="AMP44" i="9" s="1"/>
  <c r="AMM45" i="9"/>
  <c r="AMD44" i="9"/>
  <c r="AME44" i="9" s="1"/>
  <c r="AMB45" i="9"/>
  <c r="ALQ45" i="9"/>
  <c r="ALS44" i="9"/>
  <c r="ALT44" i="9" s="1"/>
  <c r="ALF64" i="9"/>
  <c r="ALG52" i="9"/>
  <c r="ALH51" i="9"/>
  <c r="ALI51" i="9" s="1"/>
  <c r="AKU44" i="9"/>
  <c r="AKW43" i="9"/>
  <c r="AKX43" i="9" s="1"/>
  <c r="AKJ44" i="9"/>
  <c r="AKL43" i="9"/>
  <c r="AKM43" i="9" s="1"/>
  <c r="AJY44" i="9"/>
  <c r="AKA43" i="9"/>
  <c r="AKB43" i="9" s="1"/>
  <c r="AJN44" i="9"/>
  <c r="AJP43" i="9"/>
  <c r="AJQ43" i="9" s="1"/>
  <c r="AJD45" i="9"/>
  <c r="AJE44" i="9"/>
  <c r="AJF44" i="9" s="1"/>
  <c r="AJC64" i="9"/>
  <c r="AIT43" i="9"/>
  <c r="AIU43" i="9" s="1"/>
  <c r="AIR44" i="9"/>
  <c r="AII43" i="9"/>
  <c r="AIJ43" i="9" s="1"/>
  <c r="AIG44" i="9"/>
  <c r="AHX45" i="9"/>
  <c r="AHY45" i="9" s="1"/>
  <c r="AHW46" i="9"/>
  <c r="AHV66" i="9"/>
  <c r="AHK44" i="9"/>
  <c r="AHM43" i="9"/>
  <c r="AHN43" i="9" s="1"/>
  <c r="AHA45" i="9"/>
  <c r="AHB44" i="9"/>
  <c r="AHC44" i="9" s="1"/>
  <c r="AGZ64" i="9"/>
  <c r="AGO43" i="9"/>
  <c r="AGQ42" i="9"/>
  <c r="AGR42" i="9" s="1"/>
  <c r="AGD43" i="9"/>
  <c r="AGF42" i="9"/>
  <c r="AGG42" i="9" s="1"/>
  <c r="AFU42" i="9"/>
  <c r="AFV42" i="9" s="1"/>
  <c r="AFS43" i="9"/>
  <c r="AFH43" i="9"/>
  <c r="AFJ42" i="9"/>
  <c r="AFK42" i="9" s="1"/>
  <c r="AEW43" i="9"/>
  <c r="AEY42" i="9"/>
  <c r="AEZ42" i="9" s="1"/>
  <c r="AEL43" i="9"/>
  <c r="AEN42" i="9"/>
  <c r="AEO42" i="9" s="1"/>
  <c r="AEA43" i="9"/>
  <c r="AEC42" i="9"/>
  <c r="AED42" i="9" s="1"/>
  <c r="ADR42" i="9"/>
  <c r="ADS42" i="9" s="1"/>
  <c r="ADP43" i="9"/>
  <c r="ADK6" i="9"/>
  <c r="ADE62" i="9"/>
  <c r="ADE63" i="9" s="1"/>
  <c r="ADE64" i="9" s="1"/>
  <c r="ADG44" i="9"/>
  <c r="ADH44" i="9" s="1"/>
  <c r="ADF45" i="9"/>
  <c r="ACV43" i="9"/>
  <c r="ACW43" i="9" s="1"/>
  <c r="ACT44" i="9"/>
  <c r="APC45" i="9" l="1"/>
  <c r="APD45" i="9" s="1"/>
  <c r="APA46" i="9"/>
  <c r="AOP46" i="9"/>
  <c r="AOR45" i="9"/>
  <c r="AOS45" i="9" s="1"/>
  <c r="AOE67" i="9"/>
  <c r="AOF48" i="9"/>
  <c r="AOG47" i="9"/>
  <c r="AOH47" i="9" s="1"/>
  <c r="ANT46" i="9"/>
  <c r="ANV45" i="9"/>
  <c r="ANW45" i="9" s="1"/>
  <c r="ANI50" i="9"/>
  <c r="ANK49" i="9"/>
  <c r="ANL49" i="9" s="1"/>
  <c r="AMX46" i="9"/>
  <c r="AMZ45" i="9"/>
  <c r="ANA45" i="9" s="1"/>
  <c r="AMO45" i="9"/>
  <c r="AMP45" i="9" s="1"/>
  <c r="AMM46" i="9"/>
  <c r="AMB46" i="9"/>
  <c r="AMD45" i="9"/>
  <c r="AME45" i="9" s="1"/>
  <c r="ALQ46" i="9"/>
  <c r="ALS45" i="9"/>
  <c r="ALT45" i="9" s="1"/>
  <c r="ALG53" i="9"/>
  <c r="ALH52" i="9"/>
  <c r="ALI52" i="9" s="1"/>
  <c r="ALF65" i="9"/>
  <c r="ALF66" i="9" s="1"/>
  <c r="AKU45" i="9"/>
  <c r="AKW44" i="9"/>
  <c r="AKX44" i="9" s="1"/>
  <c r="AKL44" i="9"/>
  <c r="AKM44" i="9" s="1"/>
  <c r="AKJ45" i="9"/>
  <c r="AJY45" i="9"/>
  <c r="AKA44" i="9"/>
  <c r="AKB44" i="9" s="1"/>
  <c r="AJN45" i="9"/>
  <c r="AJP44" i="9"/>
  <c r="AJQ44" i="9" s="1"/>
  <c r="AJD46" i="9"/>
  <c r="AJE45" i="9"/>
  <c r="AJF45" i="9" s="1"/>
  <c r="AJC65" i="9"/>
  <c r="AIT44" i="9"/>
  <c r="AIU44" i="9" s="1"/>
  <c r="AIR45" i="9"/>
  <c r="AIG45" i="9"/>
  <c r="AII44" i="9"/>
  <c r="AIJ44" i="9" s="1"/>
  <c r="AHV67" i="9"/>
  <c r="AHW47" i="9"/>
  <c r="AHX46" i="9"/>
  <c r="AHY46" i="9" s="1"/>
  <c r="AHK45" i="9"/>
  <c r="AHM44" i="9"/>
  <c r="AHN44" i="9" s="1"/>
  <c r="AGZ65" i="9"/>
  <c r="AHA46" i="9"/>
  <c r="AHB45" i="9"/>
  <c r="AHC45" i="9" s="1"/>
  <c r="AGQ43" i="9"/>
  <c r="AGR43" i="9" s="1"/>
  <c r="AGO44" i="9"/>
  <c r="AGD44" i="9"/>
  <c r="AGF43" i="9"/>
  <c r="AGG43" i="9" s="1"/>
  <c r="AFU43" i="9"/>
  <c r="AFV43" i="9" s="1"/>
  <c r="AFS44" i="9"/>
  <c r="AFJ43" i="9"/>
  <c r="AFK43" i="9" s="1"/>
  <c r="AFH44" i="9"/>
  <c r="AEW44" i="9"/>
  <c r="AEY43" i="9"/>
  <c r="AEZ43" i="9" s="1"/>
  <c r="AEL44" i="9"/>
  <c r="AEN43" i="9"/>
  <c r="AEO43" i="9" s="1"/>
  <c r="AEC43" i="9"/>
  <c r="AED43" i="9" s="1"/>
  <c r="AEA44" i="9"/>
  <c r="ADP44" i="9"/>
  <c r="ADR43" i="9"/>
  <c r="ADS43" i="9" s="1"/>
  <c r="ADF46" i="9"/>
  <c r="ADG45" i="9"/>
  <c r="ADH45" i="9" s="1"/>
  <c r="ADE65" i="9"/>
  <c r="ACT45" i="9"/>
  <c r="ACV44" i="9"/>
  <c r="ACW44" i="9" s="1"/>
  <c r="APA47" i="9" l="1"/>
  <c r="APC46" i="9"/>
  <c r="APD46" i="9" s="1"/>
  <c r="AOR46" i="9"/>
  <c r="AOS46" i="9" s="1"/>
  <c r="AOP47" i="9"/>
  <c r="AOF49" i="9"/>
  <c r="AOG48" i="9"/>
  <c r="AOH48" i="9" s="1"/>
  <c r="AOE68" i="9"/>
  <c r="ANV46" i="9"/>
  <c r="ANW46" i="9" s="1"/>
  <c r="ANT47" i="9"/>
  <c r="ANI51" i="9"/>
  <c r="ANK50" i="9"/>
  <c r="ANL50" i="9" s="1"/>
  <c r="AMZ46" i="9"/>
  <c r="ANA46" i="9" s="1"/>
  <c r="AMX47" i="9"/>
  <c r="AMM47" i="9"/>
  <c r="AMO46" i="9"/>
  <c r="AMP46" i="9" s="1"/>
  <c r="AMB47" i="9"/>
  <c r="AMD46" i="9"/>
  <c r="AME46" i="9" s="1"/>
  <c r="ALQ47" i="9"/>
  <c r="ALS46" i="9"/>
  <c r="ALT46" i="9" s="1"/>
  <c r="ALF67" i="9"/>
  <c r="ALG54" i="9"/>
  <c r="ALH53" i="9"/>
  <c r="ALI53" i="9" s="1"/>
  <c r="AKU46" i="9"/>
  <c r="AKW45" i="9"/>
  <c r="AKX45" i="9" s="1"/>
  <c r="AKL45" i="9"/>
  <c r="AKM45" i="9" s="1"/>
  <c r="AKJ46" i="9"/>
  <c r="AJY46" i="9"/>
  <c r="AKA45" i="9"/>
  <c r="AKB45" i="9" s="1"/>
  <c r="AJN46" i="9"/>
  <c r="AJP45" i="9"/>
  <c r="AJQ45" i="9" s="1"/>
  <c r="AJC66" i="9"/>
  <c r="AJD47" i="9"/>
  <c r="AJE46" i="9"/>
  <c r="AJF46" i="9" s="1"/>
  <c r="AIR46" i="9"/>
  <c r="AIT45" i="9"/>
  <c r="AIU45" i="9" s="1"/>
  <c r="AIG46" i="9"/>
  <c r="AII45" i="9"/>
  <c r="AIJ45" i="9" s="1"/>
  <c r="AHX47" i="9"/>
  <c r="AHY47" i="9" s="1"/>
  <c r="AHW48" i="9"/>
  <c r="AHV68" i="9"/>
  <c r="AHM45" i="9"/>
  <c r="AHN45" i="9" s="1"/>
  <c r="AHK46" i="9"/>
  <c r="AHA47" i="9"/>
  <c r="AHB46" i="9"/>
  <c r="AHC46" i="9" s="1"/>
  <c r="AGZ66" i="9"/>
  <c r="AGO45" i="9"/>
  <c r="AGQ44" i="9"/>
  <c r="AGR44" i="9" s="1"/>
  <c r="AGD45" i="9"/>
  <c r="AGF44" i="9"/>
  <c r="AGG44" i="9" s="1"/>
  <c r="AFS45" i="9"/>
  <c r="AFU44" i="9"/>
  <c r="AFV44" i="9" s="1"/>
  <c r="AFH45" i="9"/>
  <c r="AFJ44" i="9"/>
  <c r="AFK44" i="9" s="1"/>
  <c r="AEW45" i="9"/>
  <c r="AEY44" i="9"/>
  <c r="AEZ44" i="9" s="1"/>
  <c r="AEL45" i="9"/>
  <c r="AEN44" i="9"/>
  <c r="AEO44" i="9" s="1"/>
  <c r="AEC44" i="9"/>
  <c r="AED44" i="9" s="1"/>
  <c r="AEA45" i="9"/>
  <c r="ADR44" i="9"/>
  <c r="ADS44" i="9" s="1"/>
  <c r="ADP45" i="9"/>
  <c r="ADF47" i="9"/>
  <c r="ADG46" i="9"/>
  <c r="ADH46" i="9" s="1"/>
  <c r="ADE66" i="9"/>
  <c r="ACT46" i="9"/>
  <c r="ACV45" i="9"/>
  <c r="ACW45" i="9" s="1"/>
  <c r="APC47" i="9" l="1"/>
  <c r="APD47" i="9" s="1"/>
  <c r="APA48" i="9"/>
  <c r="AOP48" i="9"/>
  <c r="AOR47" i="9"/>
  <c r="AOS47" i="9" s="1"/>
  <c r="AOF50" i="9"/>
  <c r="AOG49" i="9"/>
  <c r="AOH49" i="9" s="1"/>
  <c r="AOE69" i="9"/>
  <c r="ANT48" i="9"/>
  <c r="ANV47" i="9"/>
  <c r="ANW47" i="9" s="1"/>
  <c r="ANI52" i="9"/>
  <c r="ANK51" i="9"/>
  <c r="ANL51" i="9" s="1"/>
  <c r="AMZ47" i="9"/>
  <c r="ANA47" i="9" s="1"/>
  <c r="AMX48" i="9"/>
  <c r="AMM48" i="9"/>
  <c r="AMO47" i="9"/>
  <c r="AMP47" i="9" s="1"/>
  <c r="AMD47" i="9"/>
  <c r="AME47" i="9" s="1"/>
  <c r="AMB48" i="9"/>
  <c r="ALQ48" i="9"/>
  <c r="ALS47" i="9"/>
  <c r="ALT47" i="9" s="1"/>
  <c r="ALF68" i="9"/>
  <c r="ALG55" i="9"/>
  <c r="ALH54" i="9"/>
  <c r="ALI54" i="9" s="1"/>
  <c r="AKU47" i="9"/>
  <c r="AKW46" i="9"/>
  <c r="AKX46" i="9" s="1"/>
  <c r="AKJ47" i="9"/>
  <c r="AKL46" i="9"/>
  <c r="AKM46" i="9" s="1"/>
  <c r="AJY47" i="9"/>
  <c r="AKA46" i="9"/>
  <c r="AKB46" i="9" s="1"/>
  <c r="AJN47" i="9"/>
  <c r="AJP46" i="9"/>
  <c r="AJQ46" i="9" s="1"/>
  <c r="AJD48" i="9"/>
  <c r="AJE47" i="9"/>
  <c r="AJF47" i="9" s="1"/>
  <c r="AJC67" i="9"/>
  <c r="AIR47" i="9"/>
  <c r="AIT46" i="9"/>
  <c r="AIU46" i="9" s="1"/>
  <c r="AIG47" i="9"/>
  <c r="AII46" i="9"/>
  <c r="AIJ46" i="9" s="1"/>
  <c r="AHW49" i="9"/>
  <c r="AHX48" i="9"/>
  <c r="AHY48" i="9" s="1"/>
  <c r="AHV69" i="9"/>
  <c r="AHM46" i="9"/>
  <c r="AHN46" i="9" s="1"/>
  <c r="AHK47" i="9"/>
  <c r="AGZ67" i="9"/>
  <c r="AGZ68" i="9" s="1"/>
  <c r="AHA48" i="9"/>
  <c r="AHB47" i="9"/>
  <c r="AHC47" i="9" s="1"/>
  <c r="AGQ45" i="9"/>
  <c r="AGR45" i="9" s="1"/>
  <c r="AGO46" i="9"/>
  <c r="AGF45" i="9"/>
  <c r="AGG45" i="9" s="1"/>
  <c r="AGD46" i="9"/>
  <c r="AFS46" i="9"/>
  <c r="AFU45" i="9"/>
  <c r="AFV45" i="9" s="1"/>
  <c r="AFH46" i="9"/>
  <c r="AFJ45" i="9"/>
  <c r="AFK45" i="9" s="1"/>
  <c r="AEY45" i="9"/>
  <c r="AEZ45" i="9" s="1"/>
  <c r="AEW46" i="9"/>
  <c r="AEL46" i="9"/>
  <c r="AEN45" i="9"/>
  <c r="AEO45" i="9" s="1"/>
  <c r="AEA46" i="9"/>
  <c r="AEC45" i="9"/>
  <c r="AED45" i="9" s="1"/>
  <c r="ADP46" i="9"/>
  <c r="ADR45" i="9"/>
  <c r="ADS45" i="9" s="1"/>
  <c r="ADE67" i="9"/>
  <c r="ADF48" i="9"/>
  <c r="ADG47" i="9"/>
  <c r="ADH47" i="9" s="1"/>
  <c r="ACT47" i="9"/>
  <c r="ACV46" i="9"/>
  <c r="ACW46" i="9" s="1"/>
  <c r="APA49" i="9" l="1"/>
  <c r="APC48" i="9"/>
  <c r="APD48" i="9" s="1"/>
  <c r="AOP49" i="9"/>
  <c r="AOR48" i="9"/>
  <c r="AOS48" i="9" s="1"/>
  <c r="AOE70" i="9"/>
  <c r="AOE71" i="9" s="1"/>
  <c r="AOF51" i="9"/>
  <c r="AOG50" i="9"/>
  <c r="AOH50" i="9" s="1"/>
  <c r="ANV48" i="9"/>
  <c r="ANW48" i="9" s="1"/>
  <c r="ANT49" i="9"/>
  <c r="ANI53" i="9"/>
  <c r="ANK52" i="9"/>
  <c r="ANL52" i="9" s="1"/>
  <c r="AMZ48" i="9"/>
  <c r="ANA48" i="9" s="1"/>
  <c r="AMX49" i="9"/>
  <c r="AMM49" i="9"/>
  <c r="AMO48" i="9"/>
  <c r="AMP48" i="9" s="1"/>
  <c r="AMD48" i="9"/>
  <c r="AME48" i="9" s="1"/>
  <c r="AMB49" i="9"/>
  <c r="ALQ49" i="9"/>
  <c r="ALS48" i="9"/>
  <c r="ALT48" i="9" s="1"/>
  <c r="ALG56" i="9"/>
  <c r="ALH55" i="9"/>
  <c r="ALI55" i="9" s="1"/>
  <c r="ALF69" i="9"/>
  <c r="ALF70" i="9" s="1"/>
  <c r="AKU48" i="9"/>
  <c r="AKW47" i="9"/>
  <c r="AKX47" i="9" s="1"/>
  <c r="AKJ48" i="9"/>
  <c r="AKL47" i="9"/>
  <c r="AKM47" i="9" s="1"/>
  <c r="AJY48" i="9"/>
  <c r="AKA47" i="9"/>
  <c r="AKB47" i="9" s="1"/>
  <c r="AJN48" i="9"/>
  <c r="AJP47" i="9"/>
  <c r="AJQ47" i="9" s="1"/>
  <c r="AJD49" i="9"/>
  <c r="AJE48" i="9"/>
  <c r="AJF48" i="9" s="1"/>
  <c r="AJC68" i="9"/>
  <c r="AIR48" i="9"/>
  <c r="AIT47" i="9"/>
  <c r="AIU47" i="9" s="1"/>
  <c r="AII47" i="9"/>
  <c r="AIJ47" i="9" s="1"/>
  <c r="AIG48" i="9"/>
  <c r="AHW50" i="9"/>
  <c r="AHX49" i="9"/>
  <c r="AHY49" i="9" s="1"/>
  <c r="AHV70" i="9"/>
  <c r="AHV71" i="9" s="1"/>
  <c r="AHK48" i="9"/>
  <c r="AHM47" i="9"/>
  <c r="AHN47" i="9" s="1"/>
  <c r="AHB48" i="9"/>
  <c r="AHC48" i="9" s="1"/>
  <c r="AHA49" i="9"/>
  <c r="AGZ69" i="9"/>
  <c r="AGZ70" i="9" s="1"/>
  <c r="AGO47" i="9"/>
  <c r="AGQ46" i="9"/>
  <c r="AGR46" i="9" s="1"/>
  <c r="AGD47" i="9"/>
  <c r="AGF46" i="9"/>
  <c r="AGG46" i="9" s="1"/>
  <c r="AFU46" i="9"/>
  <c r="AFV46" i="9" s="1"/>
  <c r="AFS47" i="9"/>
  <c r="AFJ46" i="9"/>
  <c r="AFK46" i="9" s="1"/>
  <c r="AFH47" i="9"/>
  <c r="AEW47" i="9"/>
  <c r="AEY46" i="9"/>
  <c r="AEZ46" i="9" s="1"/>
  <c r="AEL47" i="9"/>
  <c r="AEN46" i="9"/>
  <c r="AEO46" i="9" s="1"/>
  <c r="AEA47" i="9"/>
  <c r="AEC46" i="9"/>
  <c r="AED46" i="9" s="1"/>
  <c r="ADR46" i="9"/>
  <c r="ADS46" i="9" s="1"/>
  <c r="ADP47" i="9"/>
  <c r="ADF49" i="9"/>
  <c r="ADG48" i="9"/>
  <c r="ADH48" i="9" s="1"/>
  <c r="ADE68" i="9"/>
  <c r="ACV47" i="9"/>
  <c r="ACW47" i="9" s="1"/>
  <c r="ACT48" i="9"/>
  <c r="APA50" i="9" l="1"/>
  <c r="APC49" i="9"/>
  <c r="APD49" i="9" s="1"/>
  <c r="AOP50" i="9"/>
  <c r="AOR49" i="9"/>
  <c r="AOS49" i="9" s="1"/>
  <c r="AOF52" i="9"/>
  <c r="AOG51" i="9"/>
  <c r="AOH51" i="9" s="1"/>
  <c r="AOE72" i="9"/>
  <c r="ANV49" i="9"/>
  <c r="ANW49" i="9" s="1"/>
  <c r="ANT50" i="9"/>
  <c r="ANI54" i="9"/>
  <c r="ANK53" i="9"/>
  <c r="ANL53" i="9" s="1"/>
  <c r="AMZ49" i="9"/>
  <c r="ANA49" i="9" s="1"/>
  <c r="AMX50" i="9"/>
  <c r="AMO49" i="9"/>
  <c r="AMP49" i="9" s="1"/>
  <c r="AMM50" i="9"/>
  <c r="AMD49" i="9"/>
  <c r="AME49" i="9" s="1"/>
  <c r="AMB50" i="9"/>
  <c r="ALS49" i="9"/>
  <c r="ALT49" i="9" s="1"/>
  <c r="ALQ50" i="9"/>
  <c r="ALF71" i="9"/>
  <c r="ALF72" i="9" s="1"/>
  <c r="ALF73" i="9" s="1"/>
  <c r="ALG57" i="9"/>
  <c r="ALH56" i="9"/>
  <c r="ALI56" i="9" s="1"/>
  <c r="AKU49" i="9"/>
  <c r="AKW48" i="9"/>
  <c r="AKX48" i="9" s="1"/>
  <c r="AKL48" i="9"/>
  <c r="AKM48" i="9" s="1"/>
  <c r="AKJ49" i="9"/>
  <c r="AKA48" i="9"/>
  <c r="AKB48" i="9" s="1"/>
  <c r="AJY49" i="9"/>
  <c r="AJN49" i="9"/>
  <c r="AJP48" i="9"/>
  <c r="AJQ48" i="9" s="1"/>
  <c r="AJC69" i="9"/>
  <c r="AJC70" i="9" s="1"/>
  <c r="AJD50" i="9"/>
  <c r="AJE49" i="9"/>
  <c r="AJF49" i="9" s="1"/>
  <c r="AIT48" i="9"/>
  <c r="AIU48" i="9" s="1"/>
  <c r="AIR49" i="9"/>
  <c r="AIG49" i="9"/>
  <c r="AII48" i="9"/>
  <c r="AIJ48" i="9" s="1"/>
  <c r="AHV72" i="9"/>
  <c r="AHW51" i="9"/>
  <c r="AHX50" i="9"/>
  <c r="AHY50" i="9" s="1"/>
  <c r="AHM48" i="9"/>
  <c r="AHN48" i="9" s="1"/>
  <c r="AHK49" i="9"/>
  <c r="AHA50" i="9"/>
  <c r="AHB49" i="9"/>
  <c r="AHC49" i="9" s="1"/>
  <c r="AGZ71" i="9"/>
  <c r="AGO48" i="9"/>
  <c r="AGQ47" i="9"/>
  <c r="AGR47" i="9" s="1"/>
  <c r="AGF47" i="9"/>
  <c r="AGG47" i="9" s="1"/>
  <c r="AGD48" i="9"/>
  <c r="AFS48" i="9"/>
  <c r="AFU47" i="9"/>
  <c r="AFV47" i="9" s="1"/>
  <c r="AFH48" i="9"/>
  <c r="AFJ47" i="9"/>
  <c r="AFK47" i="9" s="1"/>
  <c r="AEW48" i="9"/>
  <c r="AEY47" i="9"/>
  <c r="AEZ47" i="9" s="1"/>
  <c r="AEN47" i="9"/>
  <c r="AEO47" i="9" s="1"/>
  <c r="AEL48" i="9"/>
  <c r="AEA48" i="9"/>
  <c r="AEC47" i="9"/>
  <c r="AED47" i="9" s="1"/>
  <c r="ADP48" i="9"/>
  <c r="ADR47" i="9"/>
  <c r="ADS47" i="9" s="1"/>
  <c r="ADE69" i="9"/>
  <c r="ADF50" i="9"/>
  <c r="ADG49" i="9"/>
  <c r="ADH49" i="9" s="1"/>
  <c r="ACT49" i="9"/>
  <c r="ACV48" i="9"/>
  <c r="ACW48" i="9" s="1"/>
  <c r="APC50" i="9" l="1"/>
  <c r="APD50" i="9" s="1"/>
  <c r="APA51" i="9"/>
  <c r="AOP51" i="9"/>
  <c r="AOR50" i="9"/>
  <c r="AOS50" i="9" s="1"/>
  <c r="AOE73" i="9"/>
  <c r="AOF53" i="9"/>
  <c r="AOG52" i="9"/>
  <c r="AOH52" i="9" s="1"/>
  <c r="ANT51" i="9"/>
  <c r="ANV50" i="9"/>
  <c r="ANW50" i="9" s="1"/>
  <c r="ANI55" i="9"/>
  <c r="ANK54" i="9"/>
  <c r="ANL54" i="9" s="1"/>
  <c r="AMX51" i="9"/>
  <c r="AMZ50" i="9"/>
  <c r="ANA50" i="9" s="1"/>
  <c r="AMO50" i="9"/>
  <c r="AMP50" i="9" s="1"/>
  <c r="AMM51" i="9"/>
  <c r="AMD50" i="9"/>
  <c r="AME50" i="9" s="1"/>
  <c r="AMB51" i="9"/>
  <c r="ALQ51" i="9"/>
  <c r="ALS50" i="9"/>
  <c r="ALT50" i="9" s="1"/>
  <c r="ALG58" i="9"/>
  <c r="ALH57" i="9"/>
  <c r="ALI57" i="9" s="1"/>
  <c r="ALF74" i="9"/>
  <c r="AKU50" i="9"/>
  <c r="AKW49" i="9"/>
  <c r="AKX49" i="9" s="1"/>
  <c r="AKL49" i="9"/>
  <c r="AKM49" i="9" s="1"/>
  <c r="AKJ50" i="9"/>
  <c r="AJY50" i="9"/>
  <c r="AKA49" i="9"/>
  <c r="AKB49" i="9" s="1"/>
  <c r="AJN50" i="9"/>
  <c r="AJP49" i="9"/>
  <c r="AJQ49" i="9" s="1"/>
  <c r="AJD51" i="9"/>
  <c r="AJE50" i="9"/>
  <c r="AJF50" i="9" s="1"/>
  <c r="AJC71" i="9"/>
  <c r="AIR50" i="9"/>
  <c r="AIT49" i="9"/>
  <c r="AIU49" i="9" s="1"/>
  <c r="AII49" i="9"/>
  <c r="AIJ49" i="9" s="1"/>
  <c r="AIG50" i="9"/>
  <c r="AHW52" i="9"/>
  <c r="AHX51" i="9"/>
  <c r="AHY51" i="9" s="1"/>
  <c r="AHV73" i="9"/>
  <c r="AHM49" i="9"/>
  <c r="AHN49" i="9" s="1"/>
  <c r="AHK50" i="9"/>
  <c r="AGZ72" i="9"/>
  <c r="AHA51" i="9"/>
  <c r="AHB50" i="9"/>
  <c r="AHC50" i="9" s="1"/>
  <c r="AGO49" i="9"/>
  <c r="AGQ48" i="9"/>
  <c r="AGR48" i="9" s="1"/>
  <c r="AGD49" i="9"/>
  <c r="AGF48" i="9"/>
  <c r="AGG48" i="9" s="1"/>
  <c r="AFS49" i="9"/>
  <c r="AFU48" i="9"/>
  <c r="AFV48" i="9" s="1"/>
  <c r="AFJ48" i="9"/>
  <c r="AFK48" i="9" s="1"/>
  <c r="AFH49" i="9"/>
  <c r="AEW49" i="9"/>
  <c r="AEY48" i="9"/>
  <c r="AEZ48" i="9" s="1"/>
  <c r="AEL49" i="9"/>
  <c r="AEN48" i="9"/>
  <c r="AEO48" i="9" s="1"/>
  <c r="AEA49" i="9"/>
  <c r="AEC48" i="9"/>
  <c r="AED48" i="9" s="1"/>
  <c r="ADP49" i="9"/>
  <c r="ADR48" i="9"/>
  <c r="ADS48" i="9" s="1"/>
  <c r="ADE70" i="9"/>
  <c r="ADF51" i="9"/>
  <c r="ADG50" i="9"/>
  <c r="ADH50" i="9" s="1"/>
  <c r="ACT50" i="9"/>
  <c r="ACV49" i="9"/>
  <c r="ACW49" i="9" s="1"/>
  <c r="APC51" i="9" l="1"/>
  <c r="APD51" i="9" s="1"/>
  <c r="APA52" i="9"/>
  <c r="AOP52" i="9"/>
  <c r="AOR51" i="9"/>
  <c r="AOS51" i="9" s="1"/>
  <c r="AOG53" i="9"/>
  <c r="AOH53" i="9" s="1"/>
  <c r="AOF54" i="9"/>
  <c r="AOE74" i="9"/>
  <c r="ANT52" i="9"/>
  <c r="ANV51" i="9"/>
  <c r="ANW51" i="9" s="1"/>
  <c r="ANI56" i="9"/>
  <c r="ANK55" i="9"/>
  <c r="ANL55" i="9" s="1"/>
  <c r="AMX52" i="9"/>
  <c r="AMZ51" i="9"/>
  <c r="ANA51" i="9" s="1"/>
  <c r="AMO51" i="9"/>
  <c r="AMP51" i="9" s="1"/>
  <c r="AMM52" i="9"/>
  <c r="AMD51" i="9"/>
  <c r="AME51" i="9" s="1"/>
  <c r="AMB52" i="9"/>
  <c r="ALS51" i="9"/>
  <c r="ALT51" i="9" s="1"/>
  <c r="ALQ52" i="9"/>
  <c r="ALF75" i="9"/>
  <c r="ALG59" i="9"/>
  <c r="ALH58" i="9"/>
  <c r="ALI58" i="9" s="1"/>
  <c r="AKU51" i="9"/>
  <c r="AKW50" i="9"/>
  <c r="AKX50" i="9" s="1"/>
  <c r="AKJ51" i="9"/>
  <c r="AKL50" i="9"/>
  <c r="AKM50" i="9" s="1"/>
  <c r="AJY51" i="9"/>
  <c r="AKA50" i="9"/>
  <c r="AKB50" i="9" s="1"/>
  <c r="AJN51" i="9"/>
  <c r="AJP50" i="9"/>
  <c r="AJQ50" i="9" s="1"/>
  <c r="AJD52" i="9"/>
  <c r="AJE51" i="9"/>
  <c r="AJF51" i="9" s="1"/>
  <c r="AJC72" i="9"/>
  <c r="AIT50" i="9"/>
  <c r="AIU50" i="9" s="1"/>
  <c r="AIR51" i="9"/>
  <c r="AIG51" i="9"/>
  <c r="AII50" i="9"/>
  <c r="AIJ50" i="9" s="1"/>
  <c r="AHW53" i="9"/>
  <c r="AHX52" i="9"/>
  <c r="AHY52" i="9" s="1"/>
  <c r="AHV74" i="9"/>
  <c r="AHK51" i="9"/>
  <c r="AHM50" i="9"/>
  <c r="AHN50" i="9" s="1"/>
  <c r="AHA52" i="9"/>
  <c r="AHB51" i="9"/>
  <c r="AHC51" i="9" s="1"/>
  <c r="AGZ73" i="9"/>
  <c r="AGO50" i="9"/>
  <c r="AGQ49" i="9"/>
  <c r="AGR49" i="9" s="1"/>
  <c r="AGD50" i="9"/>
  <c r="AGF49" i="9"/>
  <c r="AGG49" i="9" s="1"/>
  <c r="AFU49" i="9"/>
  <c r="AFV49" i="9" s="1"/>
  <c r="AFS50" i="9"/>
  <c r="AFJ49" i="9"/>
  <c r="AFK49" i="9" s="1"/>
  <c r="AFH50" i="9"/>
  <c r="AEY49" i="9"/>
  <c r="AEZ49" i="9" s="1"/>
  <c r="AEW50" i="9"/>
  <c r="AEL50" i="9"/>
  <c r="AEN49" i="9"/>
  <c r="AEO49" i="9" s="1"/>
  <c r="AEC49" i="9"/>
  <c r="AED49" i="9" s="1"/>
  <c r="AEA50" i="9"/>
  <c r="ADP50" i="9"/>
  <c r="ADR49" i="9"/>
  <c r="ADS49" i="9" s="1"/>
  <c r="ADF52" i="9"/>
  <c r="ADG51" i="9"/>
  <c r="ADH51" i="9" s="1"/>
  <c r="ADE71" i="9"/>
  <c r="ACT51" i="9"/>
  <c r="ACV50" i="9"/>
  <c r="ACW50" i="9" s="1"/>
  <c r="APC52" i="9" l="1"/>
  <c r="APD52" i="9" s="1"/>
  <c r="APA53" i="9"/>
  <c r="AOR52" i="9"/>
  <c r="AOS52" i="9" s="1"/>
  <c r="AOP53" i="9"/>
  <c r="AOE75" i="9"/>
  <c r="AOE76" i="9" s="1"/>
  <c r="AOF55" i="9"/>
  <c r="AOG54" i="9"/>
  <c r="AOH54" i="9" s="1"/>
  <c r="ANT53" i="9"/>
  <c r="ANV52" i="9"/>
  <c r="ANW52" i="9" s="1"/>
  <c r="ANK56" i="9"/>
  <c r="ANL56" i="9" s="1"/>
  <c r="ANI57" i="9"/>
  <c r="AMX53" i="9"/>
  <c r="AMZ52" i="9"/>
  <c r="ANA52" i="9" s="1"/>
  <c r="AMO52" i="9"/>
  <c r="AMP52" i="9" s="1"/>
  <c r="AMM53" i="9"/>
  <c r="AMB53" i="9"/>
  <c r="AMD52" i="9"/>
  <c r="AME52" i="9" s="1"/>
  <c r="ALQ53" i="9"/>
  <c r="ALS52" i="9"/>
  <c r="ALT52" i="9" s="1"/>
  <c r="ALG60" i="9"/>
  <c r="ALH59" i="9"/>
  <c r="ALI59" i="9" s="1"/>
  <c r="ALF76" i="9"/>
  <c r="AKU52" i="9"/>
  <c r="AKW51" i="9"/>
  <c r="AKX51" i="9" s="1"/>
  <c r="AKJ52" i="9"/>
  <c r="AKL51" i="9"/>
  <c r="AKM51" i="9" s="1"/>
  <c r="AKA51" i="9"/>
  <c r="AKB51" i="9" s="1"/>
  <c r="AJY52" i="9"/>
  <c r="AJP51" i="9"/>
  <c r="AJQ51" i="9" s="1"/>
  <c r="AJN52" i="9"/>
  <c r="AJD53" i="9"/>
  <c r="AJE52" i="9"/>
  <c r="AJF52" i="9" s="1"/>
  <c r="AJC73" i="9"/>
  <c r="AIR52" i="9"/>
  <c r="AIT51" i="9"/>
  <c r="AIU51" i="9" s="1"/>
  <c r="AIG52" i="9"/>
  <c r="AII51" i="9"/>
  <c r="AIJ51" i="9" s="1"/>
  <c r="AHV75" i="9"/>
  <c r="AHW54" i="9"/>
  <c r="AHX53" i="9"/>
  <c r="AHY53" i="9" s="1"/>
  <c r="AHK52" i="9"/>
  <c r="AHM51" i="9"/>
  <c r="AHN51" i="9" s="1"/>
  <c r="AHA53" i="9"/>
  <c r="AHB52" i="9"/>
  <c r="AHC52" i="9" s="1"/>
  <c r="AGZ74" i="9"/>
  <c r="AGQ50" i="9"/>
  <c r="AGR50" i="9" s="1"/>
  <c r="AGO51" i="9"/>
  <c r="AGF50" i="9"/>
  <c r="AGG50" i="9" s="1"/>
  <c r="AGD51" i="9"/>
  <c r="AFU50" i="9"/>
  <c r="AFV50" i="9" s="1"/>
  <c r="AFS51" i="9"/>
  <c r="AFH51" i="9"/>
  <c r="AFJ50" i="9"/>
  <c r="AFK50" i="9" s="1"/>
  <c r="AEW51" i="9"/>
  <c r="AEY50" i="9"/>
  <c r="AEZ50" i="9" s="1"/>
  <c r="AEL51" i="9"/>
  <c r="AEN50" i="9"/>
  <c r="AEO50" i="9" s="1"/>
  <c r="AEA51" i="9"/>
  <c r="AEC50" i="9"/>
  <c r="AED50" i="9" s="1"/>
  <c r="ADR50" i="9"/>
  <c r="ADS50" i="9" s="1"/>
  <c r="ADP51" i="9"/>
  <c r="ADF53" i="9"/>
  <c r="ADG52" i="9"/>
  <c r="ADH52" i="9" s="1"/>
  <c r="ADE72" i="9"/>
  <c r="ACV51" i="9"/>
  <c r="ACW51" i="9" s="1"/>
  <c r="ACT52" i="9"/>
  <c r="APC53" i="9" l="1"/>
  <c r="APD53" i="9" s="1"/>
  <c r="APA54" i="9"/>
  <c r="AOR53" i="9"/>
  <c r="AOS53" i="9" s="1"/>
  <c r="AOP54" i="9"/>
  <c r="AOF56" i="9"/>
  <c r="AOG55" i="9"/>
  <c r="AOH55" i="9" s="1"/>
  <c r="AOE77" i="9"/>
  <c r="ANT54" i="9"/>
  <c r="ANV53" i="9"/>
  <c r="ANW53" i="9" s="1"/>
  <c r="ANI58" i="9"/>
  <c r="ANK57" i="9"/>
  <c r="ANL57" i="9" s="1"/>
  <c r="AMX54" i="9"/>
  <c r="AMZ53" i="9"/>
  <c r="ANA53" i="9" s="1"/>
  <c r="AMM54" i="9"/>
  <c r="AMO53" i="9"/>
  <c r="AMP53" i="9" s="1"/>
  <c r="AMD53" i="9"/>
  <c r="AME53" i="9" s="1"/>
  <c r="AMB54" i="9"/>
  <c r="ALQ54" i="9"/>
  <c r="ALS53" i="9"/>
  <c r="ALT53" i="9" s="1"/>
  <c r="ALF77" i="9"/>
  <c r="ALF78" i="9" s="1"/>
  <c r="ALF79" i="9" s="1"/>
  <c r="ALG61" i="9"/>
  <c r="ALH60" i="9"/>
  <c r="ALI60" i="9" s="1"/>
  <c r="AKU53" i="9"/>
  <c r="AKW52" i="9"/>
  <c r="AKX52" i="9" s="1"/>
  <c r="AKL52" i="9"/>
  <c r="AKM52" i="9" s="1"/>
  <c r="AKJ53" i="9"/>
  <c r="AJY53" i="9"/>
  <c r="AKA52" i="9"/>
  <c r="AKB52" i="9" s="1"/>
  <c r="AJN53" i="9"/>
  <c r="AJP52" i="9"/>
  <c r="AJQ52" i="9" s="1"/>
  <c r="AJD54" i="9"/>
  <c r="AJE53" i="9"/>
  <c r="AJF53" i="9" s="1"/>
  <c r="AJC74" i="9"/>
  <c r="AIR53" i="9"/>
  <c r="AIT52" i="9"/>
  <c r="AIU52" i="9" s="1"/>
  <c r="AII52" i="9"/>
  <c r="AIJ52" i="9" s="1"/>
  <c r="AIG53" i="9"/>
  <c r="AHW55" i="9"/>
  <c r="AHX54" i="9"/>
  <c r="AHY54" i="9" s="1"/>
  <c r="AHV76" i="9"/>
  <c r="AHK53" i="9"/>
  <c r="AHM52" i="9"/>
  <c r="AHN52" i="9" s="1"/>
  <c r="AGZ75" i="9"/>
  <c r="AHA54" i="9"/>
  <c r="AHB53" i="9"/>
  <c r="AHC53" i="9" s="1"/>
  <c r="AGO52" i="9"/>
  <c r="AGQ51" i="9"/>
  <c r="AGR51" i="9" s="1"/>
  <c r="AGD52" i="9"/>
  <c r="AGF51" i="9"/>
  <c r="AGG51" i="9" s="1"/>
  <c r="AFS52" i="9"/>
  <c r="AFU51" i="9"/>
  <c r="AFV51" i="9" s="1"/>
  <c r="AFJ51" i="9"/>
  <c r="AFK51" i="9" s="1"/>
  <c r="AFH52" i="9"/>
  <c r="AEW52" i="9"/>
  <c r="AEY51" i="9"/>
  <c r="AEZ51" i="9" s="1"/>
  <c r="AEN51" i="9"/>
  <c r="AEO51" i="9" s="1"/>
  <c r="AEL52" i="9"/>
  <c r="AEC51" i="9"/>
  <c r="AED51" i="9" s="1"/>
  <c r="AEA52" i="9"/>
  <c r="ADP52" i="9"/>
  <c r="ADR51" i="9"/>
  <c r="ADS51" i="9" s="1"/>
  <c r="ADE73" i="9"/>
  <c r="ADF54" i="9"/>
  <c r="ADG53" i="9"/>
  <c r="ADH53" i="9" s="1"/>
  <c r="ACT53" i="9"/>
  <c r="ACV52" i="9"/>
  <c r="ACW52" i="9" s="1"/>
  <c r="APC54" i="9" l="1"/>
  <c r="APD54" i="9" s="1"/>
  <c r="APA55" i="9"/>
  <c r="AOP55" i="9"/>
  <c r="AOR54" i="9"/>
  <c r="AOS54" i="9" s="1"/>
  <c r="AOE78" i="9"/>
  <c r="AOF57" i="9"/>
  <c r="AOG56" i="9"/>
  <c r="AOH56" i="9" s="1"/>
  <c r="ANT55" i="9"/>
  <c r="ANV54" i="9"/>
  <c r="ANW54" i="9" s="1"/>
  <c r="ANK58" i="9"/>
  <c r="ANL58" i="9" s="1"/>
  <c r="ANI59" i="9"/>
  <c r="AMX55" i="9"/>
  <c r="AMZ54" i="9"/>
  <c r="ANA54" i="9" s="1"/>
  <c r="AMO54" i="9"/>
  <c r="AMP54" i="9" s="1"/>
  <c r="AMM55" i="9"/>
  <c r="AMB55" i="9"/>
  <c r="AMD54" i="9"/>
  <c r="AME54" i="9" s="1"/>
  <c r="ALQ55" i="9"/>
  <c r="ALS54" i="9"/>
  <c r="ALT54" i="9" s="1"/>
  <c r="ALF80" i="9"/>
  <c r="ALG62" i="9"/>
  <c r="ALH61" i="9"/>
  <c r="ALI61" i="9" s="1"/>
  <c r="AKW53" i="9"/>
  <c r="AKX53" i="9" s="1"/>
  <c r="AKU54" i="9"/>
  <c r="AKJ54" i="9"/>
  <c r="AKL53" i="9"/>
  <c r="AKM53" i="9" s="1"/>
  <c r="AKA53" i="9"/>
  <c r="AKB53" i="9" s="1"/>
  <c r="AJY54" i="9"/>
  <c r="AJN54" i="9"/>
  <c r="AJP53" i="9"/>
  <c r="AJQ53" i="9" s="1"/>
  <c r="AJD55" i="9"/>
  <c r="AJE54" i="9"/>
  <c r="AJF54" i="9" s="1"/>
  <c r="AJC75" i="9"/>
  <c r="AIR54" i="9"/>
  <c r="AIT53" i="9"/>
  <c r="AIU53" i="9" s="1"/>
  <c r="AIG54" i="9"/>
  <c r="AII53" i="9"/>
  <c r="AIJ53" i="9" s="1"/>
  <c r="AHV77" i="9"/>
  <c r="AHW56" i="9"/>
  <c r="AHX55" i="9"/>
  <c r="AHY55" i="9" s="1"/>
  <c r="AHK54" i="9"/>
  <c r="AHM53" i="9"/>
  <c r="AHN53" i="9" s="1"/>
  <c r="AHA55" i="9"/>
  <c r="AHB54" i="9"/>
  <c r="AHC54" i="9" s="1"/>
  <c r="AGZ76" i="9"/>
  <c r="AGO53" i="9"/>
  <c r="AGQ52" i="9"/>
  <c r="AGR52" i="9" s="1"/>
  <c r="AGD53" i="9"/>
  <c r="AGF52" i="9"/>
  <c r="AGG52" i="9" s="1"/>
  <c r="AFS53" i="9"/>
  <c r="AFU52" i="9"/>
  <c r="AFV52" i="9" s="1"/>
  <c r="AFH53" i="9"/>
  <c r="AFJ52" i="9"/>
  <c r="AFK52" i="9" s="1"/>
  <c r="AEW53" i="9"/>
  <c r="AEY52" i="9"/>
  <c r="AEZ52" i="9" s="1"/>
  <c r="AEL53" i="9"/>
  <c r="AEN52" i="9"/>
  <c r="AEO52" i="9" s="1"/>
  <c r="AEA53" i="9"/>
  <c r="AEC52" i="9"/>
  <c r="AED52" i="9" s="1"/>
  <c r="ADP53" i="9"/>
  <c r="ADR52" i="9"/>
  <c r="ADS52" i="9" s="1"/>
  <c r="ADE74" i="9"/>
  <c r="ADF55" i="9"/>
  <c r="ADG54" i="9"/>
  <c r="ADH54" i="9" s="1"/>
  <c r="ACT54" i="9"/>
  <c r="ACV53" i="9"/>
  <c r="ACW53" i="9" s="1"/>
  <c r="APC55" i="9" l="1"/>
  <c r="APD55" i="9" s="1"/>
  <c r="APA56" i="9"/>
  <c r="AOP56" i="9"/>
  <c r="AOR55" i="9"/>
  <c r="AOS55" i="9" s="1"/>
  <c r="AOF58" i="9"/>
  <c r="AOG57" i="9"/>
  <c r="AOH57" i="9" s="1"/>
  <c r="AOE79" i="9"/>
  <c r="ANT56" i="9"/>
  <c r="ANV55" i="9"/>
  <c r="ANW55" i="9" s="1"/>
  <c r="ANI60" i="9"/>
  <c r="ANK59" i="9"/>
  <c r="ANL59" i="9" s="1"/>
  <c r="AMX56" i="9"/>
  <c r="AMZ55" i="9"/>
  <c r="ANA55" i="9" s="1"/>
  <c r="AMM56" i="9"/>
  <c r="AMO55" i="9"/>
  <c r="AMP55" i="9" s="1"/>
  <c r="AMB56" i="9"/>
  <c r="AMD55" i="9"/>
  <c r="AME55" i="9" s="1"/>
  <c r="ALQ56" i="9"/>
  <c r="ALS55" i="9"/>
  <c r="ALT55" i="9" s="1"/>
  <c r="ALH62" i="9"/>
  <c r="ALI62" i="9" s="1"/>
  <c r="ALG63" i="9"/>
  <c r="ALF81" i="9"/>
  <c r="AKU55" i="9"/>
  <c r="AKW54" i="9"/>
  <c r="AKX54" i="9" s="1"/>
  <c r="AKL54" i="9"/>
  <c r="AKM54" i="9" s="1"/>
  <c r="AKJ55" i="9"/>
  <c r="AJY55" i="9"/>
  <c r="AKA54" i="9"/>
  <c r="AKB54" i="9" s="1"/>
  <c r="AJN55" i="9"/>
  <c r="AJP54" i="9"/>
  <c r="AJQ54" i="9" s="1"/>
  <c r="AJC76" i="9"/>
  <c r="AJC77" i="9" s="1"/>
  <c r="AJD56" i="9"/>
  <c r="AJE55" i="9"/>
  <c r="AJF55" i="9" s="1"/>
  <c r="AIR55" i="9"/>
  <c r="AIT54" i="9"/>
  <c r="AIU54" i="9" s="1"/>
  <c r="AIG55" i="9"/>
  <c r="AII54" i="9"/>
  <c r="AIJ54" i="9" s="1"/>
  <c r="AHV78" i="9"/>
  <c r="AHW57" i="9"/>
  <c r="AHX56" i="9"/>
  <c r="AHY56" i="9" s="1"/>
  <c r="AHM54" i="9"/>
  <c r="AHN54" i="9" s="1"/>
  <c r="AHK55" i="9"/>
  <c r="AGZ77" i="9"/>
  <c r="AHA56" i="9"/>
  <c r="AHB55" i="9"/>
  <c r="AHC55" i="9" s="1"/>
  <c r="AGQ53" i="9"/>
  <c r="AGR53" i="9" s="1"/>
  <c r="AGO54" i="9"/>
  <c r="AGF53" i="9"/>
  <c r="AGG53" i="9" s="1"/>
  <c r="AGD54" i="9"/>
  <c r="AFS54" i="9"/>
  <c r="AFU53" i="9"/>
  <c r="AFV53" i="9" s="1"/>
  <c r="AFH54" i="9"/>
  <c r="AFJ53" i="9"/>
  <c r="AFK53" i="9" s="1"/>
  <c r="AEW54" i="9"/>
  <c r="AEY53" i="9"/>
  <c r="AEZ53" i="9" s="1"/>
  <c r="AEN53" i="9"/>
  <c r="AEO53" i="9" s="1"/>
  <c r="AEL54" i="9"/>
  <c r="AEC53" i="9"/>
  <c r="AED53" i="9" s="1"/>
  <c r="AEA54" i="9"/>
  <c r="ADP54" i="9"/>
  <c r="ADR53" i="9"/>
  <c r="ADS53" i="9" s="1"/>
  <c r="ADE75" i="9"/>
  <c r="ADE76" i="9" s="1"/>
  <c r="ADE77" i="9" s="1"/>
  <c r="ADE78" i="9" s="1"/>
  <c r="ADF56" i="9"/>
  <c r="ADG55" i="9"/>
  <c r="ADH55" i="9" s="1"/>
  <c r="ACV54" i="9"/>
  <c r="ACW54" i="9" s="1"/>
  <c r="ACT55" i="9"/>
  <c r="APC56" i="9" l="1"/>
  <c r="APD56" i="9" s="1"/>
  <c r="APA57" i="9"/>
  <c r="AOP57" i="9"/>
  <c r="AOR56" i="9"/>
  <c r="AOS56" i="9" s="1"/>
  <c r="AOE80" i="9"/>
  <c r="AOF59" i="9"/>
  <c r="AOG58" i="9"/>
  <c r="AOH58" i="9" s="1"/>
  <c r="ANT57" i="9"/>
  <c r="ANV56" i="9"/>
  <c r="ANW56" i="9" s="1"/>
  <c r="ANK60" i="9"/>
  <c r="ANL60" i="9" s="1"/>
  <c r="ANI61" i="9"/>
  <c r="AMZ56" i="9"/>
  <c r="ANA56" i="9" s="1"/>
  <c r="AMX57" i="9"/>
  <c r="AMM57" i="9"/>
  <c r="AMO56" i="9"/>
  <c r="AMP56" i="9" s="1"/>
  <c r="AMB57" i="9"/>
  <c r="AMD56" i="9"/>
  <c r="AME56" i="9" s="1"/>
  <c r="ALQ57" i="9"/>
  <c r="ALS56" i="9"/>
  <c r="ALT56" i="9" s="1"/>
  <c r="ALF82" i="9"/>
  <c r="ALG64" i="9"/>
  <c r="ALH63" i="9"/>
  <c r="ALI63" i="9" s="1"/>
  <c r="AKU56" i="9"/>
  <c r="AKW55" i="9"/>
  <c r="AKX55" i="9" s="1"/>
  <c r="AKJ56" i="9"/>
  <c r="AKL55" i="9"/>
  <c r="AKM55" i="9" s="1"/>
  <c r="AJY56" i="9"/>
  <c r="AKA55" i="9"/>
  <c r="AKB55" i="9" s="1"/>
  <c r="AJN56" i="9"/>
  <c r="AJP55" i="9"/>
  <c r="AJQ55" i="9" s="1"/>
  <c r="AJD57" i="9"/>
  <c r="AJE56" i="9"/>
  <c r="AJF56" i="9" s="1"/>
  <c r="AJC78" i="9"/>
  <c r="AJC79" i="9" s="1"/>
  <c r="AIT55" i="9"/>
  <c r="AIU55" i="9" s="1"/>
  <c r="AIR56" i="9"/>
  <c r="AIG56" i="9"/>
  <c r="AII55" i="9"/>
  <c r="AIJ55" i="9" s="1"/>
  <c r="AHV79" i="9"/>
  <c r="AHX57" i="9"/>
  <c r="AHY57" i="9" s="1"/>
  <c r="AHW58" i="9"/>
  <c r="AHK56" i="9"/>
  <c r="AHM55" i="9"/>
  <c r="AHN55" i="9" s="1"/>
  <c r="AHB56" i="9"/>
  <c r="AHC56" i="9" s="1"/>
  <c r="AHA57" i="9"/>
  <c r="AGZ78" i="9"/>
  <c r="AGO55" i="9"/>
  <c r="AGQ54" i="9"/>
  <c r="AGR54" i="9" s="1"/>
  <c r="AGD55" i="9"/>
  <c r="AGF54" i="9"/>
  <c r="AGG54" i="9" s="1"/>
  <c r="AFS55" i="9"/>
  <c r="AFU54" i="9"/>
  <c r="AFV54" i="9" s="1"/>
  <c r="AFJ54" i="9"/>
  <c r="AFK54" i="9" s="1"/>
  <c r="AFH55" i="9"/>
  <c r="AEW55" i="9"/>
  <c r="AEY54" i="9"/>
  <c r="AEZ54" i="9" s="1"/>
  <c r="AEL55" i="9"/>
  <c r="AEN54" i="9"/>
  <c r="AEO54" i="9" s="1"/>
  <c r="AEC54" i="9"/>
  <c r="AED54" i="9" s="1"/>
  <c r="AEA55" i="9"/>
  <c r="ADP55" i="9"/>
  <c r="ADR54" i="9"/>
  <c r="ADS54" i="9" s="1"/>
  <c r="ADG56" i="9"/>
  <c r="ADH56" i="9" s="1"/>
  <c r="ADF57" i="9"/>
  <c r="ADE79" i="9"/>
  <c r="ADE80" i="9" s="1"/>
  <c r="ADE81" i="9" s="1"/>
  <c r="ACT56" i="9"/>
  <c r="ACV55" i="9"/>
  <c r="ACW55" i="9" s="1"/>
  <c r="APC57" i="9" l="1"/>
  <c r="APD57" i="9" s="1"/>
  <c r="APA58" i="9"/>
  <c r="AOP58" i="9"/>
  <c r="AOR57" i="9"/>
  <c r="AOS57" i="9" s="1"/>
  <c r="AOF60" i="9"/>
  <c r="AOG59" i="9"/>
  <c r="AOH59" i="9" s="1"/>
  <c r="AOE81" i="9"/>
  <c r="ANV57" i="9"/>
  <c r="ANW57" i="9" s="1"/>
  <c r="ANT58" i="9"/>
  <c r="ANO6" i="9"/>
  <c r="ANK61" i="9"/>
  <c r="ANL61" i="9" s="1"/>
  <c r="ANI62" i="9"/>
  <c r="AMX58" i="9"/>
  <c r="AMZ57" i="9"/>
  <c r="ANA57" i="9" s="1"/>
  <c r="AMM58" i="9"/>
  <c r="AMO57" i="9"/>
  <c r="AMP57" i="9" s="1"/>
  <c r="AMB58" i="9"/>
  <c r="AMD57" i="9"/>
  <c r="AME57" i="9" s="1"/>
  <c r="ALQ58" i="9"/>
  <c r="ALS57" i="9"/>
  <c r="ALT57" i="9" s="1"/>
  <c r="ALG65" i="9"/>
  <c r="ALH64" i="9"/>
  <c r="ALI64" i="9" s="1"/>
  <c r="ALF83" i="9"/>
  <c r="AKW56" i="9"/>
  <c r="AKX56" i="9" s="1"/>
  <c r="AKU57" i="9"/>
  <c r="AKL56" i="9"/>
  <c r="AKM56" i="9" s="1"/>
  <c r="AKJ57" i="9"/>
  <c r="AKA56" i="9"/>
  <c r="AKB56" i="9" s="1"/>
  <c r="AJY57" i="9"/>
  <c r="AJP56" i="9"/>
  <c r="AJQ56" i="9" s="1"/>
  <c r="AJN57" i="9"/>
  <c r="AJC80" i="9"/>
  <c r="AJD58" i="9"/>
  <c r="AJE57" i="9"/>
  <c r="AJF57" i="9" s="1"/>
  <c r="AIR57" i="9"/>
  <c r="AIT56" i="9"/>
  <c r="AIU56" i="9" s="1"/>
  <c r="AIG57" i="9"/>
  <c r="AII56" i="9"/>
  <c r="AIJ56" i="9" s="1"/>
  <c r="AHV80" i="9"/>
  <c r="AHW59" i="9"/>
  <c r="AHX58" i="9"/>
  <c r="AHY58" i="9" s="1"/>
  <c r="AHK57" i="9"/>
  <c r="AHM56" i="9"/>
  <c r="AHN56" i="9" s="1"/>
  <c r="AGZ79" i="9"/>
  <c r="AGZ80" i="9" s="1"/>
  <c r="AHA58" i="9"/>
  <c r="AHB57" i="9"/>
  <c r="AHC57" i="9" s="1"/>
  <c r="AGO56" i="9"/>
  <c r="AGQ55" i="9"/>
  <c r="AGR55" i="9" s="1"/>
  <c r="AGF55" i="9"/>
  <c r="AGG55" i="9" s="1"/>
  <c r="AGD56" i="9"/>
  <c r="AFS56" i="9"/>
  <c r="AFU55" i="9"/>
  <c r="AFV55" i="9" s="1"/>
  <c r="AFJ55" i="9"/>
  <c r="AFK55" i="9" s="1"/>
  <c r="AFH56" i="9"/>
  <c r="AEY55" i="9"/>
  <c r="AEZ55" i="9" s="1"/>
  <c r="AEW56" i="9"/>
  <c r="AEN55" i="9"/>
  <c r="AEO55" i="9" s="1"/>
  <c r="AEL56" i="9"/>
  <c r="AEA56" i="9"/>
  <c r="AEC55" i="9"/>
  <c r="AED55" i="9" s="1"/>
  <c r="ADP56" i="9"/>
  <c r="ADR55" i="9"/>
  <c r="ADS55" i="9" s="1"/>
  <c r="ADE82" i="9"/>
  <c r="ADF58" i="9"/>
  <c r="ADG57" i="9"/>
  <c r="ADH57" i="9" s="1"/>
  <c r="ACT57" i="9"/>
  <c r="ACV56" i="9"/>
  <c r="ACW56" i="9" s="1"/>
  <c r="APC58" i="9" l="1"/>
  <c r="APD58" i="9" s="1"/>
  <c r="APA59" i="9"/>
  <c r="AOP59" i="9"/>
  <c r="AOR58" i="9"/>
  <c r="AOS58" i="9" s="1"/>
  <c r="AOE82" i="9"/>
  <c r="AOF61" i="9"/>
  <c r="AOG60" i="9"/>
  <c r="AOH60" i="9" s="1"/>
  <c r="ANT59" i="9"/>
  <c r="ANV58" i="9"/>
  <c r="ANW58" i="9" s="1"/>
  <c r="ANI63" i="9"/>
  <c r="ANK62" i="9"/>
  <c r="ANL62" i="9" s="1"/>
  <c r="AMX59" i="9"/>
  <c r="AMZ58" i="9"/>
  <c r="ANA58" i="9" s="1"/>
  <c r="AMM59" i="9"/>
  <c r="AMO58" i="9"/>
  <c r="AMP58" i="9" s="1"/>
  <c r="AMB59" i="9"/>
  <c r="AMD58" i="9"/>
  <c r="AME58" i="9" s="1"/>
  <c r="ALQ59" i="9"/>
  <c r="ALS58" i="9"/>
  <c r="ALT58" i="9" s="1"/>
  <c r="ALF84" i="9"/>
  <c r="ALH65" i="9"/>
  <c r="ALI65" i="9" s="1"/>
  <c r="ALG66" i="9"/>
  <c r="AKW57" i="9"/>
  <c r="AKX57" i="9" s="1"/>
  <c r="AKU58" i="9"/>
  <c r="AKJ58" i="9"/>
  <c r="AKL57" i="9"/>
  <c r="AKM57" i="9" s="1"/>
  <c r="AJY58" i="9"/>
  <c r="AKA57" i="9"/>
  <c r="AKB57" i="9" s="1"/>
  <c r="AJN58" i="9"/>
  <c r="AJP57" i="9"/>
  <c r="AJQ57" i="9" s="1"/>
  <c r="AJE58" i="9"/>
  <c r="AJF58" i="9" s="1"/>
  <c r="AJD59" i="9"/>
  <c r="AJC81" i="9"/>
  <c r="AIR58" i="9"/>
  <c r="AIT57" i="9"/>
  <c r="AIU57" i="9" s="1"/>
  <c r="AII57" i="9"/>
  <c r="AIJ57" i="9" s="1"/>
  <c r="AIG58" i="9"/>
  <c r="AHW60" i="9"/>
  <c r="AHX59" i="9"/>
  <c r="AHY59" i="9" s="1"/>
  <c r="AHV81" i="9"/>
  <c r="AHM57" i="9"/>
  <c r="AHN57" i="9" s="1"/>
  <c r="AHK58" i="9"/>
  <c r="AHA59" i="9"/>
  <c r="AHB58" i="9"/>
  <c r="AHC58" i="9" s="1"/>
  <c r="AGZ81" i="9"/>
  <c r="AGQ56" i="9"/>
  <c r="AGR56" i="9" s="1"/>
  <c r="AGO57" i="9"/>
  <c r="AGF56" i="9"/>
  <c r="AGG56" i="9" s="1"/>
  <c r="AGD57" i="9"/>
  <c r="AFU56" i="9"/>
  <c r="AFV56" i="9" s="1"/>
  <c r="AFS57" i="9"/>
  <c r="AFJ56" i="9"/>
  <c r="AFK56" i="9" s="1"/>
  <c r="AFH57" i="9"/>
  <c r="AEW57" i="9"/>
  <c r="AEY56" i="9"/>
  <c r="AEZ56" i="9" s="1"/>
  <c r="AEN56" i="9"/>
  <c r="AEO56" i="9" s="1"/>
  <c r="AEL57" i="9"/>
  <c r="AEC56" i="9"/>
  <c r="AED56" i="9" s="1"/>
  <c r="AEA57" i="9"/>
  <c r="ADP57" i="9"/>
  <c r="ADR56" i="9"/>
  <c r="ADS56" i="9" s="1"/>
  <c r="ADE83" i="9"/>
  <c r="ADG58" i="9"/>
  <c r="ADH58" i="9" s="1"/>
  <c r="ADF59" i="9"/>
  <c r="ACT58" i="9"/>
  <c r="ACV57" i="9"/>
  <c r="ACW57" i="9" s="1"/>
  <c r="APC59" i="9" l="1"/>
  <c r="APD59" i="9" s="1"/>
  <c r="APA60" i="9"/>
  <c r="AOP60" i="9"/>
  <c r="AOR59" i="9"/>
  <c r="AOS59" i="9" s="1"/>
  <c r="AOE83" i="9"/>
  <c r="AOF62" i="9"/>
  <c r="AOG61" i="9"/>
  <c r="AOH61" i="9" s="1"/>
  <c r="ANT60" i="9"/>
  <c r="ANV59" i="9"/>
  <c r="ANW59" i="9" s="1"/>
  <c r="ANK63" i="9"/>
  <c r="ANL63" i="9" s="1"/>
  <c r="ANI64" i="9"/>
  <c r="AMZ59" i="9"/>
  <c r="ANA59" i="9" s="1"/>
  <c r="AMX60" i="9"/>
  <c r="AMM60" i="9"/>
  <c r="AMO59" i="9"/>
  <c r="AMP59" i="9" s="1"/>
  <c r="AMD59" i="9"/>
  <c r="AME59" i="9" s="1"/>
  <c r="AMB60" i="9"/>
  <c r="ALQ60" i="9"/>
  <c r="ALS59" i="9"/>
  <c r="ALT59" i="9" s="1"/>
  <c r="ALG67" i="9"/>
  <c r="ALH66" i="9"/>
  <c r="ALI66" i="9" s="1"/>
  <c r="ALF85" i="9"/>
  <c r="AKU59" i="9"/>
  <c r="AKW58" i="9"/>
  <c r="AKX58" i="9" s="1"/>
  <c r="AKL58" i="9"/>
  <c r="AKM58" i="9" s="1"/>
  <c r="AKJ59" i="9"/>
  <c r="AKA58" i="9"/>
  <c r="AKB58" i="9" s="1"/>
  <c r="AJY59" i="9"/>
  <c r="AJP58" i="9"/>
  <c r="AJQ58" i="9" s="1"/>
  <c r="AJN59" i="9"/>
  <c r="AJC82" i="9"/>
  <c r="AJD60" i="9"/>
  <c r="AJE59" i="9"/>
  <c r="AJF59" i="9" s="1"/>
  <c r="AIT58" i="9"/>
  <c r="AIU58" i="9" s="1"/>
  <c r="AIR59" i="9"/>
  <c r="AIG59" i="9"/>
  <c r="AII58" i="9"/>
  <c r="AIJ58" i="9" s="1"/>
  <c r="AHW61" i="9"/>
  <c r="AHX60" i="9"/>
  <c r="AHY60" i="9" s="1"/>
  <c r="AHV82" i="9"/>
  <c r="AHK59" i="9"/>
  <c r="AHM58" i="9"/>
  <c r="AHN58" i="9" s="1"/>
  <c r="AGZ82" i="9"/>
  <c r="AHA60" i="9"/>
  <c r="AHB59" i="9"/>
  <c r="AHC59" i="9" s="1"/>
  <c r="AGQ57" i="9"/>
  <c r="AGR57" i="9" s="1"/>
  <c r="AGO58" i="9"/>
  <c r="AGD58" i="9"/>
  <c r="AGF57" i="9"/>
  <c r="AGG57" i="9" s="1"/>
  <c r="AFU57" i="9"/>
  <c r="AFV57" i="9" s="1"/>
  <c r="AFS58" i="9"/>
  <c r="AFH58" i="9"/>
  <c r="AFJ57" i="9"/>
  <c r="AFK57" i="9" s="1"/>
  <c r="AEW58" i="9"/>
  <c r="AEY57" i="9"/>
  <c r="AEZ57" i="9" s="1"/>
  <c r="AEL58" i="9"/>
  <c r="AEN57" i="9"/>
  <c r="AEO57" i="9" s="1"/>
  <c r="AEC57" i="9"/>
  <c r="AED57" i="9" s="1"/>
  <c r="AEA58" i="9"/>
  <c r="ADP58" i="9"/>
  <c r="ADR57" i="9"/>
  <c r="ADS57" i="9" s="1"/>
  <c r="ADE84" i="9"/>
  <c r="ADF60" i="9"/>
  <c r="ADG59" i="9"/>
  <c r="ADH59" i="9" s="1"/>
  <c r="ACT59" i="9"/>
  <c r="ACV58" i="9"/>
  <c r="ACW58" i="9" s="1"/>
  <c r="APA61" i="9" l="1"/>
  <c r="APC60" i="9"/>
  <c r="APD60" i="9" s="1"/>
  <c r="AOR60" i="9"/>
  <c r="AOS60" i="9" s="1"/>
  <c r="AOP61" i="9"/>
  <c r="AOE84" i="9"/>
  <c r="AOE85" i="9" s="1"/>
  <c r="AOF63" i="9"/>
  <c r="AOG62" i="9"/>
  <c r="AOH62" i="9" s="1"/>
  <c r="ANV60" i="9"/>
  <c r="ANW60" i="9" s="1"/>
  <c r="ANT61" i="9"/>
  <c r="ANK64" i="9"/>
  <c r="ANL64" i="9" s="1"/>
  <c r="ANI65" i="9"/>
  <c r="AMZ60" i="9"/>
  <c r="ANA60" i="9" s="1"/>
  <c r="AMX61" i="9"/>
  <c r="AMO60" i="9"/>
  <c r="AMP60" i="9" s="1"/>
  <c r="AMM61" i="9"/>
  <c r="AMB61" i="9"/>
  <c r="AMD60" i="9"/>
  <c r="AME60" i="9" s="1"/>
  <c r="ALQ61" i="9"/>
  <c r="ALS60" i="9"/>
  <c r="ALT60" i="9" s="1"/>
  <c r="ALF86" i="9"/>
  <c r="ALG68" i="9"/>
  <c r="ALH67" i="9"/>
  <c r="ALI67" i="9" s="1"/>
  <c r="AKU60" i="9"/>
  <c r="AKW59" i="9"/>
  <c r="AKX59" i="9" s="1"/>
  <c r="AKL59" i="9"/>
  <c r="AKM59" i="9" s="1"/>
  <c r="AKJ60" i="9"/>
  <c r="AJY60" i="9"/>
  <c r="AKA59" i="9"/>
  <c r="AKB59" i="9" s="1"/>
  <c r="AJN60" i="9"/>
  <c r="AJP59" i="9"/>
  <c r="AJQ59" i="9" s="1"/>
  <c r="AJD61" i="9"/>
  <c r="AJE60" i="9"/>
  <c r="AJF60" i="9" s="1"/>
  <c r="AJC83" i="9"/>
  <c r="AIR60" i="9"/>
  <c r="AIT59" i="9"/>
  <c r="AIU59" i="9" s="1"/>
  <c r="AII59" i="9"/>
  <c r="AIJ59" i="9" s="1"/>
  <c r="AIG60" i="9"/>
  <c r="AHV83" i="9"/>
  <c r="AHV84" i="9" s="1"/>
  <c r="AHW62" i="9"/>
  <c r="AHX61" i="9"/>
  <c r="AHY61" i="9" s="1"/>
  <c r="AHM59" i="9"/>
  <c r="AHN59" i="9" s="1"/>
  <c r="AHK60" i="9"/>
  <c r="AHA61" i="9"/>
  <c r="AHB60" i="9"/>
  <c r="AHC60" i="9" s="1"/>
  <c r="AGZ83" i="9"/>
  <c r="AGO59" i="9"/>
  <c r="AGQ58" i="9"/>
  <c r="AGR58" i="9" s="1"/>
  <c r="AGD59" i="9"/>
  <c r="AGF58" i="9"/>
  <c r="AGG58" i="9" s="1"/>
  <c r="AFU58" i="9"/>
  <c r="AFV58" i="9" s="1"/>
  <c r="AFS59" i="9"/>
  <c r="AFH59" i="9"/>
  <c r="AFJ58" i="9"/>
  <c r="AFK58" i="9" s="1"/>
  <c r="AEW59" i="9"/>
  <c r="AEY58" i="9"/>
  <c r="AEZ58" i="9" s="1"/>
  <c r="AEL59" i="9"/>
  <c r="AEN58" i="9"/>
  <c r="AEO58" i="9" s="1"/>
  <c r="AEC58" i="9"/>
  <c r="AED58" i="9" s="1"/>
  <c r="AEA59" i="9"/>
  <c r="ADR58" i="9"/>
  <c r="ADS58" i="9" s="1"/>
  <c r="ADP59" i="9"/>
  <c r="ADE85" i="9"/>
  <c r="ADF61" i="9"/>
  <c r="ADG60" i="9"/>
  <c r="ADH60" i="9" s="1"/>
  <c r="ACT60" i="9"/>
  <c r="ACV59" i="9"/>
  <c r="ACW59" i="9" s="1"/>
  <c r="APC61" i="9" l="1"/>
  <c r="APD61" i="9" s="1"/>
  <c r="APG6" i="9"/>
  <c r="APA62" i="9"/>
  <c r="AOV6" i="9"/>
  <c r="AOR61" i="9"/>
  <c r="AOS61" i="9" s="1"/>
  <c r="AOP62" i="9"/>
  <c r="AOE86" i="9"/>
  <c r="AOF64" i="9"/>
  <c r="AOG63" i="9"/>
  <c r="AOH63" i="9" s="1"/>
  <c r="ANT62" i="9"/>
  <c r="ANZ6" i="9"/>
  <c r="ANV61" i="9"/>
  <c r="ANW61" i="9" s="1"/>
  <c r="ANK65" i="9"/>
  <c r="ANL65" i="9" s="1"/>
  <c r="ANI66" i="9"/>
  <c r="AND6" i="9"/>
  <c r="AMX62" i="9"/>
  <c r="AMZ61" i="9"/>
  <c r="ANA61" i="9" s="1"/>
  <c r="AMM62" i="9"/>
  <c r="AMO61" i="9"/>
  <c r="AMP61" i="9" s="1"/>
  <c r="AMS6" i="9"/>
  <c r="AMD61" i="9"/>
  <c r="AME61" i="9" s="1"/>
  <c r="AMH6" i="9"/>
  <c r="AMB62" i="9"/>
  <c r="ALW6" i="9"/>
  <c r="ALS61" i="9"/>
  <c r="ALT61" i="9" s="1"/>
  <c r="ALQ62" i="9"/>
  <c r="ALG69" i="9"/>
  <c r="ALH68" i="9"/>
  <c r="ALI68" i="9" s="1"/>
  <c r="ALF87" i="9"/>
  <c r="AKW60" i="9"/>
  <c r="AKX60" i="9" s="1"/>
  <c r="AKU61" i="9"/>
  <c r="AKJ61" i="9"/>
  <c r="AKL60" i="9"/>
  <c r="AKM60" i="9" s="1"/>
  <c r="AJY61" i="9"/>
  <c r="AKA60" i="9"/>
  <c r="AKB60" i="9" s="1"/>
  <c r="AJP60" i="9"/>
  <c r="AJQ60" i="9" s="1"/>
  <c r="AJN61" i="9"/>
  <c r="AJD62" i="9"/>
  <c r="AJE61" i="9"/>
  <c r="AJF61" i="9" s="1"/>
  <c r="AJC84" i="9"/>
  <c r="AIR61" i="9"/>
  <c r="AIT60" i="9"/>
  <c r="AIU60" i="9" s="1"/>
  <c r="AIG61" i="9"/>
  <c r="AII60" i="9"/>
  <c r="AIJ60" i="9" s="1"/>
  <c r="AHW63" i="9"/>
  <c r="AHX62" i="9"/>
  <c r="AHY62" i="9" s="1"/>
  <c r="AHV85" i="9"/>
  <c r="AHK61" i="9"/>
  <c r="AHM60" i="9"/>
  <c r="AHN60" i="9" s="1"/>
  <c r="AGZ84" i="9"/>
  <c r="AHA62" i="9"/>
  <c r="AHB61" i="9"/>
  <c r="AHC61" i="9" s="1"/>
  <c r="AGO60" i="9"/>
  <c r="AGQ59" i="9"/>
  <c r="AGR59" i="9" s="1"/>
  <c r="AGD60" i="9"/>
  <c r="AGF59" i="9"/>
  <c r="AGG59" i="9" s="1"/>
  <c r="AFU59" i="9"/>
  <c r="AFV59" i="9" s="1"/>
  <c r="AFS60" i="9"/>
  <c r="AFJ59" i="9"/>
  <c r="AFK59" i="9" s="1"/>
  <c r="AFH60" i="9"/>
  <c r="AEY59" i="9"/>
  <c r="AEZ59" i="9" s="1"/>
  <c r="AEW60" i="9"/>
  <c r="AEL60" i="9"/>
  <c r="AEN59" i="9"/>
  <c r="AEO59" i="9" s="1"/>
  <c r="AEC59" i="9"/>
  <c r="AED59" i="9" s="1"/>
  <c r="AEA60" i="9"/>
  <c r="ADP60" i="9"/>
  <c r="ADR59" i="9"/>
  <c r="ADS59" i="9" s="1"/>
  <c r="ADE86" i="9"/>
  <c r="ADF62" i="9"/>
  <c r="ADG61" i="9"/>
  <c r="ADH61" i="9" s="1"/>
  <c r="ACT61" i="9"/>
  <c r="ACV60" i="9"/>
  <c r="ACW60" i="9" s="1"/>
  <c r="APC62" i="9" l="1"/>
  <c r="APD62" i="9" s="1"/>
  <c r="APA63" i="9"/>
  <c r="AOR62" i="9"/>
  <c r="AOS62" i="9" s="1"/>
  <c r="AOP63" i="9"/>
  <c r="AOF65" i="9"/>
  <c r="AOG64" i="9"/>
  <c r="AOH64" i="9" s="1"/>
  <c r="AOE87" i="9"/>
  <c r="ANV62" i="9"/>
  <c r="ANW62" i="9" s="1"/>
  <c r="ANT63" i="9"/>
  <c r="ANI67" i="9"/>
  <c r="ANK66" i="9"/>
  <c r="ANL66" i="9" s="1"/>
  <c r="AMX63" i="9"/>
  <c r="AMZ62" i="9"/>
  <c r="ANA62" i="9" s="1"/>
  <c r="AMM63" i="9"/>
  <c r="AMO62" i="9"/>
  <c r="AMP62" i="9" s="1"/>
  <c r="AMB63" i="9"/>
  <c r="AMD62" i="9"/>
  <c r="AME62" i="9" s="1"/>
  <c r="ALQ63" i="9"/>
  <c r="ALS62" i="9"/>
  <c r="ALT62" i="9" s="1"/>
  <c r="ALF88" i="9"/>
  <c r="ALG70" i="9"/>
  <c r="ALH69" i="9"/>
  <c r="ALI69" i="9" s="1"/>
  <c r="ALA6" i="9"/>
  <c r="AKU62" i="9"/>
  <c r="AKW61" i="9"/>
  <c r="AKX61" i="9" s="1"/>
  <c r="AKP6" i="9"/>
  <c r="AKJ62" i="9"/>
  <c r="AKL61" i="9"/>
  <c r="AKM61" i="9" s="1"/>
  <c r="AKE6" i="9"/>
  <c r="AJY62" i="9"/>
  <c r="AKA61" i="9"/>
  <c r="AKB61" i="9" s="1"/>
  <c r="AJT6" i="9"/>
  <c r="AJN62" i="9"/>
  <c r="AJP61" i="9"/>
  <c r="AJQ61" i="9" s="1"/>
  <c r="AJD63" i="9"/>
  <c r="AJE62" i="9"/>
  <c r="AJF62" i="9" s="1"/>
  <c r="AJC85" i="9"/>
  <c r="AIR62" i="9"/>
  <c r="AIX6" i="9"/>
  <c r="AIT61" i="9"/>
  <c r="AIU61" i="9" s="1"/>
  <c r="AIM6" i="9"/>
  <c r="AIG62" i="9"/>
  <c r="AII61" i="9"/>
  <c r="AIJ61" i="9" s="1"/>
  <c r="AHW64" i="9"/>
  <c r="AHX63" i="9"/>
  <c r="AHY63" i="9" s="1"/>
  <c r="AHV86" i="9"/>
  <c r="AHQ6" i="9"/>
  <c r="AHK62" i="9"/>
  <c r="AHM61" i="9"/>
  <c r="AHN61" i="9" s="1"/>
  <c r="AHA63" i="9"/>
  <c r="AHB62" i="9"/>
  <c r="AHC62" i="9" s="1"/>
  <c r="AGZ85" i="9"/>
  <c r="AGO61" i="9"/>
  <c r="AGQ60" i="9"/>
  <c r="AGR60" i="9" s="1"/>
  <c r="AGD61" i="9"/>
  <c r="AGF60" i="9"/>
  <c r="AGG60" i="9" s="1"/>
  <c r="AFS61" i="9"/>
  <c r="AFU60" i="9"/>
  <c r="AFV60" i="9" s="1"/>
  <c r="AFH61" i="9"/>
  <c r="AFJ60" i="9"/>
  <c r="AFK60" i="9" s="1"/>
  <c r="AEW61" i="9"/>
  <c r="AEY60" i="9"/>
  <c r="AEZ60" i="9" s="1"/>
  <c r="AEL61" i="9"/>
  <c r="AEN60" i="9"/>
  <c r="AEO60" i="9" s="1"/>
  <c r="AEC60" i="9"/>
  <c r="AED60" i="9" s="1"/>
  <c r="AEA61" i="9"/>
  <c r="ADP61" i="9"/>
  <c r="ADR60" i="9"/>
  <c r="ADS60" i="9" s="1"/>
  <c r="ADE87" i="9"/>
  <c r="ADG62" i="9"/>
  <c r="ADH62" i="9" s="1"/>
  <c r="ADF63" i="9"/>
  <c r="ACZ6" i="9"/>
  <c r="ACT62" i="9"/>
  <c r="ACV61" i="9"/>
  <c r="ACW61" i="9" s="1"/>
  <c r="APC63" i="9" l="1"/>
  <c r="APD63" i="9" s="1"/>
  <c r="APA64" i="9"/>
  <c r="AOP64" i="9"/>
  <c r="AOR63" i="9"/>
  <c r="AOS63" i="9" s="1"/>
  <c r="AOF66" i="9"/>
  <c r="AOG65" i="9"/>
  <c r="AOH65" i="9" s="1"/>
  <c r="AOE88" i="9"/>
  <c r="ANV63" i="9"/>
  <c r="ANW63" i="9" s="1"/>
  <c r="ANT64" i="9"/>
  <c r="ANI68" i="9"/>
  <c r="ANK67" i="9"/>
  <c r="ANL67" i="9" s="1"/>
  <c r="AMX64" i="9"/>
  <c r="AMZ63" i="9"/>
  <c r="ANA63" i="9" s="1"/>
  <c r="AMM64" i="9"/>
  <c r="AMO63" i="9"/>
  <c r="AMP63" i="9" s="1"/>
  <c r="AMB64" i="9"/>
  <c r="AMD63" i="9"/>
  <c r="AME63" i="9" s="1"/>
  <c r="ALS63" i="9"/>
  <c r="ALT63" i="9" s="1"/>
  <c r="ALQ64" i="9"/>
  <c r="ALF89" i="9"/>
  <c r="ALG71" i="9"/>
  <c r="ALH70" i="9"/>
  <c r="ALI70" i="9" s="1"/>
  <c r="AKU63" i="9"/>
  <c r="AKW62" i="9"/>
  <c r="AKX62" i="9" s="1"/>
  <c r="AKJ63" i="9"/>
  <c r="AKL62" i="9"/>
  <c r="AKM62" i="9" s="1"/>
  <c r="AJY63" i="9"/>
  <c r="AKA62" i="9"/>
  <c r="AKB62" i="9" s="1"/>
  <c r="AJN63" i="9"/>
  <c r="AJP62" i="9"/>
  <c r="AJQ62" i="9" s="1"/>
  <c r="AJC86" i="9"/>
  <c r="AJD64" i="9"/>
  <c r="AJE63" i="9"/>
  <c r="AJF63" i="9" s="1"/>
  <c r="AIT62" i="9"/>
  <c r="AIU62" i="9" s="1"/>
  <c r="AIR63" i="9"/>
  <c r="AIG63" i="9"/>
  <c r="AII62" i="9"/>
  <c r="AIJ62" i="9" s="1"/>
  <c r="AHV87" i="9"/>
  <c r="AHW65" i="9"/>
  <c r="AHX64" i="9"/>
  <c r="AHY64" i="9" s="1"/>
  <c r="AHM62" i="9"/>
  <c r="AHN62" i="9" s="1"/>
  <c r="AHK63" i="9"/>
  <c r="AGZ86" i="9"/>
  <c r="AHA64" i="9"/>
  <c r="AHB63" i="9"/>
  <c r="AHC63" i="9" s="1"/>
  <c r="AGU6" i="9"/>
  <c r="AGQ61" i="9"/>
  <c r="AGR61" i="9" s="1"/>
  <c r="AGO62" i="9"/>
  <c r="AGJ6" i="9"/>
  <c r="AGD62" i="9"/>
  <c r="AGF61" i="9"/>
  <c r="AGG61" i="9" s="1"/>
  <c r="AFY6" i="9"/>
  <c r="AFS62" i="9"/>
  <c r="AFU61" i="9"/>
  <c r="AFV61" i="9" s="1"/>
  <c r="AFN6" i="9"/>
  <c r="AFH62" i="9"/>
  <c r="AFJ61" i="9"/>
  <c r="AFK61" i="9" s="1"/>
  <c r="AFC6" i="9"/>
  <c r="AEW62" i="9"/>
  <c r="AEY61" i="9"/>
  <c r="AEZ61" i="9" s="1"/>
  <c r="AER6" i="9"/>
  <c r="AEL62" i="9"/>
  <c r="AEN61" i="9"/>
  <c r="AEO61" i="9" s="1"/>
  <c r="AEG6" i="9"/>
  <c r="AEC61" i="9"/>
  <c r="AED61" i="9" s="1"/>
  <c r="AEA62" i="9"/>
  <c r="ADV6" i="9"/>
  <c r="ADP62" i="9"/>
  <c r="ADR61" i="9"/>
  <c r="ADS61" i="9" s="1"/>
  <c r="ADE88" i="9"/>
  <c r="ADG63" i="9"/>
  <c r="ADH63" i="9" s="1"/>
  <c r="ADF64" i="9"/>
  <c r="ACT63" i="9"/>
  <c r="ACV62" i="9"/>
  <c r="ACW62" i="9" s="1"/>
  <c r="APC64" i="9" l="1"/>
  <c r="APD64" i="9" s="1"/>
  <c r="APA65" i="9"/>
  <c r="AOP65" i="9"/>
  <c r="AOR64" i="9"/>
  <c r="AOS64" i="9" s="1"/>
  <c r="AOE89" i="9"/>
  <c r="AOF67" i="9"/>
  <c r="AOG66" i="9"/>
  <c r="AOH66" i="9" s="1"/>
  <c r="ANV64" i="9"/>
  <c r="ANW64" i="9" s="1"/>
  <c r="ANT65" i="9"/>
  <c r="ANI69" i="9"/>
  <c r="ANK68" i="9"/>
  <c r="ANL68" i="9" s="1"/>
  <c r="AMX65" i="9"/>
  <c r="AMZ64" i="9"/>
  <c r="ANA64" i="9" s="1"/>
  <c r="AMM65" i="9"/>
  <c r="AMO64" i="9"/>
  <c r="AMP64" i="9" s="1"/>
  <c r="AMB65" i="9"/>
  <c r="AMD64" i="9"/>
  <c r="AME64" i="9" s="1"/>
  <c r="ALQ65" i="9"/>
  <c r="ALS64" i="9"/>
  <c r="ALT64" i="9" s="1"/>
  <c r="ALG72" i="9"/>
  <c r="ALH71" i="9"/>
  <c r="ALI71" i="9" s="1"/>
  <c r="ALF90" i="9"/>
  <c r="AKU64" i="9"/>
  <c r="AKW63" i="9"/>
  <c r="AKX63" i="9" s="1"/>
  <c r="AKJ64" i="9"/>
  <c r="AKL63" i="9"/>
  <c r="AKM63" i="9" s="1"/>
  <c r="AJY64" i="9"/>
  <c r="AKA63" i="9"/>
  <c r="AKB63" i="9" s="1"/>
  <c r="AJN64" i="9"/>
  <c r="AJP63" i="9"/>
  <c r="AJQ63" i="9" s="1"/>
  <c r="AJD65" i="9"/>
  <c r="AJE64" i="9"/>
  <c r="AJF64" i="9" s="1"/>
  <c r="AJC87" i="9"/>
  <c r="AIT63" i="9"/>
  <c r="AIU63" i="9" s="1"/>
  <c r="AIR64" i="9"/>
  <c r="AIG64" i="9"/>
  <c r="AII63" i="9"/>
  <c r="AIJ63" i="9" s="1"/>
  <c r="AHW66" i="9"/>
  <c r="AHX65" i="9"/>
  <c r="AHY65" i="9" s="1"/>
  <c r="AHV88" i="9"/>
  <c r="AHK64" i="9"/>
  <c r="AHM63" i="9"/>
  <c r="AHN63" i="9" s="1"/>
  <c r="AHA65" i="9"/>
  <c r="AHB64" i="9"/>
  <c r="AHC64" i="9" s="1"/>
  <c r="AGZ87" i="9"/>
  <c r="AGQ62" i="9"/>
  <c r="AGR62" i="9" s="1"/>
  <c r="AGO63" i="9"/>
  <c r="AGD63" i="9"/>
  <c r="AGF62" i="9"/>
  <c r="AGG62" i="9" s="1"/>
  <c r="AFU62" i="9"/>
  <c r="AFV62" i="9" s="1"/>
  <c r="AFS63" i="9"/>
  <c r="AFH63" i="9"/>
  <c r="AFJ62" i="9"/>
  <c r="AFK62" i="9" s="1"/>
  <c r="AEW63" i="9"/>
  <c r="AEY62" i="9"/>
  <c r="AEZ62" i="9" s="1"/>
  <c r="AEL63" i="9"/>
  <c r="AEN62" i="9"/>
  <c r="AEO62" i="9" s="1"/>
  <c r="AEA63" i="9"/>
  <c r="AEC62" i="9"/>
  <c r="AED62" i="9" s="1"/>
  <c r="ADR62" i="9"/>
  <c r="ADS62" i="9" s="1"/>
  <c r="ADP63" i="9"/>
  <c r="ADF65" i="9"/>
  <c r="ADG64" i="9"/>
  <c r="ADH64" i="9" s="1"/>
  <c r="ADE89" i="9"/>
  <c r="ACT64" i="9"/>
  <c r="ACV63" i="9"/>
  <c r="ACW63" i="9" s="1"/>
  <c r="APC65" i="9" l="1"/>
  <c r="APD65" i="9" s="1"/>
  <c r="APA66" i="9"/>
  <c r="AOP66" i="9"/>
  <c r="AOR65" i="9"/>
  <c r="AOS65" i="9" s="1"/>
  <c r="AOE90" i="9"/>
  <c r="AOF68" i="9"/>
  <c r="AOG67" i="9"/>
  <c r="AOH67" i="9" s="1"/>
  <c r="ANV65" i="9"/>
  <c r="ANW65" i="9" s="1"/>
  <c r="ANT66" i="9"/>
  <c r="ANI70" i="9"/>
  <c r="ANK69" i="9"/>
  <c r="ANL69" i="9" s="1"/>
  <c r="AMX66" i="9"/>
  <c r="AMZ65" i="9"/>
  <c r="ANA65" i="9" s="1"/>
  <c r="AMM66" i="9"/>
  <c r="AMO65" i="9"/>
  <c r="AMP65" i="9" s="1"/>
  <c r="AMB66" i="9"/>
  <c r="AMD65" i="9"/>
  <c r="AME65" i="9" s="1"/>
  <c r="ALS65" i="9"/>
  <c r="ALT65" i="9" s="1"/>
  <c r="ALQ66" i="9"/>
  <c r="ALF91" i="9"/>
  <c r="ALH72" i="9"/>
  <c r="ALI72" i="9" s="1"/>
  <c r="ALG73" i="9"/>
  <c r="AKW64" i="9"/>
  <c r="AKX64" i="9" s="1"/>
  <c r="AKU65" i="9"/>
  <c r="AKJ65" i="9"/>
  <c r="AKL64" i="9"/>
  <c r="AKM64" i="9" s="1"/>
  <c r="AJY65" i="9"/>
  <c r="AKA64" i="9"/>
  <c r="AKB64" i="9" s="1"/>
  <c r="AJN65" i="9"/>
  <c r="AJP64" i="9"/>
  <c r="AJQ64" i="9" s="1"/>
  <c r="AJC88" i="9"/>
  <c r="AJD66" i="9"/>
  <c r="AJE65" i="9"/>
  <c r="AJF65" i="9" s="1"/>
  <c r="AIR65" i="9"/>
  <c r="AIT64" i="9"/>
  <c r="AIU64" i="9" s="1"/>
  <c r="AIG65" i="9"/>
  <c r="AII64" i="9"/>
  <c r="AIJ64" i="9" s="1"/>
  <c r="AHW67" i="9"/>
  <c r="AHX66" i="9"/>
  <c r="AHY66" i="9" s="1"/>
  <c r="AHV89" i="9"/>
  <c r="AHK65" i="9"/>
  <c r="AHM64" i="9"/>
  <c r="AHN64" i="9" s="1"/>
  <c r="AGZ88" i="9"/>
  <c r="AHA66" i="9"/>
  <c r="AHB65" i="9"/>
  <c r="AHC65" i="9" s="1"/>
  <c r="AGO64" i="9"/>
  <c r="AGQ63" i="9"/>
  <c r="AGR63" i="9" s="1"/>
  <c r="AGD64" i="9"/>
  <c r="AGF63" i="9"/>
  <c r="AGG63" i="9" s="1"/>
  <c r="AFS64" i="9"/>
  <c r="AFU63" i="9"/>
  <c r="AFV63" i="9" s="1"/>
  <c r="AFH64" i="9"/>
  <c r="AFJ63" i="9"/>
  <c r="AFK63" i="9" s="1"/>
  <c r="AEW64" i="9"/>
  <c r="AEY63" i="9"/>
  <c r="AEZ63" i="9" s="1"/>
  <c r="AEL64" i="9"/>
  <c r="AEN63" i="9"/>
  <c r="AEO63" i="9" s="1"/>
  <c r="AEA64" i="9"/>
  <c r="AEC63" i="9"/>
  <c r="AED63" i="9" s="1"/>
  <c r="ADR63" i="9"/>
  <c r="ADS63" i="9" s="1"/>
  <c r="ADP64" i="9"/>
  <c r="ADF66" i="9"/>
  <c r="ADG65" i="9"/>
  <c r="ADH65" i="9" s="1"/>
  <c r="ADE90" i="9"/>
  <c r="ACV64" i="9"/>
  <c r="ACW64" i="9" s="1"/>
  <c r="ACT65" i="9"/>
  <c r="APC66" i="9" l="1"/>
  <c r="APD66" i="9" s="1"/>
  <c r="APA67" i="9"/>
  <c r="AOP67" i="9"/>
  <c r="AOR66" i="9"/>
  <c r="AOS66" i="9" s="1"/>
  <c r="AOF69" i="9"/>
  <c r="AOG68" i="9"/>
  <c r="AOH68" i="9" s="1"/>
  <c r="AOE91" i="9"/>
  <c r="ANT67" i="9"/>
  <c r="ANV66" i="9"/>
  <c r="ANW66" i="9" s="1"/>
  <c r="ANK70" i="9"/>
  <c r="ANL70" i="9" s="1"/>
  <c r="ANI71" i="9"/>
  <c r="AMZ66" i="9"/>
  <c r="ANA66" i="9" s="1"/>
  <c r="AMX67" i="9"/>
  <c r="AMM67" i="9"/>
  <c r="AMO66" i="9"/>
  <c r="AMP66" i="9" s="1"/>
  <c r="AMB67" i="9"/>
  <c r="AMD66" i="9"/>
  <c r="AME66" i="9" s="1"/>
  <c r="ALQ67" i="9"/>
  <c r="ALS66" i="9"/>
  <c r="ALT66" i="9" s="1"/>
  <c r="ALG74" i="9"/>
  <c r="ALH73" i="9"/>
  <c r="ALI73" i="9" s="1"/>
  <c r="ALF92" i="9"/>
  <c r="AKW65" i="9"/>
  <c r="AKX65" i="9" s="1"/>
  <c r="AKU66" i="9"/>
  <c r="AKJ66" i="9"/>
  <c r="AKL65" i="9"/>
  <c r="AKM65" i="9" s="1"/>
  <c r="AJY66" i="9"/>
  <c r="AKA65" i="9"/>
  <c r="AKB65" i="9" s="1"/>
  <c r="AJN66" i="9"/>
  <c r="AJP65" i="9"/>
  <c r="AJQ65" i="9" s="1"/>
  <c r="AJD67" i="9"/>
  <c r="AJE66" i="9"/>
  <c r="AJF66" i="9" s="1"/>
  <c r="AJC89" i="9"/>
  <c r="AIR66" i="9"/>
  <c r="AIT65" i="9"/>
  <c r="AIU65" i="9" s="1"/>
  <c r="AII65" i="9"/>
  <c r="AIJ65" i="9" s="1"/>
  <c r="AIG66" i="9"/>
  <c r="AHV90" i="9"/>
  <c r="AHW68" i="9"/>
  <c r="AHX67" i="9"/>
  <c r="AHY67" i="9" s="1"/>
  <c r="AHK66" i="9"/>
  <c r="AHM65" i="9"/>
  <c r="AHN65" i="9" s="1"/>
  <c r="AHA67" i="9"/>
  <c r="AHB66" i="9"/>
  <c r="AHC66" i="9" s="1"/>
  <c r="AGZ89" i="9"/>
  <c r="AGO65" i="9"/>
  <c r="AGQ64" i="9"/>
  <c r="AGR64" i="9" s="1"/>
  <c r="AGD65" i="9"/>
  <c r="AGF64" i="9"/>
  <c r="AGG64" i="9" s="1"/>
  <c r="AFS65" i="9"/>
  <c r="AFU64" i="9"/>
  <c r="AFV64" i="9" s="1"/>
  <c r="AFJ64" i="9"/>
  <c r="AFK64" i="9" s="1"/>
  <c r="AFH65" i="9"/>
  <c r="AEW65" i="9"/>
  <c r="AEY64" i="9"/>
  <c r="AEZ64" i="9" s="1"/>
  <c r="AEL65" i="9"/>
  <c r="AEN64" i="9"/>
  <c r="AEO64" i="9" s="1"/>
  <c r="AEC64" i="9"/>
  <c r="AED64" i="9" s="1"/>
  <c r="AEA65" i="9"/>
  <c r="ADR64" i="9"/>
  <c r="ADS64" i="9" s="1"/>
  <c r="ADP65" i="9"/>
  <c r="ADF67" i="9"/>
  <c r="ADG66" i="9"/>
  <c r="ADH66" i="9" s="1"/>
  <c r="ADE91" i="9"/>
  <c r="ACV65" i="9"/>
  <c r="ACW65" i="9" s="1"/>
  <c r="ACT66" i="9"/>
  <c r="APC67" i="9" l="1"/>
  <c r="APD67" i="9" s="1"/>
  <c r="APA68" i="9"/>
  <c r="AOR67" i="9"/>
  <c r="AOS67" i="9" s="1"/>
  <c r="AOP68" i="9"/>
  <c r="AOF70" i="9"/>
  <c r="AOG69" i="9"/>
  <c r="AOH69" i="9" s="1"/>
  <c r="AOE92" i="9"/>
  <c r="ANV67" i="9"/>
  <c r="ANW67" i="9" s="1"/>
  <c r="ANT68" i="9"/>
  <c r="ANI72" i="9"/>
  <c r="ANK71" i="9"/>
  <c r="ANL71" i="9" s="1"/>
  <c r="AMX68" i="9"/>
  <c r="AMZ67" i="9"/>
  <c r="ANA67" i="9" s="1"/>
  <c r="AMM68" i="9"/>
  <c r="AMO67" i="9"/>
  <c r="AMP67" i="9" s="1"/>
  <c r="AMD67" i="9"/>
  <c r="AME67" i="9" s="1"/>
  <c r="AMB68" i="9"/>
  <c r="ALQ68" i="9"/>
  <c r="ALS67" i="9"/>
  <c r="ALT67" i="9" s="1"/>
  <c r="ALF93" i="9"/>
  <c r="ALG75" i="9"/>
  <c r="ALH74" i="9"/>
  <c r="ALI74" i="9" s="1"/>
  <c r="AKU67" i="9"/>
  <c r="AKW66" i="9"/>
  <c r="AKX66" i="9" s="1"/>
  <c r="AKL66" i="9"/>
  <c r="AKM66" i="9" s="1"/>
  <c r="AKJ67" i="9"/>
  <c r="AKA66" i="9"/>
  <c r="AKB66" i="9" s="1"/>
  <c r="AJY67" i="9"/>
  <c r="AJP66" i="9"/>
  <c r="AJQ66" i="9" s="1"/>
  <c r="AJN67" i="9"/>
  <c r="AJD68" i="9"/>
  <c r="AJE67" i="9"/>
  <c r="AJF67" i="9" s="1"/>
  <c r="AJC90" i="9"/>
  <c r="AIT66" i="9"/>
  <c r="AIU66" i="9" s="1"/>
  <c r="AIR67" i="9"/>
  <c r="AIG67" i="9"/>
  <c r="AII66" i="9"/>
  <c r="AIJ66" i="9" s="1"/>
  <c r="AHW69" i="9"/>
  <c r="AHX68" i="9"/>
  <c r="AHY68" i="9" s="1"/>
  <c r="AHV91" i="9"/>
  <c r="AHK67" i="9"/>
  <c r="AHM66" i="9"/>
  <c r="AHN66" i="9" s="1"/>
  <c r="AGZ90" i="9"/>
  <c r="AHB67" i="9"/>
  <c r="AHC67" i="9" s="1"/>
  <c r="AHA68" i="9"/>
  <c r="AGQ65" i="9"/>
  <c r="AGR65" i="9" s="1"/>
  <c r="AGO66" i="9"/>
  <c r="AGD66" i="9"/>
  <c r="AGF65" i="9"/>
  <c r="AGG65" i="9" s="1"/>
  <c r="AFU65" i="9"/>
  <c r="AFV65" i="9" s="1"/>
  <c r="AFS66" i="9"/>
  <c r="AFH66" i="9"/>
  <c r="AFJ65" i="9"/>
  <c r="AFK65" i="9" s="1"/>
  <c r="AEW66" i="9"/>
  <c r="AEY65" i="9"/>
  <c r="AEZ65" i="9" s="1"/>
  <c r="AEL66" i="9"/>
  <c r="AEN65" i="9"/>
  <c r="AEO65" i="9" s="1"/>
  <c r="AEA66" i="9"/>
  <c r="AEC65" i="9"/>
  <c r="AED65" i="9" s="1"/>
  <c r="ADP66" i="9"/>
  <c r="ADR65" i="9"/>
  <c r="ADS65" i="9" s="1"/>
  <c r="ADF68" i="9"/>
  <c r="ADG67" i="9"/>
  <c r="ADH67" i="9" s="1"/>
  <c r="ADE92" i="9"/>
  <c r="ACT67" i="9"/>
  <c r="ACV66" i="9"/>
  <c r="ACW66" i="9" s="1"/>
  <c r="APC68" i="9" l="1"/>
  <c r="APD68" i="9" s="1"/>
  <c r="APA69" i="9"/>
  <c r="AOP69" i="9"/>
  <c r="AOR68" i="9"/>
  <c r="AOS68" i="9" s="1"/>
  <c r="AOE93" i="9"/>
  <c r="AOF71" i="9"/>
  <c r="AOG70" i="9"/>
  <c r="AOH70" i="9" s="1"/>
  <c r="ANT69" i="9"/>
  <c r="ANV68" i="9"/>
  <c r="ANW68" i="9" s="1"/>
  <c r="ANI73" i="9"/>
  <c r="ANK72" i="9"/>
  <c r="ANL72" i="9" s="1"/>
  <c r="AMZ68" i="9"/>
  <c r="ANA68" i="9" s="1"/>
  <c r="AMX69" i="9"/>
  <c r="AMO68" i="9"/>
  <c r="AMP68" i="9" s="1"/>
  <c r="AMM69" i="9"/>
  <c r="AMB69" i="9"/>
  <c r="AMD68" i="9"/>
  <c r="AME68" i="9" s="1"/>
  <c r="ALQ69" i="9"/>
  <c r="ALS68" i="9"/>
  <c r="ALT68" i="9" s="1"/>
  <c r="ALG76" i="9"/>
  <c r="ALH75" i="9"/>
  <c r="ALI75" i="9" s="1"/>
  <c r="ALF94" i="9"/>
  <c r="AKU68" i="9"/>
  <c r="AKW67" i="9"/>
  <c r="AKX67" i="9" s="1"/>
  <c r="AKJ68" i="9"/>
  <c r="AKL67" i="9"/>
  <c r="AKM67" i="9" s="1"/>
  <c r="AJY68" i="9"/>
  <c r="AKA67" i="9"/>
  <c r="AKB67" i="9" s="1"/>
  <c r="AJP67" i="9"/>
  <c r="AJQ67" i="9" s="1"/>
  <c r="AJN68" i="9"/>
  <c r="AJC91" i="9"/>
  <c r="AJD69" i="9"/>
  <c r="AJE68" i="9"/>
  <c r="AJF68" i="9" s="1"/>
  <c r="AIT67" i="9"/>
  <c r="AIU67" i="9" s="1"/>
  <c r="AIR68" i="9"/>
  <c r="AII67" i="9"/>
  <c r="AIJ67" i="9" s="1"/>
  <c r="AIG68" i="9"/>
  <c r="AHW70" i="9"/>
  <c r="AHX69" i="9"/>
  <c r="AHY69" i="9" s="1"/>
  <c r="AHV92" i="9"/>
  <c r="AHK68" i="9"/>
  <c r="AHM67" i="9"/>
  <c r="AHN67" i="9" s="1"/>
  <c r="AGZ91" i="9"/>
  <c r="AGZ92" i="9" s="1"/>
  <c r="AHA69" i="9"/>
  <c r="AHB68" i="9"/>
  <c r="AHC68" i="9" s="1"/>
  <c r="AGQ66" i="9"/>
  <c r="AGR66" i="9" s="1"/>
  <c r="AGO67" i="9"/>
  <c r="AGF66" i="9"/>
  <c r="AGG66" i="9" s="1"/>
  <c r="AGD67" i="9"/>
  <c r="AFS67" i="9"/>
  <c r="AFU66" i="9"/>
  <c r="AFV66" i="9" s="1"/>
  <c r="AFH67" i="9"/>
  <c r="AFJ66" i="9"/>
  <c r="AFK66" i="9" s="1"/>
  <c r="AEW67" i="9"/>
  <c r="AEY66" i="9"/>
  <c r="AEZ66" i="9" s="1"/>
  <c r="AEL67" i="9"/>
  <c r="AEN66" i="9"/>
  <c r="AEO66" i="9" s="1"/>
  <c r="AEC66" i="9"/>
  <c r="AED66" i="9" s="1"/>
  <c r="AEA67" i="9"/>
  <c r="ADR66" i="9"/>
  <c r="ADS66" i="9" s="1"/>
  <c r="ADP67" i="9"/>
  <c r="ADE93" i="9"/>
  <c r="ADF69" i="9"/>
  <c r="ADG68" i="9"/>
  <c r="ADH68" i="9" s="1"/>
  <c r="ACT68" i="9"/>
  <c r="ACV67" i="9"/>
  <c r="ACW67" i="9" s="1"/>
  <c r="APC69" i="9" l="1"/>
  <c r="APD69" i="9" s="1"/>
  <c r="APA70" i="9"/>
  <c r="AOP70" i="9"/>
  <c r="AOR69" i="9"/>
  <c r="AOS69" i="9" s="1"/>
  <c r="AOE94" i="9"/>
  <c r="AOF72" i="9"/>
  <c r="AOG71" i="9"/>
  <c r="AOH71" i="9" s="1"/>
  <c r="ANT70" i="9"/>
  <c r="ANV69" i="9"/>
  <c r="ANW69" i="9" s="1"/>
  <c r="ANK73" i="9"/>
  <c r="ANL73" i="9" s="1"/>
  <c r="ANI74" i="9"/>
  <c r="AMX70" i="9"/>
  <c r="AMZ69" i="9"/>
  <c r="ANA69" i="9" s="1"/>
  <c r="AMO69" i="9"/>
  <c r="AMP69" i="9" s="1"/>
  <c r="AMM70" i="9"/>
  <c r="AMD69" i="9"/>
  <c r="AME69" i="9" s="1"/>
  <c r="AMB70" i="9"/>
  <c r="ALQ70" i="9"/>
  <c r="ALS69" i="9"/>
  <c r="ALT69" i="9" s="1"/>
  <c r="ALF95" i="9"/>
  <c r="ALG77" i="9"/>
  <c r="ALH76" i="9"/>
  <c r="ALI76" i="9" s="1"/>
  <c r="AKW68" i="9"/>
  <c r="AKX68" i="9" s="1"/>
  <c r="AKU69" i="9"/>
  <c r="AKL68" i="9"/>
  <c r="AKM68" i="9" s="1"/>
  <c r="AKJ69" i="9"/>
  <c r="AKA68" i="9"/>
  <c r="AKB68" i="9" s="1"/>
  <c r="AJY69" i="9"/>
  <c r="AJP68" i="9"/>
  <c r="AJQ68" i="9" s="1"/>
  <c r="AJN69" i="9"/>
  <c r="AJD70" i="9"/>
  <c r="AJE69" i="9"/>
  <c r="AJF69" i="9" s="1"/>
  <c r="AJC92" i="9"/>
  <c r="AIR69" i="9"/>
  <c r="AIT68" i="9"/>
  <c r="AIU68" i="9" s="1"/>
  <c r="AIG69" i="9"/>
  <c r="AII68" i="9"/>
  <c r="AIJ68" i="9" s="1"/>
  <c r="AHV93" i="9"/>
  <c r="AHW71" i="9"/>
  <c r="AHX70" i="9"/>
  <c r="AHY70" i="9" s="1"/>
  <c r="AHM68" i="9"/>
  <c r="AHN68" i="9" s="1"/>
  <c r="AHK69" i="9"/>
  <c r="AGZ93" i="9"/>
  <c r="AHB69" i="9"/>
  <c r="AHC69" i="9" s="1"/>
  <c r="AHA70" i="9"/>
  <c r="AGQ67" i="9"/>
  <c r="AGR67" i="9" s="1"/>
  <c r="AGO68" i="9"/>
  <c r="AGD68" i="9"/>
  <c r="AGF67" i="9"/>
  <c r="AGG67" i="9" s="1"/>
  <c r="AFU67" i="9"/>
  <c r="AFV67" i="9" s="1"/>
  <c r="AFS68" i="9"/>
  <c r="AFH68" i="9"/>
  <c r="AFJ67" i="9"/>
  <c r="AFK67" i="9" s="1"/>
  <c r="AEW68" i="9"/>
  <c r="AEY67" i="9"/>
  <c r="AEZ67" i="9" s="1"/>
  <c r="AEL68" i="9"/>
  <c r="AEN67" i="9"/>
  <c r="AEO67" i="9" s="1"/>
  <c r="AEC67" i="9"/>
  <c r="AED67" i="9" s="1"/>
  <c r="AEA68" i="9"/>
  <c r="ADP68" i="9"/>
  <c r="ADR67" i="9"/>
  <c r="ADS67" i="9" s="1"/>
  <c r="ADE94" i="9"/>
  <c r="ADF70" i="9"/>
  <c r="ADG69" i="9"/>
  <c r="ADH69" i="9" s="1"/>
  <c r="ACV68" i="9"/>
  <c r="ACW68" i="9" s="1"/>
  <c r="ACT69" i="9"/>
  <c r="APC70" i="9" l="1"/>
  <c r="APD70" i="9" s="1"/>
  <c r="APA71" i="9"/>
  <c r="AOP71" i="9"/>
  <c r="AOR70" i="9"/>
  <c r="AOS70" i="9" s="1"/>
  <c r="AOE95" i="9"/>
  <c r="AOF73" i="9"/>
  <c r="AOG72" i="9"/>
  <c r="AOH72" i="9" s="1"/>
  <c r="ANV70" i="9"/>
  <c r="ANW70" i="9" s="1"/>
  <c r="ANT71" i="9"/>
  <c r="ANK74" i="9"/>
  <c r="ANL74" i="9" s="1"/>
  <c r="ANI75" i="9"/>
  <c r="AMX71" i="9"/>
  <c r="AMZ70" i="9"/>
  <c r="ANA70" i="9" s="1"/>
  <c r="AMO70" i="9"/>
  <c r="AMP70" i="9" s="1"/>
  <c r="AMM71" i="9"/>
  <c r="AMD70" i="9"/>
  <c r="AME70" i="9" s="1"/>
  <c r="AMB71" i="9"/>
  <c r="ALS70" i="9"/>
  <c r="ALT70" i="9" s="1"/>
  <c r="ALQ71" i="9"/>
  <c r="ALG78" i="9"/>
  <c r="ALH77" i="9"/>
  <c r="ALI77" i="9" s="1"/>
  <c r="ALF96" i="9"/>
  <c r="AKW69" i="9"/>
  <c r="AKX69" i="9" s="1"/>
  <c r="AKU70" i="9"/>
  <c r="AKJ70" i="9"/>
  <c r="AKL69" i="9"/>
  <c r="AKM69" i="9" s="1"/>
  <c r="AJY70" i="9"/>
  <c r="AKA69" i="9"/>
  <c r="AKB69" i="9" s="1"/>
  <c r="AJN70" i="9"/>
  <c r="AJP69" i="9"/>
  <c r="AJQ69" i="9" s="1"/>
  <c r="AJD71" i="9"/>
  <c r="AJE70" i="9"/>
  <c r="AJF70" i="9" s="1"/>
  <c r="AJC93" i="9"/>
  <c r="AJC94" i="9" s="1"/>
  <c r="AIR70" i="9"/>
  <c r="AIT69" i="9"/>
  <c r="AIU69" i="9" s="1"/>
  <c r="AIG70" i="9"/>
  <c r="AII69" i="9"/>
  <c r="AIJ69" i="9" s="1"/>
  <c r="AHW72" i="9"/>
  <c r="AHX71" i="9"/>
  <c r="AHY71" i="9" s="1"/>
  <c r="AHV94" i="9"/>
  <c r="AHK70" i="9"/>
  <c r="AHM69" i="9"/>
  <c r="AHN69" i="9" s="1"/>
  <c r="AGZ94" i="9"/>
  <c r="AHA71" i="9"/>
  <c r="AHB70" i="9"/>
  <c r="AHC70" i="9" s="1"/>
  <c r="AGO69" i="9"/>
  <c r="AGQ68" i="9"/>
  <c r="AGR68" i="9" s="1"/>
  <c r="AGD69" i="9"/>
  <c r="AGF68" i="9"/>
  <c r="AGG68" i="9" s="1"/>
  <c r="AFU68" i="9"/>
  <c r="AFV68" i="9" s="1"/>
  <c r="AFS69" i="9"/>
  <c r="AFH69" i="9"/>
  <c r="AFJ68" i="9"/>
  <c r="AFK68" i="9" s="1"/>
  <c r="AEY68" i="9"/>
  <c r="AEZ68" i="9" s="1"/>
  <c r="AEW69" i="9"/>
  <c r="AEL69" i="9"/>
  <c r="AEN68" i="9"/>
  <c r="AEO68" i="9" s="1"/>
  <c r="AEA69" i="9"/>
  <c r="AEC68" i="9"/>
  <c r="AED68" i="9" s="1"/>
  <c r="ADP69" i="9"/>
  <c r="ADR68" i="9"/>
  <c r="ADS68" i="9" s="1"/>
  <c r="ADF71" i="9"/>
  <c r="ADG70" i="9"/>
  <c r="ADH70" i="9" s="1"/>
  <c r="ADE95" i="9"/>
  <c r="ACT70" i="9"/>
  <c r="ACV69" i="9"/>
  <c r="ACW69" i="9" s="1"/>
  <c r="APC71" i="9" l="1"/>
  <c r="APD71" i="9" s="1"/>
  <c r="APA72" i="9"/>
  <c r="AOP72" i="9"/>
  <c r="AOR71" i="9"/>
  <c r="AOS71" i="9" s="1"/>
  <c r="AOE96" i="9"/>
  <c r="AOF74" i="9"/>
  <c r="AOG73" i="9"/>
  <c r="AOH73" i="9" s="1"/>
  <c r="ANV71" i="9"/>
  <c r="ANW71" i="9" s="1"/>
  <c r="ANT72" i="9"/>
  <c r="ANI76" i="9"/>
  <c r="ANK75" i="9"/>
  <c r="ANL75" i="9" s="1"/>
  <c r="AMX72" i="9"/>
  <c r="AMZ71" i="9"/>
  <c r="ANA71" i="9" s="1"/>
  <c r="AMM72" i="9"/>
  <c r="AMO71" i="9"/>
  <c r="AMP71" i="9" s="1"/>
  <c r="AMB72" i="9"/>
  <c r="AMD71" i="9"/>
  <c r="AME71" i="9" s="1"/>
  <c r="ALS71" i="9"/>
  <c r="ALT71" i="9" s="1"/>
  <c r="ALQ72" i="9"/>
  <c r="ALF97" i="9"/>
  <c r="ALH78" i="9"/>
  <c r="ALI78" i="9" s="1"/>
  <c r="ALG79" i="9"/>
  <c r="AKU71" i="9"/>
  <c r="AKW70" i="9"/>
  <c r="AKX70" i="9" s="1"/>
  <c r="AKJ71" i="9"/>
  <c r="AKL70" i="9"/>
  <c r="AKM70" i="9" s="1"/>
  <c r="AJY71" i="9"/>
  <c r="AKA70" i="9"/>
  <c r="AKB70" i="9" s="1"/>
  <c r="AJN71" i="9"/>
  <c r="AJP70" i="9"/>
  <c r="AJQ70" i="9" s="1"/>
  <c r="AJC95" i="9"/>
  <c r="AJD72" i="9"/>
  <c r="AJE71" i="9"/>
  <c r="AJF71" i="9" s="1"/>
  <c r="AIR71" i="9"/>
  <c r="AIT70" i="9"/>
  <c r="AIU70" i="9" s="1"/>
  <c r="AIG71" i="9"/>
  <c r="AII70" i="9"/>
  <c r="AIJ70" i="9" s="1"/>
  <c r="AHV95" i="9"/>
  <c r="AHW73" i="9"/>
  <c r="AHX72" i="9"/>
  <c r="AHY72" i="9" s="1"/>
  <c r="AHM70" i="9"/>
  <c r="AHN70" i="9" s="1"/>
  <c r="AHK71" i="9"/>
  <c r="AHA72" i="9"/>
  <c r="AHB71" i="9"/>
  <c r="AHC71" i="9" s="1"/>
  <c r="AGZ95" i="9"/>
  <c r="AGO70" i="9"/>
  <c r="AGQ69" i="9"/>
  <c r="AGR69" i="9" s="1"/>
  <c r="AGF69" i="9"/>
  <c r="AGG69" i="9" s="1"/>
  <c r="AGD70" i="9"/>
  <c r="AFS70" i="9"/>
  <c r="AFU69" i="9"/>
  <c r="AFV69" i="9" s="1"/>
  <c r="AFH70" i="9"/>
  <c r="AFJ69" i="9"/>
  <c r="AFK69" i="9" s="1"/>
  <c r="AEW70" i="9"/>
  <c r="AEY69" i="9"/>
  <c r="AEZ69" i="9" s="1"/>
  <c r="AEN69" i="9"/>
  <c r="AEO69" i="9" s="1"/>
  <c r="AEL70" i="9"/>
  <c r="AEA70" i="9"/>
  <c r="AEC69" i="9"/>
  <c r="AED69" i="9" s="1"/>
  <c r="ADP70" i="9"/>
  <c r="ADR69" i="9"/>
  <c r="ADS69" i="9" s="1"/>
  <c r="ADF72" i="9"/>
  <c r="ADG71" i="9"/>
  <c r="ADH71" i="9" s="1"/>
  <c r="ADE96" i="9"/>
  <c r="ACT71" i="9"/>
  <c r="ACV70" i="9"/>
  <c r="ACW70" i="9" s="1"/>
  <c r="APA73" i="9" l="1"/>
  <c r="APC72" i="9"/>
  <c r="APD72" i="9" s="1"/>
  <c r="AOP73" i="9"/>
  <c r="AOR72" i="9"/>
  <c r="AOS72" i="9" s="1"/>
  <c r="AOF75" i="9"/>
  <c r="AOG74" i="9"/>
  <c r="AOH74" i="9" s="1"/>
  <c r="AOE97" i="9"/>
  <c r="ANV72" i="9"/>
  <c r="ANW72" i="9" s="1"/>
  <c r="ANT73" i="9"/>
  <c r="ANI77" i="9"/>
  <c r="ANK76" i="9"/>
  <c r="ANL76" i="9" s="1"/>
  <c r="AMX73" i="9"/>
  <c r="AMZ72" i="9"/>
  <c r="ANA72" i="9" s="1"/>
  <c r="AMM73" i="9"/>
  <c r="AMO72" i="9"/>
  <c r="AMP72" i="9" s="1"/>
  <c r="AMB73" i="9"/>
  <c r="AMD72" i="9"/>
  <c r="AME72" i="9" s="1"/>
  <c r="ALS72" i="9"/>
  <c r="ALT72" i="9" s="1"/>
  <c r="ALQ73" i="9"/>
  <c r="ALG80" i="9"/>
  <c r="ALH79" i="9"/>
  <c r="ALI79" i="9" s="1"/>
  <c r="ALF98" i="9"/>
  <c r="AKU72" i="9"/>
  <c r="AKW71" i="9"/>
  <c r="AKX71" i="9" s="1"/>
  <c r="AKJ72" i="9"/>
  <c r="AKL71" i="9"/>
  <c r="AKM71" i="9" s="1"/>
  <c r="AJY72" i="9"/>
  <c r="AKA71" i="9"/>
  <c r="AKB71" i="9" s="1"/>
  <c r="AJN72" i="9"/>
  <c r="AJP71" i="9"/>
  <c r="AJQ71" i="9" s="1"/>
  <c r="AJC96" i="9"/>
  <c r="AJD73" i="9"/>
  <c r="AJE72" i="9"/>
  <c r="AJF72" i="9" s="1"/>
  <c r="AIT71" i="9"/>
  <c r="AIU71" i="9" s="1"/>
  <c r="AIR72" i="9"/>
  <c r="AII71" i="9"/>
  <c r="AIJ71" i="9" s="1"/>
  <c r="AIG72" i="9"/>
  <c r="AHW74" i="9"/>
  <c r="AHX73" i="9"/>
  <c r="AHY73" i="9" s="1"/>
  <c r="AHV96" i="9"/>
  <c r="AHK72" i="9"/>
  <c r="AHM71" i="9"/>
  <c r="AHN71" i="9" s="1"/>
  <c r="AGZ96" i="9"/>
  <c r="AHA73" i="9"/>
  <c r="AHB72" i="9"/>
  <c r="AHC72" i="9" s="1"/>
  <c r="AGQ70" i="9"/>
  <c r="AGR70" i="9" s="1"/>
  <c r="AGO71" i="9"/>
  <c r="AGF70" i="9"/>
  <c r="AGG70" i="9" s="1"/>
  <c r="AGD71" i="9"/>
  <c r="AFU70" i="9"/>
  <c r="AFV70" i="9" s="1"/>
  <c r="AFS71" i="9"/>
  <c r="AFH71" i="9"/>
  <c r="AFJ70" i="9"/>
  <c r="AFK70" i="9" s="1"/>
  <c r="AEW71" i="9"/>
  <c r="AEY70" i="9"/>
  <c r="AEZ70" i="9" s="1"/>
  <c r="AEL71" i="9"/>
  <c r="AEN70" i="9"/>
  <c r="AEO70" i="9" s="1"/>
  <c r="AEA71" i="9"/>
  <c r="AEC70" i="9"/>
  <c r="AED70" i="9" s="1"/>
  <c r="ADP71" i="9"/>
  <c r="ADR70" i="9"/>
  <c r="ADS70" i="9" s="1"/>
  <c r="ADF73" i="9"/>
  <c r="ADG72" i="9"/>
  <c r="ADH72" i="9" s="1"/>
  <c r="ADE97" i="9"/>
  <c r="ACT72" i="9"/>
  <c r="ACV71" i="9"/>
  <c r="ACW71" i="9" s="1"/>
  <c r="APC73" i="9" l="1"/>
  <c r="APD73" i="9" s="1"/>
  <c r="APA74" i="9"/>
  <c r="AOP74" i="9"/>
  <c r="AOR73" i="9"/>
  <c r="AOS73" i="9" s="1"/>
  <c r="AOF76" i="9"/>
  <c r="AOG75" i="9"/>
  <c r="AOH75" i="9" s="1"/>
  <c r="AOE98" i="9"/>
  <c r="ANT74" i="9"/>
  <c r="ANV73" i="9"/>
  <c r="ANW73" i="9" s="1"/>
  <c r="ANK77" i="9"/>
  <c r="ANL77" i="9" s="1"/>
  <c r="ANI78" i="9"/>
  <c r="AMX74" i="9"/>
  <c r="AMZ73" i="9"/>
  <c r="ANA73" i="9" s="1"/>
  <c r="AMM74" i="9"/>
  <c r="AMO73" i="9"/>
  <c r="AMP73" i="9" s="1"/>
  <c r="AMD73" i="9"/>
  <c r="AME73" i="9" s="1"/>
  <c r="AMB74" i="9"/>
  <c r="ALQ74" i="9"/>
  <c r="ALS73" i="9"/>
  <c r="ALT73" i="9" s="1"/>
  <c r="ALF99" i="9"/>
  <c r="ALF100" i="9" s="1"/>
  <c r="ALG81" i="9"/>
  <c r="ALH80" i="9"/>
  <c r="ALI80" i="9" s="1"/>
  <c r="AKW72" i="9"/>
  <c r="AKX72" i="9" s="1"/>
  <c r="AKU73" i="9"/>
  <c r="AKL72" i="9"/>
  <c r="AKM72" i="9" s="1"/>
  <c r="AKJ73" i="9"/>
  <c r="AJY73" i="9"/>
  <c r="AKA72" i="9"/>
  <c r="AKB72" i="9" s="1"/>
  <c r="AJN73" i="9"/>
  <c r="AJP72" i="9"/>
  <c r="AJQ72" i="9" s="1"/>
  <c r="AJC97" i="9"/>
  <c r="AJD74" i="9"/>
  <c r="AJE73" i="9"/>
  <c r="AJF73" i="9" s="1"/>
  <c r="AIT72" i="9"/>
  <c r="AIU72" i="9" s="1"/>
  <c r="AIR73" i="9"/>
  <c r="AII72" i="9"/>
  <c r="AIJ72" i="9" s="1"/>
  <c r="AIG73" i="9"/>
  <c r="AHW75" i="9"/>
  <c r="AHX74" i="9"/>
  <c r="AHY74" i="9" s="1"/>
  <c r="AHV97" i="9"/>
  <c r="AHM72" i="9"/>
  <c r="AHN72" i="9" s="1"/>
  <c r="AHK73" i="9"/>
  <c r="AGZ97" i="9"/>
  <c r="AHA74" i="9"/>
  <c r="AHB73" i="9"/>
  <c r="AHC73" i="9" s="1"/>
  <c r="AGO72" i="9"/>
  <c r="AGQ71" i="9"/>
  <c r="AGR71" i="9" s="1"/>
  <c r="AGD72" i="9"/>
  <c r="AGF71" i="9"/>
  <c r="AGG71" i="9" s="1"/>
  <c r="AFS72" i="9"/>
  <c r="AFU71" i="9"/>
  <c r="AFV71" i="9" s="1"/>
  <c r="AFH72" i="9"/>
  <c r="AFJ71" i="9"/>
  <c r="AFK71" i="9" s="1"/>
  <c r="AEW72" i="9"/>
  <c r="AEY71" i="9"/>
  <c r="AEZ71" i="9" s="1"/>
  <c r="AEN71" i="9"/>
  <c r="AEO71" i="9" s="1"/>
  <c r="AEL72" i="9"/>
  <c r="AEA72" i="9"/>
  <c r="AEC71" i="9"/>
  <c r="AED71" i="9" s="1"/>
  <c r="ADP72" i="9"/>
  <c r="ADR71" i="9"/>
  <c r="ADS71" i="9" s="1"/>
  <c r="ADF74" i="9"/>
  <c r="ADG73" i="9"/>
  <c r="ADH73" i="9" s="1"/>
  <c r="ADE98" i="9"/>
  <c r="ACT73" i="9"/>
  <c r="ACV72" i="9"/>
  <c r="ACW72" i="9" s="1"/>
  <c r="APC74" i="9" l="1"/>
  <c r="APD74" i="9" s="1"/>
  <c r="APA75" i="9"/>
  <c r="AOP75" i="9"/>
  <c r="AOR74" i="9"/>
  <c r="AOS74" i="9" s="1"/>
  <c r="AOE99" i="9"/>
  <c r="AOF77" i="9"/>
  <c r="AOG76" i="9"/>
  <c r="AOH76" i="9" s="1"/>
  <c r="ANT75" i="9"/>
  <c r="ANV74" i="9"/>
  <c r="ANW74" i="9" s="1"/>
  <c r="ANI79" i="9"/>
  <c r="ANK78" i="9"/>
  <c r="ANL78" i="9" s="1"/>
  <c r="AMX75" i="9"/>
  <c r="AMZ74" i="9"/>
  <c r="ANA74" i="9" s="1"/>
  <c r="AMM75" i="9"/>
  <c r="AMO74" i="9"/>
  <c r="AMP74" i="9" s="1"/>
  <c r="AMB75" i="9"/>
  <c r="AMD74" i="9"/>
  <c r="AME74" i="9" s="1"/>
  <c r="ALQ75" i="9"/>
  <c r="ALS74" i="9"/>
  <c r="ALT74" i="9" s="1"/>
  <c r="ALG82" i="9"/>
  <c r="ALH81" i="9"/>
  <c r="ALI81" i="9" s="1"/>
  <c r="ALF101" i="9"/>
  <c r="AKW73" i="9"/>
  <c r="AKX73" i="9" s="1"/>
  <c r="AKU74" i="9"/>
  <c r="AKJ74" i="9"/>
  <c r="AKL73" i="9"/>
  <c r="AKM73" i="9" s="1"/>
  <c r="AKA73" i="9"/>
  <c r="AKB73" i="9" s="1"/>
  <c r="AJY74" i="9"/>
  <c r="AJN74" i="9"/>
  <c r="AJP73" i="9"/>
  <c r="AJQ73" i="9" s="1"/>
  <c r="AJD75" i="9"/>
  <c r="AJE74" i="9"/>
  <c r="AJF74" i="9" s="1"/>
  <c r="AJC98" i="9"/>
  <c r="AIR74" i="9"/>
  <c r="AIT73" i="9"/>
  <c r="AIU73" i="9" s="1"/>
  <c r="AIG74" i="9"/>
  <c r="AII73" i="9"/>
  <c r="AIJ73" i="9" s="1"/>
  <c r="AHV98" i="9"/>
  <c r="AHW76" i="9"/>
  <c r="AHX75" i="9"/>
  <c r="AHY75" i="9" s="1"/>
  <c r="AHM73" i="9"/>
  <c r="AHN73" i="9" s="1"/>
  <c r="AHK74" i="9"/>
  <c r="AGZ98" i="9"/>
  <c r="AHA75" i="9"/>
  <c r="AHB74" i="9"/>
  <c r="AHC74" i="9" s="1"/>
  <c r="AGQ72" i="9"/>
  <c r="AGR72" i="9" s="1"/>
  <c r="AGO73" i="9"/>
  <c r="AGF72" i="9"/>
  <c r="AGG72" i="9" s="1"/>
  <c r="AGD73" i="9"/>
  <c r="AFU72" i="9"/>
  <c r="AFV72" i="9" s="1"/>
  <c r="AFS73" i="9"/>
  <c r="AFJ72" i="9"/>
  <c r="AFK72" i="9" s="1"/>
  <c r="AFH73" i="9"/>
  <c r="AEY72" i="9"/>
  <c r="AEZ72" i="9" s="1"/>
  <c r="AEW73" i="9"/>
  <c r="AEL73" i="9"/>
  <c r="AEN72" i="9"/>
  <c r="AEO72" i="9" s="1"/>
  <c r="AEC72" i="9"/>
  <c r="AED72" i="9" s="1"/>
  <c r="AEA73" i="9"/>
  <c r="ADP73" i="9"/>
  <c r="ADR72" i="9"/>
  <c r="ADS72" i="9" s="1"/>
  <c r="ADF75" i="9"/>
  <c r="ADG74" i="9"/>
  <c r="ADH74" i="9" s="1"/>
  <c r="ADE99" i="9"/>
  <c r="ACV73" i="9"/>
  <c r="ACW73" i="9" s="1"/>
  <c r="ACT74" i="9"/>
  <c r="APC75" i="9" l="1"/>
  <c r="APD75" i="9" s="1"/>
  <c r="APA76" i="9"/>
  <c r="AOP76" i="9"/>
  <c r="AOR75" i="9"/>
  <c r="AOS75" i="9" s="1"/>
  <c r="AOE100" i="9"/>
  <c r="AOF78" i="9"/>
  <c r="AOG77" i="9"/>
  <c r="AOH77" i="9" s="1"/>
  <c r="ANV75" i="9"/>
  <c r="ANW75" i="9" s="1"/>
  <c r="ANT76" i="9"/>
  <c r="ANI80" i="9"/>
  <c r="ANK79" i="9"/>
  <c r="ANL79" i="9" s="1"/>
  <c r="AMZ75" i="9"/>
  <c r="ANA75" i="9" s="1"/>
  <c r="AMX76" i="9"/>
  <c r="AMM76" i="9"/>
  <c r="AMO75" i="9"/>
  <c r="AMP75" i="9" s="1"/>
  <c r="AMB76" i="9"/>
  <c r="AMD75" i="9"/>
  <c r="AME75" i="9" s="1"/>
  <c r="ALQ76" i="9"/>
  <c r="ALS75" i="9"/>
  <c r="ALT75" i="9" s="1"/>
  <c r="ALF102" i="9"/>
  <c r="ALG83" i="9"/>
  <c r="ALH82" i="9"/>
  <c r="ALI82" i="9" s="1"/>
  <c r="AKU75" i="9"/>
  <c r="AKW74" i="9"/>
  <c r="AKX74" i="9" s="1"/>
  <c r="AKJ75" i="9"/>
  <c r="AKL74" i="9"/>
  <c r="AKM74" i="9" s="1"/>
  <c r="AKA74" i="9"/>
  <c r="AKB74" i="9" s="1"/>
  <c r="AJY75" i="9"/>
  <c r="AJN75" i="9"/>
  <c r="AJP74" i="9"/>
  <c r="AJQ74" i="9" s="1"/>
  <c r="AJC99" i="9"/>
  <c r="AJD76" i="9"/>
  <c r="AJE75" i="9"/>
  <c r="AJF75" i="9" s="1"/>
  <c r="AIT74" i="9"/>
  <c r="AIU74" i="9" s="1"/>
  <c r="AIR75" i="9"/>
  <c r="AIG75" i="9"/>
  <c r="AII74" i="9"/>
  <c r="AIJ74" i="9" s="1"/>
  <c r="AHW77" i="9"/>
  <c r="AHX76" i="9"/>
  <c r="AHY76" i="9" s="1"/>
  <c r="AHV99" i="9"/>
  <c r="AHM74" i="9"/>
  <c r="AHN74" i="9" s="1"/>
  <c r="AHK75" i="9"/>
  <c r="AGZ99" i="9"/>
  <c r="AHA76" i="9"/>
  <c r="AHB75" i="9"/>
  <c r="AHC75" i="9" s="1"/>
  <c r="AGQ73" i="9"/>
  <c r="AGR73" i="9" s="1"/>
  <c r="AGO74" i="9"/>
  <c r="AGD74" i="9"/>
  <c r="AGF73" i="9"/>
  <c r="AGG73" i="9" s="1"/>
  <c r="AFU73" i="9"/>
  <c r="AFV73" i="9" s="1"/>
  <c r="AFS74" i="9"/>
  <c r="AFH74" i="9"/>
  <c r="AFJ73" i="9"/>
  <c r="AFK73" i="9" s="1"/>
  <c r="AEW74" i="9"/>
  <c r="AEY73" i="9"/>
  <c r="AEZ73" i="9" s="1"/>
  <c r="AEL74" i="9"/>
  <c r="AEN73" i="9"/>
  <c r="AEO73" i="9" s="1"/>
  <c r="AEC73" i="9"/>
  <c r="AED73" i="9" s="1"/>
  <c r="AEA74" i="9"/>
  <c r="ADR73" i="9"/>
  <c r="ADS73" i="9" s="1"/>
  <c r="ADP74" i="9"/>
  <c r="ADF76" i="9"/>
  <c r="ADG75" i="9"/>
  <c r="ADH75" i="9" s="1"/>
  <c r="ADE100" i="9"/>
  <c r="ACT75" i="9"/>
  <c r="ACV74" i="9"/>
  <c r="ACW74" i="9" s="1"/>
  <c r="APC76" i="9" l="1"/>
  <c r="APD76" i="9" s="1"/>
  <c r="APA77" i="9"/>
  <c r="AOP77" i="9"/>
  <c r="AOR76" i="9"/>
  <c r="AOS76" i="9" s="1"/>
  <c r="AOE101" i="9"/>
  <c r="AOF79" i="9"/>
  <c r="AOG78" i="9"/>
  <c r="AOH78" i="9" s="1"/>
  <c r="ANT77" i="9"/>
  <c r="ANV76" i="9"/>
  <c r="ANW76" i="9" s="1"/>
  <c r="ANK80" i="9"/>
  <c r="ANL80" i="9" s="1"/>
  <c r="ANI81" i="9"/>
  <c r="AMX77" i="9"/>
  <c r="AMZ76" i="9"/>
  <c r="ANA76" i="9" s="1"/>
  <c r="AMM77" i="9"/>
  <c r="AMO76" i="9"/>
  <c r="AMP76" i="9" s="1"/>
  <c r="AMB77" i="9"/>
  <c r="AMD76" i="9"/>
  <c r="AME76" i="9" s="1"/>
  <c r="ALQ77" i="9"/>
  <c r="ALS76" i="9"/>
  <c r="ALT76" i="9" s="1"/>
  <c r="ALG84" i="9"/>
  <c r="ALH83" i="9"/>
  <c r="ALI83" i="9" s="1"/>
  <c r="ALF103" i="9"/>
  <c r="AKU76" i="9"/>
  <c r="AKW75" i="9"/>
  <c r="AKX75" i="9" s="1"/>
  <c r="AKJ76" i="9"/>
  <c r="AKL75" i="9"/>
  <c r="AKM75" i="9" s="1"/>
  <c r="AJY76" i="9"/>
  <c r="AKA75" i="9"/>
  <c r="AKB75" i="9" s="1"/>
  <c r="AJN76" i="9"/>
  <c r="AJP75" i="9"/>
  <c r="AJQ75" i="9" s="1"/>
  <c r="AJC100" i="9"/>
  <c r="AJE76" i="9"/>
  <c r="AJF76" i="9" s="1"/>
  <c r="AJD77" i="9"/>
  <c r="AIR76" i="9"/>
  <c r="AIT75" i="9"/>
  <c r="AIU75" i="9" s="1"/>
  <c r="AII75" i="9"/>
  <c r="AIJ75" i="9" s="1"/>
  <c r="AIG76" i="9"/>
  <c r="AHW78" i="9"/>
  <c r="AHX77" i="9"/>
  <c r="AHY77" i="9" s="1"/>
  <c r="AHV100" i="9"/>
  <c r="AHM75" i="9"/>
  <c r="AHN75" i="9" s="1"/>
  <c r="AHK76" i="9"/>
  <c r="AGZ100" i="9"/>
  <c r="AHA77" i="9"/>
  <c r="AHB76" i="9"/>
  <c r="AHC76" i="9" s="1"/>
  <c r="AGO75" i="9"/>
  <c r="AGQ74" i="9"/>
  <c r="AGR74" i="9" s="1"/>
  <c r="AGD75" i="9"/>
  <c r="AGF74" i="9"/>
  <c r="AGG74" i="9" s="1"/>
  <c r="AFS75" i="9"/>
  <c r="AFU74" i="9"/>
  <c r="AFV74" i="9" s="1"/>
  <c r="AFH75" i="9"/>
  <c r="AFJ74" i="9"/>
  <c r="AFK74" i="9" s="1"/>
  <c r="AEW75" i="9"/>
  <c r="AEY74" i="9"/>
  <c r="AEZ74" i="9" s="1"/>
  <c r="AEN74" i="9"/>
  <c r="AEO74" i="9" s="1"/>
  <c r="AEL75" i="9"/>
  <c r="AEA75" i="9"/>
  <c r="AEC74" i="9"/>
  <c r="AED74" i="9" s="1"/>
  <c r="ADR74" i="9"/>
  <c r="ADS74" i="9" s="1"/>
  <c r="ADP75" i="9"/>
  <c r="ADF77" i="9"/>
  <c r="ADG76" i="9"/>
  <c r="ADH76" i="9" s="1"/>
  <c r="ADE101" i="9"/>
  <c r="ACV75" i="9"/>
  <c r="ACW75" i="9" s="1"/>
  <c r="ACT76" i="9"/>
  <c r="APC77" i="9" l="1"/>
  <c r="APD77" i="9" s="1"/>
  <c r="APA78" i="9"/>
  <c r="AOR77" i="9"/>
  <c r="AOS77" i="9" s="1"/>
  <c r="AOP78" i="9"/>
  <c r="AOE102" i="9"/>
  <c r="AOF80" i="9"/>
  <c r="AOG79" i="9"/>
  <c r="AOH79" i="9" s="1"/>
  <c r="ANT78" i="9"/>
  <c r="ANV77" i="9"/>
  <c r="ANW77" i="9" s="1"/>
  <c r="ANK81" i="9"/>
  <c r="ANL81" i="9" s="1"/>
  <c r="ANI82" i="9"/>
  <c r="AMZ77" i="9"/>
  <c r="ANA77" i="9" s="1"/>
  <c r="AMX78" i="9"/>
  <c r="AMO77" i="9"/>
  <c r="AMP77" i="9" s="1"/>
  <c r="AMM78" i="9"/>
  <c r="AMB78" i="9"/>
  <c r="AMD77" i="9"/>
  <c r="AME77" i="9" s="1"/>
  <c r="ALS77" i="9"/>
  <c r="ALT77" i="9" s="1"/>
  <c r="ALQ78" i="9"/>
  <c r="ALG85" i="9"/>
  <c r="ALH84" i="9"/>
  <c r="ALI84" i="9" s="1"/>
  <c r="ALF104" i="9"/>
  <c r="AKW76" i="9"/>
  <c r="AKX76" i="9" s="1"/>
  <c r="AKU77" i="9"/>
  <c r="AKJ77" i="9"/>
  <c r="AKL76" i="9"/>
  <c r="AKM76" i="9" s="1"/>
  <c r="AJY77" i="9"/>
  <c r="AKA76" i="9"/>
  <c r="AKB76" i="9" s="1"/>
  <c r="AJP76" i="9"/>
  <c r="AJQ76" i="9" s="1"/>
  <c r="AJN77" i="9"/>
  <c r="AJC101" i="9"/>
  <c r="AJD78" i="9"/>
  <c r="AJE77" i="9"/>
  <c r="AJF77" i="9" s="1"/>
  <c r="AIR77" i="9"/>
  <c r="AIT76" i="9"/>
  <c r="AIU76" i="9" s="1"/>
  <c r="AIG77" i="9"/>
  <c r="AII76" i="9"/>
  <c r="AIJ76" i="9" s="1"/>
  <c r="AHV101" i="9"/>
  <c r="AHW79" i="9"/>
  <c r="AHX78" i="9"/>
  <c r="AHY78" i="9" s="1"/>
  <c r="AHM76" i="9"/>
  <c r="AHN76" i="9" s="1"/>
  <c r="AHK77" i="9"/>
  <c r="AGZ101" i="9"/>
  <c r="AGZ102" i="9" s="1"/>
  <c r="AHA78" i="9"/>
  <c r="AHB77" i="9"/>
  <c r="AHC77" i="9" s="1"/>
  <c r="AGQ75" i="9"/>
  <c r="AGR75" i="9" s="1"/>
  <c r="AGO76" i="9"/>
  <c r="AGF75" i="9"/>
  <c r="AGG75" i="9" s="1"/>
  <c r="AGD76" i="9"/>
  <c r="AFS76" i="9"/>
  <c r="AFU75" i="9"/>
  <c r="AFV75" i="9" s="1"/>
  <c r="AFH76" i="9"/>
  <c r="AFJ75" i="9"/>
  <c r="AFK75" i="9" s="1"/>
  <c r="AEW76" i="9"/>
  <c r="AEY75" i="9"/>
  <c r="AEZ75" i="9" s="1"/>
  <c r="AEL76" i="9"/>
  <c r="AEN75" i="9"/>
  <c r="AEO75" i="9" s="1"/>
  <c r="AEA76" i="9"/>
  <c r="AEC75" i="9"/>
  <c r="AED75" i="9" s="1"/>
  <c r="ADP76" i="9"/>
  <c r="ADR75" i="9"/>
  <c r="ADS75" i="9" s="1"/>
  <c r="ADF78" i="9"/>
  <c r="ADG77" i="9"/>
  <c r="ADH77" i="9" s="1"/>
  <c r="ADE102" i="9"/>
  <c r="ACV76" i="9"/>
  <c r="ACW76" i="9" s="1"/>
  <c r="ACT77" i="9"/>
  <c r="APC78" i="9" l="1"/>
  <c r="APD78" i="9" s="1"/>
  <c r="APA79" i="9"/>
  <c r="AOP79" i="9"/>
  <c r="AOR78" i="9"/>
  <c r="AOS78" i="9" s="1"/>
  <c r="AOF81" i="9"/>
  <c r="AOG80" i="9"/>
  <c r="AOH80" i="9" s="1"/>
  <c r="AOE103" i="9"/>
  <c r="ANT79" i="9"/>
  <c r="ANV78" i="9"/>
  <c r="ANW78" i="9" s="1"/>
  <c r="ANI83" i="9"/>
  <c r="ANK82" i="9"/>
  <c r="ANL82" i="9" s="1"/>
  <c r="AMZ78" i="9"/>
  <c r="ANA78" i="9" s="1"/>
  <c r="AMX79" i="9"/>
  <c r="AMO78" i="9"/>
  <c r="AMP78" i="9" s="1"/>
  <c r="AMM79" i="9"/>
  <c r="AMB79" i="9"/>
  <c r="AMD78" i="9"/>
  <c r="AME78" i="9" s="1"/>
  <c r="ALQ79" i="9"/>
  <c r="ALS78" i="9"/>
  <c r="ALT78" i="9" s="1"/>
  <c r="ALF105" i="9"/>
  <c r="ALG86" i="9"/>
  <c r="ALH85" i="9"/>
  <c r="ALI85" i="9" s="1"/>
  <c r="AKW77" i="9"/>
  <c r="AKX77" i="9" s="1"/>
  <c r="AKU78" i="9"/>
  <c r="AKJ78" i="9"/>
  <c r="AKL77" i="9"/>
  <c r="AKM77" i="9" s="1"/>
  <c r="AJY78" i="9"/>
  <c r="AKA77" i="9"/>
  <c r="AKB77" i="9" s="1"/>
  <c r="AJP77" i="9"/>
  <c r="AJQ77" i="9" s="1"/>
  <c r="AJN78" i="9"/>
  <c r="AJE78" i="9"/>
  <c r="AJF78" i="9" s="1"/>
  <c r="AJD79" i="9"/>
  <c r="AJC102" i="9"/>
  <c r="AIR78" i="9"/>
  <c r="AIT77" i="9"/>
  <c r="AIU77" i="9" s="1"/>
  <c r="AIG78" i="9"/>
  <c r="AII77" i="9"/>
  <c r="AIJ77" i="9" s="1"/>
  <c r="AHW80" i="9"/>
  <c r="AHX79" i="9"/>
  <c r="AHY79" i="9" s="1"/>
  <c r="AHV102" i="9"/>
  <c r="AHM77" i="9"/>
  <c r="AHN77" i="9" s="1"/>
  <c r="AHK78" i="9"/>
  <c r="AGZ103" i="9"/>
  <c r="AHA79" i="9"/>
  <c r="AHB78" i="9"/>
  <c r="AHC78" i="9" s="1"/>
  <c r="AGO77" i="9"/>
  <c r="AGQ76" i="9"/>
  <c r="AGR76" i="9" s="1"/>
  <c r="AGD77" i="9"/>
  <c r="AGF76" i="9"/>
  <c r="AGG76" i="9" s="1"/>
  <c r="AFS77" i="9"/>
  <c r="AFU76" i="9"/>
  <c r="AFV76" i="9" s="1"/>
  <c r="AFH77" i="9"/>
  <c r="AFJ76" i="9"/>
  <c r="AFK76" i="9" s="1"/>
  <c r="AEY76" i="9"/>
  <c r="AEZ76" i="9" s="1"/>
  <c r="AEW77" i="9"/>
  <c r="AEL77" i="9"/>
  <c r="AEN76" i="9"/>
  <c r="AEO76" i="9" s="1"/>
  <c r="AEA77" i="9"/>
  <c r="AEC76" i="9"/>
  <c r="AED76" i="9" s="1"/>
  <c r="ADP77" i="9"/>
  <c r="ADR76" i="9"/>
  <c r="ADS76" i="9" s="1"/>
  <c r="ADE103" i="9"/>
  <c r="ADF79" i="9"/>
  <c r="ADG78" i="9"/>
  <c r="ADH78" i="9" s="1"/>
  <c r="ACV77" i="9"/>
  <c r="ACW77" i="9" s="1"/>
  <c r="ACT78" i="9"/>
  <c r="APC79" i="9" l="1"/>
  <c r="APD79" i="9" s="1"/>
  <c r="APA80" i="9"/>
  <c r="AOP80" i="9"/>
  <c r="AOR79" i="9"/>
  <c r="AOS79" i="9" s="1"/>
  <c r="AOF82" i="9"/>
  <c r="AOG81" i="9"/>
  <c r="AOH81" i="9" s="1"/>
  <c r="AOE104" i="9"/>
  <c r="ANT80" i="9"/>
  <c r="ANV79" i="9"/>
  <c r="ANW79" i="9" s="1"/>
  <c r="ANI84" i="9"/>
  <c r="ANK83" i="9"/>
  <c r="ANL83" i="9" s="1"/>
  <c r="AMX80" i="9"/>
  <c r="AMZ79" i="9"/>
  <c r="ANA79" i="9" s="1"/>
  <c r="AMM80" i="9"/>
  <c r="AMO79" i="9"/>
  <c r="AMP79" i="9" s="1"/>
  <c r="AMD79" i="9"/>
  <c r="AME79" i="9" s="1"/>
  <c r="AMB80" i="9"/>
  <c r="ALS79" i="9"/>
  <c r="ALT79" i="9" s="1"/>
  <c r="ALQ80" i="9"/>
  <c r="ALF106" i="9"/>
  <c r="ALF107" i="9" s="1"/>
  <c r="ALG87" i="9"/>
  <c r="ALH86" i="9"/>
  <c r="ALI86" i="9" s="1"/>
  <c r="AKU79" i="9"/>
  <c r="AKW78" i="9"/>
  <c r="AKX78" i="9" s="1"/>
  <c r="AKJ79" i="9"/>
  <c r="AKL78" i="9"/>
  <c r="AKM78" i="9" s="1"/>
  <c r="AKA78" i="9"/>
  <c r="AKB78" i="9" s="1"/>
  <c r="AJY79" i="9"/>
  <c r="AJN79" i="9"/>
  <c r="AJP78" i="9"/>
  <c r="AJQ78" i="9" s="1"/>
  <c r="AJD80" i="9"/>
  <c r="AJE79" i="9"/>
  <c r="AJF79" i="9" s="1"/>
  <c r="AJC103" i="9"/>
  <c r="AIR79" i="9"/>
  <c r="AIT78" i="9"/>
  <c r="AIU78" i="9" s="1"/>
  <c r="AIG79" i="9"/>
  <c r="AII78" i="9"/>
  <c r="AIJ78" i="9" s="1"/>
  <c r="AHV103" i="9"/>
  <c r="AHW81" i="9"/>
  <c r="AHX80" i="9"/>
  <c r="AHY80" i="9" s="1"/>
  <c r="AHK79" i="9"/>
  <c r="AHM78" i="9"/>
  <c r="AHN78" i="9" s="1"/>
  <c r="AGZ104" i="9"/>
  <c r="AHA80" i="9"/>
  <c r="AHB79" i="9"/>
  <c r="AHC79" i="9" s="1"/>
  <c r="AGQ77" i="9"/>
  <c r="AGR77" i="9" s="1"/>
  <c r="AGO78" i="9"/>
  <c r="AGD78" i="9"/>
  <c r="AGF77" i="9"/>
  <c r="AGG77" i="9" s="1"/>
  <c r="AFS78" i="9"/>
  <c r="AFU77" i="9"/>
  <c r="AFV77" i="9" s="1"/>
  <c r="AFH78" i="9"/>
  <c r="AFJ77" i="9"/>
  <c r="AFK77" i="9" s="1"/>
  <c r="AEW78" i="9"/>
  <c r="AEY77" i="9"/>
  <c r="AEZ77" i="9" s="1"/>
  <c r="AEL78" i="9"/>
  <c r="AEN77" i="9"/>
  <c r="AEO77" i="9" s="1"/>
  <c r="AEA78" i="9"/>
  <c r="AEC77" i="9"/>
  <c r="AED77" i="9" s="1"/>
  <c r="ADP78" i="9"/>
  <c r="ADR77" i="9"/>
  <c r="ADS77" i="9" s="1"/>
  <c r="ADE104" i="9"/>
  <c r="ADF80" i="9"/>
  <c r="ADG79" i="9"/>
  <c r="ADH79" i="9" s="1"/>
  <c r="ACT79" i="9"/>
  <c r="ACV78" i="9"/>
  <c r="ACW78" i="9" s="1"/>
  <c r="APC80" i="9" l="1"/>
  <c r="APD80" i="9" s="1"/>
  <c r="APA81" i="9"/>
  <c r="AOP81" i="9"/>
  <c r="AOR80" i="9"/>
  <c r="AOS80" i="9" s="1"/>
  <c r="AOE105" i="9"/>
  <c r="AOF83" i="9"/>
  <c r="AOG82" i="9"/>
  <c r="AOH82" i="9" s="1"/>
  <c r="ANT81" i="9"/>
  <c r="ANV80" i="9"/>
  <c r="ANW80" i="9" s="1"/>
  <c r="ANI85" i="9"/>
  <c r="ANK84" i="9"/>
  <c r="ANL84" i="9" s="1"/>
  <c r="AMX81" i="9"/>
  <c r="AMZ80" i="9"/>
  <c r="ANA80" i="9" s="1"/>
  <c r="AMM81" i="9"/>
  <c r="AMO80" i="9"/>
  <c r="AMP80" i="9" s="1"/>
  <c r="AMB81" i="9"/>
  <c r="AMD80" i="9"/>
  <c r="AME80" i="9" s="1"/>
  <c r="ALQ81" i="9"/>
  <c r="ALS80" i="9"/>
  <c r="ALT80" i="9" s="1"/>
  <c r="ALG88" i="9"/>
  <c r="ALH87" i="9"/>
  <c r="ALI87" i="9" s="1"/>
  <c r="ALF108" i="9"/>
  <c r="AKU80" i="9"/>
  <c r="AKW79" i="9"/>
  <c r="AKX79" i="9" s="1"/>
  <c r="AKJ80" i="9"/>
  <c r="AKL79" i="9"/>
  <c r="AKM79" i="9" s="1"/>
  <c r="AJY80" i="9"/>
  <c r="AKA79" i="9"/>
  <c r="AKB79" i="9" s="1"/>
  <c r="AJN80" i="9"/>
  <c r="AJP79" i="9"/>
  <c r="AJQ79" i="9" s="1"/>
  <c r="AJC104" i="9"/>
  <c r="AJD81" i="9"/>
  <c r="AJE80" i="9"/>
  <c r="AJF80" i="9" s="1"/>
  <c r="AIT79" i="9"/>
  <c r="AIU79" i="9" s="1"/>
  <c r="AIR80" i="9"/>
  <c r="AIG80" i="9"/>
  <c r="AII79" i="9"/>
  <c r="AIJ79" i="9" s="1"/>
  <c r="AHW82" i="9"/>
  <c r="AHX81" i="9"/>
  <c r="AHY81" i="9" s="1"/>
  <c r="AHV104" i="9"/>
  <c r="AHV105" i="9" s="1"/>
  <c r="AHK80" i="9"/>
  <c r="AHM79" i="9"/>
  <c r="AHN79" i="9" s="1"/>
  <c r="AGZ105" i="9"/>
  <c r="AHA81" i="9"/>
  <c r="AHB80" i="9"/>
  <c r="AHC80" i="9" s="1"/>
  <c r="AGO79" i="9"/>
  <c r="AGQ78" i="9"/>
  <c r="AGR78" i="9" s="1"/>
  <c r="AGD79" i="9"/>
  <c r="AGF78" i="9"/>
  <c r="AGG78" i="9" s="1"/>
  <c r="AFS79" i="9"/>
  <c r="AFU78" i="9"/>
  <c r="AFV78" i="9" s="1"/>
  <c r="AFJ78" i="9"/>
  <c r="AFK78" i="9" s="1"/>
  <c r="AFH79" i="9"/>
  <c r="AEW79" i="9"/>
  <c r="AEY78" i="9"/>
  <c r="AEZ78" i="9" s="1"/>
  <c r="AEL79" i="9"/>
  <c r="AEN78" i="9"/>
  <c r="AEO78" i="9" s="1"/>
  <c r="AEA79" i="9"/>
  <c r="AEC78" i="9"/>
  <c r="AED78" i="9" s="1"/>
  <c r="ADP79" i="9"/>
  <c r="ADR78" i="9"/>
  <c r="ADS78" i="9" s="1"/>
  <c r="ADF81" i="9"/>
  <c r="ADG80" i="9"/>
  <c r="ADH80" i="9" s="1"/>
  <c r="ADE105" i="9"/>
  <c r="ACV79" i="9"/>
  <c r="ACW79" i="9" s="1"/>
  <c r="ACT80" i="9"/>
  <c r="APC81" i="9" l="1"/>
  <c r="APD81" i="9" s="1"/>
  <c r="APA82" i="9"/>
  <c r="AOR81" i="9"/>
  <c r="AOS81" i="9" s="1"/>
  <c r="AOP82" i="9"/>
  <c r="AOF84" i="9"/>
  <c r="AOG83" i="9"/>
  <c r="AOH83" i="9" s="1"/>
  <c r="AOE106" i="9"/>
  <c r="ANV81" i="9"/>
  <c r="ANW81" i="9" s="1"/>
  <c r="ANT82" i="9"/>
  <c r="ANI86" i="9"/>
  <c r="ANK85" i="9"/>
  <c r="ANL85" i="9" s="1"/>
  <c r="AMX82" i="9"/>
  <c r="AMZ81" i="9"/>
  <c r="ANA81" i="9" s="1"/>
  <c r="AMM82" i="9"/>
  <c r="AMO81" i="9"/>
  <c r="AMP81" i="9" s="1"/>
  <c r="AMD81" i="9"/>
  <c r="AME81" i="9" s="1"/>
  <c r="AMB82" i="9"/>
  <c r="ALQ82" i="9"/>
  <c r="ALS81" i="9"/>
  <c r="ALT81" i="9" s="1"/>
  <c r="ALF109" i="9"/>
  <c r="ALG89" i="9"/>
  <c r="ALH88" i="9"/>
  <c r="ALI88" i="9" s="1"/>
  <c r="AKU81" i="9"/>
  <c r="AKW80" i="9"/>
  <c r="AKX80" i="9" s="1"/>
  <c r="AKJ81" i="9"/>
  <c r="AKL80" i="9"/>
  <c r="AKM80" i="9" s="1"/>
  <c r="AKA80" i="9"/>
  <c r="AKB80" i="9" s="1"/>
  <c r="AJY81" i="9"/>
  <c r="AJN81" i="9"/>
  <c r="AJP80" i="9"/>
  <c r="AJQ80" i="9" s="1"/>
  <c r="AJD82" i="9"/>
  <c r="AJE81" i="9"/>
  <c r="AJF81" i="9" s="1"/>
  <c r="AJC105" i="9"/>
  <c r="AIR81" i="9"/>
  <c r="AIT80" i="9"/>
  <c r="AIU80" i="9" s="1"/>
  <c r="AIG81" i="9"/>
  <c r="AII80" i="9"/>
  <c r="AIJ80" i="9" s="1"/>
  <c r="AHV106" i="9"/>
  <c r="AHW83" i="9"/>
  <c r="AHX82" i="9"/>
  <c r="AHY82" i="9" s="1"/>
  <c r="AHM80" i="9"/>
  <c r="AHN80" i="9" s="1"/>
  <c r="AHK81" i="9"/>
  <c r="AGZ106" i="9"/>
  <c r="AHA82" i="9"/>
  <c r="AHB81" i="9"/>
  <c r="AHC81" i="9" s="1"/>
  <c r="AGO80" i="9"/>
  <c r="AGQ79" i="9"/>
  <c r="AGR79" i="9" s="1"/>
  <c r="AGF79" i="9"/>
  <c r="AGG79" i="9" s="1"/>
  <c r="AGD80" i="9"/>
  <c r="AFS80" i="9"/>
  <c r="AFU79" i="9"/>
  <c r="AFV79" i="9" s="1"/>
  <c r="AFH80" i="9"/>
  <c r="AFJ79" i="9"/>
  <c r="AFK79" i="9" s="1"/>
  <c r="AEW80" i="9"/>
  <c r="AEY79" i="9"/>
  <c r="AEZ79" i="9" s="1"/>
  <c r="AEN79" i="9"/>
  <c r="AEO79" i="9" s="1"/>
  <c r="AEL80" i="9"/>
  <c r="AEC79" i="9"/>
  <c r="AED79" i="9" s="1"/>
  <c r="AEA80" i="9"/>
  <c r="ADR79" i="9"/>
  <c r="ADS79" i="9" s="1"/>
  <c r="ADP80" i="9"/>
  <c r="ADF82" i="9"/>
  <c r="ADG81" i="9"/>
  <c r="ADH81" i="9" s="1"/>
  <c r="ADE106" i="9"/>
  <c r="ACT81" i="9"/>
  <c r="ACV80" i="9"/>
  <c r="ACW80" i="9" s="1"/>
  <c r="APC82" i="9" l="1"/>
  <c r="APD82" i="9" s="1"/>
  <c r="APA83" i="9"/>
  <c r="AOR82" i="9"/>
  <c r="AOS82" i="9" s="1"/>
  <c r="AOP83" i="9"/>
  <c r="AOF85" i="9"/>
  <c r="AOG84" i="9"/>
  <c r="AOH84" i="9" s="1"/>
  <c r="AOE107" i="9"/>
  <c r="ANV82" i="9"/>
  <c r="ANW82" i="9" s="1"/>
  <c r="ANT83" i="9"/>
  <c r="ANK86" i="9"/>
  <c r="ANL86" i="9" s="1"/>
  <c r="ANI87" i="9"/>
  <c r="AMX83" i="9"/>
  <c r="AMZ82" i="9"/>
  <c r="ANA82" i="9" s="1"/>
  <c r="AMO82" i="9"/>
  <c r="AMP82" i="9" s="1"/>
  <c r="AMM83" i="9"/>
  <c r="AMB83" i="9"/>
  <c r="AMD82" i="9"/>
  <c r="AME82" i="9" s="1"/>
  <c r="ALQ83" i="9"/>
  <c r="ALS82" i="9"/>
  <c r="ALT82" i="9" s="1"/>
  <c r="ALG90" i="9"/>
  <c r="ALH89" i="9"/>
  <c r="ALI89" i="9" s="1"/>
  <c r="ALF110" i="9"/>
  <c r="AKU82" i="9"/>
  <c r="AKW81" i="9"/>
  <c r="AKX81" i="9" s="1"/>
  <c r="AKL81" i="9"/>
  <c r="AKM81" i="9" s="1"/>
  <c r="AKJ82" i="9"/>
  <c r="AJY82" i="9"/>
  <c r="AKA81" i="9"/>
  <c r="AKB81" i="9" s="1"/>
  <c r="AJN82" i="9"/>
  <c r="AJP81" i="9"/>
  <c r="AJQ81" i="9" s="1"/>
  <c r="AJD83" i="9"/>
  <c r="AJE82" i="9"/>
  <c r="AJF82" i="9" s="1"/>
  <c r="AJC106" i="9"/>
  <c r="AIR82" i="9"/>
  <c r="AIT81" i="9"/>
  <c r="AIU81" i="9" s="1"/>
  <c r="AII81" i="9"/>
  <c r="AIJ81" i="9" s="1"/>
  <c r="AIG82" i="9"/>
  <c r="AHW84" i="9"/>
  <c r="AHX83" i="9"/>
  <c r="AHY83" i="9" s="1"/>
  <c r="AHV107" i="9"/>
  <c r="AHK82" i="9"/>
  <c r="AHM81" i="9"/>
  <c r="AHN81" i="9" s="1"/>
  <c r="AGZ107" i="9"/>
  <c r="AHA83" i="9"/>
  <c r="AHB82" i="9"/>
  <c r="AHC82" i="9" s="1"/>
  <c r="AGO81" i="9"/>
  <c r="AGQ80" i="9"/>
  <c r="AGR80" i="9" s="1"/>
  <c r="AGD81" i="9"/>
  <c r="AGF80" i="9"/>
  <c r="AGG80" i="9" s="1"/>
  <c r="AFS81" i="9"/>
  <c r="AFU80" i="9"/>
  <c r="AFV80" i="9" s="1"/>
  <c r="AFH81" i="9"/>
  <c r="AFJ80" i="9"/>
  <c r="AFK80" i="9" s="1"/>
  <c r="AEW81" i="9"/>
  <c r="AEY80" i="9"/>
  <c r="AEZ80" i="9" s="1"/>
  <c r="AEL81" i="9"/>
  <c r="AEN80" i="9"/>
  <c r="AEO80" i="9" s="1"/>
  <c r="AEA81" i="9"/>
  <c r="AEC80" i="9"/>
  <c r="AED80" i="9" s="1"/>
  <c r="ADP81" i="9"/>
  <c r="ADR80" i="9"/>
  <c r="ADS80" i="9" s="1"/>
  <c r="ADF83" i="9"/>
  <c r="ADG82" i="9"/>
  <c r="ADH82" i="9" s="1"/>
  <c r="ADE107" i="9"/>
  <c r="ACT82" i="9"/>
  <c r="ACV81" i="9"/>
  <c r="ACW81" i="9" s="1"/>
  <c r="APC83" i="9" l="1"/>
  <c r="APD83" i="9" s="1"/>
  <c r="APA84" i="9"/>
  <c r="AOP84" i="9"/>
  <c r="AOR83" i="9"/>
  <c r="AOS83" i="9" s="1"/>
  <c r="AOE108" i="9"/>
  <c r="AOF86" i="9"/>
  <c r="AOG85" i="9"/>
  <c r="AOH85" i="9" s="1"/>
  <c r="ANT84" i="9"/>
  <c r="ANV83" i="9"/>
  <c r="ANW83" i="9" s="1"/>
  <c r="ANI88" i="9"/>
  <c r="ANK87" i="9"/>
  <c r="ANL87" i="9" s="1"/>
  <c r="AMZ83" i="9"/>
  <c r="ANA83" i="9" s="1"/>
  <c r="AMX84" i="9"/>
  <c r="AMO83" i="9"/>
  <c r="AMP83" i="9" s="1"/>
  <c r="AMM84" i="9"/>
  <c r="AMB84" i="9"/>
  <c r="AMD83" i="9"/>
  <c r="AME83" i="9" s="1"/>
  <c r="ALS83" i="9"/>
  <c r="ALT83" i="9" s="1"/>
  <c r="ALQ84" i="9"/>
  <c r="ALF111" i="9"/>
  <c r="ALG91" i="9"/>
  <c r="ALH90" i="9"/>
  <c r="ALI90" i="9" s="1"/>
  <c r="AKU83" i="9"/>
  <c r="AKW82" i="9"/>
  <c r="AKX82" i="9" s="1"/>
  <c r="AKJ83" i="9"/>
  <c r="AKL82" i="9"/>
  <c r="AKM82" i="9" s="1"/>
  <c r="AJY83" i="9"/>
  <c r="AKA82" i="9"/>
  <c r="AKB82" i="9" s="1"/>
  <c r="AJN83" i="9"/>
  <c r="AJP82" i="9"/>
  <c r="AJQ82" i="9" s="1"/>
  <c r="AJC107" i="9"/>
  <c r="AJD84" i="9"/>
  <c r="AJE83" i="9"/>
  <c r="AJF83" i="9" s="1"/>
  <c r="AIR83" i="9"/>
  <c r="AIT82" i="9"/>
  <c r="AIU82" i="9" s="1"/>
  <c r="AIG83" i="9"/>
  <c r="AII82" i="9"/>
  <c r="AIJ82" i="9" s="1"/>
  <c r="AHV108" i="9"/>
  <c r="AHW85" i="9"/>
  <c r="AHX84" i="9"/>
  <c r="AHY84" i="9" s="1"/>
  <c r="AHM82" i="9"/>
  <c r="AHN82" i="9" s="1"/>
  <c r="AHK83" i="9"/>
  <c r="AGZ108" i="9"/>
  <c r="AHA84" i="9"/>
  <c r="AHB83" i="9"/>
  <c r="AHC83" i="9" s="1"/>
  <c r="AGO82" i="9"/>
  <c r="AGQ81" i="9"/>
  <c r="AGR81" i="9" s="1"/>
  <c r="AGD82" i="9"/>
  <c r="AGF81" i="9"/>
  <c r="AGG81" i="9" s="1"/>
  <c r="AFS82" i="9"/>
  <c r="AFU81" i="9"/>
  <c r="AFV81" i="9" s="1"/>
  <c r="AFJ81" i="9"/>
  <c r="AFK81" i="9" s="1"/>
  <c r="AFH82" i="9"/>
  <c r="AEW82" i="9"/>
  <c r="AEY81" i="9"/>
  <c r="AEZ81" i="9" s="1"/>
  <c r="AEL82" i="9"/>
  <c r="AEN81" i="9"/>
  <c r="AEO81" i="9" s="1"/>
  <c r="AEA82" i="9"/>
  <c r="AEC81" i="9"/>
  <c r="AED81" i="9" s="1"/>
  <c r="ADP82" i="9"/>
  <c r="ADR81" i="9"/>
  <c r="ADS81" i="9" s="1"/>
  <c r="ADF84" i="9"/>
  <c r="ADG83" i="9"/>
  <c r="ADH83" i="9" s="1"/>
  <c r="ADE108" i="9"/>
  <c r="ACT83" i="9"/>
  <c r="ACV82" i="9"/>
  <c r="ACW82" i="9" s="1"/>
  <c r="APA85" i="9" l="1"/>
  <c r="APC84" i="9"/>
  <c r="APD84" i="9" s="1"/>
  <c r="AOP85" i="9"/>
  <c r="AOR84" i="9"/>
  <c r="AOS84" i="9" s="1"/>
  <c r="AOF87" i="9"/>
  <c r="AOG86" i="9"/>
  <c r="AOH86" i="9" s="1"/>
  <c r="AOE109" i="9"/>
  <c r="ANV84" i="9"/>
  <c r="ANW84" i="9" s="1"/>
  <c r="ANT85" i="9"/>
  <c r="ANI89" i="9"/>
  <c r="ANK88" i="9"/>
  <c r="ANL88" i="9" s="1"/>
  <c r="AMX85" i="9"/>
  <c r="AMZ84" i="9"/>
  <c r="ANA84" i="9" s="1"/>
  <c r="AMM85" i="9"/>
  <c r="AMO84" i="9"/>
  <c r="AMP84" i="9" s="1"/>
  <c r="AMB85" i="9"/>
  <c r="AMD84" i="9"/>
  <c r="AME84" i="9" s="1"/>
  <c r="ALQ85" i="9"/>
  <c r="ALS84" i="9"/>
  <c r="ALT84" i="9" s="1"/>
  <c r="ALG92" i="9"/>
  <c r="ALH91" i="9"/>
  <c r="ALI91" i="9" s="1"/>
  <c r="ALF112" i="9"/>
  <c r="AKU84" i="9"/>
  <c r="AKW83" i="9"/>
  <c r="AKX83" i="9" s="1"/>
  <c r="AKJ84" i="9"/>
  <c r="AKL83" i="9"/>
  <c r="AKM83" i="9" s="1"/>
  <c r="AJY84" i="9"/>
  <c r="AKA83" i="9"/>
  <c r="AKB83" i="9" s="1"/>
  <c r="AJN84" i="9"/>
  <c r="AJP83" i="9"/>
  <c r="AJQ83" i="9" s="1"/>
  <c r="AJD85" i="9"/>
  <c r="AJE84" i="9"/>
  <c r="AJF84" i="9" s="1"/>
  <c r="AJC108" i="9"/>
  <c r="AIR84" i="9"/>
  <c r="AIT83" i="9"/>
  <c r="AIU83" i="9" s="1"/>
  <c r="AII83" i="9"/>
  <c r="AIJ83" i="9" s="1"/>
  <c r="AIG84" i="9"/>
  <c r="AHW86" i="9"/>
  <c r="AHX85" i="9"/>
  <c r="AHY85" i="9" s="1"/>
  <c r="AHV109" i="9"/>
  <c r="AHK84" i="9"/>
  <c r="AHM83" i="9"/>
  <c r="AHN83" i="9" s="1"/>
  <c r="AGZ109" i="9"/>
  <c r="AHA85" i="9"/>
  <c r="AHB84" i="9"/>
  <c r="AHC84" i="9" s="1"/>
  <c r="AGO83" i="9"/>
  <c r="AGQ82" i="9"/>
  <c r="AGR82" i="9" s="1"/>
  <c r="AGF82" i="9"/>
  <c r="AGG82" i="9" s="1"/>
  <c r="AGD83" i="9"/>
  <c r="AFU82" i="9"/>
  <c r="AFV82" i="9" s="1"/>
  <c r="AFS83" i="9"/>
  <c r="AFH83" i="9"/>
  <c r="AFJ82" i="9"/>
  <c r="AFK82" i="9" s="1"/>
  <c r="AEW83" i="9"/>
  <c r="AEY82" i="9"/>
  <c r="AEZ82" i="9" s="1"/>
  <c r="AEL83" i="9"/>
  <c r="AEN82" i="9"/>
  <c r="AEO82" i="9" s="1"/>
  <c r="AEC82" i="9"/>
  <c r="AED82" i="9" s="1"/>
  <c r="AEA83" i="9"/>
  <c r="ADR82" i="9"/>
  <c r="ADS82" i="9" s="1"/>
  <c r="ADP83" i="9"/>
  <c r="ADF85" i="9"/>
  <c r="ADG84" i="9"/>
  <c r="ADH84" i="9" s="1"/>
  <c r="ADE109" i="9"/>
  <c r="ACV83" i="9"/>
  <c r="ACW83" i="9" s="1"/>
  <c r="ACT84" i="9"/>
  <c r="APA86" i="9" l="1"/>
  <c r="APC85" i="9"/>
  <c r="APD85" i="9" s="1"/>
  <c r="AOP86" i="9"/>
  <c r="AOR85" i="9"/>
  <c r="AOS85" i="9" s="1"/>
  <c r="AOF88" i="9"/>
  <c r="AOG87" i="9"/>
  <c r="AOH87" i="9" s="1"/>
  <c r="AOE110" i="9"/>
  <c r="ANV85" i="9"/>
  <c r="ANW85" i="9" s="1"/>
  <c r="ANT86" i="9"/>
  <c r="ANI90" i="9"/>
  <c r="ANK89" i="9"/>
  <c r="ANL89" i="9" s="1"/>
  <c r="AMX86" i="9"/>
  <c r="AMZ85" i="9"/>
  <c r="ANA85" i="9" s="1"/>
  <c r="AMM86" i="9"/>
  <c r="AMO85" i="9"/>
  <c r="AMP85" i="9" s="1"/>
  <c r="AMB86" i="9"/>
  <c r="AMD85" i="9"/>
  <c r="AME85" i="9" s="1"/>
  <c r="ALQ86" i="9"/>
  <c r="ALS85" i="9"/>
  <c r="ALT85" i="9" s="1"/>
  <c r="ALF113" i="9"/>
  <c r="ALG93" i="9"/>
  <c r="ALH92" i="9"/>
  <c r="ALI92" i="9" s="1"/>
  <c r="AKU85" i="9"/>
  <c r="AKW84" i="9"/>
  <c r="AKX84" i="9" s="1"/>
  <c r="AKL84" i="9"/>
  <c r="AKM84" i="9" s="1"/>
  <c r="AKJ85" i="9"/>
  <c r="AJY85" i="9"/>
  <c r="AKA84" i="9"/>
  <c r="AKB84" i="9" s="1"/>
  <c r="AJP84" i="9"/>
  <c r="AJQ84" i="9" s="1"/>
  <c r="AJN85" i="9"/>
  <c r="AJC109" i="9"/>
  <c r="AJD86" i="9"/>
  <c r="AJE85" i="9"/>
  <c r="AJF85" i="9" s="1"/>
  <c r="AIR85" i="9"/>
  <c r="AIT84" i="9"/>
  <c r="AIU84" i="9" s="1"/>
  <c r="AII84" i="9"/>
  <c r="AIJ84" i="9" s="1"/>
  <c r="AIG85" i="9"/>
  <c r="AHV110" i="9"/>
  <c r="AHW87" i="9"/>
  <c r="AHX86" i="9"/>
  <c r="AHY86" i="9" s="1"/>
  <c r="AHK85" i="9"/>
  <c r="AHM84" i="9"/>
  <c r="AHN84" i="9" s="1"/>
  <c r="AGZ110" i="9"/>
  <c r="AHA86" i="9"/>
  <c r="AHB85" i="9"/>
  <c r="AHC85" i="9" s="1"/>
  <c r="AGO84" i="9"/>
  <c r="AGQ83" i="9"/>
  <c r="AGR83" i="9" s="1"/>
  <c r="AGD84" i="9"/>
  <c r="AGF83" i="9"/>
  <c r="AGG83" i="9" s="1"/>
  <c r="AFS84" i="9"/>
  <c r="AFU83" i="9"/>
  <c r="AFV83" i="9" s="1"/>
  <c r="AFJ83" i="9"/>
  <c r="AFK83" i="9" s="1"/>
  <c r="AFH84" i="9"/>
  <c r="AEY83" i="9"/>
  <c r="AEZ83" i="9" s="1"/>
  <c r="AEW84" i="9"/>
  <c r="AEL84" i="9"/>
  <c r="AEN83" i="9"/>
  <c r="AEO83" i="9" s="1"/>
  <c r="AEC83" i="9"/>
  <c r="AED83" i="9" s="1"/>
  <c r="AEA84" i="9"/>
  <c r="ADR83" i="9"/>
  <c r="ADS83" i="9" s="1"/>
  <c r="ADP84" i="9"/>
  <c r="ADE110" i="9"/>
  <c r="ADF86" i="9"/>
  <c r="ADG85" i="9"/>
  <c r="ADH85" i="9" s="1"/>
  <c r="ACT85" i="9"/>
  <c r="ACV84" i="9"/>
  <c r="ACW84" i="9" s="1"/>
  <c r="APA87" i="9" l="1"/>
  <c r="APC86" i="9"/>
  <c r="APD86" i="9" s="1"/>
  <c r="AOR86" i="9"/>
  <c r="AOS86" i="9" s="1"/>
  <c r="AOP87" i="9"/>
  <c r="AOE111" i="9"/>
  <c r="AOF89" i="9"/>
  <c r="AOG88" i="9"/>
  <c r="AOH88" i="9" s="1"/>
  <c r="ANV86" i="9"/>
  <c r="ANW86" i="9" s="1"/>
  <c r="ANT87" i="9"/>
  <c r="ANK90" i="9"/>
  <c r="ANL90" i="9" s="1"/>
  <c r="ANI91" i="9"/>
  <c r="AMZ86" i="9"/>
  <c r="ANA86" i="9" s="1"/>
  <c r="AMX87" i="9"/>
  <c r="AMM87" i="9"/>
  <c r="AMO86" i="9"/>
  <c r="AMP86" i="9" s="1"/>
  <c r="AMB87" i="9"/>
  <c r="AMD86" i="9"/>
  <c r="AME86" i="9" s="1"/>
  <c r="ALQ87" i="9"/>
  <c r="ALS86" i="9"/>
  <c r="ALT86" i="9" s="1"/>
  <c r="ALF114" i="9"/>
  <c r="ALG94" i="9"/>
  <c r="ALH93" i="9"/>
  <c r="ALI93" i="9" s="1"/>
  <c r="AKU86" i="9"/>
  <c r="AKW85" i="9"/>
  <c r="AKX85" i="9" s="1"/>
  <c r="AKJ86" i="9"/>
  <c r="AKL85" i="9"/>
  <c r="AKM85" i="9" s="1"/>
  <c r="AKA85" i="9"/>
  <c r="AKB85" i="9" s="1"/>
  <c r="AJY86" i="9"/>
  <c r="AJN86" i="9"/>
  <c r="AJP85" i="9"/>
  <c r="AJQ85" i="9" s="1"/>
  <c r="AJD87" i="9"/>
  <c r="AJE86" i="9"/>
  <c r="AJF86" i="9" s="1"/>
  <c r="AJC110" i="9"/>
  <c r="AIT85" i="9"/>
  <c r="AIU85" i="9" s="1"/>
  <c r="AIR86" i="9"/>
  <c r="AIG86" i="9"/>
  <c r="AII85" i="9"/>
  <c r="AIJ85" i="9" s="1"/>
  <c r="AHW88" i="9"/>
  <c r="AHX87" i="9"/>
  <c r="AHY87" i="9" s="1"/>
  <c r="AHV111" i="9"/>
  <c r="AHK86" i="9"/>
  <c r="AHM85" i="9"/>
  <c r="AHN85" i="9" s="1"/>
  <c r="AGZ111" i="9"/>
  <c r="AHA87" i="9"/>
  <c r="AHB86" i="9"/>
  <c r="AHC86" i="9" s="1"/>
  <c r="AGO85" i="9"/>
  <c r="AGQ84" i="9"/>
  <c r="AGR84" i="9" s="1"/>
  <c r="AGD85" i="9"/>
  <c r="AGF84" i="9"/>
  <c r="AGG84" i="9" s="1"/>
  <c r="AFU84" i="9"/>
  <c r="AFV84" i="9" s="1"/>
  <c r="AFS85" i="9"/>
  <c r="AFH85" i="9"/>
  <c r="AFJ84" i="9"/>
  <c r="AFK84" i="9" s="1"/>
  <c r="AEW85" i="9"/>
  <c r="AEY84" i="9"/>
  <c r="AEZ84" i="9" s="1"/>
  <c r="AEL85" i="9"/>
  <c r="AEN84" i="9"/>
  <c r="AEO84" i="9" s="1"/>
  <c r="AEC84" i="9"/>
  <c r="AED84" i="9" s="1"/>
  <c r="AEA85" i="9"/>
  <c r="ADP85" i="9"/>
  <c r="ADR84" i="9"/>
  <c r="ADS84" i="9" s="1"/>
  <c r="ADE111" i="9"/>
  <c r="ADF87" i="9"/>
  <c r="ADG86" i="9"/>
  <c r="ADH86" i="9" s="1"/>
  <c r="ACV85" i="9"/>
  <c r="ACW85" i="9" s="1"/>
  <c r="ACT86" i="9"/>
  <c r="APA88" i="9" l="1"/>
  <c r="APC87" i="9"/>
  <c r="APD87" i="9" s="1"/>
  <c r="AOR87" i="9"/>
  <c r="AOS87" i="9" s="1"/>
  <c r="AOP88" i="9"/>
  <c r="AOF90" i="9"/>
  <c r="AOG89" i="9"/>
  <c r="AOH89" i="9" s="1"/>
  <c r="AOE112" i="9"/>
  <c r="ANT88" i="9"/>
  <c r="ANV87" i="9"/>
  <c r="ANW87" i="9" s="1"/>
  <c r="ANK91" i="9"/>
  <c r="ANL91" i="9" s="1"/>
  <c r="ANI92" i="9"/>
  <c r="AMZ87" i="9"/>
  <c r="ANA87" i="9" s="1"/>
  <c r="AMX88" i="9"/>
  <c r="AMO87" i="9"/>
  <c r="AMP87" i="9" s="1"/>
  <c r="AMM88" i="9"/>
  <c r="AMB88" i="9"/>
  <c r="AMD87" i="9"/>
  <c r="AME87" i="9" s="1"/>
  <c r="ALQ88" i="9"/>
  <c r="ALS87" i="9"/>
  <c r="ALT87" i="9" s="1"/>
  <c r="ALG95" i="9"/>
  <c r="ALH94" i="9"/>
  <c r="ALI94" i="9" s="1"/>
  <c r="ALF115" i="9"/>
  <c r="AKU87" i="9"/>
  <c r="AKW86" i="9"/>
  <c r="AKX86" i="9" s="1"/>
  <c r="AKJ87" i="9"/>
  <c r="AKL86" i="9"/>
  <c r="AKM86" i="9" s="1"/>
  <c r="AJY87" i="9"/>
  <c r="AKA86" i="9"/>
  <c r="AKB86" i="9" s="1"/>
  <c r="AJN87" i="9"/>
  <c r="AJP86" i="9"/>
  <c r="AJQ86" i="9" s="1"/>
  <c r="AJD88" i="9"/>
  <c r="AJE87" i="9"/>
  <c r="AJF87" i="9" s="1"/>
  <c r="AJC111" i="9"/>
  <c r="AIT86" i="9"/>
  <c r="AIU86" i="9" s="1"/>
  <c r="AIR87" i="9"/>
  <c r="AIG87" i="9"/>
  <c r="AII86" i="9"/>
  <c r="AIJ86" i="9" s="1"/>
  <c r="AHW89" i="9"/>
  <c r="AHX88" i="9"/>
  <c r="AHY88" i="9" s="1"/>
  <c r="AHV112" i="9"/>
  <c r="AHM86" i="9"/>
  <c r="AHN86" i="9" s="1"/>
  <c r="AHK87" i="9"/>
  <c r="AGZ112" i="9"/>
  <c r="AHA88" i="9"/>
  <c r="AHB87" i="9"/>
  <c r="AHC87" i="9" s="1"/>
  <c r="AGQ85" i="9"/>
  <c r="AGR85" i="9" s="1"/>
  <c r="AGO86" i="9"/>
  <c r="AGD86" i="9"/>
  <c r="AGF85" i="9"/>
  <c r="AGG85" i="9" s="1"/>
  <c r="AFU85" i="9"/>
  <c r="AFV85" i="9" s="1"/>
  <c r="AFS86" i="9"/>
  <c r="AFJ85" i="9"/>
  <c r="AFK85" i="9" s="1"/>
  <c r="AFH86" i="9"/>
  <c r="AEW86" i="9"/>
  <c r="AEY85" i="9"/>
  <c r="AEZ85" i="9" s="1"/>
  <c r="AEL86" i="9"/>
  <c r="AEN85" i="9"/>
  <c r="AEO85" i="9" s="1"/>
  <c r="AEC85" i="9"/>
  <c r="AED85" i="9" s="1"/>
  <c r="AEA86" i="9"/>
  <c r="ADP86" i="9"/>
  <c r="ADR85" i="9"/>
  <c r="ADS85" i="9" s="1"/>
  <c r="ADF88" i="9"/>
  <c r="ADG87" i="9"/>
  <c r="ADH87" i="9" s="1"/>
  <c r="ADE112" i="9"/>
  <c r="ACT87" i="9"/>
  <c r="ACV86" i="9"/>
  <c r="ACW86" i="9" s="1"/>
  <c r="APA89" i="9" l="1"/>
  <c r="APC88" i="9"/>
  <c r="APD88" i="9" s="1"/>
  <c r="AOP89" i="9"/>
  <c r="AOR88" i="9"/>
  <c r="AOS88" i="9" s="1"/>
  <c r="AOF91" i="9"/>
  <c r="AOG90" i="9"/>
  <c r="AOH90" i="9" s="1"/>
  <c r="AOE113" i="9"/>
  <c r="ANV88" i="9"/>
  <c r="ANW88" i="9" s="1"/>
  <c r="ANT89" i="9"/>
  <c r="ANK92" i="9"/>
  <c r="ANL92" i="9" s="1"/>
  <c r="ANI93" i="9"/>
  <c r="AMZ88" i="9"/>
  <c r="ANA88" i="9" s="1"/>
  <c r="AMX89" i="9"/>
  <c r="AMO88" i="9"/>
  <c r="AMP88" i="9" s="1"/>
  <c r="AMM89" i="9"/>
  <c r="AMB89" i="9"/>
  <c r="AMD88" i="9"/>
  <c r="AME88" i="9" s="1"/>
  <c r="ALS88" i="9"/>
  <c r="ALT88" i="9" s="1"/>
  <c r="ALQ89" i="9"/>
  <c r="ALF116" i="9"/>
  <c r="ALG96" i="9"/>
  <c r="ALH95" i="9"/>
  <c r="ALI95" i="9" s="1"/>
  <c r="AKU88" i="9"/>
  <c r="AKW87" i="9"/>
  <c r="AKX87" i="9" s="1"/>
  <c r="AKJ88" i="9"/>
  <c r="AKL87" i="9"/>
  <c r="AKM87" i="9" s="1"/>
  <c r="AKA87" i="9"/>
  <c r="AKB87" i="9" s="1"/>
  <c r="AJY88" i="9"/>
  <c r="AJN88" i="9"/>
  <c r="AJP87" i="9"/>
  <c r="AJQ87" i="9" s="1"/>
  <c r="AJC112" i="9"/>
  <c r="AJD89" i="9"/>
  <c r="AJE88" i="9"/>
  <c r="AJF88" i="9" s="1"/>
  <c r="AIT87" i="9"/>
  <c r="AIU87" i="9" s="1"/>
  <c r="AIR88" i="9"/>
  <c r="AIG88" i="9"/>
  <c r="AII87" i="9"/>
  <c r="AIJ87" i="9" s="1"/>
  <c r="AHV113" i="9"/>
  <c r="AHW90" i="9"/>
  <c r="AHX89" i="9"/>
  <c r="AHY89" i="9" s="1"/>
  <c r="AHK88" i="9"/>
  <c r="AHM87" i="9"/>
  <c r="AHN87" i="9" s="1"/>
  <c r="AGZ113" i="9"/>
  <c r="AHA89" i="9"/>
  <c r="AHB88" i="9"/>
  <c r="AHC88" i="9" s="1"/>
  <c r="AGO87" i="9"/>
  <c r="AGQ86" i="9"/>
  <c r="AGR86" i="9" s="1"/>
  <c r="AGD87" i="9"/>
  <c r="AGF86" i="9"/>
  <c r="AGG86" i="9" s="1"/>
  <c r="AFS87" i="9"/>
  <c r="AFU86" i="9"/>
  <c r="AFV86" i="9" s="1"/>
  <c r="AFH87" i="9"/>
  <c r="AFJ86" i="9"/>
  <c r="AFK86" i="9" s="1"/>
  <c r="AEW87" i="9"/>
  <c r="AEY86" i="9"/>
  <c r="AEZ86" i="9" s="1"/>
  <c r="AEL87" i="9"/>
  <c r="AEN86" i="9"/>
  <c r="AEO86" i="9" s="1"/>
  <c r="AEC86" i="9"/>
  <c r="AED86" i="9" s="1"/>
  <c r="AEA87" i="9"/>
  <c r="ADP87" i="9"/>
  <c r="ADR86" i="9"/>
  <c r="ADS86" i="9" s="1"/>
  <c r="ADF89" i="9"/>
  <c r="ADG88" i="9"/>
  <c r="ADH88" i="9" s="1"/>
  <c r="ADE113" i="9"/>
  <c r="ACT88" i="9"/>
  <c r="ACV87" i="9"/>
  <c r="ACW87" i="9" s="1"/>
  <c r="APA90" i="9" l="1"/>
  <c r="APC89" i="9"/>
  <c r="APD89" i="9" s="1"/>
  <c r="AOR89" i="9"/>
  <c r="AOS89" i="9" s="1"/>
  <c r="AOP90" i="9"/>
  <c r="AOE114" i="9"/>
  <c r="AOF92" i="9"/>
  <c r="AOG91" i="9"/>
  <c r="AOH91" i="9" s="1"/>
  <c r="ANT90" i="9"/>
  <c r="ANV89" i="9"/>
  <c r="ANW89" i="9" s="1"/>
  <c r="ANI94" i="9"/>
  <c r="ANK93" i="9"/>
  <c r="ANL93" i="9" s="1"/>
  <c r="AMX90" i="9"/>
  <c r="AMZ89" i="9"/>
  <c r="ANA89" i="9" s="1"/>
  <c r="AMO89" i="9"/>
  <c r="AMP89" i="9" s="1"/>
  <c r="AMM90" i="9"/>
  <c r="AMD89" i="9"/>
  <c r="AME89" i="9" s="1"/>
  <c r="AMB90" i="9"/>
  <c r="ALS89" i="9"/>
  <c r="ALT89" i="9" s="1"/>
  <c r="ALQ90" i="9"/>
  <c r="ALF117" i="9"/>
  <c r="ALG97" i="9"/>
  <c r="ALH96" i="9"/>
  <c r="ALI96" i="9" s="1"/>
  <c r="AKU89" i="9"/>
  <c r="AKW88" i="9"/>
  <c r="AKX88" i="9" s="1"/>
  <c r="AKJ89" i="9"/>
  <c r="AKL88" i="9"/>
  <c r="AKM88" i="9" s="1"/>
  <c r="AKA88" i="9"/>
  <c r="AKB88" i="9" s="1"/>
  <c r="AJY89" i="9"/>
  <c r="AJP88" i="9"/>
  <c r="AJQ88" i="9" s="1"/>
  <c r="AJN89" i="9"/>
  <c r="AJD90" i="9"/>
  <c r="AJE89" i="9"/>
  <c r="AJF89" i="9" s="1"/>
  <c r="AJC113" i="9"/>
  <c r="AJC114" i="9" s="1"/>
  <c r="AIR89" i="9"/>
  <c r="AIT88" i="9"/>
  <c r="AIU88" i="9" s="1"/>
  <c r="AII88" i="9"/>
  <c r="AIJ88" i="9" s="1"/>
  <c r="AIG89" i="9"/>
  <c r="AHW91" i="9"/>
  <c r="AHX90" i="9"/>
  <c r="AHY90" i="9" s="1"/>
  <c r="AHV114" i="9"/>
  <c r="AHK89" i="9"/>
  <c r="AHM88" i="9"/>
  <c r="AHN88" i="9" s="1"/>
  <c r="AGZ114" i="9"/>
  <c r="AHA90" i="9"/>
  <c r="AHB89" i="9"/>
  <c r="AHC89" i="9" s="1"/>
  <c r="AGQ87" i="9"/>
  <c r="AGR87" i="9" s="1"/>
  <c r="AGO88" i="9"/>
  <c r="AGF87" i="9"/>
  <c r="AGG87" i="9" s="1"/>
  <c r="AGD88" i="9"/>
  <c r="AFS88" i="9"/>
  <c r="AFU87" i="9"/>
  <c r="AFV87" i="9" s="1"/>
  <c r="AFJ87" i="9"/>
  <c r="AFK87" i="9" s="1"/>
  <c r="AFH88" i="9"/>
  <c r="AEY87" i="9"/>
  <c r="AEZ87" i="9" s="1"/>
  <c r="AEW88" i="9"/>
  <c r="AEL88" i="9"/>
  <c r="AEN87" i="9"/>
  <c r="AEO87" i="9" s="1"/>
  <c r="AEC87" i="9"/>
  <c r="AED87" i="9" s="1"/>
  <c r="AEA88" i="9"/>
  <c r="ADR87" i="9"/>
  <c r="ADS87" i="9" s="1"/>
  <c r="ADP88" i="9"/>
  <c r="ADF90" i="9"/>
  <c r="ADG89" i="9"/>
  <c r="ADH89" i="9" s="1"/>
  <c r="ADE114" i="9"/>
  <c r="ADE115" i="9" s="1"/>
  <c r="ACT89" i="9"/>
  <c r="ACV88" i="9"/>
  <c r="ACW88" i="9" s="1"/>
  <c r="APA91" i="9" l="1"/>
  <c r="APC90" i="9"/>
  <c r="APD90" i="9" s="1"/>
  <c r="AOP91" i="9"/>
  <c r="AOR90" i="9"/>
  <c r="AOS90" i="9" s="1"/>
  <c r="AOE115" i="9"/>
  <c r="AOF93" i="9"/>
  <c r="AOG92" i="9"/>
  <c r="AOH92" i="9" s="1"/>
  <c r="ANV90" i="9"/>
  <c r="ANW90" i="9" s="1"/>
  <c r="ANT91" i="9"/>
  <c r="ANI95" i="9"/>
  <c r="ANK94" i="9"/>
  <c r="ANL94" i="9" s="1"/>
  <c r="AMZ90" i="9"/>
  <c r="ANA90" i="9" s="1"/>
  <c r="AMX91" i="9"/>
  <c r="AMM91" i="9"/>
  <c r="AMO90" i="9"/>
  <c r="AMP90" i="9" s="1"/>
  <c r="AMB91" i="9"/>
  <c r="AMD90" i="9"/>
  <c r="AME90" i="9" s="1"/>
  <c r="ALQ91" i="9"/>
  <c r="ALS90" i="9"/>
  <c r="ALT90" i="9" s="1"/>
  <c r="ALG98" i="9"/>
  <c r="ALH97" i="9"/>
  <c r="ALI97" i="9" s="1"/>
  <c r="ALF118" i="9"/>
  <c r="AKU90" i="9"/>
  <c r="AKW89" i="9"/>
  <c r="AKX89" i="9" s="1"/>
  <c r="AKJ90" i="9"/>
  <c r="AKL89" i="9"/>
  <c r="AKM89" i="9" s="1"/>
  <c r="AJY90" i="9"/>
  <c r="AKA89" i="9"/>
  <c r="AKB89" i="9" s="1"/>
  <c r="AJN90" i="9"/>
  <c r="AJP89" i="9"/>
  <c r="AJQ89" i="9" s="1"/>
  <c r="AJD91" i="9"/>
  <c r="AJE90" i="9"/>
  <c r="AJF90" i="9" s="1"/>
  <c r="AJC115" i="9"/>
  <c r="AIR90" i="9"/>
  <c r="AIT89" i="9"/>
  <c r="AIU89" i="9" s="1"/>
  <c r="AII89" i="9"/>
  <c r="AIJ89" i="9" s="1"/>
  <c r="AIG90" i="9"/>
  <c r="AHW92" i="9"/>
  <c r="AHX91" i="9"/>
  <c r="AHY91" i="9" s="1"/>
  <c r="AHV115" i="9"/>
  <c r="AHK90" i="9"/>
  <c r="AHM89" i="9"/>
  <c r="AHN89" i="9" s="1"/>
  <c r="AHA91" i="9"/>
  <c r="AHB90" i="9"/>
  <c r="AHC90" i="9" s="1"/>
  <c r="AGZ115" i="9"/>
  <c r="AGO89" i="9"/>
  <c r="AGQ88" i="9"/>
  <c r="AGR88" i="9" s="1"/>
  <c r="AGD89" i="9"/>
  <c r="AGF88" i="9"/>
  <c r="AGG88" i="9" s="1"/>
  <c r="AFU88" i="9"/>
  <c r="AFV88" i="9" s="1"/>
  <c r="AFS89" i="9"/>
  <c r="AFH89" i="9"/>
  <c r="AFJ88" i="9"/>
  <c r="AFK88" i="9" s="1"/>
  <c r="AEY88" i="9"/>
  <c r="AEZ88" i="9" s="1"/>
  <c r="AEW89" i="9"/>
  <c r="AEN88" i="9"/>
  <c r="AEO88" i="9" s="1"/>
  <c r="AEL89" i="9"/>
  <c r="AEC88" i="9"/>
  <c r="AED88" i="9" s="1"/>
  <c r="AEA89" i="9"/>
  <c r="ADP89" i="9"/>
  <c r="ADR88" i="9"/>
  <c r="ADS88" i="9" s="1"/>
  <c r="ADF91" i="9"/>
  <c r="ADG90" i="9"/>
  <c r="ADH90" i="9" s="1"/>
  <c r="ADE116" i="9"/>
  <c r="ACV89" i="9"/>
  <c r="ACW89" i="9" s="1"/>
  <c r="ACT90" i="9"/>
  <c r="APA92" i="9" l="1"/>
  <c r="APC91" i="9"/>
  <c r="APD91" i="9" s="1"/>
  <c r="AOP92" i="9"/>
  <c r="AOR91" i="9"/>
  <c r="AOS91" i="9" s="1"/>
  <c r="AOF94" i="9"/>
  <c r="AOG93" i="9"/>
  <c r="AOH93" i="9" s="1"/>
  <c r="AOE116" i="9"/>
  <c r="ANT92" i="9"/>
  <c r="ANV91" i="9"/>
  <c r="ANW91" i="9" s="1"/>
  <c r="ANI96" i="9"/>
  <c r="ANK95" i="9"/>
  <c r="ANL95" i="9" s="1"/>
  <c r="AMZ91" i="9"/>
  <c r="ANA91" i="9" s="1"/>
  <c r="AMX92" i="9"/>
  <c r="AMO91" i="9"/>
  <c r="AMP91" i="9" s="1"/>
  <c r="AMM92" i="9"/>
  <c r="AMB92" i="9"/>
  <c r="AMD91" i="9"/>
  <c r="AME91" i="9" s="1"/>
  <c r="ALQ92" i="9"/>
  <c r="ALS91" i="9"/>
  <c r="ALT91" i="9" s="1"/>
  <c r="ALF119" i="9"/>
  <c r="ALG99" i="9"/>
  <c r="ALH98" i="9"/>
  <c r="ALI98" i="9" s="1"/>
  <c r="AKU91" i="9"/>
  <c r="AKW90" i="9"/>
  <c r="AKX90" i="9" s="1"/>
  <c r="AKJ91" i="9"/>
  <c r="AKL90" i="9"/>
  <c r="AKM90" i="9" s="1"/>
  <c r="AJY91" i="9"/>
  <c r="AKA90" i="9"/>
  <c r="AKB90" i="9" s="1"/>
  <c r="AJN91" i="9"/>
  <c r="AJP90" i="9"/>
  <c r="AJQ90" i="9" s="1"/>
  <c r="AJD92" i="9"/>
  <c r="AJE91" i="9"/>
  <c r="AJF91" i="9" s="1"/>
  <c r="AJC116" i="9"/>
  <c r="AJC117" i="9" s="1"/>
  <c r="AIT90" i="9"/>
  <c r="AIU90" i="9" s="1"/>
  <c r="AIR91" i="9"/>
  <c r="AII90" i="9"/>
  <c r="AIJ90" i="9" s="1"/>
  <c r="AIG91" i="9"/>
  <c r="AHV116" i="9"/>
  <c r="AHW93" i="9"/>
  <c r="AHX92" i="9"/>
  <c r="AHY92" i="9" s="1"/>
  <c r="AHM90" i="9"/>
  <c r="AHN90" i="9" s="1"/>
  <c r="AHK91" i="9"/>
  <c r="AGZ116" i="9"/>
  <c r="AHB91" i="9"/>
  <c r="AHC91" i="9" s="1"/>
  <c r="AHA92" i="9"/>
  <c r="AGQ89" i="9"/>
  <c r="AGR89" i="9" s="1"/>
  <c r="AGO90" i="9"/>
  <c r="AGD90" i="9"/>
  <c r="AGF89" i="9"/>
  <c r="AGG89" i="9" s="1"/>
  <c r="AFU89" i="9"/>
  <c r="AFV89" i="9" s="1"/>
  <c r="AFS90" i="9"/>
  <c r="AFH90" i="9"/>
  <c r="AFJ89" i="9"/>
  <c r="AFK89" i="9" s="1"/>
  <c r="AEW90" i="9"/>
  <c r="AEY89" i="9"/>
  <c r="AEZ89" i="9" s="1"/>
  <c r="AEL90" i="9"/>
  <c r="AEN89" i="9"/>
  <c r="AEO89" i="9" s="1"/>
  <c r="AEC89" i="9"/>
  <c r="AED89" i="9" s="1"/>
  <c r="AEA90" i="9"/>
  <c r="ADP90" i="9"/>
  <c r="ADR89" i="9"/>
  <c r="ADS89" i="9" s="1"/>
  <c r="ADF92" i="9"/>
  <c r="ADG91" i="9"/>
  <c r="ADH91" i="9" s="1"/>
  <c r="ADE117" i="9"/>
  <c r="ACT91" i="9"/>
  <c r="ACV90" i="9"/>
  <c r="ACW90" i="9" s="1"/>
  <c r="APA93" i="9" l="1"/>
  <c r="APC92" i="9"/>
  <c r="APD92" i="9" s="1"/>
  <c r="AOP93" i="9"/>
  <c r="AOR92" i="9"/>
  <c r="AOS92" i="9" s="1"/>
  <c r="AOF95" i="9"/>
  <c r="AOG94" i="9"/>
  <c r="AOH94" i="9" s="1"/>
  <c r="AOE117" i="9"/>
  <c r="ANT93" i="9"/>
  <c r="ANV92" i="9"/>
  <c r="ANW92" i="9" s="1"/>
  <c r="ANK96" i="9"/>
  <c r="ANL96" i="9" s="1"/>
  <c r="ANI97" i="9"/>
  <c r="AMZ92" i="9"/>
  <c r="ANA92" i="9" s="1"/>
  <c r="AMX93" i="9"/>
  <c r="AMM93" i="9"/>
  <c r="AMO92" i="9"/>
  <c r="AMP92" i="9" s="1"/>
  <c r="AMD92" i="9"/>
  <c r="AME92" i="9" s="1"/>
  <c r="AMB93" i="9"/>
  <c r="ALQ93" i="9"/>
  <c r="ALS92" i="9"/>
  <c r="ALT92" i="9" s="1"/>
  <c r="ALF120" i="9"/>
  <c r="ALG100" i="9"/>
  <c r="ALH99" i="9"/>
  <c r="ALI99" i="9" s="1"/>
  <c r="AKU92" i="9"/>
  <c r="AKW91" i="9"/>
  <c r="AKX91" i="9" s="1"/>
  <c r="AKJ92" i="9"/>
  <c r="AKL91" i="9"/>
  <c r="AKM91" i="9" s="1"/>
  <c r="AJY92" i="9"/>
  <c r="AKA91" i="9"/>
  <c r="AKB91" i="9" s="1"/>
  <c r="AJP91" i="9"/>
  <c r="AJQ91" i="9" s="1"/>
  <c r="AJN92" i="9"/>
  <c r="AJC118" i="9"/>
  <c r="AJD93" i="9"/>
  <c r="AJE92" i="9"/>
  <c r="AJF92" i="9" s="1"/>
  <c r="AIR92" i="9"/>
  <c r="AIT91" i="9"/>
  <c r="AIU91" i="9" s="1"/>
  <c r="AIG92" i="9"/>
  <c r="AII91" i="9"/>
  <c r="AIJ91" i="9" s="1"/>
  <c r="AHW94" i="9"/>
  <c r="AHX93" i="9"/>
  <c r="AHY93" i="9" s="1"/>
  <c r="AHV117" i="9"/>
  <c r="AHK92" i="9"/>
  <c r="AHM91" i="9"/>
  <c r="AHN91" i="9" s="1"/>
  <c r="AHA93" i="9"/>
  <c r="AHB92" i="9"/>
  <c r="AHC92" i="9" s="1"/>
  <c r="AGZ117" i="9"/>
  <c r="AGO91" i="9"/>
  <c r="AGQ90" i="9"/>
  <c r="AGR90" i="9" s="1"/>
  <c r="AGD91" i="9"/>
  <c r="AGF90" i="9"/>
  <c r="AGG90" i="9" s="1"/>
  <c r="AFS91" i="9"/>
  <c r="AFU90" i="9"/>
  <c r="AFV90" i="9" s="1"/>
  <c r="AFH91" i="9"/>
  <c r="AFJ90" i="9"/>
  <c r="AFK90" i="9" s="1"/>
  <c r="AEW91" i="9"/>
  <c r="AEY90" i="9"/>
  <c r="AEZ90" i="9" s="1"/>
  <c r="AEL91" i="9"/>
  <c r="AEN90" i="9"/>
  <c r="AEO90" i="9" s="1"/>
  <c r="AEC90" i="9"/>
  <c r="AED90" i="9" s="1"/>
  <c r="AEA91" i="9"/>
  <c r="ADP91" i="9"/>
  <c r="ADR90" i="9"/>
  <c r="ADS90" i="9" s="1"/>
  <c r="ADF93" i="9"/>
  <c r="ADG92" i="9"/>
  <c r="ADH92" i="9" s="1"/>
  <c r="ADE118" i="9"/>
  <c r="ACT92" i="9"/>
  <c r="ACV91" i="9"/>
  <c r="ACW91" i="9" s="1"/>
  <c r="APA94" i="9" l="1"/>
  <c r="APC93" i="9"/>
  <c r="APD93" i="9" s="1"/>
  <c r="AOP94" i="9"/>
  <c r="AOR93" i="9"/>
  <c r="AOS93" i="9" s="1"/>
  <c r="AOE118" i="9"/>
  <c r="AOF96" i="9"/>
  <c r="AOG95" i="9"/>
  <c r="AOH95" i="9" s="1"/>
  <c r="ANV93" i="9"/>
  <c r="ANW93" i="9" s="1"/>
  <c r="ANT94" i="9"/>
  <c r="ANK97" i="9"/>
  <c r="ANL97" i="9" s="1"/>
  <c r="ANI98" i="9"/>
  <c r="AMZ93" i="9"/>
  <c r="ANA93" i="9" s="1"/>
  <c r="AMX94" i="9"/>
  <c r="AMO93" i="9"/>
  <c r="AMP93" i="9" s="1"/>
  <c r="AMM94" i="9"/>
  <c r="AMD93" i="9"/>
  <c r="AME93" i="9" s="1"/>
  <c r="AMB94" i="9"/>
  <c r="ALQ94" i="9"/>
  <c r="ALS93" i="9"/>
  <c r="ALT93" i="9" s="1"/>
  <c r="ALF121" i="9"/>
  <c r="ALG101" i="9"/>
  <c r="ALH100" i="9"/>
  <c r="ALI100" i="9" s="1"/>
  <c r="AKU93" i="9"/>
  <c r="AKW92" i="9"/>
  <c r="AKX92" i="9" s="1"/>
  <c r="AKJ93" i="9"/>
  <c r="AKL92" i="9"/>
  <c r="AKM92" i="9" s="1"/>
  <c r="AJY93" i="9"/>
  <c r="AKA92" i="9"/>
  <c r="AKB92" i="9" s="1"/>
  <c r="AJP92" i="9"/>
  <c r="AJQ92" i="9" s="1"/>
  <c r="AJN93" i="9"/>
  <c r="AJD94" i="9"/>
  <c r="AJE93" i="9"/>
  <c r="AJF93" i="9" s="1"/>
  <c r="AJC119" i="9"/>
  <c r="AIT92" i="9"/>
  <c r="AIU92" i="9" s="1"/>
  <c r="AIR93" i="9"/>
  <c r="AII92" i="9"/>
  <c r="AIJ92" i="9" s="1"/>
  <c r="AIG93" i="9"/>
  <c r="AHV118" i="9"/>
  <c r="AHW95" i="9"/>
  <c r="AHX94" i="9"/>
  <c r="AHY94" i="9" s="1"/>
  <c r="AHK93" i="9"/>
  <c r="AHM92" i="9"/>
  <c r="AHN92" i="9" s="1"/>
  <c r="AGZ118" i="9"/>
  <c r="AHA94" i="9"/>
  <c r="AHB93" i="9"/>
  <c r="AHC93" i="9" s="1"/>
  <c r="AGO92" i="9"/>
  <c r="AGQ91" i="9"/>
  <c r="AGR91" i="9" s="1"/>
  <c r="AGD92" i="9"/>
  <c r="AGF91" i="9"/>
  <c r="AGG91" i="9" s="1"/>
  <c r="AFU91" i="9"/>
  <c r="AFV91" i="9" s="1"/>
  <c r="AFS92" i="9"/>
  <c r="AFJ91" i="9"/>
  <c r="AFK91" i="9" s="1"/>
  <c r="AFH92" i="9"/>
  <c r="AEY91" i="9"/>
  <c r="AEZ91" i="9" s="1"/>
  <c r="AEW92" i="9"/>
  <c r="AEL92" i="9"/>
  <c r="AEN91" i="9"/>
  <c r="AEO91" i="9" s="1"/>
  <c r="AEC91" i="9"/>
  <c r="AED91" i="9" s="1"/>
  <c r="AEA92" i="9"/>
  <c r="ADP92" i="9"/>
  <c r="ADR91" i="9"/>
  <c r="ADS91" i="9" s="1"/>
  <c r="ADF94" i="9"/>
  <c r="ADG93" i="9"/>
  <c r="ADH93" i="9" s="1"/>
  <c r="ADE119" i="9"/>
  <c r="ACT93" i="9"/>
  <c r="ACV92" i="9"/>
  <c r="ACW92" i="9" s="1"/>
  <c r="APA95" i="9" l="1"/>
  <c r="APC94" i="9"/>
  <c r="APD94" i="9" s="1"/>
  <c r="AOP95" i="9"/>
  <c r="AOR94" i="9"/>
  <c r="AOS94" i="9" s="1"/>
  <c r="AOF97" i="9"/>
  <c r="AOG96" i="9"/>
  <c r="AOH96" i="9" s="1"/>
  <c r="AOE119" i="9"/>
  <c r="AOE120" i="9" s="1"/>
  <c r="ANT95" i="9"/>
  <c r="ANV94" i="9"/>
  <c r="ANW94" i="9" s="1"/>
  <c r="ANI99" i="9"/>
  <c r="ANK98" i="9"/>
  <c r="ANL98" i="9" s="1"/>
  <c r="AMX95" i="9"/>
  <c r="AMZ94" i="9"/>
  <c r="ANA94" i="9" s="1"/>
  <c r="AMM95" i="9"/>
  <c r="AMO94" i="9"/>
  <c r="AMP94" i="9" s="1"/>
  <c r="AMD94" i="9"/>
  <c r="AME94" i="9" s="1"/>
  <c r="AMB95" i="9"/>
  <c r="ALQ95" i="9"/>
  <c r="ALS94" i="9"/>
  <c r="ALT94" i="9" s="1"/>
  <c r="ALF122" i="9"/>
  <c r="ALG102" i="9"/>
  <c r="ALH101" i="9"/>
  <c r="ALI101" i="9" s="1"/>
  <c r="AKW93" i="9"/>
  <c r="AKX93" i="9" s="1"/>
  <c r="AKU94" i="9"/>
  <c r="AKJ94" i="9"/>
  <c r="AKL93" i="9"/>
  <c r="AKM93" i="9" s="1"/>
  <c r="AJY94" i="9"/>
  <c r="AKA93" i="9"/>
  <c r="AKB93" i="9" s="1"/>
  <c r="AJN94" i="9"/>
  <c r="AJP93" i="9"/>
  <c r="AJQ93" i="9" s="1"/>
  <c r="AJD95" i="9"/>
  <c r="AJE94" i="9"/>
  <c r="AJF94" i="9" s="1"/>
  <c r="AJC120" i="9"/>
  <c r="AIT93" i="9"/>
  <c r="AIU93" i="9" s="1"/>
  <c r="AIR94" i="9"/>
  <c r="AII93" i="9"/>
  <c r="AIJ93" i="9" s="1"/>
  <c r="AIG94" i="9"/>
  <c r="AHV119" i="9"/>
  <c r="AHW96" i="9"/>
  <c r="AHX95" i="9"/>
  <c r="AHY95" i="9" s="1"/>
  <c r="AHK94" i="9"/>
  <c r="AHM93" i="9"/>
  <c r="AHN93" i="9" s="1"/>
  <c r="AHA95" i="9"/>
  <c r="AHB94" i="9"/>
  <c r="AHC94" i="9" s="1"/>
  <c r="AGZ119" i="9"/>
  <c r="AGO93" i="9"/>
  <c r="AGQ92" i="9"/>
  <c r="AGR92" i="9" s="1"/>
  <c r="AGD93" i="9"/>
  <c r="AGF92" i="9"/>
  <c r="AGG92" i="9" s="1"/>
  <c r="AFU92" i="9"/>
  <c r="AFV92" i="9" s="1"/>
  <c r="AFS93" i="9"/>
  <c r="AFH93" i="9"/>
  <c r="AFJ92" i="9"/>
  <c r="AFK92" i="9" s="1"/>
  <c r="AEW93" i="9"/>
  <c r="AEY92" i="9"/>
  <c r="AEZ92" i="9" s="1"/>
  <c r="AEN92" i="9"/>
  <c r="AEO92" i="9" s="1"/>
  <c r="AEL93" i="9"/>
  <c r="AEC92" i="9"/>
  <c r="AED92" i="9" s="1"/>
  <c r="AEA93" i="9"/>
  <c r="ADP93" i="9"/>
  <c r="ADR92" i="9"/>
  <c r="ADS92" i="9" s="1"/>
  <c r="ADF95" i="9"/>
  <c r="ADG94" i="9"/>
  <c r="ADH94" i="9" s="1"/>
  <c r="ADE120" i="9"/>
  <c r="ACV93" i="9"/>
  <c r="ACW93" i="9" s="1"/>
  <c r="ACT94" i="9"/>
  <c r="APA96" i="9" l="1"/>
  <c r="APC95" i="9"/>
  <c r="APD95" i="9" s="1"/>
  <c r="AOR95" i="9"/>
  <c r="AOS95" i="9" s="1"/>
  <c r="AOP96" i="9"/>
  <c r="AOF98" i="9"/>
  <c r="AOG97" i="9"/>
  <c r="AOH97" i="9" s="1"/>
  <c r="AOE121" i="9"/>
  <c r="ANT96" i="9"/>
  <c r="ANV95" i="9"/>
  <c r="ANW95" i="9" s="1"/>
  <c r="ANI100" i="9"/>
  <c r="ANK99" i="9"/>
  <c r="ANL99" i="9" s="1"/>
  <c r="AMZ95" i="9"/>
  <c r="ANA95" i="9" s="1"/>
  <c r="AMX96" i="9"/>
  <c r="AMO95" i="9"/>
  <c r="AMP95" i="9" s="1"/>
  <c r="AMM96" i="9"/>
  <c r="AMB96" i="9"/>
  <c r="AMD95" i="9"/>
  <c r="AME95" i="9" s="1"/>
  <c r="ALQ96" i="9"/>
  <c r="ALS95" i="9"/>
  <c r="ALT95" i="9" s="1"/>
  <c r="ALF123" i="9"/>
  <c r="ALG103" i="9"/>
  <c r="ALH102" i="9"/>
  <c r="ALI102" i="9" s="1"/>
  <c r="AKU95" i="9"/>
  <c r="AKW94" i="9"/>
  <c r="AKX94" i="9" s="1"/>
  <c r="AKL94" i="9"/>
  <c r="AKM94" i="9" s="1"/>
  <c r="AKJ95" i="9"/>
  <c r="AJY95" i="9"/>
  <c r="AKA94" i="9"/>
  <c r="AKB94" i="9" s="1"/>
  <c r="AJN95" i="9"/>
  <c r="AJP94" i="9"/>
  <c r="AJQ94" i="9" s="1"/>
  <c r="AJD96" i="9"/>
  <c r="AJE95" i="9"/>
  <c r="AJF95" i="9" s="1"/>
  <c r="AJC121" i="9"/>
  <c r="AIT94" i="9"/>
  <c r="AIU94" i="9" s="1"/>
  <c r="AIR95" i="9"/>
  <c r="AIG95" i="9"/>
  <c r="AII94" i="9"/>
  <c r="AIJ94" i="9" s="1"/>
  <c r="AHV120" i="9"/>
  <c r="AHW97" i="9"/>
  <c r="AHX96" i="9"/>
  <c r="AHY96" i="9" s="1"/>
  <c r="AHM94" i="9"/>
  <c r="AHN94" i="9" s="1"/>
  <c r="AHK95" i="9"/>
  <c r="AGZ120" i="9"/>
  <c r="AHA96" i="9"/>
  <c r="AHB95" i="9"/>
  <c r="AHC95" i="9" s="1"/>
  <c r="AGQ93" i="9"/>
  <c r="AGR93" i="9" s="1"/>
  <c r="AGO94" i="9"/>
  <c r="AGF93" i="9"/>
  <c r="AGG93" i="9" s="1"/>
  <c r="AGD94" i="9"/>
  <c r="AFU93" i="9"/>
  <c r="AFV93" i="9" s="1"/>
  <c r="AFS94" i="9"/>
  <c r="AFJ93" i="9"/>
  <c r="AFK93" i="9" s="1"/>
  <c r="AFH94" i="9"/>
  <c r="AEW94" i="9"/>
  <c r="AEY93" i="9"/>
  <c r="AEZ93" i="9" s="1"/>
  <c r="AEL94" i="9"/>
  <c r="AEN93" i="9"/>
  <c r="AEO93" i="9" s="1"/>
  <c r="AEC93" i="9"/>
  <c r="AED93" i="9" s="1"/>
  <c r="AEA94" i="9"/>
  <c r="ADR93" i="9"/>
  <c r="ADS93" i="9" s="1"/>
  <c r="ADP94" i="9"/>
  <c r="ADF96" i="9"/>
  <c r="ADG95" i="9"/>
  <c r="ADH95" i="9" s="1"/>
  <c r="ADE121" i="9"/>
  <c r="ACT95" i="9"/>
  <c r="ACV94" i="9"/>
  <c r="ACW94" i="9" s="1"/>
  <c r="APA97" i="9" l="1"/>
  <c r="APC96" i="9"/>
  <c r="APD96" i="9" s="1"/>
  <c r="AOR96" i="9"/>
  <c r="AOS96" i="9" s="1"/>
  <c r="AOP97" i="9"/>
  <c r="AOE122" i="9"/>
  <c r="AOF99" i="9"/>
  <c r="AOG98" i="9"/>
  <c r="AOH98" i="9" s="1"/>
  <c r="ANT97" i="9"/>
  <c r="ANV96" i="9"/>
  <c r="ANW96" i="9" s="1"/>
  <c r="ANK100" i="9"/>
  <c r="ANL100" i="9" s="1"/>
  <c r="ANI101" i="9"/>
  <c r="AMZ96" i="9"/>
  <c r="ANA96" i="9" s="1"/>
  <c r="AMX97" i="9"/>
  <c r="AMO96" i="9"/>
  <c r="AMP96" i="9" s="1"/>
  <c r="AMM97" i="9"/>
  <c r="AMB97" i="9"/>
  <c r="AMD96" i="9"/>
  <c r="AME96" i="9" s="1"/>
  <c r="ALS96" i="9"/>
  <c r="ALT96" i="9" s="1"/>
  <c r="ALQ97" i="9"/>
  <c r="ALF124" i="9"/>
  <c r="ALG104" i="9"/>
  <c r="ALH103" i="9"/>
  <c r="ALI103" i="9" s="1"/>
  <c r="AKW95" i="9"/>
  <c r="AKX95" i="9" s="1"/>
  <c r="AKU96" i="9"/>
  <c r="AKJ96" i="9"/>
  <c r="AKL95" i="9"/>
  <c r="AKM95" i="9" s="1"/>
  <c r="AJY96" i="9"/>
  <c r="AKA95" i="9"/>
  <c r="AKB95" i="9" s="1"/>
  <c r="AJN96" i="9"/>
  <c r="AJP95" i="9"/>
  <c r="AJQ95" i="9" s="1"/>
  <c r="AJD97" i="9"/>
  <c r="AJE96" i="9"/>
  <c r="AJF96" i="9" s="1"/>
  <c r="AJC122" i="9"/>
  <c r="AIT95" i="9"/>
  <c r="AIU95" i="9" s="1"/>
  <c r="AIR96" i="9"/>
  <c r="AIG96" i="9"/>
  <c r="AII95" i="9"/>
  <c r="AIJ95" i="9" s="1"/>
  <c r="AHW98" i="9"/>
  <c r="AHX97" i="9"/>
  <c r="AHY97" i="9" s="1"/>
  <c r="AHV121" i="9"/>
  <c r="AHM95" i="9"/>
  <c r="AHN95" i="9" s="1"/>
  <c r="AHK96" i="9"/>
  <c r="AGZ121" i="9"/>
  <c r="AHA97" i="9"/>
  <c r="AHB96" i="9"/>
  <c r="AHC96" i="9" s="1"/>
  <c r="AGO95" i="9"/>
  <c r="AGQ94" i="9"/>
  <c r="AGR94" i="9" s="1"/>
  <c r="AGD95" i="9"/>
  <c r="AGF94" i="9"/>
  <c r="AGG94" i="9" s="1"/>
  <c r="AFS95" i="9"/>
  <c r="AFU94" i="9"/>
  <c r="AFV94" i="9" s="1"/>
  <c r="AFJ94" i="9"/>
  <c r="AFK94" i="9" s="1"/>
  <c r="AFH95" i="9"/>
  <c r="AEY94" i="9"/>
  <c r="AEZ94" i="9" s="1"/>
  <c r="AEW95" i="9"/>
  <c r="AEL95" i="9"/>
  <c r="AEN94" i="9"/>
  <c r="AEO94" i="9" s="1"/>
  <c r="AEC94" i="9"/>
  <c r="AED94" i="9" s="1"/>
  <c r="AEA95" i="9"/>
  <c r="ADP95" i="9"/>
  <c r="ADR94" i="9"/>
  <c r="ADS94" i="9" s="1"/>
  <c r="ADF97" i="9"/>
  <c r="ADG96" i="9"/>
  <c r="ADH96" i="9" s="1"/>
  <c r="ADE122" i="9"/>
  <c r="ACT96" i="9"/>
  <c r="ACV95" i="9"/>
  <c r="ACW95" i="9" s="1"/>
  <c r="APA98" i="9" l="1"/>
  <c r="APC97" i="9"/>
  <c r="APD97" i="9" s="1"/>
  <c r="AOR97" i="9"/>
  <c r="AOS97" i="9" s="1"/>
  <c r="AOP98" i="9"/>
  <c r="AOF100" i="9"/>
  <c r="AOG99" i="9"/>
  <c r="AOH99" i="9" s="1"/>
  <c r="AOE123" i="9"/>
  <c r="ANV97" i="9"/>
  <c r="ANW97" i="9" s="1"/>
  <c r="ANT98" i="9"/>
  <c r="ANI102" i="9"/>
  <c r="ANK101" i="9"/>
  <c r="ANL101" i="9" s="1"/>
  <c r="AMZ97" i="9"/>
  <c r="ANA97" i="9" s="1"/>
  <c r="AMX98" i="9"/>
  <c r="AMO97" i="9"/>
  <c r="AMP97" i="9" s="1"/>
  <c r="AMM98" i="9"/>
  <c r="AMD97" i="9"/>
  <c r="AME97" i="9" s="1"/>
  <c r="AMB98" i="9"/>
  <c r="ALQ98" i="9"/>
  <c r="ALS97" i="9"/>
  <c r="ALT97" i="9" s="1"/>
  <c r="ALG105" i="9"/>
  <c r="ALH104" i="9"/>
  <c r="ALI104" i="9" s="1"/>
  <c r="ALF125" i="9"/>
  <c r="AKU97" i="9"/>
  <c r="AKW96" i="9"/>
  <c r="AKX96" i="9" s="1"/>
  <c r="AKJ97" i="9"/>
  <c r="AKL96" i="9"/>
  <c r="AKM96" i="9" s="1"/>
  <c r="AJY97" i="9"/>
  <c r="AKA96" i="9"/>
  <c r="AKB96" i="9" s="1"/>
  <c r="AJP96" i="9"/>
  <c r="AJQ96" i="9" s="1"/>
  <c r="AJN97" i="9"/>
  <c r="AJD98" i="9"/>
  <c r="AJE97" i="9"/>
  <c r="AJF97" i="9" s="1"/>
  <c r="AJC123" i="9"/>
  <c r="AIR97" i="9"/>
  <c r="AIT96" i="9"/>
  <c r="AIU96" i="9" s="1"/>
  <c r="AII96" i="9"/>
  <c r="AIJ96" i="9" s="1"/>
  <c r="AIG97" i="9"/>
  <c r="AHV122" i="9"/>
  <c r="AHW99" i="9"/>
  <c r="AHX98" i="9"/>
  <c r="AHY98" i="9" s="1"/>
  <c r="AHK97" i="9"/>
  <c r="AHM96" i="9"/>
  <c r="AHN96" i="9" s="1"/>
  <c r="AGZ122" i="9"/>
  <c r="AHA98" i="9"/>
  <c r="AHB97" i="9"/>
  <c r="AHC97" i="9" s="1"/>
  <c r="AGQ95" i="9"/>
  <c r="AGR95" i="9" s="1"/>
  <c r="AGO96" i="9"/>
  <c r="AGF95" i="9"/>
  <c r="AGG95" i="9" s="1"/>
  <c r="AGD96" i="9"/>
  <c r="AFS96" i="9"/>
  <c r="AFU95" i="9"/>
  <c r="AFV95" i="9" s="1"/>
  <c r="AFH96" i="9"/>
  <c r="AFJ95" i="9"/>
  <c r="AFK95" i="9" s="1"/>
  <c r="AEY95" i="9"/>
  <c r="AEZ95" i="9" s="1"/>
  <c r="AEW96" i="9"/>
  <c r="AEL96" i="9"/>
  <c r="AEN95" i="9"/>
  <c r="AEO95" i="9" s="1"/>
  <c r="AEC95" i="9"/>
  <c r="AED95" i="9" s="1"/>
  <c r="AEA96" i="9"/>
  <c r="ADP96" i="9"/>
  <c r="ADR95" i="9"/>
  <c r="ADS95" i="9" s="1"/>
  <c r="ADF98" i="9"/>
  <c r="ADG97" i="9"/>
  <c r="ADH97" i="9" s="1"/>
  <c r="ADE123" i="9"/>
  <c r="ACT97" i="9"/>
  <c r="ACV96" i="9"/>
  <c r="ACW96" i="9" s="1"/>
  <c r="APA99" i="9" l="1"/>
  <c r="APC98" i="9"/>
  <c r="APD98" i="9" s="1"/>
  <c r="AOP99" i="9"/>
  <c r="AOR98" i="9"/>
  <c r="AOS98" i="9" s="1"/>
  <c r="AOF101" i="9"/>
  <c r="AOG100" i="9"/>
  <c r="AOH100" i="9" s="1"/>
  <c r="AOE124" i="9"/>
  <c r="ANT99" i="9"/>
  <c r="ANV98" i="9"/>
  <c r="ANW98" i="9" s="1"/>
  <c r="ANK102" i="9"/>
  <c r="ANL102" i="9" s="1"/>
  <c r="ANI103" i="9"/>
  <c r="AMX99" i="9"/>
  <c r="AMZ98" i="9"/>
  <c r="ANA98" i="9" s="1"/>
  <c r="AMM99" i="9"/>
  <c r="AMO98" i="9"/>
  <c r="AMP98" i="9" s="1"/>
  <c r="AMD98" i="9"/>
  <c r="AME98" i="9" s="1"/>
  <c r="AMB99" i="9"/>
  <c r="ALS98" i="9"/>
  <c r="ALT98" i="9" s="1"/>
  <c r="ALQ99" i="9"/>
  <c r="ALG106" i="9"/>
  <c r="ALH105" i="9"/>
  <c r="ALI105" i="9" s="1"/>
  <c r="ALF126" i="9"/>
  <c r="AKU98" i="9"/>
  <c r="AKW97" i="9"/>
  <c r="AKX97" i="9" s="1"/>
  <c r="AKJ98" i="9"/>
  <c r="AKL97" i="9"/>
  <c r="AKM97" i="9" s="1"/>
  <c r="AJY98" i="9"/>
  <c r="AKA97" i="9"/>
  <c r="AKB97" i="9" s="1"/>
  <c r="AJN98" i="9"/>
  <c r="AJP97" i="9"/>
  <c r="AJQ97" i="9" s="1"/>
  <c r="AJD99" i="9"/>
  <c r="AJE98" i="9"/>
  <c r="AJF98" i="9" s="1"/>
  <c r="AJC124" i="9"/>
  <c r="AIR98" i="9"/>
  <c r="AIT97" i="9"/>
  <c r="AIU97" i="9" s="1"/>
  <c r="AIG98" i="9"/>
  <c r="AII97" i="9"/>
  <c r="AIJ97" i="9" s="1"/>
  <c r="AHV123" i="9"/>
  <c r="AHV124" i="9" s="1"/>
  <c r="AHW100" i="9"/>
  <c r="AHX99" i="9"/>
  <c r="AHY99" i="9" s="1"/>
  <c r="AHM97" i="9"/>
  <c r="AHN97" i="9" s="1"/>
  <c r="AHK98" i="9"/>
  <c r="AHA99" i="9"/>
  <c r="AHB98" i="9"/>
  <c r="AHC98" i="9" s="1"/>
  <c r="AGZ123" i="9"/>
  <c r="AGO97" i="9"/>
  <c r="AGQ96" i="9"/>
  <c r="AGR96" i="9" s="1"/>
  <c r="AGD97" i="9"/>
  <c r="AGF96" i="9"/>
  <c r="AGG96" i="9" s="1"/>
  <c r="AFU96" i="9"/>
  <c r="AFV96" i="9" s="1"/>
  <c r="AFS97" i="9"/>
  <c r="AFH97" i="9"/>
  <c r="AFJ96" i="9"/>
  <c r="AFK96" i="9" s="1"/>
  <c r="AEY96" i="9"/>
  <c r="AEZ96" i="9" s="1"/>
  <c r="AEW97" i="9"/>
  <c r="AEN96" i="9"/>
  <c r="AEO96" i="9" s="1"/>
  <c r="AEL97" i="9"/>
  <c r="AEC96" i="9"/>
  <c r="AED96" i="9" s="1"/>
  <c r="AEA97" i="9"/>
  <c r="ADP97" i="9"/>
  <c r="ADR96" i="9"/>
  <c r="ADS96" i="9" s="1"/>
  <c r="ADE124" i="9"/>
  <c r="ADF99" i="9"/>
  <c r="ADG98" i="9"/>
  <c r="ADH98" i="9" s="1"/>
  <c r="ACT98" i="9"/>
  <c r="ACV97" i="9"/>
  <c r="ACW97" i="9" s="1"/>
  <c r="APA100" i="9" l="1"/>
  <c r="APC99" i="9"/>
  <c r="APD99" i="9" s="1"/>
  <c r="AOR99" i="9"/>
  <c r="AOS99" i="9" s="1"/>
  <c r="AOP100" i="9"/>
  <c r="AOE125" i="9"/>
  <c r="AOF102" i="9"/>
  <c r="AOG101" i="9"/>
  <c r="AOH101" i="9" s="1"/>
  <c r="ANT100" i="9"/>
  <c r="ANV99" i="9"/>
  <c r="ANW99" i="9" s="1"/>
  <c r="ANI104" i="9"/>
  <c r="ANK103" i="9"/>
  <c r="ANL103" i="9" s="1"/>
  <c r="AMZ99" i="9"/>
  <c r="ANA99" i="9" s="1"/>
  <c r="AMX100" i="9"/>
  <c r="AMO99" i="9"/>
  <c r="AMP99" i="9" s="1"/>
  <c r="AMM100" i="9"/>
  <c r="AMB100" i="9"/>
  <c r="AMD99" i="9"/>
  <c r="AME99" i="9" s="1"/>
  <c r="ALS99" i="9"/>
  <c r="ALT99" i="9" s="1"/>
  <c r="ALQ100" i="9"/>
  <c r="ALH106" i="9"/>
  <c r="ALI106" i="9" s="1"/>
  <c r="ALG107" i="9"/>
  <c r="ALF127" i="9"/>
  <c r="AKW98" i="9"/>
  <c r="AKX98" i="9" s="1"/>
  <c r="AKU99" i="9"/>
  <c r="AKJ99" i="9"/>
  <c r="AKL98" i="9"/>
  <c r="AKM98" i="9" s="1"/>
  <c r="AJY99" i="9"/>
  <c r="AKA98" i="9"/>
  <c r="AKB98" i="9" s="1"/>
  <c r="AJN99" i="9"/>
  <c r="AJP98" i="9"/>
  <c r="AJQ98" i="9" s="1"/>
  <c r="AJD100" i="9"/>
  <c r="AJE99" i="9"/>
  <c r="AJF99" i="9" s="1"/>
  <c r="AJC125" i="9"/>
  <c r="AIR99" i="9"/>
  <c r="AIT98" i="9"/>
  <c r="AIU98" i="9" s="1"/>
  <c r="AIG99" i="9"/>
  <c r="AII98" i="9"/>
  <c r="AIJ98" i="9" s="1"/>
  <c r="AHV125" i="9"/>
  <c r="AHW101" i="9"/>
  <c r="AHX100" i="9"/>
  <c r="AHY100" i="9" s="1"/>
  <c r="AHM98" i="9"/>
  <c r="AHN98" i="9" s="1"/>
  <c r="AHK99" i="9"/>
  <c r="AGZ124" i="9"/>
  <c r="AHA100" i="9"/>
  <c r="AHB99" i="9"/>
  <c r="AHC99" i="9" s="1"/>
  <c r="AGO98" i="9"/>
  <c r="AGQ97" i="9"/>
  <c r="AGR97" i="9" s="1"/>
  <c r="AGF97" i="9"/>
  <c r="AGG97" i="9" s="1"/>
  <c r="AGD98" i="9"/>
  <c r="AFU97" i="9"/>
  <c r="AFV97" i="9" s="1"/>
  <c r="AFS98" i="9"/>
  <c r="AFJ97" i="9"/>
  <c r="AFK97" i="9" s="1"/>
  <c r="AFH98" i="9"/>
  <c r="AEW98" i="9"/>
  <c r="AEY97" i="9"/>
  <c r="AEZ97" i="9" s="1"/>
  <c r="AEL98" i="9"/>
  <c r="AEN97" i="9"/>
  <c r="AEO97" i="9" s="1"/>
  <c r="AEC97" i="9"/>
  <c r="AED97" i="9" s="1"/>
  <c r="AEA98" i="9"/>
  <c r="ADR97" i="9"/>
  <c r="ADS97" i="9" s="1"/>
  <c r="ADP98" i="9"/>
  <c r="ADE125" i="9"/>
  <c r="ADF100" i="9"/>
  <c r="ADG99" i="9"/>
  <c r="ADH99" i="9" s="1"/>
  <c r="ACT99" i="9"/>
  <c r="ACV98" i="9"/>
  <c r="ACW98" i="9" s="1"/>
  <c r="APA101" i="9" l="1"/>
  <c r="APC100" i="9"/>
  <c r="APD100" i="9" s="1"/>
  <c r="AOR100" i="9"/>
  <c r="AOS100" i="9" s="1"/>
  <c r="AOP101" i="9"/>
  <c r="AOF103" i="9"/>
  <c r="AOG102" i="9"/>
  <c r="AOH102" i="9" s="1"/>
  <c r="AOE126" i="9"/>
  <c r="ANV100" i="9"/>
  <c r="ANW100" i="9" s="1"/>
  <c r="ANT101" i="9"/>
  <c r="ANK104" i="9"/>
  <c r="ANL104" i="9" s="1"/>
  <c r="ANI105" i="9"/>
  <c r="AMZ100" i="9"/>
  <c r="ANA100" i="9" s="1"/>
  <c r="AMX101" i="9"/>
  <c r="AMM101" i="9"/>
  <c r="AMO100" i="9"/>
  <c r="AMP100" i="9" s="1"/>
  <c r="AMB101" i="9"/>
  <c r="AMD100" i="9"/>
  <c r="AME100" i="9" s="1"/>
  <c r="ALQ101" i="9"/>
  <c r="ALS100" i="9"/>
  <c r="ALT100" i="9" s="1"/>
  <c r="ALF128" i="9"/>
  <c r="ALG108" i="9"/>
  <c r="ALH107" i="9"/>
  <c r="ALI107" i="9" s="1"/>
  <c r="AKW99" i="9"/>
  <c r="AKX99" i="9" s="1"/>
  <c r="AKU100" i="9"/>
  <c r="AKJ100" i="9"/>
  <c r="AKL99" i="9"/>
  <c r="AKM99" i="9" s="1"/>
  <c r="AJY100" i="9"/>
  <c r="AKA99" i="9"/>
  <c r="AKB99" i="9" s="1"/>
  <c r="AJN100" i="9"/>
  <c r="AJP99" i="9"/>
  <c r="AJQ99" i="9" s="1"/>
  <c r="AJD101" i="9"/>
  <c r="AJE100" i="9"/>
  <c r="AJF100" i="9" s="1"/>
  <c r="AJC126" i="9"/>
  <c r="AIR100" i="9"/>
  <c r="AIT99" i="9"/>
  <c r="AIU99" i="9" s="1"/>
  <c r="AIG100" i="9"/>
  <c r="AII99" i="9"/>
  <c r="AIJ99" i="9" s="1"/>
  <c r="AHV126" i="9"/>
  <c r="AHV127" i="9" s="1"/>
  <c r="AHW102" i="9"/>
  <c r="AHX101" i="9"/>
  <c r="AHY101" i="9" s="1"/>
  <c r="AHM99" i="9"/>
  <c r="AHN99" i="9" s="1"/>
  <c r="AHK100" i="9"/>
  <c r="AHA101" i="9"/>
  <c r="AHB100" i="9"/>
  <c r="AHC100" i="9" s="1"/>
  <c r="AGZ125" i="9"/>
  <c r="AGO99" i="9"/>
  <c r="AGQ98" i="9"/>
  <c r="AGR98" i="9" s="1"/>
  <c r="AGD99" i="9"/>
  <c r="AGF98" i="9"/>
  <c r="AGG98" i="9" s="1"/>
  <c r="AFS99" i="9"/>
  <c r="AFU98" i="9"/>
  <c r="AFV98" i="9" s="1"/>
  <c r="AFJ98" i="9"/>
  <c r="AFK98" i="9" s="1"/>
  <c r="AFH99" i="9"/>
  <c r="AEY98" i="9"/>
  <c r="AEZ98" i="9" s="1"/>
  <c r="AEW99" i="9"/>
  <c r="AEL99" i="9"/>
  <c r="AEN98" i="9"/>
  <c r="AEO98" i="9" s="1"/>
  <c r="AEC98" i="9"/>
  <c r="AED98" i="9" s="1"/>
  <c r="AEA99" i="9"/>
  <c r="ADP99" i="9"/>
  <c r="ADR98" i="9"/>
  <c r="ADS98" i="9" s="1"/>
  <c r="ADE126" i="9"/>
  <c r="ADF101" i="9"/>
  <c r="ADG100" i="9"/>
  <c r="ADH100" i="9" s="1"/>
  <c r="ACV99" i="9"/>
  <c r="ACW99" i="9" s="1"/>
  <c r="ACT100" i="9"/>
  <c r="APA102" i="9" l="1"/>
  <c r="APC101" i="9"/>
  <c r="APD101" i="9" s="1"/>
  <c r="AOP102" i="9"/>
  <c r="AOR101" i="9"/>
  <c r="AOS101" i="9" s="1"/>
  <c r="AOF104" i="9"/>
  <c r="AOG103" i="9"/>
  <c r="AOH103" i="9" s="1"/>
  <c r="AOE127" i="9"/>
  <c r="ANT102" i="9"/>
  <c r="ANV101" i="9"/>
  <c r="ANW101" i="9" s="1"/>
  <c r="ANI106" i="9"/>
  <c r="ANK105" i="9"/>
  <c r="ANL105" i="9" s="1"/>
  <c r="AMZ101" i="9"/>
  <c r="ANA101" i="9" s="1"/>
  <c r="AMX102" i="9"/>
  <c r="AMM102" i="9"/>
  <c r="AMO101" i="9"/>
  <c r="AMP101" i="9" s="1"/>
  <c r="AMB102" i="9"/>
  <c r="AMD101" i="9"/>
  <c r="AME101" i="9" s="1"/>
  <c r="ALQ102" i="9"/>
  <c r="ALS101" i="9"/>
  <c r="ALT101" i="9" s="1"/>
  <c r="ALF129" i="9"/>
  <c r="ALG109" i="9"/>
  <c r="ALH108" i="9"/>
  <c r="ALI108" i="9" s="1"/>
  <c r="AKW100" i="9"/>
  <c r="AKX100" i="9" s="1"/>
  <c r="AKU101" i="9"/>
  <c r="AKL100" i="9"/>
  <c r="AKM100" i="9" s="1"/>
  <c r="AKJ101" i="9"/>
  <c r="AKA100" i="9"/>
  <c r="AKB100" i="9" s="1"/>
  <c r="AJY101" i="9"/>
  <c r="AJP100" i="9"/>
  <c r="AJQ100" i="9" s="1"/>
  <c r="AJN101" i="9"/>
  <c r="AJD102" i="9"/>
  <c r="AJE101" i="9"/>
  <c r="AJF101" i="9" s="1"/>
  <c r="AJC127" i="9"/>
  <c r="AIR101" i="9"/>
  <c r="AIT100" i="9"/>
  <c r="AIU100" i="9" s="1"/>
  <c r="AII100" i="9"/>
  <c r="AIJ100" i="9" s="1"/>
  <c r="AIG101" i="9"/>
  <c r="AHW103" i="9"/>
  <c r="AHX102" i="9"/>
  <c r="AHY102" i="9" s="1"/>
  <c r="AHV128" i="9"/>
  <c r="AHK101" i="9"/>
  <c r="AHM100" i="9"/>
  <c r="AHN100" i="9" s="1"/>
  <c r="AGZ126" i="9"/>
  <c r="AHB101" i="9"/>
  <c r="AHC101" i="9" s="1"/>
  <c r="AHA102" i="9"/>
  <c r="AGO100" i="9"/>
  <c r="AGQ99" i="9"/>
  <c r="AGR99" i="9" s="1"/>
  <c r="AGF99" i="9"/>
  <c r="AGG99" i="9" s="1"/>
  <c r="AGD100" i="9"/>
  <c r="AFU99" i="9"/>
  <c r="AFV99" i="9" s="1"/>
  <c r="AFS100" i="9"/>
  <c r="AFH100" i="9"/>
  <c r="AFJ99" i="9"/>
  <c r="AFK99" i="9" s="1"/>
  <c r="AEY99" i="9"/>
  <c r="AEZ99" i="9" s="1"/>
  <c r="AEW100" i="9"/>
  <c r="AEL100" i="9"/>
  <c r="AEN99" i="9"/>
  <c r="AEO99" i="9" s="1"/>
  <c r="AEC99" i="9"/>
  <c r="AED99" i="9" s="1"/>
  <c r="AEA100" i="9"/>
  <c r="ADR99" i="9"/>
  <c r="ADS99" i="9" s="1"/>
  <c r="ADP100" i="9"/>
  <c r="ADF102" i="9"/>
  <c r="ADG101" i="9"/>
  <c r="ADH101" i="9" s="1"/>
  <c r="ADE127" i="9"/>
  <c r="ACT101" i="9"/>
  <c r="ACV100" i="9"/>
  <c r="ACW100" i="9" s="1"/>
  <c r="APA103" i="9" l="1"/>
  <c r="APC102" i="9"/>
  <c r="APD102" i="9" s="1"/>
  <c r="AOR102" i="9"/>
  <c r="AOS102" i="9" s="1"/>
  <c r="AOP103" i="9"/>
  <c r="AOF105" i="9"/>
  <c r="AOG104" i="9"/>
  <c r="AOH104" i="9" s="1"/>
  <c r="AOE128" i="9"/>
  <c r="ANT103" i="9"/>
  <c r="ANV102" i="9"/>
  <c r="ANW102" i="9" s="1"/>
  <c r="ANI107" i="9"/>
  <c r="ANK106" i="9"/>
  <c r="ANL106" i="9" s="1"/>
  <c r="AMX103" i="9"/>
  <c r="AMZ102" i="9"/>
  <c r="ANA102" i="9" s="1"/>
  <c r="AMM103" i="9"/>
  <c r="AMO102" i="9"/>
  <c r="AMP102" i="9" s="1"/>
  <c r="AMB103" i="9"/>
  <c r="AMD102" i="9"/>
  <c r="AME102" i="9" s="1"/>
  <c r="ALQ103" i="9"/>
  <c r="ALS102" i="9"/>
  <c r="ALT102" i="9" s="1"/>
  <c r="ALF130" i="9"/>
  <c r="ALG110" i="9"/>
  <c r="ALH109" i="9"/>
  <c r="ALI109" i="9" s="1"/>
  <c r="AKU102" i="9"/>
  <c r="AKW101" i="9"/>
  <c r="AKX101" i="9" s="1"/>
  <c r="AKJ102" i="9"/>
  <c r="AKL101" i="9"/>
  <c r="AKM101" i="9" s="1"/>
  <c r="AJY102" i="9"/>
  <c r="AKA101" i="9"/>
  <c r="AKB101" i="9" s="1"/>
  <c r="AJP101" i="9"/>
  <c r="AJQ101" i="9" s="1"/>
  <c r="AJN102" i="9"/>
  <c r="AJD103" i="9"/>
  <c r="AJE102" i="9"/>
  <c r="AJF102" i="9" s="1"/>
  <c r="AJC128" i="9"/>
  <c r="AJC129" i="9" s="1"/>
  <c r="AIR102" i="9"/>
  <c r="AIT101" i="9"/>
  <c r="AIU101" i="9" s="1"/>
  <c r="AII101" i="9"/>
  <c r="AIJ101" i="9" s="1"/>
  <c r="AIG102" i="9"/>
  <c r="AHW104" i="9"/>
  <c r="AHX103" i="9"/>
  <c r="AHY103" i="9" s="1"/>
  <c r="AHV129" i="9"/>
  <c r="AHM101" i="9"/>
  <c r="AHN101" i="9" s="1"/>
  <c r="AHK102" i="9"/>
  <c r="AHA103" i="9"/>
  <c r="AHB102" i="9"/>
  <c r="AHC102" i="9" s="1"/>
  <c r="AGZ127" i="9"/>
  <c r="AGO101" i="9"/>
  <c r="AGQ100" i="9"/>
  <c r="AGR100" i="9" s="1"/>
  <c r="AGD101" i="9"/>
  <c r="AGF100" i="9"/>
  <c r="AGG100" i="9" s="1"/>
  <c r="AFS101" i="9"/>
  <c r="AFU100" i="9"/>
  <c r="AFV100" i="9" s="1"/>
  <c r="AFH101" i="9"/>
  <c r="AFJ100" i="9"/>
  <c r="AFK100" i="9" s="1"/>
  <c r="AEW101" i="9"/>
  <c r="AEY100" i="9"/>
  <c r="AEZ100" i="9" s="1"/>
  <c r="AEN100" i="9"/>
  <c r="AEO100" i="9" s="1"/>
  <c r="AEL101" i="9"/>
  <c r="AEC100" i="9"/>
  <c r="AED100" i="9" s="1"/>
  <c r="AEA101" i="9"/>
  <c r="ADP101" i="9"/>
  <c r="ADR100" i="9"/>
  <c r="ADS100" i="9" s="1"/>
  <c r="ADF103" i="9"/>
  <c r="ADG102" i="9"/>
  <c r="ADH102" i="9" s="1"/>
  <c r="ADE128" i="9"/>
  <c r="ACV101" i="9"/>
  <c r="ACW101" i="9" s="1"/>
  <c r="ACT102" i="9"/>
  <c r="APA104" i="9" l="1"/>
  <c r="APC103" i="9"/>
  <c r="APD103" i="9" s="1"/>
  <c r="AOR103" i="9"/>
  <c r="AOS103" i="9" s="1"/>
  <c r="AOP104" i="9"/>
  <c r="AOF106" i="9"/>
  <c r="AOG105" i="9"/>
  <c r="AOH105" i="9" s="1"/>
  <c r="AOE129" i="9"/>
  <c r="ANT104" i="9"/>
  <c r="ANV103" i="9"/>
  <c r="ANW103" i="9" s="1"/>
  <c r="ANI108" i="9"/>
  <c r="ANK107" i="9"/>
  <c r="ANL107" i="9" s="1"/>
  <c r="AMZ103" i="9"/>
  <c r="ANA103" i="9" s="1"/>
  <c r="AMX104" i="9"/>
  <c r="AMO103" i="9"/>
  <c r="AMP103" i="9" s="1"/>
  <c r="AMM104" i="9"/>
  <c r="AMD103" i="9"/>
  <c r="AME103" i="9" s="1"/>
  <c r="AMB104" i="9"/>
  <c r="ALQ104" i="9"/>
  <c r="ALS103" i="9"/>
  <c r="ALT103" i="9" s="1"/>
  <c r="ALF131" i="9"/>
  <c r="ALG111" i="9"/>
  <c r="ALH110" i="9"/>
  <c r="ALI110" i="9" s="1"/>
  <c r="AKU103" i="9"/>
  <c r="AKW102" i="9"/>
  <c r="AKX102" i="9" s="1"/>
  <c r="AKJ103" i="9"/>
  <c r="AKL102" i="9"/>
  <c r="AKM102" i="9" s="1"/>
  <c r="AKA102" i="9"/>
  <c r="AKB102" i="9" s="1"/>
  <c r="AJY103" i="9"/>
  <c r="AJN103" i="9"/>
  <c r="AJP102" i="9"/>
  <c r="AJQ102" i="9" s="1"/>
  <c r="AJD104" i="9"/>
  <c r="AJE103" i="9"/>
  <c r="AJF103" i="9" s="1"/>
  <c r="AJC130" i="9"/>
  <c r="AIR103" i="9"/>
  <c r="AIT102" i="9"/>
  <c r="AIU102" i="9" s="1"/>
  <c r="AIG103" i="9"/>
  <c r="AII102" i="9"/>
  <c r="AIJ102" i="9" s="1"/>
  <c r="AHV130" i="9"/>
  <c r="AHX104" i="9"/>
  <c r="AHY104" i="9" s="1"/>
  <c r="AHW105" i="9"/>
  <c r="AHM102" i="9"/>
  <c r="AHN102" i="9" s="1"/>
  <c r="AHK103" i="9"/>
  <c r="AGZ128" i="9"/>
  <c r="AHA104" i="9"/>
  <c r="AHB103" i="9"/>
  <c r="AHC103" i="9" s="1"/>
  <c r="AGO102" i="9"/>
  <c r="AGQ101" i="9"/>
  <c r="AGR101" i="9" s="1"/>
  <c r="AGD102" i="9"/>
  <c r="AGF101" i="9"/>
  <c r="AGG101" i="9" s="1"/>
  <c r="AFU101" i="9"/>
  <c r="AFV101" i="9" s="1"/>
  <c r="AFS102" i="9"/>
  <c r="AFJ101" i="9"/>
  <c r="AFK101" i="9" s="1"/>
  <c r="AFH102" i="9"/>
  <c r="AEW102" i="9"/>
  <c r="AEY101" i="9"/>
  <c r="AEZ101" i="9" s="1"/>
  <c r="AEL102" i="9"/>
  <c r="AEN101" i="9"/>
  <c r="AEO101" i="9" s="1"/>
  <c r="AEC101" i="9"/>
  <c r="AED101" i="9" s="1"/>
  <c r="AEA102" i="9"/>
  <c r="ADR101" i="9"/>
  <c r="ADS101" i="9" s="1"/>
  <c r="ADP102" i="9"/>
  <c r="ADF104" i="9"/>
  <c r="ADG103" i="9"/>
  <c r="ADH103" i="9" s="1"/>
  <c r="ADE129" i="9"/>
  <c r="ACT103" i="9"/>
  <c r="ACV102" i="9"/>
  <c r="ACW102" i="9" s="1"/>
  <c r="APA105" i="9" l="1"/>
  <c r="APC104" i="9"/>
  <c r="APD104" i="9" s="1"/>
  <c r="AOR104" i="9"/>
  <c r="AOS104" i="9" s="1"/>
  <c r="AOP105" i="9"/>
  <c r="AOE130" i="9"/>
  <c r="AOF107" i="9"/>
  <c r="AOG106" i="9"/>
  <c r="AOH106" i="9" s="1"/>
  <c r="ANT105" i="9"/>
  <c r="ANV104" i="9"/>
  <c r="ANW104" i="9" s="1"/>
  <c r="ANK108" i="9"/>
  <c r="ANL108" i="9" s="1"/>
  <c r="ANI109" i="9"/>
  <c r="AMZ104" i="9"/>
  <c r="ANA104" i="9" s="1"/>
  <c r="AMX105" i="9"/>
  <c r="AMO104" i="9"/>
  <c r="AMP104" i="9" s="1"/>
  <c r="AMM105" i="9"/>
  <c r="AMB105" i="9"/>
  <c r="AMD104" i="9"/>
  <c r="AME104" i="9" s="1"/>
  <c r="ALQ105" i="9"/>
  <c r="ALS104" i="9"/>
  <c r="ALT104" i="9" s="1"/>
  <c r="ALG112" i="9"/>
  <c r="ALH111" i="9"/>
  <c r="ALI111" i="9" s="1"/>
  <c r="ALF132" i="9"/>
  <c r="AKU104" i="9"/>
  <c r="AKW103" i="9"/>
  <c r="AKX103" i="9" s="1"/>
  <c r="AKJ104" i="9"/>
  <c r="AKL103" i="9"/>
  <c r="AKM103" i="9" s="1"/>
  <c r="AKA103" i="9"/>
  <c r="AKB103" i="9" s="1"/>
  <c r="AJY104" i="9"/>
  <c r="AJN104" i="9"/>
  <c r="AJP103" i="9"/>
  <c r="AJQ103" i="9" s="1"/>
  <c r="AJD105" i="9"/>
  <c r="AJE104" i="9"/>
  <c r="AJF104" i="9" s="1"/>
  <c r="AJC131" i="9"/>
  <c r="AIT103" i="9"/>
  <c r="AIU103" i="9" s="1"/>
  <c r="AIR104" i="9"/>
  <c r="AIG104" i="9"/>
  <c r="AII103" i="9"/>
  <c r="AIJ103" i="9" s="1"/>
  <c r="AHV131" i="9"/>
  <c r="AHW106" i="9"/>
  <c r="AHX105" i="9"/>
  <c r="AHY105" i="9" s="1"/>
  <c r="AHK104" i="9"/>
  <c r="AHM103" i="9"/>
  <c r="AHN103" i="9" s="1"/>
  <c r="AHA105" i="9"/>
  <c r="AHB104" i="9"/>
  <c r="AHC104" i="9" s="1"/>
  <c r="AGZ129" i="9"/>
  <c r="AGO103" i="9"/>
  <c r="AGQ102" i="9"/>
  <c r="AGR102" i="9" s="1"/>
  <c r="AGD103" i="9"/>
  <c r="AGF102" i="9"/>
  <c r="AGG102" i="9" s="1"/>
  <c r="AFS103" i="9"/>
  <c r="AFU102" i="9"/>
  <c r="AFV102" i="9" s="1"/>
  <c r="AFJ102" i="9"/>
  <c r="AFK102" i="9" s="1"/>
  <c r="AFH103" i="9"/>
  <c r="AEY102" i="9"/>
  <c r="AEZ102" i="9" s="1"/>
  <c r="AEW103" i="9"/>
  <c r="AEL103" i="9"/>
  <c r="AEN102" i="9"/>
  <c r="AEO102" i="9" s="1"/>
  <c r="AEC102" i="9"/>
  <c r="AED102" i="9" s="1"/>
  <c r="AEA103" i="9"/>
  <c r="ADR102" i="9"/>
  <c r="ADS102" i="9" s="1"/>
  <c r="ADP103" i="9"/>
  <c r="ADF105" i="9"/>
  <c r="ADG104" i="9"/>
  <c r="ADH104" i="9" s="1"/>
  <c r="ADE130" i="9"/>
  <c r="ACT104" i="9"/>
  <c r="ACV103" i="9"/>
  <c r="ACW103" i="9" s="1"/>
  <c r="APA106" i="9" l="1"/>
  <c r="APC105" i="9"/>
  <c r="APD105" i="9" s="1"/>
  <c r="AOR105" i="9"/>
  <c r="AOS105" i="9" s="1"/>
  <c r="AOP106" i="9"/>
  <c r="AOF108" i="9"/>
  <c r="AOG107" i="9"/>
  <c r="AOH107" i="9" s="1"/>
  <c r="AOE131" i="9"/>
  <c r="AOE132" i="9" s="1"/>
  <c r="ANT106" i="9"/>
  <c r="ANV105" i="9"/>
  <c r="ANW105" i="9" s="1"/>
  <c r="ANI110" i="9"/>
  <c r="ANK109" i="9"/>
  <c r="ANL109" i="9" s="1"/>
  <c r="AMZ105" i="9"/>
  <c r="ANA105" i="9" s="1"/>
  <c r="AMX106" i="9"/>
  <c r="AMO105" i="9"/>
  <c r="AMP105" i="9" s="1"/>
  <c r="AMM106" i="9"/>
  <c r="AMB106" i="9"/>
  <c r="AMD105" i="9"/>
  <c r="AME105" i="9" s="1"/>
  <c r="ALQ106" i="9"/>
  <c r="ALS105" i="9"/>
  <c r="ALT105" i="9" s="1"/>
  <c r="ALF133" i="9"/>
  <c r="ALG113" i="9"/>
  <c r="ALH112" i="9"/>
  <c r="ALI112" i="9" s="1"/>
  <c r="AKU105" i="9"/>
  <c r="AKW104" i="9"/>
  <c r="AKX104" i="9" s="1"/>
  <c r="AKJ105" i="9"/>
  <c r="AKL104" i="9"/>
  <c r="AKM104" i="9" s="1"/>
  <c r="AKA104" i="9"/>
  <c r="AKB104" i="9" s="1"/>
  <c r="AJY105" i="9"/>
  <c r="AJP104" i="9"/>
  <c r="AJQ104" i="9" s="1"/>
  <c r="AJN105" i="9"/>
  <c r="AJD106" i="9"/>
  <c r="AJE105" i="9"/>
  <c r="AJF105" i="9" s="1"/>
  <c r="AJC132" i="9"/>
  <c r="AIR105" i="9"/>
  <c r="AIT104" i="9"/>
  <c r="AIU104" i="9" s="1"/>
  <c r="AII104" i="9"/>
  <c r="AIJ104" i="9" s="1"/>
  <c r="AIG105" i="9"/>
  <c r="AHW107" i="9"/>
  <c r="AHX106" i="9"/>
  <c r="AHY106" i="9" s="1"/>
  <c r="AHV132" i="9"/>
  <c r="AHK105" i="9"/>
  <c r="AHM104" i="9"/>
  <c r="AHN104" i="9" s="1"/>
  <c r="AHA106" i="9"/>
  <c r="AHB105" i="9"/>
  <c r="AHC105" i="9" s="1"/>
  <c r="AGZ130" i="9"/>
  <c r="AGQ103" i="9"/>
  <c r="AGR103" i="9" s="1"/>
  <c r="AGO104" i="9"/>
  <c r="AGF103" i="9"/>
  <c r="AGG103" i="9" s="1"/>
  <c r="AGD104" i="9"/>
  <c r="AFS104" i="9"/>
  <c r="AFU103" i="9"/>
  <c r="AFV103" i="9" s="1"/>
  <c r="AFJ103" i="9"/>
  <c r="AFK103" i="9" s="1"/>
  <c r="AFH104" i="9"/>
  <c r="AEY103" i="9"/>
  <c r="AEZ103" i="9" s="1"/>
  <c r="AEW104" i="9"/>
  <c r="AEL104" i="9"/>
  <c r="AEN103" i="9"/>
  <c r="AEO103" i="9" s="1"/>
  <c r="AEC103" i="9"/>
  <c r="AED103" i="9" s="1"/>
  <c r="AEA104" i="9"/>
  <c r="ADP104" i="9"/>
  <c r="ADR103" i="9"/>
  <c r="ADS103" i="9" s="1"/>
  <c r="ADF106" i="9"/>
  <c r="ADG105" i="9"/>
  <c r="ADH105" i="9" s="1"/>
  <c r="ADE131" i="9"/>
  <c r="ACT105" i="9"/>
  <c r="ACV104" i="9"/>
  <c r="ACW104" i="9" s="1"/>
  <c r="APA107" i="9" l="1"/>
  <c r="APC106" i="9"/>
  <c r="APD106" i="9" s="1"/>
  <c r="AOP107" i="9"/>
  <c r="AOR106" i="9"/>
  <c r="AOS106" i="9" s="1"/>
  <c r="AOF109" i="9"/>
  <c r="AOG108" i="9"/>
  <c r="AOH108" i="9" s="1"/>
  <c r="AOE133" i="9"/>
  <c r="ANV106" i="9"/>
  <c r="ANW106" i="9" s="1"/>
  <c r="ANT107" i="9"/>
  <c r="ANK110" i="9"/>
  <c r="ANL110" i="9" s="1"/>
  <c r="ANI111" i="9"/>
  <c r="AMX107" i="9"/>
  <c r="AMZ106" i="9"/>
  <c r="ANA106" i="9" s="1"/>
  <c r="AMO106" i="9"/>
  <c r="AMP106" i="9" s="1"/>
  <c r="AMM107" i="9"/>
  <c r="AMB107" i="9"/>
  <c r="AMD106" i="9"/>
  <c r="AME106" i="9" s="1"/>
  <c r="ALQ107" i="9"/>
  <c r="ALS106" i="9"/>
  <c r="ALT106" i="9" s="1"/>
  <c r="ALG114" i="9"/>
  <c r="ALH113" i="9"/>
  <c r="ALI113" i="9" s="1"/>
  <c r="ALF134" i="9"/>
  <c r="AKU106" i="9"/>
  <c r="AKW105" i="9"/>
  <c r="AKX105" i="9" s="1"/>
  <c r="AKJ106" i="9"/>
  <c r="AKL105" i="9"/>
  <c r="AKM105" i="9" s="1"/>
  <c r="AJY106" i="9"/>
  <c r="AKA105" i="9"/>
  <c r="AKB105" i="9" s="1"/>
  <c r="AJN106" i="9"/>
  <c r="AJP105" i="9"/>
  <c r="AJQ105" i="9" s="1"/>
  <c r="AJD107" i="9"/>
  <c r="AJE106" i="9"/>
  <c r="AJF106" i="9" s="1"/>
  <c r="AJC133" i="9"/>
  <c r="AIR106" i="9"/>
  <c r="AIT105" i="9"/>
  <c r="AIU105" i="9" s="1"/>
  <c r="AII105" i="9"/>
  <c r="AIJ105" i="9" s="1"/>
  <c r="AIG106" i="9"/>
  <c r="AHV133" i="9"/>
  <c r="AHW108" i="9"/>
  <c r="AHX107" i="9"/>
  <c r="AHY107" i="9" s="1"/>
  <c r="AHK106" i="9"/>
  <c r="AHM105" i="9"/>
  <c r="AHN105" i="9" s="1"/>
  <c r="AHA107" i="9"/>
  <c r="AHB106" i="9"/>
  <c r="AHC106" i="9" s="1"/>
  <c r="AGZ131" i="9"/>
  <c r="AGQ104" i="9"/>
  <c r="AGR104" i="9" s="1"/>
  <c r="AGO105" i="9"/>
  <c r="AGD105" i="9"/>
  <c r="AGF104" i="9"/>
  <c r="AGG104" i="9" s="1"/>
  <c r="AFU104" i="9"/>
  <c r="AFV104" i="9" s="1"/>
  <c r="AFS105" i="9"/>
  <c r="AFH105" i="9"/>
  <c r="AFJ104" i="9"/>
  <c r="AFK104" i="9" s="1"/>
  <c r="AEY104" i="9"/>
  <c r="AEZ104" i="9" s="1"/>
  <c r="AEW105" i="9"/>
  <c r="AEN104" i="9"/>
  <c r="AEO104" i="9" s="1"/>
  <c r="AEL105" i="9"/>
  <c r="AEC104" i="9"/>
  <c r="AED104" i="9" s="1"/>
  <c r="AEA105" i="9"/>
  <c r="ADP105" i="9"/>
  <c r="ADR104" i="9"/>
  <c r="ADS104" i="9" s="1"/>
  <c r="ADF107" i="9"/>
  <c r="ADG106" i="9"/>
  <c r="ADH106" i="9" s="1"/>
  <c r="ADE132" i="9"/>
  <c r="ACT106" i="9"/>
  <c r="ACV105" i="9"/>
  <c r="ACW105" i="9" s="1"/>
  <c r="APA108" i="9" l="1"/>
  <c r="APC107" i="9"/>
  <c r="APD107" i="9" s="1"/>
  <c r="AOR107" i="9"/>
  <c r="AOS107" i="9" s="1"/>
  <c r="AOP108" i="9"/>
  <c r="AOE134" i="9"/>
  <c r="AOF110" i="9"/>
  <c r="AOG109" i="9"/>
  <c r="AOH109" i="9" s="1"/>
  <c r="ANV107" i="9"/>
  <c r="ANW107" i="9" s="1"/>
  <c r="ANT108" i="9"/>
  <c r="ANI112" i="9"/>
  <c r="ANK111" i="9"/>
  <c r="ANL111" i="9" s="1"/>
  <c r="AMZ107" i="9"/>
  <c r="ANA107" i="9" s="1"/>
  <c r="AMX108" i="9"/>
  <c r="AMO107" i="9"/>
  <c r="AMP107" i="9" s="1"/>
  <c r="AMM108" i="9"/>
  <c r="AMB108" i="9"/>
  <c r="AMD107" i="9"/>
  <c r="AME107" i="9" s="1"/>
  <c r="ALQ108" i="9"/>
  <c r="ALS107" i="9"/>
  <c r="ALT107" i="9" s="1"/>
  <c r="ALF135" i="9"/>
  <c r="ALG115" i="9"/>
  <c r="ALH114" i="9"/>
  <c r="ALI114" i="9" s="1"/>
  <c r="AKU107" i="9"/>
  <c r="AKW106" i="9"/>
  <c r="AKX106" i="9" s="1"/>
  <c r="AKJ107" i="9"/>
  <c r="AKL106" i="9"/>
  <c r="AKM106" i="9" s="1"/>
  <c r="AJY107" i="9"/>
  <c r="AKA106" i="9"/>
  <c r="AKB106" i="9" s="1"/>
  <c r="AJN107" i="9"/>
  <c r="AJP106" i="9"/>
  <c r="AJQ106" i="9" s="1"/>
  <c r="AJD108" i="9"/>
  <c r="AJE107" i="9"/>
  <c r="AJF107" i="9" s="1"/>
  <c r="AJC134" i="9"/>
  <c r="AIT106" i="9"/>
  <c r="AIU106" i="9" s="1"/>
  <c r="AIR107" i="9"/>
  <c r="AII106" i="9"/>
  <c r="AIJ106" i="9" s="1"/>
  <c r="AIG107" i="9"/>
  <c r="AHW109" i="9"/>
  <c r="AHX108" i="9"/>
  <c r="AHY108" i="9" s="1"/>
  <c r="AHV134" i="9"/>
  <c r="AHM106" i="9"/>
  <c r="AHN106" i="9" s="1"/>
  <c r="AHK107" i="9"/>
  <c r="AGZ132" i="9"/>
  <c r="AHA108" i="9"/>
  <c r="AHB107" i="9"/>
  <c r="AHC107" i="9" s="1"/>
  <c r="AGO106" i="9"/>
  <c r="AGQ105" i="9"/>
  <c r="AGR105" i="9" s="1"/>
  <c r="AGD106" i="9"/>
  <c r="AGF105" i="9"/>
  <c r="AGG105" i="9" s="1"/>
  <c r="AFU105" i="9"/>
  <c r="AFV105" i="9" s="1"/>
  <c r="AFS106" i="9"/>
  <c r="AFJ105" i="9"/>
  <c r="AFK105" i="9" s="1"/>
  <c r="AFH106" i="9"/>
  <c r="AEW106" i="9"/>
  <c r="AEY105" i="9"/>
  <c r="AEZ105" i="9" s="1"/>
  <c r="AEL106" i="9"/>
  <c r="AEN105" i="9"/>
  <c r="AEO105" i="9" s="1"/>
  <c r="AEC105" i="9"/>
  <c r="AED105" i="9" s="1"/>
  <c r="AEA106" i="9"/>
  <c r="ADR105" i="9"/>
  <c r="ADS105" i="9" s="1"/>
  <c r="ADP106" i="9"/>
  <c r="ADF108" i="9"/>
  <c r="ADG107" i="9"/>
  <c r="ADH107" i="9" s="1"/>
  <c r="ADE133" i="9"/>
  <c r="ACT107" i="9"/>
  <c r="ACV106" i="9"/>
  <c r="ACW106" i="9" s="1"/>
  <c r="APA109" i="9" l="1"/>
  <c r="APC108" i="9"/>
  <c r="APD108" i="9" s="1"/>
  <c r="AOP109" i="9"/>
  <c r="AOR108" i="9"/>
  <c r="AOS108" i="9" s="1"/>
  <c r="AOF111" i="9"/>
  <c r="AOG110" i="9"/>
  <c r="AOH110" i="9" s="1"/>
  <c r="AOE135" i="9"/>
  <c r="ANT109" i="9"/>
  <c r="ANV108" i="9"/>
  <c r="ANW108" i="9" s="1"/>
  <c r="ANK112" i="9"/>
  <c r="ANL112" i="9" s="1"/>
  <c r="ANI113" i="9"/>
  <c r="AMZ108" i="9"/>
  <c r="ANA108" i="9" s="1"/>
  <c r="AMX109" i="9"/>
  <c r="AMM109" i="9"/>
  <c r="AMO108" i="9"/>
  <c r="AMP108" i="9" s="1"/>
  <c r="AMD108" i="9"/>
  <c r="AME108" i="9" s="1"/>
  <c r="AMB109" i="9"/>
  <c r="ALQ109" i="9"/>
  <c r="ALS108" i="9"/>
  <c r="ALT108" i="9" s="1"/>
  <c r="ALG116" i="9"/>
  <c r="ALH115" i="9"/>
  <c r="ALI115" i="9" s="1"/>
  <c r="ALF136" i="9"/>
  <c r="AKU108" i="9"/>
  <c r="AKW107" i="9"/>
  <c r="AKX107" i="9" s="1"/>
  <c r="AKJ108" i="9"/>
  <c r="AKL107" i="9"/>
  <c r="AKM107" i="9" s="1"/>
  <c r="AJY108" i="9"/>
  <c r="AKA107" i="9"/>
  <c r="AKB107" i="9" s="1"/>
  <c r="AJN108" i="9"/>
  <c r="AJP107" i="9"/>
  <c r="AJQ107" i="9" s="1"/>
  <c r="AJD109" i="9"/>
  <c r="AJE108" i="9"/>
  <c r="AJF108" i="9" s="1"/>
  <c r="AJC135" i="9"/>
  <c r="AIR108" i="9"/>
  <c r="AIT107" i="9"/>
  <c r="AIU107" i="9" s="1"/>
  <c r="AIG108" i="9"/>
  <c r="AII107" i="9"/>
  <c r="AIJ107" i="9" s="1"/>
  <c r="AHW110" i="9"/>
  <c r="AHX109" i="9"/>
  <c r="AHY109" i="9" s="1"/>
  <c r="AHV135" i="9"/>
  <c r="AHK108" i="9"/>
  <c r="AHM107" i="9"/>
  <c r="AHN107" i="9" s="1"/>
  <c r="AHA109" i="9"/>
  <c r="AHB108" i="9"/>
  <c r="AHC108" i="9" s="1"/>
  <c r="AGZ133" i="9"/>
  <c r="AGZ134" i="9" s="1"/>
  <c r="AGO107" i="9"/>
  <c r="AGQ106" i="9"/>
  <c r="AGR106" i="9" s="1"/>
  <c r="AGD107" i="9"/>
  <c r="AGF106" i="9"/>
  <c r="AGG106" i="9" s="1"/>
  <c r="AFS107" i="9"/>
  <c r="AFU106" i="9"/>
  <c r="AFV106" i="9" s="1"/>
  <c r="AFJ106" i="9"/>
  <c r="AFK106" i="9" s="1"/>
  <c r="AFH107" i="9"/>
  <c r="AEY106" i="9"/>
  <c r="AEZ106" i="9" s="1"/>
  <c r="AEW107" i="9"/>
  <c r="AEN106" i="9"/>
  <c r="AEO106" i="9" s="1"/>
  <c r="AEL107" i="9"/>
  <c r="AEC106" i="9"/>
  <c r="AED106" i="9" s="1"/>
  <c r="AEA107" i="9"/>
  <c r="ADR106" i="9"/>
  <c r="ADS106" i="9" s="1"/>
  <c r="ADP107" i="9"/>
  <c r="ADE134" i="9"/>
  <c r="ADF109" i="9"/>
  <c r="ADG108" i="9"/>
  <c r="ADH108" i="9" s="1"/>
  <c r="ACV107" i="9"/>
  <c r="ACW107" i="9" s="1"/>
  <c r="ACT108" i="9"/>
  <c r="APA110" i="9" l="1"/>
  <c r="APC109" i="9"/>
  <c r="APD109" i="9" s="1"/>
  <c r="AOP110" i="9"/>
  <c r="AOR109" i="9"/>
  <c r="AOS109" i="9" s="1"/>
  <c r="AOF112" i="9"/>
  <c r="AOG111" i="9"/>
  <c r="AOH111" i="9" s="1"/>
  <c r="AOE136" i="9"/>
  <c r="ANV109" i="9"/>
  <c r="ANW109" i="9" s="1"/>
  <c r="ANT110" i="9"/>
  <c r="ANK113" i="9"/>
  <c r="ANL113" i="9" s="1"/>
  <c r="ANI114" i="9"/>
  <c r="AMZ109" i="9"/>
  <c r="ANA109" i="9" s="1"/>
  <c r="AMX110" i="9"/>
  <c r="AMO109" i="9"/>
  <c r="AMP109" i="9" s="1"/>
  <c r="AMM110" i="9"/>
  <c r="AMD109" i="9"/>
  <c r="AME109" i="9" s="1"/>
  <c r="AMB110" i="9"/>
  <c r="ALQ110" i="9"/>
  <c r="ALS109" i="9"/>
  <c r="ALT109" i="9" s="1"/>
  <c r="ALG117" i="9"/>
  <c r="ALH116" i="9"/>
  <c r="ALI116" i="9" s="1"/>
  <c r="ALF137" i="9"/>
  <c r="AKU109" i="9"/>
  <c r="AKW108" i="9"/>
  <c r="AKX108" i="9" s="1"/>
  <c r="AKJ109" i="9"/>
  <c r="AKL108" i="9"/>
  <c r="AKM108" i="9" s="1"/>
  <c r="AJY109" i="9"/>
  <c r="AKA108" i="9"/>
  <c r="AKB108" i="9" s="1"/>
  <c r="AJP108" i="9"/>
  <c r="AJQ108" i="9" s="1"/>
  <c r="AJN109" i="9"/>
  <c r="AJD110" i="9"/>
  <c r="AJE109" i="9"/>
  <c r="AJF109" i="9" s="1"/>
  <c r="AJC136" i="9"/>
  <c r="AIR109" i="9"/>
  <c r="AIT108" i="9"/>
  <c r="AIU108" i="9" s="1"/>
  <c r="AII108" i="9"/>
  <c r="AIJ108" i="9" s="1"/>
  <c r="AIG109" i="9"/>
  <c r="AHW111" i="9"/>
  <c r="AHX110" i="9"/>
  <c r="AHY110" i="9" s="1"/>
  <c r="AHV136" i="9"/>
  <c r="AHK109" i="9"/>
  <c r="AHM108" i="9"/>
  <c r="AHN108" i="9" s="1"/>
  <c r="AGZ135" i="9"/>
  <c r="AHA110" i="9"/>
  <c r="AHB109" i="9"/>
  <c r="AHC109" i="9" s="1"/>
  <c r="AGQ107" i="9"/>
  <c r="AGR107" i="9" s="1"/>
  <c r="AGO108" i="9"/>
  <c r="AGD108" i="9"/>
  <c r="AGF107" i="9"/>
  <c r="AGG107" i="9" s="1"/>
  <c r="AFU107" i="9"/>
  <c r="AFV107" i="9" s="1"/>
  <c r="AFS108" i="9"/>
  <c r="AFH108" i="9"/>
  <c r="AFJ107" i="9"/>
  <c r="AFK107" i="9" s="1"/>
  <c r="AEY107" i="9"/>
  <c r="AEZ107" i="9" s="1"/>
  <c r="AEW108" i="9"/>
  <c r="AEN107" i="9"/>
  <c r="AEO107" i="9" s="1"/>
  <c r="AEL108" i="9"/>
  <c r="AEC107" i="9"/>
  <c r="AED107" i="9" s="1"/>
  <c r="AEA108" i="9"/>
  <c r="ADP108" i="9"/>
  <c r="ADR107" i="9"/>
  <c r="ADS107" i="9" s="1"/>
  <c r="ADF110" i="9"/>
  <c r="ADG109" i="9"/>
  <c r="ADH109" i="9" s="1"/>
  <c r="ADE135" i="9"/>
  <c r="ACT109" i="9"/>
  <c r="ACV108" i="9"/>
  <c r="ACW108" i="9" s="1"/>
  <c r="APA111" i="9" l="1"/>
  <c r="APC110" i="9"/>
  <c r="APD110" i="9" s="1"/>
  <c r="AOP111" i="9"/>
  <c r="AOR110" i="9"/>
  <c r="AOS110" i="9" s="1"/>
  <c r="AOF113" i="9"/>
  <c r="AOG112" i="9"/>
  <c r="AOH112" i="9" s="1"/>
  <c r="AOE137" i="9"/>
  <c r="ANT111" i="9"/>
  <c r="ANV110" i="9"/>
  <c r="ANW110" i="9" s="1"/>
  <c r="ANK114" i="9"/>
  <c r="ANL114" i="9" s="1"/>
  <c r="ANI115" i="9"/>
  <c r="AMX111" i="9"/>
  <c r="AMZ110" i="9"/>
  <c r="ANA110" i="9" s="1"/>
  <c r="AMM111" i="9"/>
  <c r="AMO110" i="9"/>
  <c r="AMP110" i="9" s="1"/>
  <c r="AMD110" i="9"/>
  <c r="AME110" i="9" s="1"/>
  <c r="AMB111" i="9"/>
  <c r="ALQ111" i="9"/>
  <c r="ALS110" i="9"/>
  <c r="ALT110" i="9" s="1"/>
  <c r="ALF138" i="9"/>
  <c r="ALG118" i="9"/>
  <c r="ALH117" i="9"/>
  <c r="ALI117" i="9" s="1"/>
  <c r="AKU110" i="9"/>
  <c r="AKW109" i="9"/>
  <c r="AKX109" i="9" s="1"/>
  <c r="AKJ110" i="9"/>
  <c r="AKL109" i="9"/>
  <c r="AKM109" i="9" s="1"/>
  <c r="AJY110" i="9"/>
  <c r="AKA109" i="9"/>
  <c r="AKB109" i="9" s="1"/>
  <c r="AJN110" i="9"/>
  <c r="AJP109" i="9"/>
  <c r="AJQ109" i="9" s="1"/>
  <c r="AJD111" i="9"/>
  <c r="AJE110" i="9"/>
  <c r="AJF110" i="9" s="1"/>
  <c r="AJC137" i="9"/>
  <c r="AIT109" i="9"/>
  <c r="AIU109" i="9" s="1"/>
  <c r="AIR110" i="9"/>
  <c r="AII109" i="9"/>
  <c r="AIJ109" i="9" s="1"/>
  <c r="AIG110" i="9"/>
  <c r="AHW112" i="9"/>
  <c r="AHX111" i="9"/>
  <c r="AHY111" i="9" s="1"/>
  <c r="AHV137" i="9"/>
  <c r="AHK110" i="9"/>
  <c r="AHM109" i="9"/>
  <c r="AHN109" i="9" s="1"/>
  <c r="AHA111" i="9"/>
  <c r="AHB110" i="9"/>
  <c r="AHC110" i="9" s="1"/>
  <c r="AGZ136" i="9"/>
  <c r="AGQ108" i="9"/>
  <c r="AGR108" i="9" s="1"/>
  <c r="AGO109" i="9"/>
  <c r="AGD109" i="9"/>
  <c r="AGF108" i="9"/>
  <c r="AGG108" i="9" s="1"/>
  <c r="AFU108" i="9"/>
  <c r="AFV108" i="9" s="1"/>
  <c r="AFS109" i="9"/>
  <c r="AFH109" i="9"/>
  <c r="AFJ108" i="9"/>
  <c r="AFK108" i="9" s="1"/>
  <c r="AEW109" i="9"/>
  <c r="AEY108" i="9"/>
  <c r="AEZ108" i="9" s="1"/>
  <c r="AEN108" i="9"/>
  <c r="AEO108" i="9" s="1"/>
  <c r="AEL109" i="9"/>
  <c r="AEC108" i="9"/>
  <c r="AED108" i="9" s="1"/>
  <c r="AEA109" i="9"/>
  <c r="ADP109" i="9"/>
  <c r="ADR108" i="9"/>
  <c r="ADS108" i="9" s="1"/>
  <c r="ADE136" i="9"/>
  <c r="ADF111" i="9"/>
  <c r="ADG110" i="9"/>
  <c r="ADH110" i="9" s="1"/>
  <c r="ACT110" i="9"/>
  <c r="ACV109" i="9"/>
  <c r="ACW109" i="9" s="1"/>
  <c r="APC111" i="9" l="1"/>
  <c r="APD111" i="9" s="1"/>
  <c r="APA112" i="9"/>
  <c r="AOR111" i="9"/>
  <c r="AOS111" i="9" s="1"/>
  <c r="AOP112" i="9"/>
  <c r="AOE138" i="9"/>
  <c r="AOF114" i="9"/>
  <c r="AOG113" i="9"/>
  <c r="AOH113" i="9" s="1"/>
  <c r="ANT112" i="9"/>
  <c r="ANV111" i="9"/>
  <c r="ANW111" i="9" s="1"/>
  <c r="ANK115" i="9"/>
  <c r="ANL115" i="9" s="1"/>
  <c r="ANI116" i="9"/>
  <c r="AMX112" i="9"/>
  <c r="AMZ111" i="9"/>
  <c r="ANA111" i="9" s="1"/>
  <c r="AMO111" i="9"/>
  <c r="AMP111" i="9" s="1"/>
  <c r="AMM112" i="9"/>
  <c r="AMB112" i="9"/>
  <c r="AMD111" i="9"/>
  <c r="AME111" i="9" s="1"/>
  <c r="ALS111" i="9"/>
  <c r="ALT111" i="9" s="1"/>
  <c r="ALQ112" i="9"/>
  <c r="ALF139" i="9"/>
  <c r="ALG119" i="9"/>
  <c r="ALH118" i="9"/>
  <c r="ALI118" i="9" s="1"/>
  <c r="AKU111" i="9"/>
  <c r="AKW110" i="9"/>
  <c r="AKX110" i="9" s="1"/>
  <c r="AKL110" i="9"/>
  <c r="AKM110" i="9" s="1"/>
  <c r="AKJ111" i="9"/>
  <c r="AKA110" i="9"/>
  <c r="AKB110" i="9" s="1"/>
  <c r="AJY111" i="9"/>
  <c r="AJN111" i="9"/>
  <c r="AJP110" i="9"/>
  <c r="AJQ110" i="9" s="1"/>
  <c r="AJD112" i="9"/>
  <c r="AJE111" i="9"/>
  <c r="AJF111" i="9" s="1"/>
  <c r="AJC138" i="9"/>
  <c r="AIR111" i="9"/>
  <c r="AIT110" i="9"/>
  <c r="AIU110" i="9" s="1"/>
  <c r="AIG111" i="9"/>
  <c r="AII110" i="9"/>
  <c r="AIJ110" i="9" s="1"/>
  <c r="AHV138" i="9"/>
  <c r="AHW113" i="9"/>
  <c r="AHX112" i="9"/>
  <c r="AHY112" i="9" s="1"/>
  <c r="AHM110" i="9"/>
  <c r="AHN110" i="9" s="1"/>
  <c r="AHK111" i="9"/>
  <c r="AGZ137" i="9"/>
  <c r="AHA112" i="9"/>
  <c r="AHB111" i="9"/>
  <c r="AHC111" i="9" s="1"/>
  <c r="AGQ109" i="9"/>
  <c r="AGR109" i="9" s="1"/>
  <c r="AGO110" i="9"/>
  <c r="AGF109" i="9"/>
  <c r="AGG109" i="9" s="1"/>
  <c r="AGD110" i="9"/>
  <c r="AFS110" i="9"/>
  <c r="AFU109" i="9"/>
  <c r="AFV109" i="9" s="1"/>
  <c r="AFJ109" i="9"/>
  <c r="AFK109" i="9" s="1"/>
  <c r="AFH110" i="9"/>
  <c r="AEW110" i="9"/>
  <c r="AEY109" i="9"/>
  <c r="AEZ109" i="9" s="1"/>
  <c r="AEL110" i="9"/>
  <c r="AEN109" i="9"/>
  <c r="AEO109" i="9" s="1"/>
  <c r="AEC109" i="9"/>
  <c r="AED109" i="9" s="1"/>
  <c r="AEA110" i="9"/>
  <c r="ADR109" i="9"/>
  <c r="ADS109" i="9" s="1"/>
  <c r="ADP110" i="9"/>
  <c r="ADF112" i="9"/>
  <c r="ADG111" i="9"/>
  <c r="ADH111" i="9" s="1"/>
  <c r="ADE137" i="9"/>
  <c r="ACT111" i="9"/>
  <c r="ACV110" i="9"/>
  <c r="ACW110" i="9" s="1"/>
  <c r="APC112" i="9" l="1"/>
  <c r="APD112" i="9" s="1"/>
  <c r="APA113" i="9"/>
  <c r="AOR112" i="9"/>
  <c r="AOS112" i="9" s="1"/>
  <c r="AOP113" i="9"/>
  <c r="AOE139" i="9"/>
  <c r="AOF115" i="9"/>
  <c r="AOG114" i="9"/>
  <c r="AOH114" i="9" s="1"/>
  <c r="ANV112" i="9"/>
  <c r="ANW112" i="9" s="1"/>
  <c r="ANT113" i="9"/>
  <c r="ANK116" i="9"/>
  <c r="ANL116" i="9" s="1"/>
  <c r="ANI117" i="9"/>
  <c r="AMZ112" i="9"/>
  <c r="ANA112" i="9" s="1"/>
  <c r="AMX113" i="9"/>
  <c r="AMO112" i="9"/>
  <c r="AMP112" i="9" s="1"/>
  <c r="AMM113" i="9"/>
  <c r="AMD112" i="9"/>
  <c r="AME112" i="9" s="1"/>
  <c r="AMB113" i="9"/>
  <c r="ALS112" i="9"/>
  <c r="ALT112" i="9" s="1"/>
  <c r="ALQ113" i="9"/>
  <c r="ALG120" i="9"/>
  <c r="ALH119" i="9"/>
  <c r="ALI119" i="9" s="1"/>
  <c r="ALF140" i="9"/>
  <c r="AKU112" i="9"/>
  <c r="AKW111" i="9"/>
  <c r="AKX111" i="9" s="1"/>
  <c r="AKJ112" i="9"/>
  <c r="AKL111" i="9"/>
  <c r="AKM111" i="9" s="1"/>
  <c r="AKA111" i="9"/>
  <c r="AKB111" i="9" s="1"/>
  <c r="AJY112" i="9"/>
  <c r="AJP111" i="9"/>
  <c r="AJQ111" i="9" s="1"/>
  <c r="AJN112" i="9"/>
  <c r="AJD113" i="9"/>
  <c r="AJE112" i="9"/>
  <c r="AJF112" i="9" s="1"/>
  <c r="AJC139" i="9"/>
  <c r="AIT111" i="9"/>
  <c r="AIU111" i="9" s="1"/>
  <c r="AIR112" i="9"/>
  <c r="AIG112" i="9"/>
  <c r="AII111" i="9"/>
  <c r="AIJ111" i="9" s="1"/>
  <c r="AHW114" i="9"/>
  <c r="AHX113" i="9"/>
  <c r="AHY113" i="9" s="1"/>
  <c r="AHV139" i="9"/>
  <c r="AHK112" i="9"/>
  <c r="AHM111" i="9"/>
  <c r="AHN111" i="9" s="1"/>
  <c r="AGZ138" i="9"/>
  <c r="AHA113" i="9"/>
  <c r="AHB112" i="9"/>
  <c r="AHC112" i="9" s="1"/>
  <c r="AGO111" i="9"/>
  <c r="AGQ110" i="9"/>
  <c r="AGR110" i="9" s="1"/>
  <c r="AGD111" i="9"/>
  <c r="AGF110" i="9"/>
  <c r="AGG110" i="9" s="1"/>
  <c r="AFS111" i="9"/>
  <c r="AFU110" i="9"/>
  <c r="AFV110" i="9" s="1"/>
  <c r="AFJ110" i="9"/>
  <c r="AFK110" i="9" s="1"/>
  <c r="AFH111" i="9"/>
  <c r="AEY110" i="9"/>
  <c r="AEZ110" i="9" s="1"/>
  <c r="AEW111" i="9"/>
  <c r="AEN110" i="9"/>
  <c r="AEO110" i="9" s="1"/>
  <c r="AEL111" i="9"/>
  <c r="AEA111" i="9"/>
  <c r="AEC110" i="9"/>
  <c r="AED110" i="9" s="1"/>
  <c r="ADR110" i="9"/>
  <c r="ADS110" i="9" s="1"/>
  <c r="ADP111" i="9"/>
  <c r="ADF113" i="9"/>
  <c r="ADG112" i="9"/>
  <c r="ADH112" i="9" s="1"/>
  <c r="ADE138" i="9"/>
  <c r="ACT112" i="9"/>
  <c r="ACV111" i="9"/>
  <c r="ACW111" i="9" s="1"/>
  <c r="APA114" i="9" l="1"/>
  <c r="APC113" i="9"/>
  <c r="APD113" i="9" s="1"/>
  <c r="AOR113" i="9"/>
  <c r="AOS113" i="9" s="1"/>
  <c r="AOP114" i="9"/>
  <c r="AOF116" i="9"/>
  <c r="AOG115" i="9"/>
  <c r="AOH115" i="9" s="1"/>
  <c r="AOE140" i="9"/>
  <c r="ANV113" i="9"/>
  <c r="ANW113" i="9" s="1"/>
  <c r="ANT114" i="9"/>
  <c r="ANK117" i="9"/>
  <c r="ANL117" i="9" s="1"/>
  <c r="ANI118" i="9"/>
  <c r="AMX114" i="9"/>
  <c r="AMZ113" i="9"/>
  <c r="ANA113" i="9" s="1"/>
  <c r="AMO113" i="9"/>
  <c r="AMP113" i="9" s="1"/>
  <c r="AMM114" i="9"/>
  <c r="AMD113" i="9"/>
  <c r="AME113" i="9" s="1"/>
  <c r="AMB114" i="9"/>
  <c r="ALS113" i="9"/>
  <c r="ALT113" i="9" s="1"/>
  <c r="ALQ114" i="9"/>
  <c r="ALF141" i="9"/>
  <c r="ALG121" i="9"/>
  <c r="ALH120" i="9"/>
  <c r="ALI120" i="9" s="1"/>
  <c r="AKW112" i="9"/>
  <c r="AKX112" i="9" s="1"/>
  <c r="AKU113" i="9"/>
  <c r="AKL112" i="9"/>
  <c r="AKM112" i="9" s="1"/>
  <c r="AKJ113" i="9"/>
  <c r="AKA112" i="9"/>
  <c r="AKB112" i="9" s="1"/>
  <c r="AJY113" i="9"/>
  <c r="AJP112" i="9"/>
  <c r="AJQ112" i="9" s="1"/>
  <c r="AJN113" i="9"/>
  <c r="AJD114" i="9"/>
  <c r="AJE113" i="9"/>
  <c r="AJF113" i="9" s="1"/>
  <c r="AJC140" i="9"/>
  <c r="AIT112" i="9"/>
  <c r="AIU112" i="9" s="1"/>
  <c r="AIR113" i="9"/>
  <c r="AIG113" i="9"/>
  <c r="AII112" i="9"/>
  <c r="AIJ112" i="9" s="1"/>
  <c r="AHW115" i="9"/>
  <c r="AHX114" i="9"/>
  <c r="AHY114" i="9" s="1"/>
  <c r="AHV140" i="9"/>
  <c r="AHK113" i="9"/>
  <c r="AHM112" i="9"/>
  <c r="AHN112" i="9" s="1"/>
  <c r="AHA114" i="9"/>
  <c r="AHB113" i="9"/>
  <c r="AHC113" i="9" s="1"/>
  <c r="AGZ139" i="9"/>
  <c r="AGQ111" i="9"/>
  <c r="AGR111" i="9" s="1"/>
  <c r="AGO112" i="9"/>
  <c r="AGD112" i="9"/>
  <c r="AGF111" i="9"/>
  <c r="AGG111" i="9" s="1"/>
  <c r="AFU111" i="9"/>
  <c r="AFV111" i="9" s="1"/>
  <c r="AFS112" i="9"/>
  <c r="AFH112" i="9"/>
  <c r="AFJ111" i="9"/>
  <c r="AFK111" i="9" s="1"/>
  <c r="AEY111" i="9"/>
  <c r="AEZ111" i="9" s="1"/>
  <c r="AEW112" i="9"/>
  <c r="AEN111" i="9"/>
  <c r="AEO111" i="9" s="1"/>
  <c r="AEL112" i="9"/>
  <c r="AEC111" i="9"/>
  <c r="AED111" i="9" s="1"/>
  <c r="AEA112" i="9"/>
  <c r="ADR111" i="9"/>
  <c r="ADS111" i="9" s="1"/>
  <c r="ADP112" i="9"/>
  <c r="ADF114" i="9"/>
  <c r="ADG113" i="9"/>
  <c r="ADH113" i="9" s="1"/>
  <c r="ADE139" i="9"/>
  <c r="ACV112" i="9"/>
  <c r="ACW112" i="9" s="1"/>
  <c r="ACT113" i="9"/>
  <c r="APA115" i="9" l="1"/>
  <c r="APC114" i="9"/>
  <c r="APD114" i="9" s="1"/>
  <c r="AOR114" i="9"/>
  <c r="AOS114" i="9" s="1"/>
  <c r="AOP115" i="9"/>
  <c r="AOF117" i="9"/>
  <c r="AOG116" i="9"/>
  <c r="AOH116" i="9" s="1"/>
  <c r="AOE141" i="9"/>
  <c r="ANV114" i="9"/>
  <c r="ANW114" i="9" s="1"/>
  <c r="ANT115" i="9"/>
  <c r="ANK118" i="9"/>
  <c r="ANL118" i="9" s="1"/>
  <c r="ANI119" i="9"/>
  <c r="AMZ114" i="9"/>
  <c r="ANA114" i="9" s="1"/>
  <c r="AMX115" i="9"/>
  <c r="AMO114" i="9"/>
  <c r="AMP114" i="9" s="1"/>
  <c r="AMM115" i="9"/>
  <c r="AMD114" i="9"/>
  <c r="AME114" i="9" s="1"/>
  <c r="AMB115" i="9"/>
  <c r="ALQ115" i="9"/>
  <c r="ALS114" i="9"/>
  <c r="ALT114" i="9" s="1"/>
  <c r="ALF142" i="9"/>
  <c r="ALF143" i="9" s="1"/>
  <c r="ALG122" i="9"/>
  <c r="ALH121" i="9"/>
  <c r="ALI121" i="9" s="1"/>
  <c r="AKW113" i="9"/>
  <c r="AKX113" i="9" s="1"/>
  <c r="AKU114" i="9"/>
  <c r="AKL113" i="9"/>
  <c r="AKM113" i="9" s="1"/>
  <c r="AKJ114" i="9"/>
  <c r="AKA113" i="9"/>
  <c r="AKB113" i="9" s="1"/>
  <c r="AJY114" i="9"/>
  <c r="AJN114" i="9"/>
  <c r="AJP113" i="9"/>
  <c r="AJQ113" i="9" s="1"/>
  <c r="AJD115" i="9"/>
  <c r="AJE114" i="9"/>
  <c r="AJF114" i="9" s="1"/>
  <c r="AJC141" i="9"/>
  <c r="AIR114" i="9"/>
  <c r="AIT113" i="9"/>
  <c r="AIU113" i="9" s="1"/>
  <c r="AIG114" i="9"/>
  <c r="AII113" i="9"/>
  <c r="AIJ113" i="9" s="1"/>
  <c r="AHW116" i="9"/>
  <c r="AHX115" i="9"/>
  <c r="AHY115" i="9" s="1"/>
  <c r="AHV141" i="9"/>
  <c r="AHV142" i="9" s="1"/>
  <c r="AHK114" i="9"/>
  <c r="AHM113" i="9"/>
  <c r="AHN113" i="9" s="1"/>
  <c r="AGZ140" i="9"/>
  <c r="AHA115" i="9"/>
  <c r="AHB114" i="9"/>
  <c r="AHC114" i="9" s="1"/>
  <c r="AGQ112" i="9"/>
  <c r="AGR112" i="9" s="1"/>
  <c r="AGO113" i="9"/>
  <c r="AGF112" i="9"/>
  <c r="AGG112" i="9" s="1"/>
  <c r="AGD113" i="9"/>
  <c r="AFS113" i="9"/>
  <c r="AFU112" i="9"/>
  <c r="AFV112" i="9" s="1"/>
  <c r="AFJ112" i="9"/>
  <c r="AFK112" i="9" s="1"/>
  <c r="AFH113" i="9"/>
  <c r="AEY112" i="9"/>
  <c r="AEZ112" i="9" s="1"/>
  <c r="AEW113" i="9"/>
  <c r="AEL113" i="9"/>
  <c r="AEN112" i="9"/>
  <c r="AEO112" i="9" s="1"/>
  <c r="AEA113" i="9"/>
  <c r="AEC112" i="9"/>
  <c r="AED112" i="9" s="1"/>
  <c r="ADR112" i="9"/>
  <c r="ADS112" i="9" s="1"/>
  <c r="ADP113" i="9"/>
  <c r="ADE140" i="9"/>
  <c r="ADG114" i="9"/>
  <c r="ADH114" i="9" s="1"/>
  <c r="ADF115" i="9"/>
  <c r="ACT114" i="9"/>
  <c r="ACV113" i="9"/>
  <c r="ACW113" i="9" s="1"/>
  <c r="APA116" i="9" l="1"/>
  <c r="APC115" i="9"/>
  <c r="APD115" i="9" s="1"/>
  <c r="AOR115" i="9"/>
  <c r="AOS115" i="9" s="1"/>
  <c r="AOP116" i="9"/>
  <c r="AOF118" i="9"/>
  <c r="AOG117" i="9"/>
  <c r="AOH117" i="9" s="1"/>
  <c r="AOE142" i="9"/>
  <c r="ANV115" i="9"/>
  <c r="ANW115" i="9" s="1"/>
  <c r="ANT116" i="9"/>
  <c r="ANK119" i="9"/>
  <c r="ANL119" i="9" s="1"/>
  <c r="ANI120" i="9"/>
  <c r="AMZ115" i="9"/>
  <c r="ANA115" i="9" s="1"/>
  <c r="AMX116" i="9"/>
  <c r="AMO115" i="9"/>
  <c r="AMP115" i="9" s="1"/>
  <c r="AMM116" i="9"/>
  <c r="AMD115" i="9"/>
  <c r="AME115" i="9" s="1"/>
  <c r="AMB116" i="9"/>
  <c r="ALS115" i="9"/>
  <c r="ALT115" i="9" s="1"/>
  <c r="ALQ116" i="9"/>
  <c r="ALG123" i="9"/>
  <c r="ALH122" i="9"/>
  <c r="ALI122" i="9" s="1"/>
  <c r="ALF144" i="9"/>
  <c r="AKW114" i="9"/>
  <c r="AKX114" i="9" s="1"/>
  <c r="AKU115" i="9"/>
  <c r="AKL114" i="9"/>
  <c r="AKM114" i="9" s="1"/>
  <c r="AKJ115" i="9"/>
  <c r="AKA114" i="9"/>
  <c r="AKB114" i="9" s="1"/>
  <c r="AJY115" i="9"/>
  <c r="AJN115" i="9"/>
  <c r="AJP114" i="9"/>
  <c r="AJQ114" i="9" s="1"/>
  <c r="AJD116" i="9"/>
  <c r="AJE115" i="9"/>
  <c r="AJF115" i="9" s="1"/>
  <c r="AJC142" i="9"/>
  <c r="AIT114" i="9"/>
  <c r="AIU114" i="9" s="1"/>
  <c r="AIR115" i="9"/>
  <c r="AIG115" i="9"/>
  <c r="AII114" i="9"/>
  <c r="AIJ114" i="9" s="1"/>
  <c r="AHV143" i="9"/>
  <c r="AHW117" i="9"/>
  <c r="AHX116" i="9"/>
  <c r="AHY116" i="9" s="1"/>
  <c r="AHM114" i="9"/>
  <c r="AHN114" i="9" s="1"/>
  <c r="AHK115" i="9"/>
  <c r="AHA116" i="9"/>
  <c r="AHB115" i="9"/>
  <c r="AHC115" i="9" s="1"/>
  <c r="AGZ141" i="9"/>
  <c r="AGQ113" i="9"/>
  <c r="AGR113" i="9" s="1"/>
  <c r="AGO114" i="9"/>
  <c r="AGD114" i="9"/>
  <c r="AGF113" i="9"/>
  <c r="AGG113" i="9" s="1"/>
  <c r="AFS114" i="9"/>
  <c r="AFU113" i="9"/>
  <c r="AFV113" i="9" s="1"/>
  <c r="AFJ113" i="9"/>
  <c r="AFK113" i="9" s="1"/>
  <c r="AFH114" i="9"/>
  <c r="AEW114" i="9"/>
  <c r="AEY113" i="9"/>
  <c r="AEZ113" i="9" s="1"/>
  <c r="AEL114" i="9"/>
  <c r="AEN113" i="9"/>
  <c r="AEO113" i="9" s="1"/>
  <c r="AEA114" i="9"/>
  <c r="AEC113" i="9"/>
  <c r="AED113" i="9" s="1"/>
  <c r="ADP114" i="9"/>
  <c r="ADR113" i="9"/>
  <c r="ADS113" i="9" s="1"/>
  <c r="ADF116" i="9"/>
  <c r="ADG115" i="9"/>
  <c r="ADH115" i="9" s="1"/>
  <c r="ADE141" i="9"/>
  <c r="ACT115" i="9"/>
  <c r="ACV114" i="9"/>
  <c r="ACW114" i="9" s="1"/>
  <c r="APC116" i="9" l="1"/>
  <c r="APD116" i="9" s="1"/>
  <c r="APA117" i="9"/>
  <c r="AOR116" i="9"/>
  <c r="AOS116" i="9" s="1"/>
  <c r="AOP117" i="9"/>
  <c r="AOE143" i="9"/>
  <c r="AOF119" i="9"/>
  <c r="AOG118" i="9"/>
  <c r="AOH118" i="9" s="1"/>
  <c r="ANV116" i="9"/>
  <c r="ANW116" i="9" s="1"/>
  <c r="ANT117" i="9"/>
  <c r="ANK120" i="9"/>
  <c r="ANL120" i="9" s="1"/>
  <c r="ANI121" i="9"/>
  <c r="AMZ116" i="9"/>
  <c r="ANA116" i="9" s="1"/>
  <c r="AMX117" i="9"/>
  <c r="AMM117" i="9"/>
  <c r="AMO116" i="9"/>
  <c r="AMP116" i="9" s="1"/>
  <c r="AMD116" i="9"/>
  <c r="AME116" i="9" s="1"/>
  <c r="AMB117" i="9"/>
  <c r="ALS116" i="9"/>
  <c r="ALT116" i="9" s="1"/>
  <c r="ALQ117" i="9"/>
  <c r="ALF145" i="9"/>
  <c r="ALG124" i="9"/>
  <c r="ALH123" i="9"/>
  <c r="ALI123" i="9" s="1"/>
  <c r="AKW115" i="9"/>
  <c r="AKX115" i="9" s="1"/>
  <c r="AKU116" i="9"/>
  <c r="AKL115" i="9"/>
  <c r="AKM115" i="9" s="1"/>
  <c r="AKJ116" i="9"/>
  <c r="AKA115" i="9"/>
  <c r="AKB115" i="9" s="1"/>
  <c r="AJY116" i="9"/>
  <c r="AJP115" i="9"/>
  <c r="AJQ115" i="9" s="1"/>
  <c r="AJN116" i="9"/>
  <c r="AJE116" i="9"/>
  <c r="AJF116" i="9" s="1"/>
  <c r="AJD117" i="9"/>
  <c r="AJC143" i="9"/>
  <c r="AIT115" i="9"/>
  <c r="AIU115" i="9" s="1"/>
  <c r="AIR116" i="9"/>
  <c r="AIG116" i="9"/>
  <c r="AII115" i="9"/>
  <c r="AIJ115" i="9" s="1"/>
  <c r="AHW118" i="9"/>
  <c r="AHX117" i="9"/>
  <c r="AHY117" i="9" s="1"/>
  <c r="AHV144" i="9"/>
  <c r="AHK116" i="9"/>
  <c r="AHM115" i="9"/>
  <c r="AHN115" i="9" s="1"/>
  <c r="AGZ142" i="9"/>
  <c r="AHA117" i="9"/>
  <c r="AHB116" i="9"/>
  <c r="AHC116" i="9" s="1"/>
  <c r="AGO115" i="9"/>
  <c r="AGQ114" i="9"/>
  <c r="AGR114" i="9" s="1"/>
  <c r="AGF114" i="9"/>
  <c r="AGG114" i="9" s="1"/>
  <c r="AGD115" i="9"/>
  <c r="AFS115" i="9"/>
  <c r="AFU114" i="9"/>
  <c r="AFV114" i="9" s="1"/>
  <c r="AFH115" i="9"/>
  <c r="AFJ114" i="9"/>
  <c r="AFK114" i="9" s="1"/>
  <c r="AEW115" i="9"/>
  <c r="AEY114" i="9"/>
  <c r="AEZ114" i="9" s="1"/>
  <c r="AEL115" i="9"/>
  <c r="AEN114" i="9"/>
  <c r="AEO114" i="9" s="1"/>
  <c r="AEA115" i="9"/>
  <c r="AEC114" i="9"/>
  <c r="AED114" i="9" s="1"/>
  <c r="ADP115" i="9"/>
  <c r="ADR114" i="9"/>
  <c r="ADS114" i="9" s="1"/>
  <c r="ADE142" i="9"/>
  <c r="ADF117" i="9"/>
  <c r="ADG116" i="9"/>
  <c r="ADH116" i="9" s="1"/>
  <c r="ACV115" i="9"/>
  <c r="ACW115" i="9" s="1"/>
  <c r="ACT116" i="9"/>
  <c r="APC117" i="9" l="1"/>
  <c r="APD117" i="9" s="1"/>
  <c r="APA118" i="9"/>
  <c r="AOR117" i="9"/>
  <c r="AOS117" i="9" s="1"/>
  <c r="AOP118" i="9"/>
  <c r="AOG119" i="9"/>
  <c r="AOH119" i="9" s="1"/>
  <c r="AOF120" i="9"/>
  <c r="AOE144" i="9"/>
  <c r="ANV117" i="9"/>
  <c r="ANW117" i="9" s="1"/>
  <c r="ANT118" i="9"/>
  <c r="ANI122" i="9"/>
  <c r="ANK121" i="9"/>
  <c r="ANL121" i="9" s="1"/>
  <c r="AMZ117" i="9"/>
  <c r="ANA117" i="9" s="1"/>
  <c r="AMX118" i="9"/>
  <c r="AMO117" i="9"/>
  <c r="AMP117" i="9" s="1"/>
  <c r="AMM118" i="9"/>
  <c r="AMD117" i="9"/>
  <c r="AME117" i="9" s="1"/>
  <c r="AMB118" i="9"/>
  <c r="ALS117" i="9"/>
  <c r="ALT117" i="9" s="1"/>
  <c r="ALQ118" i="9"/>
  <c r="ALF146" i="9"/>
  <c r="ALG125" i="9"/>
  <c r="ALH124" i="9"/>
  <c r="ALI124" i="9" s="1"/>
  <c r="AKW116" i="9"/>
  <c r="AKX116" i="9" s="1"/>
  <c r="AKU117" i="9"/>
  <c r="AKL116" i="9"/>
  <c r="AKM116" i="9" s="1"/>
  <c r="AKJ117" i="9"/>
  <c r="AKA116" i="9"/>
  <c r="AKB116" i="9" s="1"/>
  <c r="AJY117" i="9"/>
  <c r="AJP116" i="9"/>
  <c r="AJQ116" i="9" s="1"/>
  <c r="AJN117" i="9"/>
  <c r="AJC144" i="9"/>
  <c r="AJD118" i="9"/>
  <c r="AJE117" i="9"/>
  <c r="AJF117" i="9" s="1"/>
  <c r="AIT116" i="9"/>
  <c r="AIU116" i="9" s="1"/>
  <c r="AIR117" i="9"/>
  <c r="AIG117" i="9"/>
  <c r="AII116" i="9"/>
  <c r="AIJ116" i="9" s="1"/>
  <c r="AHW119" i="9"/>
  <c r="AHX118" i="9"/>
  <c r="AHY118" i="9" s="1"/>
  <c r="AHV145" i="9"/>
  <c r="AHM116" i="9"/>
  <c r="AHN116" i="9" s="1"/>
  <c r="AHK117" i="9"/>
  <c r="AGZ143" i="9"/>
  <c r="AHA118" i="9"/>
  <c r="AHB117" i="9"/>
  <c r="AHC117" i="9" s="1"/>
  <c r="AGQ115" i="9"/>
  <c r="AGR115" i="9" s="1"/>
  <c r="AGO116" i="9"/>
  <c r="AGD116" i="9"/>
  <c r="AGF115" i="9"/>
  <c r="AGG115" i="9" s="1"/>
  <c r="AFU115" i="9"/>
  <c r="AFV115" i="9" s="1"/>
  <c r="AFS116" i="9"/>
  <c r="AFJ115" i="9"/>
  <c r="AFK115" i="9" s="1"/>
  <c r="AFH116" i="9"/>
  <c r="AEW116" i="9"/>
  <c r="AEY115" i="9"/>
  <c r="AEZ115" i="9" s="1"/>
  <c r="AEL116" i="9"/>
  <c r="AEN115" i="9"/>
  <c r="AEO115" i="9" s="1"/>
  <c r="AEC115" i="9"/>
  <c r="AED115" i="9" s="1"/>
  <c r="AEA116" i="9"/>
  <c r="ADR115" i="9"/>
  <c r="ADS115" i="9" s="1"/>
  <c r="ADP116" i="9"/>
  <c r="ADF118" i="9"/>
  <c r="ADG117" i="9"/>
  <c r="ADH117" i="9" s="1"/>
  <c r="ADE143" i="9"/>
  <c r="ACT117" i="9"/>
  <c r="ACV116" i="9"/>
  <c r="ACW116" i="9" s="1"/>
  <c r="APA119" i="9" l="1"/>
  <c r="APC118" i="9"/>
  <c r="APD118" i="9" s="1"/>
  <c r="AOR118" i="9"/>
  <c r="AOS118" i="9" s="1"/>
  <c r="AOP119" i="9"/>
  <c r="AOF121" i="9"/>
  <c r="AOG120" i="9"/>
  <c r="AOH120" i="9" s="1"/>
  <c r="AOE145" i="9"/>
  <c r="ANV118" i="9"/>
  <c r="ANW118" i="9" s="1"/>
  <c r="ANT119" i="9"/>
  <c r="ANK122" i="9"/>
  <c r="ANL122" i="9" s="1"/>
  <c r="ANI123" i="9"/>
  <c r="AMZ118" i="9"/>
  <c r="ANA118" i="9" s="1"/>
  <c r="AMX119" i="9"/>
  <c r="AMO118" i="9"/>
  <c r="AMP118" i="9" s="1"/>
  <c r="AMM119" i="9"/>
  <c r="AMD118" i="9"/>
  <c r="AME118" i="9" s="1"/>
  <c r="AMB119" i="9"/>
  <c r="ALS118" i="9"/>
  <c r="ALT118" i="9" s="1"/>
  <c r="ALQ119" i="9"/>
  <c r="ALF147" i="9"/>
  <c r="ALG126" i="9"/>
  <c r="ALH125" i="9"/>
  <c r="ALI125" i="9" s="1"/>
  <c r="AKW117" i="9"/>
  <c r="AKX117" i="9" s="1"/>
  <c r="AKU118" i="9"/>
  <c r="AKL117" i="9"/>
  <c r="AKM117" i="9" s="1"/>
  <c r="AKJ118" i="9"/>
  <c r="AKA117" i="9"/>
  <c r="AKB117" i="9" s="1"/>
  <c r="AJY118" i="9"/>
  <c r="AJN118" i="9"/>
  <c r="AJP117" i="9"/>
  <c r="AJQ117" i="9" s="1"/>
  <c r="AJD119" i="9"/>
  <c r="AJE118" i="9"/>
  <c r="AJF118" i="9" s="1"/>
  <c r="AJC145" i="9"/>
  <c r="AIT117" i="9"/>
  <c r="AIU117" i="9" s="1"/>
  <c r="AIR118" i="9"/>
  <c r="AII117" i="9"/>
  <c r="AIJ117" i="9" s="1"/>
  <c r="AIG118" i="9"/>
  <c r="AHV146" i="9"/>
  <c r="AHW120" i="9"/>
  <c r="AHX119" i="9"/>
  <c r="AHY119" i="9" s="1"/>
  <c r="AHK118" i="9"/>
  <c r="AHM117" i="9"/>
  <c r="AHN117" i="9" s="1"/>
  <c r="AHA119" i="9"/>
  <c r="AHB118" i="9"/>
  <c r="AHC118" i="9" s="1"/>
  <c r="AGZ144" i="9"/>
  <c r="AGO117" i="9"/>
  <c r="AGQ116" i="9"/>
  <c r="AGR116" i="9" s="1"/>
  <c r="AGD117" i="9"/>
  <c r="AGF116" i="9"/>
  <c r="AGG116" i="9" s="1"/>
  <c r="AFS117" i="9"/>
  <c r="AFU116" i="9"/>
  <c r="AFV116" i="9" s="1"/>
  <c r="AFH117" i="9"/>
  <c r="AFJ116" i="9"/>
  <c r="AFK116" i="9" s="1"/>
  <c r="AEY116" i="9"/>
  <c r="AEZ116" i="9" s="1"/>
  <c r="AEW117" i="9"/>
  <c r="AEL117" i="9"/>
  <c r="AEN116" i="9"/>
  <c r="AEO116" i="9" s="1"/>
  <c r="AEA117" i="9"/>
  <c r="AEC116" i="9"/>
  <c r="AED116" i="9" s="1"/>
  <c r="ADP117" i="9"/>
  <c r="ADR116" i="9"/>
  <c r="ADS116" i="9" s="1"/>
  <c r="ADE144" i="9"/>
  <c r="ADF119" i="9"/>
  <c r="ADG118" i="9"/>
  <c r="ADH118" i="9" s="1"/>
  <c r="ACV117" i="9"/>
  <c r="ACW117" i="9" s="1"/>
  <c r="ACT118" i="9"/>
  <c r="APA120" i="9" l="1"/>
  <c r="APC119" i="9"/>
  <c r="APD119" i="9" s="1"/>
  <c r="AOP120" i="9"/>
  <c r="AOR119" i="9"/>
  <c r="AOS119" i="9" s="1"/>
  <c r="AOF122" i="9"/>
  <c r="AOG121" i="9"/>
  <c r="AOH121" i="9" s="1"/>
  <c r="AOE146" i="9"/>
  <c r="ANV119" i="9"/>
  <c r="ANW119" i="9" s="1"/>
  <c r="ANT120" i="9"/>
  <c r="ANK123" i="9"/>
  <c r="ANL123" i="9" s="1"/>
  <c r="ANI124" i="9"/>
  <c r="AMZ119" i="9"/>
  <c r="ANA119" i="9" s="1"/>
  <c r="AMX120" i="9"/>
  <c r="AMO119" i="9"/>
  <c r="AMP119" i="9" s="1"/>
  <c r="AMM120" i="9"/>
  <c r="AMD119" i="9"/>
  <c r="AME119" i="9" s="1"/>
  <c r="AMB120" i="9"/>
  <c r="ALS119" i="9"/>
  <c r="ALT119" i="9" s="1"/>
  <c r="ALQ120" i="9"/>
  <c r="ALG127" i="9"/>
  <c r="ALH126" i="9"/>
  <c r="ALI126" i="9" s="1"/>
  <c r="ALF148" i="9"/>
  <c r="AKW118" i="9"/>
  <c r="AKX118" i="9" s="1"/>
  <c r="AKU119" i="9"/>
  <c r="AKL118" i="9"/>
  <c r="AKM118" i="9" s="1"/>
  <c r="AKJ119" i="9"/>
  <c r="AKA118" i="9"/>
  <c r="AKB118" i="9" s="1"/>
  <c r="AJY119" i="9"/>
  <c r="AJP118" i="9"/>
  <c r="AJQ118" i="9" s="1"/>
  <c r="AJN119" i="9"/>
  <c r="AJD120" i="9"/>
  <c r="AJE119" i="9"/>
  <c r="AJF119" i="9" s="1"/>
  <c r="AJC146" i="9"/>
  <c r="AIR119" i="9"/>
  <c r="AIT118" i="9"/>
  <c r="AIU118" i="9" s="1"/>
  <c r="AIG119" i="9"/>
  <c r="AII118" i="9"/>
  <c r="AIJ118" i="9" s="1"/>
  <c r="AHW121" i="9"/>
  <c r="AHX120" i="9"/>
  <c r="AHY120" i="9" s="1"/>
  <c r="AHV147" i="9"/>
  <c r="AHK119" i="9"/>
  <c r="AHM118" i="9"/>
  <c r="AHN118" i="9" s="1"/>
  <c r="AGZ145" i="9"/>
  <c r="AHA120" i="9"/>
  <c r="AHB119" i="9"/>
  <c r="AHC119" i="9" s="1"/>
  <c r="AGO118" i="9"/>
  <c r="AGQ117" i="9"/>
  <c r="AGR117" i="9" s="1"/>
  <c r="AGD118" i="9"/>
  <c r="AGF117" i="9"/>
  <c r="AGG117" i="9" s="1"/>
  <c r="AFS118" i="9"/>
  <c r="AFU117" i="9"/>
  <c r="AFV117" i="9" s="1"/>
  <c r="AFH118" i="9"/>
  <c r="AFJ117" i="9"/>
  <c r="AFK117" i="9" s="1"/>
  <c r="AEY117" i="9"/>
  <c r="AEZ117" i="9" s="1"/>
  <c r="AEW118" i="9"/>
  <c r="AEL118" i="9"/>
  <c r="AEN117" i="9"/>
  <c r="AEO117" i="9" s="1"/>
  <c r="AEA118" i="9"/>
  <c r="AEC117" i="9"/>
  <c r="AED117" i="9" s="1"/>
  <c r="ADP118" i="9"/>
  <c r="ADR117" i="9"/>
  <c r="ADS117" i="9" s="1"/>
  <c r="ADE145" i="9"/>
  <c r="ADF120" i="9"/>
  <c r="ADG119" i="9"/>
  <c r="ADH119" i="9" s="1"/>
  <c r="ACV118" i="9"/>
  <c r="ACW118" i="9" s="1"/>
  <c r="ACT119" i="9"/>
  <c r="APA121" i="9" l="1"/>
  <c r="APC120" i="9"/>
  <c r="APD120" i="9" s="1"/>
  <c r="AOR120" i="9"/>
  <c r="AOS120" i="9" s="1"/>
  <c r="AOP121" i="9"/>
  <c r="AOE147" i="9"/>
  <c r="AOF123" i="9"/>
  <c r="AOG122" i="9"/>
  <c r="AOH122" i="9" s="1"/>
  <c r="ANV120" i="9"/>
  <c r="ANW120" i="9" s="1"/>
  <c r="ANT121" i="9"/>
  <c r="ANK124" i="9"/>
  <c r="ANL124" i="9" s="1"/>
  <c r="ANI125" i="9"/>
  <c r="AMZ120" i="9"/>
  <c r="ANA120" i="9" s="1"/>
  <c r="AMX121" i="9"/>
  <c r="AMO120" i="9"/>
  <c r="AMP120" i="9" s="1"/>
  <c r="AMM121" i="9"/>
  <c r="AMD120" i="9"/>
  <c r="AME120" i="9" s="1"/>
  <c r="AMB121" i="9"/>
  <c r="ALS120" i="9"/>
  <c r="ALT120" i="9" s="1"/>
  <c r="ALQ121" i="9"/>
  <c r="ALF149" i="9"/>
  <c r="ALG128" i="9"/>
  <c r="ALH127" i="9"/>
  <c r="ALI127" i="9" s="1"/>
  <c r="AKW119" i="9"/>
  <c r="AKX119" i="9" s="1"/>
  <c r="AKU120" i="9"/>
  <c r="AKL119" i="9"/>
  <c r="AKM119" i="9" s="1"/>
  <c r="AKJ120" i="9"/>
  <c r="AKA119" i="9"/>
  <c r="AKB119" i="9" s="1"/>
  <c r="AJY120" i="9"/>
  <c r="AJN120" i="9"/>
  <c r="AJP119" i="9"/>
  <c r="AJQ119" i="9" s="1"/>
  <c r="AJD121" i="9"/>
  <c r="AJE120" i="9"/>
  <c r="AJF120" i="9" s="1"/>
  <c r="AJC147" i="9"/>
  <c r="AIR120" i="9"/>
  <c r="AIT119" i="9"/>
  <c r="AIU119" i="9" s="1"/>
  <c r="AII119" i="9"/>
  <c r="AIJ119" i="9" s="1"/>
  <c r="AIG120" i="9"/>
  <c r="AHW122" i="9"/>
  <c r="AHX121" i="9"/>
  <c r="AHY121" i="9" s="1"/>
  <c r="AHV148" i="9"/>
  <c r="AHM119" i="9"/>
  <c r="AHN119" i="9" s="1"/>
  <c r="AHK120" i="9"/>
  <c r="AGZ146" i="9"/>
  <c r="AHA121" i="9"/>
  <c r="AHB120" i="9"/>
  <c r="AHC120" i="9" s="1"/>
  <c r="AGO119" i="9"/>
  <c r="AGQ118" i="9"/>
  <c r="AGR118" i="9" s="1"/>
  <c r="AGD119" i="9"/>
  <c r="AGF118" i="9"/>
  <c r="AGG118" i="9" s="1"/>
  <c r="AFU118" i="9"/>
  <c r="AFV118" i="9" s="1"/>
  <c r="AFS119" i="9"/>
  <c r="AFH119" i="9"/>
  <c r="AFJ118" i="9"/>
  <c r="AFK118" i="9" s="1"/>
  <c r="AEW119" i="9"/>
  <c r="AEY118" i="9"/>
  <c r="AEZ118" i="9" s="1"/>
  <c r="AEL119" i="9"/>
  <c r="AEN118" i="9"/>
  <c r="AEO118" i="9" s="1"/>
  <c r="AEC118" i="9"/>
  <c r="AED118" i="9" s="1"/>
  <c r="AEA119" i="9"/>
  <c r="ADP119" i="9"/>
  <c r="ADR118" i="9"/>
  <c r="ADS118" i="9" s="1"/>
  <c r="ADF121" i="9"/>
  <c r="ADG120" i="9"/>
  <c r="ADH120" i="9" s="1"/>
  <c r="ADE146" i="9"/>
  <c r="ACT120" i="9"/>
  <c r="ACV119" i="9"/>
  <c r="ACW119" i="9" s="1"/>
  <c r="APC121" i="9" l="1"/>
  <c r="APD121" i="9" s="1"/>
  <c r="APA122" i="9"/>
  <c r="AOR121" i="9"/>
  <c r="AOS121" i="9" s="1"/>
  <c r="AOP122" i="9"/>
  <c r="AOF124" i="9"/>
  <c r="AOG123" i="9"/>
  <c r="AOH123" i="9" s="1"/>
  <c r="AOE148" i="9"/>
  <c r="ANV121" i="9"/>
  <c r="ANW121" i="9" s="1"/>
  <c r="ANT122" i="9"/>
  <c r="ANK125" i="9"/>
  <c r="ANL125" i="9" s="1"/>
  <c r="ANI126" i="9"/>
  <c r="AMZ121" i="9"/>
  <c r="ANA121" i="9" s="1"/>
  <c r="AMX122" i="9"/>
  <c r="AMO121" i="9"/>
  <c r="AMP121" i="9" s="1"/>
  <c r="AMM122" i="9"/>
  <c r="AMD121" i="9"/>
  <c r="AME121" i="9" s="1"/>
  <c r="AMB122" i="9"/>
  <c r="ALS121" i="9"/>
  <c r="ALT121" i="9" s="1"/>
  <c r="ALQ122" i="9"/>
  <c r="ALG129" i="9"/>
  <c r="ALH128" i="9"/>
  <c r="ALI128" i="9" s="1"/>
  <c r="AKW120" i="9"/>
  <c r="AKX120" i="9" s="1"/>
  <c r="AKU121" i="9"/>
  <c r="AKL120" i="9"/>
  <c r="AKM120" i="9" s="1"/>
  <c r="AKJ121" i="9"/>
  <c r="AKA120" i="9"/>
  <c r="AKB120" i="9" s="1"/>
  <c r="AJY121" i="9"/>
  <c r="AJN121" i="9"/>
  <c r="AJP120" i="9"/>
  <c r="AJQ120" i="9" s="1"/>
  <c r="AJD122" i="9"/>
  <c r="AJE121" i="9"/>
  <c r="AJF121" i="9" s="1"/>
  <c r="AJC148" i="9"/>
  <c r="AIT120" i="9"/>
  <c r="AIU120" i="9" s="1"/>
  <c r="AIR121" i="9"/>
  <c r="AIG121" i="9"/>
  <c r="AII120" i="9"/>
  <c r="AIJ120" i="9" s="1"/>
  <c r="AHW123" i="9"/>
  <c r="AHX122" i="9"/>
  <c r="AHY122" i="9" s="1"/>
  <c r="AHV149" i="9"/>
  <c r="AHM120" i="9"/>
  <c r="AHN120" i="9" s="1"/>
  <c r="AHK121" i="9"/>
  <c r="AHA122" i="9"/>
  <c r="AHB121" i="9"/>
  <c r="AHC121" i="9" s="1"/>
  <c r="AGZ147" i="9"/>
  <c r="AGO120" i="9"/>
  <c r="AGQ119" i="9"/>
  <c r="AGR119" i="9" s="1"/>
  <c r="AGD120" i="9"/>
  <c r="AGF119" i="9"/>
  <c r="AGG119" i="9" s="1"/>
  <c r="AFS120" i="9"/>
  <c r="AFU119" i="9"/>
  <c r="AFV119" i="9" s="1"/>
  <c r="AFH120" i="9"/>
  <c r="AFJ119" i="9"/>
  <c r="AFK119" i="9" s="1"/>
  <c r="AEW120" i="9"/>
  <c r="AEY119" i="9"/>
  <c r="AEZ119" i="9" s="1"/>
  <c r="AEL120" i="9"/>
  <c r="AEN119" i="9"/>
  <c r="AEO119" i="9" s="1"/>
  <c r="AEA120" i="9"/>
  <c r="AEC119" i="9"/>
  <c r="AED119" i="9" s="1"/>
  <c r="ADP120" i="9"/>
  <c r="ADR119" i="9"/>
  <c r="ADS119" i="9" s="1"/>
  <c r="ADF122" i="9"/>
  <c r="ADG121" i="9"/>
  <c r="ADH121" i="9" s="1"/>
  <c r="ADE147" i="9"/>
  <c r="ACT121" i="9"/>
  <c r="ACV120" i="9"/>
  <c r="ACW120" i="9" s="1"/>
  <c r="APA123" i="9" l="1"/>
  <c r="APC122" i="9"/>
  <c r="APD122" i="9" s="1"/>
  <c r="AOR122" i="9"/>
  <c r="AOS122" i="9" s="1"/>
  <c r="AOP123" i="9"/>
  <c r="AOF125" i="9"/>
  <c r="AOG124" i="9"/>
  <c r="AOH124" i="9" s="1"/>
  <c r="AOE149" i="9"/>
  <c r="ANV122" i="9"/>
  <c r="ANW122" i="9" s="1"/>
  <c r="ANT123" i="9"/>
  <c r="ANI127" i="9"/>
  <c r="ANK126" i="9"/>
  <c r="ANL126" i="9" s="1"/>
  <c r="AMZ122" i="9"/>
  <c r="ANA122" i="9" s="1"/>
  <c r="AMX123" i="9"/>
  <c r="AMO122" i="9"/>
  <c r="AMP122" i="9" s="1"/>
  <c r="AMM123" i="9"/>
  <c r="AMD122" i="9"/>
  <c r="AME122" i="9" s="1"/>
  <c r="AMB123" i="9"/>
  <c r="ALS122" i="9"/>
  <c r="ALT122" i="9" s="1"/>
  <c r="ALQ123" i="9"/>
  <c r="ALG130" i="9"/>
  <c r="ALH129" i="9"/>
  <c r="ALI129" i="9" s="1"/>
  <c r="AKW121" i="9"/>
  <c r="AKX121" i="9" s="1"/>
  <c r="AKU122" i="9"/>
  <c r="AKL121" i="9"/>
  <c r="AKM121" i="9" s="1"/>
  <c r="AKJ122" i="9"/>
  <c r="AKA121" i="9"/>
  <c r="AKB121" i="9" s="1"/>
  <c r="AJY122" i="9"/>
  <c r="AJN122" i="9"/>
  <c r="AJP121" i="9"/>
  <c r="AJQ121" i="9" s="1"/>
  <c r="AJD123" i="9"/>
  <c r="AJE122" i="9"/>
  <c r="AJF122" i="9" s="1"/>
  <c r="AJC149" i="9"/>
  <c r="AIT121" i="9"/>
  <c r="AIU121" i="9" s="1"/>
  <c r="AIR122" i="9"/>
  <c r="AIG122" i="9"/>
  <c r="AII121" i="9"/>
  <c r="AIJ121" i="9" s="1"/>
  <c r="AHX123" i="9"/>
  <c r="AHY123" i="9" s="1"/>
  <c r="AHW124" i="9"/>
  <c r="AHM121" i="9"/>
  <c r="AHN121" i="9" s="1"/>
  <c r="AHK122" i="9"/>
  <c r="AGZ148" i="9"/>
  <c r="AGZ149" i="9" s="1"/>
  <c r="AHA123" i="9"/>
  <c r="AHB122" i="9"/>
  <c r="AHC122" i="9" s="1"/>
  <c r="AGQ120" i="9"/>
  <c r="AGR120" i="9" s="1"/>
  <c r="AGO121" i="9"/>
  <c r="AGD121" i="9"/>
  <c r="AGF120" i="9"/>
  <c r="AGG120" i="9" s="1"/>
  <c r="AFS121" i="9"/>
  <c r="AFU120" i="9"/>
  <c r="AFV120" i="9" s="1"/>
  <c r="AFJ120" i="9"/>
  <c r="AFK120" i="9" s="1"/>
  <c r="AFH121" i="9"/>
  <c r="AEW121" i="9"/>
  <c r="AEY120" i="9"/>
  <c r="AEZ120" i="9" s="1"/>
  <c r="AEL121" i="9"/>
  <c r="AEN120" i="9"/>
  <c r="AEO120" i="9" s="1"/>
  <c r="AEA121" i="9"/>
  <c r="AEC120" i="9"/>
  <c r="AED120" i="9" s="1"/>
  <c r="ADP121" i="9"/>
  <c r="ADR120" i="9"/>
  <c r="ADS120" i="9" s="1"/>
  <c r="ADF123" i="9"/>
  <c r="ADG122" i="9"/>
  <c r="ADH122" i="9" s="1"/>
  <c r="ADE148" i="9"/>
  <c r="ADE149" i="9" s="1"/>
  <c r="ACT122" i="9"/>
  <c r="ACV121" i="9"/>
  <c r="ACW121" i="9" s="1"/>
  <c r="APC123" i="9" l="1"/>
  <c r="APD123" i="9" s="1"/>
  <c r="APA124" i="9"/>
  <c r="AOR123" i="9"/>
  <c r="AOS123" i="9" s="1"/>
  <c r="AOP124" i="9"/>
  <c r="AOF126" i="9"/>
  <c r="AOG125" i="9"/>
  <c r="AOH125" i="9" s="1"/>
  <c r="ANV123" i="9"/>
  <c r="ANW123" i="9" s="1"/>
  <c r="ANT124" i="9"/>
  <c r="ANK127" i="9"/>
  <c r="ANL127" i="9" s="1"/>
  <c r="ANI128" i="9"/>
  <c r="AMZ123" i="9"/>
  <c r="ANA123" i="9" s="1"/>
  <c r="AMX124" i="9"/>
  <c r="AMO123" i="9"/>
  <c r="AMP123" i="9" s="1"/>
  <c r="AMM124" i="9"/>
  <c r="AMD123" i="9"/>
  <c r="AME123" i="9" s="1"/>
  <c r="AMB124" i="9"/>
  <c r="ALS123" i="9"/>
  <c r="ALT123" i="9" s="1"/>
  <c r="ALQ124" i="9"/>
  <c r="ALG131" i="9"/>
  <c r="ALH130" i="9"/>
  <c r="ALI130" i="9" s="1"/>
  <c r="AKW122" i="9"/>
  <c r="AKX122" i="9" s="1"/>
  <c r="AKU123" i="9"/>
  <c r="AKL122" i="9"/>
  <c r="AKM122" i="9" s="1"/>
  <c r="AKJ123" i="9"/>
  <c r="AJY123" i="9"/>
  <c r="AKA122" i="9"/>
  <c r="AKB122" i="9" s="1"/>
  <c r="AJN123" i="9"/>
  <c r="AJP122" i="9"/>
  <c r="AJQ122" i="9" s="1"/>
  <c r="AJD124" i="9"/>
  <c r="AJE123" i="9"/>
  <c r="AJF123" i="9" s="1"/>
  <c r="AIT122" i="9"/>
  <c r="AIU122" i="9" s="1"/>
  <c r="AIR123" i="9"/>
  <c r="AII122" i="9"/>
  <c r="AIJ122" i="9" s="1"/>
  <c r="AIG123" i="9"/>
  <c r="AHW125" i="9"/>
  <c r="AHX124" i="9"/>
  <c r="AHY124" i="9" s="1"/>
  <c r="AHM122" i="9"/>
  <c r="AHN122" i="9" s="1"/>
  <c r="AHK123" i="9"/>
  <c r="AHA124" i="9"/>
  <c r="AHB123" i="9"/>
  <c r="AHC123" i="9" s="1"/>
  <c r="AGQ121" i="9"/>
  <c r="AGR121" i="9" s="1"/>
  <c r="AGO122" i="9"/>
  <c r="AGF121" i="9"/>
  <c r="AGG121" i="9" s="1"/>
  <c r="AGD122" i="9"/>
  <c r="AFS122" i="9"/>
  <c r="AFU121" i="9"/>
  <c r="AFV121" i="9" s="1"/>
  <c r="AFH122" i="9"/>
  <c r="AFJ121" i="9"/>
  <c r="AFK121" i="9" s="1"/>
  <c r="AEY121" i="9"/>
  <c r="AEZ121" i="9" s="1"/>
  <c r="AEW122" i="9"/>
  <c r="AEN121" i="9"/>
  <c r="AEO121" i="9" s="1"/>
  <c r="AEL122" i="9"/>
  <c r="AEA122" i="9"/>
  <c r="AEC121" i="9"/>
  <c r="AED121" i="9" s="1"/>
  <c r="ADP122" i="9"/>
  <c r="ADR121" i="9"/>
  <c r="ADS121" i="9" s="1"/>
  <c r="ADF124" i="9"/>
  <c r="ADG123" i="9"/>
  <c r="ADH123" i="9" s="1"/>
  <c r="ACT123" i="9"/>
  <c r="ACV122" i="9"/>
  <c r="ACW122" i="9" s="1"/>
  <c r="APC124" i="9" l="1"/>
  <c r="APD124" i="9" s="1"/>
  <c r="APA125" i="9"/>
  <c r="AOR124" i="9"/>
  <c r="AOS124" i="9" s="1"/>
  <c r="AOP125" i="9"/>
  <c r="AOF127" i="9"/>
  <c r="AOG126" i="9"/>
  <c r="AOH126" i="9" s="1"/>
  <c r="ANV124" i="9"/>
  <c r="ANW124" i="9" s="1"/>
  <c r="ANT125" i="9"/>
  <c r="ANK128" i="9"/>
  <c r="ANL128" i="9" s="1"/>
  <c r="ANI129" i="9"/>
  <c r="AMZ124" i="9"/>
  <c r="ANA124" i="9" s="1"/>
  <c r="AMX125" i="9"/>
  <c r="AMO124" i="9"/>
  <c r="AMP124" i="9" s="1"/>
  <c r="AMM125" i="9"/>
  <c r="AMD124" i="9"/>
  <c r="AME124" i="9" s="1"/>
  <c r="AMB125" i="9"/>
  <c r="ALS124" i="9"/>
  <c r="ALT124" i="9" s="1"/>
  <c r="ALQ125" i="9"/>
  <c r="ALG132" i="9"/>
  <c r="ALH131" i="9"/>
  <c r="ALI131" i="9" s="1"/>
  <c r="AKW123" i="9"/>
  <c r="AKX123" i="9" s="1"/>
  <c r="AKU124" i="9"/>
  <c r="AKL123" i="9"/>
  <c r="AKM123" i="9" s="1"/>
  <c r="AKJ124" i="9"/>
  <c r="AKA123" i="9"/>
  <c r="AKB123" i="9" s="1"/>
  <c r="AJY124" i="9"/>
  <c r="AJN124" i="9"/>
  <c r="AJP123" i="9"/>
  <c r="AJQ123" i="9" s="1"/>
  <c r="AJD125" i="9"/>
  <c r="AJE124" i="9"/>
  <c r="AJF124" i="9" s="1"/>
  <c r="AIT123" i="9"/>
  <c r="AIU123" i="9" s="1"/>
  <c r="AIR124" i="9"/>
  <c r="AII123" i="9"/>
  <c r="AIJ123" i="9" s="1"/>
  <c r="AIG124" i="9"/>
  <c r="AHW126" i="9"/>
  <c r="AHX125" i="9"/>
  <c r="AHY125" i="9" s="1"/>
  <c r="AHM123" i="9"/>
  <c r="AHN123" i="9" s="1"/>
  <c r="AHK124" i="9"/>
  <c r="AHA125" i="9"/>
  <c r="AHB124" i="9"/>
  <c r="AHC124" i="9" s="1"/>
  <c r="AGO123" i="9"/>
  <c r="AGQ122" i="9"/>
  <c r="AGR122" i="9" s="1"/>
  <c r="AGF122" i="9"/>
  <c r="AGG122" i="9" s="1"/>
  <c r="AGD123" i="9"/>
  <c r="AFS123" i="9"/>
  <c r="AFU122" i="9"/>
  <c r="AFV122" i="9" s="1"/>
  <c r="AFH123" i="9"/>
  <c r="AFJ122" i="9"/>
  <c r="AFK122" i="9" s="1"/>
  <c r="AEY122" i="9"/>
  <c r="AEZ122" i="9" s="1"/>
  <c r="AEW123" i="9"/>
  <c r="AEL123" i="9"/>
  <c r="AEN122" i="9"/>
  <c r="AEO122" i="9" s="1"/>
  <c r="AEA123" i="9"/>
  <c r="AEC122" i="9"/>
  <c r="AED122" i="9" s="1"/>
  <c r="ADP123" i="9"/>
  <c r="ADR122" i="9"/>
  <c r="ADS122" i="9" s="1"/>
  <c r="ADF125" i="9"/>
  <c r="ADG124" i="9"/>
  <c r="ADH124" i="9" s="1"/>
  <c r="ACT124" i="9"/>
  <c r="ACV123" i="9"/>
  <c r="ACW123" i="9" s="1"/>
  <c r="APA126" i="9" l="1"/>
  <c r="APC125" i="9"/>
  <c r="APD125" i="9" s="1"/>
  <c r="AOR125" i="9"/>
  <c r="AOS125" i="9" s="1"/>
  <c r="AOP126" i="9"/>
  <c r="AOF128" i="9"/>
  <c r="AOG127" i="9"/>
  <c r="AOH127" i="9" s="1"/>
  <c r="ANT126" i="9"/>
  <c r="ANV125" i="9"/>
  <c r="ANW125" i="9" s="1"/>
  <c r="ANK129" i="9"/>
  <c r="ANL129" i="9" s="1"/>
  <c r="ANI130" i="9"/>
  <c r="AMX126" i="9"/>
  <c r="AMZ125" i="9"/>
  <c r="ANA125" i="9" s="1"/>
  <c r="AMO125" i="9"/>
  <c r="AMP125" i="9" s="1"/>
  <c r="AMM126" i="9"/>
  <c r="AMD125" i="9"/>
  <c r="AME125" i="9" s="1"/>
  <c r="AMB126" i="9"/>
  <c r="ALS125" i="9"/>
  <c r="ALT125" i="9" s="1"/>
  <c r="ALQ126" i="9"/>
  <c r="ALG133" i="9"/>
  <c r="ALH132" i="9"/>
  <c r="ALI132" i="9" s="1"/>
  <c r="AKW124" i="9"/>
  <c r="AKX124" i="9" s="1"/>
  <c r="AKU125" i="9"/>
  <c r="AKL124" i="9"/>
  <c r="AKM124" i="9" s="1"/>
  <c r="AKJ125" i="9"/>
  <c r="AKA124" i="9"/>
  <c r="AKB124" i="9" s="1"/>
  <c r="AJY125" i="9"/>
  <c r="AJP124" i="9"/>
  <c r="AJQ124" i="9" s="1"/>
  <c r="AJN125" i="9"/>
  <c r="AJD126" i="9"/>
  <c r="AJE125" i="9"/>
  <c r="AJF125" i="9" s="1"/>
  <c r="AIT124" i="9"/>
  <c r="AIU124" i="9" s="1"/>
  <c r="AIR125" i="9"/>
  <c r="AIG125" i="9"/>
  <c r="AII124" i="9"/>
  <c r="AIJ124" i="9" s="1"/>
  <c r="AHX126" i="9"/>
  <c r="AHY126" i="9" s="1"/>
  <c r="AHW127" i="9"/>
  <c r="AHK125" i="9"/>
  <c r="AHM124" i="9"/>
  <c r="AHN124" i="9" s="1"/>
  <c r="AHA126" i="9"/>
  <c r="AHB125" i="9"/>
  <c r="AHC125" i="9" s="1"/>
  <c r="AGO124" i="9"/>
  <c r="AGQ123" i="9"/>
  <c r="AGR123" i="9" s="1"/>
  <c r="AGF123" i="9"/>
  <c r="AGG123" i="9" s="1"/>
  <c r="AGD124" i="9"/>
  <c r="AFS124" i="9"/>
  <c r="AFU123" i="9"/>
  <c r="AFV123" i="9" s="1"/>
  <c r="AFH124" i="9"/>
  <c r="AFJ123" i="9"/>
  <c r="AFK123" i="9" s="1"/>
  <c r="AEW124" i="9"/>
  <c r="AEY123" i="9"/>
  <c r="AEZ123" i="9" s="1"/>
  <c r="AEL124" i="9"/>
  <c r="AEN123" i="9"/>
  <c r="AEO123" i="9" s="1"/>
  <c r="AEA124" i="9"/>
  <c r="AEC123" i="9"/>
  <c r="AED123" i="9" s="1"/>
  <c r="ADP124" i="9"/>
  <c r="ADR123" i="9"/>
  <c r="ADS123" i="9" s="1"/>
  <c r="ADF126" i="9"/>
  <c r="ADG125" i="9"/>
  <c r="ADH125" i="9" s="1"/>
  <c r="ACV124" i="9"/>
  <c r="ACW124" i="9" s="1"/>
  <c r="ACT125" i="9"/>
  <c r="APA127" i="9" l="1"/>
  <c r="APC126" i="9"/>
  <c r="APD126" i="9" s="1"/>
  <c r="AOR126" i="9"/>
  <c r="AOS126" i="9" s="1"/>
  <c r="AOP127" i="9"/>
  <c r="AOF129" i="9"/>
  <c r="AOG128" i="9"/>
  <c r="AOH128" i="9" s="1"/>
  <c r="ANV126" i="9"/>
  <c r="ANW126" i="9" s="1"/>
  <c r="ANT127" i="9"/>
  <c r="ANK130" i="9"/>
  <c r="ANL130" i="9" s="1"/>
  <c r="ANI131" i="9"/>
  <c r="AMZ126" i="9"/>
  <c r="ANA126" i="9" s="1"/>
  <c r="AMX127" i="9"/>
  <c r="AMO126" i="9"/>
  <c r="AMP126" i="9" s="1"/>
  <c r="AMM127" i="9"/>
  <c r="AMD126" i="9"/>
  <c r="AME126" i="9" s="1"/>
  <c r="AMB127" i="9"/>
  <c r="ALS126" i="9"/>
  <c r="ALT126" i="9" s="1"/>
  <c r="ALQ127" i="9"/>
  <c r="ALG134" i="9"/>
  <c r="ALH133" i="9"/>
  <c r="ALI133" i="9" s="1"/>
  <c r="AKW125" i="9"/>
  <c r="AKX125" i="9" s="1"/>
  <c r="AKU126" i="9"/>
  <c r="AKL125" i="9"/>
  <c r="AKM125" i="9" s="1"/>
  <c r="AKJ126" i="9"/>
  <c r="AKA125" i="9"/>
  <c r="AKB125" i="9" s="1"/>
  <c r="AJY126" i="9"/>
  <c r="AJN126" i="9"/>
  <c r="AJP125" i="9"/>
  <c r="AJQ125" i="9" s="1"/>
  <c r="AJD127" i="9"/>
  <c r="AJE126" i="9"/>
  <c r="AJF126" i="9" s="1"/>
  <c r="AIT125" i="9"/>
  <c r="AIU125" i="9" s="1"/>
  <c r="AIR126" i="9"/>
  <c r="AII125" i="9"/>
  <c r="AIJ125" i="9" s="1"/>
  <c r="AIG126" i="9"/>
  <c r="AHW128" i="9"/>
  <c r="AHX127" i="9"/>
  <c r="AHY127" i="9" s="1"/>
  <c r="AHK126" i="9"/>
  <c r="AHM125" i="9"/>
  <c r="AHN125" i="9" s="1"/>
  <c r="AHA127" i="9"/>
  <c r="AHB126" i="9"/>
  <c r="AHC126" i="9" s="1"/>
  <c r="AGQ124" i="9"/>
  <c r="AGR124" i="9" s="1"/>
  <c r="AGO125" i="9"/>
  <c r="AGD125" i="9"/>
  <c r="AGF124" i="9"/>
  <c r="AGG124" i="9" s="1"/>
  <c r="AFS125" i="9"/>
  <c r="AFU124" i="9"/>
  <c r="AFV124" i="9" s="1"/>
  <c r="AFJ124" i="9"/>
  <c r="AFK124" i="9" s="1"/>
  <c r="AFH125" i="9"/>
  <c r="AEY124" i="9"/>
  <c r="AEZ124" i="9" s="1"/>
  <c r="AEW125" i="9"/>
  <c r="AEL125" i="9"/>
  <c r="AEN124" i="9"/>
  <c r="AEO124" i="9" s="1"/>
  <c r="AEC124" i="9"/>
  <c r="AED124" i="9" s="1"/>
  <c r="AEA125" i="9"/>
  <c r="ADR124" i="9"/>
  <c r="ADS124" i="9" s="1"/>
  <c r="ADP125" i="9"/>
  <c r="ADF127" i="9"/>
  <c r="ADG126" i="9"/>
  <c r="ADH126" i="9" s="1"/>
  <c r="ACT126" i="9"/>
  <c r="ACV125" i="9"/>
  <c r="ACW125" i="9" s="1"/>
  <c r="APC127" i="9" l="1"/>
  <c r="APD127" i="9" s="1"/>
  <c r="APA128" i="9"/>
  <c r="AOP128" i="9"/>
  <c r="AOR127" i="9"/>
  <c r="AOS127" i="9" s="1"/>
  <c r="AOF130" i="9"/>
  <c r="AOG129" i="9"/>
  <c r="AOH129" i="9" s="1"/>
  <c r="ANV127" i="9"/>
  <c r="ANW127" i="9" s="1"/>
  <c r="ANT128" i="9"/>
  <c r="ANK131" i="9"/>
  <c r="ANL131" i="9" s="1"/>
  <c r="ANI132" i="9"/>
  <c r="AMX128" i="9"/>
  <c r="AMZ127" i="9"/>
  <c r="ANA127" i="9" s="1"/>
  <c r="AMO127" i="9"/>
  <c r="AMP127" i="9" s="1"/>
  <c r="AMM128" i="9"/>
  <c r="AMD127" i="9"/>
  <c r="AME127" i="9" s="1"/>
  <c r="AMB128" i="9"/>
  <c r="ALS127" i="9"/>
  <c r="ALT127" i="9" s="1"/>
  <c r="ALQ128" i="9"/>
  <c r="ALG135" i="9"/>
  <c r="ALH134" i="9"/>
  <c r="ALI134" i="9" s="1"/>
  <c r="AKW126" i="9"/>
  <c r="AKX126" i="9" s="1"/>
  <c r="AKU127" i="9"/>
  <c r="AKL126" i="9"/>
  <c r="AKM126" i="9" s="1"/>
  <c r="AKJ127" i="9"/>
  <c r="AKA126" i="9"/>
  <c r="AKB126" i="9" s="1"/>
  <c r="AJY127" i="9"/>
  <c r="AJP126" i="9"/>
  <c r="AJQ126" i="9" s="1"/>
  <c r="AJN127" i="9"/>
  <c r="AJD128" i="9"/>
  <c r="AJE127" i="9"/>
  <c r="AJF127" i="9" s="1"/>
  <c r="AIT126" i="9"/>
  <c r="AIU126" i="9" s="1"/>
  <c r="AIR127" i="9"/>
  <c r="AII126" i="9"/>
  <c r="AIJ126" i="9" s="1"/>
  <c r="AIG127" i="9"/>
  <c r="AHW129" i="9"/>
  <c r="AHX128" i="9"/>
  <c r="AHY128" i="9" s="1"/>
  <c r="AHK127" i="9"/>
  <c r="AHM126" i="9"/>
  <c r="AHN126" i="9" s="1"/>
  <c r="AHA128" i="9"/>
  <c r="AHB127" i="9"/>
  <c r="AHC127" i="9" s="1"/>
  <c r="AGO126" i="9"/>
  <c r="AGQ125" i="9"/>
  <c r="AGR125" i="9" s="1"/>
  <c r="AGD126" i="9"/>
  <c r="AGF125" i="9"/>
  <c r="AGG125" i="9" s="1"/>
  <c r="AFS126" i="9"/>
  <c r="AFU125" i="9"/>
  <c r="AFV125" i="9" s="1"/>
  <c r="AFJ125" i="9"/>
  <c r="AFK125" i="9" s="1"/>
  <c r="AFH126" i="9"/>
  <c r="AEY125" i="9"/>
  <c r="AEZ125" i="9" s="1"/>
  <c r="AEW126" i="9"/>
  <c r="AEL126" i="9"/>
  <c r="AEN125" i="9"/>
  <c r="AEO125" i="9" s="1"/>
  <c r="AEA126" i="9"/>
  <c r="AEC125" i="9"/>
  <c r="AED125" i="9" s="1"/>
  <c r="ADP126" i="9"/>
  <c r="ADR125" i="9"/>
  <c r="ADS125" i="9" s="1"/>
  <c r="ADF128" i="9"/>
  <c r="ADG127" i="9"/>
  <c r="ADH127" i="9" s="1"/>
  <c r="ACV126" i="9"/>
  <c r="ACW126" i="9" s="1"/>
  <c r="ACT127" i="9"/>
  <c r="APA129" i="9" l="1"/>
  <c r="APC128" i="9"/>
  <c r="APD128" i="9" s="1"/>
  <c r="AOR128" i="9"/>
  <c r="AOS128" i="9" s="1"/>
  <c r="AOP129" i="9"/>
  <c r="AOF131" i="9"/>
  <c r="AOG130" i="9"/>
  <c r="AOH130" i="9" s="1"/>
  <c r="ANV128" i="9"/>
  <c r="ANW128" i="9" s="1"/>
  <c r="ANT129" i="9"/>
  <c r="ANK132" i="9"/>
  <c r="ANL132" i="9" s="1"/>
  <c r="ANI133" i="9"/>
  <c r="AMZ128" i="9"/>
  <c r="ANA128" i="9" s="1"/>
  <c r="AMX129" i="9"/>
  <c r="AMO128" i="9"/>
  <c r="AMP128" i="9" s="1"/>
  <c r="AMM129" i="9"/>
  <c r="AMD128" i="9"/>
  <c r="AME128" i="9" s="1"/>
  <c r="AMB129" i="9"/>
  <c r="ALS128" i="9"/>
  <c r="ALT128" i="9" s="1"/>
  <c r="ALQ129" i="9"/>
  <c r="ALG136" i="9"/>
  <c r="ALH135" i="9"/>
  <c r="ALI135" i="9" s="1"/>
  <c r="AKW127" i="9"/>
  <c r="AKX127" i="9" s="1"/>
  <c r="AKU128" i="9"/>
  <c r="AKL127" i="9"/>
  <c r="AKM127" i="9" s="1"/>
  <c r="AKJ128" i="9"/>
  <c r="AKA127" i="9"/>
  <c r="AKB127" i="9" s="1"/>
  <c r="AJY128" i="9"/>
  <c r="AJN128" i="9"/>
  <c r="AJP127" i="9"/>
  <c r="AJQ127" i="9" s="1"/>
  <c r="AJE128" i="9"/>
  <c r="AJF128" i="9" s="1"/>
  <c r="AJD129" i="9"/>
  <c r="AIT127" i="9"/>
  <c r="AIU127" i="9" s="1"/>
  <c r="AIR128" i="9"/>
  <c r="AII127" i="9"/>
  <c r="AIJ127" i="9" s="1"/>
  <c r="AIG128" i="9"/>
  <c r="AHW130" i="9"/>
  <c r="AHX129" i="9"/>
  <c r="AHY129" i="9" s="1"/>
  <c r="AHK128" i="9"/>
  <c r="AHM127" i="9"/>
  <c r="AHN127" i="9" s="1"/>
  <c r="AHA129" i="9"/>
  <c r="AHB128" i="9"/>
  <c r="AHC128" i="9" s="1"/>
  <c r="AGQ126" i="9"/>
  <c r="AGR126" i="9" s="1"/>
  <c r="AGO127" i="9"/>
  <c r="AGD127" i="9"/>
  <c r="AGF126" i="9"/>
  <c r="AGG126" i="9" s="1"/>
  <c r="AFU126" i="9"/>
  <c r="AFV126" i="9" s="1"/>
  <c r="AFS127" i="9"/>
  <c r="AFH127" i="9"/>
  <c r="AFJ126" i="9"/>
  <c r="AFK126" i="9" s="1"/>
  <c r="AEW127" i="9"/>
  <c r="AEY126" i="9"/>
  <c r="AEZ126" i="9" s="1"/>
  <c r="AEN126" i="9"/>
  <c r="AEO126" i="9" s="1"/>
  <c r="AEL127" i="9"/>
  <c r="AEA127" i="9"/>
  <c r="AEC126" i="9"/>
  <c r="AED126" i="9" s="1"/>
  <c r="ADP127" i="9"/>
  <c r="ADR126" i="9"/>
  <c r="ADS126" i="9" s="1"/>
  <c r="ADF129" i="9"/>
  <c r="ADG128" i="9"/>
  <c r="ADH128" i="9" s="1"/>
  <c r="ACV127" i="9"/>
  <c r="ACW127" i="9" s="1"/>
  <c r="ACT128" i="9"/>
  <c r="APA130" i="9" l="1"/>
  <c r="APC129" i="9"/>
  <c r="APD129" i="9" s="1"/>
  <c r="AOR129" i="9"/>
  <c r="AOS129" i="9" s="1"/>
  <c r="AOP130" i="9"/>
  <c r="AOG131" i="9"/>
  <c r="AOH131" i="9" s="1"/>
  <c r="AOF132" i="9"/>
  <c r="ANV129" i="9"/>
  <c r="ANW129" i="9" s="1"/>
  <c r="ANT130" i="9"/>
  <c r="ANK133" i="9"/>
  <c r="ANL133" i="9" s="1"/>
  <c r="ANI134" i="9"/>
  <c r="AMX130" i="9"/>
  <c r="AMZ129" i="9"/>
  <c r="ANA129" i="9" s="1"/>
  <c r="AMO129" i="9"/>
  <c r="AMP129" i="9" s="1"/>
  <c r="AMM130" i="9"/>
  <c r="AMD129" i="9"/>
  <c r="AME129" i="9" s="1"/>
  <c r="AMB130" i="9"/>
  <c r="ALS129" i="9"/>
  <c r="ALT129" i="9" s="1"/>
  <c r="ALQ130" i="9"/>
  <c r="ALG137" i="9"/>
  <c r="ALH136" i="9"/>
  <c r="ALI136" i="9" s="1"/>
  <c r="AKW128" i="9"/>
  <c r="AKX128" i="9" s="1"/>
  <c r="AKU129" i="9"/>
  <c r="AKL128" i="9"/>
  <c r="AKM128" i="9" s="1"/>
  <c r="AKJ129" i="9"/>
  <c r="AKA128" i="9"/>
  <c r="AKB128" i="9" s="1"/>
  <c r="AJY129" i="9"/>
  <c r="AJP128" i="9"/>
  <c r="AJQ128" i="9" s="1"/>
  <c r="AJN129" i="9"/>
  <c r="AJD130" i="9"/>
  <c r="AJE129" i="9"/>
  <c r="AJF129" i="9" s="1"/>
  <c r="AIT128" i="9"/>
  <c r="AIU128" i="9" s="1"/>
  <c r="AIR129" i="9"/>
  <c r="AIG129" i="9"/>
  <c r="AII128" i="9"/>
  <c r="AIJ128" i="9" s="1"/>
  <c r="AHW131" i="9"/>
  <c r="AHX130" i="9"/>
  <c r="AHY130" i="9" s="1"/>
  <c r="AHK129" i="9"/>
  <c r="AHM128" i="9"/>
  <c r="AHN128" i="9" s="1"/>
  <c r="AHA130" i="9"/>
  <c r="AHB129" i="9"/>
  <c r="AHC129" i="9" s="1"/>
  <c r="AGO128" i="9"/>
  <c r="AGQ127" i="9"/>
  <c r="AGR127" i="9" s="1"/>
  <c r="AGF127" i="9"/>
  <c r="AGG127" i="9" s="1"/>
  <c r="AGD128" i="9"/>
  <c r="AFS128" i="9"/>
  <c r="AFU127" i="9"/>
  <c r="AFV127" i="9" s="1"/>
  <c r="AFJ127" i="9"/>
  <c r="AFK127" i="9" s="1"/>
  <c r="AFH128" i="9"/>
  <c r="AEW128" i="9"/>
  <c r="AEY127" i="9"/>
  <c r="AEZ127" i="9" s="1"/>
  <c r="AEN127" i="9"/>
  <c r="AEO127" i="9" s="1"/>
  <c r="AEL128" i="9"/>
  <c r="AEA128" i="9"/>
  <c r="AEC127" i="9"/>
  <c r="AED127" i="9" s="1"/>
  <c r="ADP128" i="9"/>
  <c r="ADR127" i="9"/>
  <c r="ADS127" i="9" s="1"/>
  <c r="ADF130" i="9"/>
  <c r="ADG129" i="9"/>
  <c r="ADH129" i="9" s="1"/>
  <c r="ACT129" i="9"/>
  <c r="ACV128" i="9"/>
  <c r="ACW128" i="9" s="1"/>
  <c r="APA131" i="9" l="1"/>
  <c r="APC130" i="9"/>
  <c r="APD130" i="9" s="1"/>
  <c r="AOR130" i="9"/>
  <c r="AOS130" i="9" s="1"/>
  <c r="AOP131" i="9"/>
  <c r="AOF133" i="9"/>
  <c r="AOG132" i="9"/>
  <c r="AOH132" i="9" s="1"/>
  <c r="ANV130" i="9"/>
  <c r="ANW130" i="9" s="1"/>
  <c r="ANT131" i="9"/>
  <c r="ANK134" i="9"/>
  <c r="ANL134" i="9" s="1"/>
  <c r="ANI135" i="9"/>
  <c r="AMZ130" i="9"/>
  <c r="ANA130" i="9" s="1"/>
  <c r="AMX131" i="9"/>
  <c r="AMO130" i="9"/>
  <c r="AMP130" i="9" s="1"/>
  <c r="AMM131" i="9"/>
  <c r="AMD130" i="9"/>
  <c r="AME130" i="9" s="1"/>
  <c r="AMB131" i="9"/>
  <c r="ALS130" i="9"/>
  <c r="ALT130" i="9" s="1"/>
  <c r="ALQ131" i="9"/>
  <c r="ALG138" i="9"/>
  <c r="ALH137" i="9"/>
  <c r="ALI137" i="9" s="1"/>
  <c r="AKW129" i="9"/>
  <c r="AKX129" i="9" s="1"/>
  <c r="AKU130" i="9"/>
  <c r="AKL129" i="9"/>
  <c r="AKM129" i="9" s="1"/>
  <c r="AKJ130" i="9"/>
  <c r="AKA129" i="9"/>
  <c r="AKB129" i="9" s="1"/>
  <c r="AJY130" i="9"/>
  <c r="AJP129" i="9"/>
  <c r="AJQ129" i="9" s="1"/>
  <c r="AJN130" i="9"/>
  <c r="AJD131" i="9"/>
  <c r="AJE130" i="9"/>
  <c r="AJF130" i="9" s="1"/>
  <c r="AIT129" i="9"/>
  <c r="AIU129" i="9" s="1"/>
  <c r="AIR130" i="9"/>
  <c r="AII129" i="9"/>
  <c r="AIJ129" i="9" s="1"/>
  <c r="AIG130" i="9"/>
  <c r="AHW132" i="9"/>
  <c r="AHX131" i="9"/>
  <c r="AHY131" i="9" s="1"/>
  <c r="AHM129" i="9"/>
  <c r="AHN129" i="9" s="1"/>
  <c r="AHK130" i="9"/>
  <c r="AHA131" i="9"/>
  <c r="AHB130" i="9"/>
  <c r="AHC130" i="9" s="1"/>
  <c r="AGO129" i="9"/>
  <c r="AGQ128" i="9"/>
  <c r="AGR128" i="9" s="1"/>
  <c r="AGD129" i="9"/>
  <c r="AGF128" i="9"/>
  <c r="AGG128" i="9" s="1"/>
  <c r="AFU128" i="9"/>
  <c r="AFV128" i="9" s="1"/>
  <c r="AFS129" i="9"/>
  <c r="AFJ128" i="9"/>
  <c r="AFK128" i="9" s="1"/>
  <c r="AFH129" i="9"/>
  <c r="AEW129" i="9"/>
  <c r="AEY128" i="9"/>
  <c r="AEZ128" i="9" s="1"/>
  <c r="AEN128" i="9"/>
  <c r="AEO128" i="9" s="1"/>
  <c r="AEL129" i="9"/>
  <c r="AEA129" i="9"/>
  <c r="AEC128" i="9"/>
  <c r="AED128" i="9" s="1"/>
  <c r="ADP129" i="9"/>
  <c r="ADR128" i="9"/>
  <c r="ADS128" i="9" s="1"/>
  <c r="ADF131" i="9"/>
  <c r="ADG130" i="9"/>
  <c r="ADH130" i="9" s="1"/>
  <c r="ACT130" i="9"/>
  <c r="ACV129" i="9"/>
  <c r="ACW129" i="9" s="1"/>
  <c r="APA132" i="9" l="1"/>
  <c r="APC131" i="9"/>
  <c r="APD131" i="9" s="1"/>
  <c r="AOP132" i="9"/>
  <c r="AOR131" i="9"/>
  <c r="AOS131" i="9" s="1"/>
  <c r="AOF134" i="9"/>
  <c r="AOG133" i="9"/>
  <c r="AOH133" i="9" s="1"/>
  <c r="ANV131" i="9"/>
  <c r="ANW131" i="9" s="1"/>
  <c r="ANT132" i="9"/>
  <c r="ANK135" i="9"/>
  <c r="ANL135" i="9" s="1"/>
  <c r="ANI136" i="9"/>
  <c r="AMZ131" i="9"/>
  <c r="ANA131" i="9" s="1"/>
  <c r="AMX132" i="9"/>
  <c r="AMO131" i="9"/>
  <c r="AMP131" i="9" s="1"/>
  <c r="AMM132" i="9"/>
  <c r="AMD131" i="9"/>
  <c r="AME131" i="9" s="1"/>
  <c r="AMB132" i="9"/>
  <c r="ALS131" i="9"/>
  <c r="ALT131" i="9" s="1"/>
  <c r="ALQ132" i="9"/>
  <c r="ALG139" i="9"/>
  <c r="ALH138" i="9"/>
  <c r="ALI138" i="9" s="1"/>
  <c r="AKW130" i="9"/>
  <c r="AKX130" i="9" s="1"/>
  <c r="AKU131" i="9"/>
  <c r="AKL130" i="9"/>
  <c r="AKM130" i="9" s="1"/>
  <c r="AKJ131" i="9"/>
  <c r="AKA130" i="9"/>
  <c r="AKB130" i="9" s="1"/>
  <c r="AJY131" i="9"/>
  <c r="AJP130" i="9"/>
  <c r="AJQ130" i="9" s="1"/>
  <c r="AJN131" i="9"/>
  <c r="AJD132" i="9"/>
  <c r="AJE131" i="9"/>
  <c r="AJF131" i="9" s="1"/>
  <c r="AIT130" i="9"/>
  <c r="AIU130" i="9" s="1"/>
  <c r="AIR131" i="9"/>
  <c r="AII130" i="9"/>
  <c r="AIJ130" i="9" s="1"/>
  <c r="AIG131" i="9"/>
  <c r="AHW133" i="9"/>
  <c r="AHX132" i="9"/>
  <c r="AHY132" i="9" s="1"/>
  <c r="AHM130" i="9"/>
  <c r="AHN130" i="9" s="1"/>
  <c r="AHK131" i="9"/>
  <c r="AHA132" i="9"/>
  <c r="AHB131" i="9"/>
  <c r="AHC131" i="9" s="1"/>
  <c r="AGQ129" i="9"/>
  <c r="AGR129" i="9" s="1"/>
  <c r="AGO130" i="9"/>
  <c r="AGD130" i="9"/>
  <c r="AGF129" i="9"/>
  <c r="AGG129" i="9" s="1"/>
  <c r="AFS130" i="9"/>
  <c r="AFU129" i="9"/>
  <c r="AFV129" i="9" s="1"/>
  <c r="AFH130" i="9"/>
  <c r="AFJ129" i="9"/>
  <c r="AFK129" i="9" s="1"/>
  <c r="AEW130" i="9"/>
  <c r="AEY129" i="9"/>
  <c r="AEZ129" i="9" s="1"/>
  <c r="AEL130" i="9"/>
  <c r="AEN129" i="9"/>
  <c r="AEO129" i="9" s="1"/>
  <c r="AEA130" i="9"/>
  <c r="AEC129" i="9"/>
  <c r="AED129" i="9" s="1"/>
  <c r="ADR129" i="9"/>
  <c r="ADS129" i="9" s="1"/>
  <c r="ADP130" i="9"/>
  <c r="ADF132" i="9"/>
  <c r="ADG131" i="9"/>
  <c r="ADH131" i="9" s="1"/>
  <c r="ACV130" i="9"/>
  <c r="ACW130" i="9" s="1"/>
  <c r="ACT131" i="9"/>
  <c r="APA133" i="9" l="1"/>
  <c r="APC132" i="9"/>
  <c r="APD132" i="9" s="1"/>
  <c r="AOR132" i="9"/>
  <c r="AOS132" i="9" s="1"/>
  <c r="AOP133" i="9"/>
  <c r="AOF135" i="9"/>
  <c r="AOG134" i="9"/>
  <c r="AOH134" i="9" s="1"/>
  <c r="ANV132" i="9"/>
  <c r="ANW132" i="9" s="1"/>
  <c r="ANT133" i="9"/>
  <c r="ANK136" i="9"/>
  <c r="ANL136" i="9" s="1"/>
  <c r="ANI137" i="9"/>
  <c r="AMZ132" i="9"/>
  <c r="ANA132" i="9" s="1"/>
  <c r="AMX133" i="9"/>
  <c r="AMO132" i="9"/>
  <c r="AMP132" i="9" s="1"/>
  <c r="AMM133" i="9"/>
  <c r="AMD132" i="9"/>
  <c r="AME132" i="9" s="1"/>
  <c r="AMB133" i="9"/>
  <c r="ALS132" i="9"/>
  <c r="ALT132" i="9" s="1"/>
  <c r="ALQ133" i="9"/>
  <c r="ALG140" i="9"/>
  <c r="ALH139" i="9"/>
  <c r="ALI139" i="9" s="1"/>
  <c r="AKW131" i="9"/>
  <c r="AKX131" i="9" s="1"/>
  <c r="AKU132" i="9"/>
  <c r="AKL131" i="9"/>
  <c r="AKM131" i="9" s="1"/>
  <c r="AKJ132" i="9"/>
  <c r="AKA131" i="9"/>
  <c r="AKB131" i="9" s="1"/>
  <c r="AJY132" i="9"/>
  <c r="AJP131" i="9"/>
  <c r="AJQ131" i="9" s="1"/>
  <c r="AJN132" i="9"/>
  <c r="AJD133" i="9"/>
  <c r="AJE132" i="9"/>
  <c r="AJF132" i="9" s="1"/>
  <c r="AIT131" i="9"/>
  <c r="AIU131" i="9" s="1"/>
  <c r="AIR132" i="9"/>
  <c r="AII131" i="9"/>
  <c r="AIJ131" i="9" s="1"/>
  <c r="AIG132" i="9"/>
  <c r="AHW134" i="9"/>
  <c r="AHX133" i="9"/>
  <c r="AHY133" i="9" s="1"/>
  <c r="AHK132" i="9"/>
  <c r="AHM131" i="9"/>
  <c r="AHN131" i="9" s="1"/>
  <c r="AHA133" i="9"/>
  <c r="AHB132" i="9"/>
  <c r="AHC132" i="9" s="1"/>
  <c r="AGQ130" i="9"/>
  <c r="AGR130" i="9" s="1"/>
  <c r="AGO131" i="9"/>
  <c r="AGD131" i="9"/>
  <c r="AGF130" i="9"/>
  <c r="AGG130" i="9" s="1"/>
  <c r="AFU130" i="9"/>
  <c r="AFV130" i="9" s="1"/>
  <c r="AFS131" i="9"/>
  <c r="AFH131" i="9"/>
  <c r="AFJ130" i="9"/>
  <c r="AFK130" i="9" s="1"/>
  <c r="AEW131" i="9"/>
  <c r="AEY130" i="9"/>
  <c r="AEZ130" i="9" s="1"/>
  <c r="AEN130" i="9"/>
  <c r="AEO130" i="9" s="1"/>
  <c r="AEL131" i="9"/>
  <c r="AEA131" i="9"/>
  <c r="AEC130" i="9"/>
  <c r="AED130" i="9" s="1"/>
  <c r="ADR130" i="9"/>
  <c r="ADS130" i="9" s="1"/>
  <c r="ADP131" i="9"/>
  <c r="ADF133" i="9"/>
  <c r="ADG132" i="9"/>
  <c r="ADH132" i="9" s="1"/>
  <c r="ACT132" i="9"/>
  <c r="ACV131" i="9"/>
  <c r="ACW131" i="9" s="1"/>
  <c r="APC133" i="9" l="1"/>
  <c r="APD133" i="9" s="1"/>
  <c r="APA134" i="9"/>
  <c r="AOR133" i="9"/>
  <c r="AOS133" i="9" s="1"/>
  <c r="AOP134" i="9"/>
  <c r="AOF136" i="9"/>
  <c r="AOG135" i="9"/>
  <c r="AOH135" i="9" s="1"/>
  <c r="ANV133" i="9"/>
  <c r="ANW133" i="9" s="1"/>
  <c r="ANT134" i="9"/>
  <c r="ANK137" i="9"/>
  <c r="ANL137" i="9" s="1"/>
  <c r="ANI138" i="9"/>
  <c r="AMZ133" i="9"/>
  <c r="ANA133" i="9" s="1"/>
  <c r="AMX134" i="9"/>
  <c r="AMO133" i="9"/>
  <c r="AMP133" i="9" s="1"/>
  <c r="AMM134" i="9"/>
  <c r="AMD133" i="9"/>
  <c r="AME133" i="9" s="1"/>
  <c r="AMB134" i="9"/>
  <c r="ALS133" i="9"/>
  <c r="ALT133" i="9" s="1"/>
  <c r="ALQ134" i="9"/>
  <c r="ALG141" i="9"/>
  <c r="ALH140" i="9"/>
  <c r="ALI140" i="9" s="1"/>
  <c r="AKW132" i="9"/>
  <c r="AKX132" i="9" s="1"/>
  <c r="AKU133" i="9"/>
  <c r="AKL132" i="9"/>
  <c r="AKM132" i="9" s="1"/>
  <c r="AKJ133" i="9"/>
  <c r="AKA132" i="9"/>
  <c r="AKB132" i="9" s="1"/>
  <c r="AJY133" i="9"/>
  <c r="AJN133" i="9"/>
  <c r="AJP132" i="9"/>
  <c r="AJQ132" i="9" s="1"/>
  <c r="AJD134" i="9"/>
  <c r="AJE133" i="9"/>
  <c r="AJF133" i="9" s="1"/>
  <c r="AIT132" i="9"/>
  <c r="AIU132" i="9" s="1"/>
  <c r="AIR133" i="9"/>
  <c r="AIG133" i="9"/>
  <c r="AII132" i="9"/>
  <c r="AIJ132" i="9" s="1"/>
  <c r="AHW135" i="9"/>
  <c r="AHX134" i="9"/>
  <c r="AHY134" i="9" s="1"/>
  <c r="AHM132" i="9"/>
  <c r="AHN132" i="9" s="1"/>
  <c r="AHK133" i="9"/>
  <c r="AHB133" i="9"/>
  <c r="AHC133" i="9" s="1"/>
  <c r="AHA134" i="9"/>
  <c r="AGQ131" i="9"/>
  <c r="AGR131" i="9" s="1"/>
  <c r="AGO132" i="9"/>
  <c r="AGD132" i="9"/>
  <c r="AGF131" i="9"/>
  <c r="AGG131" i="9" s="1"/>
  <c r="AFU131" i="9"/>
  <c r="AFV131" i="9" s="1"/>
  <c r="AFS132" i="9"/>
  <c r="AFJ131" i="9"/>
  <c r="AFK131" i="9" s="1"/>
  <c r="AFH132" i="9"/>
  <c r="AEY131" i="9"/>
  <c r="AEZ131" i="9" s="1"/>
  <c r="AEW132" i="9"/>
  <c r="AEL132" i="9"/>
  <c r="AEN131" i="9"/>
  <c r="AEO131" i="9" s="1"/>
  <c r="AEC131" i="9"/>
  <c r="AED131" i="9" s="1"/>
  <c r="AEA132" i="9"/>
  <c r="ADR131" i="9"/>
  <c r="ADS131" i="9" s="1"/>
  <c r="ADP132" i="9"/>
  <c r="ADF134" i="9"/>
  <c r="ADG133" i="9"/>
  <c r="ADH133" i="9" s="1"/>
  <c r="ACT133" i="9"/>
  <c r="ACV132" i="9"/>
  <c r="ACW132" i="9" s="1"/>
  <c r="APC134" i="9" l="1"/>
  <c r="APD134" i="9" s="1"/>
  <c r="APA135" i="9"/>
  <c r="AOR134" i="9"/>
  <c r="AOS134" i="9" s="1"/>
  <c r="AOP135" i="9"/>
  <c r="AOF137" i="9"/>
  <c r="AOG136" i="9"/>
  <c r="AOH136" i="9" s="1"/>
  <c r="ANV134" i="9"/>
  <c r="ANW134" i="9" s="1"/>
  <c r="ANT135" i="9"/>
  <c r="ANK138" i="9"/>
  <c r="ANL138" i="9" s="1"/>
  <c r="ANI139" i="9"/>
  <c r="AMZ134" i="9"/>
  <c r="ANA134" i="9" s="1"/>
  <c r="AMX135" i="9"/>
  <c r="AMO134" i="9"/>
  <c r="AMP134" i="9" s="1"/>
  <c r="AMM135" i="9"/>
  <c r="AMD134" i="9"/>
  <c r="AME134" i="9" s="1"/>
  <c r="AMB135" i="9"/>
  <c r="ALS134" i="9"/>
  <c r="ALT134" i="9" s="1"/>
  <c r="ALQ135" i="9"/>
  <c r="ALG142" i="9"/>
  <c r="ALH141" i="9"/>
  <c r="ALI141" i="9" s="1"/>
  <c r="AKW133" i="9"/>
  <c r="AKX133" i="9" s="1"/>
  <c r="AKU134" i="9"/>
  <c r="AKL133" i="9"/>
  <c r="AKM133" i="9" s="1"/>
  <c r="AKJ134" i="9"/>
  <c r="AKA133" i="9"/>
  <c r="AKB133" i="9" s="1"/>
  <c r="AJY134" i="9"/>
  <c r="AJP133" i="9"/>
  <c r="AJQ133" i="9" s="1"/>
  <c r="AJN134" i="9"/>
  <c r="AJD135" i="9"/>
  <c r="AJE134" i="9"/>
  <c r="AJF134" i="9" s="1"/>
  <c r="AIT133" i="9"/>
  <c r="AIU133" i="9" s="1"/>
  <c r="AIR134" i="9"/>
  <c r="AII133" i="9"/>
  <c r="AIJ133" i="9" s="1"/>
  <c r="AIG134" i="9"/>
  <c r="AHW136" i="9"/>
  <c r="AHX135" i="9"/>
  <c r="AHY135" i="9" s="1"/>
  <c r="AHM133" i="9"/>
  <c r="AHN133" i="9" s="1"/>
  <c r="AHK134" i="9"/>
  <c r="AHA135" i="9"/>
  <c r="AHB134" i="9"/>
  <c r="AHC134" i="9" s="1"/>
  <c r="AGO133" i="9"/>
  <c r="AGQ132" i="9"/>
  <c r="AGR132" i="9" s="1"/>
  <c r="AGF132" i="9"/>
  <c r="AGG132" i="9" s="1"/>
  <c r="AGD133" i="9"/>
  <c r="AFU132" i="9"/>
  <c r="AFV132" i="9" s="1"/>
  <c r="AFS133" i="9"/>
  <c r="AFJ132" i="9"/>
  <c r="AFK132" i="9" s="1"/>
  <c r="AFH133" i="9"/>
  <c r="AEY132" i="9"/>
  <c r="AEZ132" i="9" s="1"/>
  <c r="AEW133" i="9"/>
  <c r="AEN132" i="9"/>
  <c r="AEO132" i="9" s="1"/>
  <c r="AEL133" i="9"/>
  <c r="AEC132" i="9"/>
  <c r="AED132" i="9" s="1"/>
  <c r="AEA133" i="9"/>
  <c r="ADR132" i="9"/>
  <c r="ADS132" i="9" s="1"/>
  <c r="ADP133" i="9"/>
  <c r="ADF135" i="9"/>
  <c r="ADG134" i="9"/>
  <c r="ADH134" i="9" s="1"/>
  <c r="ACV133" i="9"/>
  <c r="ACW133" i="9" s="1"/>
  <c r="ACT134" i="9"/>
  <c r="APA136" i="9" l="1"/>
  <c r="APC135" i="9"/>
  <c r="APD135" i="9" s="1"/>
  <c r="AOR135" i="9"/>
  <c r="AOS135" i="9" s="1"/>
  <c r="AOP136" i="9"/>
  <c r="AOF138" i="9"/>
  <c r="AOG137" i="9"/>
  <c r="AOH137" i="9" s="1"/>
  <c r="ANV135" i="9"/>
  <c r="ANW135" i="9" s="1"/>
  <c r="ANT136" i="9"/>
  <c r="ANK139" i="9"/>
  <c r="ANL139" i="9" s="1"/>
  <c r="ANI140" i="9"/>
  <c r="AMX136" i="9"/>
  <c r="AMZ135" i="9"/>
  <c r="ANA135" i="9" s="1"/>
  <c r="AMO135" i="9"/>
  <c r="AMP135" i="9" s="1"/>
  <c r="AMM136" i="9"/>
  <c r="AMD135" i="9"/>
  <c r="AME135" i="9" s="1"/>
  <c r="AMB136" i="9"/>
  <c r="ALS135" i="9"/>
  <c r="ALT135" i="9" s="1"/>
  <c r="ALQ136" i="9"/>
  <c r="ALH142" i="9"/>
  <c r="ALI142" i="9" s="1"/>
  <c r="ALG143" i="9"/>
  <c r="AKW134" i="9"/>
  <c r="AKX134" i="9" s="1"/>
  <c r="AKU135" i="9"/>
  <c r="AKL134" i="9"/>
  <c r="AKM134" i="9" s="1"/>
  <c r="AKJ135" i="9"/>
  <c r="AKA134" i="9"/>
  <c r="AKB134" i="9" s="1"/>
  <c r="AJY135" i="9"/>
  <c r="AJN135" i="9"/>
  <c r="AJP134" i="9"/>
  <c r="AJQ134" i="9" s="1"/>
  <c r="AJD136" i="9"/>
  <c r="AJE135" i="9"/>
  <c r="AJF135" i="9" s="1"/>
  <c r="AIT134" i="9"/>
  <c r="AIU134" i="9" s="1"/>
  <c r="AIR135" i="9"/>
  <c r="AII134" i="9"/>
  <c r="AIJ134" i="9" s="1"/>
  <c r="AIG135" i="9"/>
  <c r="AHW137" i="9"/>
  <c r="AHX136" i="9"/>
  <c r="AHY136" i="9" s="1"/>
  <c r="AHM134" i="9"/>
  <c r="AHN134" i="9" s="1"/>
  <c r="AHK135" i="9"/>
  <c r="AHA136" i="9"/>
  <c r="AHB135" i="9"/>
  <c r="AHC135" i="9" s="1"/>
  <c r="AGQ133" i="9"/>
  <c r="AGR133" i="9" s="1"/>
  <c r="AGO134" i="9"/>
  <c r="AGF133" i="9"/>
  <c r="AGG133" i="9" s="1"/>
  <c r="AGD134" i="9"/>
  <c r="AFS134" i="9"/>
  <c r="AFU133" i="9"/>
  <c r="AFV133" i="9" s="1"/>
  <c r="AFH134" i="9"/>
  <c r="AFJ133" i="9"/>
  <c r="AFK133" i="9" s="1"/>
  <c r="AEY133" i="9"/>
  <c r="AEZ133" i="9" s="1"/>
  <c r="AEW134" i="9"/>
  <c r="AEL134" i="9"/>
  <c r="AEN133" i="9"/>
  <c r="AEO133" i="9" s="1"/>
  <c r="AEA134" i="9"/>
  <c r="AEC133" i="9"/>
  <c r="AED133" i="9" s="1"/>
  <c r="ADR133" i="9"/>
  <c r="ADS133" i="9" s="1"/>
  <c r="ADP134" i="9"/>
  <c r="ADF136" i="9"/>
  <c r="ADG135" i="9"/>
  <c r="ADH135" i="9" s="1"/>
  <c r="ACV134" i="9"/>
  <c r="ACW134" i="9" s="1"/>
  <c r="ACT135" i="9"/>
  <c r="APA137" i="9" l="1"/>
  <c r="APC136" i="9"/>
  <c r="APD136" i="9" s="1"/>
  <c r="AOR136" i="9"/>
  <c r="AOS136" i="9" s="1"/>
  <c r="AOP137" i="9"/>
  <c r="AOF139" i="9"/>
  <c r="AOG138" i="9"/>
  <c r="AOH138" i="9" s="1"/>
  <c r="ANV136" i="9"/>
  <c r="ANW136" i="9" s="1"/>
  <c r="ANT137" i="9"/>
  <c r="ANK140" i="9"/>
  <c r="ANL140" i="9" s="1"/>
  <c r="ANI141" i="9"/>
  <c r="AMZ136" i="9"/>
  <c r="ANA136" i="9" s="1"/>
  <c r="AMX137" i="9"/>
  <c r="AMO136" i="9"/>
  <c r="AMP136" i="9" s="1"/>
  <c r="AMM137" i="9"/>
  <c r="AMD136" i="9"/>
  <c r="AME136" i="9" s="1"/>
  <c r="AMB137" i="9"/>
  <c r="ALS136" i="9"/>
  <c r="ALT136" i="9" s="1"/>
  <c r="ALQ137" i="9"/>
  <c r="ALG144" i="9"/>
  <c r="ALH143" i="9"/>
  <c r="ALI143" i="9" s="1"/>
  <c r="AKW135" i="9"/>
  <c r="AKX135" i="9" s="1"/>
  <c r="AKU136" i="9"/>
  <c r="AKL135" i="9"/>
  <c r="AKM135" i="9" s="1"/>
  <c r="AKJ136" i="9"/>
  <c r="AKA135" i="9"/>
  <c r="AKB135" i="9" s="1"/>
  <c r="AJY136" i="9"/>
  <c r="AJP135" i="9"/>
  <c r="AJQ135" i="9" s="1"/>
  <c r="AJN136" i="9"/>
  <c r="AJD137" i="9"/>
  <c r="AJE136" i="9"/>
  <c r="AJF136" i="9" s="1"/>
  <c r="AIT135" i="9"/>
  <c r="AIU135" i="9" s="1"/>
  <c r="AIR136" i="9"/>
  <c r="AII135" i="9"/>
  <c r="AIJ135" i="9" s="1"/>
  <c r="AIG136" i="9"/>
  <c r="AHW138" i="9"/>
  <c r="AHX137" i="9"/>
  <c r="AHY137" i="9" s="1"/>
  <c r="AHK136" i="9"/>
  <c r="AHM135" i="9"/>
  <c r="AHN135" i="9" s="1"/>
  <c r="AHA137" i="9"/>
  <c r="AHB136" i="9"/>
  <c r="AHC136" i="9" s="1"/>
  <c r="AGO135" i="9"/>
  <c r="AGQ134" i="9"/>
  <c r="AGR134" i="9" s="1"/>
  <c r="AGF134" i="9"/>
  <c r="AGG134" i="9" s="1"/>
  <c r="AGD135" i="9"/>
  <c r="AFU134" i="9"/>
  <c r="AFV134" i="9" s="1"/>
  <c r="AFS135" i="9"/>
  <c r="AFH135" i="9"/>
  <c r="AFJ134" i="9"/>
  <c r="AFK134" i="9" s="1"/>
  <c r="AEW135" i="9"/>
  <c r="AEY134" i="9"/>
  <c r="AEZ134" i="9" s="1"/>
  <c r="AEL135" i="9"/>
  <c r="AEN134" i="9"/>
  <c r="AEO134" i="9" s="1"/>
  <c r="AEC134" i="9"/>
  <c r="AED134" i="9" s="1"/>
  <c r="AEA135" i="9"/>
  <c r="ADP135" i="9"/>
  <c r="ADR134" i="9"/>
  <c r="ADS134" i="9" s="1"/>
  <c r="ADF137" i="9"/>
  <c r="ADG136" i="9"/>
  <c r="ADH136" i="9" s="1"/>
  <c r="ACV135" i="9"/>
  <c r="ACW135" i="9" s="1"/>
  <c r="ACT136" i="9"/>
  <c r="APA138" i="9" l="1"/>
  <c r="APC137" i="9"/>
  <c r="APD137" i="9" s="1"/>
  <c r="AOR137" i="9"/>
  <c r="AOS137" i="9" s="1"/>
  <c r="AOP138" i="9"/>
  <c r="AOF140" i="9"/>
  <c r="AOG139" i="9"/>
  <c r="AOH139" i="9" s="1"/>
  <c r="ANV137" i="9"/>
  <c r="ANW137" i="9" s="1"/>
  <c r="ANT138" i="9"/>
  <c r="ANK141" i="9"/>
  <c r="ANL141" i="9" s="1"/>
  <c r="ANI142" i="9"/>
  <c r="AMX138" i="9"/>
  <c r="AMZ137" i="9"/>
  <c r="ANA137" i="9" s="1"/>
  <c r="AMO137" i="9"/>
  <c r="AMP137" i="9" s="1"/>
  <c r="AMM138" i="9"/>
  <c r="AMD137" i="9"/>
  <c r="AME137" i="9" s="1"/>
  <c r="AMB138" i="9"/>
  <c r="ALS137" i="9"/>
  <c r="ALT137" i="9" s="1"/>
  <c r="ALQ138" i="9"/>
  <c r="ALG145" i="9"/>
  <c r="ALH144" i="9"/>
  <c r="ALI144" i="9" s="1"/>
  <c r="AKW136" i="9"/>
  <c r="AKX136" i="9" s="1"/>
  <c r="AKU137" i="9"/>
  <c r="AKL136" i="9"/>
  <c r="AKM136" i="9" s="1"/>
  <c r="AKJ137" i="9"/>
  <c r="AKA136" i="9"/>
  <c r="AKB136" i="9" s="1"/>
  <c r="AJY137" i="9"/>
  <c r="AJN137" i="9"/>
  <c r="AJP136" i="9"/>
  <c r="AJQ136" i="9" s="1"/>
  <c r="AJD138" i="9"/>
  <c r="AJE137" i="9"/>
  <c r="AJF137" i="9" s="1"/>
  <c r="AIT136" i="9"/>
  <c r="AIU136" i="9" s="1"/>
  <c r="AIR137" i="9"/>
  <c r="AIG137" i="9"/>
  <c r="AII136" i="9"/>
  <c r="AIJ136" i="9" s="1"/>
  <c r="AHW139" i="9"/>
  <c r="AHX138" i="9"/>
  <c r="AHY138" i="9" s="1"/>
  <c r="AHM136" i="9"/>
  <c r="AHN136" i="9" s="1"/>
  <c r="AHK137" i="9"/>
  <c r="AHA138" i="9"/>
  <c r="AHB137" i="9"/>
  <c r="AHC137" i="9" s="1"/>
  <c r="AGO136" i="9"/>
  <c r="AGQ135" i="9"/>
  <c r="AGR135" i="9" s="1"/>
  <c r="AGF135" i="9"/>
  <c r="AGG135" i="9" s="1"/>
  <c r="AGD136" i="9"/>
  <c r="AFU135" i="9"/>
  <c r="AFV135" i="9" s="1"/>
  <c r="AFS136" i="9"/>
  <c r="AFJ135" i="9"/>
  <c r="AFK135" i="9" s="1"/>
  <c r="AFH136" i="9"/>
  <c r="AEW136" i="9"/>
  <c r="AEY135" i="9"/>
  <c r="AEZ135" i="9" s="1"/>
  <c r="AEL136" i="9"/>
  <c r="AEN135" i="9"/>
  <c r="AEO135" i="9" s="1"/>
  <c r="AEA136" i="9"/>
  <c r="AEC135" i="9"/>
  <c r="AED135" i="9" s="1"/>
  <c r="ADP136" i="9"/>
  <c r="ADR135" i="9"/>
  <c r="ADS135" i="9" s="1"/>
  <c r="ADF138" i="9"/>
  <c r="ADG137" i="9"/>
  <c r="ADH137" i="9" s="1"/>
  <c r="ACT137" i="9"/>
  <c r="ACV136" i="9"/>
  <c r="ACW136" i="9" s="1"/>
  <c r="APC138" i="9" l="1"/>
  <c r="APD138" i="9" s="1"/>
  <c r="APA139" i="9"/>
  <c r="AOR138" i="9"/>
  <c r="AOS138" i="9" s="1"/>
  <c r="AOP139" i="9"/>
  <c r="AOF141" i="9"/>
  <c r="AOG140" i="9"/>
  <c r="AOH140" i="9" s="1"/>
  <c r="ANV138" i="9"/>
  <c r="ANW138" i="9" s="1"/>
  <c r="ANT139" i="9"/>
  <c r="ANK142" i="9"/>
  <c r="ANL142" i="9" s="1"/>
  <c r="ANI143" i="9"/>
  <c r="AMZ138" i="9"/>
  <c r="ANA138" i="9" s="1"/>
  <c r="AMX139" i="9"/>
  <c r="AMO138" i="9"/>
  <c r="AMP138" i="9" s="1"/>
  <c r="AMM139" i="9"/>
  <c r="AMD138" i="9"/>
  <c r="AME138" i="9" s="1"/>
  <c r="AMB139" i="9"/>
  <c r="ALS138" i="9"/>
  <c r="ALT138" i="9" s="1"/>
  <c r="ALQ139" i="9"/>
  <c r="ALG146" i="9"/>
  <c r="ALH145" i="9"/>
  <c r="ALI145" i="9" s="1"/>
  <c r="AKW137" i="9"/>
  <c r="AKX137" i="9" s="1"/>
  <c r="AKU138" i="9"/>
  <c r="AKL137" i="9"/>
  <c r="AKM137" i="9" s="1"/>
  <c r="AKJ138" i="9"/>
  <c r="AKA137" i="9"/>
  <c r="AKB137" i="9" s="1"/>
  <c r="AJY138" i="9"/>
  <c r="AJP137" i="9"/>
  <c r="AJQ137" i="9" s="1"/>
  <c r="AJN138" i="9"/>
  <c r="AJD139" i="9"/>
  <c r="AJE138" i="9"/>
  <c r="AJF138" i="9" s="1"/>
  <c r="AIT137" i="9"/>
  <c r="AIU137" i="9" s="1"/>
  <c r="AIR138" i="9"/>
  <c r="AIG138" i="9"/>
  <c r="AII137" i="9"/>
  <c r="AIJ137" i="9" s="1"/>
  <c r="AHW140" i="9"/>
  <c r="AHX139" i="9"/>
  <c r="AHY139" i="9" s="1"/>
  <c r="AHK138" i="9"/>
  <c r="AHM137" i="9"/>
  <c r="AHN137" i="9" s="1"/>
  <c r="AHA139" i="9"/>
  <c r="AHB138" i="9"/>
  <c r="AHC138" i="9" s="1"/>
  <c r="AGO137" i="9"/>
  <c r="AGQ136" i="9"/>
  <c r="AGR136" i="9" s="1"/>
  <c r="AGF136" i="9"/>
  <c r="AGG136" i="9" s="1"/>
  <c r="AGD137" i="9"/>
  <c r="AFU136" i="9"/>
  <c r="AFV136" i="9" s="1"/>
  <c r="AFS137" i="9"/>
  <c r="AFJ136" i="9"/>
  <c r="AFK136" i="9" s="1"/>
  <c r="AFH137" i="9"/>
  <c r="AEY136" i="9"/>
  <c r="AEZ136" i="9" s="1"/>
  <c r="AEW137" i="9"/>
  <c r="AEL137" i="9"/>
  <c r="AEN136" i="9"/>
  <c r="AEO136" i="9" s="1"/>
  <c r="AEC136" i="9"/>
  <c r="AED136" i="9" s="1"/>
  <c r="AEA137" i="9"/>
  <c r="ADP137" i="9"/>
  <c r="ADR136" i="9"/>
  <c r="ADS136" i="9" s="1"/>
  <c r="ADF139" i="9"/>
  <c r="ADG138" i="9"/>
  <c r="ADH138" i="9" s="1"/>
  <c r="ACT138" i="9"/>
  <c r="ACV137" i="9"/>
  <c r="ACW137" i="9" s="1"/>
  <c r="APC139" i="9" l="1"/>
  <c r="APD139" i="9" s="1"/>
  <c r="APA140" i="9"/>
  <c r="AOR139" i="9"/>
  <c r="AOS139" i="9" s="1"/>
  <c r="AOP140" i="9"/>
  <c r="AOF142" i="9"/>
  <c r="AOG141" i="9"/>
  <c r="AOH141" i="9" s="1"/>
  <c r="ANV139" i="9"/>
  <c r="ANW139" i="9" s="1"/>
  <c r="ANT140" i="9"/>
  <c r="ANK143" i="9"/>
  <c r="ANL143" i="9" s="1"/>
  <c r="ANI144" i="9"/>
  <c r="AMZ139" i="9"/>
  <c r="ANA139" i="9" s="1"/>
  <c r="AMX140" i="9"/>
  <c r="AMO139" i="9"/>
  <c r="AMP139" i="9" s="1"/>
  <c r="AMM140" i="9"/>
  <c r="AMD139" i="9"/>
  <c r="AME139" i="9" s="1"/>
  <c r="AMB140" i="9"/>
  <c r="ALS139" i="9"/>
  <c r="ALT139" i="9" s="1"/>
  <c r="ALQ140" i="9"/>
  <c r="ALG147" i="9"/>
  <c r="ALH146" i="9"/>
  <c r="ALI146" i="9" s="1"/>
  <c r="AKW138" i="9"/>
  <c r="AKX138" i="9" s="1"/>
  <c r="AKU139" i="9"/>
  <c r="AKL138" i="9"/>
  <c r="AKM138" i="9" s="1"/>
  <c r="AKJ139" i="9"/>
  <c r="AKA138" i="9"/>
  <c r="AKB138" i="9" s="1"/>
  <c r="AJY139" i="9"/>
  <c r="AJP138" i="9"/>
  <c r="AJQ138" i="9" s="1"/>
  <c r="AJN139" i="9"/>
  <c r="AJD140" i="9"/>
  <c r="AJE139" i="9"/>
  <c r="AJF139" i="9" s="1"/>
  <c r="AIT138" i="9"/>
  <c r="AIU138" i="9" s="1"/>
  <c r="AIR139" i="9"/>
  <c r="AII138" i="9"/>
  <c r="AIJ138" i="9" s="1"/>
  <c r="AIG139" i="9"/>
  <c r="AHW141" i="9"/>
  <c r="AHX140" i="9"/>
  <c r="AHY140" i="9" s="1"/>
  <c r="AHM138" i="9"/>
  <c r="AHN138" i="9" s="1"/>
  <c r="AHK139" i="9"/>
  <c r="AHA140" i="9"/>
  <c r="AHB139" i="9"/>
  <c r="AHC139" i="9" s="1"/>
  <c r="AGQ137" i="9"/>
  <c r="AGR137" i="9" s="1"/>
  <c r="AGO138" i="9"/>
  <c r="AGF137" i="9"/>
  <c r="AGG137" i="9" s="1"/>
  <c r="AGD138" i="9"/>
  <c r="AFU137" i="9"/>
  <c r="AFV137" i="9" s="1"/>
  <c r="AFS138" i="9"/>
  <c r="AFH138" i="9"/>
  <c r="AFJ137" i="9"/>
  <c r="AFK137" i="9" s="1"/>
  <c r="AEW138" i="9"/>
  <c r="AEY137" i="9"/>
  <c r="AEZ137" i="9" s="1"/>
  <c r="AEN137" i="9"/>
  <c r="AEO137" i="9" s="1"/>
  <c r="AEL138" i="9"/>
  <c r="AEC137" i="9"/>
  <c r="AED137" i="9" s="1"/>
  <c r="AEA138" i="9"/>
  <c r="ADR137" i="9"/>
  <c r="ADS137" i="9" s="1"/>
  <c r="ADP138" i="9"/>
  <c r="ADF140" i="9"/>
  <c r="ADG139" i="9"/>
  <c r="ADH139" i="9" s="1"/>
  <c r="ACT139" i="9"/>
  <c r="ACV138" i="9"/>
  <c r="ACW138" i="9" s="1"/>
  <c r="APA141" i="9" l="1"/>
  <c r="APC140" i="9"/>
  <c r="APD140" i="9" s="1"/>
  <c r="AOR140" i="9"/>
  <c r="AOS140" i="9" s="1"/>
  <c r="AOP141" i="9"/>
  <c r="AOF143" i="9"/>
  <c r="AOG142" i="9"/>
  <c r="AOH142" i="9" s="1"/>
  <c r="ANV140" i="9"/>
  <c r="ANW140" i="9" s="1"/>
  <c r="ANT141" i="9"/>
  <c r="ANI145" i="9"/>
  <c r="ANK144" i="9"/>
  <c r="ANL144" i="9" s="1"/>
  <c r="AMX141" i="9"/>
  <c r="AMZ140" i="9"/>
  <c r="ANA140" i="9" s="1"/>
  <c r="AMO140" i="9"/>
  <c r="AMP140" i="9" s="1"/>
  <c r="AMM141" i="9"/>
  <c r="AMD140" i="9"/>
  <c r="AME140" i="9" s="1"/>
  <c r="AMB141" i="9"/>
  <c r="ALS140" i="9"/>
  <c r="ALT140" i="9" s="1"/>
  <c r="ALQ141" i="9"/>
  <c r="ALG148" i="9"/>
  <c r="ALH147" i="9"/>
  <c r="ALI147" i="9" s="1"/>
  <c r="AKW139" i="9"/>
  <c r="AKX139" i="9" s="1"/>
  <c r="AKU140" i="9"/>
  <c r="AKL139" i="9"/>
  <c r="AKM139" i="9" s="1"/>
  <c r="AKJ140" i="9"/>
  <c r="AKA139" i="9"/>
  <c r="AKB139" i="9" s="1"/>
  <c r="AJY140" i="9"/>
  <c r="AJP139" i="9"/>
  <c r="AJQ139" i="9" s="1"/>
  <c r="AJN140" i="9"/>
  <c r="AJD141" i="9"/>
  <c r="AJE140" i="9"/>
  <c r="AJF140" i="9" s="1"/>
  <c r="AIT139" i="9"/>
  <c r="AIU139" i="9" s="1"/>
  <c r="AIR140" i="9"/>
  <c r="AII139" i="9"/>
  <c r="AIJ139" i="9" s="1"/>
  <c r="AIG140" i="9"/>
  <c r="AHX141" i="9"/>
  <c r="AHY141" i="9" s="1"/>
  <c r="AHW142" i="9"/>
  <c r="AHK140" i="9"/>
  <c r="AHM139" i="9"/>
  <c r="AHN139" i="9" s="1"/>
  <c r="AHA141" i="9"/>
  <c r="AHB140" i="9"/>
  <c r="AHC140" i="9" s="1"/>
  <c r="AGQ138" i="9"/>
  <c r="AGR138" i="9" s="1"/>
  <c r="AGO139" i="9"/>
  <c r="AGF138" i="9"/>
  <c r="AGG138" i="9" s="1"/>
  <c r="AGD139" i="9"/>
  <c r="AFU138" i="9"/>
  <c r="AFV138" i="9" s="1"/>
  <c r="AFS139" i="9"/>
  <c r="AFJ138" i="9"/>
  <c r="AFK138" i="9" s="1"/>
  <c r="AFH139" i="9"/>
  <c r="AEY138" i="9"/>
  <c r="AEZ138" i="9" s="1"/>
  <c r="AEW139" i="9"/>
  <c r="AEN138" i="9"/>
  <c r="AEO138" i="9" s="1"/>
  <c r="AEL139" i="9"/>
  <c r="AEA139" i="9"/>
  <c r="AEC138" i="9"/>
  <c r="AED138" i="9" s="1"/>
  <c r="ADR138" i="9"/>
  <c r="ADS138" i="9" s="1"/>
  <c r="ADP139" i="9"/>
  <c r="ADF141" i="9"/>
  <c r="ADG140" i="9"/>
  <c r="ADH140" i="9" s="1"/>
  <c r="ACT140" i="9"/>
  <c r="ACV139" i="9"/>
  <c r="ACW139" i="9" s="1"/>
  <c r="APA142" i="9" l="1"/>
  <c r="APC141" i="9"/>
  <c r="APD141" i="9" s="1"/>
  <c r="AOR141" i="9"/>
  <c r="AOS141" i="9" s="1"/>
  <c r="AOP142" i="9"/>
  <c r="AOF144" i="9"/>
  <c r="AOG143" i="9"/>
  <c r="AOH143" i="9" s="1"/>
  <c r="ANV141" i="9"/>
  <c r="ANW141" i="9" s="1"/>
  <c r="ANT142" i="9"/>
  <c r="ANK145" i="9"/>
  <c r="ANL145" i="9" s="1"/>
  <c r="ANI146" i="9"/>
  <c r="AMZ141" i="9"/>
  <c r="ANA141" i="9" s="1"/>
  <c r="AMX142" i="9"/>
  <c r="AMO141" i="9"/>
  <c r="AMP141" i="9" s="1"/>
  <c r="AMM142" i="9"/>
  <c r="AMD141" i="9"/>
  <c r="AME141" i="9" s="1"/>
  <c r="AMB142" i="9"/>
  <c r="ALS141" i="9"/>
  <c r="ALT141" i="9" s="1"/>
  <c r="ALQ142" i="9"/>
  <c r="ALG149" i="9"/>
  <c r="ALH149" i="9" s="1"/>
  <c r="ALH148" i="9"/>
  <c r="ALI148" i="9" s="1"/>
  <c r="AKW140" i="9"/>
  <c r="AKX140" i="9" s="1"/>
  <c r="AKU141" i="9"/>
  <c r="AKL140" i="9"/>
  <c r="AKM140" i="9" s="1"/>
  <c r="AKJ141" i="9"/>
  <c r="AKA140" i="9"/>
  <c r="AKB140" i="9" s="1"/>
  <c r="AJY141" i="9"/>
  <c r="AJN141" i="9"/>
  <c r="AJP140" i="9"/>
  <c r="AJQ140" i="9" s="1"/>
  <c r="AJD142" i="9"/>
  <c r="AJE141" i="9"/>
  <c r="AJF141" i="9" s="1"/>
  <c r="AIT140" i="9"/>
  <c r="AIU140" i="9" s="1"/>
  <c r="AIR141" i="9"/>
  <c r="AIG141" i="9"/>
  <c r="AII140" i="9"/>
  <c r="AIJ140" i="9" s="1"/>
  <c r="AHW143" i="9"/>
  <c r="AHX142" i="9"/>
  <c r="AHY142" i="9" s="1"/>
  <c r="AHK141" i="9"/>
  <c r="AHM140" i="9"/>
  <c r="AHN140" i="9" s="1"/>
  <c r="AHA142" i="9"/>
  <c r="AHB141" i="9"/>
  <c r="AHC141" i="9" s="1"/>
  <c r="AGQ139" i="9"/>
  <c r="AGR139" i="9" s="1"/>
  <c r="AGO140" i="9"/>
  <c r="AGF139" i="9"/>
  <c r="AGG139" i="9" s="1"/>
  <c r="AGD140" i="9"/>
  <c r="AFU139" i="9"/>
  <c r="AFV139" i="9" s="1"/>
  <c r="AFS140" i="9"/>
  <c r="AFJ139" i="9"/>
  <c r="AFK139" i="9" s="1"/>
  <c r="AFH140" i="9"/>
  <c r="AEY139" i="9"/>
  <c r="AEZ139" i="9" s="1"/>
  <c r="AEW140" i="9"/>
  <c r="AEL140" i="9"/>
  <c r="AEN139" i="9"/>
  <c r="AEO139" i="9" s="1"/>
  <c r="AEA140" i="9"/>
  <c r="AEC139" i="9"/>
  <c r="AED139" i="9" s="1"/>
  <c r="ADR139" i="9"/>
  <c r="ADS139" i="9" s="1"/>
  <c r="ADP140" i="9"/>
  <c r="ADF142" i="9"/>
  <c r="ADG141" i="9"/>
  <c r="ADH141" i="9" s="1"/>
  <c r="ACV140" i="9"/>
  <c r="ACW140" i="9" s="1"/>
  <c r="ACT141" i="9"/>
  <c r="APC142" i="9" l="1"/>
  <c r="APD142" i="9" s="1"/>
  <c r="APA143" i="9"/>
  <c r="AOR142" i="9"/>
  <c r="AOS142" i="9" s="1"/>
  <c r="AOP143" i="9"/>
  <c r="AOF145" i="9"/>
  <c r="AOG144" i="9"/>
  <c r="AOH144" i="9" s="1"/>
  <c r="ANV142" i="9"/>
  <c r="ANW142" i="9" s="1"/>
  <c r="ANT143" i="9"/>
  <c r="ANK146" i="9"/>
  <c r="ANL146" i="9" s="1"/>
  <c r="ANI147" i="9"/>
  <c r="AMZ142" i="9"/>
  <c r="ANA142" i="9" s="1"/>
  <c r="AMX143" i="9"/>
  <c r="AMO142" i="9"/>
  <c r="AMP142" i="9" s="1"/>
  <c r="AMM143" i="9"/>
  <c r="AMD142" i="9"/>
  <c r="AME142" i="9" s="1"/>
  <c r="AMB143" i="9"/>
  <c r="ALS142" i="9"/>
  <c r="ALT142" i="9" s="1"/>
  <c r="ALQ143" i="9"/>
  <c r="ALI149" i="9"/>
  <c r="AKW141" i="9"/>
  <c r="AKX141" i="9" s="1"/>
  <c r="AKU142" i="9"/>
  <c r="AKJ142" i="9"/>
  <c r="AKL141" i="9"/>
  <c r="AKM141" i="9" s="1"/>
  <c r="AKA141" i="9"/>
  <c r="AKB141" i="9" s="1"/>
  <c r="AJY142" i="9"/>
  <c r="AJP141" i="9"/>
  <c r="AJQ141" i="9" s="1"/>
  <c r="AJN142" i="9"/>
  <c r="AJD143" i="9"/>
  <c r="AJE142" i="9"/>
  <c r="AJF142" i="9" s="1"/>
  <c r="AIT141" i="9"/>
  <c r="AIU141" i="9" s="1"/>
  <c r="AIR142" i="9"/>
  <c r="AII141" i="9"/>
  <c r="AIJ141" i="9" s="1"/>
  <c r="AIG142" i="9"/>
  <c r="AHW144" i="9"/>
  <c r="AHX143" i="9"/>
  <c r="AHY143" i="9" s="1"/>
  <c r="AHM141" i="9"/>
  <c r="AHN141" i="9" s="1"/>
  <c r="AHK142" i="9"/>
  <c r="AHA143" i="9"/>
  <c r="AHB142" i="9"/>
  <c r="AHC142" i="9" s="1"/>
  <c r="AGO141" i="9"/>
  <c r="AGQ140" i="9"/>
  <c r="AGR140" i="9" s="1"/>
  <c r="AGD141" i="9"/>
  <c r="AGF140" i="9"/>
  <c r="AGG140" i="9" s="1"/>
  <c r="AFU140" i="9"/>
  <c r="AFV140" i="9" s="1"/>
  <c r="AFS141" i="9"/>
  <c r="AFJ140" i="9"/>
  <c r="AFK140" i="9" s="1"/>
  <c r="AFH141" i="9"/>
  <c r="AEW141" i="9"/>
  <c r="AEY140" i="9"/>
  <c r="AEZ140" i="9" s="1"/>
  <c r="AEN140" i="9"/>
  <c r="AEO140" i="9" s="1"/>
  <c r="AEL141" i="9"/>
  <c r="AEC140" i="9"/>
  <c r="AED140" i="9" s="1"/>
  <c r="AEA141" i="9"/>
  <c r="ADR140" i="9"/>
  <c r="ADS140" i="9" s="1"/>
  <c r="ADP141" i="9"/>
  <c r="ADF143" i="9"/>
  <c r="ADG142" i="9"/>
  <c r="ADH142" i="9" s="1"/>
  <c r="ACV141" i="9"/>
  <c r="ACW141" i="9" s="1"/>
  <c r="ACT142" i="9"/>
  <c r="APA144" i="9" l="1"/>
  <c r="APC143" i="9"/>
  <c r="APD143" i="9" s="1"/>
  <c r="AOR143" i="9"/>
  <c r="AOS143" i="9" s="1"/>
  <c r="AOP144" i="9"/>
  <c r="AOF146" i="9"/>
  <c r="AOG145" i="9"/>
  <c r="AOH145" i="9" s="1"/>
  <c r="ANV143" i="9"/>
  <c r="ANW143" i="9" s="1"/>
  <c r="ANT144" i="9"/>
  <c r="ANK147" i="9"/>
  <c r="ANL147" i="9" s="1"/>
  <c r="ANI148" i="9"/>
  <c r="AMX144" i="9"/>
  <c r="AMZ143" i="9"/>
  <c r="ANA143" i="9" s="1"/>
  <c r="AMO143" i="9"/>
  <c r="AMP143" i="9" s="1"/>
  <c r="AMM144" i="9"/>
  <c r="AMD143" i="9"/>
  <c r="AME143" i="9" s="1"/>
  <c r="AMB144" i="9"/>
  <c r="ALS143" i="9"/>
  <c r="ALT143" i="9" s="1"/>
  <c r="ALQ144" i="9"/>
  <c r="AKW142" i="9"/>
  <c r="AKX142" i="9" s="1"/>
  <c r="AKU143" i="9"/>
  <c r="AKL142" i="9"/>
  <c r="AKM142" i="9" s="1"/>
  <c r="AKJ143" i="9"/>
  <c r="AKA142" i="9"/>
  <c r="AKB142" i="9" s="1"/>
  <c r="AJY143" i="9"/>
  <c r="AJN143" i="9"/>
  <c r="AJP142" i="9"/>
  <c r="AJQ142" i="9" s="1"/>
  <c r="AJD144" i="9"/>
  <c r="AJE143" i="9"/>
  <c r="AJF143" i="9" s="1"/>
  <c r="AIT142" i="9"/>
  <c r="AIU142" i="9" s="1"/>
  <c r="AIR143" i="9"/>
  <c r="AII142" i="9"/>
  <c r="AIJ142" i="9" s="1"/>
  <c r="AIG143" i="9"/>
  <c r="AHW145" i="9"/>
  <c r="AHX144" i="9"/>
  <c r="AHY144" i="9" s="1"/>
  <c r="AHK143" i="9"/>
  <c r="AHM142" i="9"/>
  <c r="AHN142" i="9" s="1"/>
  <c r="AHA144" i="9"/>
  <c r="AHB143" i="9"/>
  <c r="AHC143" i="9" s="1"/>
  <c r="AGQ141" i="9"/>
  <c r="AGR141" i="9" s="1"/>
  <c r="AGO142" i="9"/>
  <c r="AGF141" i="9"/>
  <c r="AGG141" i="9" s="1"/>
  <c r="AGD142" i="9"/>
  <c r="AFU141" i="9"/>
  <c r="AFV141" i="9" s="1"/>
  <c r="AFS142" i="9"/>
  <c r="AFH142" i="9"/>
  <c r="AFJ141" i="9"/>
  <c r="AFK141" i="9" s="1"/>
  <c r="AEY141" i="9"/>
  <c r="AEZ141" i="9" s="1"/>
  <c r="AEW142" i="9"/>
  <c r="AEN141" i="9"/>
  <c r="AEO141" i="9" s="1"/>
  <c r="AEL142" i="9"/>
  <c r="AEC141" i="9"/>
  <c r="AED141" i="9" s="1"/>
  <c r="AEA142" i="9"/>
  <c r="ADR141" i="9"/>
  <c r="ADS141" i="9" s="1"/>
  <c r="ADP142" i="9"/>
  <c r="ADF144" i="9"/>
  <c r="ADG143" i="9"/>
  <c r="ADH143" i="9" s="1"/>
  <c r="ACV142" i="9"/>
  <c r="ACW142" i="9" s="1"/>
  <c r="ACT143" i="9"/>
  <c r="APA145" i="9" l="1"/>
  <c r="APC144" i="9"/>
  <c r="APD144" i="9" s="1"/>
  <c r="AOR144" i="9"/>
  <c r="AOS144" i="9" s="1"/>
  <c r="AOP145" i="9"/>
  <c r="AOF147" i="9"/>
  <c r="AOG146" i="9"/>
  <c r="AOH146" i="9" s="1"/>
  <c r="ANV144" i="9"/>
  <c r="ANW144" i="9" s="1"/>
  <c r="ANT145" i="9"/>
  <c r="ANK148" i="9"/>
  <c r="ANL148" i="9" s="1"/>
  <c r="ANI149" i="9"/>
  <c r="ANK149" i="9" s="1"/>
  <c r="AMZ144" i="9"/>
  <c r="ANA144" i="9" s="1"/>
  <c r="AMX145" i="9"/>
  <c r="AMO144" i="9"/>
  <c r="AMP144" i="9" s="1"/>
  <c r="AMM145" i="9"/>
  <c r="AMD144" i="9"/>
  <c r="AME144" i="9" s="1"/>
  <c r="AMB145" i="9"/>
  <c r="ALS144" i="9"/>
  <c r="ALT144" i="9" s="1"/>
  <c r="ALQ145" i="9"/>
  <c r="AKW143" i="9"/>
  <c r="AKX143" i="9" s="1"/>
  <c r="AKU144" i="9"/>
  <c r="AKL143" i="9"/>
  <c r="AKM143" i="9" s="1"/>
  <c r="AKJ144" i="9"/>
  <c r="AKA143" i="9"/>
  <c r="AKB143" i="9" s="1"/>
  <c r="AJY144" i="9"/>
  <c r="AJP143" i="9"/>
  <c r="AJQ143" i="9" s="1"/>
  <c r="AJN144" i="9"/>
  <c r="AJD145" i="9"/>
  <c r="AJE144" i="9"/>
  <c r="AJF144" i="9" s="1"/>
  <c r="AIT143" i="9"/>
  <c r="AIU143" i="9" s="1"/>
  <c r="AIR144" i="9"/>
  <c r="AII143" i="9"/>
  <c r="AIJ143" i="9" s="1"/>
  <c r="AIG144" i="9"/>
  <c r="AHW146" i="9"/>
  <c r="AHX145" i="9"/>
  <c r="AHY145" i="9" s="1"/>
  <c r="AHK144" i="9"/>
  <c r="AHM143" i="9"/>
  <c r="AHN143" i="9" s="1"/>
  <c r="AHA145" i="9"/>
  <c r="AHB144" i="9"/>
  <c r="AHC144" i="9" s="1"/>
  <c r="AGO143" i="9"/>
  <c r="AGQ142" i="9"/>
  <c r="AGR142" i="9" s="1"/>
  <c r="AGD143" i="9"/>
  <c r="AGF142" i="9"/>
  <c r="AGG142" i="9" s="1"/>
  <c r="AFS143" i="9"/>
  <c r="AFU142" i="9"/>
  <c r="AFV142" i="9" s="1"/>
  <c r="AFH143" i="9"/>
  <c r="AFJ142" i="9"/>
  <c r="AFK142" i="9" s="1"/>
  <c r="AEY142" i="9"/>
  <c r="AEZ142" i="9" s="1"/>
  <c r="AEW143" i="9"/>
  <c r="AEL143" i="9"/>
  <c r="AEN142" i="9"/>
  <c r="AEO142" i="9" s="1"/>
  <c r="AEC142" i="9"/>
  <c r="AED142" i="9" s="1"/>
  <c r="AEA143" i="9"/>
  <c r="ADP143" i="9"/>
  <c r="ADR142" i="9"/>
  <c r="ADS142" i="9" s="1"/>
  <c r="ADF145" i="9"/>
  <c r="ADG144" i="9"/>
  <c r="ADH144" i="9" s="1"/>
  <c r="ACT144" i="9"/>
  <c r="ACV143" i="9"/>
  <c r="ACW143" i="9" s="1"/>
  <c r="APA146" i="9" l="1"/>
  <c r="APC145" i="9"/>
  <c r="APD145" i="9" s="1"/>
  <c r="AOR145" i="9"/>
  <c r="AOS145" i="9" s="1"/>
  <c r="AOP146" i="9"/>
  <c r="AOF148" i="9"/>
  <c r="AOG147" i="9"/>
  <c r="AOH147" i="9" s="1"/>
  <c r="ANV145" i="9"/>
  <c r="ANW145" i="9" s="1"/>
  <c r="ANT146" i="9"/>
  <c r="ANL149" i="9"/>
  <c r="AMX146" i="9"/>
  <c r="AMZ145" i="9"/>
  <c r="ANA145" i="9" s="1"/>
  <c r="AMO145" i="9"/>
  <c r="AMP145" i="9" s="1"/>
  <c r="AMM146" i="9"/>
  <c r="AMD145" i="9"/>
  <c r="AME145" i="9" s="1"/>
  <c r="AMB146" i="9"/>
  <c r="ALS145" i="9"/>
  <c r="ALT145" i="9" s="1"/>
  <c r="ALQ146" i="9"/>
  <c r="AKW144" i="9"/>
  <c r="AKX144" i="9" s="1"/>
  <c r="AKU145" i="9"/>
  <c r="AKL144" i="9"/>
  <c r="AKM144" i="9" s="1"/>
  <c r="AKJ145" i="9"/>
  <c r="AKA144" i="9"/>
  <c r="AKB144" i="9" s="1"/>
  <c r="AJY145" i="9"/>
  <c r="AJP144" i="9"/>
  <c r="AJQ144" i="9" s="1"/>
  <c r="AJN145" i="9"/>
  <c r="AJD146" i="9"/>
  <c r="AJE145" i="9"/>
  <c r="AJF145" i="9" s="1"/>
  <c r="AIT144" i="9"/>
  <c r="AIU144" i="9" s="1"/>
  <c r="AIR145" i="9"/>
  <c r="AIG145" i="9"/>
  <c r="AII144" i="9"/>
  <c r="AIJ144" i="9" s="1"/>
  <c r="AHW147" i="9"/>
  <c r="AHX146" i="9"/>
  <c r="AHY146" i="9" s="1"/>
  <c r="AHK145" i="9"/>
  <c r="AHM144" i="9"/>
  <c r="AHN144" i="9" s="1"/>
  <c r="AHA146" i="9"/>
  <c r="AHB145" i="9"/>
  <c r="AHC145" i="9" s="1"/>
  <c r="AGO144" i="9"/>
  <c r="AGQ143" i="9"/>
  <c r="AGR143" i="9" s="1"/>
  <c r="AGF143" i="9"/>
  <c r="AGG143" i="9" s="1"/>
  <c r="AGD144" i="9"/>
  <c r="AFU143" i="9"/>
  <c r="AFV143" i="9" s="1"/>
  <c r="AFS144" i="9"/>
  <c r="AFJ143" i="9"/>
  <c r="AFK143" i="9" s="1"/>
  <c r="AFH144" i="9"/>
  <c r="AEW144" i="9"/>
  <c r="AEY143" i="9"/>
  <c r="AEZ143" i="9" s="1"/>
  <c r="AEL144" i="9"/>
  <c r="AEN143" i="9"/>
  <c r="AEO143" i="9" s="1"/>
  <c r="AEA144" i="9"/>
  <c r="AEC143" i="9"/>
  <c r="AED143" i="9" s="1"/>
  <c r="ADP144" i="9"/>
  <c r="ADR143" i="9"/>
  <c r="ADS143" i="9" s="1"/>
  <c r="ADF146" i="9"/>
  <c r="ADG145" i="9"/>
  <c r="ADH145" i="9" s="1"/>
  <c r="ACT145" i="9"/>
  <c r="ACV144" i="9"/>
  <c r="ACW144" i="9" s="1"/>
  <c r="APA147" i="9" l="1"/>
  <c r="APC146" i="9"/>
  <c r="APD146" i="9" s="1"/>
  <c r="AOR146" i="9"/>
  <c r="AOS146" i="9" s="1"/>
  <c r="AOP147" i="9"/>
  <c r="AOF149" i="9"/>
  <c r="AOG149" i="9" s="1"/>
  <c r="AOG148" i="9"/>
  <c r="AOH148" i="9" s="1"/>
  <c r="ANV146" i="9"/>
  <c r="ANW146" i="9" s="1"/>
  <c r="ANT147" i="9"/>
  <c r="AMZ146" i="9"/>
  <c r="ANA146" i="9" s="1"/>
  <c r="AMX147" i="9"/>
  <c r="AMO146" i="9"/>
  <c r="AMP146" i="9" s="1"/>
  <c r="AMM147" i="9"/>
  <c r="AMD146" i="9"/>
  <c r="AME146" i="9" s="1"/>
  <c r="AMB147" i="9"/>
  <c r="ALS146" i="9"/>
  <c r="ALT146" i="9" s="1"/>
  <c r="ALQ147" i="9"/>
  <c r="AKW145" i="9"/>
  <c r="AKX145" i="9" s="1"/>
  <c r="AKU146" i="9"/>
  <c r="AKL145" i="9"/>
  <c r="AKM145" i="9" s="1"/>
  <c r="AKJ146" i="9"/>
  <c r="AKA145" i="9"/>
  <c r="AKB145" i="9" s="1"/>
  <c r="AJY146" i="9"/>
  <c r="AJP145" i="9"/>
  <c r="AJQ145" i="9" s="1"/>
  <c r="AJN146" i="9"/>
  <c r="AJD147" i="9"/>
  <c r="AJE146" i="9"/>
  <c r="AJF146" i="9" s="1"/>
  <c r="AIT145" i="9"/>
  <c r="AIU145" i="9" s="1"/>
  <c r="AIR146" i="9"/>
  <c r="AIG146" i="9"/>
  <c r="AII145" i="9"/>
  <c r="AIJ145" i="9" s="1"/>
  <c r="AHW148" i="9"/>
  <c r="AHX147" i="9"/>
  <c r="AHY147" i="9" s="1"/>
  <c r="AHK146" i="9"/>
  <c r="AHM145" i="9"/>
  <c r="AHN145" i="9" s="1"/>
  <c r="AHA147" i="9"/>
  <c r="AHB146" i="9"/>
  <c r="AHC146" i="9" s="1"/>
  <c r="AGO145" i="9"/>
  <c r="AGQ144" i="9"/>
  <c r="AGR144" i="9" s="1"/>
  <c r="AGF144" i="9"/>
  <c r="AGG144" i="9" s="1"/>
  <c r="AGD145" i="9"/>
  <c r="AFS145" i="9"/>
  <c r="AFU144" i="9"/>
  <c r="AFV144" i="9" s="1"/>
  <c r="AFJ144" i="9"/>
  <c r="AFK144" i="9" s="1"/>
  <c r="AFH145" i="9"/>
  <c r="AEW145" i="9"/>
  <c r="AEY144" i="9"/>
  <c r="AEZ144" i="9" s="1"/>
  <c r="AEL145" i="9"/>
  <c r="AEN144" i="9"/>
  <c r="AEO144" i="9" s="1"/>
  <c r="AEA145" i="9"/>
  <c r="AEC144" i="9"/>
  <c r="AED144" i="9" s="1"/>
  <c r="ADP145" i="9"/>
  <c r="ADR144" i="9"/>
  <c r="ADS144" i="9" s="1"/>
  <c r="ADF147" i="9"/>
  <c r="ADG146" i="9"/>
  <c r="ADH146" i="9" s="1"/>
  <c r="ACT146" i="9"/>
  <c r="ACV145" i="9"/>
  <c r="ACW145" i="9" s="1"/>
  <c r="APA148" i="9" l="1"/>
  <c r="APC147" i="9"/>
  <c r="APD147" i="9" s="1"/>
  <c r="AOR147" i="9"/>
  <c r="AOS147" i="9" s="1"/>
  <c r="AOP148" i="9"/>
  <c r="AOH149" i="9"/>
  <c r="ANV147" i="9"/>
  <c r="ANW147" i="9" s="1"/>
  <c r="ANT148" i="9"/>
  <c r="AMZ147" i="9"/>
  <c r="ANA147" i="9" s="1"/>
  <c r="AMX148" i="9"/>
  <c r="AMO147" i="9"/>
  <c r="AMP147" i="9" s="1"/>
  <c r="AMM148" i="9"/>
  <c r="AMD147" i="9"/>
  <c r="AME147" i="9" s="1"/>
  <c r="AMB148" i="9"/>
  <c r="ALS147" i="9"/>
  <c r="ALT147" i="9" s="1"/>
  <c r="ALQ148" i="9"/>
  <c r="AKW146" i="9"/>
  <c r="AKX146" i="9" s="1"/>
  <c r="AKU147" i="9"/>
  <c r="AKL146" i="9"/>
  <c r="AKM146" i="9" s="1"/>
  <c r="AKJ147" i="9"/>
  <c r="AKA146" i="9"/>
  <c r="AKB146" i="9" s="1"/>
  <c r="AJY147" i="9"/>
  <c r="AJP146" i="9"/>
  <c r="AJQ146" i="9" s="1"/>
  <c r="AJN147" i="9"/>
  <c r="AJD148" i="9"/>
  <c r="AJE147" i="9"/>
  <c r="AJF147" i="9" s="1"/>
  <c r="AIT146" i="9"/>
  <c r="AIU146" i="9" s="1"/>
  <c r="AIR147" i="9"/>
  <c r="AII146" i="9"/>
  <c r="AIJ146" i="9" s="1"/>
  <c r="AIG147" i="9"/>
  <c r="AHW149" i="9"/>
  <c r="AHX149" i="9" s="1"/>
  <c r="AHX148" i="9"/>
  <c r="AHY148" i="9" s="1"/>
  <c r="AHM146" i="9"/>
  <c r="AHN146" i="9" s="1"/>
  <c r="AHK147" i="9"/>
  <c r="AHA148" i="9"/>
  <c r="AHB147" i="9"/>
  <c r="AHC147" i="9" s="1"/>
  <c r="AGQ145" i="9"/>
  <c r="AGR145" i="9" s="1"/>
  <c r="AGO146" i="9"/>
  <c r="AGF145" i="9"/>
  <c r="AGG145" i="9" s="1"/>
  <c r="AGD146" i="9"/>
  <c r="AFU145" i="9"/>
  <c r="AFV145" i="9" s="1"/>
  <c r="AFS146" i="9"/>
  <c r="AFH146" i="9"/>
  <c r="AFJ145" i="9"/>
  <c r="AFK145" i="9" s="1"/>
  <c r="AEW146" i="9"/>
  <c r="AEY145" i="9"/>
  <c r="AEZ145" i="9" s="1"/>
  <c r="AEL146" i="9"/>
  <c r="AEN145" i="9"/>
  <c r="AEO145" i="9" s="1"/>
  <c r="AEA146" i="9"/>
  <c r="AEC145" i="9"/>
  <c r="AED145" i="9" s="1"/>
  <c r="ADR145" i="9"/>
  <c r="ADS145" i="9" s="1"/>
  <c r="ADP146" i="9"/>
  <c r="ADF148" i="9"/>
  <c r="ADG147" i="9"/>
  <c r="ADH147" i="9" s="1"/>
  <c r="ACT147" i="9"/>
  <c r="ACV146" i="9"/>
  <c r="ACW146" i="9" s="1"/>
  <c r="APC148" i="9" l="1"/>
  <c r="APD148" i="9" s="1"/>
  <c r="APA149" i="9"/>
  <c r="APC149" i="9" s="1"/>
  <c r="AOR148" i="9"/>
  <c r="AOS148" i="9" s="1"/>
  <c r="AOP149" i="9"/>
  <c r="AOR149" i="9" s="1"/>
  <c r="ANV148" i="9"/>
  <c r="ANW148" i="9" s="1"/>
  <c r="ANT149" i="9"/>
  <c r="ANV149" i="9" s="1"/>
  <c r="AMZ148" i="9"/>
  <c r="ANA148" i="9" s="1"/>
  <c r="AMX149" i="9"/>
  <c r="AMZ149" i="9" s="1"/>
  <c r="AMO148" i="9"/>
  <c r="AMP148" i="9" s="1"/>
  <c r="AMM149" i="9"/>
  <c r="AMO149" i="9" s="1"/>
  <c r="AMD148" i="9"/>
  <c r="AME148" i="9" s="1"/>
  <c r="AMB149" i="9"/>
  <c r="AMD149" i="9" s="1"/>
  <c r="ALS148" i="9"/>
  <c r="ALT148" i="9" s="1"/>
  <c r="ALQ149" i="9"/>
  <c r="ALS149" i="9" s="1"/>
  <c r="AKW147" i="9"/>
  <c r="AKX147" i="9" s="1"/>
  <c r="AKU148" i="9"/>
  <c r="AKL147" i="9"/>
  <c r="AKM147" i="9" s="1"/>
  <c r="AKJ148" i="9"/>
  <c r="AKA147" i="9"/>
  <c r="AKB147" i="9" s="1"/>
  <c r="AJY148" i="9"/>
  <c r="AJP147" i="9"/>
  <c r="AJQ147" i="9" s="1"/>
  <c r="AJN148" i="9"/>
  <c r="AJD149" i="9"/>
  <c r="AJE149" i="9" s="1"/>
  <c r="AJE148" i="9"/>
  <c r="AJF148" i="9" s="1"/>
  <c r="AIT147" i="9"/>
  <c r="AIU147" i="9" s="1"/>
  <c r="AIR148" i="9"/>
  <c r="AIG148" i="9"/>
  <c r="AII147" i="9"/>
  <c r="AIJ147" i="9" s="1"/>
  <c r="AHY149" i="9"/>
  <c r="AHK148" i="9"/>
  <c r="AHM147" i="9"/>
  <c r="AHN147" i="9" s="1"/>
  <c r="AHA149" i="9"/>
  <c r="AHB149" i="9" s="1"/>
  <c r="AHB148" i="9"/>
  <c r="AHC148" i="9" s="1"/>
  <c r="AGQ146" i="9"/>
  <c r="AGR146" i="9" s="1"/>
  <c r="AGO147" i="9"/>
  <c r="AGD147" i="9"/>
  <c r="AGF146" i="9"/>
  <c r="AGG146" i="9" s="1"/>
  <c r="AFU146" i="9"/>
  <c r="AFV146" i="9" s="1"/>
  <c r="AFS147" i="9"/>
  <c r="AFJ146" i="9"/>
  <c r="AFK146" i="9" s="1"/>
  <c r="AFH147" i="9"/>
  <c r="AEW147" i="9"/>
  <c r="AEY146" i="9"/>
  <c r="AEZ146" i="9" s="1"/>
  <c r="AEN146" i="9"/>
  <c r="AEO146" i="9" s="1"/>
  <c r="AEL147" i="9"/>
  <c r="AEA147" i="9"/>
  <c r="AEC146" i="9"/>
  <c r="AED146" i="9" s="1"/>
  <c r="ADR146" i="9"/>
  <c r="ADS146" i="9" s="1"/>
  <c r="ADP147" i="9"/>
  <c r="ADG148" i="9"/>
  <c r="ADH148" i="9" s="1"/>
  <c r="ADF149" i="9"/>
  <c r="ADG149" i="9" s="1"/>
  <c r="ACV147" i="9"/>
  <c r="ACW147" i="9" s="1"/>
  <c r="ACT148" i="9"/>
  <c r="APD149" i="9" l="1"/>
  <c r="AOS149" i="9"/>
  <c r="ANW149" i="9"/>
  <c r="ANA149" i="9"/>
  <c r="AMP149" i="9"/>
  <c r="AME149" i="9"/>
  <c r="ALT149" i="9"/>
  <c r="AKW148" i="9"/>
  <c r="AKX148" i="9" s="1"/>
  <c r="AKU149" i="9"/>
  <c r="AKW149" i="9" s="1"/>
  <c r="AKL148" i="9"/>
  <c r="AKM148" i="9" s="1"/>
  <c r="AKJ149" i="9"/>
  <c r="AKL149" i="9" s="1"/>
  <c r="AKA148" i="9"/>
  <c r="AKB148" i="9" s="1"/>
  <c r="AJY149" i="9"/>
  <c r="AKA149" i="9" s="1"/>
  <c r="AJP148" i="9"/>
  <c r="AJQ148" i="9" s="1"/>
  <c r="AJN149" i="9"/>
  <c r="AJP149" i="9" s="1"/>
  <c r="AJF149" i="9"/>
  <c r="AIT148" i="9"/>
  <c r="AIU148" i="9" s="1"/>
  <c r="AIR149" i="9"/>
  <c r="AIT149" i="9" s="1"/>
  <c r="AIG149" i="9"/>
  <c r="AII149" i="9" s="1"/>
  <c r="AII148" i="9"/>
  <c r="AIJ148" i="9" s="1"/>
  <c r="AHK149" i="9"/>
  <c r="AHM149" i="9" s="1"/>
  <c r="AHM148" i="9"/>
  <c r="AHN148" i="9" s="1"/>
  <c r="AHC149" i="9"/>
  <c r="AGQ147" i="9"/>
  <c r="AGR147" i="9" s="1"/>
  <c r="AGO148" i="9"/>
  <c r="AGD148" i="9"/>
  <c r="AGF147" i="9"/>
  <c r="AGG147" i="9" s="1"/>
  <c r="AFU147" i="9"/>
  <c r="AFV147" i="9" s="1"/>
  <c r="AFS148" i="9"/>
  <c r="AFJ147" i="9"/>
  <c r="AFK147" i="9" s="1"/>
  <c r="AFH148" i="9"/>
  <c r="AEY147" i="9"/>
  <c r="AEZ147" i="9" s="1"/>
  <c r="AEW148" i="9"/>
  <c r="AEL148" i="9"/>
  <c r="AEN147" i="9"/>
  <c r="AEO147" i="9" s="1"/>
  <c r="AEC147" i="9"/>
  <c r="AED147" i="9" s="1"/>
  <c r="AEA148" i="9"/>
  <c r="ADP148" i="9"/>
  <c r="ADR147" i="9"/>
  <c r="ADS147" i="9" s="1"/>
  <c r="ADH149" i="9"/>
  <c r="ACV148" i="9"/>
  <c r="ACW148" i="9" s="1"/>
  <c r="ACT149" i="9"/>
  <c r="ACV149" i="9" s="1"/>
  <c r="AKX149" i="9" l="1"/>
  <c r="AKM149" i="9"/>
  <c r="AKB149" i="9"/>
  <c r="AJQ149" i="9"/>
  <c r="AIU149" i="9"/>
  <c r="AIJ149" i="9"/>
  <c r="AHN149" i="9"/>
  <c r="AGQ148" i="9"/>
  <c r="AGR148" i="9" s="1"/>
  <c r="AGO149" i="9"/>
  <c r="AGQ149" i="9" s="1"/>
  <c r="AGD149" i="9"/>
  <c r="AGF149" i="9" s="1"/>
  <c r="AGF148" i="9"/>
  <c r="AGG148" i="9" s="1"/>
  <c r="AFS149" i="9"/>
  <c r="AFU149" i="9" s="1"/>
  <c r="AFU148" i="9"/>
  <c r="AFV148" i="9" s="1"/>
  <c r="AFJ148" i="9"/>
  <c r="AFK148" i="9" s="1"/>
  <c r="AFH149" i="9"/>
  <c r="AFJ149" i="9" s="1"/>
  <c r="AEY148" i="9"/>
  <c r="AEZ148" i="9" s="1"/>
  <c r="AEW149" i="9"/>
  <c r="AEY149" i="9" s="1"/>
  <c r="AEL149" i="9"/>
  <c r="AEN149" i="9" s="1"/>
  <c r="AEN148" i="9"/>
  <c r="AEO148" i="9" s="1"/>
  <c r="AEC148" i="9"/>
  <c r="AED148" i="9" s="1"/>
  <c r="AEA149" i="9"/>
  <c r="AEC149" i="9" s="1"/>
  <c r="ADP149" i="9"/>
  <c r="ADR149" i="9" s="1"/>
  <c r="ADR148" i="9"/>
  <c r="ADS148" i="9" s="1"/>
  <c r="ACW149" i="9"/>
  <c r="AGR149" i="9" l="1"/>
  <c r="AGG149" i="9"/>
  <c r="AFV149" i="9"/>
  <c r="AFK149" i="9"/>
  <c r="AEZ149" i="9"/>
  <c r="AEO149" i="9"/>
  <c r="AED149" i="9"/>
  <c r="ADS149" i="9"/>
  <c r="ACH149" i="9" l="1"/>
  <c r="ACH148" i="9"/>
  <c r="ACH147" i="9"/>
  <c r="ACH146" i="9"/>
  <c r="ACH145" i="9"/>
  <c r="ACH144" i="9"/>
  <c r="ACH143" i="9"/>
  <c r="ACH142" i="9"/>
  <c r="ACH141" i="9"/>
  <c r="ACH140" i="9"/>
  <c r="ACH139" i="9"/>
  <c r="ACH138" i="9"/>
  <c r="ACH137" i="9"/>
  <c r="ACH136" i="9"/>
  <c r="ACH135" i="9"/>
  <c r="ACH134" i="9"/>
  <c r="ACH133" i="9"/>
  <c r="ACH132" i="9"/>
  <c r="ACH131" i="9"/>
  <c r="ACH130" i="9"/>
  <c r="ACH129" i="9"/>
  <c r="ACH128" i="9"/>
  <c r="ACH127" i="9"/>
  <c r="ACH126" i="9"/>
  <c r="ACH125" i="9"/>
  <c r="ACH124" i="9"/>
  <c r="ACH123" i="9"/>
  <c r="ACH122" i="9"/>
  <c r="ACH121" i="9"/>
  <c r="ACH120" i="9"/>
  <c r="ACH119" i="9"/>
  <c r="ACH118" i="9"/>
  <c r="ACH117" i="9"/>
  <c r="ACH116" i="9"/>
  <c r="ACH115" i="9"/>
  <c r="ACH114" i="9"/>
  <c r="ACH113" i="9"/>
  <c r="ACF113" i="9"/>
  <c r="ACF114" i="9" s="1"/>
  <c r="ACF115" i="9" s="1"/>
  <c r="ACF116" i="9" s="1"/>
  <c r="ACF117" i="9" s="1"/>
  <c r="ACF118" i="9" s="1"/>
  <c r="ACF119" i="9" s="1"/>
  <c r="ACF120" i="9" s="1"/>
  <c r="ACF121" i="9" s="1"/>
  <c r="ACF122" i="9" s="1"/>
  <c r="ACF123" i="9" s="1"/>
  <c r="ACF124" i="9" s="1"/>
  <c r="ACF125" i="9" s="1"/>
  <c r="ACF126" i="9" s="1"/>
  <c r="ACF127" i="9" s="1"/>
  <c r="ACF128" i="9" s="1"/>
  <c r="ACF129" i="9" s="1"/>
  <c r="ACF130" i="9" s="1"/>
  <c r="ACF131" i="9" s="1"/>
  <c r="ACF132" i="9" s="1"/>
  <c r="ACF133" i="9" s="1"/>
  <c r="ACF134" i="9" s="1"/>
  <c r="ACF135" i="9" s="1"/>
  <c r="ACF136" i="9" s="1"/>
  <c r="ACF137" i="9" s="1"/>
  <c r="ACF138" i="9" s="1"/>
  <c r="ACF139" i="9" s="1"/>
  <c r="ACF140" i="9" s="1"/>
  <c r="ACF141" i="9" s="1"/>
  <c r="ACF142" i="9" s="1"/>
  <c r="ACF143" i="9" s="1"/>
  <c r="ACF144" i="9" s="1"/>
  <c r="ACF145" i="9" s="1"/>
  <c r="ACF146" i="9" s="1"/>
  <c r="ACF147" i="9" s="1"/>
  <c r="ACF148" i="9" s="1"/>
  <c r="ACF149" i="9" s="1"/>
  <c r="ACH112" i="9"/>
  <c r="ACH111" i="9"/>
  <c r="ACH110" i="9"/>
  <c r="ACH109" i="9"/>
  <c r="ACH108" i="9"/>
  <c r="ACH107" i="9"/>
  <c r="ACH106" i="9"/>
  <c r="ACH105" i="9"/>
  <c r="ACH104" i="9"/>
  <c r="ACH103" i="9"/>
  <c r="ACH102" i="9"/>
  <c r="ACH101" i="9"/>
  <c r="ACH100" i="9"/>
  <c r="ACH99" i="9"/>
  <c r="ACH98" i="9"/>
  <c r="ACH97" i="9"/>
  <c r="ACH96" i="9"/>
  <c r="ACH95" i="9"/>
  <c r="ACH94" i="9"/>
  <c r="ACH93" i="9"/>
  <c r="ACH92" i="9"/>
  <c r="ACH91" i="9"/>
  <c r="ACH90" i="9"/>
  <c r="ACH89" i="9"/>
  <c r="ACH88" i="9"/>
  <c r="ACH87" i="9"/>
  <c r="ACH86" i="9"/>
  <c r="ACH85" i="9"/>
  <c r="ACH84" i="9"/>
  <c r="ACH83" i="9"/>
  <c r="ACH82" i="9"/>
  <c r="ACH81" i="9"/>
  <c r="ACH80" i="9"/>
  <c r="ACH79" i="9"/>
  <c r="ACH78" i="9"/>
  <c r="ACH77" i="9"/>
  <c r="ACH76" i="9"/>
  <c r="ACH75" i="9"/>
  <c r="ACH74" i="9"/>
  <c r="ACH73" i="9"/>
  <c r="ACH72" i="9"/>
  <c r="ACH71" i="9"/>
  <c r="ACH70" i="9"/>
  <c r="ACH69" i="9"/>
  <c r="ACH68" i="9"/>
  <c r="ACH67" i="9"/>
  <c r="ACH66" i="9"/>
  <c r="ACH65" i="9"/>
  <c r="ACH64" i="9"/>
  <c r="ACH63" i="9"/>
  <c r="ACH62" i="9"/>
  <c r="ACH61" i="9"/>
  <c r="ACH60" i="9"/>
  <c r="ACH59" i="9"/>
  <c r="ACH58" i="9"/>
  <c r="ACH57" i="9"/>
  <c r="ACH56" i="9"/>
  <c r="ACH55" i="9"/>
  <c r="ACH54" i="9"/>
  <c r="ACH53" i="9"/>
  <c r="ACH52" i="9"/>
  <c r="ACH51" i="9"/>
  <c r="ACH50" i="9"/>
  <c r="ACH49" i="9"/>
  <c r="ACH48" i="9"/>
  <c r="ACH47" i="9"/>
  <c r="ACH46" i="9"/>
  <c r="ACH45" i="9"/>
  <c r="ACH44" i="9"/>
  <c r="ACH43" i="9"/>
  <c r="ACH42" i="9"/>
  <c r="ACH41" i="9"/>
  <c r="ACH40" i="9"/>
  <c r="ACH39" i="9"/>
  <c r="ACH38" i="9"/>
  <c r="ACH37" i="9"/>
  <c r="ACH36" i="9"/>
  <c r="ACH35" i="9"/>
  <c r="ACH34" i="9"/>
  <c r="ACH33" i="9"/>
  <c r="ACH32" i="9"/>
  <c r="ACH31" i="9"/>
  <c r="ACH30" i="9"/>
  <c r="ACH29" i="9"/>
  <c r="ACH28" i="9"/>
  <c r="ACH27" i="9"/>
  <c r="ACH26" i="9"/>
  <c r="ACH25" i="9"/>
  <c r="ACH24" i="9"/>
  <c r="ACH23" i="9"/>
  <c r="ACH22" i="9"/>
  <c r="ACH21" i="9"/>
  <c r="ACH20" i="9"/>
  <c r="ACH19" i="9"/>
  <c r="ACH18" i="9"/>
  <c r="ACH17" i="9"/>
  <c r="ACH16" i="9"/>
  <c r="ACH15" i="9"/>
  <c r="ACH14" i="9"/>
  <c r="ACH13" i="9"/>
  <c r="ACJ12" i="9"/>
  <c r="ACH12" i="9"/>
  <c r="ACH11" i="9"/>
  <c r="ACH10" i="9"/>
  <c r="ACH9" i="9"/>
  <c r="ACH8" i="9"/>
  <c r="ACH7" i="9"/>
  <c r="ACH6" i="9"/>
  <c r="ACH5" i="9"/>
  <c r="ACH4" i="9"/>
  <c r="ACI3" i="9"/>
  <c r="ACH3" i="9"/>
  <c r="ACF3" i="9"/>
  <c r="ACF4" i="9" s="1"/>
  <c r="ACF5" i="9" s="1"/>
  <c r="ACF6" i="9" s="1"/>
  <c r="ACF7" i="9" s="1"/>
  <c r="ACF8" i="9" s="1"/>
  <c r="ACF9" i="9" s="1"/>
  <c r="ACF10" i="9" s="1"/>
  <c r="ACF11" i="9" s="1"/>
  <c r="ACF12" i="9" s="1"/>
  <c r="ACF13" i="9" s="1"/>
  <c r="ACF14" i="9" s="1"/>
  <c r="ACF15" i="9" s="1"/>
  <c r="ACF16" i="9" s="1"/>
  <c r="ACF17" i="9" s="1"/>
  <c r="ACF18" i="9" s="1"/>
  <c r="ACF19" i="9" s="1"/>
  <c r="ACF20" i="9" s="1"/>
  <c r="ACF21" i="9" s="1"/>
  <c r="ACF22" i="9" s="1"/>
  <c r="ACF23" i="9" s="1"/>
  <c r="ACF24" i="9" s="1"/>
  <c r="ACF25" i="9" s="1"/>
  <c r="ACF26" i="9" s="1"/>
  <c r="ACF27" i="9" s="1"/>
  <c r="ACF28" i="9" s="1"/>
  <c r="ACF29" i="9" s="1"/>
  <c r="ACF30" i="9" s="1"/>
  <c r="ACF31" i="9" s="1"/>
  <c r="ACF32" i="9" s="1"/>
  <c r="ACF33" i="9" s="1"/>
  <c r="ACF34" i="9" s="1"/>
  <c r="ACF35" i="9" s="1"/>
  <c r="ACF36" i="9" s="1"/>
  <c r="ACF37" i="9" s="1"/>
  <c r="ACF38" i="9" s="1"/>
  <c r="ACF39" i="9" s="1"/>
  <c r="ACF40" i="9" s="1"/>
  <c r="ACF41" i="9" s="1"/>
  <c r="ACF42" i="9" s="1"/>
  <c r="ACF43" i="9" s="1"/>
  <c r="ACF44" i="9" s="1"/>
  <c r="ACF45" i="9" s="1"/>
  <c r="ACF46" i="9" s="1"/>
  <c r="ACF47" i="9" s="1"/>
  <c r="ACF48" i="9" s="1"/>
  <c r="ACF49" i="9" s="1"/>
  <c r="ACF50" i="9" s="1"/>
  <c r="ACF51" i="9" s="1"/>
  <c r="ACF52" i="9" s="1"/>
  <c r="ACF53" i="9" s="1"/>
  <c r="ACF54" i="9" s="1"/>
  <c r="ACF55" i="9" s="1"/>
  <c r="ACF56" i="9" s="1"/>
  <c r="ACF57" i="9" s="1"/>
  <c r="ACF58" i="9" s="1"/>
  <c r="ACF59" i="9" s="1"/>
  <c r="ACF60" i="9" s="1"/>
  <c r="ACF61" i="9" s="1"/>
  <c r="ACF62" i="9" s="1"/>
  <c r="ACF63" i="9" s="1"/>
  <c r="ACF64" i="9" s="1"/>
  <c r="ACF65" i="9" s="1"/>
  <c r="ACF66" i="9" s="1"/>
  <c r="ACF67" i="9" s="1"/>
  <c r="ACF68" i="9" s="1"/>
  <c r="ACF69" i="9" s="1"/>
  <c r="ACF70" i="9" s="1"/>
  <c r="ACF71" i="9" s="1"/>
  <c r="ACF72" i="9" s="1"/>
  <c r="ACF73" i="9" s="1"/>
  <c r="ACF74" i="9" s="1"/>
  <c r="ACF75" i="9" s="1"/>
  <c r="ACF76" i="9" s="1"/>
  <c r="ACF77" i="9" s="1"/>
  <c r="ACF78" i="9" s="1"/>
  <c r="ACF79" i="9" s="1"/>
  <c r="ACF80" i="9" s="1"/>
  <c r="ACF81" i="9" s="1"/>
  <c r="ACF82" i="9" s="1"/>
  <c r="ACF83" i="9" s="1"/>
  <c r="ACF84" i="9" s="1"/>
  <c r="ACF85" i="9" s="1"/>
  <c r="ACF86" i="9" s="1"/>
  <c r="ACF87" i="9" s="1"/>
  <c r="ACF88" i="9" s="1"/>
  <c r="ACF89" i="9" s="1"/>
  <c r="ACF90" i="9" s="1"/>
  <c r="ACF91" i="9" s="1"/>
  <c r="ACF92" i="9" s="1"/>
  <c r="ACF93" i="9" s="1"/>
  <c r="ACF94" i="9" s="1"/>
  <c r="ACF95" i="9" s="1"/>
  <c r="ACF96" i="9" s="1"/>
  <c r="ACF97" i="9" s="1"/>
  <c r="ACF98" i="9" s="1"/>
  <c r="ACF99" i="9" s="1"/>
  <c r="ACF100" i="9" s="1"/>
  <c r="ACF101" i="9" s="1"/>
  <c r="ACF102" i="9" s="1"/>
  <c r="ACF103" i="9" s="1"/>
  <c r="ACF104" i="9" s="1"/>
  <c r="ACF105" i="9" s="1"/>
  <c r="ACF106" i="9" s="1"/>
  <c r="ACF107" i="9" s="1"/>
  <c r="ACF108" i="9" s="1"/>
  <c r="ACF109" i="9" s="1"/>
  <c r="ACF110" i="9" s="1"/>
  <c r="ACF111" i="9" s="1"/>
  <c r="ABW149" i="9"/>
  <c r="ABW148" i="9"/>
  <c r="ABW147" i="9"/>
  <c r="ABW146" i="9"/>
  <c r="ABW145" i="9"/>
  <c r="ABW144" i="9"/>
  <c r="ABW143" i="9"/>
  <c r="ABW142" i="9"/>
  <c r="ABW141" i="9"/>
  <c r="ABW140" i="9"/>
  <c r="ABW139" i="9"/>
  <c r="ABW138" i="9"/>
  <c r="ABW137" i="9"/>
  <c r="ABW136" i="9"/>
  <c r="ABW135" i="9"/>
  <c r="ABW134" i="9"/>
  <c r="ABW133" i="9"/>
  <c r="ABW132" i="9"/>
  <c r="ABW131" i="9"/>
  <c r="ABW130" i="9"/>
  <c r="ABW129" i="9"/>
  <c r="ABW128" i="9"/>
  <c r="ABW127" i="9"/>
  <c r="ABW126" i="9"/>
  <c r="ABW125" i="9"/>
  <c r="ABW124" i="9"/>
  <c r="ABW123" i="9"/>
  <c r="ABW122" i="9"/>
  <c r="ABW121" i="9"/>
  <c r="ABW120" i="9"/>
  <c r="ABW119" i="9"/>
  <c r="ABW118" i="9"/>
  <c r="ABW117" i="9"/>
  <c r="ABW116" i="9"/>
  <c r="ABW115" i="9"/>
  <c r="ABW114" i="9"/>
  <c r="ABW113" i="9"/>
  <c r="ABU113" i="9"/>
  <c r="ABU114" i="9" s="1"/>
  <c r="ABU115" i="9" s="1"/>
  <c r="ABU116" i="9" s="1"/>
  <c r="ABU117" i="9" s="1"/>
  <c r="ABU118" i="9" s="1"/>
  <c r="ABU119" i="9" s="1"/>
  <c r="ABU120" i="9" s="1"/>
  <c r="ABU121" i="9" s="1"/>
  <c r="ABU122" i="9" s="1"/>
  <c r="ABU123" i="9" s="1"/>
  <c r="ABU124" i="9" s="1"/>
  <c r="ABU125" i="9" s="1"/>
  <c r="ABU126" i="9" s="1"/>
  <c r="ABU127" i="9" s="1"/>
  <c r="ABU128" i="9" s="1"/>
  <c r="ABU129" i="9" s="1"/>
  <c r="ABU130" i="9" s="1"/>
  <c r="ABU131" i="9" s="1"/>
  <c r="ABU132" i="9" s="1"/>
  <c r="ABU133" i="9" s="1"/>
  <c r="ABU134" i="9" s="1"/>
  <c r="ABU135" i="9" s="1"/>
  <c r="ABU136" i="9" s="1"/>
  <c r="ABU137" i="9" s="1"/>
  <c r="ABU138" i="9" s="1"/>
  <c r="ABU139" i="9" s="1"/>
  <c r="ABU140" i="9" s="1"/>
  <c r="ABU141" i="9" s="1"/>
  <c r="ABU142" i="9" s="1"/>
  <c r="ABU143" i="9" s="1"/>
  <c r="ABU144" i="9" s="1"/>
  <c r="ABU145" i="9" s="1"/>
  <c r="ABU146" i="9" s="1"/>
  <c r="ABU147" i="9" s="1"/>
  <c r="ABU148" i="9" s="1"/>
  <c r="ABU149" i="9" s="1"/>
  <c r="ABW112" i="9"/>
  <c r="ABW111" i="9"/>
  <c r="ABW110" i="9"/>
  <c r="ABW109" i="9"/>
  <c r="ABW108" i="9"/>
  <c r="ABW107" i="9"/>
  <c r="ABW106" i="9"/>
  <c r="ABW105" i="9"/>
  <c r="ABW104" i="9"/>
  <c r="ABW103" i="9"/>
  <c r="ABW102" i="9"/>
  <c r="ABW101" i="9"/>
  <c r="ABW100" i="9"/>
  <c r="ABW99" i="9"/>
  <c r="ABW98" i="9"/>
  <c r="ABW97" i="9"/>
  <c r="ABW96" i="9"/>
  <c r="ABW95" i="9"/>
  <c r="ABW94" i="9"/>
  <c r="ABW93" i="9"/>
  <c r="ABW92" i="9"/>
  <c r="ABW91" i="9"/>
  <c r="ABW90" i="9"/>
  <c r="ABW89" i="9"/>
  <c r="ABW88" i="9"/>
  <c r="ABW87" i="9"/>
  <c r="ABW86" i="9"/>
  <c r="ABW85" i="9"/>
  <c r="ABW84" i="9"/>
  <c r="ABW83" i="9"/>
  <c r="ABW82" i="9"/>
  <c r="ABW81" i="9"/>
  <c r="ABW80" i="9"/>
  <c r="ABW79" i="9"/>
  <c r="ABW78" i="9"/>
  <c r="ABW77" i="9"/>
  <c r="ABW76" i="9"/>
  <c r="ABW75" i="9"/>
  <c r="ABW74" i="9"/>
  <c r="ABW73" i="9"/>
  <c r="ABW72" i="9"/>
  <c r="ABW71" i="9"/>
  <c r="ABW70" i="9"/>
  <c r="ABW69" i="9"/>
  <c r="ABW68" i="9"/>
  <c r="ABW67" i="9"/>
  <c r="ABW66" i="9"/>
  <c r="ABW65" i="9"/>
  <c r="ABW64" i="9"/>
  <c r="ABW63" i="9"/>
  <c r="ABW62" i="9"/>
  <c r="ABW61" i="9"/>
  <c r="ABW60" i="9"/>
  <c r="ABW59" i="9"/>
  <c r="ABW58" i="9"/>
  <c r="ABW57" i="9"/>
  <c r="ABW56" i="9"/>
  <c r="ABW55" i="9"/>
  <c r="ABW54" i="9"/>
  <c r="ABW53" i="9"/>
  <c r="ABW52" i="9"/>
  <c r="ABW51" i="9"/>
  <c r="ABW50" i="9"/>
  <c r="ABW49" i="9"/>
  <c r="ABW48" i="9"/>
  <c r="ABW47" i="9"/>
  <c r="ABW46" i="9"/>
  <c r="ABW45" i="9"/>
  <c r="ABW44" i="9"/>
  <c r="ABW43" i="9"/>
  <c r="ABW42" i="9"/>
  <c r="ABW41" i="9"/>
  <c r="ABW40" i="9"/>
  <c r="ABW39" i="9"/>
  <c r="ABW38" i="9"/>
  <c r="ABW37" i="9"/>
  <c r="ABW36" i="9"/>
  <c r="ABW35" i="9"/>
  <c r="ABW34" i="9"/>
  <c r="ABW33" i="9"/>
  <c r="ABW32" i="9"/>
  <c r="ABW31" i="9"/>
  <c r="ABW30" i="9"/>
  <c r="ABW29" i="9"/>
  <c r="ABW28" i="9"/>
  <c r="ABW27" i="9"/>
  <c r="ABW26" i="9"/>
  <c r="ABW25" i="9"/>
  <c r="ABW24" i="9"/>
  <c r="ABW23" i="9"/>
  <c r="ABW22" i="9"/>
  <c r="ABW21" i="9"/>
  <c r="ABW20" i="9"/>
  <c r="ABW19" i="9"/>
  <c r="ABW18" i="9"/>
  <c r="ABW17" i="9"/>
  <c r="ABW16" i="9"/>
  <c r="ABW15" i="9"/>
  <c r="ABW14" i="9"/>
  <c r="ABW13" i="9"/>
  <c r="ABY12" i="9"/>
  <c r="ABW12" i="9"/>
  <c r="ABW11" i="9"/>
  <c r="ABW10" i="9"/>
  <c r="ABW9" i="9"/>
  <c r="ABW8" i="9"/>
  <c r="ABW7" i="9"/>
  <c r="ABW6" i="9"/>
  <c r="ABW5" i="9"/>
  <c r="ABW4" i="9"/>
  <c r="ABX3" i="9"/>
  <c r="ABW3" i="9"/>
  <c r="ABU3" i="9"/>
  <c r="ABU4" i="9" s="1"/>
  <c r="ABU5" i="9" s="1"/>
  <c r="ABU6" i="9" s="1"/>
  <c r="ABU7" i="9" s="1"/>
  <c r="ABU8" i="9" s="1"/>
  <c r="ABU9" i="9" s="1"/>
  <c r="ABU10" i="9" s="1"/>
  <c r="ABU11" i="9" s="1"/>
  <c r="ABU12" i="9" s="1"/>
  <c r="ABU13" i="9" s="1"/>
  <c r="ABU14" i="9" s="1"/>
  <c r="ABU15" i="9" s="1"/>
  <c r="ABU16" i="9" s="1"/>
  <c r="ABU17" i="9" s="1"/>
  <c r="ABU18" i="9" s="1"/>
  <c r="ABU19" i="9" s="1"/>
  <c r="ABU20" i="9" s="1"/>
  <c r="ABU21" i="9" s="1"/>
  <c r="ABU22" i="9" s="1"/>
  <c r="ABU23" i="9" s="1"/>
  <c r="ABU24" i="9" s="1"/>
  <c r="ABU25" i="9" s="1"/>
  <c r="ABU26" i="9" s="1"/>
  <c r="ABU27" i="9" s="1"/>
  <c r="ABU28" i="9" s="1"/>
  <c r="ABU29" i="9" s="1"/>
  <c r="ABU30" i="9" s="1"/>
  <c r="ABU31" i="9" s="1"/>
  <c r="ABU32" i="9" s="1"/>
  <c r="ABU33" i="9" s="1"/>
  <c r="ABU34" i="9" s="1"/>
  <c r="ABU35" i="9" s="1"/>
  <c r="ABU36" i="9" s="1"/>
  <c r="ABU37" i="9" s="1"/>
  <c r="ABU38" i="9" s="1"/>
  <c r="ABU39" i="9" s="1"/>
  <c r="ABU40" i="9" s="1"/>
  <c r="ABU41" i="9" s="1"/>
  <c r="ABU42" i="9" s="1"/>
  <c r="ABU43" i="9" s="1"/>
  <c r="ABU44" i="9" s="1"/>
  <c r="ABU45" i="9" s="1"/>
  <c r="ABU46" i="9" s="1"/>
  <c r="ABU47" i="9" s="1"/>
  <c r="ABU48" i="9" s="1"/>
  <c r="ABU49" i="9" s="1"/>
  <c r="ABU50" i="9" s="1"/>
  <c r="ABU51" i="9" s="1"/>
  <c r="ABU52" i="9" s="1"/>
  <c r="ABU53" i="9" s="1"/>
  <c r="ABU54" i="9" s="1"/>
  <c r="ABU55" i="9" s="1"/>
  <c r="ABU56" i="9" s="1"/>
  <c r="ABU57" i="9" s="1"/>
  <c r="ABU58" i="9" s="1"/>
  <c r="ABU59" i="9" s="1"/>
  <c r="ABU60" i="9" s="1"/>
  <c r="ABU61" i="9" s="1"/>
  <c r="ABU62" i="9" s="1"/>
  <c r="ABU63" i="9" s="1"/>
  <c r="ABU64" i="9" s="1"/>
  <c r="ABU65" i="9" s="1"/>
  <c r="ABU66" i="9" s="1"/>
  <c r="ABU67" i="9" s="1"/>
  <c r="ABU68" i="9" s="1"/>
  <c r="ABU69" i="9" s="1"/>
  <c r="ABU70" i="9" s="1"/>
  <c r="ABU71" i="9" s="1"/>
  <c r="ABU72" i="9" s="1"/>
  <c r="ABU73" i="9" s="1"/>
  <c r="ABU74" i="9" s="1"/>
  <c r="ABU75" i="9" s="1"/>
  <c r="ABU76" i="9" s="1"/>
  <c r="ABU77" i="9" s="1"/>
  <c r="ABU78" i="9" s="1"/>
  <c r="ABU79" i="9" s="1"/>
  <c r="ABU80" i="9" s="1"/>
  <c r="ABU81" i="9" s="1"/>
  <c r="ABU82" i="9" s="1"/>
  <c r="ABU83" i="9" s="1"/>
  <c r="ABU84" i="9" s="1"/>
  <c r="ABU85" i="9" s="1"/>
  <c r="ABU86" i="9" s="1"/>
  <c r="ABU87" i="9" s="1"/>
  <c r="ABU88" i="9" s="1"/>
  <c r="ABU89" i="9" s="1"/>
  <c r="ABU90" i="9" s="1"/>
  <c r="ABU91" i="9" s="1"/>
  <c r="ABU92" i="9" s="1"/>
  <c r="ABU93" i="9" s="1"/>
  <c r="ABU94" i="9" s="1"/>
  <c r="ABU95" i="9" s="1"/>
  <c r="ABU96" i="9" s="1"/>
  <c r="ABU97" i="9" s="1"/>
  <c r="ABU98" i="9" s="1"/>
  <c r="ABU99" i="9" s="1"/>
  <c r="ABU100" i="9" s="1"/>
  <c r="ABU101" i="9" s="1"/>
  <c r="ABU102" i="9" s="1"/>
  <c r="ABU103" i="9" s="1"/>
  <c r="ABU104" i="9" s="1"/>
  <c r="ABU105" i="9" s="1"/>
  <c r="ABU106" i="9" s="1"/>
  <c r="ABU107" i="9" s="1"/>
  <c r="ABU108" i="9" s="1"/>
  <c r="ABU109" i="9" s="1"/>
  <c r="ABU110" i="9" s="1"/>
  <c r="ABU111" i="9" s="1"/>
  <c r="ABL81" i="9"/>
  <c r="ABL149" i="9"/>
  <c r="ABL148" i="9"/>
  <c r="ABL147" i="9"/>
  <c r="ABL146" i="9"/>
  <c r="ABL145" i="9"/>
  <c r="ABL144" i="9"/>
  <c r="ABL143" i="9"/>
  <c r="ABL142" i="9"/>
  <c r="ABL141" i="9"/>
  <c r="ABL140" i="9"/>
  <c r="ABL139" i="9"/>
  <c r="ABL138" i="9"/>
  <c r="ABL137" i="9"/>
  <c r="ABL136" i="9"/>
  <c r="ABL135" i="9"/>
  <c r="ABL134" i="9"/>
  <c r="ABL133" i="9"/>
  <c r="ABL132" i="9"/>
  <c r="ABL131" i="9"/>
  <c r="ABL130" i="9"/>
  <c r="ABL129" i="9"/>
  <c r="ABL128" i="9"/>
  <c r="ABL127" i="9"/>
  <c r="ABL126" i="9"/>
  <c r="ABL125" i="9"/>
  <c r="ABL124" i="9"/>
  <c r="ABL123" i="9"/>
  <c r="ABL122" i="9"/>
  <c r="ABL121" i="9"/>
  <c r="ABL120" i="9"/>
  <c r="ABL119" i="9"/>
  <c r="ABL118" i="9"/>
  <c r="ABL117" i="9"/>
  <c r="ABL116" i="9"/>
  <c r="ABL115" i="9"/>
  <c r="ABL114" i="9"/>
  <c r="ABL113" i="9"/>
  <c r="ABJ113" i="9"/>
  <c r="ABJ114" i="9" s="1"/>
  <c r="ABJ115" i="9" s="1"/>
  <c r="ABJ116" i="9" s="1"/>
  <c r="ABJ117" i="9" s="1"/>
  <c r="ABJ118" i="9" s="1"/>
  <c r="ABJ119" i="9" s="1"/>
  <c r="ABJ120" i="9" s="1"/>
  <c r="ABJ121" i="9" s="1"/>
  <c r="ABJ122" i="9" s="1"/>
  <c r="ABJ123" i="9" s="1"/>
  <c r="ABJ124" i="9" s="1"/>
  <c r="ABJ125" i="9" s="1"/>
  <c r="ABJ126" i="9" s="1"/>
  <c r="ABJ127" i="9" s="1"/>
  <c r="ABJ128" i="9" s="1"/>
  <c r="ABJ129" i="9" s="1"/>
  <c r="ABJ130" i="9" s="1"/>
  <c r="ABJ131" i="9" s="1"/>
  <c r="ABJ132" i="9" s="1"/>
  <c r="ABJ133" i="9" s="1"/>
  <c r="ABJ134" i="9" s="1"/>
  <c r="ABJ135" i="9" s="1"/>
  <c r="ABJ136" i="9" s="1"/>
  <c r="ABJ137" i="9" s="1"/>
  <c r="ABJ138" i="9" s="1"/>
  <c r="ABJ139" i="9" s="1"/>
  <c r="ABJ140" i="9" s="1"/>
  <c r="ABJ141" i="9" s="1"/>
  <c r="ABJ142" i="9" s="1"/>
  <c r="ABJ143" i="9" s="1"/>
  <c r="ABJ144" i="9" s="1"/>
  <c r="ABJ145" i="9" s="1"/>
  <c r="ABJ146" i="9" s="1"/>
  <c r="ABJ147" i="9" s="1"/>
  <c r="ABJ148" i="9" s="1"/>
  <c r="ABJ149" i="9" s="1"/>
  <c r="ABL112" i="9"/>
  <c r="ABL111" i="9"/>
  <c r="ABL110" i="9"/>
  <c r="ABL109" i="9"/>
  <c r="ABL108" i="9"/>
  <c r="ABL107" i="9"/>
  <c r="ABL106" i="9"/>
  <c r="ABL105" i="9"/>
  <c r="ABL104" i="9"/>
  <c r="ABL103" i="9"/>
  <c r="ABL102" i="9"/>
  <c r="ABL101" i="9"/>
  <c r="ABL100" i="9"/>
  <c r="ABL99" i="9"/>
  <c r="ABL98" i="9"/>
  <c r="ABL97" i="9"/>
  <c r="ABL96" i="9"/>
  <c r="ABL95" i="9"/>
  <c r="ABL94" i="9"/>
  <c r="ABL93" i="9"/>
  <c r="ABL92" i="9"/>
  <c r="ABL91" i="9"/>
  <c r="ABL90" i="9"/>
  <c r="ABL89" i="9"/>
  <c r="ABL88" i="9"/>
  <c r="ABL87" i="9"/>
  <c r="ABL86" i="9"/>
  <c r="ABL85" i="9"/>
  <c r="ABL84" i="9"/>
  <c r="ABL83" i="9"/>
  <c r="ABL82" i="9"/>
  <c r="ABL80" i="9"/>
  <c r="ABL79" i="9"/>
  <c r="ABL78" i="9"/>
  <c r="ABL77" i="9"/>
  <c r="ABL76" i="9"/>
  <c r="ABL75" i="9"/>
  <c r="ABL74" i="9"/>
  <c r="ABL73" i="9"/>
  <c r="ABL72" i="9"/>
  <c r="ABL71" i="9"/>
  <c r="ABL70" i="9"/>
  <c r="ABL69" i="9"/>
  <c r="ABL68" i="9"/>
  <c r="ABL67" i="9"/>
  <c r="ABL66" i="9"/>
  <c r="ABL65" i="9"/>
  <c r="ABL64" i="9"/>
  <c r="ABL63" i="9"/>
  <c r="ABL62" i="9"/>
  <c r="ABL61" i="9"/>
  <c r="ABL60" i="9"/>
  <c r="ABL59" i="9"/>
  <c r="ABL58" i="9"/>
  <c r="ABL57" i="9"/>
  <c r="ABL56" i="9"/>
  <c r="ABL55" i="9"/>
  <c r="ABL54" i="9"/>
  <c r="ABL53" i="9"/>
  <c r="ABL52" i="9"/>
  <c r="ABL51" i="9"/>
  <c r="ABL50" i="9"/>
  <c r="ABL49" i="9"/>
  <c r="ABL48" i="9"/>
  <c r="ABL47" i="9"/>
  <c r="ABL46" i="9"/>
  <c r="ABL45" i="9"/>
  <c r="ABL44" i="9"/>
  <c r="ABL43" i="9"/>
  <c r="ABL42" i="9"/>
  <c r="ABL41" i="9"/>
  <c r="ABL40" i="9"/>
  <c r="ABL39" i="9"/>
  <c r="ABL38" i="9"/>
  <c r="ABL37" i="9"/>
  <c r="ABL36" i="9"/>
  <c r="ABL35" i="9"/>
  <c r="ABL34" i="9"/>
  <c r="ABL33" i="9"/>
  <c r="ABL32" i="9"/>
  <c r="ABL31" i="9"/>
  <c r="ABL30" i="9"/>
  <c r="ABL29" i="9"/>
  <c r="ABL28" i="9"/>
  <c r="ABL27" i="9"/>
  <c r="ABL26" i="9"/>
  <c r="ABL25" i="9"/>
  <c r="ABL24" i="9"/>
  <c r="ABL23" i="9"/>
  <c r="ABL22" i="9"/>
  <c r="ABL21" i="9"/>
  <c r="ABL20" i="9"/>
  <c r="ABL19" i="9"/>
  <c r="ABL18" i="9"/>
  <c r="ABL17" i="9"/>
  <c r="ABL16" i="9"/>
  <c r="ABL15" i="9"/>
  <c r="ABL14" i="9"/>
  <c r="ABL13" i="9"/>
  <c r="ABN12" i="9"/>
  <c r="ABL12" i="9"/>
  <c r="ABL11" i="9"/>
  <c r="ABL10" i="9"/>
  <c r="ABL9" i="9"/>
  <c r="ABL8" i="9"/>
  <c r="ABL7" i="9"/>
  <c r="ABL6" i="9"/>
  <c r="ABL5" i="9"/>
  <c r="ABL4" i="9"/>
  <c r="ABM3" i="9"/>
  <c r="ABL3" i="9"/>
  <c r="ABJ3" i="9"/>
  <c r="ABJ4" i="9" s="1"/>
  <c r="ABJ5" i="9" s="1"/>
  <c r="ABJ6" i="9" s="1"/>
  <c r="ABJ7" i="9" s="1"/>
  <c r="ABJ8" i="9" s="1"/>
  <c r="ABJ9" i="9" s="1"/>
  <c r="ABJ10" i="9" s="1"/>
  <c r="ABJ11" i="9" s="1"/>
  <c r="ABJ12" i="9" s="1"/>
  <c r="ABJ13" i="9" s="1"/>
  <c r="ABJ14" i="9" s="1"/>
  <c r="ABJ15" i="9" s="1"/>
  <c r="ABJ16" i="9" s="1"/>
  <c r="ABJ17" i="9" s="1"/>
  <c r="ABJ18" i="9" s="1"/>
  <c r="ABJ19" i="9" s="1"/>
  <c r="ABJ20" i="9" s="1"/>
  <c r="ABJ21" i="9" s="1"/>
  <c r="ABJ22" i="9" s="1"/>
  <c r="ABJ23" i="9" s="1"/>
  <c r="ABJ24" i="9" s="1"/>
  <c r="ABJ25" i="9" s="1"/>
  <c r="ABJ26" i="9" s="1"/>
  <c r="ABJ27" i="9" s="1"/>
  <c r="ABJ28" i="9" s="1"/>
  <c r="ABJ29" i="9" s="1"/>
  <c r="ABJ30" i="9" s="1"/>
  <c r="ABJ31" i="9" s="1"/>
  <c r="ABJ32" i="9" s="1"/>
  <c r="ABJ33" i="9" s="1"/>
  <c r="ABJ34" i="9" s="1"/>
  <c r="ABJ35" i="9" s="1"/>
  <c r="ABJ36" i="9" s="1"/>
  <c r="ABJ37" i="9" s="1"/>
  <c r="ABJ38" i="9" s="1"/>
  <c r="ABJ39" i="9" s="1"/>
  <c r="ABJ40" i="9" s="1"/>
  <c r="ABJ41" i="9" s="1"/>
  <c r="ABJ42" i="9" s="1"/>
  <c r="ABJ43" i="9" s="1"/>
  <c r="ABJ44" i="9" s="1"/>
  <c r="ABJ45" i="9" s="1"/>
  <c r="ABJ46" i="9" s="1"/>
  <c r="ABJ47" i="9" s="1"/>
  <c r="ABJ48" i="9" s="1"/>
  <c r="ABJ49" i="9" s="1"/>
  <c r="ABJ50" i="9" s="1"/>
  <c r="ABJ51" i="9" s="1"/>
  <c r="ABJ52" i="9" s="1"/>
  <c r="ABJ53" i="9" s="1"/>
  <c r="ABJ54" i="9" s="1"/>
  <c r="ABJ55" i="9" s="1"/>
  <c r="ABJ56" i="9" s="1"/>
  <c r="ABJ57" i="9" s="1"/>
  <c r="ABJ58" i="9" s="1"/>
  <c r="ABJ59" i="9" s="1"/>
  <c r="ABJ60" i="9" s="1"/>
  <c r="ABJ61" i="9" s="1"/>
  <c r="ABJ62" i="9" s="1"/>
  <c r="ABJ63" i="9" s="1"/>
  <c r="ABJ64" i="9" s="1"/>
  <c r="ABJ65" i="9" s="1"/>
  <c r="ABJ66" i="9" s="1"/>
  <c r="ABJ67" i="9" s="1"/>
  <c r="ABJ68" i="9" s="1"/>
  <c r="ABJ69" i="9" s="1"/>
  <c r="ABJ70" i="9" s="1"/>
  <c r="ABJ71" i="9" s="1"/>
  <c r="ABJ72" i="9" s="1"/>
  <c r="ABJ73" i="9" s="1"/>
  <c r="ABJ74" i="9" s="1"/>
  <c r="ABJ75" i="9" s="1"/>
  <c r="ABJ76" i="9" s="1"/>
  <c r="ABJ77" i="9" s="1"/>
  <c r="ABJ78" i="9" s="1"/>
  <c r="ABJ79" i="9" s="1"/>
  <c r="ABJ80" i="9" s="1"/>
  <c r="ABJ81" i="9" s="1"/>
  <c r="ABJ82" i="9" s="1"/>
  <c r="ABJ83" i="9" s="1"/>
  <c r="ABJ84" i="9" s="1"/>
  <c r="ABJ85" i="9" s="1"/>
  <c r="ABJ86" i="9" s="1"/>
  <c r="ABJ87" i="9" s="1"/>
  <c r="ABJ88" i="9" s="1"/>
  <c r="ABJ89" i="9" s="1"/>
  <c r="ABJ90" i="9" s="1"/>
  <c r="ABJ91" i="9" s="1"/>
  <c r="ABJ92" i="9" s="1"/>
  <c r="ABJ93" i="9" s="1"/>
  <c r="ABJ94" i="9" s="1"/>
  <c r="ABJ95" i="9" s="1"/>
  <c r="ABJ96" i="9" s="1"/>
  <c r="ABJ97" i="9" s="1"/>
  <c r="ABJ98" i="9" s="1"/>
  <c r="ABJ99" i="9" s="1"/>
  <c r="ABJ100" i="9" s="1"/>
  <c r="ABJ101" i="9" s="1"/>
  <c r="ABJ102" i="9" s="1"/>
  <c r="ABJ103" i="9" s="1"/>
  <c r="ABJ104" i="9" s="1"/>
  <c r="ABJ105" i="9" s="1"/>
  <c r="ABJ106" i="9" s="1"/>
  <c r="ABJ107" i="9" s="1"/>
  <c r="ABJ108" i="9" s="1"/>
  <c r="ABJ109" i="9" s="1"/>
  <c r="ABJ110" i="9" s="1"/>
  <c r="ABJ111" i="9" s="1"/>
  <c r="ABA149" i="9"/>
  <c r="ABA148" i="9"/>
  <c r="ABA147" i="9"/>
  <c r="ABA146" i="9"/>
  <c r="ABA145" i="9"/>
  <c r="ABA144" i="9"/>
  <c r="ABA143" i="9"/>
  <c r="ABA142" i="9"/>
  <c r="ABA141" i="9"/>
  <c r="ABA140" i="9"/>
  <c r="ABA139" i="9"/>
  <c r="ABA138" i="9"/>
  <c r="ABA137" i="9"/>
  <c r="ABA136" i="9"/>
  <c r="ABA135" i="9"/>
  <c r="ABA134" i="9"/>
  <c r="ABA133" i="9"/>
  <c r="ABA132" i="9"/>
  <c r="ABA131" i="9"/>
  <c r="ABA130" i="9"/>
  <c r="ABA129" i="9"/>
  <c r="ABA128" i="9"/>
  <c r="ABA127" i="9"/>
  <c r="ABA126" i="9"/>
  <c r="ABA125" i="9"/>
  <c r="ABA124" i="9"/>
  <c r="ABA123" i="9"/>
  <c r="ABA122" i="9"/>
  <c r="ABA121" i="9"/>
  <c r="ABA120" i="9"/>
  <c r="ABA119" i="9"/>
  <c r="ABA118" i="9"/>
  <c r="ABA117" i="9"/>
  <c r="ABA116" i="9"/>
  <c r="ABA115" i="9"/>
  <c r="ABA114" i="9"/>
  <c r="ABA113" i="9"/>
  <c r="AAY113" i="9"/>
  <c r="AAY114" i="9" s="1"/>
  <c r="AAY115" i="9" s="1"/>
  <c r="AAY116" i="9" s="1"/>
  <c r="AAY117" i="9" s="1"/>
  <c r="AAY118" i="9" s="1"/>
  <c r="AAY119" i="9" s="1"/>
  <c r="AAY120" i="9" s="1"/>
  <c r="AAY121" i="9" s="1"/>
  <c r="AAY122" i="9" s="1"/>
  <c r="AAY123" i="9" s="1"/>
  <c r="AAY124" i="9" s="1"/>
  <c r="AAY125" i="9" s="1"/>
  <c r="AAY126" i="9" s="1"/>
  <c r="AAY127" i="9" s="1"/>
  <c r="AAY128" i="9" s="1"/>
  <c r="AAY129" i="9" s="1"/>
  <c r="AAY130" i="9" s="1"/>
  <c r="AAY131" i="9" s="1"/>
  <c r="AAY132" i="9" s="1"/>
  <c r="AAY133" i="9" s="1"/>
  <c r="AAY134" i="9" s="1"/>
  <c r="AAY135" i="9" s="1"/>
  <c r="AAY136" i="9" s="1"/>
  <c r="AAY137" i="9" s="1"/>
  <c r="AAY138" i="9" s="1"/>
  <c r="AAY139" i="9" s="1"/>
  <c r="AAY140" i="9" s="1"/>
  <c r="AAY141" i="9" s="1"/>
  <c r="AAY142" i="9" s="1"/>
  <c r="AAY143" i="9" s="1"/>
  <c r="AAY144" i="9" s="1"/>
  <c r="AAY145" i="9" s="1"/>
  <c r="AAY146" i="9" s="1"/>
  <c r="AAY147" i="9" s="1"/>
  <c r="AAY148" i="9" s="1"/>
  <c r="AAY149" i="9" s="1"/>
  <c r="ABA112" i="9"/>
  <c r="ABA111" i="9"/>
  <c r="ABA110" i="9"/>
  <c r="ABA109" i="9"/>
  <c r="ABA108" i="9"/>
  <c r="ABA107" i="9"/>
  <c r="ABA106" i="9"/>
  <c r="ABA105" i="9"/>
  <c r="ABA104" i="9"/>
  <c r="ABA103" i="9"/>
  <c r="ABA102" i="9"/>
  <c r="ABA101" i="9"/>
  <c r="ABA100" i="9"/>
  <c r="ABA99" i="9"/>
  <c r="ABA98" i="9"/>
  <c r="ABA97" i="9"/>
  <c r="ABA96" i="9"/>
  <c r="ABA95" i="9"/>
  <c r="ABA94" i="9"/>
  <c r="ABA93" i="9"/>
  <c r="ABA92" i="9"/>
  <c r="ABA91" i="9"/>
  <c r="ABA90" i="9"/>
  <c r="ABA89" i="9"/>
  <c r="ABA88" i="9"/>
  <c r="ABA87" i="9"/>
  <c r="ABA86" i="9"/>
  <c r="ABA85" i="9"/>
  <c r="ABA84" i="9"/>
  <c r="ABA83" i="9"/>
  <c r="ABA82" i="9"/>
  <c r="ABA81" i="9"/>
  <c r="ABA80" i="9"/>
  <c r="ABA79" i="9"/>
  <c r="ABA78" i="9"/>
  <c r="ABA77" i="9"/>
  <c r="ABA76" i="9"/>
  <c r="ABA75" i="9"/>
  <c r="ABA74" i="9"/>
  <c r="ABA73" i="9"/>
  <c r="ABA72" i="9"/>
  <c r="ABA71" i="9"/>
  <c r="ABA70" i="9"/>
  <c r="ABA69" i="9"/>
  <c r="ABA68" i="9"/>
  <c r="ABA67" i="9"/>
  <c r="ABA66" i="9"/>
  <c r="ABA65" i="9"/>
  <c r="ABA64" i="9"/>
  <c r="ABA63" i="9"/>
  <c r="ABA62" i="9"/>
  <c r="ABA61" i="9"/>
  <c r="ABA60" i="9"/>
  <c r="ABA59" i="9"/>
  <c r="ABA58" i="9"/>
  <c r="ABA57" i="9"/>
  <c r="ABA56" i="9"/>
  <c r="ABA55" i="9"/>
  <c r="ABA54" i="9"/>
  <c r="ABA53" i="9"/>
  <c r="ABA52" i="9"/>
  <c r="ABA51" i="9"/>
  <c r="ABA50" i="9"/>
  <c r="ABA49" i="9"/>
  <c r="ABA48" i="9"/>
  <c r="ABA47" i="9"/>
  <c r="ABA46" i="9"/>
  <c r="ABA45" i="9"/>
  <c r="ABA44" i="9"/>
  <c r="ABA43" i="9"/>
  <c r="ABA42" i="9"/>
  <c r="ABA41" i="9"/>
  <c r="ABA40" i="9"/>
  <c r="ABA39" i="9"/>
  <c r="ABA38" i="9"/>
  <c r="ABA37" i="9"/>
  <c r="ABA36" i="9"/>
  <c r="ABA35" i="9"/>
  <c r="ABA34" i="9"/>
  <c r="ABA33" i="9"/>
  <c r="ABA32" i="9"/>
  <c r="ABA31" i="9"/>
  <c r="ABA30" i="9"/>
  <c r="ABA29" i="9"/>
  <c r="ABA28" i="9"/>
  <c r="ABA27" i="9"/>
  <c r="ABA26" i="9"/>
  <c r="ABA25" i="9"/>
  <c r="ABA24" i="9"/>
  <c r="ABA23" i="9"/>
  <c r="ABA22" i="9"/>
  <c r="ABA21" i="9"/>
  <c r="ABA20" i="9"/>
  <c r="ABA19" i="9"/>
  <c r="ABA18" i="9"/>
  <c r="ABA17" i="9"/>
  <c r="ABA16" i="9"/>
  <c r="ABA15" i="9"/>
  <c r="ABA14" i="9"/>
  <c r="ABA13" i="9"/>
  <c r="ABC12" i="9"/>
  <c r="ABA12" i="9"/>
  <c r="ABA11" i="9"/>
  <c r="ABA10" i="9"/>
  <c r="ABA9" i="9"/>
  <c r="ABA8" i="9"/>
  <c r="ABA7" i="9"/>
  <c r="ABA6" i="9"/>
  <c r="ABA5" i="9"/>
  <c r="ABA4" i="9"/>
  <c r="ABB3" i="9"/>
  <c r="ABA3" i="9"/>
  <c r="AAY3" i="9"/>
  <c r="AAY4" i="9" s="1"/>
  <c r="AAY5" i="9" s="1"/>
  <c r="AAY6" i="9" s="1"/>
  <c r="AAY7" i="9" s="1"/>
  <c r="AAY8" i="9" s="1"/>
  <c r="AAY9" i="9" s="1"/>
  <c r="AAY10" i="9" s="1"/>
  <c r="AAY11" i="9" s="1"/>
  <c r="AAY12" i="9" s="1"/>
  <c r="AAY13" i="9" s="1"/>
  <c r="AAY14" i="9" s="1"/>
  <c r="AAY15" i="9" s="1"/>
  <c r="AAY16" i="9" s="1"/>
  <c r="AAY17" i="9" s="1"/>
  <c r="AAY18" i="9" s="1"/>
  <c r="AAY19" i="9" s="1"/>
  <c r="AAY20" i="9" s="1"/>
  <c r="AAY21" i="9" s="1"/>
  <c r="AAY22" i="9" s="1"/>
  <c r="AAY23" i="9" s="1"/>
  <c r="AAY24" i="9" s="1"/>
  <c r="AAY25" i="9" s="1"/>
  <c r="AAY26" i="9" s="1"/>
  <c r="AAY27" i="9" s="1"/>
  <c r="AAY28" i="9" s="1"/>
  <c r="AAY29" i="9" s="1"/>
  <c r="AAY30" i="9" s="1"/>
  <c r="AAY31" i="9" s="1"/>
  <c r="AAY32" i="9" s="1"/>
  <c r="AAY33" i="9" s="1"/>
  <c r="AAY34" i="9" s="1"/>
  <c r="AAY35" i="9" s="1"/>
  <c r="AAY36" i="9" s="1"/>
  <c r="AAY37" i="9" s="1"/>
  <c r="AAY38" i="9" s="1"/>
  <c r="AAY39" i="9" s="1"/>
  <c r="AAY40" i="9" s="1"/>
  <c r="AAY41" i="9" s="1"/>
  <c r="AAY42" i="9" s="1"/>
  <c r="AAY43" i="9" s="1"/>
  <c r="AAY44" i="9" s="1"/>
  <c r="AAY45" i="9" s="1"/>
  <c r="AAY46" i="9" s="1"/>
  <c r="AAY47" i="9" s="1"/>
  <c r="AAY48" i="9" s="1"/>
  <c r="AAY49" i="9" s="1"/>
  <c r="AAY50" i="9" s="1"/>
  <c r="AAY51" i="9" s="1"/>
  <c r="AAY52" i="9" s="1"/>
  <c r="AAY53" i="9" s="1"/>
  <c r="AAY54" i="9" s="1"/>
  <c r="AAY55" i="9" s="1"/>
  <c r="AAY56" i="9" s="1"/>
  <c r="AAY57" i="9" s="1"/>
  <c r="AAY58" i="9" s="1"/>
  <c r="AAY59" i="9" s="1"/>
  <c r="AAY60" i="9" s="1"/>
  <c r="AAY61" i="9" s="1"/>
  <c r="AAY62" i="9" s="1"/>
  <c r="AAY63" i="9" s="1"/>
  <c r="AAY64" i="9" s="1"/>
  <c r="AAY65" i="9" s="1"/>
  <c r="AAY66" i="9" s="1"/>
  <c r="AAY67" i="9" s="1"/>
  <c r="AAY68" i="9" s="1"/>
  <c r="AAY69" i="9" s="1"/>
  <c r="AAY70" i="9" s="1"/>
  <c r="AAY71" i="9" s="1"/>
  <c r="AAY72" i="9" s="1"/>
  <c r="AAY73" i="9" s="1"/>
  <c r="AAY74" i="9" s="1"/>
  <c r="AAY75" i="9" s="1"/>
  <c r="AAY76" i="9" s="1"/>
  <c r="AAY77" i="9" s="1"/>
  <c r="AAY78" i="9" s="1"/>
  <c r="AAY79" i="9" s="1"/>
  <c r="AAY80" i="9" s="1"/>
  <c r="AAY81" i="9" s="1"/>
  <c r="AAY82" i="9" s="1"/>
  <c r="AAY83" i="9" s="1"/>
  <c r="AAY84" i="9" s="1"/>
  <c r="AAY85" i="9" s="1"/>
  <c r="AAY86" i="9" s="1"/>
  <c r="AAY87" i="9" s="1"/>
  <c r="AAY88" i="9" s="1"/>
  <c r="AAY89" i="9" s="1"/>
  <c r="AAY90" i="9" s="1"/>
  <c r="AAY91" i="9" s="1"/>
  <c r="AAY92" i="9" s="1"/>
  <c r="AAY93" i="9" s="1"/>
  <c r="AAY94" i="9" s="1"/>
  <c r="AAY95" i="9" s="1"/>
  <c r="AAY96" i="9" s="1"/>
  <c r="AAY97" i="9" s="1"/>
  <c r="AAY98" i="9" s="1"/>
  <c r="AAY99" i="9" s="1"/>
  <c r="AAY100" i="9" s="1"/>
  <c r="AAY101" i="9" s="1"/>
  <c r="AAY102" i="9" s="1"/>
  <c r="AAY103" i="9" s="1"/>
  <c r="AAY104" i="9" s="1"/>
  <c r="AAY105" i="9" s="1"/>
  <c r="AAY106" i="9" s="1"/>
  <c r="AAY107" i="9" s="1"/>
  <c r="AAY108" i="9" s="1"/>
  <c r="AAY109" i="9" s="1"/>
  <c r="AAY110" i="9" s="1"/>
  <c r="AAY111" i="9" s="1"/>
  <c r="AAP149" i="9"/>
  <c r="AAP148" i="9"/>
  <c r="AAP147" i="9"/>
  <c r="AAP146" i="9"/>
  <c r="AAP145" i="9"/>
  <c r="AAP144" i="9"/>
  <c r="AAP143" i="9"/>
  <c r="AAP142" i="9"/>
  <c r="AAP141" i="9"/>
  <c r="AAP140" i="9"/>
  <c r="AAP139" i="9"/>
  <c r="AAP138" i="9"/>
  <c r="AAP137" i="9"/>
  <c r="AAP136" i="9"/>
  <c r="AAP135" i="9"/>
  <c r="AAP134" i="9"/>
  <c r="AAP133" i="9"/>
  <c r="AAP132" i="9"/>
  <c r="AAP131" i="9"/>
  <c r="AAP130" i="9"/>
  <c r="AAP129" i="9"/>
  <c r="AAP128" i="9"/>
  <c r="AAP127" i="9"/>
  <c r="AAP126" i="9"/>
  <c r="AAP125" i="9"/>
  <c r="AAP124" i="9"/>
  <c r="AAP123" i="9"/>
  <c r="AAP122" i="9"/>
  <c r="AAP121" i="9"/>
  <c r="AAP120" i="9"/>
  <c r="AAP119" i="9"/>
  <c r="AAP118" i="9"/>
  <c r="AAP117" i="9"/>
  <c r="AAP116" i="9"/>
  <c r="AAP115" i="9"/>
  <c r="AAP114" i="9"/>
  <c r="AAP113" i="9"/>
  <c r="AAN113" i="9"/>
  <c r="AAN114" i="9" s="1"/>
  <c r="AAN115" i="9" s="1"/>
  <c r="AAN116" i="9" s="1"/>
  <c r="AAN117" i="9" s="1"/>
  <c r="AAN118" i="9" s="1"/>
  <c r="AAN119" i="9" s="1"/>
  <c r="AAN120" i="9" s="1"/>
  <c r="AAN121" i="9" s="1"/>
  <c r="AAN122" i="9" s="1"/>
  <c r="AAN123" i="9" s="1"/>
  <c r="AAN124" i="9" s="1"/>
  <c r="AAN125" i="9" s="1"/>
  <c r="AAN126" i="9" s="1"/>
  <c r="AAN127" i="9" s="1"/>
  <c r="AAN128" i="9" s="1"/>
  <c r="AAN129" i="9" s="1"/>
  <c r="AAN130" i="9" s="1"/>
  <c r="AAN131" i="9" s="1"/>
  <c r="AAN132" i="9" s="1"/>
  <c r="AAN133" i="9" s="1"/>
  <c r="AAN134" i="9" s="1"/>
  <c r="AAN135" i="9" s="1"/>
  <c r="AAN136" i="9" s="1"/>
  <c r="AAN137" i="9" s="1"/>
  <c r="AAN138" i="9" s="1"/>
  <c r="AAN139" i="9" s="1"/>
  <c r="AAN140" i="9" s="1"/>
  <c r="AAN141" i="9" s="1"/>
  <c r="AAN142" i="9" s="1"/>
  <c r="AAN143" i="9" s="1"/>
  <c r="AAN144" i="9" s="1"/>
  <c r="AAN145" i="9" s="1"/>
  <c r="AAN146" i="9" s="1"/>
  <c r="AAN147" i="9" s="1"/>
  <c r="AAN148" i="9" s="1"/>
  <c r="AAN149" i="9" s="1"/>
  <c r="AAP112" i="9"/>
  <c r="AAP111" i="9"/>
  <c r="AAP110" i="9"/>
  <c r="AAP109" i="9"/>
  <c r="AAP108" i="9"/>
  <c r="AAP107" i="9"/>
  <c r="AAP106" i="9"/>
  <c r="AAP105" i="9"/>
  <c r="AAP104" i="9"/>
  <c r="AAP103" i="9"/>
  <c r="AAP102" i="9"/>
  <c r="AAP101" i="9"/>
  <c r="AAP100" i="9"/>
  <c r="AAP99" i="9"/>
  <c r="AAP98" i="9"/>
  <c r="AAP97" i="9"/>
  <c r="AAP96" i="9"/>
  <c r="AAP95" i="9"/>
  <c r="AAP94" i="9"/>
  <c r="AAP93" i="9"/>
  <c r="AAP92" i="9"/>
  <c r="AAP91" i="9"/>
  <c r="AAP90" i="9"/>
  <c r="AAP89" i="9"/>
  <c r="AAP88" i="9"/>
  <c r="AAP87" i="9"/>
  <c r="AAP86" i="9"/>
  <c r="AAP85" i="9"/>
  <c r="AAP84" i="9"/>
  <c r="AAP83" i="9"/>
  <c r="AAP82" i="9"/>
  <c r="AAP81" i="9"/>
  <c r="AAP80" i="9"/>
  <c r="AAP79" i="9"/>
  <c r="AAP78" i="9"/>
  <c r="AAP77" i="9"/>
  <c r="AAP76" i="9"/>
  <c r="AAP75" i="9"/>
  <c r="AAP74" i="9"/>
  <c r="AAP73" i="9"/>
  <c r="AAP72" i="9"/>
  <c r="AAP71" i="9"/>
  <c r="AAP70" i="9"/>
  <c r="AAP69" i="9"/>
  <c r="AAP68" i="9"/>
  <c r="AAP67" i="9"/>
  <c r="AAP66" i="9"/>
  <c r="AAP65" i="9"/>
  <c r="AAP64" i="9"/>
  <c r="AAP63" i="9"/>
  <c r="AAP62" i="9"/>
  <c r="AAP61" i="9"/>
  <c r="AAP60" i="9"/>
  <c r="AAP59" i="9"/>
  <c r="AAP58" i="9"/>
  <c r="AAP57" i="9"/>
  <c r="AAP56" i="9"/>
  <c r="AAP55" i="9"/>
  <c r="AAP54" i="9"/>
  <c r="AAP53" i="9"/>
  <c r="AAP52" i="9"/>
  <c r="AAP51" i="9"/>
  <c r="AAP50" i="9"/>
  <c r="AAP49" i="9"/>
  <c r="AAP48" i="9"/>
  <c r="AAP47" i="9"/>
  <c r="AAP46" i="9"/>
  <c r="AAP45" i="9"/>
  <c r="AAP44" i="9"/>
  <c r="AAP43" i="9"/>
  <c r="AAP42" i="9"/>
  <c r="AAP41" i="9"/>
  <c r="AAP40" i="9"/>
  <c r="AAP39" i="9"/>
  <c r="AAP38" i="9"/>
  <c r="AAP37" i="9"/>
  <c r="AAP36" i="9"/>
  <c r="AAP35" i="9"/>
  <c r="AAP34" i="9"/>
  <c r="AAP33" i="9"/>
  <c r="AAP32" i="9"/>
  <c r="AAP31" i="9"/>
  <c r="AAP30" i="9"/>
  <c r="AAP29" i="9"/>
  <c r="AAP28" i="9"/>
  <c r="AAP27" i="9"/>
  <c r="AAP26" i="9"/>
  <c r="AAP25" i="9"/>
  <c r="AAP24" i="9"/>
  <c r="AAP23" i="9"/>
  <c r="AAP22" i="9"/>
  <c r="AAP21" i="9"/>
  <c r="AAP20" i="9"/>
  <c r="AAP19" i="9"/>
  <c r="AAP18" i="9"/>
  <c r="AAP17" i="9"/>
  <c r="AAP16" i="9"/>
  <c r="AAP15" i="9"/>
  <c r="AAP14" i="9"/>
  <c r="AAP13" i="9"/>
  <c r="AAR12" i="9"/>
  <c r="AAP12" i="9"/>
  <c r="AAP11" i="9"/>
  <c r="AAP10" i="9"/>
  <c r="AAP9" i="9"/>
  <c r="AAP8" i="9"/>
  <c r="AAP7" i="9"/>
  <c r="AAP6" i="9"/>
  <c r="AAP5" i="9"/>
  <c r="AAP4" i="9"/>
  <c r="AAQ3" i="9"/>
  <c r="AAP3" i="9"/>
  <c r="AAN3" i="9"/>
  <c r="AAN4" i="9" s="1"/>
  <c r="AAN5" i="9" s="1"/>
  <c r="AAN6" i="9" s="1"/>
  <c r="AAN7" i="9" s="1"/>
  <c r="AAN8" i="9" s="1"/>
  <c r="AAN9" i="9" s="1"/>
  <c r="AAN10" i="9" s="1"/>
  <c r="AAN11" i="9" s="1"/>
  <c r="AAN12" i="9" s="1"/>
  <c r="AAN13" i="9" s="1"/>
  <c r="AAN14" i="9" s="1"/>
  <c r="AAN15" i="9" s="1"/>
  <c r="AAN16" i="9" s="1"/>
  <c r="AAN17" i="9" s="1"/>
  <c r="AAN18" i="9" s="1"/>
  <c r="AAN19" i="9" s="1"/>
  <c r="AAN20" i="9" s="1"/>
  <c r="AAN21" i="9" s="1"/>
  <c r="AAN22" i="9" s="1"/>
  <c r="AAN23" i="9" s="1"/>
  <c r="AAN24" i="9" s="1"/>
  <c r="AAN25" i="9" s="1"/>
  <c r="AAN26" i="9" s="1"/>
  <c r="AAN27" i="9" s="1"/>
  <c r="AAN28" i="9" s="1"/>
  <c r="AAN29" i="9" s="1"/>
  <c r="AAN30" i="9" s="1"/>
  <c r="AAN31" i="9" s="1"/>
  <c r="AAN32" i="9" s="1"/>
  <c r="AAN33" i="9" s="1"/>
  <c r="AAN34" i="9" s="1"/>
  <c r="AAN35" i="9" s="1"/>
  <c r="AAN36" i="9" s="1"/>
  <c r="AAN37" i="9" s="1"/>
  <c r="AAN38" i="9" s="1"/>
  <c r="AAN39" i="9" s="1"/>
  <c r="AAN40" i="9" s="1"/>
  <c r="AAN41" i="9" s="1"/>
  <c r="AAN42" i="9" s="1"/>
  <c r="AAN43" i="9" s="1"/>
  <c r="AAN44" i="9" s="1"/>
  <c r="AAN45" i="9" s="1"/>
  <c r="AAN46" i="9" s="1"/>
  <c r="AAN47" i="9" s="1"/>
  <c r="AAN48" i="9" s="1"/>
  <c r="AAN49" i="9" s="1"/>
  <c r="AAN50" i="9" s="1"/>
  <c r="AAN51" i="9" s="1"/>
  <c r="AAN52" i="9" s="1"/>
  <c r="AAN53" i="9" s="1"/>
  <c r="AAN54" i="9" s="1"/>
  <c r="AAN55" i="9" s="1"/>
  <c r="AAN56" i="9" s="1"/>
  <c r="AAN57" i="9" s="1"/>
  <c r="AAN58" i="9" s="1"/>
  <c r="AAN59" i="9" s="1"/>
  <c r="AAN60" i="9" s="1"/>
  <c r="AAN61" i="9" s="1"/>
  <c r="AAN62" i="9" s="1"/>
  <c r="AAN63" i="9" s="1"/>
  <c r="AAN64" i="9" s="1"/>
  <c r="AAN65" i="9" s="1"/>
  <c r="AAN66" i="9" s="1"/>
  <c r="AAN67" i="9" s="1"/>
  <c r="AAN68" i="9" s="1"/>
  <c r="AAN69" i="9" s="1"/>
  <c r="AAN70" i="9" s="1"/>
  <c r="AAN71" i="9" s="1"/>
  <c r="AAN72" i="9" s="1"/>
  <c r="AAN73" i="9" s="1"/>
  <c r="AAN74" i="9" s="1"/>
  <c r="AAN75" i="9" s="1"/>
  <c r="AAN76" i="9" s="1"/>
  <c r="AAN77" i="9" s="1"/>
  <c r="AAN78" i="9" s="1"/>
  <c r="AAN79" i="9" s="1"/>
  <c r="AAN80" i="9" s="1"/>
  <c r="AAN81" i="9" s="1"/>
  <c r="AAN82" i="9" s="1"/>
  <c r="AAN83" i="9" s="1"/>
  <c r="AAN84" i="9" s="1"/>
  <c r="AAN85" i="9" s="1"/>
  <c r="AAN86" i="9" s="1"/>
  <c r="AAN87" i="9" s="1"/>
  <c r="AAN88" i="9" s="1"/>
  <c r="AAN89" i="9" s="1"/>
  <c r="AAN90" i="9" s="1"/>
  <c r="AAN91" i="9" s="1"/>
  <c r="AAN92" i="9" s="1"/>
  <c r="AAN93" i="9" s="1"/>
  <c r="AAN94" i="9" s="1"/>
  <c r="AAN95" i="9" s="1"/>
  <c r="AAN96" i="9" s="1"/>
  <c r="AAN97" i="9" s="1"/>
  <c r="AAN98" i="9" s="1"/>
  <c r="AAN99" i="9" s="1"/>
  <c r="AAN100" i="9" s="1"/>
  <c r="AAN101" i="9" s="1"/>
  <c r="AAN102" i="9" s="1"/>
  <c r="AAN103" i="9" s="1"/>
  <c r="AAN104" i="9" s="1"/>
  <c r="AAN105" i="9" s="1"/>
  <c r="AAN106" i="9" s="1"/>
  <c r="AAN107" i="9" s="1"/>
  <c r="AAN108" i="9" s="1"/>
  <c r="AAN109" i="9" s="1"/>
  <c r="AAN110" i="9" s="1"/>
  <c r="AAN111" i="9" s="1"/>
  <c r="AAE149" i="9"/>
  <c r="AAE148" i="9"/>
  <c r="AAE147" i="9"/>
  <c r="AAE146" i="9"/>
  <c r="AAE145" i="9"/>
  <c r="AAE144" i="9"/>
  <c r="AAE143" i="9"/>
  <c r="AAE142" i="9"/>
  <c r="AAE141" i="9"/>
  <c r="AAE140" i="9"/>
  <c r="AAE139" i="9"/>
  <c r="AAE138" i="9"/>
  <c r="AAE137" i="9"/>
  <c r="AAE136" i="9"/>
  <c r="AAE135" i="9"/>
  <c r="AAE134" i="9"/>
  <c r="AAE133" i="9"/>
  <c r="AAE132" i="9"/>
  <c r="AAE131" i="9"/>
  <c r="AAE130" i="9"/>
  <c r="AAE129" i="9"/>
  <c r="AAE128" i="9"/>
  <c r="AAE127" i="9"/>
  <c r="AAE126" i="9"/>
  <c r="AAE125" i="9"/>
  <c r="AAE124" i="9"/>
  <c r="AAE123" i="9"/>
  <c r="AAE122" i="9"/>
  <c r="AAE121" i="9"/>
  <c r="AAE120" i="9"/>
  <c r="AAE119" i="9"/>
  <c r="AAE118" i="9"/>
  <c r="AAE117" i="9"/>
  <c r="AAE116" i="9"/>
  <c r="AAE115" i="9"/>
  <c r="AAE114" i="9"/>
  <c r="AAE113" i="9"/>
  <c r="AAC113" i="9"/>
  <c r="AAC114" i="9" s="1"/>
  <c r="AAC115" i="9" s="1"/>
  <c r="AAC116" i="9" s="1"/>
  <c r="AAC117" i="9" s="1"/>
  <c r="AAC118" i="9" s="1"/>
  <c r="AAC119" i="9" s="1"/>
  <c r="AAC120" i="9" s="1"/>
  <c r="AAC121" i="9" s="1"/>
  <c r="AAC122" i="9" s="1"/>
  <c r="AAC123" i="9" s="1"/>
  <c r="AAC124" i="9" s="1"/>
  <c r="AAC125" i="9" s="1"/>
  <c r="AAC126" i="9" s="1"/>
  <c r="AAC127" i="9" s="1"/>
  <c r="AAC128" i="9" s="1"/>
  <c r="AAC129" i="9" s="1"/>
  <c r="AAC130" i="9" s="1"/>
  <c r="AAC131" i="9" s="1"/>
  <c r="AAC132" i="9" s="1"/>
  <c r="AAC133" i="9" s="1"/>
  <c r="AAC134" i="9" s="1"/>
  <c r="AAC135" i="9" s="1"/>
  <c r="AAC136" i="9" s="1"/>
  <c r="AAC137" i="9" s="1"/>
  <c r="AAC138" i="9" s="1"/>
  <c r="AAC139" i="9" s="1"/>
  <c r="AAC140" i="9" s="1"/>
  <c r="AAC141" i="9" s="1"/>
  <c r="AAC142" i="9" s="1"/>
  <c r="AAC143" i="9" s="1"/>
  <c r="AAC144" i="9" s="1"/>
  <c r="AAC145" i="9" s="1"/>
  <c r="AAC146" i="9" s="1"/>
  <c r="AAC147" i="9" s="1"/>
  <c r="AAC148" i="9" s="1"/>
  <c r="AAC149" i="9" s="1"/>
  <c r="AAE112" i="9"/>
  <c r="AAE111" i="9"/>
  <c r="AAE110" i="9"/>
  <c r="AAE109" i="9"/>
  <c r="AAE108" i="9"/>
  <c r="AAE107" i="9"/>
  <c r="AAE106" i="9"/>
  <c r="AAE105" i="9"/>
  <c r="AAE104" i="9"/>
  <c r="AAE103" i="9"/>
  <c r="AAE102" i="9"/>
  <c r="AAE101" i="9"/>
  <c r="AAE100" i="9"/>
  <c r="AAE99" i="9"/>
  <c r="AAE98" i="9"/>
  <c r="AAE97" i="9"/>
  <c r="AAE96" i="9"/>
  <c r="AAE95" i="9"/>
  <c r="AAE94" i="9"/>
  <c r="AAE93" i="9"/>
  <c r="AAE92" i="9"/>
  <c r="AAE91" i="9"/>
  <c r="AAE90" i="9"/>
  <c r="AAE89" i="9"/>
  <c r="AAE88" i="9"/>
  <c r="AAE87" i="9"/>
  <c r="AAE86" i="9"/>
  <c r="AAE85" i="9"/>
  <c r="AAE84" i="9"/>
  <c r="AAE83" i="9"/>
  <c r="AAE82" i="9"/>
  <c r="AAE81" i="9"/>
  <c r="AAE80" i="9"/>
  <c r="AAE79" i="9"/>
  <c r="AAE78" i="9"/>
  <c r="AAE77" i="9"/>
  <c r="AAE76" i="9"/>
  <c r="AAE75" i="9"/>
  <c r="AAE74" i="9"/>
  <c r="AAE73" i="9"/>
  <c r="AAE72" i="9"/>
  <c r="AAE71" i="9"/>
  <c r="AAE70" i="9"/>
  <c r="AAE69" i="9"/>
  <c r="AAE68" i="9"/>
  <c r="AAE67" i="9"/>
  <c r="AAE66" i="9"/>
  <c r="AAE65" i="9"/>
  <c r="AAE64" i="9"/>
  <c r="AAE63" i="9"/>
  <c r="AAE62" i="9"/>
  <c r="AAE61" i="9"/>
  <c r="AAE60" i="9"/>
  <c r="AAE59" i="9"/>
  <c r="AAE58" i="9"/>
  <c r="AAE57" i="9"/>
  <c r="AAE56" i="9"/>
  <c r="AAE55" i="9"/>
  <c r="AAE54" i="9"/>
  <c r="AAE53" i="9"/>
  <c r="AAE52" i="9"/>
  <c r="AAE51" i="9"/>
  <c r="AAE50" i="9"/>
  <c r="AAE49" i="9"/>
  <c r="AAE48" i="9"/>
  <c r="AAE47" i="9"/>
  <c r="AAE46" i="9"/>
  <c r="AAE45" i="9"/>
  <c r="AAE44" i="9"/>
  <c r="AAE43" i="9"/>
  <c r="AAE42" i="9"/>
  <c r="AAE41" i="9"/>
  <c r="AAE40" i="9"/>
  <c r="AAE39" i="9"/>
  <c r="AAE38" i="9"/>
  <c r="AAE37" i="9"/>
  <c r="AAE36" i="9"/>
  <c r="AAE35" i="9"/>
  <c r="AAE34" i="9"/>
  <c r="AAE33" i="9"/>
  <c r="AAE32" i="9"/>
  <c r="AAE31" i="9"/>
  <c r="AAE30" i="9"/>
  <c r="AAE29" i="9"/>
  <c r="AAE28" i="9"/>
  <c r="AAE27" i="9"/>
  <c r="AAE26" i="9"/>
  <c r="AAE25" i="9"/>
  <c r="AAE24" i="9"/>
  <c r="AAE23" i="9"/>
  <c r="AAE22" i="9"/>
  <c r="AAE21" i="9"/>
  <c r="AAE20" i="9"/>
  <c r="AAE19" i="9"/>
  <c r="AAE18" i="9"/>
  <c r="AAE17" i="9"/>
  <c r="AAE16" i="9"/>
  <c r="AAE15" i="9"/>
  <c r="AAE14" i="9"/>
  <c r="AAE13" i="9"/>
  <c r="AAG12" i="9"/>
  <c r="AAE12" i="9"/>
  <c r="AAE11" i="9"/>
  <c r="AAE10" i="9"/>
  <c r="AAE9" i="9"/>
  <c r="AAE8" i="9"/>
  <c r="AAE7" i="9"/>
  <c r="AAE6" i="9"/>
  <c r="AAE5" i="9"/>
  <c r="AAE4" i="9"/>
  <c r="AAF3" i="9"/>
  <c r="AAE3" i="9"/>
  <c r="AAC3" i="9"/>
  <c r="AAC4" i="9" s="1"/>
  <c r="AAC5" i="9" s="1"/>
  <c r="AAC6" i="9" s="1"/>
  <c r="AAC7" i="9" s="1"/>
  <c r="AAC8" i="9" s="1"/>
  <c r="AAC9" i="9" s="1"/>
  <c r="AAC10" i="9" s="1"/>
  <c r="AAC11" i="9" s="1"/>
  <c r="AAC12" i="9" s="1"/>
  <c r="AAC13" i="9" s="1"/>
  <c r="AAC14" i="9" s="1"/>
  <c r="AAC15" i="9" s="1"/>
  <c r="AAC16" i="9" s="1"/>
  <c r="AAC17" i="9" s="1"/>
  <c r="AAC18" i="9" s="1"/>
  <c r="AAC19" i="9" s="1"/>
  <c r="AAC20" i="9" s="1"/>
  <c r="AAC21" i="9" s="1"/>
  <c r="AAC22" i="9" s="1"/>
  <c r="AAC23" i="9" s="1"/>
  <c r="AAC24" i="9" s="1"/>
  <c r="AAC25" i="9" s="1"/>
  <c r="AAC26" i="9" s="1"/>
  <c r="AAC27" i="9" s="1"/>
  <c r="AAC28" i="9" s="1"/>
  <c r="AAC29" i="9" s="1"/>
  <c r="AAC30" i="9" s="1"/>
  <c r="AAC31" i="9" s="1"/>
  <c r="AAC32" i="9" s="1"/>
  <c r="AAC33" i="9" s="1"/>
  <c r="AAC34" i="9" s="1"/>
  <c r="AAC35" i="9" s="1"/>
  <c r="AAC36" i="9" s="1"/>
  <c r="AAC37" i="9" s="1"/>
  <c r="AAC38" i="9" s="1"/>
  <c r="AAC39" i="9" s="1"/>
  <c r="AAC40" i="9" s="1"/>
  <c r="AAC41" i="9" s="1"/>
  <c r="AAC42" i="9" s="1"/>
  <c r="AAC43" i="9" s="1"/>
  <c r="AAC44" i="9" s="1"/>
  <c r="AAC45" i="9" s="1"/>
  <c r="AAC46" i="9" s="1"/>
  <c r="AAC47" i="9" s="1"/>
  <c r="AAC48" i="9" s="1"/>
  <c r="AAC49" i="9" s="1"/>
  <c r="AAC50" i="9" s="1"/>
  <c r="AAC51" i="9" s="1"/>
  <c r="AAC52" i="9" s="1"/>
  <c r="AAC53" i="9" s="1"/>
  <c r="AAC54" i="9" s="1"/>
  <c r="AAC55" i="9" s="1"/>
  <c r="AAC56" i="9" s="1"/>
  <c r="AAC57" i="9" s="1"/>
  <c r="AAC58" i="9" s="1"/>
  <c r="AAC59" i="9" s="1"/>
  <c r="AAC60" i="9" s="1"/>
  <c r="AAC61" i="9" s="1"/>
  <c r="AAC62" i="9" s="1"/>
  <c r="AAC63" i="9" s="1"/>
  <c r="AAC64" i="9" s="1"/>
  <c r="AAC65" i="9" s="1"/>
  <c r="AAC66" i="9" s="1"/>
  <c r="AAC67" i="9" s="1"/>
  <c r="AAC68" i="9" s="1"/>
  <c r="AAC69" i="9" s="1"/>
  <c r="AAC70" i="9" s="1"/>
  <c r="AAC71" i="9" s="1"/>
  <c r="AAC72" i="9" s="1"/>
  <c r="AAC73" i="9" s="1"/>
  <c r="AAC74" i="9" s="1"/>
  <c r="AAC75" i="9" s="1"/>
  <c r="AAC76" i="9" s="1"/>
  <c r="AAC77" i="9" s="1"/>
  <c r="AAC78" i="9" s="1"/>
  <c r="AAC79" i="9" s="1"/>
  <c r="AAC80" i="9" s="1"/>
  <c r="AAC81" i="9" s="1"/>
  <c r="AAC82" i="9" s="1"/>
  <c r="AAC83" i="9" s="1"/>
  <c r="AAC84" i="9" s="1"/>
  <c r="AAC85" i="9" s="1"/>
  <c r="AAC86" i="9" s="1"/>
  <c r="AAC87" i="9" s="1"/>
  <c r="AAC88" i="9" s="1"/>
  <c r="AAC89" i="9" s="1"/>
  <c r="AAC90" i="9" s="1"/>
  <c r="AAC91" i="9" s="1"/>
  <c r="AAC92" i="9" s="1"/>
  <c r="AAC93" i="9" s="1"/>
  <c r="AAC94" i="9" s="1"/>
  <c r="AAC95" i="9" s="1"/>
  <c r="AAC96" i="9" s="1"/>
  <c r="AAC97" i="9" s="1"/>
  <c r="AAC98" i="9" s="1"/>
  <c r="AAC99" i="9" s="1"/>
  <c r="AAC100" i="9" s="1"/>
  <c r="AAC101" i="9" s="1"/>
  <c r="AAC102" i="9" s="1"/>
  <c r="AAC103" i="9" s="1"/>
  <c r="AAC104" i="9" s="1"/>
  <c r="AAC105" i="9" s="1"/>
  <c r="AAC106" i="9" s="1"/>
  <c r="AAC107" i="9" s="1"/>
  <c r="AAC108" i="9" s="1"/>
  <c r="AAC109" i="9" s="1"/>
  <c r="AAC110" i="9" s="1"/>
  <c r="AAC111" i="9" s="1"/>
  <c r="ZT149" i="9"/>
  <c r="ZT148" i="9"/>
  <c r="ZT147" i="9"/>
  <c r="ZT146" i="9"/>
  <c r="ZT145" i="9"/>
  <c r="ZT144" i="9"/>
  <c r="ZT143" i="9"/>
  <c r="ZT142" i="9"/>
  <c r="ZT141" i="9"/>
  <c r="ZT140" i="9"/>
  <c r="ZT139" i="9"/>
  <c r="ZT138" i="9"/>
  <c r="ZT137" i="9"/>
  <c r="ZT136" i="9"/>
  <c r="ZT135" i="9"/>
  <c r="ZT134" i="9"/>
  <c r="ZT133" i="9"/>
  <c r="ZT132" i="9"/>
  <c r="ZT131" i="9"/>
  <c r="ZT130" i="9"/>
  <c r="ZT129" i="9"/>
  <c r="ZT128" i="9"/>
  <c r="ZT127" i="9"/>
  <c r="ZT126" i="9"/>
  <c r="ZT125" i="9"/>
  <c r="ZT124" i="9"/>
  <c r="ZT123" i="9"/>
  <c r="ZT122" i="9"/>
  <c r="ZT121" i="9"/>
  <c r="ZT120" i="9"/>
  <c r="ZT119" i="9"/>
  <c r="ZT118" i="9"/>
  <c r="ZT117" i="9"/>
  <c r="ZT116" i="9"/>
  <c r="ZT115" i="9"/>
  <c r="ZT114" i="9"/>
  <c r="ZT113" i="9"/>
  <c r="ZR113" i="9"/>
  <c r="ZR114" i="9" s="1"/>
  <c r="ZR115" i="9" s="1"/>
  <c r="ZR116" i="9" s="1"/>
  <c r="ZR117" i="9" s="1"/>
  <c r="ZR118" i="9" s="1"/>
  <c r="ZR119" i="9" s="1"/>
  <c r="ZR120" i="9" s="1"/>
  <c r="ZR121" i="9" s="1"/>
  <c r="ZR122" i="9" s="1"/>
  <c r="ZR123" i="9" s="1"/>
  <c r="ZR124" i="9" s="1"/>
  <c r="ZR125" i="9" s="1"/>
  <c r="ZR126" i="9" s="1"/>
  <c r="ZR127" i="9" s="1"/>
  <c r="ZR128" i="9" s="1"/>
  <c r="ZR129" i="9" s="1"/>
  <c r="ZR130" i="9" s="1"/>
  <c r="ZR131" i="9" s="1"/>
  <c r="ZR132" i="9" s="1"/>
  <c r="ZR133" i="9" s="1"/>
  <c r="ZR134" i="9" s="1"/>
  <c r="ZR135" i="9" s="1"/>
  <c r="ZR136" i="9" s="1"/>
  <c r="ZR137" i="9" s="1"/>
  <c r="ZR138" i="9" s="1"/>
  <c r="ZR139" i="9" s="1"/>
  <c r="ZR140" i="9" s="1"/>
  <c r="ZR141" i="9" s="1"/>
  <c r="ZR142" i="9" s="1"/>
  <c r="ZR143" i="9" s="1"/>
  <c r="ZR144" i="9" s="1"/>
  <c r="ZR145" i="9" s="1"/>
  <c r="ZR146" i="9" s="1"/>
  <c r="ZR147" i="9" s="1"/>
  <c r="ZR148" i="9" s="1"/>
  <c r="ZR149" i="9" s="1"/>
  <c r="ZT112" i="9"/>
  <c r="ZT111" i="9"/>
  <c r="ZT110" i="9"/>
  <c r="ZT109" i="9"/>
  <c r="ZT108" i="9"/>
  <c r="ZT107" i="9"/>
  <c r="ZT106" i="9"/>
  <c r="ZT105" i="9"/>
  <c r="ZT104" i="9"/>
  <c r="ZT103" i="9"/>
  <c r="ZT102" i="9"/>
  <c r="ZT101" i="9"/>
  <c r="ZT100" i="9"/>
  <c r="ZT99" i="9"/>
  <c r="ZT98" i="9"/>
  <c r="ZT97" i="9"/>
  <c r="ZT96" i="9"/>
  <c r="ZT95" i="9"/>
  <c r="ZT94" i="9"/>
  <c r="ZT93" i="9"/>
  <c r="ZT92" i="9"/>
  <c r="ZT91" i="9"/>
  <c r="ZT90" i="9"/>
  <c r="ZT89" i="9"/>
  <c r="ZT88" i="9"/>
  <c r="ZT87" i="9"/>
  <c r="ZT86" i="9"/>
  <c r="ZT85" i="9"/>
  <c r="ZT84" i="9"/>
  <c r="ZT83" i="9"/>
  <c r="ZT82" i="9"/>
  <c r="ZT81" i="9"/>
  <c r="ZT80" i="9"/>
  <c r="ZT79" i="9"/>
  <c r="ZT78" i="9"/>
  <c r="ZT77" i="9"/>
  <c r="ZT76" i="9"/>
  <c r="ZT75" i="9"/>
  <c r="ZT74" i="9"/>
  <c r="ZT73" i="9"/>
  <c r="ZT72" i="9"/>
  <c r="ZT71" i="9"/>
  <c r="ZT70" i="9"/>
  <c r="ZT69" i="9"/>
  <c r="ZT68" i="9"/>
  <c r="ZT67" i="9"/>
  <c r="ZT66" i="9"/>
  <c r="ZT65" i="9"/>
  <c r="ZT64" i="9"/>
  <c r="ZT63" i="9"/>
  <c r="ZT62" i="9"/>
  <c r="ZT61" i="9"/>
  <c r="ZT60" i="9"/>
  <c r="ZT59" i="9"/>
  <c r="ZT58" i="9"/>
  <c r="ZT57" i="9"/>
  <c r="ZT56" i="9"/>
  <c r="ZT55" i="9"/>
  <c r="ZT54" i="9"/>
  <c r="ZT53" i="9"/>
  <c r="ZT52" i="9"/>
  <c r="ZT51" i="9"/>
  <c r="ZT50" i="9"/>
  <c r="ZT49" i="9"/>
  <c r="ZT48" i="9"/>
  <c r="ZT47" i="9"/>
  <c r="ZT46" i="9"/>
  <c r="ZT45" i="9"/>
  <c r="ZT44" i="9"/>
  <c r="ZT43" i="9"/>
  <c r="ZT42" i="9"/>
  <c r="ZT41" i="9"/>
  <c r="ZT40" i="9"/>
  <c r="ZT39" i="9"/>
  <c r="ZT38" i="9"/>
  <c r="ZT37" i="9"/>
  <c r="ZT36" i="9"/>
  <c r="ZT35" i="9"/>
  <c r="ZT34" i="9"/>
  <c r="ZT33" i="9"/>
  <c r="ZT32" i="9"/>
  <c r="ZT31" i="9"/>
  <c r="ZT30" i="9"/>
  <c r="ZT29" i="9"/>
  <c r="ZT28" i="9"/>
  <c r="ZT27" i="9"/>
  <c r="ZT26" i="9"/>
  <c r="ZT25" i="9"/>
  <c r="ZT24" i="9"/>
  <c r="ZT23" i="9"/>
  <c r="ZT22" i="9"/>
  <c r="ZT21" i="9"/>
  <c r="ZT20" i="9"/>
  <c r="ZT19" i="9"/>
  <c r="ZT18" i="9"/>
  <c r="ZT17" i="9"/>
  <c r="ZT16" i="9"/>
  <c r="ZT15" i="9"/>
  <c r="ZT14" i="9"/>
  <c r="ZT13" i="9"/>
  <c r="ZV12" i="9"/>
  <c r="ZT12" i="9"/>
  <c r="ZT11" i="9"/>
  <c r="ZT10" i="9"/>
  <c r="ZT9" i="9"/>
  <c r="ZT8" i="9"/>
  <c r="ZT7" i="9"/>
  <c r="ZT6" i="9"/>
  <c r="ZT5" i="9"/>
  <c r="ZT4" i="9"/>
  <c r="ZU3" i="9"/>
  <c r="ZT3" i="9"/>
  <c r="ZR3" i="9"/>
  <c r="ZR4" i="9" s="1"/>
  <c r="ZR5" i="9" s="1"/>
  <c r="ZR6" i="9" s="1"/>
  <c r="ZR7" i="9" s="1"/>
  <c r="ZR8" i="9" s="1"/>
  <c r="ZR9" i="9" s="1"/>
  <c r="ZR10" i="9" s="1"/>
  <c r="ZR11" i="9" s="1"/>
  <c r="ZR12" i="9" s="1"/>
  <c r="ZR13" i="9" s="1"/>
  <c r="ZR14" i="9" s="1"/>
  <c r="ZR15" i="9" s="1"/>
  <c r="ZR16" i="9" s="1"/>
  <c r="ZR17" i="9" s="1"/>
  <c r="ZR18" i="9" s="1"/>
  <c r="ZR19" i="9" s="1"/>
  <c r="ZR20" i="9" s="1"/>
  <c r="ZR21" i="9" s="1"/>
  <c r="ZR22" i="9" s="1"/>
  <c r="ZR23" i="9" s="1"/>
  <c r="ZR24" i="9" s="1"/>
  <c r="ZR25" i="9" s="1"/>
  <c r="ZR26" i="9" s="1"/>
  <c r="ZR27" i="9" s="1"/>
  <c r="ZR28" i="9" s="1"/>
  <c r="ZR29" i="9" s="1"/>
  <c r="ZR30" i="9" s="1"/>
  <c r="ZR31" i="9" s="1"/>
  <c r="ZR32" i="9" s="1"/>
  <c r="ZR33" i="9" s="1"/>
  <c r="ZR34" i="9" s="1"/>
  <c r="ZR35" i="9" s="1"/>
  <c r="ZR36" i="9" s="1"/>
  <c r="ZR37" i="9" s="1"/>
  <c r="ZR38" i="9" s="1"/>
  <c r="ZR39" i="9" s="1"/>
  <c r="ZR40" i="9" s="1"/>
  <c r="ZR41" i="9" s="1"/>
  <c r="ZR42" i="9" s="1"/>
  <c r="ZR43" i="9" s="1"/>
  <c r="ZR44" i="9" s="1"/>
  <c r="ZR45" i="9" s="1"/>
  <c r="ZR46" i="9" s="1"/>
  <c r="ZR47" i="9" s="1"/>
  <c r="ZR48" i="9" s="1"/>
  <c r="ZR49" i="9" s="1"/>
  <c r="ZR50" i="9" s="1"/>
  <c r="ZR51" i="9" s="1"/>
  <c r="ZR52" i="9" s="1"/>
  <c r="ZR53" i="9" s="1"/>
  <c r="ZR54" i="9" s="1"/>
  <c r="ZR55" i="9" s="1"/>
  <c r="ZR56" i="9" s="1"/>
  <c r="ZR57" i="9" s="1"/>
  <c r="ZR58" i="9" s="1"/>
  <c r="ZR59" i="9" s="1"/>
  <c r="ZR60" i="9" s="1"/>
  <c r="ZR61" i="9" s="1"/>
  <c r="ZR62" i="9" s="1"/>
  <c r="ZR63" i="9" s="1"/>
  <c r="ZR64" i="9" s="1"/>
  <c r="ZR65" i="9" s="1"/>
  <c r="ZR66" i="9" s="1"/>
  <c r="ZR67" i="9" s="1"/>
  <c r="ZR68" i="9" s="1"/>
  <c r="ZR69" i="9" s="1"/>
  <c r="ZR70" i="9" s="1"/>
  <c r="ZR71" i="9" s="1"/>
  <c r="ZR72" i="9" s="1"/>
  <c r="ZR73" i="9" s="1"/>
  <c r="ZR74" i="9" s="1"/>
  <c r="ZR75" i="9" s="1"/>
  <c r="ZR76" i="9" s="1"/>
  <c r="ZR77" i="9" s="1"/>
  <c r="ZR78" i="9" s="1"/>
  <c r="ZR79" i="9" s="1"/>
  <c r="ZR80" i="9" s="1"/>
  <c r="ZR81" i="9" s="1"/>
  <c r="ZR82" i="9" s="1"/>
  <c r="ZR83" i="9" s="1"/>
  <c r="ZR84" i="9" s="1"/>
  <c r="ZR85" i="9" s="1"/>
  <c r="ZR86" i="9" s="1"/>
  <c r="ZR87" i="9" s="1"/>
  <c r="ZR88" i="9" s="1"/>
  <c r="ZR89" i="9" s="1"/>
  <c r="ZR90" i="9" s="1"/>
  <c r="ZR91" i="9" s="1"/>
  <c r="ZR92" i="9" s="1"/>
  <c r="ZR93" i="9" s="1"/>
  <c r="ZR94" i="9" s="1"/>
  <c r="ZR95" i="9" s="1"/>
  <c r="ZR96" i="9" s="1"/>
  <c r="ZR97" i="9" s="1"/>
  <c r="ZR98" i="9" s="1"/>
  <c r="ZR99" i="9" s="1"/>
  <c r="ZR100" i="9" s="1"/>
  <c r="ZR101" i="9" s="1"/>
  <c r="ZR102" i="9" s="1"/>
  <c r="ZR103" i="9" s="1"/>
  <c r="ZR104" i="9" s="1"/>
  <c r="ZR105" i="9" s="1"/>
  <c r="ZR106" i="9" s="1"/>
  <c r="ZR107" i="9" s="1"/>
  <c r="ZR108" i="9" s="1"/>
  <c r="ZR109" i="9" s="1"/>
  <c r="ZR110" i="9" s="1"/>
  <c r="ZR111" i="9" s="1"/>
  <c r="ZI149" i="9"/>
  <c r="ZI148" i="9"/>
  <c r="ZI147" i="9"/>
  <c r="ZI146" i="9"/>
  <c r="ZI145" i="9"/>
  <c r="ZI144" i="9"/>
  <c r="ZI143" i="9"/>
  <c r="ZI142" i="9"/>
  <c r="ZI141" i="9"/>
  <c r="ZI140" i="9"/>
  <c r="ZI139" i="9"/>
  <c r="ZI138" i="9"/>
  <c r="ZI137" i="9"/>
  <c r="ZI136" i="9"/>
  <c r="ZI135" i="9"/>
  <c r="ZI134" i="9"/>
  <c r="ZI133" i="9"/>
  <c r="ZI132" i="9"/>
  <c r="ZI131" i="9"/>
  <c r="ZI130" i="9"/>
  <c r="ZI129" i="9"/>
  <c r="ZI128" i="9"/>
  <c r="ZI127" i="9"/>
  <c r="ZI126" i="9"/>
  <c r="ZI125" i="9"/>
  <c r="ZI124" i="9"/>
  <c r="ZI123" i="9"/>
  <c r="ZI122" i="9"/>
  <c r="ZI121" i="9"/>
  <c r="ZI120" i="9"/>
  <c r="ZI119" i="9"/>
  <c r="ZI118" i="9"/>
  <c r="ZI117" i="9"/>
  <c r="ZI116" i="9"/>
  <c r="ZI115" i="9"/>
  <c r="ZI114" i="9"/>
  <c r="ZI113" i="9"/>
  <c r="ZG113" i="9"/>
  <c r="ZG114" i="9" s="1"/>
  <c r="ZG115" i="9" s="1"/>
  <c r="ZG116" i="9" s="1"/>
  <c r="ZG117" i="9" s="1"/>
  <c r="ZG118" i="9" s="1"/>
  <c r="ZG119" i="9" s="1"/>
  <c r="ZG120" i="9" s="1"/>
  <c r="ZG121" i="9" s="1"/>
  <c r="ZG122" i="9" s="1"/>
  <c r="ZG123" i="9" s="1"/>
  <c r="ZG124" i="9" s="1"/>
  <c r="ZG125" i="9" s="1"/>
  <c r="ZG126" i="9" s="1"/>
  <c r="ZG127" i="9" s="1"/>
  <c r="ZG128" i="9" s="1"/>
  <c r="ZG129" i="9" s="1"/>
  <c r="ZG130" i="9" s="1"/>
  <c r="ZG131" i="9" s="1"/>
  <c r="ZG132" i="9" s="1"/>
  <c r="ZG133" i="9" s="1"/>
  <c r="ZG134" i="9" s="1"/>
  <c r="ZG135" i="9" s="1"/>
  <c r="ZG136" i="9" s="1"/>
  <c r="ZG137" i="9" s="1"/>
  <c r="ZG138" i="9" s="1"/>
  <c r="ZG139" i="9" s="1"/>
  <c r="ZG140" i="9" s="1"/>
  <c r="ZG141" i="9" s="1"/>
  <c r="ZG142" i="9" s="1"/>
  <c r="ZG143" i="9" s="1"/>
  <c r="ZG144" i="9" s="1"/>
  <c r="ZG145" i="9" s="1"/>
  <c r="ZG146" i="9" s="1"/>
  <c r="ZG147" i="9" s="1"/>
  <c r="ZG148" i="9" s="1"/>
  <c r="ZG149" i="9" s="1"/>
  <c r="ZI112" i="9"/>
  <c r="ZI111" i="9"/>
  <c r="ZI110" i="9"/>
  <c r="ZI109" i="9"/>
  <c r="ZI108" i="9"/>
  <c r="ZI107" i="9"/>
  <c r="ZI106" i="9"/>
  <c r="ZI105" i="9"/>
  <c r="ZI104" i="9"/>
  <c r="ZI103" i="9"/>
  <c r="ZI102" i="9"/>
  <c r="ZI101" i="9"/>
  <c r="ZI100" i="9"/>
  <c r="ZI99" i="9"/>
  <c r="ZI98" i="9"/>
  <c r="ZI97" i="9"/>
  <c r="ZI96" i="9"/>
  <c r="ZI95" i="9"/>
  <c r="ZI94" i="9"/>
  <c r="ZI93" i="9"/>
  <c r="ZI92" i="9"/>
  <c r="ZI91" i="9"/>
  <c r="ZI90" i="9"/>
  <c r="ZI89" i="9"/>
  <c r="ZI88" i="9"/>
  <c r="ZI87" i="9"/>
  <c r="ZI86" i="9"/>
  <c r="ZI85" i="9"/>
  <c r="ZI84" i="9"/>
  <c r="ZI83" i="9"/>
  <c r="ZI82" i="9"/>
  <c r="ZI81" i="9"/>
  <c r="ZI80" i="9"/>
  <c r="ZI79" i="9"/>
  <c r="ZI78" i="9"/>
  <c r="ZI77" i="9"/>
  <c r="ZI76" i="9"/>
  <c r="ZI75" i="9"/>
  <c r="ZI74" i="9"/>
  <c r="ZI73" i="9"/>
  <c r="ZI72" i="9"/>
  <c r="ZI71" i="9"/>
  <c r="ZI70" i="9"/>
  <c r="ZI69" i="9"/>
  <c r="ZI68" i="9"/>
  <c r="ZI67" i="9"/>
  <c r="ZI66" i="9"/>
  <c r="ZI65" i="9"/>
  <c r="ZI64" i="9"/>
  <c r="ZI63" i="9"/>
  <c r="ZI62" i="9"/>
  <c r="ZI61" i="9"/>
  <c r="ZI60" i="9"/>
  <c r="ZI59" i="9"/>
  <c r="ZI58" i="9"/>
  <c r="ZI57" i="9"/>
  <c r="ZI56" i="9"/>
  <c r="ZI55" i="9"/>
  <c r="ZI54" i="9"/>
  <c r="ZI53" i="9"/>
  <c r="ZI52" i="9"/>
  <c r="ZI51" i="9"/>
  <c r="ZI50" i="9"/>
  <c r="ZI49" i="9"/>
  <c r="ZI48" i="9"/>
  <c r="ZI47" i="9"/>
  <c r="ZI46" i="9"/>
  <c r="ZI45" i="9"/>
  <c r="ZI44" i="9"/>
  <c r="ZI43" i="9"/>
  <c r="ZI42" i="9"/>
  <c r="ZI41" i="9"/>
  <c r="ZI40" i="9"/>
  <c r="ZI39" i="9"/>
  <c r="ZI38" i="9"/>
  <c r="ZI37" i="9"/>
  <c r="ZI36" i="9"/>
  <c r="ZI35" i="9"/>
  <c r="ZI34" i="9"/>
  <c r="ZI33" i="9"/>
  <c r="ZI32" i="9"/>
  <c r="ZI31" i="9"/>
  <c r="ZI30" i="9"/>
  <c r="ZI29" i="9"/>
  <c r="ZI28" i="9"/>
  <c r="ZI27" i="9"/>
  <c r="ZI26" i="9"/>
  <c r="ZI25" i="9"/>
  <c r="ZI24" i="9"/>
  <c r="ZI23" i="9"/>
  <c r="ZI22" i="9"/>
  <c r="ZI21" i="9"/>
  <c r="ZI20" i="9"/>
  <c r="ZI19" i="9"/>
  <c r="ZI18" i="9"/>
  <c r="ZI17" i="9"/>
  <c r="ZI16" i="9"/>
  <c r="ZI15" i="9"/>
  <c r="ZI14" i="9"/>
  <c r="ZI13" i="9"/>
  <c r="ZK12" i="9"/>
  <c r="ZI12" i="9"/>
  <c r="ZI11" i="9"/>
  <c r="ZI10" i="9"/>
  <c r="ZI9" i="9"/>
  <c r="ZI8" i="9"/>
  <c r="ZI7" i="9"/>
  <c r="ZI6" i="9"/>
  <c r="ZI5" i="9"/>
  <c r="ZI4" i="9"/>
  <c r="ZJ3" i="9"/>
  <c r="ZI3" i="9"/>
  <c r="ZG3" i="9"/>
  <c r="ZG4" i="9" s="1"/>
  <c r="ZG5" i="9" s="1"/>
  <c r="ZG6" i="9" s="1"/>
  <c r="ZG7" i="9" s="1"/>
  <c r="ZG8" i="9" s="1"/>
  <c r="ZG9" i="9" s="1"/>
  <c r="ZG10" i="9" s="1"/>
  <c r="ZG11" i="9" s="1"/>
  <c r="ZG12" i="9" s="1"/>
  <c r="ZG13" i="9" s="1"/>
  <c r="ZG14" i="9" s="1"/>
  <c r="ZG15" i="9" s="1"/>
  <c r="ZG16" i="9" s="1"/>
  <c r="ZG17" i="9" s="1"/>
  <c r="ZG18" i="9" s="1"/>
  <c r="ZG19" i="9" s="1"/>
  <c r="ZG20" i="9" s="1"/>
  <c r="ZG21" i="9" s="1"/>
  <c r="ZG22" i="9" s="1"/>
  <c r="ZG23" i="9" s="1"/>
  <c r="ZG24" i="9" s="1"/>
  <c r="ZG25" i="9" s="1"/>
  <c r="ZG26" i="9" s="1"/>
  <c r="ZG27" i="9" s="1"/>
  <c r="ZG28" i="9" s="1"/>
  <c r="ZG29" i="9" s="1"/>
  <c r="ZG30" i="9" s="1"/>
  <c r="ZG31" i="9" s="1"/>
  <c r="ZG32" i="9" s="1"/>
  <c r="ZG33" i="9" s="1"/>
  <c r="ZG34" i="9" s="1"/>
  <c r="ZG35" i="9" s="1"/>
  <c r="ZG36" i="9" s="1"/>
  <c r="ZG37" i="9" s="1"/>
  <c r="ZG38" i="9" s="1"/>
  <c r="ZG39" i="9" s="1"/>
  <c r="ZG40" i="9" s="1"/>
  <c r="ZG41" i="9" s="1"/>
  <c r="ZG42" i="9" s="1"/>
  <c r="ZG43" i="9" s="1"/>
  <c r="ZG44" i="9" s="1"/>
  <c r="ZG45" i="9" s="1"/>
  <c r="ZG46" i="9" s="1"/>
  <c r="ZG47" i="9" s="1"/>
  <c r="ZG48" i="9" s="1"/>
  <c r="ZG49" i="9" s="1"/>
  <c r="ZG50" i="9" s="1"/>
  <c r="ZG51" i="9" s="1"/>
  <c r="ZG52" i="9" s="1"/>
  <c r="ZG53" i="9" s="1"/>
  <c r="ZG54" i="9" s="1"/>
  <c r="ZG55" i="9" s="1"/>
  <c r="ZG56" i="9" s="1"/>
  <c r="ZG57" i="9" s="1"/>
  <c r="ZG58" i="9" s="1"/>
  <c r="ZG59" i="9" s="1"/>
  <c r="ZG60" i="9" s="1"/>
  <c r="ZG61" i="9" s="1"/>
  <c r="ZG62" i="9" s="1"/>
  <c r="ZG63" i="9" s="1"/>
  <c r="ZG64" i="9" s="1"/>
  <c r="ZG65" i="9" s="1"/>
  <c r="ZG66" i="9" s="1"/>
  <c r="ZG67" i="9" s="1"/>
  <c r="ZG68" i="9" s="1"/>
  <c r="ZG69" i="9" s="1"/>
  <c r="ZG70" i="9" s="1"/>
  <c r="ZG71" i="9" s="1"/>
  <c r="ZG72" i="9" s="1"/>
  <c r="ZG73" i="9" s="1"/>
  <c r="ZG74" i="9" s="1"/>
  <c r="ZG75" i="9" s="1"/>
  <c r="ZG76" i="9" s="1"/>
  <c r="ZG77" i="9" s="1"/>
  <c r="ZG78" i="9" s="1"/>
  <c r="ZG79" i="9" s="1"/>
  <c r="ZG80" i="9" s="1"/>
  <c r="ZG81" i="9" s="1"/>
  <c r="ZG82" i="9" s="1"/>
  <c r="ZG83" i="9" s="1"/>
  <c r="ZG84" i="9" s="1"/>
  <c r="ZG85" i="9" s="1"/>
  <c r="ZG86" i="9" s="1"/>
  <c r="ZG87" i="9" s="1"/>
  <c r="ZG88" i="9" s="1"/>
  <c r="ZG89" i="9" s="1"/>
  <c r="ZG90" i="9" s="1"/>
  <c r="ZG91" i="9" s="1"/>
  <c r="ZG92" i="9" s="1"/>
  <c r="ZG93" i="9" s="1"/>
  <c r="ZG94" i="9" s="1"/>
  <c r="ZG95" i="9" s="1"/>
  <c r="ZG96" i="9" s="1"/>
  <c r="ZG97" i="9" s="1"/>
  <c r="ZG98" i="9" s="1"/>
  <c r="ZG99" i="9" s="1"/>
  <c r="ZG100" i="9" s="1"/>
  <c r="ZG101" i="9" s="1"/>
  <c r="ZG102" i="9" s="1"/>
  <c r="ZG103" i="9" s="1"/>
  <c r="ZG104" i="9" s="1"/>
  <c r="ZG105" i="9" s="1"/>
  <c r="ZG106" i="9" s="1"/>
  <c r="ZG107" i="9" s="1"/>
  <c r="ZG108" i="9" s="1"/>
  <c r="ZG109" i="9" s="1"/>
  <c r="ZG110" i="9" s="1"/>
  <c r="ZG111" i="9" s="1"/>
  <c r="YX149" i="9"/>
  <c r="YX148" i="9"/>
  <c r="YX147" i="9"/>
  <c r="YX146" i="9"/>
  <c r="YX145" i="9"/>
  <c r="YX144" i="9"/>
  <c r="YX143" i="9"/>
  <c r="YX142" i="9"/>
  <c r="YX141" i="9"/>
  <c r="YX140" i="9"/>
  <c r="YX139" i="9"/>
  <c r="YX138" i="9"/>
  <c r="YX137" i="9"/>
  <c r="YX136" i="9"/>
  <c r="YX135" i="9"/>
  <c r="YX134" i="9"/>
  <c r="YX133" i="9"/>
  <c r="YX132" i="9"/>
  <c r="YX131" i="9"/>
  <c r="YX130" i="9"/>
  <c r="YX129" i="9"/>
  <c r="YX128" i="9"/>
  <c r="YX127" i="9"/>
  <c r="YX126" i="9"/>
  <c r="YX125" i="9"/>
  <c r="YX124" i="9"/>
  <c r="YX123" i="9"/>
  <c r="YX122" i="9"/>
  <c r="YX121" i="9"/>
  <c r="YX120" i="9"/>
  <c r="YX119" i="9"/>
  <c r="YX118" i="9"/>
  <c r="YX117" i="9"/>
  <c r="YX116" i="9"/>
  <c r="YX115" i="9"/>
  <c r="YX114" i="9"/>
  <c r="YX113" i="9"/>
  <c r="YV113" i="9"/>
  <c r="YV114" i="9" s="1"/>
  <c r="YV115" i="9" s="1"/>
  <c r="YV116" i="9" s="1"/>
  <c r="YV117" i="9" s="1"/>
  <c r="YV118" i="9" s="1"/>
  <c r="YV119" i="9" s="1"/>
  <c r="YV120" i="9" s="1"/>
  <c r="YV121" i="9" s="1"/>
  <c r="YV122" i="9" s="1"/>
  <c r="YV123" i="9" s="1"/>
  <c r="YV124" i="9" s="1"/>
  <c r="YV125" i="9" s="1"/>
  <c r="YV126" i="9" s="1"/>
  <c r="YV127" i="9" s="1"/>
  <c r="YV128" i="9" s="1"/>
  <c r="YV129" i="9" s="1"/>
  <c r="YV130" i="9" s="1"/>
  <c r="YV131" i="9" s="1"/>
  <c r="YV132" i="9" s="1"/>
  <c r="YV133" i="9" s="1"/>
  <c r="YV134" i="9" s="1"/>
  <c r="YV135" i="9" s="1"/>
  <c r="YV136" i="9" s="1"/>
  <c r="YV137" i="9" s="1"/>
  <c r="YV138" i="9" s="1"/>
  <c r="YV139" i="9" s="1"/>
  <c r="YV140" i="9" s="1"/>
  <c r="YV141" i="9" s="1"/>
  <c r="YV142" i="9" s="1"/>
  <c r="YV143" i="9" s="1"/>
  <c r="YV144" i="9" s="1"/>
  <c r="YV145" i="9" s="1"/>
  <c r="YV146" i="9" s="1"/>
  <c r="YV147" i="9" s="1"/>
  <c r="YV148" i="9" s="1"/>
  <c r="YV149" i="9" s="1"/>
  <c r="YX112" i="9"/>
  <c r="YX111" i="9"/>
  <c r="YX110" i="9"/>
  <c r="YX109" i="9"/>
  <c r="YX108" i="9"/>
  <c r="YX107" i="9"/>
  <c r="YX106" i="9"/>
  <c r="YX105" i="9"/>
  <c r="YX104" i="9"/>
  <c r="YX103" i="9"/>
  <c r="YX102" i="9"/>
  <c r="YX101" i="9"/>
  <c r="YX100" i="9"/>
  <c r="YX99" i="9"/>
  <c r="YX98" i="9"/>
  <c r="YX97" i="9"/>
  <c r="YX96" i="9"/>
  <c r="YX95" i="9"/>
  <c r="YX94" i="9"/>
  <c r="YX93" i="9"/>
  <c r="YX92" i="9"/>
  <c r="YX91" i="9"/>
  <c r="YX90" i="9"/>
  <c r="YX89" i="9"/>
  <c r="YX88" i="9"/>
  <c r="YX87" i="9"/>
  <c r="YX86" i="9"/>
  <c r="YX85" i="9"/>
  <c r="YX84" i="9"/>
  <c r="YX83" i="9"/>
  <c r="YX82" i="9"/>
  <c r="YX81" i="9"/>
  <c r="YX80" i="9"/>
  <c r="YX79" i="9"/>
  <c r="YX78" i="9"/>
  <c r="YX77" i="9"/>
  <c r="YX76" i="9"/>
  <c r="YX75" i="9"/>
  <c r="YX74" i="9"/>
  <c r="YX73" i="9"/>
  <c r="YX72" i="9"/>
  <c r="YX71" i="9"/>
  <c r="YX70" i="9"/>
  <c r="YX69" i="9"/>
  <c r="YX68" i="9"/>
  <c r="YX67" i="9"/>
  <c r="YX66" i="9"/>
  <c r="YX65" i="9"/>
  <c r="YX64" i="9"/>
  <c r="YX63" i="9"/>
  <c r="YX62" i="9"/>
  <c r="YX61" i="9"/>
  <c r="YX60" i="9"/>
  <c r="YX59" i="9"/>
  <c r="YX58" i="9"/>
  <c r="YX57" i="9"/>
  <c r="YX56" i="9"/>
  <c r="YX55" i="9"/>
  <c r="YX54" i="9"/>
  <c r="YX53" i="9"/>
  <c r="YX52" i="9"/>
  <c r="YX51" i="9"/>
  <c r="YX50" i="9"/>
  <c r="YX49" i="9"/>
  <c r="YX48" i="9"/>
  <c r="YX47" i="9"/>
  <c r="YX46" i="9"/>
  <c r="YX45" i="9"/>
  <c r="YX44" i="9"/>
  <c r="YX43" i="9"/>
  <c r="YX42" i="9"/>
  <c r="YX41" i="9"/>
  <c r="YX40" i="9"/>
  <c r="YX39" i="9"/>
  <c r="YX38" i="9"/>
  <c r="YX37" i="9"/>
  <c r="YX36" i="9"/>
  <c r="YX35" i="9"/>
  <c r="YX34" i="9"/>
  <c r="YX33" i="9"/>
  <c r="YX32" i="9"/>
  <c r="YX31" i="9"/>
  <c r="YX30" i="9"/>
  <c r="YX29" i="9"/>
  <c r="YX28" i="9"/>
  <c r="YX27" i="9"/>
  <c r="YX26" i="9"/>
  <c r="YX25" i="9"/>
  <c r="YX24" i="9"/>
  <c r="YX23" i="9"/>
  <c r="YX22" i="9"/>
  <c r="YX21" i="9"/>
  <c r="YX20" i="9"/>
  <c r="YX19" i="9"/>
  <c r="YX18" i="9"/>
  <c r="YX17" i="9"/>
  <c r="YX16" i="9"/>
  <c r="YX15" i="9"/>
  <c r="YX14" i="9"/>
  <c r="YX13" i="9"/>
  <c r="YZ12" i="9"/>
  <c r="YX12" i="9"/>
  <c r="YX11" i="9"/>
  <c r="YX10" i="9"/>
  <c r="YX9" i="9"/>
  <c r="YX8" i="9"/>
  <c r="YX7" i="9"/>
  <c r="YX6" i="9"/>
  <c r="YX5" i="9"/>
  <c r="YX4" i="9"/>
  <c r="YY3" i="9"/>
  <c r="YX3" i="9"/>
  <c r="YV3" i="9"/>
  <c r="YV4" i="9" s="1"/>
  <c r="YV5" i="9" s="1"/>
  <c r="YV6" i="9" s="1"/>
  <c r="YV7" i="9" s="1"/>
  <c r="YV8" i="9" s="1"/>
  <c r="YV9" i="9" s="1"/>
  <c r="YV10" i="9" s="1"/>
  <c r="YV11" i="9" s="1"/>
  <c r="YV12" i="9" s="1"/>
  <c r="YV13" i="9" s="1"/>
  <c r="YV14" i="9" s="1"/>
  <c r="YV15" i="9" s="1"/>
  <c r="YV16" i="9" s="1"/>
  <c r="YV17" i="9" s="1"/>
  <c r="YV18" i="9" s="1"/>
  <c r="YV19" i="9" s="1"/>
  <c r="YV20" i="9" s="1"/>
  <c r="YV21" i="9" s="1"/>
  <c r="YV22" i="9" s="1"/>
  <c r="YV23" i="9" s="1"/>
  <c r="YV24" i="9" s="1"/>
  <c r="YV25" i="9" s="1"/>
  <c r="YV26" i="9" s="1"/>
  <c r="YV27" i="9" s="1"/>
  <c r="YV28" i="9" s="1"/>
  <c r="YV29" i="9" s="1"/>
  <c r="YV30" i="9" s="1"/>
  <c r="YV31" i="9" s="1"/>
  <c r="YV32" i="9" s="1"/>
  <c r="YV33" i="9" s="1"/>
  <c r="YV34" i="9" s="1"/>
  <c r="YV35" i="9" s="1"/>
  <c r="YV36" i="9" s="1"/>
  <c r="YV37" i="9" s="1"/>
  <c r="YV38" i="9" s="1"/>
  <c r="YV39" i="9" s="1"/>
  <c r="YV40" i="9" s="1"/>
  <c r="YV41" i="9" s="1"/>
  <c r="YV42" i="9" s="1"/>
  <c r="YV43" i="9" s="1"/>
  <c r="YV44" i="9" s="1"/>
  <c r="YV45" i="9" s="1"/>
  <c r="YV46" i="9" s="1"/>
  <c r="YV47" i="9" s="1"/>
  <c r="YV48" i="9" s="1"/>
  <c r="YV49" i="9" s="1"/>
  <c r="YV50" i="9" s="1"/>
  <c r="YV51" i="9" s="1"/>
  <c r="YV52" i="9" s="1"/>
  <c r="YV53" i="9" s="1"/>
  <c r="YV54" i="9" s="1"/>
  <c r="YV55" i="9" s="1"/>
  <c r="YV56" i="9" s="1"/>
  <c r="YV57" i="9" s="1"/>
  <c r="YV58" i="9" s="1"/>
  <c r="YV59" i="9" s="1"/>
  <c r="YV60" i="9" s="1"/>
  <c r="YV61" i="9" s="1"/>
  <c r="YV62" i="9" s="1"/>
  <c r="YV63" i="9" s="1"/>
  <c r="YV64" i="9" s="1"/>
  <c r="YV65" i="9" s="1"/>
  <c r="YV66" i="9" s="1"/>
  <c r="YV67" i="9" s="1"/>
  <c r="YV68" i="9" s="1"/>
  <c r="YV69" i="9" s="1"/>
  <c r="YV70" i="9" s="1"/>
  <c r="YV71" i="9" s="1"/>
  <c r="YV72" i="9" s="1"/>
  <c r="YV73" i="9" s="1"/>
  <c r="YV74" i="9" s="1"/>
  <c r="YV75" i="9" s="1"/>
  <c r="YV76" i="9" s="1"/>
  <c r="YV77" i="9" s="1"/>
  <c r="YV78" i="9" s="1"/>
  <c r="YV79" i="9" s="1"/>
  <c r="YV80" i="9" s="1"/>
  <c r="YV81" i="9" s="1"/>
  <c r="YV82" i="9" s="1"/>
  <c r="YV83" i="9" s="1"/>
  <c r="YV84" i="9" s="1"/>
  <c r="YV85" i="9" s="1"/>
  <c r="YV86" i="9" s="1"/>
  <c r="YV87" i="9" s="1"/>
  <c r="YV88" i="9" s="1"/>
  <c r="YV89" i="9" s="1"/>
  <c r="YV90" i="9" s="1"/>
  <c r="YV91" i="9" s="1"/>
  <c r="YV92" i="9" s="1"/>
  <c r="YV93" i="9" s="1"/>
  <c r="YV94" i="9" s="1"/>
  <c r="YV95" i="9" s="1"/>
  <c r="YV96" i="9" s="1"/>
  <c r="YV97" i="9" s="1"/>
  <c r="YV98" i="9" s="1"/>
  <c r="YV99" i="9" s="1"/>
  <c r="YV100" i="9" s="1"/>
  <c r="YV101" i="9" s="1"/>
  <c r="YV102" i="9" s="1"/>
  <c r="YV103" i="9" s="1"/>
  <c r="YV104" i="9" s="1"/>
  <c r="YV105" i="9" s="1"/>
  <c r="YV106" i="9" s="1"/>
  <c r="YV107" i="9" s="1"/>
  <c r="YV108" i="9" s="1"/>
  <c r="YV109" i="9" s="1"/>
  <c r="YV110" i="9" s="1"/>
  <c r="YV111" i="9" s="1"/>
  <c r="YM149" i="9"/>
  <c r="YM148" i="9"/>
  <c r="YM147" i="9"/>
  <c r="YM146" i="9"/>
  <c r="YM145" i="9"/>
  <c r="YM144" i="9"/>
  <c r="YM143" i="9"/>
  <c r="YM142" i="9"/>
  <c r="YM141" i="9"/>
  <c r="YM140" i="9"/>
  <c r="YM139" i="9"/>
  <c r="YM138" i="9"/>
  <c r="YM137" i="9"/>
  <c r="YM136" i="9"/>
  <c r="YM135" i="9"/>
  <c r="YM134" i="9"/>
  <c r="YM133" i="9"/>
  <c r="YM132" i="9"/>
  <c r="YM131" i="9"/>
  <c r="YM130" i="9"/>
  <c r="YM129" i="9"/>
  <c r="YM128" i="9"/>
  <c r="YM127" i="9"/>
  <c r="YM126" i="9"/>
  <c r="YM125" i="9"/>
  <c r="YM124" i="9"/>
  <c r="YM123" i="9"/>
  <c r="YM122" i="9"/>
  <c r="YM121" i="9"/>
  <c r="YM120" i="9"/>
  <c r="YM119" i="9"/>
  <c r="YM118" i="9"/>
  <c r="YM117" i="9"/>
  <c r="YM116" i="9"/>
  <c r="YM115" i="9"/>
  <c r="YM114" i="9"/>
  <c r="YM113" i="9"/>
  <c r="YK113" i="9"/>
  <c r="YK114" i="9" s="1"/>
  <c r="YK115" i="9" s="1"/>
  <c r="YK116" i="9" s="1"/>
  <c r="YK117" i="9" s="1"/>
  <c r="YK118" i="9" s="1"/>
  <c r="YK119" i="9" s="1"/>
  <c r="YK120" i="9" s="1"/>
  <c r="YK121" i="9" s="1"/>
  <c r="YK122" i="9" s="1"/>
  <c r="YK123" i="9" s="1"/>
  <c r="YK124" i="9" s="1"/>
  <c r="YK125" i="9" s="1"/>
  <c r="YK126" i="9" s="1"/>
  <c r="YK127" i="9" s="1"/>
  <c r="YK128" i="9" s="1"/>
  <c r="YK129" i="9" s="1"/>
  <c r="YK130" i="9" s="1"/>
  <c r="YK131" i="9" s="1"/>
  <c r="YK132" i="9" s="1"/>
  <c r="YK133" i="9" s="1"/>
  <c r="YK134" i="9" s="1"/>
  <c r="YK135" i="9" s="1"/>
  <c r="YK136" i="9" s="1"/>
  <c r="YK137" i="9" s="1"/>
  <c r="YK138" i="9" s="1"/>
  <c r="YK139" i="9" s="1"/>
  <c r="YK140" i="9" s="1"/>
  <c r="YK141" i="9" s="1"/>
  <c r="YK142" i="9" s="1"/>
  <c r="YK143" i="9" s="1"/>
  <c r="YK144" i="9" s="1"/>
  <c r="YK145" i="9" s="1"/>
  <c r="YK146" i="9" s="1"/>
  <c r="YK147" i="9" s="1"/>
  <c r="YK148" i="9" s="1"/>
  <c r="YK149" i="9" s="1"/>
  <c r="YM112" i="9"/>
  <c r="YM111" i="9"/>
  <c r="YM110" i="9"/>
  <c r="YM109" i="9"/>
  <c r="YM108" i="9"/>
  <c r="YM107" i="9"/>
  <c r="YM106" i="9"/>
  <c r="YM105" i="9"/>
  <c r="YM104" i="9"/>
  <c r="YM103" i="9"/>
  <c r="YM102" i="9"/>
  <c r="YM101" i="9"/>
  <c r="YM100" i="9"/>
  <c r="YM99" i="9"/>
  <c r="YM98" i="9"/>
  <c r="YM97" i="9"/>
  <c r="YM96" i="9"/>
  <c r="YM95" i="9"/>
  <c r="YM94" i="9"/>
  <c r="YM93" i="9"/>
  <c r="YM92" i="9"/>
  <c r="YM91" i="9"/>
  <c r="YM90" i="9"/>
  <c r="YM89" i="9"/>
  <c r="YM88" i="9"/>
  <c r="YM87" i="9"/>
  <c r="YM86" i="9"/>
  <c r="YM85" i="9"/>
  <c r="YM84" i="9"/>
  <c r="YM83" i="9"/>
  <c r="YM82" i="9"/>
  <c r="YM81" i="9"/>
  <c r="YM80" i="9"/>
  <c r="YM79" i="9"/>
  <c r="YM78" i="9"/>
  <c r="YM77" i="9"/>
  <c r="YM76" i="9"/>
  <c r="YM75" i="9"/>
  <c r="YM74" i="9"/>
  <c r="YM73" i="9"/>
  <c r="YM72" i="9"/>
  <c r="YM71" i="9"/>
  <c r="YM70" i="9"/>
  <c r="YM69" i="9"/>
  <c r="YM68" i="9"/>
  <c r="YM67" i="9"/>
  <c r="YM66" i="9"/>
  <c r="YM65" i="9"/>
  <c r="YM64" i="9"/>
  <c r="YM63" i="9"/>
  <c r="YM62" i="9"/>
  <c r="YM61" i="9"/>
  <c r="YM60" i="9"/>
  <c r="YM59" i="9"/>
  <c r="YM58" i="9"/>
  <c r="YM57" i="9"/>
  <c r="YM56" i="9"/>
  <c r="YM55" i="9"/>
  <c r="YM54" i="9"/>
  <c r="YM53" i="9"/>
  <c r="YM52" i="9"/>
  <c r="YM51" i="9"/>
  <c r="YM50" i="9"/>
  <c r="YM49" i="9"/>
  <c r="YM48" i="9"/>
  <c r="YM47" i="9"/>
  <c r="YM46" i="9"/>
  <c r="YM45" i="9"/>
  <c r="YM44" i="9"/>
  <c r="YM43" i="9"/>
  <c r="YM42" i="9"/>
  <c r="YM41" i="9"/>
  <c r="YM40" i="9"/>
  <c r="YM39" i="9"/>
  <c r="YM38" i="9"/>
  <c r="YM37" i="9"/>
  <c r="YM36" i="9"/>
  <c r="YM35" i="9"/>
  <c r="YM34" i="9"/>
  <c r="YM33" i="9"/>
  <c r="YM32" i="9"/>
  <c r="YM31" i="9"/>
  <c r="YM30" i="9"/>
  <c r="YM29" i="9"/>
  <c r="YM28" i="9"/>
  <c r="YM27" i="9"/>
  <c r="YM26" i="9"/>
  <c r="YM25" i="9"/>
  <c r="YM24" i="9"/>
  <c r="YM23" i="9"/>
  <c r="YM22" i="9"/>
  <c r="YM21" i="9"/>
  <c r="YM20" i="9"/>
  <c r="YM19" i="9"/>
  <c r="YM18" i="9"/>
  <c r="YM17" i="9"/>
  <c r="YM16" i="9"/>
  <c r="YM15" i="9"/>
  <c r="YM14" i="9"/>
  <c r="YM13" i="9"/>
  <c r="YO12" i="9"/>
  <c r="YM12" i="9"/>
  <c r="YM11" i="9"/>
  <c r="YM10" i="9"/>
  <c r="YM9" i="9"/>
  <c r="YM8" i="9"/>
  <c r="YM7" i="9"/>
  <c r="YM6" i="9"/>
  <c r="YM5" i="9"/>
  <c r="YM4" i="9"/>
  <c r="YN3" i="9"/>
  <c r="YM3" i="9"/>
  <c r="YK3" i="9"/>
  <c r="YK4" i="9" s="1"/>
  <c r="YK5" i="9" s="1"/>
  <c r="YK6" i="9" s="1"/>
  <c r="YK7" i="9" s="1"/>
  <c r="YK8" i="9" s="1"/>
  <c r="YK9" i="9" s="1"/>
  <c r="YK10" i="9" s="1"/>
  <c r="YK11" i="9" s="1"/>
  <c r="YK12" i="9" s="1"/>
  <c r="YK13" i="9" s="1"/>
  <c r="YK14" i="9" s="1"/>
  <c r="YK15" i="9" s="1"/>
  <c r="YK16" i="9" s="1"/>
  <c r="YK17" i="9" s="1"/>
  <c r="YK18" i="9" s="1"/>
  <c r="YK19" i="9" s="1"/>
  <c r="YK20" i="9" s="1"/>
  <c r="YK21" i="9" s="1"/>
  <c r="YK22" i="9" s="1"/>
  <c r="YK23" i="9" s="1"/>
  <c r="YK24" i="9" s="1"/>
  <c r="YK25" i="9" s="1"/>
  <c r="YK26" i="9" s="1"/>
  <c r="YK27" i="9" s="1"/>
  <c r="YK28" i="9" s="1"/>
  <c r="YK29" i="9" s="1"/>
  <c r="YK30" i="9" s="1"/>
  <c r="YK31" i="9" s="1"/>
  <c r="YK32" i="9" s="1"/>
  <c r="YK33" i="9" s="1"/>
  <c r="YK34" i="9" s="1"/>
  <c r="YK35" i="9" s="1"/>
  <c r="YK36" i="9" s="1"/>
  <c r="YK37" i="9" s="1"/>
  <c r="YK38" i="9" s="1"/>
  <c r="YK39" i="9" s="1"/>
  <c r="YK40" i="9" s="1"/>
  <c r="YK41" i="9" s="1"/>
  <c r="YK42" i="9" s="1"/>
  <c r="YK43" i="9" s="1"/>
  <c r="YK44" i="9" s="1"/>
  <c r="YK45" i="9" s="1"/>
  <c r="YK46" i="9" s="1"/>
  <c r="YK47" i="9" s="1"/>
  <c r="YK48" i="9" s="1"/>
  <c r="YK49" i="9" s="1"/>
  <c r="YK50" i="9" s="1"/>
  <c r="YK51" i="9" s="1"/>
  <c r="YK52" i="9" s="1"/>
  <c r="YK53" i="9" s="1"/>
  <c r="YK54" i="9" s="1"/>
  <c r="YK55" i="9" s="1"/>
  <c r="YK56" i="9" s="1"/>
  <c r="YK57" i="9" s="1"/>
  <c r="YK58" i="9" s="1"/>
  <c r="YK59" i="9" s="1"/>
  <c r="YK60" i="9" s="1"/>
  <c r="YK61" i="9" s="1"/>
  <c r="YK62" i="9" s="1"/>
  <c r="YK63" i="9" s="1"/>
  <c r="YK64" i="9" s="1"/>
  <c r="YK65" i="9" s="1"/>
  <c r="YK66" i="9" s="1"/>
  <c r="YK67" i="9" s="1"/>
  <c r="YK68" i="9" s="1"/>
  <c r="YK69" i="9" s="1"/>
  <c r="YK70" i="9" s="1"/>
  <c r="YK71" i="9" s="1"/>
  <c r="YK72" i="9" s="1"/>
  <c r="YK73" i="9" s="1"/>
  <c r="YK74" i="9" s="1"/>
  <c r="YK75" i="9" s="1"/>
  <c r="YK76" i="9" s="1"/>
  <c r="YK77" i="9" s="1"/>
  <c r="YK78" i="9" s="1"/>
  <c r="YK79" i="9" s="1"/>
  <c r="YK80" i="9" s="1"/>
  <c r="YK81" i="9" s="1"/>
  <c r="YK82" i="9" s="1"/>
  <c r="YK83" i="9" s="1"/>
  <c r="YK84" i="9" s="1"/>
  <c r="YK85" i="9" s="1"/>
  <c r="YK86" i="9" s="1"/>
  <c r="YK87" i="9" s="1"/>
  <c r="YK88" i="9" s="1"/>
  <c r="YK89" i="9" s="1"/>
  <c r="YK90" i="9" s="1"/>
  <c r="YK91" i="9" s="1"/>
  <c r="YK92" i="9" s="1"/>
  <c r="YK93" i="9" s="1"/>
  <c r="YK94" i="9" s="1"/>
  <c r="YK95" i="9" s="1"/>
  <c r="YK96" i="9" s="1"/>
  <c r="YK97" i="9" s="1"/>
  <c r="YK98" i="9" s="1"/>
  <c r="YK99" i="9" s="1"/>
  <c r="YK100" i="9" s="1"/>
  <c r="YK101" i="9" s="1"/>
  <c r="YK102" i="9" s="1"/>
  <c r="YK103" i="9" s="1"/>
  <c r="YK104" i="9" s="1"/>
  <c r="YK105" i="9" s="1"/>
  <c r="YK106" i="9" s="1"/>
  <c r="YK107" i="9" s="1"/>
  <c r="YK108" i="9" s="1"/>
  <c r="YK109" i="9" s="1"/>
  <c r="YK110" i="9" s="1"/>
  <c r="YK111" i="9" s="1"/>
  <c r="ACI4" i="9" l="1"/>
  <c r="ACI5" i="9"/>
  <c r="ACI6" i="9" s="1"/>
  <c r="ACI7" i="9" s="1"/>
  <c r="ACI8" i="9" s="1"/>
  <c r="ACI9" i="9" s="1"/>
  <c r="ACI10" i="9" s="1"/>
  <c r="ACI11" i="9" s="1"/>
  <c r="ACI12" i="9" s="1"/>
  <c r="ACO4" i="9"/>
  <c r="ACO3" i="9"/>
  <c r="ACJ13" i="9"/>
  <c r="ACJ14" i="9" s="1"/>
  <c r="ACO5" i="9"/>
  <c r="ACO2" i="9"/>
  <c r="ABY13" i="9"/>
  <c r="ABY14" i="9" s="1"/>
  <c r="ABY15" i="9" s="1"/>
  <c r="ABY16" i="9" s="1"/>
  <c r="ABY17" i="9" s="1"/>
  <c r="ABM4" i="9"/>
  <c r="ABM5" i="9" s="1"/>
  <c r="ABM6" i="9" s="1"/>
  <c r="ABM7" i="9" s="1"/>
  <c r="ABM8" i="9" s="1"/>
  <c r="ABM9" i="9" s="1"/>
  <c r="ABM10" i="9" s="1"/>
  <c r="ABM11" i="9" s="1"/>
  <c r="ABM12" i="9" s="1"/>
  <c r="ACD5" i="9"/>
  <c r="ACD2" i="9"/>
  <c r="ABX4" i="9"/>
  <c r="ABX5" i="9" s="1"/>
  <c r="ABX6" i="9" s="1"/>
  <c r="ABX7" i="9" s="1"/>
  <c r="ABX8" i="9" s="1"/>
  <c r="ABX9" i="9" s="1"/>
  <c r="ABX10" i="9" s="1"/>
  <c r="ABX11" i="9" s="1"/>
  <c r="ABX12" i="9" s="1"/>
  <c r="ACD4" i="9"/>
  <c r="ACD3" i="9"/>
  <c r="ABS3" i="9"/>
  <c r="ABN13" i="9"/>
  <c r="ABN14" i="9" s="1"/>
  <c r="ABN15" i="9" s="1"/>
  <c r="ABN16" i="9" s="1"/>
  <c r="ABN17" i="9" s="1"/>
  <c r="ABN18" i="9" s="1"/>
  <c r="ABS4" i="9"/>
  <c r="ABS2" i="9"/>
  <c r="ABS5" i="9"/>
  <c r="ABH4" i="9"/>
  <c r="ABH3" i="9"/>
  <c r="ABC13" i="9"/>
  <c r="ABH5" i="9"/>
  <c r="ABH2" i="9"/>
  <c r="ABB4" i="9"/>
  <c r="ABB5" i="9" s="1"/>
  <c r="ABB6" i="9" s="1"/>
  <c r="ABB7" i="9" s="1"/>
  <c r="ABB8" i="9" s="1"/>
  <c r="ABB9" i="9" s="1"/>
  <c r="ABB10" i="9" s="1"/>
  <c r="ABB11" i="9" s="1"/>
  <c r="ABB12" i="9" s="1"/>
  <c r="AAW4" i="9"/>
  <c r="AAR13" i="9"/>
  <c r="AAR14" i="9" s="1"/>
  <c r="AAQ4" i="9"/>
  <c r="AAQ5" i="9" s="1"/>
  <c r="AAQ6" i="9" s="1"/>
  <c r="AAQ7" i="9" s="1"/>
  <c r="AAQ8" i="9" s="1"/>
  <c r="AAQ9" i="9" s="1"/>
  <c r="AAQ10" i="9" s="1"/>
  <c r="AAQ11" i="9" s="1"/>
  <c r="AAQ12" i="9" s="1"/>
  <c r="AAW2" i="9"/>
  <c r="AAW3" i="9"/>
  <c r="AAW5" i="9"/>
  <c r="AAF4" i="9"/>
  <c r="AAF5" i="9" s="1"/>
  <c r="AAF6" i="9" s="1"/>
  <c r="AAF7" i="9" s="1"/>
  <c r="AAF8" i="9" s="1"/>
  <c r="AAF9" i="9" s="1"/>
  <c r="AAF10" i="9" s="1"/>
  <c r="AAF11" i="9" s="1"/>
  <c r="AAF12" i="9" s="1"/>
  <c r="AAG13" i="9"/>
  <c r="AAG14" i="9" s="1"/>
  <c r="AAG15" i="9" s="1"/>
  <c r="AAL4" i="9"/>
  <c r="AAL3" i="9"/>
  <c r="AAL5" i="9"/>
  <c r="AAL2" i="9"/>
  <c r="ZV13" i="9"/>
  <c r="ZV14" i="9" s="1"/>
  <c r="ZV15" i="9" s="1"/>
  <c r="ZU4" i="9"/>
  <c r="ZU5" i="9" s="1"/>
  <c r="ZU6" i="9" s="1"/>
  <c r="ZU7" i="9" s="1"/>
  <c r="ZU8" i="9" s="1"/>
  <c r="ZU9" i="9" s="1"/>
  <c r="ZU10" i="9" s="1"/>
  <c r="ZU11" i="9" s="1"/>
  <c r="ZU12" i="9" s="1"/>
  <c r="AAA4" i="9"/>
  <c r="AAA3" i="9"/>
  <c r="AAA2" i="9"/>
  <c r="AAA5" i="9"/>
  <c r="ZJ4" i="9"/>
  <c r="ZJ5" i="9" s="1"/>
  <c r="ZJ6" i="9" s="1"/>
  <c r="ZJ7" i="9" s="1"/>
  <c r="ZJ8" i="9" s="1"/>
  <c r="ZJ9" i="9" s="1"/>
  <c r="ZJ10" i="9" s="1"/>
  <c r="ZJ11" i="9" s="1"/>
  <c r="ZJ12" i="9" s="1"/>
  <c r="ZP2" i="9"/>
  <c r="ZK13" i="9"/>
  <c r="ZK14" i="9" s="1"/>
  <c r="ZK15" i="9" s="1"/>
  <c r="ZP4" i="9"/>
  <c r="ZP5" i="9"/>
  <c r="ZP3" i="9"/>
  <c r="ZE2" i="9"/>
  <c r="YY4" i="9"/>
  <c r="YY5" i="9" s="1"/>
  <c r="YY6" i="9" s="1"/>
  <c r="YY7" i="9" s="1"/>
  <c r="YY8" i="9" s="1"/>
  <c r="YY9" i="9" s="1"/>
  <c r="YY10" i="9" s="1"/>
  <c r="YY11" i="9" s="1"/>
  <c r="YY12" i="9" s="1"/>
  <c r="ZE3" i="9"/>
  <c r="ZE5" i="9"/>
  <c r="YZ13" i="9"/>
  <c r="ZE4" i="9"/>
  <c r="YO13" i="9"/>
  <c r="YO14" i="9" s="1"/>
  <c r="YO15" i="9" s="1"/>
  <c r="YO16" i="9" s="1"/>
  <c r="YT5" i="9"/>
  <c r="YT2" i="9"/>
  <c r="YN4" i="9"/>
  <c r="YN5" i="9" s="1"/>
  <c r="YN6" i="9" s="1"/>
  <c r="YN7" i="9" s="1"/>
  <c r="YN8" i="9" s="1"/>
  <c r="YN9" i="9" s="1"/>
  <c r="YN10" i="9" s="1"/>
  <c r="YN11" i="9" s="1"/>
  <c r="YN12" i="9" s="1"/>
  <c r="YT4" i="9"/>
  <c r="YT3" i="9"/>
  <c r="YB149" i="9"/>
  <c r="YB148" i="9"/>
  <c r="YB147" i="9"/>
  <c r="YB146" i="9"/>
  <c r="YB145" i="9"/>
  <c r="YB144" i="9"/>
  <c r="YB143" i="9"/>
  <c r="YB142" i="9"/>
  <c r="YB141" i="9"/>
  <c r="YB140" i="9"/>
  <c r="YB139" i="9"/>
  <c r="YB138" i="9"/>
  <c r="YB137" i="9"/>
  <c r="YB136" i="9"/>
  <c r="YB135" i="9"/>
  <c r="YB134" i="9"/>
  <c r="YB133" i="9"/>
  <c r="YB132" i="9"/>
  <c r="YB131" i="9"/>
  <c r="YB130" i="9"/>
  <c r="YB129" i="9"/>
  <c r="YB128" i="9"/>
  <c r="YB127" i="9"/>
  <c r="YB126" i="9"/>
  <c r="YB125" i="9"/>
  <c r="YB124" i="9"/>
  <c r="YB123" i="9"/>
  <c r="YB122" i="9"/>
  <c r="YB121" i="9"/>
  <c r="YB120" i="9"/>
  <c r="YB119" i="9"/>
  <c r="YB118" i="9"/>
  <c r="YB117" i="9"/>
  <c r="YB116" i="9"/>
  <c r="YB115" i="9"/>
  <c r="YB114" i="9"/>
  <c r="YB113" i="9"/>
  <c r="XZ113" i="9"/>
  <c r="XZ114" i="9" s="1"/>
  <c r="XZ115" i="9" s="1"/>
  <c r="XZ116" i="9" s="1"/>
  <c r="XZ117" i="9" s="1"/>
  <c r="XZ118" i="9" s="1"/>
  <c r="XZ119" i="9" s="1"/>
  <c r="XZ120" i="9" s="1"/>
  <c r="XZ121" i="9" s="1"/>
  <c r="XZ122" i="9" s="1"/>
  <c r="XZ123" i="9" s="1"/>
  <c r="XZ124" i="9" s="1"/>
  <c r="XZ125" i="9" s="1"/>
  <c r="XZ126" i="9" s="1"/>
  <c r="XZ127" i="9" s="1"/>
  <c r="XZ128" i="9" s="1"/>
  <c r="XZ129" i="9" s="1"/>
  <c r="XZ130" i="9" s="1"/>
  <c r="XZ131" i="9" s="1"/>
  <c r="XZ132" i="9" s="1"/>
  <c r="XZ133" i="9" s="1"/>
  <c r="XZ134" i="9" s="1"/>
  <c r="XZ135" i="9" s="1"/>
  <c r="XZ136" i="9" s="1"/>
  <c r="XZ137" i="9" s="1"/>
  <c r="XZ138" i="9" s="1"/>
  <c r="XZ139" i="9" s="1"/>
  <c r="XZ140" i="9" s="1"/>
  <c r="XZ141" i="9" s="1"/>
  <c r="XZ142" i="9" s="1"/>
  <c r="XZ143" i="9" s="1"/>
  <c r="XZ144" i="9" s="1"/>
  <c r="XZ145" i="9" s="1"/>
  <c r="XZ146" i="9" s="1"/>
  <c r="XZ147" i="9" s="1"/>
  <c r="XZ148" i="9" s="1"/>
  <c r="XZ149" i="9" s="1"/>
  <c r="YB112" i="9"/>
  <c r="YB111" i="9"/>
  <c r="YB110" i="9"/>
  <c r="YB109" i="9"/>
  <c r="YB108" i="9"/>
  <c r="YB107" i="9"/>
  <c r="YB106" i="9"/>
  <c r="YB105" i="9"/>
  <c r="YB104" i="9"/>
  <c r="YB103" i="9"/>
  <c r="YB102" i="9"/>
  <c r="YB101" i="9"/>
  <c r="YB100" i="9"/>
  <c r="YB99" i="9"/>
  <c r="YB98" i="9"/>
  <c r="YB97" i="9"/>
  <c r="YB96" i="9"/>
  <c r="YB95" i="9"/>
  <c r="YB94" i="9"/>
  <c r="YB93" i="9"/>
  <c r="YB92" i="9"/>
  <c r="YB91" i="9"/>
  <c r="YB90" i="9"/>
  <c r="YB89" i="9"/>
  <c r="YB88" i="9"/>
  <c r="YB87" i="9"/>
  <c r="YB86" i="9"/>
  <c r="YB85" i="9"/>
  <c r="YB84" i="9"/>
  <c r="YB83" i="9"/>
  <c r="YB82" i="9"/>
  <c r="YB81" i="9"/>
  <c r="YB80" i="9"/>
  <c r="YB79" i="9"/>
  <c r="YB78" i="9"/>
  <c r="YB77" i="9"/>
  <c r="YB76" i="9"/>
  <c r="YB75" i="9"/>
  <c r="YB74" i="9"/>
  <c r="YB73" i="9"/>
  <c r="YB72" i="9"/>
  <c r="YB71" i="9"/>
  <c r="YB70" i="9"/>
  <c r="YB69" i="9"/>
  <c r="YB68" i="9"/>
  <c r="YB67" i="9"/>
  <c r="YB66" i="9"/>
  <c r="YB65" i="9"/>
  <c r="YB64" i="9"/>
  <c r="YB63" i="9"/>
  <c r="YB62" i="9"/>
  <c r="YB61" i="9"/>
  <c r="YB60" i="9"/>
  <c r="YB59" i="9"/>
  <c r="YB58" i="9"/>
  <c r="YB57" i="9"/>
  <c r="YB56" i="9"/>
  <c r="YB55" i="9"/>
  <c r="YB54" i="9"/>
  <c r="YB53" i="9"/>
  <c r="YB52" i="9"/>
  <c r="YB51" i="9"/>
  <c r="YB50" i="9"/>
  <c r="YB49" i="9"/>
  <c r="YB48" i="9"/>
  <c r="YB47" i="9"/>
  <c r="YB46" i="9"/>
  <c r="YB45" i="9"/>
  <c r="YB44" i="9"/>
  <c r="YB43" i="9"/>
  <c r="YB42" i="9"/>
  <c r="YB41" i="9"/>
  <c r="YB40" i="9"/>
  <c r="YB39" i="9"/>
  <c r="YB38" i="9"/>
  <c r="YB37" i="9"/>
  <c r="YB36" i="9"/>
  <c r="YB35" i="9"/>
  <c r="YB34" i="9"/>
  <c r="YB33" i="9"/>
  <c r="YB32" i="9"/>
  <c r="YB31" i="9"/>
  <c r="YB30" i="9"/>
  <c r="YB29" i="9"/>
  <c r="YB28" i="9"/>
  <c r="YB27" i="9"/>
  <c r="YB26" i="9"/>
  <c r="YB25" i="9"/>
  <c r="YB24" i="9"/>
  <c r="YB23" i="9"/>
  <c r="YB22" i="9"/>
  <c r="YB21" i="9"/>
  <c r="YB20" i="9"/>
  <c r="YB19" i="9"/>
  <c r="YB18" i="9"/>
  <c r="YB17" i="9"/>
  <c r="YB16" i="9"/>
  <c r="YB15" i="9"/>
  <c r="YB14" i="9"/>
  <c r="YB13" i="9"/>
  <c r="YD12" i="9"/>
  <c r="YB12" i="9"/>
  <c r="YB11" i="9"/>
  <c r="YB10" i="9"/>
  <c r="YB9" i="9"/>
  <c r="YB8" i="9"/>
  <c r="YB7" i="9"/>
  <c r="YB6" i="9"/>
  <c r="YB5" i="9"/>
  <c r="YB4" i="9"/>
  <c r="YC3" i="9"/>
  <c r="YB3" i="9"/>
  <c r="XZ3" i="9"/>
  <c r="XZ4" i="9" s="1"/>
  <c r="XZ5" i="9" s="1"/>
  <c r="XZ6" i="9" s="1"/>
  <c r="XZ7" i="9" s="1"/>
  <c r="XZ8" i="9" s="1"/>
  <c r="XZ9" i="9" s="1"/>
  <c r="XZ10" i="9" s="1"/>
  <c r="XZ11" i="9" s="1"/>
  <c r="XZ12" i="9" s="1"/>
  <c r="XZ13" i="9" s="1"/>
  <c r="XZ14" i="9" s="1"/>
  <c r="XZ15" i="9" s="1"/>
  <c r="XZ16" i="9" s="1"/>
  <c r="XZ17" i="9" s="1"/>
  <c r="XZ18" i="9" s="1"/>
  <c r="XZ19" i="9" s="1"/>
  <c r="XZ20" i="9" s="1"/>
  <c r="XZ21" i="9" s="1"/>
  <c r="XZ22" i="9" s="1"/>
  <c r="XZ23" i="9" s="1"/>
  <c r="XZ24" i="9" s="1"/>
  <c r="XZ25" i="9" s="1"/>
  <c r="XZ26" i="9" s="1"/>
  <c r="XZ27" i="9" s="1"/>
  <c r="XZ28" i="9" s="1"/>
  <c r="XZ29" i="9" s="1"/>
  <c r="XZ30" i="9" s="1"/>
  <c r="XZ31" i="9" s="1"/>
  <c r="XZ32" i="9" s="1"/>
  <c r="XZ33" i="9" s="1"/>
  <c r="XZ34" i="9" s="1"/>
  <c r="XZ35" i="9" s="1"/>
  <c r="XZ36" i="9" s="1"/>
  <c r="XZ37" i="9" s="1"/>
  <c r="XZ38" i="9" s="1"/>
  <c r="XZ39" i="9" s="1"/>
  <c r="XZ40" i="9" s="1"/>
  <c r="XZ41" i="9" s="1"/>
  <c r="XZ42" i="9" s="1"/>
  <c r="XZ43" i="9" s="1"/>
  <c r="XZ44" i="9" s="1"/>
  <c r="XZ45" i="9" s="1"/>
  <c r="XZ46" i="9" s="1"/>
  <c r="XZ47" i="9" s="1"/>
  <c r="XZ48" i="9" s="1"/>
  <c r="XZ49" i="9" s="1"/>
  <c r="XZ50" i="9" s="1"/>
  <c r="XZ51" i="9" s="1"/>
  <c r="XZ52" i="9" s="1"/>
  <c r="XZ53" i="9" s="1"/>
  <c r="XZ54" i="9" s="1"/>
  <c r="XZ55" i="9" s="1"/>
  <c r="XZ56" i="9" s="1"/>
  <c r="XZ57" i="9" s="1"/>
  <c r="XZ58" i="9" s="1"/>
  <c r="XZ59" i="9" s="1"/>
  <c r="XZ60" i="9" s="1"/>
  <c r="XZ61" i="9" s="1"/>
  <c r="XZ62" i="9" s="1"/>
  <c r="XZ63" i="9" s="1"/>
  <c r="XZ64" i="9" s="1"/>
  <c r="XZ65" i="9" s="1"/>
  <c r="XZ66" i="9" s="1"/>
  <c r="XZ67" i="9" s="1"/>
  <c r="XZ68" i="9" s="1"/>
  <c r="XZ69" i="9" s="1"/>
  <c r="XZ70" i="9" s="1"/>
  <c r="XZ71" i="9" s="1"/>
  <c r="XZ72" i="9" s="1"/>
  <c r="XZ73" i="9" s="1"/>
  <c r="XZ74" i="9" s="1"/>
  <c r="XZ75" i="9" s="1"/>
  <c r="XZ76" i="9" s="1"/>
  <c r="XZ77" i="9" s="1"/>
  <c r="XZ78" i="9" s="1"/>
  <c r="XZ79" i="9" s="1"/>
  <c r="XZ80" i="9" s="1"/>
  <c r="XZ81" i="9" s="1"/>
  <c r="XZ82" i="9" s="1"/>
  <c r="XZ83" i="9" s="1"/>
  <c r="XZ84" i="9" s="1"/>
  <c r="XZ85" i="9" s="1"/>
  <c r="XZ86" i="9" s="1"/>
  <c r="XZ87" i="9" s="1"/>
  <c r="XZ88" i="9" s="1"/>
  <c r="XZ89" i="9" s="1"/>
  <c r="XZ90" i="9" s="1"/>
  <c r="XZ91" i="9" s="1"/>
  <c r="XZ92" i="9" s="1"/>
  <c r="XZ93" i="9" s="1"/>
  <c r="XZ94" i="9" s="1"/>
  <c r="XZ95" i="9" s="1"/>
  <c r="XZ96" i="9" s="1"/>
  <c r="XZ97" i="9" s="1"/>
  <c r="XZ98" i="9" s="1"/>
  <c r="XZ99" i="9" s="1"/>
  <c r="XZ100" i="9" s="1"/>
  <c r="XZ101" i="9" s="1"/>
  <c r="XZ102" i="9" s="1"/>
  <c r="XZ103" i="9" s="1"/>
  <c r="XZ104" i="9" s="1"/>
  <c r="XZ105" i="9" s="1"/>
  <c r="XZ106" i="9" s="1"/>
  <c r="XZ107" i="9" s="1"/>
  <c r="XZ108" i="9" s="1"/>
  <c r="XZ109" i="9" s="1"/>
  <c r="XZ110" i="9" s="1"/>
  <c r="XZ111" i="9" s="1"/>
  <c r="XQ149" i="9"/>
  <c r="XQ148" i="9"/>
  <c r="XQ147" i="9"/>
  <c r="XQ146" i="9"/>
  <c r="XQ145" i="9"/>
  <c r="XQ144" i="9"/>
  <c r="XQ143" i="9"/>
  <c r="XQ142" i="9"/>
  <c r="XQ141" i="9"/>
  <c r="XQ140" i="9"/>
  <c r="XQ139" i="9"/>
  <c r="XQ138" i="9"/>
  <c r="XQ137" i="9"/>
  <c r="XQ136" i="9"/>
  <c r="XQ135" i="9"/>
  <c r="XQ134" i="9"/>
  <c r="XQ133" i="9"/>
  <c r="XQ132" i="9"/>
  <c r="XQ131" i="9"/>
  <c r="XQ130" i="9"/>
  <c r="XQ129" i="9"/>
  <c r="XQ128" i="9"/>
  <c r="XQ127" i="9"/>
  <c r="XQ126" i="9"/>
  <c r="XQ125" i="9"/>
  <c r="XQ124" i="9"/>
  <c r="XQ123" i="9"/>
  <c r="XQ122" i="9"/>
  <c r="XQ121" i="9"/>
  <c r="XQ120" i="9"/>
  <c r="XQ119" i="9"/>
  <c r="XQ118" i="9"/>
  <c r="XQ117" i="9"/>
  <c r="XQ116" i="9"/>
  <c r="XQ115" i="9"/>
  <c r="XQ114" i="9"/>
  <c r="XQ113" i="9"/>
  <c r="XO113" i="9"/>
  <c r="XO114" i="9" s="1"/>
  <c r="XO115" i="9" s="1"/>
  <c r="XO116" i="9" s="1"/>
  <c r="XO117" i="9" s="1"/>
  <c r="XO118" i="9" s="1"/>
  <c r="XO119" i="9" s="1"/>
  <c r="XO120" i="9" s="1"/>
  <c r="XO121" i="9" s="1"/>
  <c r="XO122" i="9" s="1"/>
  <c r="XO123" i="9" s="1"/>
  <c r="XO124" i="9" s="1"/>
  <c r="XO125" i="9" s="1"/>
  <c r="XO126" i="9" s="1"/>
  <c r="XO127" i="9" s="1"/>
  <c r="XO128" i="9" s="1"/>
  <c r="XO129" i="9" s="1"/>
  <c r="XO130" i="9" s="1"/>
  <c r="XO131" i="9" s="1"/>
  <c r="XO132" i="9" s="1"/>
  <c r="XO133" i="9" s="1"/>
  <c r="XO134" i="9" s="1"/>
  <c r="XO135" i="9" s="1"/>
  <c r="XO136" i="9" s="1"/>
  <c r="XO137" i="9" s="1"/>
  <c r="XO138" i="9" s="1"/>
  <c r="XO139" i="9" s="1"/>
  <c r="XO140" i="9" s="1"/>
  <c r="XO141" i="9" s="1"/>
  <c r="XO142" i="9" s="1"/>
  <c r="XO143" i="9" s="1"/>
  <c r="XO144" i="9" s="1"/>
  <c r="XO145" i="9" s="1"/>
  <c r="XO146" i="9" s="1"/>
  <c r="XO147" i="9" s="1"/>
  <c r="XO148" i="9" s="1"/>
  <c r="XO149" i="9" s="1"/>
  <c r="XQ112" i="9"/>
  <c r="XQ111" i="9"/>
  <c r="XQ110" i="9"/>
  <c r="XQ109" i="9"/>
  <c r="XQ108" i="9"/>
  <c r="XQ107" i="9"/>
  <c r="XQ106" i="9"/>
  <c r="XQ105" i="9"/>
  <c r="XQ104" i="9"/>
  <c r="XQ103" i="9"/>
  <c r="XQ102" i="9"/>
  <c r="XQ101" i="9"/>
  <c r="XQ100" i="9"/>
  <c r="XQ99" i="9"/>
  <c r="XQ98" i="9"/>
  <c r="XQ97" i="9"/>
  <c r="XQ96" i="9"/>
  <c r="XQ95" i="9"/>
  <c r="XQ94" i="9"/>
  <c r="XQ93" i="9"/>
  <c r="XQ92" i="9"/>
  <c r="XQ91" i="9"/>
  <c r="XQ90" i="9"/>
  <c r="XQ89" i="9"/>
  <c r="XQ88" i="9"/>
  <c r="XQ87" i="9"/>
  <c r="XQ86" i="9"/>
  <c r="XQ85" i="9"/>
  <c r="XQ84" i="9"/>
  <c r="XQ83" i="9"/>
  <c r="XQ82" i="9"/>
  <c r="XQ81" i="9"/>
  <c r="XQ80" i="9"/>
  <c r="XQ79" i="9"/>
  <c r="XQ78" i="9"/>
  <c r="XQ77" i="9"/>
  <c r="XQ76" i="9"/>
  <c r="XQ75" i="9"/>
  <c r="XQ74" i="9"/>
  <c r="XQ73" i="9"/>
  <c r="XQ72" i="9"/>
  <c r="XQ71" i="9"/>
  <c r="XQ70" i="9"/>
  <c r="XQ69" i="9"/>
  <c r="XQ68" i="9"/>
  <c r="XQ67" i="9"/>
  <c r="XQ66" i="9"/>
  <c r="XQ65" i="9"/>
  <c r="XQ64" i="9"/>
  <c r="XQ63" i="9"/>
  <c r="XQ62" i="9"/>
  <c r="XQ61" i="9"/>
  <c r="XQ60" i="9"/>
  <c r="XQ59" i="9"/>
  <c r="XQ58" i="9"/>
  <c r="XQ57" i="9"/>
  <c r="XQ56" i="9"/>
  <c r="XQ55" i="9"/>
  <c r="XQ54" i="9"/>
  <c r="XQ53" i="9"/>
  <c r="XQ52" i="9"/>
  <c r="XQ51" i="9"/>
  <c r="XQ50" i="9"/>
  <c r="XQ49" i="9"/>
  <c r="XQ48" i="9"/>
  <c r="XQ47" i="9"/>
  <c r="XQ46" i="9"/>
  <c r="XQ45" i="9"/>
  <c r="XQ44" i="9"/>
  <c r="XQ43" i="9"/>
  <c r="XQ42" i="9"/>
  <c r="XQ41" i="9"/>
  <c r="XQ40" i="9"/>
  <c r="XQ39" i="9"/>
  <c r="XQ38" i="9"/>
  <c r="XQ37" i="9"/>
  <c r="XQ36" i="9"/>
  <c r="XQ35" i="9"/>
  <c r="XQ34" i="9"/>
  <c r="XQ33" i="9"/>
  <c r="XQ32" i="9"/>
  <c r="XQ31" i="9"/>
  <c r="XQ30" i="9"/>
  <c r="XQ29" i="9"/>
  <c r="XQ28" i="9"/>
  <c r="XQ27" i="9"/>
  <c r="XQ26" i="9"/>
  <c r="XQ25" i="9"/>
  <c r="XQ24" i="9"/>
  <c r="XQ23" i="9"/>
  <c r="XQ22" i="9"/>
  <c r="XQ21" i="9"/>
  <c r="XQ20" i="9"/>
  <c r="XQ19" i="9"/>
  <c r="XQ18" i="9"/>
  <c r="XQ17" i="9"/>
  <c r="XQ16" i="9"/>
  <c r="XQ15" i="9"/>
  <c r="XQ14" i="9"/>
  <c r="XQ13" i="9"/>
  <c r="XS12" i="9"/>
  <c r="XQ12" i="9"/>
  <c r="XQ11" i="9"/>
  <c r="XQ10" i="9"/>
  <c r="XQ9" i="9"/>
  <c r="XQ8" i="9"/>
  <c r="XQ7" i="9"/>
  <c r="XQ6" i="9"/>
  <c r="XQ5" i="9"/>
  <c r="XQ4" i="9"/>
  <c r="XR3" i="9"/>
  <c r="XQ3" i="9"/>
  <c r="XO3" i="9"/>
  <c r="XO4" i="9" s="1"/>
  <c r="XO5" i="9" s="1"/>
  <c r="XO6" i="9" s="1"/>
  <c r="XO7" i="9" s="1"/>
  <c r="XO8" i="9" s="1"/>
  <c r="XO9" i="9" s="1"/>
  <c r="XO10" i="9" s="1"/>
  <c r="XO11" i="9" s="1"/>
  <c r="XO12" i="9" s="1"/>
  <c r="XO13" i="9" s="1"/>
  <c r="XO14" i="9" s="1"/>
  <c r="XO15" i="9" s="1"/>
  <c r="XO16" i="9" s="1"/>
  <c r="XO17" i="9" s="1"/>
  <c r="XO18" i="9" s="1"/>
  <c r="XO19" i="9" s="1"/>
  <c r="XO20" i="9" s="1"/>
  <c r="XO21" i="9" s="1"/>
  <c r="XO22" i="9" s="1"/>
  <c r="XO23" i="9" s="1"/>
  <c r="XO24" i="9" s="1"/>
  <c r="XO25" i="9" s="1"/>
  <c r="XO26" i="9" s="1"/>
  <c r="XO27" i="9" s="1"/>
  <c r="XO28" i="9" s="1"/>
  <c r="XO29" i="9" s="1"/>
  <c r="XO30" i="9" s="1"/>
  <c r="XO31" i="9" s="1"/>
  <c r="XO32" i="9" s="1"/>
  <c r="XO33" i="9" s="1"/>
  <c r="XO34" i="9" s="1"/>
  <c r="XO35" i="9" s="1"/>
  <c r="XO36" i="9" s="1"/>
  <c r="XO37" i="9" s="1"/>
  <c r="XO38" i="9" s="1"/>
  <c r="XO39" i="9" s="1"/>
  <c r="XO40" i="9" s="1"/>
  <c r="XO41" i="9" s="1"/>
  <c r="XO42" i="9" s="1"/>
  <c r="XO43" i="9" s="1"/>
  <c r="XO44" i="9" s="1"/>
  <c r="XO45" i="9" s="1"/>
  <c r="XO46" i="9" s="1"/>
  <c r="XO47" i="9" s="1"/>
  <c r="XO48" i="9" s="1"/>
  <c r="XO49" i="9" s="1"/>
  <c r="XO50" i="9" s="1"/>
  <c r="XO51" i="9" s="1"/>
  <c r="XO52" i="9" s="1"/>
  <c r="XO53" i="9" s="1"/>
  <c r="XO54" i="9" s="1"/>
  <c r="XO55" i="9" s="1"/>
  <c r="XO56" i="9" s="1"/>
  <c r="XO57" i="9" s="1"/>
  <c r="XO58" i="9" s="1"/>
  <c r="XO59" i="9" s="1"/>
  <c r="XO60" i="9" s="1"/>
  <c r="XO61" i="9" s="1"/>
  <c r="XO62" i="9" s="1"/>
  <c r="XO63" i="9" s="1"/>
  <c r="XO64" i="9" s="1"/>
  <c r="XO65" i="9" s="1"/>
  <c r="XO66" i="9" s="1"/>
  <c r="XO67" i="9" s="1"/>
  <c r="XO68" i="9" s="1"/>
  <c r="XO69" i="9" s="1"/>
  <c r="XO70" i="9" s="1"/>
  <c r="XO71" i="9" s="1"/>
  <c r="XO72" i="9" s="1"/>
  <c r="XO73" i="9" s="1"/>
  <c r="XO74" i="9" s="1"/>
  <c r="XO75" i="9" s="1"/>
  <c r="XO76" i="9" s="1"/>
  <c r="XO77" i="9" s="1"/>
  <c r="XO78" i="9" s="1"/>
  <c r="XO79" i="9" s="1"/>
  <c r="XO80" i="9" s="1"/>
  <c r="XO81" i="9" s="1"/>
  <c r="XO82" i="9" s="1"/>
  <c r="XO83" i="9" s="1"/>
  <c r="XO84" i="9" s="1"/>
  <c r="XO85" i="9" s="1"/>
  <c r="XO86" i="9" s="1"/>
  <c r="XO87" i="9" s="1"/>
  <c r="XO88" i="9" s="1"/>
  <c r="XO89" i="9" s="1"/>
  <c r="XO90" i="9" s="1"/>
  <c r="XO91" i="9" s="1"/>
  <c r="XO92" i="9" s="1"/>
  <c r="XO93" i="9" s="1"/>
  <c r="XO94" i="9" s="1"/>
  <c r="XO95" i="9" s="1"/>
  <c r="XO96" i="9" s="1"/>
  <c r="XO97" i="9" s="1"/>
  <c r="XO98" i="9" s="1"/>
  <c r="XO99" i="9" s="1"/>
  <c r="XO100" i="9" s="1"/>
  <c r="XO101" i="9" s="1"/>
  <c r="XO102" i="9" s="1"/>
  <c r="XO103" i="9" s="1"/>
  <c r="XO104" i="9" s="1"/>
  <c r="XO105" i="9" s="1"/>
  <c r="XO106" i="9" s="1"/>
  <c r="XO107" i="9" s="1"/>
  <c r="XO108" i="9" s="1"/>
  <c r="XO109" i="9" s="1"/>
  <c r="XO110" i="9" s="1"/>
  <c r="XO111" i="9" s="1"/>
  <c r="ACK12" i="9" l="1"/>
  <c r="ACL12" i="9" s="1"/>
  <c r="ACI13" i="9"/>
  <c r="ACI14" i="9" s="1"/>
  <c r="ACI15" i="9" s="1"/>
  <c r="ACI16" i="9" s="1"/>
  <c r="ACI17" i="9" s="1"/>
  <c r="ACI18" i="9" s="1"/>
  <c r="ACI19" i="9" s="1"/>
  <c r="ACI20" i="9" s="1"/>
  <c r="ACJ15" i="9"/>
  <c r="ABX13" i="9"/>
  <c r="ABZ12" i="9"/>
  <c r="ACA12" i="9" s="1"/>
  <c r="ABY18" i="9"/>
  <c r="ABO12" i="9"/>
  <c r="ABP12" i="9" s="1"/>
  <c r="ABM13" i="9"/>
  <c r="ABN19" i="9"/>
  <c r="ABN20" i="9" s="1"/>
  <c r="ABN21" i="9" s="1"/>
  <c r="ABN22" i="9" s="1"/>
  <c r="ABN23" i="9" s="1"/>
  <c r="ABB13" i="9"/>
  <c r="ABB14" i="9" s="1"/>
  <c r="ABD12" i="9"/>
  <c r="ABE12" i="9" s="1"/>
  <c r="ABC14" i="9"/>
  <c r="ABC15" i="9" s="1"/>
  <c r="AAQ13" i="9"/>
  <c r="AAS12" i="9"/>
  <c r="AAT12" i="9" s="1"/>
  <c r="AAR15" i="9"/>
  <c r="AAF13" i="9"/>
  <c r="AAH12" i="9"/>
  <c r="AAI12" i="9" s="1"/>
  <c r="AAG16" i="9"/>
  <c r="AAG17" i="9" s="1"/>
  <c r="AAG18" i="9" s="1"/>
  <c r="ZU13" i="9"/>
  <c r="ZW12" i="9"/>
  <c r="ZX12" i="9" s="1"/>
  <c r="ZV16" i="9"/>
  <c r="ZK16" i="9"/>
  <c r="ZJ13" i="9"/>
  <c r="ZL12" i="9"/>
  <c r="ZM12" i="9" s="1"/>
  <c r="YY13" i="9"/>
  <c r="YY14" i="9" s="1"/>
  <c r="YY15" i="9" s="1"/>
  <c r="ZA12" i="9"/>
  <c r="ZB12" i="9" s="1"/>
  <c r="YZ14" i="9"/>
  <c r="YN13" i="9"/>
  <c r="YP12" i="9"/>
  <c r="YQ12" i="9" s="1"/>
  <c r="YO17" i="9"/>
  <c r="YI4" i="9"/>
  <c r="YC4" i="9"/>
  <c r="YC5" i="9" s="1"/>
  <c r="YC6" i="9" s="1"/>
  <c r="YC7" i="9" s="1"/>
  <c r="YC8" i="9" s="1"/>
  <c r="YC9" i="9" s="1"/>
  <c r="YC10" i="9" s="1"/>
  <c r="YC11" i="9" s="1"/>
  <c r="YC12" i="9" s="1"/>
  <c r="YD13" i="9"/>
  <c r="YD14" i="9" s="1"/>
  <c r="YD15" i="9" s="1"/>
  <c r="YD16" i="9" s="1"/>
  <c r="YI5" i="9"/>
  <c r="YI2" i="9"/>
  <c r="YI3" i="9"/>
  <c r="XR4" i="9"/>
  <c r="XR5" i="9" s="1"/>
  <c r="XR6" i="9" s="1"/>
  <c r="XR7" i="9" s="1"/>
  <c r="XR8" i="9" s="1"/>
  <c r="XR9" i="9" s="1"/>
  <c r="XR10" i="9" s="1"/>
  <c r="XR11" i="9" s="1"/>
  <c r="XR12" i="9" s="1"/>
  <c r="XX3" i="9"/>
  <c r="XX5" i="9"/>
  <c r="XX4" i="9"/>
  <c r="XS13" i="9"/>
  <c r="XX2" i="9"/>
  <c r="ACK14" i="9" l="1"/>
  <c r="ACI21" i="9"/>
  <c r="ACI22" i="9" s="1"/>
  <c r="ACI23" i="9" s="1"/>
  <c r="ACJ16" i="9"/>
  <c r="ACK15" i="9"/>
  <c r="ACK13" i="9"/>
  <c r="ACL13" i="9" s="1"/>
  <c r="ABY19" i="9"/>
  <c r="ABX14" i="9"/>
  <c r="ABZ13" i="9"/>
  <c r="ACA13" i="9" s="1"/>
  <c r="ABM14" i="9"/>
  <c r="ABO13" i="9"/>
  <c r="ABP13" i="9" s="1"/>
  <c r="ABN24" i="9"/>
  <c r="ABN25" i="9" s="1"/>
  <c r="ABD13" i="9"/>
  <c r="ABE13" i="9" s="1"/>
  <c r="ABC16" i="9"/>
  <c r="ABB15" i="9"/>
  <c r="ABB16" i="9" s="1"/>
  <c r="ABB17" i="9" s="1"/>
  <c r="ABB18" i="9" s="1"/>
  <c r="ABB19" i="9" s="1"/>
  <c r="ABB20" i="9" s="1"/>
  <c r="ABB21" i="9" s="1"/>
  <c r="ABB22" i="9" s="1"/>
  <c r="ABB23" i="9" s="1"/>
  <c r="ABD14" i="9"/>
  <c r="AAR16" i="9"/>
  <c r="AAR17" i="9" s="1"/>
  <c r="AAQ14" i="9"/>
  <c r="AAS13" i="9"/>
  <c r="AAT13" i="9" s="1"/>
  <c r="AAF14" i="9"/>
  <c r="AAH13" i="9"/>
  <c r="AAI13" i="9" s="1"/>
  <c r="AAG19" i="9"/>
  <c r="AAG20" i="9" s="1"/>
  <c r="ZV17" i="9"/>
  <c r="ZV18" i="9" s="1"/>
  <c r="ZU14" i="9"/>
  <c r="ZW13" i="9"/>
  <c r="ZX13" i="9" s="1"/>
  <c r="ZL13" i="9"/>
  <c r="ZM13" i="9" s="1"/>
  <c r="ZJ14" i="9"/>
  <c r="ZK17" i="9"/>
  <c r="ZK18" i="9" s="1"/>
  <c r="YY16" i="9"/>
  <c r="YY17" i="9" s="1"/>
  <c r="YY18" i="9" s="1"/>
  <c r="YY19" i="9" s="1"/>
  <c r="ZA13" i="9"/>
  <c r="ZB13" i="9" s="1"/>
  <c r="YZ15" i="9"/>
  <c r="YZ16" i="9" s="1"/>
  <c r="ZA14" i="9"/>
  <c r="YO18" i="9"/>
  <c r="YO19" i="9" s="1"/>
  <c r="YN14" i="9"/>
  <c r="YP13" i="9"/>
  <c r="YQ13" i="9" s="1"/>
  <c r="YD17" i="9"/>
  <c r="YC13" i="9"/>
  <c r="YE12" i="9"/>
  <c r="YF12" i="9" s="1"/>
  <c r="XR13" i="9"/>
  <c r="XR14" i="9" s="1"/>
  <c r="XR15" i="9" s="1"/>
  <c r="XT12" i="9"/>
  <c r="XU12" i="9" s="1"/>
  <c r="XS14" i="9"/>
  <c r="ACL14" i="9" l="1"/>
  <c r="ACL15" i="9" s="1"/>
  <c r="ACK16" i="9"/>
  <c r="ACJ17" i="9"/>
  <c r="ACI24" i="9"/>
  <c r="ABZ14" i="9"/>
  <c r="ACA14" i="9" s="1"/>
  <c r="ABX15" i="9"/>
  <c r="ABY20" i="9"/>
  <c r="ABM15" i="9"/>
  <c r="ABO14" i="9"/>
  <c r="ABP14" i="9" s="1"/>
  <c r="ABN26" i="9"/>
  <c r="ABD15" i="9"/>
  <c r="ABB24" i="9"/>
  <c r="ABB25" i="9" s="1"/>
  <c r="ABC17" i="9"/>
  <c r="ABD16" i="9"/>
  <c r="ABE14" i="9"/>
  <c r="AAQ15" i="9"/>
  <c r="AAS14" i="9"/>
  <c r="AAT14" i="9" s="1"/>
  <c r="AAR18" i="9"/>
  <c r="AAG21" i="9"/>
  <c r="AAG22" i="9" s="1"/>
  <c r="AAG23" i="9" s="1"/>
  <c r="AAF15" i="9"/>
  <c r="AAH14" i="9"/>
  <c r="AAI14" i="9" s="1"/>
  <c r="ZV19" i="9"/>
  <c r="ZW14" i="9"/>
  <c r="ZX14" i="9" s="1"/>
  <c r="ZU15" i="9"/>
  <c r="ZK19" i="9"/>
  <c r="ZK20" i="9" s="1"/>
  <c r="ZJ15" i="9"/>
  <c r="ZL14" i="9"/>
  <c r="ZM14" i="9" s="1"/>
  <c r="ZB14" i="9"/>
  <c r="ZA15" i="9"/>
  <c r="YY20" i="9"/>
  <c r="YZ17" i="9"/>
  <c r="ZA16" i="9"/>
  <c r="YO20" i="9"/>
  <c r="YO21" i="9" s="1"/>
  <c r="YP14" i="9"/>
  <c r="YQ14" i="9" s="1"/>
  <c r="YN15" i="9"/>
  <c r="YC14" i="9"/>
  <c r="YE13" i="9"/>
  <c r="YF13" i="9" s="1"/>
  <c r="YD18" i="9"/>
  <c r="YD19" i="9" s="1"/>
  <c r="XS15" i="9"/>
  <c r="XS16" i="9" s="1"/>
  <c r="XS17" i="9" s="1"/>
  <c r="XT14" i="9"/>
  <c r="XT13" i="9"/>
  <c r="XU13" i="9" s="1"/>
  <c r="XR16" i="9"/>
  <c r="ACL16" i="9" l="1"/>
  <c r="ACJ18" i="9"/>
  <c r="ACK17" i="9"/>
  <c r="ACI25" i="9"/>
  <c r="ACI26" i="9" s="1"/>
  <c r="ABE15" i="9"/>
  <c r="ABE16" i="9" s="1"/>
  <c r="ABX16" i="9"/>
  <c r="ABZ15" i="9"/>
  <c r="ACA15" i="9" s="1"/>
  <c r="ABY21" i="9"/>
  <c r="ABY22" i="9" s="1"/>
  <c r="ABM16" i="9"/>
  <c r="ABO15" i="9"/>
  <c r="ABP15" i="9" s="1"/>
  <c r="ABN27" i="9"/>
  <c r="ABN28" i="9" s="1"/>
  <c r="ABD17" i="9"/>
  <c r="ABC18" i="9"/>
  <c r="ABB26" i="9"/>
  <c r="AAR19" i="9"/>
  <c r="AAR20" i="9" s="1"/>
  <c r="AAQ16" i="9"/>
  <c r="AAS15" i="9"/>
  <c r="AAT15" i="9" s="1"/>
  <c r="AAF16" i="9"/>
  <c r="AAH15" i="9"/>
  <c r="AAI15" i="9" s="1"/>
  <c r="AAG24" i="9"/>
  <c r="AAG25" i="9" s="1"/>
  <c r="ZV20" i="9"/>
  <c r="ZU16" i="9"/>
  <c r="ZW15" i="9"/>
  <c r="ZX15" i="9" s="1"/>
  <c r="ZJ16" i="9"/>
  <c r="ZL15" i="9"/>
  <c r="ZM15" i="9" s="1"/>
  <c r="ZK21" i="9"/>
  <c r="ZK22" i="9" s="1"/>
  <c r="ZK23" i="9" s="1"/>
  <c r="ZK24" i="9" s="1"/>
  <c r="ZK25" i="9" s="1"/>
  <c r="ZK26" i="9" s="1"/>
  <c r="ZB15" i="9"/>
  <c r="ZB16" i="9" s="1"/>
  <c r="YZ18" i="9"/>
  <c r="ZA17" i="9"/>
  <c r="YY21" i="9"/>
  <c r="YY22" i="9" s="1"/>
  <c r="YO22" i="9"/>
  <c r="YO23" i="9" s="1"/>
  <c r="YN16" i="9"/>
  <c r="YP15" i="9"/>
  <c r="YQ15" i="9" s="1"/>
  <c r="YC15" i="9"/>
  <c r="YE14" i="9"/>
  <c r="YF14" i="9" s="1"/>
  <c r="YD20" i="9"/>
  <c r="XU14" i="9"/>
  <c r="XT15" i="9"/>
  <c r="XR17" i="9"/>
  <c r="XR18" i="9" s="1"/>
  <c r="XR19" i="9" s="1"/>
  <c r="XR20" i="9" s="1"/>
  <c r="XT16" i="9"/>
  <c r="XS18" i="9"/>
  <c r="ACL17" i="9" l="1"/>
  <c r="ACI27" i="9"/>
  <c r="ACI28" i="9" s="1"/>
  <c r="ACJ19" i="9"/>
  <c r="ACK18" i="9"/>
  <c r="ABY23" i="9"/>
  <c r="ABX17" i="9"/>
  <c r="ABZ16" i="9"/>
  <c r="ACA16" i="9" s="1"/>
  <c r="ABM17" i="9"/>
  <c r="ABO16" i="9"/>
  <c r="ABP16" i="9" s="1"/>
  <c r="ABN29" i="9"/>
  <c r="ABN30" i="9" s="1"/>
  <c r="ABE17" i="9"/>
  <c r="ABB27" i="9"/>
  <c r="ABC19" i="9"/>
  <c r="ABD18" i="9"/>
  <c r="AAR21" i="9"/>
  <c r="AAQ17" i="9"/>
  <c r="AAS16" i="9"/>
  <c r="AAT16" i="9" s="1"/>
  <c r="AAG26" i="9"/>
  <c r="AAF17" i="9"/>
  <c r="AAH16" i="9"/>
  <c r="AAI16" i="9" s="1"/>
  <c r="ZU17" i="9"/>
  <c r="ZW16" i="9"/>
  <c r="ZX16" i="9" s="1"/>
  <c r="ZV21" i="9"/>
  <c r="ZK27" i="9"/>
  <c r="ZK28" i="9" s="1"/>
  <c r="ZJ17" i="9"/>
  <c r="ZL16" i="9"/>
  <c r="ZM16" i="9" s="1"/>
  <c r="ZB17" i="9"/>
  <c r="ZA18" i="9"/>
  <c r="YZ19" i="9"/>
  <c r="YY23" i="9"/>
  <c r="YY24" i="9" s="1"/>
  <c r="YN17" i="9"/>
  <c r="YP16" i="9"/>
  <c r="YQ16" i="9" s="1"/>
  <c r="YO24" i="9"/>
  <c r="YO25" i="9" s="1"/>
  <c r="YO26" i="9" s="1"/>
  <c r="YD21" i="9"/>
  <c r="YD22" i="9" s="1"/>
  <c r="YD23" i="9" s="1"/>
  <c r="YC16" i="9"/>
  <c r="YE15" i="9"/>
  <c r="YF15" i="9" s="1"/>
  <c r="XU15" i="9"/>
  <c r="XU16" i="9" s="1"/>
  <c r="XT17" i="9"/>
  <c r="XR21" i="9"/>
  <c r="XS19" i="9"/>
  <c r="XT18" i="9"/>
  <c r="ACL18" i="9" l="1"/>
  <c r="ACK19" i="9"/>
  <c r="ACJ20" i="9"/>
  <c r="ACI29" i="9"/>
  <c r="ABY24" i="9"/>
  <c r="ABY25" i="9" s="1"/>
  <c r="ABY26" i="9" s="1"/>
  <c r="ABX18" i="9"/>
  <c r="ABZ17" i="9"/>
  <c r="ACA17" i="9" s="1"/>
  <c r="ABE18" i="9"/>
  <c r="ABN31" i="9"/>
  <c r="ABN32" i="9" s="1"/>
  <c r="ABM18" i="9"/>
  <c r="ABO17" i="9"/>
  <c r="ABP17" i="9" s="1"/>
  <c r="ABB28" i="9"/>
  <c r="ABD19" i="9"/>
  <c r="ABC20" i="9"/>
  <c r="AAQ18" i="9"/>
  <c r="AAS17" i="9"/>
  <c r="AAT17" i="9" s="1"/>
  <c r="AAR22" i="9"/>
  <c r="AAF18" i="9"/>
  <c r="AAH17" i="9"/>
  <c r="AAI17" i="9" s="1"/>
  <c r="AAG27" i="9"/>
  <c r="ZU18" i="9"/>
  <c r="ZW17" i="9"/>
  <c r="ZX17" i="9" s="1"/>
  <c r="ZV22" i="9"/>
  <c r="ZL17" i="9"/>
  <c r="ZM17" i="9" s="1"/>
  <c r="ZJ18" i="9"/>
  <c r="ZK29" i="9"/>
  <c r="ZB18" i="9"/>
  <c r="YZ20" i="9"/>
  <c r="ZA19" i="9"/>
  <c r="YY25" i="9"/>
  <c r="YN18" i="9"/>
  <c r="YP17" i="9"/>
  <c r="YQ17" i="9" s="1"/>
  <c r="YO27" i="9"/>
  <c r="YC17" i="9"/>
  <c r="YE16" i="9"/>
  <c r="YF16" i="9" s="1"/>
  <c r="YD24" i="9"/>
  <c r="XU17" i="9"/>
  <c r="XU18" i="9" s="1"/>
  <c r="XT19" i="9"/>
  <c r="XS20" i="9"/>
  <c r="XR22" i="9"/>
  <c r="ACL19" i="9" l="1"/>
  <c r="ACI30" i="9"/>
  <c r="ACJ21" i="9"/>
  <c r="ACK20" i="9"/>
  <c r="ABX19" i="9"/>
  <c r="ABZ18" i="9"/>
  <c r="ACA18" i="9" s="1"/>
  <c r="ABY27" i="9"/>
  <c r="ABY28" i="9" s="1"/>
  <c r="ABY29" i="9" s="1"/>
  <c r="ABY30" i="9" s="1"/>
  <c r="ABY31" i="9" s="1"/>
  <c r="ABE19" i="9"/>
  <c r="ABM19" i="9"/>
  <c r="ABO18" i="9"/>
  <c r="ABP18" i="9" s="1"/>
  <c r="ABN33" i="9"/>
  <c r="ABC21" i="9"/>
  <c r="ABD20" i="9"/>
  <c r="ABB29" i="9"/>
  <c r="AAQ19" i="9"/>
  <c r="AAS18" i="9"/>
  <c r="AAT18" i="9" s="1"/>
  <c r="AAR23" i="9"/>
  <c r="AAG28" i="9"/>
  <c r="AAF19" i="9"/>
  <c r="AAH18" i="9"/>
  <c r="AAI18" i="9" s="1"/>
  <c r="ZU19" i="9"/>
  <c r="ZW18" i="9"/>
  <c r="ZX18" i="9" s="1"/>
  <c r="ZV23" i="9"/>
  <c r="ZV24" i="9" s="1"/>
  <c r="ZJ19" i="9"/>
  <c r="ZL18" i="9"/>
  <c r="ZM18" i="9" s="1"/>
  <c r="ZK30" i="9"/>
  <c r="ZK31" i="9" s="1"/>
  <c r="ZB19" i="9"/>
  <c r="YY26" i="9"/>
  <c r="YZ21" i="9"/>
  <c r="ZA20" i="9"/>
  <c r="YN19" i="9"/>
  <c r="YP18" i="9"/>
  <c r="YQ18" i="9" s="1"/>
  <c r="YO28" i="9"/>
  <c r="YO29" i="9" s="1"/>
  <c r="YO30" i="9" s="1"/>
  <c r="YD25" i="9"/>
  <c r="YC18" i="9"/>
  <c r="YE17" i="9"/>
  <c r="YF17" i="9" s="1"/>
  <c r="XU19" i="9"/>
  <c r="XR23" i="9"/>
  <c r="XR24" i="9" s="1"/>
  <c r="XS21" i="9"/>
  <c r="XT20" i="9"/>
  <c r="ACL20" i="9" l="1"/>
  <c r="ACI31" i="9"/>
  <c r="ACK21" i="9"/>
  <c r="ACJ22" i="9"/>
  <c r="ABX20" i="9"/>
  <c r="ABZ19" i="9"/>
  <c r="ACA19" i="9" s="1"/>
  <c r="ABY32" i="9"/>
  <c r="ABY33" i="9" s="1"/>
  <c r="ABY34" i="9" s="1"/>
  <c r="ABY35" i="9" s="1"/>
  <c r="ABY36" i="9" s="1"/>
  <c r="ABE20" i="9"/>
  <c r="ABM20" i="9"/>
  <c r="ABO19" i="9"/>
  <c r="ABP19" i="9" s="1"/>
  <c r="ABN34" i="9"/>
  <c r="ABD21" i="9"/>
  <c r="ABE21" i="9" s="1"/>
  <c r="ABC22" i="9"/>
  <c r="ABB30" i="9"/>
  <c r="AAQ20" i="9"/>
  <c r="AAS19" i="9"/>
  <c r="AAT19" i="9" s="1"/>
  <c r="AAR24" i="9"/>
  <c r="AAH19" i="9"/>
  <c r="AAI19" i="9" s="1"/>
  <c r="AAF20" i="9"/>
  <c r="AAG29" i="9"/>
  <c r="ZU20" i="9"/>
  <c r="ZW19" i="9"/>
  <c r="ZX19" i="9" s="1"/>
  <c r="ZV25" i="9"/>
  <c r="ZK32" i="9"/>
  <c r="ZL19" i="9"/>
  <c r="ZM19" i="9" s="1"/>
  <c r="ZJ20" i="9"/>
  <c r="ZB20" i="9"/>
  <c r="YY27" i="9"/>
  <c r="YY28" i="9" s="1"/>
  <c r="YY29" i="9" s="1"/>
  <c r="YY30" i="9" s="1"/>
  <c r="YY31" i="9" s="1"/>
  <c r="YY32" i="9" s="1"/>
  <c r="ZA21" i="9"/>
  <c r="YZ22" i="9"/>
  <c r="YN20" i="9"/>
  <c r="YP19" i="9"/>
  <c r="YQ19" i="9" s="1"/>
  <c r="YO31" i="9"/>
  <c r="YC19" i="9"/>
  <c r="YE18" i="9"/>
  <c r="YF18" i="9" s="1"/>
  <c r="YD26" i="9"/>
  <c r="XU20" i="9"/>
  <c r="XR25" i="9"/>
  <c r="XR26" i="9" s="1"/>
  <c r="XS22" i="9"/>
  <c r="XT21" i="9"/>
  <c r="ACL21" i="9" l="1"/>
  <c r="ACI32" i="9"/>
  <c r="ACK22" i="9"/>
  <c r="ACJ23" i="9"/>
  <c r="ABX21" i="9"/>
  <c r="ABZ20" i="9"/>
  <c r="ACA20" i="9" s="1"/>
  <c r="ABY37" i="9"/>
  <c r="ABN35" i="9"/>
  <c r="ABN36" i="9" s="1"/>
  <c r="ABN37" i="9" s="1"/>
  <c r="ABN38" i="9" s="1"/>
  <c r="ABO20" i="9"/>
  <c r="ABP20" i="9" s="1"/>
  <c r="ABM21" i="9"/>
  <c r="ABB31" i="9"/>
  <c r="ABC23" i="9"/>
  <c r="ABD22" i="9"/>
  <c r="ABE22" i="9" s="1"/>
  <c r="AAQ21" i="9"/>
  <c r="AAS20" i="9"/>
  <c r="AAT20" i="9" s="1"/>
  <c r="AAR25" i="9"/>
  <c r="AAG30" i="9"/>
  <c r="AAF21" i="9"/>
  <c r="AAH20" i="9"/>
  <c r="AAI20" i="9" s="1"/>
  <c r="ZU21" i="9"/>
  <c r="ZW20" i="9"/>
  <c r="ZX20" i="9" s="1"/>
  <c r="ZV26" i="9"/>
  <c r="ZV27" i="9" s="1"/>
  <c r="ZK33" i="9"/>
  <c r="ZK34" i="9" s="1"/>
  <c r="ZK35" i="9" s="1"/>
  <c r="ZJ21" i="9"/>
  <c r="ZL20" i="9"/>
  <c r="ZM20" i="9" s="1"/>
  <c r="ZB21" i="9"/>
  <c r="YY33" i="9"/>
  <c r="YZ23" i="9"/>
  <c r="ZA22" i="9"/>
  <c r="YP20" i="9"/>
  <c r="YQ20" i="9" s="1"/>
  <c r="YN21" i="9"/>
  <c r="YO32" i="9"/>
  <c r="YO33" i="9" s="1"/>
  <c r="YO34" i="9" s="1"/>
  <c r="YD27" i="9"/>
  <c r="YD28" i="9" s="1"/>
  <c r="YC20" i="9"/>
  <c r="YE19" i="9"/>
  <c r="YF19" i="9" s="1"/>
  <c r="XU21" i="9"/>
  <c r="XS23" i="9"/>
  <c r="XT22" i="9"/>
  <c r="XR27" i="9"/>
  <c r="XR28" i="9" s="1"/>
  <c r="XR29" i="9" s="1"/>
  <c r="ACL22" i="9" l="1"/>
  <c r="ACI33" i="9"/>
  <c r="ACJ24" i="9"/>
  <c r="ACK23" i="9"/>
  <c r="ABY38" i="9"/>
  <c r="ABY39" i="9" s="1"/>
  <c r="ABY40" i="9" s="1"/>
  <c r="ABY41" i="9" s="1"/>
  <c r="ABY42" i="9" s="1"/>
  <c r="ABY43" i="9" s="1"/>
  <c r="ABY44" i="9" s="1"/>
  <c r="ABX22" i="9"/>
  <c r="ABZ21" i="9"/>
  <c r="ACA21" i="9" s="1"/>
  <c r="ABM22" i="9"/>
  <c r="ABO21" i="9"/>
  <c r="ABP21" i="9" s="1"/>
  <c r="ABN39" i="9"/>
  <c r="ABN40" i="9" s="1"/>
  <c r="ABN41" i="9" s="1"/>
  <c r="ABC24" i="9"/>
  <c r="ABD23" i="9"/>
  <c r="ABE23" i="9" s="1"/>
  <c r="ABB32" i="9"/>
  <c r="ABB33" i="9" s="1"/>
  <c r="ABB34" i="9" s="1"/>
  <c r="ABB35" i="9" s="1"/>
  <c r="AAR26" i="9"/>
  <c r="AAQ22" i="9"/>
  <c r="AAS21" i="9"/>
  <c r="AAT21" i="9" s="1"/>
  <c r="AAF22" i="9"/>
  <c r="AAH21" i="9"/>
  <c r="AAI21" i="9" s="1"/>
  <c r="AAG31" i="9"/>
  <c r="ZU22" i="9"/>
  <c r="ZW21" i="9"/>
  <c r="ZX21" i="9" s="1"/>
  <c r="ZV28" i="9"/>
  <c r="ZV29" i="9" s="1"/>
  <c r="ZK36" i="9"/>
  <c r="ZK37" i="9" s="1"/>
  <c r="ZL21" i="9"/>
  <c r="ZM21" i="9" s="1"/>
  <c r="ZJ22" i="9"/>
  <c r="ZB22" i="9"/>
  <c r="YY34" i="9"/>
  <c r="ZA23" i="9"/>
  <c r="YZ24" i="9"/>
  <c r="YN22" i="9"/>
  <c r="YP21" i="9"/>
  <c r="YQ21" i="9" s="1"/>
  <c r="YO35" i="9"/>
  <c r="YC21" i="9"/>
  <c r="YE20" i="9"/>
  <c r="YF20" i="9" s="1"/>
  <c r="YD29" i="9"/>
  <c r="YD30" i="9" s="1"/>
  <c r="XU22" i="9"/>
  <c r="XR30" i="9"/>
  <c r="XT23" i="9"/>
  <c r="XS24" i="9"/>
  <c r="ACL23" i="9" l="1"/>
  <c r="ACJ25" i="9"/>
  <c r="ACK24" i="9"/>
  <c r="ACI34" i="9"/>
  <c r="ACI35" i="9" s="1"/>
  <c r="ACI36" i="9" s="1"/>
  <c r="ACI37" i="9" s="1"/>
  <c r="ABX23" i="9"/>
  <c r="ABZ22" i="9"/>
  <c r="ACA22" i="9" s="1"/>
  <c r="ABY45" i="9"/>
  <c r="ABY46" i="9" s="1"/>
  <c r="ABY47" i="9" s="1"/>
  <c r="ABN42" i="9"/>
  <c r="ABN43" i="9" s="1"/>
  <c r="ABO22" i="9"/>
  <c r="ABP22" i="9" s="1"/>
  <c r="ABM23" i="9"/>
  <c r="ABB36" i="9"/>
  <c r="ABD24" i="9"/>
  <c r="ABE24" i="9" s="1"/>
  <c r="ABC25" i="9"/>
  <c r="AAR27" i="9"/>
  <c r="AAR28" i="9" s="1"/>
  <c r="AAR29" i="9" s="1"/>
  <c r="AAR30" i="9" s="1"/>
  <c r="AAR31" i="9" s="1"/>
  <c r="AAR32" i="9" s="1"/>
  <c r="AAR33" i="9" s="1"/>
  <c r="AAQ23" i="9"/>
  <c r="AAS22" i="9"/>
  <c r="AAT22" i="9" s="1"/>
  <c r="AAG32" i="9"/>
  <c r="AAG33" i="9" s="1"/>
  <c r="AAG34" i="9" s="1"/>
  <c r="AAF23" i="9"/>
  <c r="AAH22" i="9"/>
  <c r="AAI22" i="9" s="1"/>
  <c r="ZU23" i="9"/>
  <c r="ZW22" i="9"/>
  <c r="ZX22" i="9" s="1"/>
  <c r="ZV30" i="9"/>
  <c r="ZV31" i="9" s="1"/>
  <c r="ZV32" i="9" s="1"/>
  <c r="ZV33" i="9" s="1"/>
  <c r="ZV34" i="9" s="1"/>
  <c r="ZK38" i="9"/>
  <c r="ZJ23" i="9"/>
  <c r="ZL22" i="9"/>
  <c r="ZM22" i="9" s="1"/>
  <c r="ZB23" i="9"/>
  <c r="YY35" i="9"/>
  <c r="YZ25" i="9"/>
  <c r="ZA24" i="9"/>
  <c r="YP22" i="9"/>
  <c r="YQ22" i="9" s="1"/>
  <c r="YN23" i="9"/>
  <c r="YO36" i="9"/>
  <c r="YO37" i="9" s="1"/>
  <c r="YO38" i="9" s="1"/>
  <c r="YE21" i="9"/>
  <c r="YF21" i="9" s="1"/>
  <c r="YC22" i="9"/>
  <c r="YD31" i="9"/>
  <c r="XU23" i="9"/>
  <c r="XR31" i="9"/>
  <c r="XR32" i="9" s="1"/>
  <c r="XS25" i="9"/>
  <c r="XT24" i="9"/>
  <c r="ACL24" i="9" l="1"/>
  <c r="ACI38" i="9"/>
  <c r="ACJ26" i="9"/>
  <c r="ACK25" i="9"/>
  <c r="ABY48" i="9"/>
  <c r="ABY49" i="9" s="1"/>
  <c r="ABY50" i="9" s="1"/>
  <c r="ABY51" i="9" s="1"/>
  <c r="ABY52" i="9" s="1"/>
  <c r="ABX24" i="9"/>
  <c r="ABZ23" i="9"/>
  <c r="ACA23" i="9" s="1"/>
  <c r="ABM24" i="9"/>
  <c r="ABO23" i="9"/>
  <c r="ABP23" i="9" s="1"/>
  <c r="ABN44" i="9"/>
  <c r="ABN45" i="9" s="1"/>
  <c r="ABN46" i="9" s="1"/>
  <c r="ABC26" i="9"/>
  <c r="ABD25" i="9"/>
  <c r="ABE25" i="9" s="1"/>
  <c r="ABB37" i="9"/>
  <c r="ABB38" i="9" s="1"/>
  <c r="ABB39" i="9" s="1"/>
  <c r="ABB40" i="9" s="1"/>
  <c r="ABB41" i="9" s="1"/>
  <c r="AAR34" i="9"/>
  <c r="AAQ24" i="9"/>
  <c r="AAS23" i="9"/>
  <c r="AAT23" i="9" s="1"/>
  <c r="AAF24" i="9"/>
  <c r="AAH23" i="9"/>
  <c r="AAI23" i="9" s="1"/>
  <c r="AAG35" i="9"/>
  <c r="AAG36" i="9" s="1"/>
  <c r="AAG37" i="9" s="1"/>
  <c r="AAG38" i="9" s="1"/>
  <c r="AAG39" i="9" s="1"/>
  <c r="AAG40" i="9" s="1"/>
  <c r="AAG41" i="9" s="1"/>
  <c r="ZU24" i="9"/>
  <c r="ZW23" i="9"/>
  <c r="ZX23" i="9" s="1"/>
  <c r="ZV35" i="9"/>
  <c r="ZV36" i="9" s="1"/>
  <c r="ZV37" i="9" s="1"/>
  <c r="ZV38" i="9" s="1"/>
  <c r="ZL23" i="9"/>
  <c r="ZM23" i="9" s="1"/>
  <c r="ZJ24" i="9"/>
  <c r="ZK39" i="9"/>
  <c r="ZK40" i="9" s="1"/>
  <c r="ZB24" i="9"/>
  <c r="YZ26" i="9"/>
  <c r="ZA25" i="9"/>
  <c r="YY36" i="9"/>
  <c r="YN24" i="9"/>
  <c r="YP23" i="9"/>
  <c r="YQ23" i="9" s="1"/>
  <c r="YO39" i="9"/>
  <c r="YO40" i="9" s="1"/>
  <c r="YO41" i="9" s="1"/>
  <c r="YE22" i="9"/>
  <c r="YF22" i="9" s="1"/>
  <c r="YC23" i="9"/>
  <c r="YD32" i="9"/>
  <c r="YD33" i="9" s="1"/>
  <c r="XU24" i="9"/>
  <c r="XT25" i="9"/>
  <c r="XS26" i="9"/>
  <c r="XR33" i="9"/>
  <c r="XR34" i="9" s="1"/>
  <c r="XR35" i="9" s="1"/>
  <c r="ACL25" i="9" l="1"/>
  <c r="ACI39" i="9"/>
  <c r="ACJ27" i="9"/>
  <c r="ACK26" i="9"/>
  <c r="ABY53" i="9"/>
  <c r="ABY54" i="9" s="1"/>
  <c r="ABX25" i="9"/>
  <c r="ABZ24" i="9"/>
  <c r="ACA24" i="9" s="1"/>
  <c r="ABN47" i="9"/>
  <c r="ABN48" i="9" s="1"/>
  <c r="ABM25" i="9"/>
  <c r="ABO24" i="9"/>
  <c r="ABP24" i="9" s="1"/>
  <c r="ABB42" i="9"/>
  <c r="ABC27" i="9"/>
  <c r="ABD26" i="9"/>
  <c r="ABE26" i="9" s="1"/>
  <c r="AAQ25" i="9"/>
  <c r="AAS24" i="9"/>
  <c r="AAT24" i="9" s="1"/>
  <c r="AAR35" i="9"/>
  <c r="AAR36" i="9" s="1"/>
  <c r="AAR37" i="9" s="1"/>
  <c r="AAF25" i="9"/>
  <c r="AAH24" i="9"/>
  <c r="AAI24" i="9" s="1"/>
  <c r="AAG42" i="9"/>
  <c r="AAG43" i="9" s="1"/>
  <c r="ZU25" i="9"/>
  <c r="ZW24" i="9"/>
  <c r="ZX24" i="9" s="1"/>
  <c r="ZV39" i="9"/>
  <c r="ZV40" i="9" s="1"/>
  <c r="ZV41" i="9" s="1"/>
  <c r="ZB25" i="9"/>
  <c r="ZJ25" i="9"/>
  <c r="ZL24" i="9"/>
  <c r="ZM24" i="9" s="1"/>
  <c r="ZK41" i="9"/>
  <c r="ZK42" i="9" s="1"/>
  <c r="YZ27" i="9"/>
  <c r="ZA26" i="9"/>
  <c r="YY37" i="9"/>
  <c r="YY38" i="9" s="1"/>
  <c r="YN25" i="9"/>
  <c r="YP24" i="9"/>
  <c r="YQ24" i="9" s="1"/>
  <c r="YO42" i="9"/>
  <c r="YO43" i="9" s="1"/>
  <c r="YO44" i="9" s="1"/>
  <c r="YO45" i="9" s="1"/>
  <c r="YO46" i="9" s="1"/>
  <c r="YO47" i="9" s="1"/>
  <c r="YC24" i="9"/>
  <c r="YE23" i="9"/>
  <c r="YF23" i="9" s="1"/>
  <c r="YD34" i="9"/>
  <c r="YD35" i="9" s="1"/>
  <c r="YD36" i="9" s="1"/>
  <c r="XU25" i="9"/>
  <c r="XR36" i="9"/>
  <c r="XS27" i="9"/>
  <c r="XT26" i="9"/>
  <c r="ACL26" i="9" l="1"/>
  <c r="ACJ28" i="9"/>
  <c r="ACK27" i="9"/>
  <c r="ACI40" i="9"/>
  <c r="ABY55" i="9"/>
  <c r="ABY56" i="9" s="1"/>
  <c r="ABY57" i="9" s="1"/>
  <c r="ABZ25" i="9"/>
  <c r="ACA25" i="9" s="1"/>
  <c r="ABX26" i="9"/>
  <c r="ABM26" i="9"/>
  <c r="ABO25" i="9"/>
  <c r="ABP25" i="9" s="1"/>
  <c r="ABN49" i="9"/>
  <c r="ABN50" i="9" s="1"/>
  <c r="ABN51" i="9" s="1"/>
  <c r="ABN52" i="9" s="1"/>
  <c r="ABN53" i="9" s="1"/>
  <c r="ABN54" i="9" s="1"/>
  <c r="ABN55" i="9" s="1"/>
  <c r="ABN56" i="9" s="1"/>
  <c r="ABN57" i="9" s="1"/>
  <c r="ABN58" i="9" s="1"/>
  <c r="ABN59" i="9" s="1"/>
  <c r="ABN60" i="9" s="1"/>
  <c r="ABN61" i="9" s="1"/>
  <c r="ABN62" i="9" s="1"/>
  <c r="ABN63" i="9" s="1"/>
  <c r="ABN64" i="9" s="1"/>
  <c r="ABC28" i="9"/>
  <c r="ABD27" i="9"/>
  <c r="ABE27" i="9" s="1"/>
  <c r="ABB43" i="9"/>
  <c r="AAQ26" i="9"/>
  <c r="AAS25" i="9"/>
  <c r="AAT25" i="9" s="1"/>
  <c r="AAR38" i="9"/>
  <c r="AAF26" i="9"/>
  <c r="AAH25" i="9"/>
  <c r="AAI25" i="9" s="1"/>
  <c r="AAG44" i="9"/>
  <c r="AAG45" i="9" s="1"/>
  <c r="ZU26" i="9"/>
  <c r="ZW25" i="9"/>
  <c r="ZX25" i="9" s="1"/>
  <c r="ZV42" i="9"/>
  <c r="ZV43" i="9" s="1"/>
  <c r="ZV44" i="9" s="1"/>
  <c r="ZB26" i="9"/>
  <c r="ZJ26" i="9"/>
  <c r="ZL25" i="9"/>
  <c r="ZM25" i="9" s="1"/>
  <c r="ZK43" i="9"/>
  <c r="ZK44" i="9" s="1"/>
  <c r="YZ28" i="9"/>
  <c r="ZA27" i="9"/>
  <c r="YY39" i="9"/>
  <c r="YP25" i="9"/>
  <c r="YQ25" i="9" s="1"/>
  <c r="YN26" i="9"/>
  <c r="YO48" i="9"/>
  <c r="YO49" i="9" s="1"/>
  <c r="YD37" i="9"/>
  <c r="YC25" i="9"/>
  <c r="YE24" i="9"/>
  <c r="YF24" i="9" s="1"/>
  <c r="XU26" i="9"/>
  <c r="XT27" i="9"/>
  <c r="XS28" i="9"/>
  <c r="XR37" i="9"/>
  <c r="ACL27" i="9" l="1"/>
  <c r="ACI41" i="9"/>
  <c r="ACI42" i="9" s="1"/>
  <c r="ACI43" i="9" s="1"/>
  <c r="ACJ29" i="9"/>
  <c r="ACK28" i="9"/>
  <c r="ABY58" i="9"/>
  <c r="ABY59" i="9" s="1"/>
  <c r="ABX27" i="9"/>
  <c r="ABZ26" i="9"/>
  <c r="ACA26" i="9" s="1"/>
  <c r="ABM27" i="9"/>
  <c r="ABO26" i="9"/>
  <c r="ABP26" i="9" s="1"/>
  <c r="ABN65" i="9"/>
  <c r="ABN66" i="9" s="1"/>
  <c r="ABC29" i="9"/>
  <c r="ABD28" i="9"/>
  <c r="ABE28" i="9" s="1"/>
  <c r="ABB44" i="9"/>
  <c r="AAR39" i="9"/>
  <c r="AAQ27" i="9"/>
  <c r="AAS26" i="9"/>
  <c r="AAT26" i="9" s="1"/>
  <c r="AAF27" i="9"/>
  <c r="AAH26" i="9"/>
  <c r="AAI26" i="9" s="1"/>
  <c r="AAG46" i="9"/>
  <c r="AAG47" i="9" s="1"/>
  <c r="ZU27" i="9"/>
  <c r="ZW26" i="9"/>
  <c r="ZX26" i="9" s="1"/>
  <c r="ZV45" i="9"/>
  <c r="ZV46" i="9" s="1"/>
  <c r="ZV47" i="9" s="1"/>
  <c r="ZV48" i="9" s="1"/>
  <c r="ZV49" i="9" s="1"/>
  <c r="ZB27" i="9"/>
  <c r="ZJ27" i="9"/>
  <c r="ZL26" i="9"/>
  <c r="ZM26" i="9" s="1"/>
  <c r="ZK45" i="9"/>
  <c r="ZK46" i="9" s="1"/>
  <c r="ZK47" i="9" s="1"/>
  <c r="ZK48" i="9" s="1"/>
  <c r="ZK49" i="9" s="1"/>
  <c r="ZK50" i="9" s="1"/>
  <c r="ZK51" i="9" s="1"/>
  <c r="ZK52" i="9" s="1"/>
  <c r="ZK53" i="9" s="1"/>
  <c r="ZK54" i="9" s="1"/>
  <c r="ZK55" i="9" s="1"/>
  <c r="ZK56" i="9" s="1"/>
  <c r="ZK57" i="9" s="1"/>
  <c r="ZK58" i="9" s="1"/>
  <c r="YZ29" i="9"/>
  <c r="ZA28" i="9"/>
  <c r="YY40" i="9"/>
  <c r="YO50" i="9"/>
  <c r="YN27" i="9"/>
  <c r="YP26" i="9"/>
  <c r="YQ26" i="9" s="1"/>
  <c r="YC26" i="9"/>
  <c r="YE25" i="9"/>
  <c r="YF25" i="9" s="1"/>
  <c r="YD38" i="9"/>
  <c r="XU27" i="9"/>
  <c r="XR38" i="9"/>
  <c r="XR39" i="9" s="1"/>
  <c r="XT28" i="9"/>
  <c r="XS29" i="9"/>
  <c r="ACL28" i="9" l="1"/>
  <c r="ACJ30" i="9"/>
  <c r="ACK29" i="9"/>
  <c r="ACI44" i="9"/>
  <c r="ABY60" i="9"/>
  <c r="ABZ27" i="9"/>
  <c r="ACA27" i="9" s="1"/>
  <c r="ABX28" i="9"/>
  <c r="ABN67" i="9"/>
  <c r="ABN68" i="9" s="1"/>
  <c r="ABN69" i="9" s="1"/>
  <c r="ABM28" i="9"/>
  <c r="ABO27" i="9"/>
  <c r="ABP27" i="9" s="1"/>
  <c r="ABC30" i="9"/>
  <c r="ABD29" i="9"/>
  <c r="ABE29" i="9" s="1"/>
  <c r="ABB45" i="9"/>
  <c r="AAQ28" i="9"/>
  <c r="AAS27" i="9"/>
  <c r="AAT27" i="9" s="1"/>
  <c r="AAR40" i="9"/>
  <c r="AAR41" i="9" s="1"/>
  <c r="AAF28" i="9"/>
  <c r="AAH27" i="9"/>
  <c r="AAI27" i="9" s="1"/>
  <c r="AAG48" i="9"/>
  <c r="AAG49" i="9" s="1"/>
  <c r="AAG50" i="9" s="1"/>
  <c r="AAG51" i="9" s="1"/>
  <c r="AAG52" i="9" s="1"/>
  <c r="ZV50" i="9"/>
  <c r="ZU28" i="9"/>
  <c r="ZW27" i="9"/>
  <c r="ZX27" i="9" s="1"/>
  <c r="ZB28" i="9"/>
  <c r="ZK59" i="9"/>
  <c r="ZK60" i="9" s="1"/>
  <c r="ZK61" i="9" s="1"/>
  <c r="ZK62" i="9" s="1"/>
  <c r="ZK63" i="9" s="1"/>
  <c r="ZK64" i="9" s="1"/>
  <c r="ZK65" i="9" s="1"/>
  <c r="ZK66" i="9" s="1"/>
  <c r="ZK67" i="9" s="1"/>
  <c r="ZJ28" i="9"/>
  <c r="ZL27" i="9"/>
  <c r="ZM27" i="9" s="1"/>
  <c r="ZA29" i="9"/>
  <c r="ZB29" i="9" s="1"/>
  <c r="YZ30" i="9"/>
  <c r="YY41" i="9"/>
  <c r="YN28" i="9"/>
  <c r="YP27" i="9"/>
  <c r="YQ27" i="9" s="1"/>
  <c r="YO51" i="9"/>
  <c r="YO52" i="9" s="1"/>
  <c r="YO53" i="9" s="1"/>
  <c r="YO54" i="9" s="1"/>
  <c r="YO55" i="9" s="1"/>
  <c r="YC27" i="9"/>
  <c r="YE26" i="9"/>
  <c r="YF26" i="9" s="1"/>
  <c r="YD39" i="9"/>
  <c r="YD40" i="9" s="1"/>
  <c r="YD41" i="9" s="1"/>
  <c r="YD42" i="9" s="1"/>
  <c r="YD43" i="9" s="1"/>
  <c r="YD44" i="9" s="1"/>
  <c r="YD45" i="9" s="1"/>
  <c r="YD46" i="9" s="1"/>
  <c r="XU28" i="9"/>
  <c r="XS30" i="9"/>
  <c r="XT29" i="9"/>
  <c r="XR40" i="9"/>
  <c r="ACL29" i="9" l="1"/>
  <c r="ACJ31" i="9"/>
  <c r="ACK30" i="9"/>
  <c r="ACI45" i="9"/>
  <c r="ABY61" i="9"/>
  <c r="ABY62" i="9" s="1"/>
  <c r="ABY63" i="9" s="1"/>
  <c r="ABY64" i="9" s="1"/>
  <c r="ABX29" i="9"/>
  <c r="ABZ28" i="9"/>
  <c r="ACA28" i="9" s="1"/>
  <c r="ABM29" i="9"/>
  <c r="ABO28" i="9"/>
  <c r="ABP28" i="9" s="1"/>
  <c r="ABN70" i="9"/>
  <c r="ABN71" i="9" s="1"/>
  <c r="ABN72" i="9" s="1"/>
  <c r="ABN73" i="9" s="1"/>
  <c r="ABN74" i="9" s="1"/>
  <c r="ABC31" i="9"/>
  <c r="ABD30" i="9"/>
  <c r="ABE30" i="9" s="1"/>
  <c r="ABB46" i="9"/>
  <c r="ABB47" i="9" s="1"/>
  <c r="AAR42" i="9"/>
  <c r="AAS28" i="9"/>
  <c r="AAT28" i="9" s="1"/>
  <c r="AAQ29" i="9"/>
  <c r="AAG53" i="9"/>
  <c r="AAG54" i="9" s="1"/>
  <c r="AAG55" i="9" s="1"/>
  <c r="AAG56" i="9" s="1"/>
  <c r="AAG57" i="9" s="1"/>
  <c r="AAF29" i="9"/>
  <c r="AAH28" i="9"/>
  <c r="AAI28" i="9" s="1"/>
  <c r="ZW28" i="9"/>
  <c r="ZX28" i="9" s="1"/>
  <c r="ZU29" i="9"/>
  <c r="ZV51" i="9"/>
  <c r="ZV52" i="9" s="1"/>
  <c r="ZV53" i="9" s="1"/>
  <c r="ZV54" i="9" s="1"/>
  <c r="ZV55" i="9" s="1"/>
  <c r="ZV56" i="9" s="1"/>
  <c r="ZK68" i="9"/>
  <c r="ZK69" i="9" s="1"/>
  <c r="ZK70" i="9" s="1"/>
  <c r="ZJ29" i="9"/>
  <c r="ZL28" i="9"/>
  <c r="ZM28" i="9" s="1"/>
  <c r="ZA30" i="9"/>
  <c r="ZB30" i="9" s="1"/>
  <c r="YZ31" i="9"/>
  <c r="YY42" i="9"/>
  <c r="YY43" i="9" s="1"/>
  <c r="YY44" i="9" s="1"/>
  <c r="YN29" i="9"/>
  <c r="YP28" i="9"/>
  <c r="YQ28" i="9" s="1"/>
  <c r="YO56" i="9"/>
  <c r="YO57" i="9" s="1"/>
  <c r="YO58" i="9" s="1"/>
  <c r="YD47" i="9"/>
  <c r="YE27" i="9"/>
  <c r="YF27" i="9" s="1"/>
  <c r="YC28" i="9"/>
  <c r="XU29" i="9"/>
  <c r="XS31" i="9"/>
  <c r="XT30" i="9"/>
  <c r="XR41" i="9"/>
  <c r="ACL30" i="9" l="1"/>
  <c r="ACI46" i="9"/>
  <c r="ACI47" i="9" s="1"/>
  <c r="ACJ32" i="9"/>
  <c r="ACK31" i="9"/>
  <c r="ABX30" i="9"/>
  <c r="ABZ29" i="9"/>
  <c r="ACA29" i="9" s="1"/>
  <c r="ABY65" i="9"/>
  <c r="ABN75" i="9"/>
  <c r="ABN76" i="9" s="1"/>
  <c r="ABN77" i="9" s="1"/>
  <c r="ABN78" i="9" s="1"/>
  <c r="ABM30" i="9"/>
  <c r="ABO29" i="9"/>
  <c r="ABP29" i="9" s="1"/>
  <c r="ABC32" i="9"/>
  <c r="ABD31" i="9"/>
  <c r="ABE31" i="9" s="1"/>
  <c r="ABB48" i="9"/>
  <c r="AAQ30" i="9"/>
  <c r="AAS29" i="9"/>
  <c r="AAT29" i="9" s="1"/>
  <c r="AAR43" i="9"/>
  <c r="AAR44" i="9" s="1"/>
  <c r="AAR45" i="9" s="1"/>
  <c r="AAG58" i="9"/>
  <c r="AAG59" i="9" s="1"/>
  <c r="AAG60" i="9" s="1"/>
  <c r="AAG61" i="9" s="1"/>
  <c r="AAG62" i="9" s="1"/>
  <c r="AAF30" i="9"/>
  <c r="AAH29" i="9"/>
  <c r="AAI29" i="9" s="1"/>
  <c r="ZU30" i="9"/>
  <c r="ZW29" i="9"/>
  <c r="ZX29" i="9" s="1"/>
  <c r="ZV57" i="9"/>
  <c r="ZV58" i="9" s="1"/>
  <c r="ZV59" i="9" s="1"/>
  <c r="ZV60" i="9" s="1"/>
  <c r="ZJ30" i="9"/>
  <c r="ZL29" i="9"/>
  <c r="ZM29" i="9" s="1"/>
  <c r="ZK71" i="9"/>
  <c r="ZK72" i="9" s="1"/>
  <c r="ZK73" i="9" s="1"/>
  <c r="ZK74" i="9" s="1"/>
  <c r="ZK75" i="9" s="1"/>
  <c r="ZK76" i="9" s="1"/>
  <c r="ZK77" i="9" s="1"/>
  <c r="ZK78" i="9" s="1"/>
  <c r="ZK79" i="9" s="1"/>
  <c r="ZK80" i="9" s="1"/>
  <c r="ZK81" i="9" s="1"/>
  <c r="ZK82" i="9" s="1"/>
  <c r="ZK83" i="9" s="1"/>
  <c r="ZK84" i="9" s="1"/>
  <c r="ZK85" i="9" s="1"/>
  <c r="ZK86" i="9" s="1"/>
  <c r="YY45" i="9"/>
  <c r="YY46" i="9" s="1"/>
  <c r="YY47" i="9" s="1"/>
  <c r="YZ32" i="9"/>
  <c r="ZA31" i="9"/>
  <c r="ZB31" i="9" s="1"/>
  <c r="YO59" i="9"/>
  <c r="YO60" i="9" s="1"/>
  <c r="YO61" i="9" s="1"/>
  <c r="YO62" i="9" s="1"/>
  <c r="YO63" i="9" s="1"/>
  <c r="YO64" i="9" s="1"/>
  <c r="YO65" i="9" s="1"/>
  <c r="YO66" i="9" s="1"/>
  <c r="YO67" i="9" s="1"/>
  <c r="YO68" i="9" s="1"/>
  <c r="YO69" i="9" s="1"/>
  <c r="YO70" i="9" s="1"/>
  <c r="YO71" i="9" s="1"/>
  <c r="YP29" i="9"/>
  <c r="YQ29" i="9" s="1"/>
  <c r="YN30" i="9"/>
  <c r="YD48" i="9"/>
  <c r="YD49" i="9" s="1"/>
  <c r="YD50" i="9" s="1"/>
  <c r="YD51" i="9" s="1"/>
  <c r="YD52" i="9" s="1"/>
  <c r="YC29" i="9"/>
  <c r="YE28" i="9"/>
  <c r="YF28" i="9" s="1"/>
  <c r="XU30" i="9"/>
  <c r="XT31" i="9"/>
  <c r="XS32" i="9"/>
  <c r="XR42" i="9"/>
  <c r="ACL31" i="9" l="1"/>
  <c r="ACJ33" i="9"/>
  <c r="ACK32" i="9"/>
  <c r="ACI48" i="9"/>
  <c r="ABZ30" i="9"/>
  <c r="ACA30" i="9" s="1"/>
  <c r="ABX31" i="9"/>
  <c r="ABY66" i="9"/>
  <c r="ABY67" i="9" s="1"/>
  <c r="ABY68" i="9" s="1"/>
  <c r="ABY69" i="9" s="1"/>
  <c r="ABY70" i="9" s="1"/>
  <c r="ABM31" i="9"/>
  <c r="ABO30" i="9"/>
  <c r="ABP30" i="9" s="1"/>
  <c r="ABN79" i="9"/>
  <c r="ABN80" i="9" s="1"/>
  <c r="ABC33" i="9"/>
  <c r="ABD32" i="9"/>
  <c r="ABE32" i="9" s="1"/>
  <c r="ABB49" i="9"/>
  <c r="AAS30" i="9"/>
  <c r="AAT30" i="9" s="1"/>
  <c r="AAQ31" i="9"/>
  <c r="AAR46" i="9"/>
  <c r="AAR47" i="9" s="1"/>
  <c r="AAR48" i="9" s="1"/>
  <c r="AAR49" i="9" s="1"/>
  <c r="AAR50" i="9" s="1"/>
  <c r="AAF31" i="9"/>
  <c r="AAH30" i="9"/>
  <c r="AAI30" i="9" s="1"/>
  <c r="AAG63" i="9"/>
  <c r="ZW30" i="9"/>
  <c r="ZX30" i="9" s="1"/>
  <c r="ZU31" i="9"/>
  <c r="ZV61" i="9"/>
  <c r="ZV62" i="9" s="1"/>
  <c r="ZV63" i="9" s="1"/>
  <c r="ZJ31" i="9"/>
  <c r="ZL30" i="9"/>
  <c r="ZM30" i="9" s="1"/>
  <c r="ZK87" i="9"/>
  <c r="ZK88" i="9" s="1"/>
  <c r="ZK89" i="9" s="1"/>
  <c r="ZK90" i="9" s="1"/>
  <c r="YZ33" i="9"/>
  <c r="ZA32" i="9"/>
  <c r="ZB32" i="9" s="1"/>
  <c r="YY48" i="9"/>
  <c r="YY49" i="9" s="1"/>
  <c r="YO72" i="9"/>
  <c r="YO73" i="9" s="1"/>
  <c r="YO74" i="9" s="1"/>
  <c r="YO75" i="9" s="1"/>
  <c r="YO76" i="9" s="1"/>
  <c r="YN31" i="9"/>
  <c r="YP30" i="9"/>
  <c r="YQ30" i="9" s="1"/>
  <c r="YC30" i="9"/>
  <c r="YE29" i="9"/>
  <c r="YF29" i="9" s="1"/>
  <c r="YD53" i="9"/>
  <c r="YD54" i="9" s="1"/>
  <c r="YD55" i="9" s="1"/>
  <c r="XU31" i="9"/>
  <c r="XR43" i="9"/>
  <c r="XS33" i="9"/>
  <c r="XT32" i="9"/>
  <c r="ACL32" i="9" l="1"/>
  <c r="ACI49" i="9"/>
  <c r="ACJ34" i="9"/>
  <c r="ACK33" i="9"/>
  <c r="ABX32" i="9"/>
  <c r="ABZ31" i="9"/>
  <c r="ACA31" i="9" s="1"/>
  <c r="ABY71" i="9"/>
  <c r="ABY72" i="9" s="1"/>
  <c r="ABY73" i="9" s="1"/>
  <c r="ABY74" i="9" s="1"/>
  <c r="ABY75" i="9" s="1"/>
  <c r="ABY76" i="9" s="1"/>
  <c r="ABN81" i="9"/>
  <c r="ABN82" i="9" s="1"/>
  <c r="ABN83" i="9" s="1"/>
  <c r="ABN84" i="9" s="1"/>
  <c r="ABN85" i="9" s="1"/>
  <c r="ABN86" i="9" s="1"/>
  <c r="ABM32" i="9"/>
  <c r="ABO31" i="9"/>
  <c r="ABP31" i="9" s="1"/>
  <c r="ABD33" i="9"/>
  <c r="ABE33" i="9" s="1"/>
  <c r="ABC34" i="9"/>
  <c r="ABB50" i="9"/>
  <c r="AAR51" i="9"/>
  <c r="AAR52" i="9" s="1"/>
  <c r="AAR53" i="9" s="1"/>
  <c r="AAR54" i="9" s="1"/>
  <c r="AAQ32" i="9"/>
  <c r="AAS31" i="9"/>
  <c r="AAT31" i="9" s="1"/>
  <c r="AAG64" i="9"/>
  <c r="AAF32" i="9"/>
  <c r="AAH31" i="9"/>
  <c r="AAI31" i="9" s="1"/>
  <c r="ZV64" i="9"/>
  <c r="ZV65" i="9" s="1"/>
  <c r="ZV66" i="9" s="1"/>
  <c r="ZV67" i="9" s="1"/>
  <c r="ZV68" i="9" s="1"/>
  <c r="ZV69" i="9" s="1"/>
  <c r="ZU32" i="9"/>
  <c r="ZW31" i="9"/>
  <c r="ZX31" i="9" s="1"/>
  <c r="ZJ32" i="9"/>
  <c r="ZL31" i="9"/>
  <c r="ZM31" i="9" s="1"/>
  <c r="ZK91" i="9"/>
  <c r="ZK92" i="9" s="1"/>
  <c r="ZK93" i="9" s="1"/>
  <c r="ZK94" i="9" s="1"/>
  <c r="YZ34" i="9"/>
  <c r="ZA33" i="9"/>
  <c r="ZB33" i="9" s="1"/>
  <c r="YY50" i="9"/>
  <c r="YN32" i="9"/>
  <c r="YP31" i="9"/>
  <c r="YQ31" i="9" s="1"/>
  <c r="YO77" i="9"/>
  <c r="YO78" i="9" s="1"/>
  <c r="YO79" i="9" s="1"/>
  <c r="YO80" i="9" s="1"/>
  <c r="YO81" i="9" s="1"/>
  <c r="YO82" i="9" s="1"/>
  <c r="YO83" i="9" s="1"/>
  <c r="YO84" i="9" s="1"/>
  <c r="YO85" i="9" s="1"/>
  <c r="YO86" i="9" s="1"/>
  <c r="YO87" i="9" s="1"/>
  <c r="YO88" i="9" s="1"/>
  <c r="YC31" i="9"/>
  <c r="YE30" i="9"/>
  <c r="YF30" i="9" s="1"/>
  <c r="YD56" i="9"/>
  <c r="YD57" i="9" s="1"/>
  <c r="XU32" i="9"/>
  <c r="XT33" i="9"/>
  <c r="XS34" i="9"/>
  <c r="XR44" i="9"/>
  <c r="XR45" i="9" s="1"/>
  <c r="ACL33" i="9" l="1"/>
  <c r="ACI50" i="9"/>
  <c r="ACK34" i="9"/>
  <c r="ACJ35" i="9"/>
  <c r="ABY77" i="9"/>
  <c r="ABY78" i="9" s="1"/>
  <c r="ABY79" i="9" s="1"/>
  <c r="ABY80" i="9" s="1"/>
  <c r="ABY81" i="9" s="1"/>
  <c r="ABY82" i="9" s="1"/>
  <c r="ABY83" i="9" s="1"/>
  <c r="ABY84" i="9" s="1"/>
  <c r="ABY85" i="9" s="1"/>
  <c r="ABY86" i="9" s="1"/>
  <c r="ABY87" i="9" s="1"/>
  <c r="ABY88" i="9" s="1"/>
  <c r="ABX33" i="9"/>
  <c r="ABZ32" i="9"/>
  <c r="ACA32" i="9" s="1"/>
  <c r="ABN87" i="9"/>
  <c r="ABN88" i="9" s="1"/>
  <c r="ABN89" i="9" s="1"/>
  <c r="ABN90" i="9" s="1"/>
  <c r="ABM33" i="9"/>
  <c r="ABO32" i="9"/>
  <c r="ABP32" i="9" s="1"/>
  <c r="ABC35" i="9"/>
  <c r="ABD34" i="9"/>
  <c r="ABE34" i="9" s="1"/>
  <c r="ABB51" i="9"/>
  <c r="ABB52" i="9" s="1"/>
  <c r="AAQ33" i="9"/>
  <c r="AAS32" i="9"/>
  <c r="AAT32" i="9" s="1"/>
  <c r="AAR55" i="9"/>
  <c r="AAR56" i="9" s="1"/>
  <c r="AAR57" i="9" s="1"/>
  <c r="AAR58" i="9" s="1"/>
  <c r="AAR59" i="9" s="1"/>
  <c r="AAR60" i="9" s="1"/>
  <c r="AAR61" i="9" s="1"/>
  <c r="AAR62" i="9" s="1"/>
  <c r="AAR63" i="9" s="1"/>
  <c r="AAG65" i="9"/>
  <c r="AAF33" i="9"/>
  <c r="AAH32" i="9"/>
  <c r="AAI32" i="9" s="1"/>
  <c r="ZU33" i="9"/>
  <c r="ZW32" i="9"/>
  <c r="ZX32" i="9" s="1"/>
  <c r="ZV70" i="9"/>
  <c r="ZV71" i="9" s="1"/>
  <c r="ZV72" i="9" s="1"/>
  <c r="ZJ33" i="9"/>
  <c r="ZL32" i="9"/>
  <c r="ZM32" i="9" s="1"/>
  <c r="ZK95" i="9"/>
  <c r="ZK96" i="9" s="1"/>
  <c r="YZ35" i="9"/>
  <c r="ZA34" i="9"/>
  <c r="ZB34" i="9" s="1"/>
  <c r="YY51" i="9"/>
  <c r="YO89" i="9"/>
  <c r="YO90" i="9" s="1"/>
  <c r="YO91" i="9" s="1"/>
  <c r="YO92" i="9" s="1"/>
  <c r="YO93" i="9" s="1"/>
  <c r="YN33" i="9"/>
  <c r="YP32" i="9"/>
  <c r="YQ32" i="9" s="1"/>
  <c r="YD58" i="9"/>
  <c r="YD59" i="9" s="1"/>
  <c r="YD60" i="9" s="1"/>
  <c r="YD61" i="9" s="1"/>
  <c r="YC32" i="9"/>
  <c r="YE31" i="9"/>
  <c r="YF31" i="9" s="1"/>
  <c r="XU33" i="9"/>
  <c r="XR46" i="9"/>
  <c r="XT34" i="9"/>
  <c r="XS35" i="9"/>
  <c r="ACL34" i="9" l="1"/>
  <c r="ACI51" i="9"/>
  <c r="ACI52" i="9" s="1"/>
  <c r="ACI53" i="9" s="1"/>
  <c r="ACI54" i="9" s="1"/>
  <c r="ACJ36" i="9"/>
  <c r="ACK35" i="9"/>
  <c r="ABY89" i="9"/>
  <c r="ABY90" i="9" s="1"/>
  <c r="ABY91" i="9" s="1"/>
  <c r="ABY92" i="9" s="1"/>
  <c r="ABY93" i="9" s="1"/>
  <c r="ABY94" i="9" s="1"/>
  <c r="ABY95" i="9" s="1"/>
  <c r="ABY96" i="9" s="1"/>
  <c r="ABY97" i="9" s="1"/>
  <c r="ABY98" i="9" s="1"/>
  <c r="ABY99" i="9" s="1"/>
  <c r="ABY100" i="9" s="1"/>
  <c r="ABY101" i="9" s="1"/>
  <c r="ABY102" i="9" s="1"/>
  <c r="ABY103" i="9" s="1"/>
  <c r="ABZ33" i="9"/>
  <c r="ACA33" i="9" s="1"/>
  <c r="ABX34" i="9"/>
  <c r="ABM34" i="9"/>
  <c r="ABO33" i="9"/>
  <c r="ABP33" i="9" s="1"/>
  <c r="ABN91" i="9"/>
  <c r="ABN92" i="9" s="1"/>
  <c r="ABN93" i="9" s="1"/>
  <c r="ABN94" i="9" s="1"/>
  <c r="ABN95" i="9" s="1"/>
  <c r="ABN96" i="9" s="1"/>
  <c r="ABN97" i="9" s="1"/>
  <c r="ABC36" i="9"/>
  <c r="ABD35" i="9"/>
  <c r="ABE35" i="9" s="1"/>
  <c r="ABB53" i="9"/>
  <c r="AAR64" i="9"/>
  <c r="AAR65" i="9" s="1"/>
  <c r="AAQ34" i="9"/>
  <c r="AAS33" i="9"/>
  <c r="AAT33" i="9" s="1"/>
  <c r="AAF34" i="9"/>
  <c r="AAH33" i="9"/>
  <c r="AAI33" i="9" s="1"/>
  <c r="AAG66" i="9"/>
  <c r="AAG67" i="9" s="1"/>
  <c r="AAG68" i="9" s="1"/>
  <c r="AAG69" i="9" s="1"/>
  <c r="AAG70" i="9" s="1"/>
  <c r="AAG71" i="9" s="1"/>
  <c r="AAG72" i="9" s="1"/>
  <c r="AAG73" i="9" s="1"/>
  <c r="AAG74" i="9" s="1"/>
  <c r="AAG75" i="9" s="1"/>
  <c r="AAG76" i="9" s="1"/>
  <c r="AAG77" i="9" s="1"/>
  <c r="AAG78" i="9" s="1"/>
  <c r="AAG79" i="9" s="1"/>
  <c r="AAG80" i="9" s="1"/>
  <c r="AAG81" i="9" s="1"/>
  <c r="AAG82" i="9" s="1"/>
  <c r="ZU34" i="9"/>
  <c r="ZW33" i="9"/>
  <c r="ZX33" i="9" s="1"/>
  <c r="ZV73" i="9"/>
  <c r="ZV74" i="9" s="1"/>
  <c r="ZV75" i="9" s="1"/>
  <c r="ZL33" i="9"/>
  <c r="ZM33" i="9" s="1"/>
  <c r="ZJ34" i="9"/>
  <c r="ZK97" i="9"/>
  <c r="ZK98" i="9" s="1"/>
  <c r="ZK99" i="9" s="1"/>
  <c r="ZK100" i="9" s="1"/>
  <c r="ZK101" i="9" s="1"/>
  <c r="YZ36" i="9"/>
  <c r="ZA35" i="9"/>
  <c r="ZB35" i="9" s="1"/>
  <c r="YY52" i="9"/>
  <c r="YP33" i="9"/>
  <c r="YQ33" i="9" s="1"/>
  <c r="YN34" i="9"/>
  <c r="YO94" i="9"/>
  <c r="YO95" i="9" s="1"/>
  <c r="YO96" i="9" s="1"/>
  <c r="YO97" i="9" s="1"/>
  <c r="YO98" i="9" s="1"/>
  <c r="YO99" i="9" s="1"/>
  <c r="YO100" i="9" s="1"/>
  <c r="YO101" i="9" s="1"/>
  <c r="YO102" i="9" s="1"/>
  <c r="YO103" i="9" s="1"/>
  <c r="YO104" i="9" s="1"/>
  <c r="YO105" i="9" s="1"/>
  <c r="YO106" i="9" s="1"/>
  <c r="YO107" i="9" s="1"/>
  <c r="YO108" i="9" s="1"/>
  <c r="YO109" i="9" s="1"/>
  <c r="YC33" i="9"/>
  <c r="YE32" i="9"/>
  <c r="YF32" i="9" s="1"/>
  <c r="YD62" i="9"/>
  <c r="XU34" i="9"/>
  <c r="XS36" i="9"/>
  <c r="XT35" i="9"/>
  <c r="XR47" i="9"/>
  <c r="XR48" i="9" s="1"/>
  <c r="XR49" i="9" s="1"/>
  <c r="ACL35" i="9" l="1"/>
  <c r="ACI55" i="9"/>
  <c r="ACK36" i="9"/>
  <c r="ACJ37" i="9"/>
  <c r="ABY104" i="9"/>
  <c r="ABY105" i="9" s="1"/>
  <c r="ABZ34" i="9"/>
  <c r="ACA34" i="9" s="1"/>
  <c r="ABX35" i="9"/>
  <c r="ABN98" i="9"/>
  <c r="ABN99" i="9" s="1"/>
  <c r="ABN100" i="9" s="1"/>
  <c r="ABN101" i="9" s="1"/>
  <c r="ABN102" i="9" s="1"/>
  <c r="ABN103" i="9" s="1"/>
  <c r="ABN104" i="9" s="1"/>
  <c r="ABN105" i="9" s="1"/>
  <c r="ABN106" i="9" s="1"/>
  <c r="ABN107" i="9" s="1"/>
  <c r="ABN108" i="9" s="1"/>
  <c r="ABN109" i="9" s="1"/>
  <c r="ABN110" i="9" s="1"/>
  <c r="ABN111" i="9" s="1"/>
  <c r="ABN112" i="9" s="1"/>
  <c r="ABN113" i="9" s="1"/>
  <c r="ABN114" i="9" s="1"/>
  <c r="ABN115" i="9" s="1"/>
  <c r="ABN116" i="9" s="1"/>
  <c r="ABN117" i="9" s="1"/>
  <c r="ABN118" i="9" s="1"/>
  <c r="ABN119" i="9" s="1"/>
  <c r="ABN120" i="9" s="1"/>
  <c r="ABM35" i="9"/>
  <c r="ABO34" i="9"/>
  <c r="ABP34" i="9" s="1"/>
  <c r="ABC37" i="9"/>
  <c r="ABD36" i="9"/>
  <c r="ABE36" i="9" s="1"/>
  <c r="ABB54" i="9"/>
  <c r="AAQ35" i="9"/>
  <c r="AAS34" i="9"/>
  <c r="AAT34" i="9" s="1"/>
  <c r="AAR66" i="9"/>
  <c r="AAR67" i="9" s="1"/>
  <c r="AAG83" i="9"/>
  <c r="AAG84" i="9" s="1"/>
  <c r="AAG85" i="9" s="1"/>
  <c r="AAG86" i="9" s="1"/>
  <c r="AAG87" i="9" s="1"/>
  <c r="AAG88" i="9" s="1"/>
  <c r="AAG89" i="9" s="1"/>
  <c r="AAG90" i="9" s="1"/>
  <c r="AAG91" i="9" s="1"/>
  <c r="AAG92" i="9" s="1"/>
  <c r="AAG93" i="9" s="1"/>
  <c r="AAG94" i="9" s="1"/>
  <c r="AAG95" i="9" s="1"/>
  <c r="AAG96" i="9" s="1"/>
  <c r="AAG97" i="9" s="1"/>
  <c r="AAG98" i="9" s="1"/>
  <c r="AAG99" i="9" s="1"/>
  <c r="AAG100" i="9" s="1"/>
  <c r="AAG101" i="9" s="1"/>
  <c r="AAG102" i="9" s="1"/>
  <c r="AAG103" i="9" s="1"/>
  <c r="AAG104" i="9" s="1"/>
  <c r="AAG105" i="9" s="1"/>
  <c r="AAG106" i="9" s="1"/>
  <c r="AAG107" i="9" s="1"/>
  <c r="AAG108" i="9" s="1"/>
  <c r="AAG109" i="9" s="1"/>
  <c r="AAG110" i="9" s="1"/>
  <c r="AAG111" i="9" s="1"/>
  <c r="AAG112" i="9" s="1"/>
  <c r="AAG113" i="9" s="1"/>
  <c r="AAG114" i="9" s="1"/>
  <c r="AAG115" i="9" s="1"/>
  <c r="AAG116" i="9" s="1"/>
  <c r="AAG117" i="9" s="1"/>
  <c r="AAG118" i="9" s="1"/>
  <c r="AAG119" i="9" s="1"/>
  <c r="AAF35" i="9"/>
  <c r="AAH34" i="9"/>
  <c r="AAI34" i="9" s="1"/>
  <c r="ZU35" i="9"/>
  <c r="ZW34" i="9"/>
  <c r="ZX34" i="9" s="1"/>
  <c r="ZV76" i="9"/>
  <c r="ZV77" i="9" s="1"/>
  <c r="ZV78" i="9" s="1"/>
  <c r="ZV79" i="9" s="1"/>
  <c r="ZV80" i="9" s="1"/>
  <c r="ZV81" i="9" s="1"/>
  <c r="ZV82" i="9" s="1"/>
  <c r="ZV83" i="9" s="1"/>
  <c r="ZV84" i="9" s="1"/>
  <c r="ZV85" i="9" s="1"/>
  <c r="ZV86" i="9" s="1"/>
  <c r="ZV87" i="9" s="1"/>
  <c r="ZV88" i="9" s="1"/>
  <c r="ZV89" i="9" s="1"/>
  <c r="ZV90" i="9" s="1"/>
  <c r="ZV91" i="9" s="1"/>
  <c r="ZV92" i="9" s="1"/>
  <c r="ZV93" i="9" s="1"/>
  <c r="ZK102" i="9"/>
  <c r="ZK103" i="9" s="1"/>
  <c r="ZK104" i="9" s="1"/>
  <c r="ZK105" i="9" s="1"/>
  <c r="ZK106" i="9" s="1"/>
  <c r="ZK107" i="9" s="1"/>
  <c r="ZK108" i="9" s="1"/>
  <c r="ZK109" i="9" s="1"/>
  <c r="ZK110" i="9" s="1"/>
  <c r="ZK111" i="9" s="1"/>
  <c r="ZK112" i="9" s="1"/>
  <c r="ZK113" i="9" s="1"/>
  <c r="ZJ35" i="9"/>
  <c r="ZL34" i="9"/>
  <c r="ZM34" i="9" s="1"/>
  <c r="YY53" i="9"/>
  <c r="YZ37" i="9"/>
  <c r="ZA36" i="9"/>
  <c r="ZB36" i="9" s="1"/>
  <c r="YO110" i="9"/>
  <c r="YO111" i="9" s="1"/>
  <c r="YO112" i="9" s="1"/>
  <c r="YO113" i="9" s="1"/>
  <c r="YO114" i="9" s="1"/>
  <c r="YO115" i="9" s="1"/>
  <c r="YO116" i="9" s="1"/>
  <c r="YO117" i="9" s="1"/>
  <c r="YN35" i="9"/>
  <c r="YP34" i="9"/>
  <c r="YQ34" i="9" s="1"/>
  <c r="YC34" i="9"/>
  <c r="YE33" i="9"/>
  <c r="YF33" i="9" s="1"/>
  <c r="YD63" i="9"/>
  <c r="YD64" i="9" s="1"/>
  <c r="XU35" i="9"/>
  <c r="XR50" i="9"/>
  <c r="XS37" i="9"/>
  <c r="XT36" i="9"/>
  <c r="ACL36" i="9" l="1"/>
  <c r="ACI56" i="9"/>
  <c r="ACJ38" i="9"/>
  <c r="ACK37" i="9"/>
  <c r="ABY106" i="9"/>
  <c r="ABY107" i="9" s="1"/>
  <c r="ABY108" i="9" s="1"/>
  <c r="ABY109" i="9" s="1"/>
  <c r="ABY110" i="9" s="1"/>
  <c r="ABY111" i="9" s="1"/>
  <c r="ABY112" i="9" s="1"/>
  <c r="ABY113" i="9" s="1"/>
  <c r="ABY114" i="9" s="1"/>
  <c r="ABY115" i="9" s="1"/>
  <c r="ABY116" i="9" s="1"/>
  <c r="ABY117" i="9" s="1"/>
  <c r="ABY118" i="9" s="1"/>
  <c r="ABY119" i="9" s="1"/>
  <c r="ABY120" i="9" s="1"/>
  <c r="ABY121" i="9" s="1"/>
  <c r="ABY122" i="9" s="1"/>
  <c r="ABY123" i="9" s="1"/>
  <c r="ABY124" i="9" s="1"/>
  <c r="ABY125" i="9" s="1"/>
  <c r="ABZ35" i="9"/>
  <c r="ACA35" i="9" s="1"/>
  <c r="ABX36" i="9"/>
  <c r="ABN121" i="9"/>
  <c r="ABN122" i="9" s="1"/>
  <c r="ABN123" i="9" s="1"/>
  <c r="ABN124" i="9" s="1"/>
  <c r="ABN125" i="9" s="1"/>
  <c r="ABN126" i="9" s="1"/>
  <c r="ABN127" i="9" s="1"/>
  <c r="ABN128" i="9" s="1"/>
  <c r="ABN129" i="9" s="1"/>
  <c r="ABN130" i="9" s="1"/>
  <c r="ABN131" i="9" s="1"/>
  <c r="ABN132" i="9" s="1"/>
  <c r="ABN133" i="9" s="1"/>
  <c r="ABN134" i="9" s="1"/>
  <c r="ABN135" i="9" s="1"/>
  <c r="ABN136" i="9" s="1"/>
  <c r="ABN137" i="9" s="1"/>
  <c r="ABN138" i="9" s="1"/>
  <c r="ABN139" i="9" s="1"/>
  <c r="ABN140" i="9" s="1"/>
  <c r="ABN141" i="9" s="1"/>
  <c r="ABN142" i="9" s="1"/>
  <c r="ABN143" i="9" s="1"/>
  <c r="ABN144" i="9" s="1"/>
  <c r="ABN145" i="9" s="1"/>
  <c r="ABN146" i="9" s="1"/>
  <c r="ABN147" i="9" s="1"/>
  <c r="ABN148" i="9" s="1"/>
  <c r="ABN149" i="9" s="1"/>
  <c r="ABM36" i="9"/>
  <c r="ABO35" i="9"/>
  <c r="ABP35" i="9" s="1"/>
  <c r="ABD37" i="9"/>
  <c r="ABE37" i="9" s="1"/>
  <c r="ABC38" i="9"/>
  <c r="ABB55" i="9"/>
  <c r="AAQ36" i="9"/>
  <c r="AAS35" i="9"/>
  <c r="AAT35" i="9" s="1"/>
  <c r="AAR68" i="9"/>
  <c r="AAG120" i="9"/>
  <c r="AAG121" i="9" s="1"/>
  <c r="AAG122" i="9" s="1"/>
  <c r="AAG123" i="9" s="1"/>
  <c r="AAG124" i="9" s="1"/>
  <c r="AAG125" i="9" s="1"/>
  <c r="AAG126" i="9" s="1"/>
  <c r="AAG127" i="9" s="1"/>
  <c r="AAG128" i="9" s="1"/>
  <c r="AAG129" i="9" s="1"/>
  <c r="AAG130" i="9" s="1"/>
  <c r="AAG131" i="9" s="1"/>
  <c r="AAG132" i="9" s="1"/>
  <c r="AAG133" i="9" s="1"/>
  <c r="AAG134" i="9" s="1"/>
  <c r="AAG135" i="9" s="1"/>
  <c r="AAG136" i="9" s="1"/>
  <c r="AAG137" i="9" s="1"/>
  <c r="AAH35" i="9"/>
  <c r="AAI35" i="9" s="1"/>
  <c r="AAF36" i="9"/>
  <c r="ZV94" i="9"/>
  <c r="ZV95" i="9" s="1"/>
  <c r="ZV96" i="9" s="1"/>
  <c r="ZV97" i="9" s="1"/>
  <c r="ZV98" i="9" s="1"/>
  <c r="ZV99" i="9" s="1"/>
  <c r="ZV100" i="9" s="1"/>
  <c r="ZV101" i="9" s="1"/>
  <c r="ZV102" i="9" s="1"/>
  <c r="ZV103" i="9" s="1"/>
  <c r="ZV104" i="9" s="1"/>
  <c r="ZV105" i="9" s="1"/>
  <c r="ZV106" i="9" s="1"/>
  <c r="ZV107" i="9" s="1"/>
  <c r="ZV108" i="9" s="1"/>
  <c r="ZV109" i="9" s="1"/>
  <c r="ZV110" i="9" s="1"/>
  <c r="ZV111" i="9" s="1"/>
  <c r="ZV112" i="9" s="1"/>
  <c r="ZV113" i="9" s="1"/>
  <c r="ZV114" i="9" s="1"/>
  <c r="ZV115" i="9" s="1"/>
  <c r="ZV116" i="9" s="1"/>
  <c r="ZV117" i="9" s="1"/>
  <c r="ZV118" i="9" s="1"/>
  <c r="ZV119" i="9" s="1"/>
  <c r="ZV120" i="9" s="1"/>
  <c r="ZV121" i="9" s="1"/>
  <c r="ZV122" i="9" s="1"/>
  <c r="ZV123" i="9" s="1"/>
  <c r="ZV124" i="9" s="1"/>
  <c r="ZV125" i="9" s="1"/>
  <c r="ZV126" i="9" s="1"/>
  <c r="ZV127" i="9" s="1"/>
  <c r="ZV128" i="9" s="1"/>
  <c r="ZV129" i="9" s="1"/>
  <c r="ZV130" i="9" s="1"/>
  <c r="ZV131" i="9" s="1"/>
  <c r="ZV132" i="9" s="1"/>
  <c r="ZV133" i="9" s="1"/>
  <c r="ZV134" i="9" s="1"/>
  <c r="ZU36" i="9"/>
  <c r="ZW35" i="9"/>
  <c r="ZX35" i="9" s="1"/>
  <c r="ZK114" i="9"/>
  <c r="ZK115" i="9" s="1"/>
  <c r="ZK116" i="9" s="1"/>
  <c r="ZJ36" i="9"/>
  <c r="ZL35" i="9"/>
  <c r="ZM35" i="9" s="1"/>
  <c r="ZA37" i="9"/>
  <c r="ZB37" i="9" s="1"/>
  <c r="YZ38" i="9"/>
  <c r="YY54" i="9"/>
  <c r="YO118" i="9"/>
  <c r="YO119" i="9" s="1"/>
  <c r="YO120" i="9" s="1"/>
  <c r="YO121" i="9" s="1"/>
  <c r="YO122" i="9" s="1"/>
  <c r="YO123" i="9" s="1"/>
  <c r="YO124" i="9" s="1"/>
  <c r="YO125" i="9" s="1"/>
  <c r="YO126" i="9" s="1"/>
  <c r="YO127" i="9" s="1"/>
  <c r="YO128" i="9" s="1"/>
  <c r="YO129" i="9" s="1"/>
  <c r="YN36" i="9"/>
  <c r="YP35" i="9"/>
  <c r="YQ35" i="9" s="1"/>
  <c r="YD65" i="9"/>
  <c r="YD66" i="9" s="1"/>
  <c r="YD67" i="9" s="1"/>
  <c r="YC35" i="9"/>
  <c r="YE34" i="9"/>
  <c r="YF34" i="9" s="1"/>
  <c r="XU36" i="9"/>
  <c r="XS38" i="9"/>
  <c r="XT37" i="9"/>
  <c r="XR51" i="9"/>
  <c r="XR52" i="9" s="1"/>
  <c r="ACL37" i="9" l="1"/>
  <c r="ACJ39" i="9"/>
  <c r="ACK38" i="9"/>
  <c r="ACI57" i="9"/>
  <c r="ABY126" i="9"/>
  <c r="ABY127" i="9" s="1"/>
  <c r="ABY128" i="9" s="1"/>
  <c r="ABY129" i="9" s="1"/>
  <c r="ABY130" i="9" s="1"/>
  <c r="ABY131" i="9" s="1"/>
  <c r="ABY132" i="9" s="1"/>
  <c r="ABY133" i="9" s="1"/>
  <c r="ABY134" i="9" s="1"/>
  <c r="ABY135" i="9" s="1"/>
  <c r="ABY136" i="9" s="1"/>
  <c r="ABY137" i="9" s="1"/>
  <c r="ABY138" i="9" s="1"/>
  <c r="ABY139" i="9" s="1"/>
  <c r="ABY140" i="9" s="1"/>
  <c r="ABY141" i="9" s="1"/>
  <c r="ABY142" i="9" s="1"/>
  <c r="ABY143" i="9" s="1"/>
  <c r="ABY144" i="9" s="1"/>
  <c r="ABY145" i="9" s="1"/>
  <c r="ABY146" i="9" s="1"/>
  <c r="ABY147" i="9" s="1"/>
  <c r="ABY148" i="9" s="1"/>
  <c r="ABY149" i="9" s="1"/>
  <c r="ABX37" i="9"/>
  <c r="ABZ36" i="9"/>
  <c r="ACA36" i="9" s="1"/>
  <c r="ABM37" i="9"/>
  <c r="ABO36" i="9"/>
  <c r="ABP36" i="9" s="1"/>
  <c r="ABB56" i="9"/>
  <c r="ABD38" i="9"/>
  <c r="ABE38" i="9" s="1"/>
  <c r="ABC39" i="9"/>
  <c r="AAR69" i="9"/>
  <c r="AAR70" i="9" s="1"/>
  <c r="AAR71" i="9" s="1"/>
  <c r="AAR72" i="9" s="1"/>
  <c r="AAR73" i="9" s="1"/>
  <c r="AAR74" i="9" s="1"/>
  <c r="AAR75" i="9" s="1"/>
  <c r="AAR76" i="9" s="1"/>
  <c r="AAR77" i="9" s="1"/>
  <c r="AAR78" i="9" s="1"/>
  <c r="AAR79" i="9" s="1"/>
  <c r="AAR80" i="9" s="1"/>
  <c r="AAR81" i="9" s="1"/>
  <c r="AAR82" i="9" s="1"/>
  <c r="AAR83" i="9" s="1"/>
  <c r="AAR84" i="9" s="1"/>
  <c r="AAR85" i="9" s="1"/>
  <c r="AAR86" i="9" s="1"/>
  <c r="AAR87" i="9" s="1"/>
  <c r="AAR88" i="9" s="1"/>
  <c r="AAR89" i="9" s="1"/>
  <c r="AAR90" i="9" s="1"/>
  <c r="AAR91" i="9" s="1"/>
  <c r="AAR92" i="9" s="1"/>
  <c r="AAR93" i="9" s="1"/>
  <c r="AAR94" i="9" s="1"/>
  <c r="AAR95" i="9" s="1"/>
  <c r="AAR96" i="9" s="1"/>
  <c r="AAR97" i="9" s="1"/>
  <c r="AAR98" i="9" s="1"/>
  <c r="AAR99" i="9" s="1"/>
  <c r="AAR100" i="9" s="1"/>
  <c r="AAR101" i="9" s="1"/>
  <c r="AAR102" i="9" s="1"/>
  <c r="AAR103" i="9" s="1"/>
  <c r="AAR104" i="9" s="1"/>
  <c r="AAR105" i="9" s="1"/>
  <c r="AAR106" i="9" s="1"/>
  <c r="AAR107" i="9" s="1"/>
  <c r="AAR108" i="9" s="1"/>
  <c r="AAR109" i="9" s="1"/>
  <c r="AAR110" i="9" s="1"/>
  <c r="AAR111" i="9" s="1"/>
  <c r="AAR112" i="9" s="1"/>
  <c r="AAR113" i="9" s="1"/>
  <c r="AAR114" i="9" s="1"/>
  <c r="AAR115" i="9" s="1"/>
  <c r="AAR116" i="9" s="1"/>
  <c r="AAR117" i="9" s="1"/>
  <c r="AAR118" i="9" s="1"/>
  <c r="AAR119" i="9" s="1"/>
  <c r="AAR120" i="9" s="1"/>
  <c r="AAR121" i="9" s="1"/>
  <c r="AAR122" i="9" s="1"/>
  <c r="AAR123" i="9" s="1"/>
  <c r="AAR124" i="9" s="1"/>
  <c r="AAR125" i="9" s="1"/>
  <c r="AAR126" i="9" s="1"/>
  <c r="AAR127" i="9" s="1"/>
  <c r="AAS36" i="9"/>
  <c r="AAT36" i="9" s="1"/>
  <c r="AAQ37" i="9"/>
  <c r="AAH36" i="9"/>
  <c r="AAI36" i="9" s="1"/>
  <c r="AAF37" i="9"/>
  <c r="AAG138" i="9"/>
  <c r="AAG139" i="9" s="1"/>
  <c r="AAG140" i="9" s="1"/>
  <c r="AAG141" i="9" s="1"/>
  <c r="AAG142" i="9" s="1"/>
  <c r="AAG143" i="9" s="1"/>
  <c r="AAG144" i="9" s="1"/>
  <c r="AAG145" i="9" s="1"/>
  <c r="AAG146" i="9" s="1"/>
  <c r="AAG147" i="9" s="1"/>
  <c r="AAG148" i="9" s="1"/>
  <c r="AAG149" i="9" s="1"/>
  <c r="ZV135" i="9"/>
  <c r="ZV136" i="9" s="1"/>
  <c r="ZV137" i="9" s="1"/>
  <c r="ZV138" i="9" s="1"/>
  <c r="ZV139" i="9" s="1"/>
  <c r="ZV140" i="9" s="1"/>
  <c r="ZV141" i="9" s="1"/>
  <c r="ZV142" i="9" s="1"/>
  <c r="ZV143" i="9" s="1"/>
  <c r="ZV144" i="9" s="1"/>
  <c r="ZV145" i="9" s="1"/>
  <c r="ZV146" i="9" s="1"/>
  <c r="ZV147" i="9" s="1"/>
  <c r="ZV148" i="9" s="1"/>
  <c r="ZV149" i="9" s="1"/>
  <c r="ZW36" i="9"/>
  <c r="ZX36" i="9" s="1"/>
  <c r="ZU37" i="9"/>
  <c r="ZK117" i="9"/>
  <c r="ZK118" i="9" s="1"/>
  <c r="ZK119" i="9" s="1"/>
  <c r="ZK120" i="9" s="1"/>
  <c r="ZK121" i="9" s="1"/>
  <c r="ZK122" i="9" s="1"/>
  <c r="ZK123" i="9" s="1"/>
  <c r="ZK124" i="9" s="1"/>
  <c r="ZK125" i="9" s="1"/>
  <c r="ZK126" i="9" s="1"/>
  <c r="ZK127" i="9" s="1"/>
  <c r="ZK128" i="9" s="1"/>
  <c r="ZK129" i="9" s="1"/>
  <c r="ZK130" i="9" s="1"/>
  <c r="ZK131" i="9" s="1"/>
  <c r="ZK132" i="9" s="1"/>
  <c r="ZK133" i="9" s="1"/>
  <c r="ZK134" i="9" s="1"/>
  <c r="ZK135" i="9" s="1"/>
  <c r="ZK136" i="9" s="1"/>
  <c r="ZK137" i="9" s="1"/>
  <c r="ZK138" i="9" s="1"/>
  <c r="ZK139" i="9" s="1"/>
  <c r="ZK140" i="9" s="1"/>
  <c r="ZK141" i="9" s="1"/>
  <c r="ZK142" i="9" s="1"/>
  <c r="ZK143" i="9" s="1"/>
  <c r="ZK144" i="9" s="1"/>
  <c r="ZK145" i="9" s="1"/>
  <c r="ZK146" i="9" s="1"/>
  <c r="ZK147" i="9" s="1"/>
  <c r="ZK148" i="9" s="1"/>
  <c r="ZK149" i="9" s="1"/>
  <c r="ZL36" i="9"/>
  <c r="ZM36" i="9" s="1"/>
  <c r="ZJ37" i="9"/>
  <c r="YZ39" i="9"/>
  <c r="ZA38" i="9"/>
  <c r="ZB38" i="9" s="1"/>
  <c r="YY55" i="9"/>
  <c r="YY56" i="9" s="1"/>
  <c r="YY57" i="9" s="1"/>
  <c r="YO130" i="9"/>
  <c r="YO131" i="9" s="1"/>
  <c r="YO132" i="9" s="1"/>
  <c r="YO133" i="9" s="1"/>
  <c r="YO134" i="9" s="1"/>
  <c r="YO135" i="9" s="1"/>
  <c r="YO136" i="9" s="1"/>
  <c r="YO137" i="9" s="1"/>
  <c r="YO138" i="9" s="1"/>
  <c r="YO139" i="9" s="1"/>
  <c r="YO140" i="9" s="1"/>
  <c r="YO141" i="9" s="1"/>
  <c r="YO142" i="9" s="1"/>
  <c r="YO143" i="9" s="1"/>
  <c r="YO144" i="9" s="1"/>
  <c r="YO145" i="9" s="1"/>
  <c r="YO146" i="9" s="1"/>
  <c r="YO147" i="9" s="1"/>
  <c r="YO148" i="9" s="1"/>
  <c r="YO149" i="9" s="1"/>
  <c r="YN37" i="9"/>
  <c r="YP36" i="9"/>
  <c r="YQ36" i="9" s="1"/>
  <c r="YC36" i="9"/>
  <c r="YE35" i="9"/>
  <c r="YF35" i="9" s="1"/>
  <c r="YD68" i="9"/>
  <c r="XU37" i="9"/>
  <c r="XR53" i="9"/>
  <c r="XT38" i="9"/>
  <c r="XS39" i="9"/>
  <c r="ACL38" i="9" l="1"/>
  <c r="ACJ40" i="9"/>
  <c r="ACK39" i="9"/>
  <c r="ACI58" i="9"/>
  <c r="ABX38" i="9"/>
  <c r="ABZ37" i="9"/>
  <c r="ACA37" i="9" s="1"/>
  <c r="ABO37" i="9"/>
  <c r="ABP37" i="9" s="1"/>
  <c r="ABM38" i="9"/>
  <c r="ABB57" i="9"/>
  <c r="ABB58" i="9" s="1"/>
  <c r="ABB59" i="9" s="1"/>
  <c r="ABD39" i="9"/>
  <c r="ABE39" i="9" s="1"/>
  <c r="ABC40" i="9"/>
  <c r="AAR128" i="9"/>
  <c r="AAQ38" i="9"/>
  <c r="AAS37" i="9"/>
  <c r="AAT37" i="9" s="1"/>
  <c r="AAF38" i="9"/>
  <c r="AAH37" i="9"/>
  <c r="AAI37" i="9" s="1"/>
  <c r="ZU38" i="9"/>
  <c r="ZW37" i="9"/>
  <c r="ZX37" i="9" s="1"/>
  <c r="ZJ38" i="9"/>
  <c r="ZL37" i="9"/>
  <c r="ZM37" i="9" s="1"/>
  <c r="YY58" i="9"/>
  <c r="YZ40" i="9"/>
  <c r="ZA39" i="9"/>
  <c r="ZB39" i="9" s="1"/>
  <c r="YP37" i="9"/>
  <c r="YQ37" i="9" s="1"/>
  <c r="YN38" i="9"/>
  <c r="YD69" i="9"/>
  <c r="YD70" i="9" s="1"/>
  <c r="YD71" i="9" s="1"/>
  <c r="YD72" i="9" s="1"/>
  <c r="YD73" i="9" s="1"/>
  <c r="YD74" i="9" s="1"/>
  <c r="YD75" i="9" s="1"/>
  <c r="YC37" i="9"/>
  <c r="YE36" i="9"/>
  <c r="YF36" i="9" s="1"/>
  <c r="XU38" i="9"/>
  <c r="XR54" i="9"/>
  <c r="XS40" i="9"/>
  <c r="XT39" i="9"/>
  <c r="ACL39" i="9" l="1"/>
  <c r="ACJ41" i="9"/>
  <c r="ACK40" i="9"/>
  <c r="ACI59" i="9"/>
  <c r="ACI60" i="9" s="1"/>
  <c r="ABZ38" i="9"/>
  <c r="ACA38" i="9" s="1"/>
  <c r="ABX39" i="9"/>
  <c r="ABM39" i="9"/>
  <c r="ABO38" i="9"/>
  <c r="ABP38" i="9" s="1"/>
  <c r="ABB60" i="9"/>
  <c r="ABC41" i="9"/>
  <c r="ABD40" i="9"/>
  <c r="ABE40" i="9" s="1"/>
  <c r="AAQ39" i="9"/>
  <c r="AAS38" i="9"/>
  <c r="AAT38" i="9" s="1"/>
  <c r="AAR129" i="9"/>
  <c r="AAR130" i="9" s="1"/>
  <c r="AAR131" i="9" s="1"/>
  <c r="AAR132" i="9" s="1"/>
  <c r="AAR133" i="9" s="1"/>
  <c r="AAR134" i="9" s="1"/>
  <c r="AAR135" i="9" s="1"/>
  <c r="AAR136" i="9" s="1"/>
  <c r="AAR137" i="9" s="1"/>
  <c r="AAF39" i="9"/>
  <c r="AAH38" i="9"/>
  <c r="AAI38" i="9" s="1"/>
  <c r="ZU39" i="9"/>
  <c r="ZW38" i="9"/>
  <c r="ZX38" i="9" s="1"/>
  <c r="ZJ39" i="9"/>
  <c r="ZL38" i="9"/>
  <c r="ZM38" i="9" s="1"/>
  <c r="YY59" i="9"/>
  <c r="YZ41" i="9"/>
  <c r="ZA40" i="9"/>
  <c r="ZB40" i="9" s="1"/>
  <c r="YN39" i="9"/>
  <c r="YP38" i="9"/>
  <c r="YQ38" i="9" s="1"/>
  <c r="YC38" i="9"/>
  <c r="YE37" i="9"/>
  <c r="YF37" i="9" s="1"/>
  <c r="YD76" i="9"/>
  <c r="YD77" i="9" s="1"/>
  <c r="YD78" i="9" s="1"/>
  <c r="YD79" i="9" s="1"/>
  <c r="YD80" i="9" s="1"/>
  <c r="YD81" i="9" s="1"/>
  <c r="YD82" i="9" s="1"/>
  <c r="YD83" i="9" s="1"/>
  <c r="YD84" i="9" s="1"/>
  <c r="YD85" i="9" s="1"/>
  <c r="YD86" i="9" s="1"/>
  <c r="YD87" i="9" s="1"/>
  <c r="YD88" i="9" s="1"/>
  <c r="YD89" i="9" s="1"/>
  <c r="YD90" i="9" s="1"/>
  <c r="YD91" i="9" s="1"/>
  <c r="YD92" i="9" s="1"/>
  <c r="YD93" i="9" s="1"/>
  <c r="YD94" i="9" s="1"/>
  <c r="YD95" i="9" s="1"/>
  <c r="YD96" i="9" s="1"/>
  <c r="YD97" i="9" s="1"/>
  <c r="YD98" i="9" s="1"/>
  <c r="YD99" i="9" s="1"/>
  <c r="YD100" i="9" s="1"/>
  <c r="YD101" i="9" s="1"/>
  <c r="YD102" i="9" s="1"/>
  <c r="YD103" i="9" s="1"/>
  <c r="YD104" i="9" s="1"/>
  <c r="YD105" i="9" s="1"/>
  <c r="YD106" i="9" s="1"/>
  <c r="YD107" i="9" s="1"/>
  <c r="XU39" i="9"/>
  <c r="XS41" i="9"/>
  <c r="XT40" i="9"/>
  <c r="XR55" i="9"/>
  <c r="ACL40" i="9" l="1"/>
  <c r="ACJ42" i="9"/>
  <c r="ACK41" i="9"/>
  <c r="ACI61" i="9"/>
  <c r="ABX40" i="9"/>
  <c r="ABZ39" i="9"/>
  <c r="ACA39" i="9" s="1"/>
  <c r="ABM40" i="9"/>
  <c r="ABO39" i="9"/>
  <c r="ABP39" i="9" s="1"/>
  <c r="ABB61" i="9"/>
  <c r="ABC42" i="9"/>
  <c r="ABD41" i="9"/>
  <c r="ABE41" i="9" s="1"/>
  <c r="AAQ40" i="9"/>
  <c r="AAS39" i="9"/>
  <c r="AAT39" i="9" s="1"/>
  <c r="AAR138" i="9"/>
  <c r="AAR139" i="9" s="1"/>
  <c r="AAR140" i="9" s="1"/>
  <c r="AAR141" i="9" s="1"/>
  <c r="AAR142" i="9" s="1"/>
  <c r="AAR143" i="9" s="1"/>
  <c r="AAR144" i="9" s="1"/>
  <c r="AAR145" i="9" s="1"/>
  <c r="AAR146" i="9" s="1"/>
  <c r="AAR147" i="9" s="1"/>
  <c r="AAR148" i="9" s="1"/>
  <c r="AAR149" i="9" s="1"/>
  <c r="AAF40" i="9"/>
  <c r="AAH39" i="9"/>
  <c r="AAI39" i="9" s="1"/>
  <c r="ZU40" i="9"/>
  <c r="ZW39" i="9"/>
  <c r="ZX39" i="9" s="1"/>
  <c r="ZL39" i="9"/>
  <c r="ZM39" i="9" s="1"/>
  <c r="ZJ40" i="9"/>
  <c r="YY60" i="9"/>
  <c r="YY61" i="9" s="1"/>
  <c r="YZ42" i="9"/>
  <c r="ZA41" i="9"/>
  <c r="ZB41" i="9" s="1"/>
  <c r="YN40" i="9"/>
  <c r="YP39" i="9"/>
  <c r="YQ39" i="9" s="1"/>
  <c r="YD108" i="9"/>
  <c r="YD109" i="9" s="1"/>
  <c r="YD110" i="9" s="1"/>
  <c r="YD111" i="9" s="1"/>
  <c r="YD112" i="9" s="1"/>
  <c r="YD113" i="9" s="1"/>
  <c r="YD114" i="9" s="1"/>
  <c r="YD115" i="9" s="1"/>
  <c r="YD116" i="9" s="1"/>
  <c r="YD117" i="9" s="1"/>
  <c r="YD118" i="9" s="1"/>
  <c r="YD119" i="9" s="1"/>
  <c r="YD120" i="9" s="1"/>
  <c r="YD121" i="9" s="1"/>
  <c r="YD122" i="9" s="1"/>
  <c r="YD123" i="9" s="1"/>
  <c r="YD124" i="9" s="1"/>
  <c r="YD125" i="9" s="1"/>
  <c r="YD126" i="9" s="1"/>
  <c r="YD127" i="9" s="1"/>
  <c r="YD128" i="9" s="1"/>
  <c r="YD129" i="9" s="1"/>
  <c r="YD130" i="9" s="1"/>
  <c r="YD131" i="9" s="1"/>
  <c r="YD132" i="9" s="1"/>
  <c r="YD133" i="9" s="1"/>
  <c r="YD134" i="9" s="1"/>
  <c r="YD135" i="9" s="1"/>
  <c r="YD136" i="9" s="1"/>
  <c r="YD137" i="9" s="1"/>
  <c r="YD138" i="9" s="1"/>
  <c r="YD139" i="9" s="1"/>
  <c r="YD140" i="9" s="1"/>
  <c r="YD141" i="9" s="1"/>
  <c r="YD142" i="9" s="1"/>
  <c r="YD143" i="9" s="1"/>
  <c r="YD144" i="9" s="1"/>
  <c r="YD145" i="9" s="1"/>
  <c r="YD146" i="9" s="1"/>
  <c r="YD147" i="9" s="1"/>
  <c r="YD148" i="9" s="1"/>
  <c r="YD149" i="9" s="1"/>
  <c r="YC39" i="9"/>
  <c r="YE38" i="9"/>
  <c r="YF38" i="9" s="1"/>
  <c r="XU40" i="9"/>
  <c r="XS42" i="9"/>
  <c r="XT41" i="9"/>
  <c r="XR56" i="9"/>
  <c r="ACL41" i="9" l="1"/>
  <c r="ACK42" i="9"/>
  <c r="ACJ43" i="9"/>
  <c r="ACO6" i="9"/>
  <c r="ACI62" i="9"/>
  <c r="ABZ40" i="9"/>
  <c r="ACA40" i="9" s="1"/>
  <c r="ABX41" i="9"/>
  <c r="ABM41" i="9"/>
  <c r="ABO40" i="9"/>
  <c r="ABP40" i="9" s="1"/>
  <c r="ABH6" i="9"/>
  <c r="ABB62" i="9"/>
  <c r="ABC43" i="9"/>
  <c r="ABD42" i="9"/>
  <c r="ABE42" i="9" s="1"/>
  <c r="AAQ41" i="9"/>
  <c r="AAS40" i="9"/>
  <c r="AAT40" i="9" s="1"/>
  <c r="AAF41" i="9"/>
  <c r="AAH40" i="9"/>
  <c r="AAI40" i="9" s="1"/>
  <c r="ZW40" i="9"/>
  <c r="ZX40" i="9" s="1"/>
  <c r="ZU41" i="9"/>
  <c r="ZJ41" i="9"/>
  <c r="ZL40" i="9"/>
  <c r="ZM40" i="9" s="1"/>
  <c r="YZ43" i="9"/>
  <c r="ZA42" i="9"/>
  <c r="ZB42" i="9" s="1"/>
  <c r="ZE6" i="9"/>
  <c r="YY62" i="9"/>
  <c r="YP40" i="9"/>
  <c r="YQ40" i="9" s="1"/>
  <c r="YN41" i="9"/>
  <c r="YE39" i="9"/>
  <c r="YF39" i="9" s="1"/>
  <c r="YC40" i="9"/>
  <c r="XU41" i="9"/>
  <c r="XR57" i="9"/>
  <c r="XR58" i="9" s="1"/>
  <c r="XS43" i="9"/>
  <c r="XT42" i="9"/>
  <c r="ACL42" i="9" l="1"/>
  <c r="ACJ44" i="9"/>
  <c r="ACK43" i="9"/>
  <c r="ACI63" i="9"/>
  <c r="ABZ41" i="9"/>
  <c r="ACA41" i="9" s="1"/>
  <c r="ABX42" i="9"/>
  <c r="ABM42" i="9"/>
  <c r="ABO41" i="9"/>
  <c r="ABP41" i="9" s="1"/>
  <c r="ABB63" i="9"/>
  <c r="ABC44" i="9"/>
  <c r="ABD43" i="9"/>
  <c r="ABE43" i="9" s="1"/>
  <c r="AAQ42" i="9"/>
  <c r="AAS41" i="9"/>
  <c r="AAT41" i="9" s="1"/>
  <c r="AAF42" i="9"/>
  <c r="AAH41" i="9"/>
  <c r="AAI41" i="9" s="1"/>
  <c r="ZU42" i="9"/>
  <c r="ZW41" i="9"/>
  <c r="ZX41" i="9" s="1"/>
  <c r="ZJ42" i="9"/>
  <c r="ZL41" i="9"/>
  <c r="ZM41" i="9" s="1"/>
  <c r="YZ44" i="9"/>
  <c r="ZA43" i="9"/>
  <c r="ZB43" i="9" s="1"/>
  <c r="YY63" i="9"/>
  <c r="YN42" i="9"/>
  <c r="YP41" i="9"/>
  <c r="YQ41" i="9" s="1"/>
  <c r="YE40" i="9"/>
  <c r="YF40" i="9" s="1"/>
  <c r="YC41" i="9"/>
  <c r="XU42" i="9"/>
  <c r="XS44" i="9"/>
  <c r="XT43" i="9"/>
  <c r="XR59" i="9"/>
  <c r="ACL43" i="9" l="1"/>
  <c r="ACI64" i="9"/>
  <c r="ACJ45" i="9"/>
  <c r="ACK44" i="9"/>
  <c r="ABZ42" i="9"/>
  <c r="ACA42" i="9" s="1"/>
  <c r="ABX43" i="9"/>
  <c r="ABO42" i="9"/>
  <c r="ABP42" i="9" s="1"/>
  <c r="ABM43" i="9"/>
  <c r="ABB64" i="9"/>
  <c r="ABC45" i="9"/>
  <c r="ABD44" i="9"/>
  <c r="ABE44" i="9" s="1"/>
  <c r="AAQ43" i="9"/>
  <c r="AAS42" i="9"/>
  <c r="AAT42" i="9" s="1"/>
  <c r="AAH42" i="9"/>
  <c r="AAI42" i="9" s="1"/>
  <c r="AAF43" i="9"/>
  <c r="ZW42" i="9"/>
  <c r="ZX42" i="9" s="1"/>
  <c r="ZU43" i="9"/>
  <c r="ZJ43" i="9"/>
  <c r="ZL42" i="9"/>
  <c r="ZM42" i="9" s="1"/>
  <c r="YZ45" i="9"/>
  <c r="ZA44" i="9"/>
  <c r="ZB44" i="9" s="1"/>
  <c r="YY64" i="9"/>
  <c r="YN43" i="9"/>
  <c r="YP42" i="9"/>
  <c r="YQ42" i="9" s="1"/>
  <c r="YE41" i="9"/>
  <c r="YF41" i="9" s="1"/>
  <c r="YC42" i="9"/>
  <c r="XU43" i="9"/>
  <c r="XT44" i="9"/>
  <c r="XS45" i="9"/>
  <c r="XR60" i="9"/>
  <c r="ACL44" i="9" l="1"/>
  <c r="ACJ46" i="9"/>
  <c r="ACK45" i="9"/>
  <c r="ACI65" i="9"/>
  <c r="ABZ43" i="9"/>
  <c r="ACA43" i="9" s="1"/>
  <c r="ABX44" i="9"/>
  <c r="ABM44" i="9"/>
  <c r="ABO43" i="9"/>
  <c r="ABP43" i="9" s="1"/>
  <c r="ABB65" i="9"/>
  <c r="ABC46" i="9"/>
  <c r="ABD45" i="9"/>
  <c r="ABE45" i="9" s="1"/>
  <c r="AAS43" i="9"/>
  <c r="AAT43" i="9" s="1"/>
  <c r="AAQ44" i="9"/>
  <c r="AAF44" i="9"/>
  <c r="AAH43" i="9"/>
  <c r="AAI43" i="9" s="1"/>
  <c r="ZU44" i="9"/>
  <c r="ZW43" i="9"/>
  <c r="ZX43" i="9" s="1"/>
  <c r="ZJ44" i="9"/>
  <c r="ZL43" i="9"/>
  <c r="ZM43" i="9" s="1"/>
  <c r="YY65" i="9"/>
  <c r="ZA45" i="9"/>
  <c r="ZB45" i="9" s="1"/>
  <c r="YZ46" i="9"/>
  <c r="YN44" i="9"/>
  <c r="YP43" i="9"/>
  <c r="YQ43" i="9" s="1"/>
  <c r="YC43" i="9"/>
  <c r="YE42" i="9"/>
  <c r="YF42" i="9" s="1"/>
  <c r="XU44" i="9"/>
  <c r="XS46" i="9"/>
  <c r="XT45" i="9"/>
  <c r="XR61" i="9"/>
  <c r="ACL45" i="9" l="1"/>
  <c r="ACK46" i="9"/>
  <c r="ACJ47" i="9"/>
  <c r="ACI66" i="9"/>
  <c r="ABX45" i="9"/>
  <c r="ABZ44" i="9"/>
  <c r="ACA44" i="9" s="1"/>
  <c r="ABM45" i="9"/>
  <c r="ABO44" i="9"/>
  <c r="ABP44" i="9" s="1"/>
  <c r="ABD46" i="9"/>
  <c r="ABE46" i="9" s="1"/>
  <c r="ABC47" i="9"/>
  <c r="ABB66" i="9"/>
  <c r="AAS44" i="9"/>
  <c r="AAT44" i="9" s="1"/>
  <c r="AAQ45" i="9"/>
  <c r="AAF45" i="9"/>
  <c r="AAH44" i="9"/>
  <c r="AAI44" i="9" s="1"/>
  <c r="ZU45" i="9"/>
  <c r="ZW44" i="9"/>
  <c r="ZX44" i="9" s="1"/>
  <c r="ZJ45" i="9"/>
  <c r="ZL44" i="9"/>
  <c r="ZM44" i="9" s="1"/>
  <c r="YY66" i="9"/>
  <c r="YZ47" i="9"/>
  <c r="ZA46" i="9"/>
  <c r="ZB46" i="9" s="1"/>
  <c r="YN45" i="9"/>
  <c r="YP44" i="9"/>
  <c r="YQ44" i="9" s="1"/>
  <c r="YE43" i="9"/>
  <c r="YF43" i="9" s="1"/>
  <c r="YC44" i="9"/>
  <c r="XU45" i="9"/>
  <c r="XX6" i="9"/>
  <c r="XR62" i="9"/>
  <c r="XR63" i="9" s="1"/>
  <c r="XR64" i="9" s="1"/>
  <c r="XS47" i="9"/>
  <c r="XT46" i="9"/>
  <c r="ACL46" i="9" l="1"/>
  <c r="ACI67" i="9"/>
  <c r="ACJ48" i="9"/>
  <c r="ACK47" i="9"/>
  <c r="ABX46" i="9"/>
  <c r="ABZ45" i="9"/>
  <c r="ACA45" i="9" s="1"/>
  <c r="XU46" i="9"/>
  <c r="ABO45" i="9"/>
  <c r="ABP45" i="9" s="1"/>
  <c r="ABM46" i="9"/>
  <c r="ABC48" i="9"/>
  <c r="ABD47" i="9"/>
  <c r="ABE47" i="9" s="1"/>
  <c r="ABB67" i="9"/>
  <c r="AAQ46" i="9"/>
  <c r="AAS45" i="9"/>
  <c r="AAT45" i="9" s="1"/>
  <c r="AAF46" i="9"/>
  <c r="AAH45" i="9"/>
  <c r="AAI45" i="9" s="1"/>
  <c r="ZU46" i="9"/>
  <c r="ZW45" i="9"/>
  <c r="ZX45" i="9" s="1"/>
  <c r="ZL45" i="9"/>
  <c r="ZM45" i="9" s="1"/>
  <c r="ZJ46" i="9"/>
  <c r="YY67" i="9"/>
  <c r="YZ48" i="9"/>
  <c r="ZA47" i="9"/>
  <c r="ZB47" i="9" s="1"/>
  <c r="YN46" i="9"/>
  <c r="YP45" i="9"/>
  <c r="YQ45" i="9" s="1"/>
  <c r="YC45" i="9"/>
  <c r="YE44" i="9"/>
  <c r="YF44" i="9" s="1"/>
  <c r="XT47" i="9"/>
  <c r="XS48" i="9"/>
  <c r="XR65" i="9"/>
  <c r="ACL47" i="9" l="1"/>
  <c r="ACJ49" i="9"/>
  <c r="ACK48" i="9"/>
  <c r="ACI68" i="9"/>
  <c r="ACI69" i="9" s="1"/>
  <c r="XU47" i="9"/>
  <c r="ABZ46" i="9"/>
  <c r="ACA46" i="9" s="1"/>
  <c r="ABX47" i="9"/>
  <c r="ABM47" i="9"/>
  <c r="ABO46" i="9"/>
  <c r="ABP46" i="9" s="1"/>
  <c r="ABC49" i="9"/>
  <c r="ABD48" i="9"/>
  <c r="ABE48" i="9" s="1"/>
  <c r="ABB68" i="9"/>
  <c r="AAQ47" i="9"/>
  <c r="AAS46" i="9"/>
  <c r="AAT46" i="9" s="1"/>
  <c r="AAH46" i="9"/>
  <c r="AAI46" i="9" s="1"/>
  <c r="AAF47" i="9"/>
  <c r="ZW46" i="9"/>
  <c r="ZX46" i="9" s="1"/>
  <c r="ZU47" i="9"/>
  <c r="ZL46" i="9"/>
  <c r="ZM46" i="9" s="1"/>
  <c r="ZJ47" i="9"/>
  <c r="ZA48" i="9"/>
  <c r="ZB48" i="9" s="1"/>
  <c r="YZ49" i="9"/>
  <c r="YY68" i="9"/>
  <c r="YY69" i="9" s="1"/>
  <c r="YP46" i="9"/>
  <c r="YQ46" i="9" s="1"/>
  <c r="YN47" i="9"/>
  <c r="YC46" i="9"/>
  <c r="YE45" i="9"/>
  <c r="YF45" i="9" s="1"/>
  <c r="XR66" i="9"/>
  <c r="XT48" i="9"/>
  <c r="XU48" i="9" s="1"/>
  <c r="XS49" i="9"/>
  <c r="ACL48" i="9" l="1"/>
  <c r="ACJ50" i="9"/>
  <c r="ACK49" i="9"/>
  <c r="ACI70" i="9"/>
  <c r="ABX48" i="9"/>
  <c r="ABZ47" i="9"/>
  <c r="ACA47" i="9" s="1"/>
  <c r="ABM48" i="9"/>
  <c r="ABO47" i="9"/>
  <c r="ABP47" i="9" s="1"/>
  <c r="ABC50" i="9"/>
  <c r="ABD49" i="9"/>
  <c r="ABE49" i="9" s="1"/>
  <c r="ABB69" i="9"/>
  <c r="AAS47" i="9"/>
  <c r="AAT47" i="9" s="1"/>
  <c r="AAQ48" i="9"/>
  <c r="AAF48" i="9"/>
  <c r="AAH47" i="9"/>
  <c r="AAI47" i="9" s="1"/>
  <c r="ZU48" i="9"/>
  <c r="ZW47" i="9"/>
  <c r="ZX47" i="9" s="1"/>
  <c r="ZL47" i="9"/>
  <c r="ZM47" i="9" s="1"/>
  <c r="ZJ48" i="9"/>
  <c r="YZ50" i="9"/>
  <c r="ZA49" i="9"/>
  <c r="ZB49" i="9" s="1"/>
  <c r="YY70" i="9"/>
  <c r="YN48" i="9"/>
  <c r="YP47" i="9"/>
  <c r="YQ47" i="9" s="1"/>
  <c r="YC47" i="9"/>
  <c r="YE46" i="9"/>
  <c r="YF46" i="9" s="1"/>
  <c r="XS50" i="9"/>
  <c r="XT49" i="9"/>
  <c r="XU49" i="9" s="1"/>
  <c r="XR67" i="9"/>
  <c r="ACL49" i="9" l="1"/>
  <c r="ACJ51" i="9"/>
  <c r="ACK50" i="9"/>
  <c r="ACI71" i="9"/>
  <c r="ACI72" i="9" s="1"/>
  <c r="ABX49" i="9"/>
  <c r="ABZ48" i="9"/>
  <c r="ACA48" i="9" s="1"/>
  <c r="ABM49" i="9"/>
  <c r="ABO48" i="9"/>
  <c r="ABP48" i="9" s="1"/>
  <c r="ABB70" i="9"/>
  <c r="ABC51" i="9"/>
  <c r="ABD50" i="9"/>
  <c r="ABE50" i="9" s="1"/>
  <c r="AAQ49" i="9"/>
  <c r="AAS48" i="9"/>
  <c r="AAT48" i="9" s="1"/>
  <c r="AAH48" i="9"/>
  <c r="AAI48" i="9" s="1"/>
  <c r="AAF49" i="9"/>
  <c r="ZU49" i="9"/>
  <c r="ZW48" i="9"/>
  <c r="ZX48" i="9" s="1"/>
  <c r="ZL48" i="9"/>
  <c r="ZM48" i="9" s="1"/>
  <c r="ZJ49" i="9"/>
  <c r="YY71" i="9"/>
  <c r="YY72" i="9" s="1"/>
  <c r="YZ51" i="9"/>
  <c r="ZA50" i="9"/>
  <c r="ZB50" i="9" s="1"/>
  <c r="YP48" i="9"/>
  <c r="YQ48" i="9" s="1"/>
  <c r="YN49" i="9"/>
  <c r="YC48" i="9"/>
  <c r="YE47" i="9"/>
  <c r="YF47" i="9" s="1"/>
  <c r="XR68" i="9"/>
  <c r="XS51" i="9"/>
  <c r="XT50" i="9"/>
  <c r="XU50" i="9" s="1"/>
  <c r="ACL50" i="9" l="1"/>
  <c r="ACJ52" i="9"/>
  <c r="ACK51" i="9"/>
  <c r="ACI73" i="9"/>
  <c r="ACI74" i="9" s="1"/>
  <c r="ABX50" i="9"/>
  <c r="ABZ49" i="9"/>
  <c r="ACA49" i="9" s="1"/>
  <c r="ABO49" i="9"/>
  <c r="ABP49" i="9" s="1"/>
  <c r="ABM50" i="9"/>
  <c r="ABD51" i="9"/>
  <c r="ABE51" i="9" s="1"/>
  <c r="ABC52" i="9"/>
  <c r="ABB71" i="9"/>
  <c r="AAS49" i="9"/>
  <c r="AAT49" i="9" s="1"/>
  <c r="AAQ50" i="9"/>
  <c r="AAF50" i="9"/>
  <c r="AAH49" i="9"/>
  <c r="AAI49" i="9" s="1"/>
  <c r="ZU50" i="9"/>
  <c r="ZW49" i="9"/>
  <c r="ZX49" i="9" s="1"/>
  <c r="ZL49" i="9"/>
  <c r="ZM49" i="9" s="1"/>
  <c r="ZJ50" i="9"/>
  <c r="YZ52" i="9"/>
  <c r="ZA51" i="9"/>
  <c r="ZB51" i="9" s="1"/>
  <c r="YY73" i="9"/>
  <c r="YN50" i="9"/>
  <c r="YP49" i="9"/>
  <c r="YQ49" i="9" s="1"/>
  <c r="YC49" i="9"/>
  <c r="YE48" i="9"/>
  <c r="YF48" i="9" s="1"/>
  <c r="XT51" i="9"/>
  <c r="XU51" i="9" s="1"/>
  <c r="XS52" i="9"/>
  <c r="XR69" i="9"/>
  <c r="ACL51" i="9" l="1"/>
  <c r="ACK52" i="9"/>
  <c r="ACJ53" i="9"/>
  <c r="ACI75" i="9"/>
  <c r="ABX51" i="9"/>
  <c r="ABZ50" i="9"/>
  <c r="ACA50" i="9" s="1"/>
  <c r="ABM51" i="9"/>
  <c r="ABO50" i="9"/>
  <c r="ABP50" i="9" s="1"/>
  <c r="ABB72" i="9"/>
  <c r="ABB73" i="9" s="1"/>
  <c r="ABC53" i="9"/>
  <c r="ABD52" i="9"/>
  <c r="ABE52" i="9" s="1"/>
  <c r="AAQ51" i="9"/>
  <c r="AAS50" i="9"/>
  <c r="AAT50" i="9" s="1"/>
  <c r="AAH50" i="9"/>
  <c r="AAI50" i="9" s="1"/>
  <c r="AAF51" i="9"/>
  <c r="ZU51" i="9"/>
  <c r="ZW50" i="9"/>
  <c r="ZX50" i="9" s="1"/>
  <c r="ZJ51" i="9"/>
  <c r="ZL50" i="9"/>
  <c r="ZM50" i="9" s="1"/>
  <c r="YZ53" i="9"/>
  <c r="ZA52" i="9"/>
  <c r="ZB52" i="9" s="1"/>
  <c r="YY74" i="9"/>
  <c r="YN51" i="9"/>
  <c r="YP50" i="9"/>
  <c r="YQ50" i="9" s="1"/>
  <c r="YC50" i="9"/>
  <c r="YE49" i="9"/>
  <c r="YF49" i="9" s="1"/>
  <c r="XS53" i="9"/>
  <c r="XT52" i="9"/>
  <c r="XU52" i="9" s="1"/>
  <c r="XR70" i="9"/>
  <c r="ACL52" i="9" l="1"/>
  <c r="ACJ54" i="9"/>
  <c r="ACK53" i="9"/>
  <c r="ACI76" i="9"/>
  <c r="ABZ51" i="9"/>
  <c r="ACA51" i="9" s="1"/>
  <c r="ABX52" i="9"/>
  <c r="ABM52" i="9"/>
  <c r="ABO51" i="9"/>
  <c r="ABP51" i="9" s="1"/>
  <c r="ABC54" i="9"/>
  <c r="ABD53" i="9"/>
  <c r="ABE53" i="9" s="1"/>
  <c r="ABB74" i="9"/>
  <c r="AAQ52" i="9"/>
  <c r="AAS51" i="9"/>
  <c r="AAT51" i="9" s="1"/>
  <c r="AAF52" i="9"/>
  <c r="AAH51" i="9"/>
  <c r="AAI51" i="9" s="1"/>
  <c r="ZU52" i="9"/>
  <c r="ZW51" i="9"/>
  <c r="ZX51" i="9" s="1"/>
  <c r="ZL51" i="9"/>
  <c r="ZM51" i="9" s="1"/>
  <c r="ZJ52" i="9"/>
  <c r="YY75" i="9"/>
  <c r="YZ54" i="9"/>
  <c r="ZA53" i="9"/>
  <c r="ZB53" i="9" s="1"/>
  <c r="YN52" i="9"/>
  <c r="YP51" i="9"/>
  <c r="YQ51" i="9" s="1"/>
  <c r="YC51" i="9"/>
  <c r="YE50" i="9"/>
  <c r="YF50" i="9" s="1"/>
  <c r="XR71" i="9"/>
  <c r="XS54" i="9"/>
  <c r="XT53" i="9"/>
  <c r="XU53" i="9" s="1"/>
  <c r="ACL53" i="9" l="1"/>
  <c r="ACJ55" i="9"/>
  <c r="ACK54" i="9"/>
  <c r="ACI77" i="9"/>
  <c r="ACI78" i="9" s="1"/>
  <c r="ABX53" i="9"/>
  <c r="ABZ52" i="9"/>
  <c r="ACA52" i="9" s="1"/>
  <c r="ABM53" i="9"/>
  <c r="ABO52" i="9"/>
  <c r="ABP52" i="9" s="1"/>
  <c r="ABC55" i="9"/>
  <c r="ABD54" i="9"/>
  <c r="ABE54" i="9" s="1"/>
  <c r="ABB75" i="9"/>
  <c r="AAS52" i="9"/>
  <c r="AAT52" i="9" s="1"/>
  <c r="AAQ53" i="9"/>
  <c r="AAF53" i="9"/>
  <c r="AAH52" i="9"/>
  <c r="AAI52" i="9" s="1"/>
  <c r="ZU53" i="9"/>
  <c r="ZW52" i="9"/>
  <c r="ZX52" i="9" s="1"/>
  <c r="ZJ53" i="9"/>
  <c r="ZL52" i="9"/>
  <c r="ZM52" i="9" s="1"/>
  <c r="YZ55" i="9"/>
  <c r="ZA54" i="9"/>
  <c r="ZB54" i="9" s="1"/>
  <c r="YY76" i="9"/>
  <c r="YP52" i="9"/>
  <c r="YQ52" i="9" s="1"/>
  <c r="YN53" i="9"/>
  <c r="YC52" i="9"/>
  <c r="YE51" i="9"/>
  <c r="YF51" i="9" s="1"/>
  <c r="XS55" i="9"/>
  <c r="XT54" i="9"/>
  <c r="XU54" i="9" s="1"/>
  <c r="XR72" i="9"/>
  <c r="ACL54" i="9" l="1"/>
  <c r="ACI79" i="9"/>
  <c r="ACJ56" i="9"/>
  <c r="ACK55" i="9"/>
  <c r="ABZ53" i="9"/>
  <c r="ACA53" i="9" s="1"/>
  <c r="ABX54" i="9"/>
  <c r="ABO53" i="9"/>
  <c r="ABP53" i="9" s="1"/>
  <c r="ABM54" i="9"/>
  <c r="ABB76" i="9"/>
  <c r="ABB77" i="9" s="1"/>
  <c r="ABC56" i="9"/>
  <c r="ABD55" i="9"/>
  <c r="ABE55" i="9" s="1"/>
  <c r="AAQ54" i="9"/>
  <c r="AAS53" i="9"/>
  <c r="AAT53" i="9" s="1"/>
  <c r="AAF54" i="9"/>
  <c r="AAH53" i="9"/>
  <c r="AAI53" i="9" s="1"/>
  <c r="ZU54" i="9"/>
  <c r="ZW53" i="9"/>
  <c r="ZX53" i="9" s="1"/>
  <c r="ZL53" i="9"/>
  <c r="ZM53" i="9" s="1"/>
  <c r="ZJ54" i="9"/>
  <c r="YY77" i="9"/>
  <c r="YY78" i="9" s="1"/>
  <c r="ZA55" i="9"/>
  <c r="ZB55" i="9" s="1"/>
  <c r="YZ56" i="9"/>
  <c r="YN54" i="9"/>
  <c r="YP53" i="9"/>
  <c r="YQ53" i="9" s="1"/>
  <c r="YC53" i="9"/>
  <c r="YE52" i="9"/>
  <c r="YF52" i="9" s="1"/>
  <c r="XR73" i="9"/>
  <c r="XR74" i="9" s="1"/>
  <c r="XS56" i="9"/>
  <c r="XT55" i="9"/>
  <c r="XU55" i="9" s="1"/>
  <c r="ACL55" i="9" l="1"/>
  <c r="ACJ57" i="9"/>
  <c r="ACK56" i="9"/>
  <c r="ACI80" i="9"/>
  <c r="ABX55" i="9"/>
  <c r="ABZ54" i="9"/>
  <c r="ACA54" i="9" s="1"/>
  <c r="ABM55" i="9"/>
  <c r="ABO54" i="9"/>
  <c r="ABP54" i="9" s="1"/>
  <c r="ABC57" i="9"/>
  <c r="ABD56" i="9"/>
  <c r="ABE56" i="9" s="1"/>
  <c r="ABB78" i="9"/>
  <c r="AAQ55" i="9"/>
  <c r="AAS54" i="9"/>
  <c r="AAT54" i="9" s="1"/>
  <c r="AAF55" i="9"/>
  <c r="AAH54" i="9"/>
  <c r="AAI54" i="9" s="1"/>
  <c r="ZW54" i="9"/>
  <c r="ZX54" i="9" s="1"/>
  <c r="ZU55" i="9"/>
  <c r="ZJ55" i="9"/>
  <c r="ZL54" i="9"/>
  <c r="ZM54" i="9" s="1"/>
  <c r="YY79" i="9"/>
  <c r="YY80" i="9" s="1"/>
  <c r="ZA56" i="9"/>
  <c r="ZB56" i="9" s="1"/>
  <c r="YZ57" i="9"/>
  <c r="YP54" i="9"/>
  <c r="YQ54" i="9" s="1"/>
  <c r="YN55" i="9"/>
  <c r="YE53" i="9"/>
  <c r="YF53" i="9" s="1"/>
  <c r="YC54" i="9"/>
  <c r="XR75" i="9"/>
  <c r="XS57" i="9"/>
  <c r="XT56" i="9"/>
  <c r="XU56" i="9" s="1"/>
  <c r="ACL56" i="9" l="1"/>
  <c r="ACI81" i="9"/>
  <c r="ACI82" i="9" s="1"/>
  <c r="ACJ58" i="9"/>
  <c r="ACK57" i="9"/>
  <c r="ABX56" i="9"/>
  <c r="ABZ55" i="9"/>
  <c r="ACA55" i="9" s="1"/>
  <c r="ABM56" i="9"/>
  <c r="ABO55" i="9"/>
  <c r="ABP55" i="9" s="1"/>
  <c r="ABD57" i="9"/>
  <c r="ABE57" i="9" s="1"/>
  <c r="ABC58" i="9"/>
  <c r="ABB79" i="9"/>
  <c r="AAS55" i="9"/>
  <c r="AAT55" i="9" s="1"/>
  <c r="AAQ56" i="9"/>
  <c r="AAF56" i="9"/>
  <c r="AAH55" i="9"/>
  <c r="AAI55" i="9" s="1"/>
  <c r="ZU56" i="9"/>
  <c r="ZW55" i="9"/>
  <c r="ZX55" i="9" s="1"/>
  <c r="ZJ56" i="9"/>
  <c r="ZL55" i="9"/>
  <c r="ZM55" i="9" s="1"/>
  <c r="YY81" i="9"/>
  <c r="YZ58" i="9"/>
  <c r="ZA57" i="9"/>
  <c r="ZB57" i="9" s="1"/>
  <c r="YN56" i="9"/>
  <c r="YP55" i="9"/>
  <c r="YQ55" i="9" s="1"/>
  <c r="YE54" i="9"/>
  <c r="YF54" i="9" s="1"/>
  <c r="YC55" i="9"/>
  <c r="XT57" i="9"/>
  <c r="XU57" i="9" s="1"/>
  <c r="XS58" i="9"/>
  <c r="XR76" i="9"/>
  <c r="ACL57" i="9" l="1"/>
  <c r="ACJ59" i="9"/>
  <c r="ACK58" i="9"/>
  <c r="ACI83" i="9"/>
  <c r="ABX57" i="9"/>
  <c r="ABZ56" i="9"/>
  <c r="ACA56" i="9" s="1"/>
  <c r="ABM57" i="9"/>
  <c r="ABO56" i="9"/>
  <c r="ABP56" i="9" s="1"/>
  <c r="ABC59" i="9"/>
  <c r="ABD58" i="9"/>
  <c r="ABE58" i="9" s="1"/>
  <c r="ABB80" i="9"/>
  <c r="AAQ57" i="9"/>
  <c r="AAS56" i="9"/>
  <c r="AAT56" i="9" s="1"/>
  <c r="AAH56" i="9"/>
  <c r="AAI56" i="9" s="1"/>
  <c r="AAF57" i="9"/>
  <c r="ZU57" i="9"/>
  <c r="ZW56" i="9"/>
  <c r="ZX56" i="9" s="1"/>
  <c r="ZL56" i="9"/>
  <c r="ZM56" i="9" s="1"/>
  <c r="ZJ57" i="9"/>
  <c r="YZ59" i="9"/>
  <c r="ZA58" i="9"/>
  <c r="ZB58" i="9" s="1"/>
  <c r="YY82" i="9"/>
  <c r="YN57" i="9"/>
  <c r="YP56" i="9"/>
  <c r="YQ56" i="9" s="1"/>
  <c r="YC56" i="9"/>
  <c r="YE55" i="9"/>
  <c r="YF55" i="9" s="1"/>
  <c r="XR77" i="9"/>
  <c r="XS59" i="9"/>
  <c r="XT58" i="9"/>
  <c r="XU58" i="9" s="1"/>
  <c r="ACL58" i="9" l="1"/>
  <c r="ACJ60" i="9"/>
  <c r="ACK59" i="9"/>
  <c r="ACI84" i="9"/>
  <c r="ABX58" i="9"/>
  <c r="ABZ57" i="9"/>
  <c r="ACA57" i="9" s="1"/>
  <c r="ABO57" i="9"/>
  <c r="ABP57" i="9" s="1"/>
  <c r="ABM58" i="9"/>
  <c r="ABC60" i="9"/>
  <c r="ABD59" i="9"/>
  <c r="ABE59" i="9" s="1"/>
  <c r="ABB81" i="9"/>
  <c r="AAS57" i="9"/>
  <c r="AAT57" i="9" s="1"/>
  <c r="AAQ58" i="9"/>
  <c r="AAF58" i="9"/>
  <c r="AAH57" i="9"/>
  <c r="AAI57" i="9" s="1"/>
  <c r="ZU58" i="9"/>
  <c r="ZW57" i="9"/>
  <c r="ZX57" i="9" s="1"/>
  <c r="ZL57" i="9"/>
  <c r="ZM57" i="9" s="1"/>
  <c r="ZJ58" i="9"/>
  <c r="YY83" i="9"/>
  <c r="YZ60" i="9"/>
  <c r="ZA59" i="9"/>
  <c r="ZB59" i="9" s="1"/>
  <c r="YP57" i="9"/>
  <c r="YQ57" i="9" s="1"/>
  <c r="YN58" i="9"/>
  <c r="YC57" i="9"/>
  <c r="YE56" i="9"/>
  <c r="YF56" i="9" s="1"/>
  <c r="XS60" i="9"/>
  <c r="XT59" i="9"/>
  <c r="XU59" i="9" s="1"/>
  <c r="XR78" i="9"/>
  <c r="ACL59" i="9" l="1"/>
  <c r="ACJ61" i="9"/>
  <c r="ACK60" i="9"/>
  <c r="ACI85" i="9"/>
  <c r="ABZ58" i="9"/>
  <c r="ACA58" i="9" s="1"/>
  <c r="ABX59" i="9"/>
  <c r="ABM59" i="9"/>
  <c r="ABO58" i="9"/>
  <c r="ABP58" i="9" s="1"/>
  <c r="ABC61" i="9"/>
  <c r="ABD60" i="9"/>
  <c r="ABE60" i="9" s="1"/>
  <c r="ABB82" i="9"/>
  <c r="AAQ59" i="9"/>
  <c r="AAS58" i="9"/>
  <c r="AAT58" i="9" s="1"/>
  <c r="AAH58" i="9"/>
  <c r="AAI58" i="9" s="1"/>
  <c r="AAF59" i="9"/>
  <c r="ZU59" i="9"/>
  <c r="ZW58" i="9"/>
  <c r="ZX58" i="9" s="1"/>
  <c r="ZJ59" i="9"/>
  <c r="ZL58" i="9"/>
  <c r="ZM58" i="9" s="1"/>
  <c r="YZ61" i="9"/>
  <c r="ZA60" i="9"/>
  <c r="ZB60" i="9" s="1"/>
  <c r="YY84" i="9"/>
  <c r="YN59" i="9"/>
  <c r="YP58" i="9"/>
  <c r="YQ58" i="9" s="1"/>
  <c r="YC58" i="9"/>
  <c r="YE57" i="9"/>
  <c r="YF57" i="9" s="1"/>
  <c r="XR79" i="9"/>
  <c r="XS61" i="9"/>
  <c r="XT60" i="9"/>
  <c r="XU60" i="9" s="1"/>
  <c r="ACL60" i="9" l="1"/>
  <c r="ACI86" i="9"/>
  <c r="ACJ62" i="9"/>
  <c r="ACK61" i="9"/>
  <c r="ABX60" i="9"/>
  <c r="ABZ59" i="9"/>
  <c r="ACA59" i="9" s="1"/>
  <c r="ABO59" i="9"/>
  <c r="ABP59" i="9" s="1"/>
  <c r="ABM60" i="9"/>
  <c r="ABB83" i="9"/>
  <c r="ABC62" i="9"/>
  <c r="ABD61" i="9"/>
  <c r="ABE61" i="9" s="1"/>
  <c r="AAQ60" i="9"/>
  <c r="AAS59" i="9"/>
  <c r="AAT59" i="9" s="1"/>
  <c r="AAF60" i="9"/>
  <c r="AAH59" i="9"/>
  <c r="AAI59" i="9" s="1"/>
  <c r="ZU60" i="9"/>
  <c r="ZW59" i="9"/>
  <c r="ZX59" i="9" s="1"/>
  <c r="ZL59" i="9"/>
  <c r="ZM59" i="9" s="1"/>
  <c r="ZJ60" i="9"/>
  <c r="YY85" i="9"/>
  <c r="ZA61" i="9"/>
  <c r="ZB61" i="9" s="1"/>
  <c r="YZ62" i="9"/>
  <c r="YN60" i="9"/>
  <c r="YP59" i="9"/>
  <c r="YQ59" i="9" s="1"/>
  <c r="YC59" i="9"/>
  <c r="YE58" i="9"/>
  <c r="YF58" i="9" s="1"/>
  <c r="XS62" i="9"/>
  <c r="XT61" i="9"/>
  <c r="XU61" i="9" s="1"/>
  <c r="XR80" i="9"/>
  <c r="ACL61" i="9" l="1"/>
  <c r="ACJ63" i="9"/>
  <c r="ACK62" i="9"/>
  <c r="ACI87" i="9"/>
  <c r="ABX61" i="9"/>
  <c r="ABZ60" i="9"/>
  <c r="ACA60" i="9" s="1"/>
  <c r="ABO60" i="9"/>
  <c r="ABP60" i="9" s="1"/>
  <c r="ABM61" i="9"/>
  <c r="ABC63" i="9"/>
  <c r="ABD62" i="9"/>
  <c r="ABE62" i="9" s="1"/>
  <c r="ABB84" i="9"/>
  <c r="AAS60" i="9"/>
  <c r="AAT60" i="9" s="1"/>
  <c r="AAQ61" i="9"/>
  <c r="AAF61" i="9"/>
  <c r="AAH60" i="9"/>
  <c r="AAI60" i="9" s="1"/>
  <c r="ZU61" i="9"/>
  <c r="ZW60" i="9"/>
  <c r="ZX60" i="9" s="1"/>
  <c r="ZJ61" i="9"/>
  <c r="ZL60" i="9"/>
  <c r="ZM60" i="9" s="1"/>
  <c r="YY86" i="9"/>
  <c r="YZ63" i="9"/>
  <c r="ZA62" i="9"/>
  <c r="ZB62" i="9" s="1"/>
  <c r="YN61" i="9"/>
  <c r="YP60" i="9"/>
  <c r="YQ60" i="9" s="1"/>
  <c r="YE59" i="9"/>
  <c r="YF59" i="9" s="1"/>
  <c r="YC60" i="9"/>
  <c r="XR81" i="9"/>
  <c r="XR82" i="9" s="1"/>
  <c r="XS63" i="9"/>
  <c r="XT62" i="9"/>
  <c r="XU62" i="9" s="1"/>
  <c r="ACL62" i="9" l="1"/>
  <c r="ACI88" i="9"/>
  <c r="ACJ64" i="9"/>
  <c r="ACK63" i="9"/>
  <c r="ACD6" i="9"/>
  <c r="ABX62" i="9"/>
  <c r="ABZ61" i="9"/>
  <c r="ACA61" i="9" s="1"/>
  <c r="ABS6" i="9"/>
  <c r="ABO61" i="9"/>
  <c r="ABP61" i="9" s="1"/>
  <c r="ABM62" i="9"/>
  <c r="ABC64" i="9"/>
  <c r="ABD63" i="9"/>
  <c r="ABE63" i="9" s="1"/>
  <c r="ABB85" i="9"/>
  <c r="AAW6" i="9"/>
  <c r="AAQ62" i="9"/>
  <c r="AAS61" i="9"/>
  <c r="AAT61" i="9" s="1"/>
  <c r="AAL6" i="9"/>
  <c r="AAF62" i="9"/>
  <c r="AAH61" i="9"/>
  <c r="AAI61" i="9" s="1"/>
  <c r="ZU62" i="9"/>
  <c r="ZW61" i="9"/>
  <c r="ZX61" i="9" s="1"/>
  <c r="AAA6" i="9"/>
  <c r="ZL61" i="9"/>
  <c r="ZM61" i="9" s="1"/>
  <c r="ZJ62" i="9"/>
  <c r="ZP6" i="9"/>
  <c r="YZ64" i="9"/>
  <c r="ZA63" i="9"/>
  <c r="ZB63" i="9" s="1"/>
  <c r="YY87" i="9"/>
  <c r="YT6" i="9"/>
  <c r="YP61" i="9"/>
  <c r="YQ61" i="9" s="1"/>
  <c r="YN62" i="9"/>
  <c r="YE60" i="9"/>
  <c r="YF60" i="9" s="1"/>
  <c r="YC61" i="9"/>
  <c r="XT63" i="9"/>
  <c r="XU63" i="9" s="1"/>
  <c r="XS64" i="9"/>
  <c r="XR83" i="9"/>
  <c r="ACL63" i="9" l="1"/>
  <c r="ACJ65" i="9"/>
  <c r="ACK64" i="9"/>
  <c r="ACI89" i="9"/>
  <c r="ABX63" i="9"/>
  <c r="ABZ62" i="9"/>
  <c r="ACA62" i="9" s="1"/>
  <c r="ABM63" i="9"/>
  <c r="ABO62" i="9"/>
  <c r="ABP62" i="9" s="1"/>
  <c r="ABC65" i="9"/>
  <c r="ABD64" i="9"/>
  <c r="ABE64" i="9" s="1"/>
  <c r="ABB86" i="9"/>
  <c r="AAS62" i="9"/>
  <c r="AAT62" i="9" s="1"/>
  <c r="AAQ63" i="9"/>
  <c r="AAF63" i="9"/>
  <c r="AAH62" i="9"/>
  <c r="AAI62" i="9" s="1"/>
  <c r="ZW62" i="9"/>
  <c r="ZX62" i="9" s="1"/>
  <c r="ZU63" i="9"/>
  <c r="ZJ63" i="9"/>
  <c r="ZL62" i="9"/>
  <c r="ZM62" i="9" s="1"/>
  <c r="YY88" i="9"/>
  <c r="YZ65" i="9"/>
  <c r="ZA64" i="9"/>
  <c r="ZB64" i="9" s="1"/>
  <c r="YN63" i="9"/>
  <c r="YP62" i="9"/>
  <c r="YQ62" i="9" s="1"/>
  <c r="YI6" i="9"/>
  <c r="YC62" i="9"/>
  <c r="YE61" i="9"/>
  <c r="YF61" i="9" s="1"/>
  <c r="XS65" i="9"/>
  <c r="XT64" i="9"/>
  <c r="XU64" i="9" s="1"/>
  <c r="XR84" i="9"/>
  <c r="ACL64" i="9" l="1"/>
  <c r="ACI90" i="9"/>
  <c r="ACJ66" i="9"/>
  <c r="ACK65" i="9"/>
  <c r="ABX64" i="9"/>
  <c r="ABZ63" i="9"/>
  <c r="ACA63" i="9" s="1"/>
  <c r="ABO63" i="9"/>
  <c r="ABP63" i="9" s="1"/>
  <c r="ABM64" i="9"/>
  <c r="ABC66" i="9"/>
  <c r="ABD65" i="9"/>
  <c r="ABE65" i="9" s="1"/>
  <c r="ABB87" i="9"/>
  <c r="AAQ64" i="9"/>
  <c r="AAS63" i="9"/>
  <c r="AAT63" i="9" s="1"/>
  <c r="AAF64" i="9"/>
  <c r="AAH63" i="9"/>
  <c r="AAI63" i="9" s="1"/>
  <c r="ZU64" i="9"/>
  <c r="ZW63" i="9"/>
  <c r="ZX63" i="9" s="1"/>
  <c r="ZL63" i="9"/>
  <c r="ZM63" i="9" s="1"/>
  <c r="ZJ64" i="9"/>
  <c r="YZ66" i="9"/>
  <c r="ZA65" i="9"/>
  <c r="ZB65" i="9" s="1"/>
  <c r="YY89" i="9"/>
  <c r="YP63" i="9"/>
  <c r="YQ63" i="9" s="1"/>
  <c r="YN64" i="9"/>
  <c r="YC63" i="9"/>
  <c r="YE62" i="9"/>
  <c r="YF62" i="9" s="1"/>
  <c r="XR85" i="9"/>
  <c r="XR86" i="9" s="1"/>
  <c r="XS66" i="9"/>
  <c r="XT65" i="9"/>
  <c r="XU65" i="9" s="1"/>
  <c r="ACL65" i="9" l="1"/>
  <c r="ACJ67" i="9"/>
  <c r="ACK66" i="9"/>
  <c r="ACI91" i="9"/>
  <c r="ABX65" i="9"/>
  <c r="ABZ64" i="9"/>
  <c r="ACA64" i="9" s="1"/>
  <c r="ABM65" i="9"/>
  <c r="ABO64" i="9"/>
  <c r="ABP64" i="9" s="1"/>
  <c r="ABC67" i="9"/>
  <c r="ABD66" i="9"/>
  <c r="ABE66" i="9" s="1"/>
  <c r="ABB88" i="9"/>
  <c r="AAQ65" i="9"/>
  <c r="AAS64" i="9"/>
  <c r="AAT64" i="9" s="1"/>
  <c r="AAF65" i="9"/>
  <c r="AAH64" i="9"/>
  <c r="AAI64" i="9" s="1"/>
  <c r="ZU65" i="9"/>
  <c r="ZW64" i="9"/>
  <c r="ZX64" i="9" s="1"/>
  <c r="ZJ65" i="9"/>
  <c r="ZL64" i="9"/>
  <c r="ZM64" i="9" s="1"/>
  <c r="YZ67" i="9"/>
  <c r="ZA66" i="9"/>
  <c r="ZB66" i="9" s="1"/>
  <c r="YY90" i="9"/>
  <c r="YP64" i="9"/>
  <c r="YQ64" i="9" s="1"/>
  <c r="YN65" i="9"/>
  <c r="YC64" i="9"/>
  <c r="YE63" i="9"/>
  <c r="YF63" i="9" s="1"/>
  <c r="XS67" i="9"/>
  <c r="XT66" i="9"/>
  <c r="XU66" i="9" s="1"/>
  <c r="XR87" i="9"/>
  <c r="ACL66" i="9" l="1"/>
  <c r="ACI92" i="9"/>
  <c r="ACJ68" i="9"/>
  <c r="ACK67" i="9"/>
  <c r="ABX66" i="9"/>
  <c r="ABZ65" i="9"/>
  <c r="ACA65" i="9" s="1"/>
  <c r="ABO65" i="9"/>
  <c r="ABP65" i="9" s="1"/>
  <c r="ABM66" i="9"/>
  <c r="ABC68" i="9"/>
  <c r="ABD67" i="9"/>
  <c r="ABE67" i="9" s="1"/>
  <c r="ABB89" i="9"/>
  <c r="AAQ66" i="9"/>
  <c r="AAS65" i="9"/>
  <c r="AAT65" i="9" s="1"/>
  <c r="AAF66" i="9"/>
  <c r="AAH65" i="9"/>
  <c r="AAI65" i="9" s="1"/>
  <c r="ZU66" i="9"/>
  <c r="ZW65" i="9"/>
  <c r="ZX65" i="9" s="1"/>
  <c r="ZJ66" i="9"/>
  <c r="ZL65" i="9"/>
  <c r="ZM65" i="9" s="1"/>
  <c r="YZ68" i="9"/>
  <c r="ZA67" i="9"/>
  <c r="ZB67" i="9" s="1"/>
  <c r="YY91" i="9"/>
  <c r="YN66" i="9"/>
  <c r="YP65" i="9"/>
  <c r="YQ65" i="9" s="1"/>
  <c r="YC65" i="9"/>
  <c r="YE64" i="9"/>
  <c r="YF64" i="9" s="1"/>
  <c r="XS68" i="9"/>
  <c r="XT67" i="9"/>
  <c r="XU67" i="9" s="1"/>
  <c r="XR88" i="9"/>
  <c r="ACL67" i="9" l="1"/>
  <c r="ACK68" i="9"/>
  <c r="ACJ69" i="9"/>
  <c r="ACI93" i="9"/>
  <c r="ABX67" i="9"/>
  <c r="ABZ66" i="9"/>
  <c r="ACA66" i="9" s="1"/>
  <c r="ABM67" i="9"/>
  <c r="ABO66" i="9"/>
  <c r="ABP66" i="9" s="1"/>
  <c r="ABC69" i="9"/>
  <c r="ABD68" i="9"/>
  <c r="ABE68" i="9" s="1"/>
  <c r="ABB90" i="9"/>
  <c r="AAQ67" i="9"/>
  <c r="AAS66" i="9"/>
  <c r="AAT66" i="9" s="1"/>
  <c r="AAH66" i="9"/>
  <c r="AAI66" i="9" s="1"/>
  <c r="AAF67" i="9"/>
  <c r="ZU67" i="9"/>
  <c r="ZW66" i="9"/>
  <c r="ZX66" i="9" s="1"/>
  <c r="ZJ67" i="9"/>
  <c r="ZL66" i="9"/>
  <c r="ZM66" i="9" s="1"/>
  <c r="YY92" i="9"/>
  <c r="ZA68" i="9"/>
  <c r="ZB68" i="9" s="1"/>
  <c r="YZ69" i="9"/>
  <c r="YN67" i="9"/>
  <c r="YP66" i="9"/>
  <c r="YQ66" i="9" s="1"/>
  <c r="YC66" i="9"/>
  <c r="YE65" i="9"/>
  <c r="YF65" i="9" s="1"/>
  <c r="XS69" i="9"/>
  <c r="XT68" i="9"/>
  <c r="XU68" i="9" s="1"/>
  <c r="XR89" i="9"/>
  <c r="ACL68" i="9" l="1"/>
  <c r="ACI94" i="9"/>
  <c r="ACJ70" i="9"/>
  <c r="ACK69" i="9"/>
  <c r="ABX68" i="9"/>
  <c r="ABZ67" i="9"/>
  <c r="ACA67" i="9" s="1"/>
  <c r="ABM68" i="9"/>
  <c r="ABO67" i="9"/>
  <c r="ABP67" i="9" s="1"/>
  <c r="ABC70" i="9"/>
  <c r="ABD69" i="9"/>
  <c r="ABE69" i="9" s="1"/>
  <c r="ABB91" i="9"/>
  <c r="AAQ68" i="9"/>
  <c r="AAS67" i="9"/>
  <c r="AAT67" i="9" s="1"/>
  <c r="AAH67" i="9"/>
  <c r="AAI67" i="9" s="1"/>
  <c r="AAF68" i="9"/>
  <c r="ZU68" i="9"/>
  <c r="ZW67" i="9"/>
  <c r="ZX67" i="9" s="1"/>
  <c r="ZJ68" i="9"/>
  <c r="ZL67" i="9"/>
  <c r="ZM67" i="9" s="1"/>
  <c r="YY93" i="9"/>
  <c r="YZ70" i="9"/>
  <c r="ZA69" i="9"/>
  <c r="ZB69" i="9" s="1"/>
  <c r="YP67" i="9"/>
  <c r="YQ67" i="9" s="1"/>
  <c r="YN68" i="9"/>
  <c r="YC67" i="9"/>
  <c r="YE66" i="9"/>
  <c r="YF66" i="9" s="1"/>
  <c r="XS70" i="9"/>
  <c r="XT69" i="9"/>
  <c r="XU69" i="9" s="1"/>
  <c r="XR90" i="9"/>
  <c r="ACL69" i="9" l="1"/>
  <c r="ACJ71" i="9"/>
  <c r="ACK70" i="9"/>
  <c r="ACI95" i="9"/>
  <c r="ABZ68" i="9"/>
  <c r="ACA68" i="9" s="1"/>
  <c r="ABX69" i="9"/>
  <c r="ABM69" i="9"/>
  <c r="ABO68" i="9"/>
  <c r="ABP68" i="9" s="1"/>
  <c r="ABB92" i="9"/>
  <c r="ABC71" i="9"/>
  <c r="ABD70" i="9"/>
  <c r="ABE70" i="9" s="1"/>
  <c r="AAQ69" i="9"/>
  <c r="AAS68" i="9"/>
  <c r="AAT68" i="9" s="1"/>
  <c r="AAH68" i="9"/>
  <c r="AAI68" i="9" s="1"/>
  <c r="AAF69" i="9"/>
  <c r="ZU69" i="9"/>
  <c r="ZW68" i="9"/>
  <c r="ZX68" i="9" s="1"/>
  <c r="ZJ69" i="9"/>
  <c r="ZL68" i="9"/>
  <c r="ZM68" i="9" s="1"/>
  <c r="YZ71" i="9"/>
  <c r="ZA70" i="9"/>
  <c r="ZB70" i="9" s="1"/>
  <c r="YY94" i="9"/>
  <c r="YN69" i="9"/>
  <c r="YP68" i="9"/>
  <c r="YQ68" i="9" s="1"/>
  <c r="YC68" i="9"/>
  <c r="YE67" i="9"/>
  <c r="YF67" i="9" s="1"/>
  <c r="XS71" i="9"/>
  <c r="XT70" i="9"/>
  <c r="XU70" i="9" s="1"/>
  <c r="XR91" i="9"/>
  <c r="ACL70" i="9" l="1"/>
  <c r="ACI96" i="9"/>
  <c r="ACJ72" i="9"/>
  <c r="ACK71" i="9"/>
  <c r="ABX70" i="9"/>
  <c r="ABZ69" i="9"/>
  <c r="ACA69" i="9" s="1"/>
  <c r="ABM70" i="9"/>
  <c r="ABO69" i="9"/>
  <c r="ABP69" i="9" s="1"/>
  <c r="ABC72" i="9"/>
  <c r="ABD71" i="9"/>
  <c r="ABE71" i="9" s="1"/>
  <c r="ABB93" i="9"/>
  <c r="AAQ70" i="9"/>
  <c r="AAS69" i="9"/>
  <c r="AAT69" i="9" s="1"/>
  <c r="AAF70" i="9"/>
  <c r="AAH69" i="9"/>
  <c r="AAI69" i="9" s="1"/>
  <c r="ZU70" i="9"/>
  <c r="ZW69" i="9"/>
  <c r="ZX69" i="9" s="1"/>
  <c r="ZL69" i="9"/>
  <c r="ZM69" i="9" s="1"/>
  <c r="ZJ70" i="9"/>
  <c r="YY95" i="9"/>
  <c r="ZA71" i="9"/>
  <c r="ZB71" i="9" s="1"/>
  <c r="YZ72" i="9"/>
  <c r="YP69" i="9"/>
  <c r="YQ69" i="9" s="1"/>
  <c r="YN70" i="9"/>
  <c r="YC69" i="9"/>
  <c r="YE68" i="9"/>
  <c r="YF68" i="9" s="1"/>
  <c r="XS72" i="9"/>
  <c r="XT71" i="9"/>
  <c r="XU71" i="9" s="1"/>
  <c r="XR92" i="9"/>
  <c r="ACL71" i="9" l="1"/>
  <c r="ACJ73" i="9"/>
  <c r="ACK72" i="9"/>
  <c r="ACI97" i="9"/>
  <c r="ABX71" i="9"/>
  <c r="ABZ70" i="9"/>
  <c r="ACA70" i="9" s="1"/>
  <c r="ABM71" i="9"/>
  <c r="ABO70" i="9"/>
  <c r="ABP70" i="9" s="1"/>
  <c r="ABC73" i="9"/>
  <c r="ABD72" i="9"/>
  <c r="ABE72" i="9" s="1"/>
  <c r="ABB94" i="9"/>
  <c r="ABB95" i="9" s="1"/>
  <c r="AAS70" i="9"/>
  <c r="AAT70" i="9" s="1"/>
  <c r="AAQ71" i="9"/>
  <c r="AAF71" i="9"/>
  <c r="AAH70" i="9"/>
  <c r="AAI70" i="9" s="1"/>
  <c r="ZW70" i="9"/>
  <c r="ZX70" i="9" s="1"/>
  <c r="ZU71" i="9"/>
  <c r="ZJ71" i="9"/>
  <c r="ZL70" i="9"/>
  <c r="ZM70" i="9" s="1"/>
  <c r="YZ73" i="9"/>
  <c r="ZA72" i="9"/>
  <c r="ZB72" i="9" s="1"/>
  <c r="YY96" i="9"/>
  <c r="YN71" i="9"/>
  <c r="YP70" i="9"/>
  <c r="YQ70" i="9" s="1"/>
  <c r="YC70" i="9"/>
  <c r="YE69" i="9"/>
  <c r="YF69" i="9" s="1"/>
  <c r="XR93" i="9"/>
  <c r="XS73" i="9"/>
  <c r="XT72" i="9"/>
  <c r="XU72" i="9" s="1"/>
  <c r="ACL72" i="9" l="1"/>
  <c r="ACI98" i="9"/>
  <c r="ACJ74" i="9"/>
  <c r="ACK73" i="9"/>
  <c r="ABZ71" i="9"/>
  <c r="ACA71" i="9" s="1"/>
  <c r="ABX72" i="9"/>
  <c r="ABM72" i="9"/>
  <c r="ABO71" i="9"/>
  <c r="ABP71" i="9" s="1"/>
  <c r="ABC74" i="9"/>
  <c r="ABD73" i="9"/>
  <c r="ABE73" i="9" s="1"/>
  <c r="ABB96" i="9"/>
  <c r="AAS71" i="9"/>
  <c r="AAT71" i="9" s="1"/>
  <c r="AAQ72" i="9"/>
  <c r="AAH71" i="9"/>
  <c r="AAI71" i="9" s="1"/>
  <c r="AAF72" i="9"/>
  <c r="ZW71" i="9"/>
  <c r="ZX71" i="9" s="1"/>
  <c r="ZU72" i="9"/>
  <c r="ZL71" i="9"/>
  <c r="ZM71" i="9" s="1"/>
  <c r="ZJ72" i="9"/>
  <c r="YZ74" i="9"/>
  <c r="ZA73" i="9"/>
  <c r="ZB73" i="9" s="1"/>
  <c r="YY97" i="9"/>
  <c r="YN72" i="9"/>
  <c r="YP71" i="9"/>
  <c r="YQ71" i="9" s="1"/>
  <c r="YC71" i="9"/>
  <c r="YE70" i="9"/>
  <c r="YF70" i="9" s="1"/>
  <c r="XR94" i="9"/>
  <c r="XS74" i="9"/>
  <c r="XT73" i="9"/>
  <c r="XU73" i="9" s="1"/>
  <c r="I122" i="12"/>
  <c r="J122" i="12"/>
  <c r="K122" i="12"/>
  <c r="L122" i="12"/>
  <c r="M122" i="12"/>
  <c r="N122" i="12"/>
  <c r="O122" i="12"/>
  <c r="P122" i="12"/>
  <c r="Q122" i="12"/>
  <c r="R122" i="12"/>
  <c r="S122" i="12"/>
  <c r="T122" i="12"/>
  <c r="U122" i="12"/>
  <c r="V122" i="12"/>
  <c r="W122" i="12"/>
  <c r="X122" i="12"/>
  <c r="Y122" i="12"/>
  <c r="Z122" i="12"/>
  <c r="AA122" i="12"/>
  <c r="AB122" i="12"/>
  <c r="AC122" i="12"/>
  <c r="AD122" i="12"/>
  <c r="AE122" i="12"/>
  <c r="AF122" i="12"/>
  <c r="AG122" i="12"/>
  <c r="AH122" i="12"/>
  <c r="I123" i="12"/>
  <c r="J123" i="12"/>
  <c r="K123" i="12"/>
  <c r="L123" i="12"/>
  <c r="M123" i="12"/>
  <c r="N123" i="12"/>
  <c r="O123" i="12"/>
  <c r="P123" i="12"/>
  <c r="Q123" i="12"/>
  <c r="R123" i="12"/>
  <c r="S123" i="12"/>
  <c r="T123" i="12"/>
  <c r="U123" i="12"/>
  <c r="V123" i="12"/>
  <c r="W123" i="12"/>
  <c r="X123" i="12"/>
  <c r="Y123" i="12"/>
  <c r="Z123" i="12"/>
  <c r="AA123" i="12"/>
  <c r="AB123" i="12"/>
  <c r="AC123" i="12"/>
  <c r="AD123" i="12"/>
  <c r="AE123" i="12"/>
  <c r="AF123" i="12"/>
  <c r="AG123" i="12"/>
  <c r="AH123" i="12"/>
  <c r="I124" i="12"/>
  <c r="J124" i="12"/>
  <c r="K124" i="12"/>
  <c r="L124" i="12"/>
  <c r="M124" i="12"/>
  <c r="N124" i="12"/>
  <c r="O124" i="12"/>
  <c r="P124" i="12"/>
  <c r="Q124" i="12"/>
  <c r="R124" i="12"/>
  <c r="S124" i="12"/>
  <c r="T124" i="12"/>
  <c r="U124" i="12"/>
  <c r="V124" i="12"/>
  <c r="W124" i="12"/>
  <c r="X124" i="12"/>
  <c r="Y124" i="12"/>
  <c r="Z124" i="12"/>
  <c r="AA124" i="12"/>
  <c r="AB124" i="12"/>
  <c r="AC124" i="12"/>
  <c r="AD124" i="12"/>
  <c r="AE124" i="12"/>
  <c r="AF124" i="12"/>
  <c r="AG124" i="12"/>
  <c r="AH124" i="12"/>
  <c r="G125" i="12"/>
  <c r="I125" i="12"/>
  <c r="J125" i="12"/>
  <c r="K125" i="12"/>
  <c r="L125" i="12"/>
  <c r="M125" i="12"/>
  <c r="N125" i="12"/>
  <c r="O125" i="12"/>
  <c r="P125" i="12"/>
  <c r="Q125" i="12"/>
  <c r="R125" i="12"/>
  <c r="S125" i="12"/>
  <c r="T125" i="12"/>
  <c r="U125" i="12"/>
  <c r="V125" i="12"/>
  <c r="W125" i="12"/>
  <c r="X125" i="12"/>
  <c r="Y125" i="12"/>
  <c r="Z125" i="12"/>
  <c r="AA125" i="12"/>
  <c r="AB125" i="12"/>
  <c r="AC125" i="12"/>
  <c r="AD125" i="12"/>
  <c r="AE125" i="12"/>
  <c r="AF125" i="12"/>
  <c r="AG125" i="12"/>
  <c r="AH125" i="12"/>
  <c r="G126" i="12"/>
  <c r="I126" i="12"/>
  <c r="J126" i="12"/>
  <c r="K126" i="12"/>
  <c r="L126" i="12"/>
  <c r="M126" i="12"/>
  <c r="N126" i="12"/>
  <c r="O126" i="12"/>
  <c r="P126" i="12"/>
  <c r="Q126" i="12"/>
  <c r="R126" i="12"/>
  <c r="S126" i="12"/>
  <c r="T126" i="12"/>
  <c r="U126" i="12"/>
  <c r="V126" i="12"/>
  <c r="W126" i="12"/>
  <c r="X126" i="12"/>
  <c r="Y126" i="12"/>
  <c r="Z126" i="12"/>
  <c r="AA126" i="12"/>
  <c r="AB126" i="12"/>
  <c r="AC126" i="12"/>
  <c r="AD126" i="12"/>
  <c r="AE126" i="12"/>
  <c r="AF126" i="12"/>
  <c r="AG126" i="12"/>
  <c r="AH126" i="12"/>
  <c r="E127" i="12"/>
  <c r="G127" i="12"/>
  <c r="I127" i="12"/>
  <c r="J127" i="12"/>
  <c r="K127" i="12"/>
  <c r="L127" i="12"/>
  <c r="M127" i="12"/>
  <c r="N127" i="12"/>
  <c r="O127" i="12"/>
  <c r="P127" i="12"/>
  <c r="Q127" i="12"/>
  <c r="R127" i="12"/>
  <c r="S127" i="12"/>
  <c r="T127" i="12"/>
  <c r="U127" i="12"/>
  <c r="V127" i="12"/>
  <c r="W127" i="12"/>
  <c r="X127" i="12"/>
  <c r="Y127" i="12"/>
  <c r="Z127" i="12"/>
  <c r="AA127" i="12"/>
  <c r="AB127" i="12"/>
  <c r="AC127" i="12"/>
  <c r="AD127" i="12"/>
  <c r="AE127" i="12"/>
  <c r="AF127" i="12"/>
  <c r="AG127" i="12"/>
  <c r="AH127" i="12"/>
  <c r="E128" i="12"/>
  <c r="G128" i="12"/>
  <c r="I128" i="12"/>
  <c r="J128" i="12"/>
  <c r="K128" i="12"/>
  <c r="L128" i="12"/>
  <c r="M128" i="12"/>
  <c r="N128" i="12"/>
  <c r="O128" i="12"/>
  <c r="P128" i="12"/>
  <c r="Q128" i="12"/>
  <c r="R128" i="12"/>
  <c r="S128" i="12"/>
  <c r="T128" i="12"/>
  <c r="U128" i="12"/>
  <c r="V128" i="12"/>
  <c r="W128" i="12"/>
  <c r="X128" i="12"/>
  <c r="Y128" i="12"/>
  <c r="Z128" i="12"/>
  <c r="AA128" i="12"/>
  <c r="AB128" i="12"/>
  <c r="AC128" i="12"/>
  <c r="AD128" i="12"/>
  <c r="AE128" i="12"/>
  <c r="AF128" i="12"/>
  <c r="AG128" i="12"/>
  <c r="AH128" i="12"/>
  <c r="E129" i="12"/>
  <c r="G129" i="12"/>
  <c r="H129" i="12"/>
  <c r="I129" i="12"/>
  <c r="J129" i="12"/>
  <c r="K129" i="12"/>
  <c r="L129" i="12"/>
  <c r="M129" i="12"/>
  <c r="N129" i="12"/>
  <c r="O129" i="12"/>
  <c r="P129" i="12"/>
  <c r="Q129" i="12"/>
  <c r="R129" i="12"/>
  <c r="S129" i="12"/>
  <c r="T129" i="12"/>
  <c r="U129" i="12"/>
  <c r="V129" i="12"/>
  <c r="W129" i="12"/>
  <c r="X129" i="12"/>
  <c r="Y129" i="12"/>
  <c r="Z129" i="12"/>
  <c r="AA129" i="12"/>
  <c r="AB129" i="12"/>
  <c r="AC129" i="12"/>
  <c r="AD129" i="12"/>
  <c r="AE129" i="12"/>
  <c r="AF129" i="12"/>
  <c r="AG129" i="12"/>
  <c r="AH129" i="12"/>
  <c r="E130" i="12"/>
  <c r="F130" i="12"/>
  <c r="G130" i="12"/>
  <c r="H130" i="12"/>
  <c r="I130" i="12"/>
  <c r="J130" i="12"/>
  <c r="K130" i="12"/>
  <c r="L130" i="12"/>
  <c r="M130" i="12"/>
  <c r="N130" i="12"/>
  <c r="O130" i="12"/>
  <c r="P130" i="12"/>
  <c r="Q130" i="12"/>
  <c r="R130" i="12"/>
  <c r="S130" i="12"/>
  <c r="T130" i="12"/>
  <c r="U130" i="12"/>
  <c r="V130" i="12"/>
  <c r="W130" i="12"/>
  <c r="X130" i="12"/>
  <c r="Y130" i="12"/>
  <c r="Z130" i="12"/>
  <c r="AA130" i="12"/>
  <c r="AB130" i="12"/>
  <c r="AC130" i="12"/>
  <c r="AD130" i="12"/>
  <c r="AE130" i="12"/>
  <c r="AF130" i="12"/>
  <c r="AG130" i="12"/>
  <c r="AH130" i="12"/>
  <c r="E131" i="12"/>
  <c r="F131" i="12"/>
  <c r="G131" i="12"/>
  <c r="H131" i="12"/>
  <c r="I131" i="12"/>
  <c r="J131" i="12"/>
  <c r="K131" i="12"/>
  <c r="L131" i="12"/>
  <c r="M131" i="12"/>
  <c r="N131" i="12"/>
  <c r="O131" i="12"/>
  <c r="P131" i="12"/>
  <c r="Q131" i="12"/>
  <c r="R131" i="12"/>
  <c r="S131" i="12"/>
  <c r="T131" i="12"/>
  <c r="U131" i="12"/>
  <c r="V131" i="12"/>
  <c r="W131" i="12"/>
  <c r="X131" i="12"/>
  <c r="Y131" i="12"/>
  <c r="Z131" i="12"/>
  <c r="AA131" i="12"/>
  <c r="AB131" i="12"/>
  <c r="AC131" i="12"/>
  <c r="AD131" i="12"/>
  <c r="AE131" i="12"/>
  <c r="AF131" i="12"/>
  <c r="AG131" i="12"/>
  <c r="AH131" i="12"/>
  <c r="E132" i="12"/>
  <c r="F132" i="12"/>
  <c r="G132" i="12"/>
  <c r="H132" i="12"/>
  <c r="I132" i="12"/>
  <c r="J132" i="12"/>
  <c r="K132" i="12"/>
  <c r="L132" i="12"/>
  <c r="M132" i="12"/>
  <c r="N132" i="12"/>
  <c r="O132" i="12"/>
  <c r="P132" i="12"/>
  <c r="Q132" i="12"/>
  <c r="R132" i="12"/>
  <c r="S132" i="12"/>
  <c r="T132" i="12"/>
  <c r="U132" i="12"/>
  <c r="V132" i="12"/>
  <c r="W132" i="12"/>
  <c r="X132" i="12"/>
  <c r="Y132" i="12"/>
  <c r="Z132" i="12"/>
  <c r="AA132" i="12"/>
  <c r="AB132" i="12"/>
  <c r="AC132" i="12"/>
  <c r="AD132" i="12"/>
  <c r="AE132" i="12"/>
  <c r="AF132" i="12"/>
  <c r="AG132" i="12"/>
  <c r="AH132" i="12"/>
  <c r="E133" i="12"/>
  <c r="F133" i="12"/>
  <c r="G133" i="12"/>
  <c r="H133" i="12"/>
  <c r="I133" i="12"/>
  <c r="J133" i="12"/>
  <c r="K133" i="12"/>
  <c r="L133" i="12"/>
  <c r="M133" i="12"/>
  <c r="N133" i="12"/>
  <c r="O133" i="12"/>
  <c r="P133" i="12"/>
  <c r="Q133" i="12"/>
  <c r="R133" i="12"/>
  <c r="S133" i="12"/>
  <c r="T133" i="12"/>
  <c r="U133" i="12"/>
  <c r="V133" i="12"/>
  <c r="W133" i="12"/>
  <c r="X133" i="12"/>
  <c r="Y133" i="12"/>
  <c r="Z133" i="12"/>
  <c r="AA133" i="12"/>
  <c r="AB133" i="12"/>
  <c r="AC133" i="12"/>
  <c r="AD133" i="12"/>
  <c r="AE133" i="12"/>
  <c r="AF133" i="12"/>
  <c r="AG133" i="12"/>
  <c r="AH133" i="12"/>
  <c r="E134" i="12"/>
  <c r="F134" i="12"/>
  <c r="G134" i="12"/>
  <c r="H134" i="12"/>
  <c r="I134" i="12"/>
  <c r="J134" i="12"/>
  <c r="K134" i="12"/>
  <c r="L134" i="12"/>
  <c r="M134" i="12"/>
  <c r="N134" i="12"/>
  <c r="O134" i="12"/>
  <c r="P134" i="12"/>
  <c r="Q134" i="12"/>
  <c r="R134" i="12"/>
  <c r="S134" i="12"/>
  <c r="T134" i="12"/>
  <c r="U134" i="12"/>
  <c r="V134" i="12"/>
  <c r="W134" i="12"/>
  <c r="X134" i="12"/>
  <c r="Y134" i="12"/>
  <c r="Z134" i="12"/>
  <c r="AA134" i="12"/>
  <c r="AB134" i="12"/>
  <c r="AC134" i="12"/>
  <c r="AD134" i="12"/>
  <c r="AE134" i="12"/>
  <c r="AF134" i="12"/>
  <c r="AG134" i="12"/>
  <c r="AH134" i="12"/>
  <c r="E135" i="12"/>
  <c r="F135" i="12"/>
  <c r="G135" i="12"/>
  <c r="H135" i="12"/>
  <c r="I135" i="12"/>
  <c r="J135" i="12"/>
  <c r="K135" i="12"/>
  <c r="L135" i="12"/>
  <c r="M135" i="12"/>
  <c r="N135" i="12"/>
  <c r="O135" i="12"/>
  <c r="P135" i="12"/>
  <c r="Q135" i="12"/>
  <c r="R135" i="12"/>
  <c r="S135" i="12"/>
  <c r="T135" i="12"/>
  <c r="U135" i="12"/>
  <c r="V135" i="12"/>
  <c r="W135" i="12"/>
  <c r="X135" i="12"/>
  <c r="Y135" i="12"/>
  <c r="Z135" i="12"/>
  <c r="AA135" i="12"/>
  <c r="AB135" i="12"/>
  <c r="AC135" i="12"/>
  <c r="AD135" i="12"/>
  <c r="AE135" i="12"/>
  <c r="AF135" i="12"/>
  <c r="AG135" i="12"/>
  <c r="AH135" i="12"/>
  <c r="E136" i="12"/>
  <c r="F136" i="12"/>
  <c r="G136" i="12"/>
  <c r="H136" i="12"/>
  <c r="I136" i="12"/>
  <c r="J136" i="12"/>
  <c r="K136" i="12"/>
  <c r="L136" i="12"/>
  <c r="M136" i="12"/>
  <c r="N136" i="12"/>
  <c r="O136" i="12"/>
  <c r="P136" i="12"/>
  <c r="Q136" i="12"/>
  <c r="R136" i="12"/>
  <c r="S136" i="12"/>
  <c r="T136" i="12"/>
  <c r="U136" i="12"/>
  <c r="V136" i="12"/>
  <c r="W136" i="12"/>
  <c r="X136" i="12"/>
  <c r="Y136" i="12"/>
  <c r="Z136" i="12"/>
  <c r="AA136" i="12"/>
  <c r="AB136" i="12"/>
  <c r="AC136" i="12"/>
  <c r="AD136" i="12"/>
  <c r="AE136" i="12"/>
  <c r="AF136" i="12"/>
  <c r="AG136" i="12"/>
  <c r="AH136" i="12"/>
  <c r="E137" i="12"/>
  <c r="F137" i="12"/>
  <c r="G137" i="12"/>
  <c r="H137" i="12"/>
  <c r="I137" i="12"/>
  <c r="J137" i="12"/>
  <c r="K137" i="12"/>
  <c r="L137" i="12"/>
  <c r="M137" i="12"/>
  <c r="N137" i="12"/>
  <c r="O137" i="12"/>
  <c r="P137" i="12"/>
  <c r="Q137" i="12"/>
  <c r="R137" i="12"/>
  <c r="S137" i="12"/>
  <c r="T137" i="12"/>
  <c r="U137" i="12"/>
  <c r="V137" i="12"/>
  <c r="W137" i="12"/>
  <c r="X137" i="12"/>
  <c r="Y137" i="12"/>
  <c r="Z137" i="12"/>
  <c r="AA137" i="12"/>
  <c r="AB137" i="12"/>
  <c r="AC137" i="12"/>
  <c r="AD137" i="12"/>
  <c r="AE137" i="12"/>
  <c r="AF137" i="12"/>
  <c r="AG137" i="12"/>
  <c r="AH137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I118" i="12"/>
  <c r="J118" i="12"/>
  <c r="K118" i="12"/>
  <c r="L118" i="12"/>
  <c r="M118" i="12"/>
  <c r="N118" i="12"/>
  <c r="O118" i="12"/>
  <c r="P118" i="12"/>
  <c r="Q118" i="12"/>
  <c r="R118" i="12"/>
  <c r="S118" i="12"/>
  <c r="T118" i="12"/>
  <c r="U118" i="12"/>
  <c r="V118" i="12"/>
  <c r="W118" i="12"/>
  <c r="X118" i="12"/>
  <c r="Y118" i="12"/>
  <c r="Z118" i="12"/>
  <c r="AA118" i="12"/>
  <c r="AB118" i="12"/>
  <c r="AC118" i="12"/>
  <c r="AD118" i="12"/>
  <c r="AE118" i="12"/>
  <c r="AF118" i="12"/>
  <c r="AG118" i="12"/>
  <c r="AH118" i="12"/>
  <c r="I119" i="12"/>
  <c r="J119" i="12"/>
  <c r="K119" i="12"/>
  <c r="L119" i="12"/>
  <c r="M119" i="12"/>
  <c r="N119" i="12"/>
  <c r="O119" i="12"/>
  <c r="P119" i="12"/>
  <c r="Q119" i="12"/>
  <c r="R119" i="12"/>
  <c r="S119" i="12"/>
  <c r="T119" i="12"/>
  <c r="U119" i="12"/>
  <c r="V119" i="12"/>
  <c r="W119" i="12"/>
  <c r="X119" i="12"/>
  <c r="Y119" i="12"/>
  <c r="Z119" i="12"/>
  <c r="AA119" i="12"/>
  <c r="AB119" i="12"/>
  <c r="AC119" i="12"/>
  <c r="AD119" i="12"/>
  <c r="AE119" i="12"/>
  <c r="AF119" i="12"/>
  <c r="AG119" i="12"/>
  <c r="AH119" i="12"/>
  <c r="I120" i="12"/>
  <c r="J120" i="12"/>
  <c r="K120" i="12"/>
  <c r="L120" i="12"/>
  <c r="M120" i="12"/>
  <c r="N120" i="12"/>
  <c r="O120" i="12"/>
  <c r="P120" i="12"/>
  <c r="Q120" i="12"/>
  <c r="R120" i="12"/>
  <c r="S120" i="12"/>
  <c r="T120" i="12"/>
  <c r="U120" i="12"/>
  <c r="V120" i="12"/>
  <c r="W120" i="12"/>
  <c r="X120" i="12"/>
  <c r="Y120" i="12"/>
  <c r="Z120" i="12"/>
  <c r="AA120" i="12"/>
  <c r="AB120" i="12"/>
  <c r="AC120" i="12"/>
  <c r="AD120" i="12"/>
  <c r="AE120" i="12"/>
  <c r="AF120" i="12"/>
  <c r="AG120" i="12"/>
  <c r="AH120" i="12"/>
  <c r="I121" i="12"/>
  <c r="J121" i="12"/>
  <c r="K121" i="12"/>
  <c r="L121" i="12"/>
  <c r="M121" i="12"/>
  <c r="N121" i="12"/>
  <c r="O121" i="12"/>
  <c r="P121" i="12"/>
  <c r="Q121" i="12"/>
  <c r="R121" i="12"/>
  <c r="S121" i="12"/>
  <c r="T121" i="12"/>
  <c r="U121" i="12"/>
  <c r="V121" i="12"/>
  <c r="W121" i="12"/>
  <c r="X121" i="12"/>
  <c r="Y121" i="12"/>
  <c r="Z121" i="12"/>
  <c r="AA121" i="12"/>
  <c r="AB121" i="12"/>
  <c r="AC121" i="12"/>
  <c r="AD121" i="12"/>
  <c r="AE121" i="12"/>
  <c r="AF121" i="12"/>
  <c r="AG121" i="12"/>
  <c r="AH121" i="12"/>
  <c r="D121" i="12"/>
  <c r="D120" i="12"/>
  <c r="D119" i="12"/>
  <c r="D118" i="12"/>
  <c r="I116" i="12"/>
  <c r="J116" i="12"/>
  <c r="K116" i="12"/>
  <c r="L116" i="12"/>
  <c r="M116" i="12"/>
  <c r="N116" i="12"/>
  <c r="O116" i="12"/>
  <c r="P116" i="12"/>
  <c r="Q116" i="12"/>
  <c r="R116" i="12"/>
  <c r="S116" i="12"/>
  <c r="T116" i="12"/>
  <c r="U116" i="12"/>
  <c r="V116" i="12"/>
  <c r="W116" i="12"/>
  <c r="X116" i="12"/>
  <c r="Y116" i="12"/>
  <c r="Z116" i="12"/>
  <c r="AA116" i="12"/>
  <c r="AB116" i="12"/>
  <c r="AC116" i="12"/>
  <c r="AD116" i="12"/>
  <c r="AE116" i="12"/>
  <c r="AF116" i="12"/>
  <c r="AG116" i="12"/>
  <c r="AH116" i="12"/>
  <c r="I117" i="12"/>
  <c r="J117" i="12"/>
  <c r="K117" i="12"/>
  <c r="L117" i="12"/>
  <c r="M117" i="12"/>
  <c r="N117" i="12"/>
  <c r="O117" i="12"/>
  <c r="P117" i="12"/>
  <c r="Q117" i="12"/>
  <c r="R117" i="12"/>
  <c r="S117" i="12"/>
  <c r="T117" i="12"/>
  <c r="U117" i="12"/>
  <c r="V117" i="12"/>
  <c r="W117" i="12"/>
  <c r="X117" i="12"/>
  <c r="Y117" i="12"/>
  <c r="Z117" i="12"/>
  <c r="AA117" i="12"/>
  <c r="AB117" i="12"/>
  <c r="AC117" i="12"/>
  <c r="AD117" i="12"/>
  <c r="AE117" i="12"/>
  <c r="AF117" i="12"/>
  <c r="AG117" i="12"/>
  <c r="AH117" i="12"/>
  <c r="D117" i="12"/>
  <c r="D116" i="12"/>
  <c r="ACL73" i="9" l="1"/>
  <c r="ACI99" i="9"/>
  <c r="ACJ75" i="9"/>
  <c r="ACK74" i="9"/>
  <c r="ABZ72" i="9"/>
  <c r="ACA72" i="9" s="1"/>
  <c r="ABX73" i="9"/>
  <c r="ABM73" i="9"/>
  <c r="ABO72" i="9"/>
  <c r="ABP72" i="9" s="1"/>
  <c r="ABC75" i="9"/>
  <c r="ABD74" i="9"/>
  <c r="ABE74" i="9" s="1"/>
  <c r="ABB97" i="9"/>
  <c r="AAQ73" i="9"/>
  <c r="AAS72" i="9"/>
  <c r="AAT72" i="9" s="1"/>
  <c r="AAF73" i="9"/>
  <c r="AAH72" i="9"/>
  <c r="AAI72" i="9" s="1"/>
  <c r="ZU73" i="9"/>
  <c r="ZW72" i="9"/>
  <c r="ZX72" i="9" s="1"/>
  <c r="ZJ73" i="9"/>
  <c r="ZL72" i="9"/>
  <c r="ZM72" i="9" s="1"/>
  <c r="YY98" i="9"/>
  <c r="YZ75" i="9"/>
  <c r="ZA74" i="9"/>
  <c r="ZB74" i="9" s="1"/>
  <c r="YN73" i="9"/>
  <c r="YP72" i="9"/>
  <c r="YQ72" i="9" s="1"/>
  <c r="YC72" i="9"/>
  <c r="YE71" i="9"/>
  <c r="YF71" i="9" s="1"/>
  <c r="XS75" i="9"/>
  <c r="XT74" i="9"/>
  <c r="XU74" i="9" s="1"/>
  <c r="XR95" i="9"/>
  <c r="XF149" i="9"/>
  <c r="XF148" i="9"/>
  <c r="XF147" i="9"/>
  <c r="XF146" i="9"/>
  <c r="XF145" i="9"/>
  <c r="XF144" i="9"/>
  <c r="XF143" i="9"/>
  <c r="XF142" i="9"/>
  <c r="XF141" i="9"/>
  <c r="XF140" i="9"/>
  <c r="XF139" i="9"/>
  <c r="XF138" i="9"/>
  <c r="XF137" i="9"/>
  <c r="XF136" i="9"/>
  <c r="XF135" i="9"/>
  <c r="XF134" i="9"/>
  <c r="XF133" i="9"/>
  <c r="XF132" i="9"/>
  <c r="XF131" i="9"/>
  <c r="XF130" i="9"/>
  <c r="XF129" i="9"/>
  <c r="XF128" i="9"/>
  <c r="XF127" i="9"/>
  <c r="XF126" i="9"/>
  <c r="XF125" i="9"/>
  <c r="XF124" i="9"/>
  <c r="XF123" i="9"/>
  <c r="XF122" i="9"/>
  <c r="XF121" i="9"/>
  <c r="XF120" i="9"/>
  <c r="XF119" i="9"/>
  <c r="XF118" i="9"/>
  <c r="XF117" i="9"/>
  <c r="XF116" i="9"/>
  <c r="XF115" i="9"/>
  <c r="XF114" i="9"/>
  <c r="XF113" i="9"/>
  <c r="XD113" i="9"/>
  <c r="XD114" i="9" s="1"/>
  <c r="XD115" i="9" s="1"/>
  <c r="XD116" i="9" s="1"/>
  <c r="XD117" i="9" s="1"/>
  <c r="XD118" i="9" s="1"/>
  <c r="XD119" i="9" s="1"/>
  <c r="XD120" i="9" s="1"/>
  <c r="XD121" i="9" s="1"/>
  <c r="XD122" i="9" s="1"/>
  <c r="XD123" i="9" s="1"/>
  <c r="XD124" i="9" s="1"/>
  <c r="XD125" i="9" s="1"/>
  <c r="XD126" i="9" s="1"/>
  <c r="XD127" i="9" s="1"/>
  <c r="XD128" i="9" s="1"/>
  <c r="XD129" i="9" s="1"/>
  <c r="XD130" i="9" s="1"/>
  <c r="XD131" i="9" s="1"/>
  <c r="XD132" i="9" s="1"/>
  <c r="XD133" i="9" s="1"/>
  <c r="XD134" i="9" s="1"/>
  <c r="XD135" i="9" s="1"/>
  <c r="XD136" i="9" s="1"/>
  <c r="XD137" i="9" s="1"/>
  <c r="XD138" i="9" s="1"/>
  <c r="XD139" i="9" s="1"/>
  <c r="XD140" i="9" s="1"/>
  <c r="XD141" i="9" s="1"/>
  <c r="XD142" i="9" s="1"/>
  <c r="XD143" i="9" s="1"/>
  <c r="XD144" i="9" s="1"/>
  <c r="XD145" i="9" s="1"/>
  <c r="XD146" i="9" s="1"/>
  <c r="XD147" i="9" s="1"/>
  <c r="XD148" i="9" s="1"/>
  <c r="XD149" i="9" s="1"/>
  <c r="XF112" i="9"/>
  <c r="XF111" i="9"/>
  <c r="XF110" i="9"/>
  <c r="XF109" i="9"/>
  <c r="XF108" i="9"/>
  <c r="XF107" i="9"/>
  <c r="XF106" i="9"/>
  <c r="XF105" i="9"/>
  <c r="XF104" i="9"/>
  <c r="XF103" i="9"/>
  <c r="XF102" i="9"/>
  <c r="XF101" i="9"/>
  <c r="XF100" i="9"/>
  <c r="XF99" i="9"/>
  <c r="XF98" i="9"/>
  <c r="XF97" i="9"/>
  <c r="XF96" i="9"/>
  <c r="XF95" i="9"/>
  <c r="XF94" i="9"/>
  <c r="XF93" i="9"/>
  <c r="XF92" i="9"/>
  <c r="XF91" i="9"/>
  <c r="XF90" i="9"/>
  <c r="XF89" i="9"/>
  <c r="XF88" i="9"/>
  <c r="XF87" i="9"/>
  <c r="XF86" i="9"/>
  <c r="XF85" i="9"/>
  <c r="XF84" i="9"/>
  <c r="XF83" i="9"/>
  <c r="XF82" i="9"/>
  <c r="XF81" i="9"/>
  <c r="XF80" i="9"/>
  <c r="XF79" i="9"/>
  <c r="XF78" i="9"/>
  <c r="XF77" i="9"/>
  <c r="XF76" i="9"/>
  <c r="XF75" i="9"/>
  <c r="XF74" i="9"/>
  <c r="XF73" i="9"/>
  <c r="XF72" i="9"/>
  <c r="XF71" i="9"/>
  <c r="XF70" i="9"/>
  <c r="XF69" i="9"/>
  <c r="XF68" i="9"/>
  <c r="XF67" i="9"/>
  <c r="XF66" i="9"/>
  <c r="XF65" i="9"/>
  <c r="XF64" i="9"/>
  <c r="XF63" i="9"/>
  <c r="XF62" i="9"/>
  <c r="XF61" i="9"/>
  <c r="XF60" i="9"/>
  <c r="XF59" i="9"/>
  <c r="XF58" i="9"/>
  <c r="XF57" i="9"/>
  <c r="XF56" i="9"/>
  <c r="XF55" i="9"/>
  <c r="XF54" i="9"/>
  <c r="XF53" i="9"/>
  <c r="XF52" i="9"/>
  <c r="XF51" i="9"/>
  <c r="XF50" i="9"/>
  <c r="XF49" i="9"/>
  <c r="XF48" i="9"/>
  <c r="XF47" i="9"/>
  <c r="XF46" i="9"/>
  <c r="XF45" i="9"/>
  <c r="XF44" i="9"/>
  <c r="XF43" i="9"/>
  <c r="XF42" i="9"/>
  <c r="XF41" i="9"/>
  <c r="XF40" i="9"/>
  <c r="XF39" i="9"/>
  <c r="XF38" i="9"/>
  <c r="XF37" i="9"/>
  <c r="XF36" i="9"/>
  <c r="XF35" i="9"/>
  <c r="XF34" i="9"/>
  <c r="XF33" i="9"/>
  <c r="XF32" i="9"/>
  <c r="XF31" i="9"/>
  <c r="XF30" i="9"/>
  <c r="XF29" i="9"/>
  <c r="XF28" i="9"/>
  <c r="XF27" i="9"/>
  <c r="XF26" i="9"/>
  <c r="XF25" i="9"/>
  <c r="XF24" i="9"/>
  <c r="XF23" i="9"/>
  <c r="XF22" i="9"/>
  <c r="XF21" i="9"/>
  <c r="XF20" i="9"/>
  <c r="XF19" i="9"/>
  <c r="XF18" i="9"/>
  <c r="XF17" i="9"/>
  <c r="XF16" i="9"/>
  <c r="XF15" i="9"/>
  <c r="XF14" i="9"/>
  <c r="XF13" i="9"/>
  <c r="XH12" i="9"/>
  <c r="XF12" i="9"/>
  <c r="XF11" i="9"/>
  <c r="XF10" i="9"/>
  <c r="XF9" i="9"/>
  <c r="XF8" i="9"/>
  <c r="XF7" i="9"/>
  <c r="XF6" i="9"/>
  <c r="XF5" i="9"/>
  <c r="XF4" i="9"/>
  <c r="XG3" i="9"/>
  <c r="XF3" i="9"/>
  <c r="XD3" i="9"/>
  <c r="XD4" i="9" s="1"/>
  <c r="XD5" i="9" s="1"/>
  <c r="XD6" i="9" s="1"/>
  <c r="XD7" i="9" s="1"/>
  <c r="XD8" i="9" s="1"/>
  <c r="XD9" i="9" s="1"/>
  <c r="XD10" i="9" s="1"/>
  <c r="XD11" i="9" s="1"/>
  <c r="XD12" i="9" s="1"/>
  <c r="XD13" i="9" s="1"/>
  <c r="XD14" i="9" s="1"/>
  <c r="XD15" i="9" s="1"/>
  <c r="XD16" i="9" s="1"/>
  <c r="XD17" i="9" s="1"/>
  <c r="XD18" i="9" s="1"/>
  <c r="XD19" i="9" s="1"/>
  <c r="XD20" i="9" s="1"/>
  <c r="XD21" i="9" s="1"/>
  <c r="XD22" i="9" s="1"/>
  <c r="XD23" i="9" s="1"/>
  <c r="XD24" i="9" s="1"/>
  <c r="XD25" i="9" s="1"/>
  <c r="XD26" i="9" s="1"/>
  <c r="XD27" i="9" s="1"/>
  <c r="XD28" i="9" s="1"/>
  <c r="XD29" i="9" s="1"/>
  <c r="XD30" i="9" s="1"/>
  <c r="XD31" i="9" s="1"/>
  <c r="XD32" i="9" s="1"/>
  <c r="XD33" i="9" s="1"/>
  <c r="XD34" i="9" s="1"/>
  <c r="XD35" i="9" s="1"/>
  <c r="XD36" i="9" s="1"/>
  <c r="XD37" i="9" s="1"/>
  <c r="XD38" i="9" s="1"/>
  <c r="XD39" i="9" s="1"/>
  <c r="XD40" i="9" s="1"/>
  <c r="XD41" i="9" s="1"/>
  <c r="XD42" i="9" s="1"/>
  <c r="XD43" i="9" s="1"/>
  <c r="XD44" i="9" s="1"/>
  <c r="XD45" i="9" s="1"/>
  <c r="XD46" i="9" s="1"/>
  <c r="XD47" i="9" s="1"/>
  <c r="XD48" i="9" s="1"/>
  <c r="XD49" i="9" s="1"/>
  <c r="XD50" i="9" s="1"/>
  <c r="XD51" i="9" s="1"/>
  <c r="XD52" i="9" s="1"/>
  <c r="XD53" i="9" s="1"/>
  <c r="XD54" i="9" s="1"/>
  <c r="XD55" i="9" s="1"/>
  <c r="XD56" i="9" s="1"/>
  <c r="XD57" i="9" s="1"/>
  <c r="XD58" i="9" s="1"/>
  <c r="XD59" i="9" s="1"/>
  <c r="XD60" i="9" s="1"/>
  <c r="XD61" i="9" s="1"/>
  <c r="XD62" i="9" s="1"/>
  <c r="XD63" i="9" s="1"/>
  <c r="XD64" i="9" s="1"/>
  <c r="XD65" i="9" s="1"/>
  <c r="XD66" i="9" s="1"/>
  <c r="XD67" i="9" s="1"/>
  <c r="XD68" i="9" s="1"/>
  <c r="XD69" i="9" s="1"/>
  <c r="XD70" i="9" s="1"/>
  <c r="XD71" i="9" s="1"/>
  <c r="XD72" i="9" s="1"/>
  <c r="XD73" i="9" s="1"/>
  <c r="XD74" i="9" s="1"/>
  <c r="XD75" i="9" s="1"/>
  <c r="XD76" i="9" s="1"/>
  <c r="XD77" i="9" s="1"/>
  <c r="XD78" i="9" s="1"/>
  <c r="XD79" i="9" s="1"/>
  <c r="XD80" i="9" s="1"/>
  <c r="XD81" i="9" s="1"/>
  <c r="XD82" i="9" s="1"/>
  <c r="XD83" i="9" s="1"/>
  <c r="XD84" i="9" s="1"/>
  <c r="XD85" i="9" s="1"/>
  <c r="XD86" i="9" s="1"/>
  <c r="XD87" i="9" s="1"/>
  <c r="XD88" i="9" s="1"/>
  <c r="XD89" i="9" s="1"/>
  <c r="XD90" i="9" s="1"/>
  <c r="XD91" i="9" s="1"/>
  <c r="XD92" i="9" s="1"/>
  <c r="XD93" i="9" s="1"/>
  <c r="XD94" i="9" s="1"/>
  <c r="XD95" i="9" s="1"/>
  <c r="XD96" i="9" s="1"/>
  <c r="XD97" i="9" s="1"/>
  <c r="XD98" i="9" s="1"/>
  <c r="XD99" i="9" s="1"/>
  <c r="XD100" i="9" s="1"/>
  <c r="XD101" i="9" s="1"/>
  <c r="XD102" i="9" s="1"/>
  <c r="XD103" i="9" s="1"/>
  <c r="XD104" i="9" s="1"/>
  <c r="XD105" i="9" s="1"/>
  <c r="XD106" i="9" s="1"/>
  <c r="XD107" i="9" s="1"/>
  <c r="XD108" i="9" s="1"/>
  <c r="XD109" i="9" s="1"/>
  <c r="XD110" i="9" s="1"/>
  <c r="XD111" i="9" s="1"/>
  <c r="WU149" i="9"/>
  <c r="WU148" i="9"/>
  <c r="WU147" i="9"/>
  <c r="WU146" i="9"/>
  <c r="WU145" i="9"/>
  <c r="WU144" i="9"/>
  <c r="WU143" i="9"/>
  <c r="WU142" i="9"/>
  <c r="WU141" i="9"/>
  <c r="WU140" i="9"/>
  <c r="WU139" i="9"/>
  <c r="WU138" i="9"/>
  <c r="WU137" i="9"/>
  <c r="WU136" i="9"/>
  <c r="WU135" i="9"/>
  <c r="WU134" i="9"/>
  <c r="WU133" i="9"/>
  <c r="WU132" i="9"/>
  <c r="WU131" i="9"/>
  <c r="WU130" i="9"/>
  <c r="WU129" i="9"/>
  <c r="WU128" i="9"/>
  <c r="WU127" i="9"/>
  <c r="WU126" i="9"/>
  <c r="WU125" i="9"/>
  <c r="WU124" i="9"/>
  <c r="WU123" i="9"/>
  <c r="WU122" i="9"/>
  <c r="WU121" i="9"/>
  <c r="WU120" i="9"/>
  <c r="WU119" i="9"/>
  <c r="WU118" i="9"/>
  <c r="WU117" i="9"/>
  <c r="WU116" i="9"/>
  <c r="WU115" i="9"/>
  <c r="WU114" i="9"/>
  <c r="WU113" i="9"/>
  <c r="WS113" i="9"/>
  <c r="WS114" i="9" s="1"/>
  <c r="WS115" i="9" s="1"/>
  <c r="WS116" i="9" s="1"/>
  <c r="WS117" i="9" s="1"/>
  <c r="WS118" i="9" s="1"/>
  <c r="WS119" i="9" s="1"/>
  <c r="WS120" i="9" s="1"/>
  <c r="WS121" i="9" s="1"/>
  <c r="WS122" i="9" s="1"/>
  <c r="WS123" i="9" s="1"/>
  <c r="WS124" i="9" s="1"/>
  <c r="WS125" i="9" s="1"/>
  <c r="WS126" i="9" s="1"/>
  <c r="WS127" i="9" s="1"/>
  <c r="WS128" i="9" s="1"/>
  <c r="WS129" i="9" s="1"/>
  <c r="WS130" i="9" s="1"/>
  <c r="WS131" i="9" s="1"/>
  <c r="WS132" i="9" s="1"/>
  <c r="WS133" i="9" s="1"/>
  <c r="WS134" i="9" s="1"/>
  <c r="WS135" i="9" s="1"/>
  <c r="WS136" i="9" s="1"/>
  <c r="WS137" i="9" s="1"/>
  <c r="WS138" i="9" s="1"/>
  <c r="WS139" i="9" s="1"/>
  <c r="WS140" i="9" s="1"/>
  <c r="WS141" i="9" s="1"/>
  <c r="WS142" i="9" s="1"/>
  <c r="WS143" i="9" s="1"/>
  <c r="WS144" i="9" s="1"/>
  <c r="WS145" i="9" s="1"/>
  <c r="WS146" i="9" s="1"/>
  <c r="WS147" i="9" s="1"/>
  <c r="WS148" i="9" s="1"/>
  <c r="WS149" i="9" s="1"/>
  <c r="WU112" i="9"/>
  <c r="WU111" i="9"/>
  <c r="WU110" i="9"/>
  <c r="WU109" i="9"/>
  <c r="WU108" i="9"/>
  <c r="WU107" i="9"/>
  <c r="WU106" i="9"/>
  <c r="WU105" i="9"/>
  <c r="WU104" i="9"/>
  <c r="WU103" i="9"/>
  <c r="WU102" i="9"/>
  <c r="WU101" i="9"/>
  <c r="WU100" i="9"/>
  <c r="WU99" i="9"/>
  <c r="WU98" i="9"/>
  <c r="WU97" i="9"/>
  <c r="WU96" i="9"/>
  <c r="WU95" i="9"/>
  <c r="WU94" i="9"/>
  <c r="WU93" i="9"/>
  <c r="WU92" i="9"/>
  <c r="WU91" i="9"/>
  <c r="WU90" i="9"/>
  <c r="WU89" i="9"/>
  <c r="WU88" i="9"/>
  <c r="WU87" i="9"/>
  <c r="WU86" i="9"/>
  <c r="WU85" i="9"/>
  <c r="WU84" i="9"/>
  <c r="WU83" i="9"/>
  <c r="WU82" i="9"/>
  <c r="WU81" i="9"/>
  <c r="WU80" i="9"/>
  <c r="WU79" i="9"/>
  <c r="WU78" i="9"/>
  <c r="WU77" i="9"/>
  <c r="WU76" i="9"/>
  <c r="WU75" i="9"/>
  <c r="WU74" i="9"/>
  <c r="WU73" i="9"/>
  <c r="WU72" i="9"/>
  <c r="WU71" i="9"/>
  <c r="WU70" i="9"/>
  <c r="WU69" i="9"/>
  <c r="WU68" i="9"/>
  <c r="WU67" i="9"/>
  <c r="WU66" i="9"/>
  <c r="WU65" i="9"/>
  <c r="WU64" i="9"/>
  <c r="WU63" i="9"/>
  <c r="WU62" i="9"/>
  <c r="WU61" i="9"/>
  <c r="WU60" i="9"/>
  <c r="WU59" i="9"/>
  <c r="WU58" i="9"/>
  <c r="WU57" i="9"/>
  <c r="WU56" i="9"/>
  <c r="WU55" i="9"/>
  <c r="WU54" i="9"/>
  <c r="WU53" i="9"/>
  <c r="WU52" i="9"/>
  <c r="WU51" i="9"/>
  <c r="WU50" i="9"/>
  <c r="WU49" i="9"/>
  <c r="WU48" i="9"/>
  <c r="WU47" i="9"/>
  <c r="WU46" i="9"/>
  <c r="WU45" i="9"/>
  <c r="WU44" i="9"/>
  <c r="WU43" i="9"/>
  <c r="WU42" i="9"/>
  <c r="WU41" i="9"/>
  <c r="WU40" i="9"/>
  <c r="WU39" i="9"/>
  <c r="WU38" i="9"/>
  <c r="WU37" i="9"/>
  <c r="WU36" i="9"/>
  <c r="WU35" i="9"/>
  <c r="WU34" i="9"/>
  <c r="WU33" i="9"/>
  <c r="WU32" i="9"/>
  <c r="WU31" i="9"/>
  <c r="WU30" i="9"/>
  <c r="WU29" i="9"/>
  <c r="WU28" i="9"/>
  <c r="WU27" i="9"/>
  <c r="WU26" i="9"/>
  <c r="WU25" i="9"/>
  <c r="WU24" i="9"/>
  <c r="WU23" i="9"/>
  <c r="WU22" i="9"/>
  <c r="WU21" i="9"/>
  <c r="WU20" i="9"/>
  <c r="WU19" i="9"/>
  <c r="WU18" i="9"/>
  <c r="WU17" i="9"/>
  <c r="WU16" i="9"/>
  <c r="WU15" i="9"/>
  <c r="WU14" i="9"/>
  <c r="WU13" i="9"/>
  <c r="WW12" i="9"/>
  <c r="WU12" i="9"/>
  <c r="WU11" i="9"/>
  <c r="WU10" i="9"/>
  <c r="WU9" i="9"/>
  <c r="WU8" i="9"/>
  <c r="WU7" i="9"/>
  <c r="WU6" i="9"/>
  <c r="WU5" i="9"/>
  <c r="WU4" i="9"/>
  <c r="WV3" i="9"/>
  <c r="WU3" i="9"/>
  <c r="WS3" i="9"/>
  <c r="WS4" i="9" s="1"/>
  <c r="WS5" i="9" s="1"/>
  <c r="WS6" i="9" s="1"/>
  <c r="WS7" i="9" s="1"/>
  <c r="WS8" i="9" s="1"/>
  <c r="WS9" i="9" s="1"/>
  <c r="WS10" i="9" s="1"/>
  <c r="WS11" i="9" s="1"/>
  <c r="WS12" i="9" s="1"/>
  <c r="WS13" i="9" s="1"/>
  <c r="WS14" i="9" s="1"/>
  <c r="WS15" i="9" s="1"/>
  <c r="WS16" i="9" s="1"/>
  <c r="WS17" i="9" s="1"/>
  <c r="WS18" i="9" s="1"/>
  <c r="WS19" i="9" s="1"/>
  <c r="WS20" i="9" s="1"/>
  <c r="WS21" i="9" s="1"/>
  <c r="WS22" i="9" s="1"/>
  <c r="WS23" i="9" s="1"/>
  <c r="WS24" i="9" s="1"/>
  <c r="WS25" i="9" s="1"/>
  <c r="WS26" i="9" s="1"/>
  <c r="WS27" i="9" s="1"/>
  <c r="WS28" i="9" s="1"/>
  <c r="WS29" i="9" s="1"/>
  <c r="WS30" i="9" s="1"/>
  <c r="WS31" i="9" s="1"/>
  <c r="WS32" i="9" s="1"/>
  <c r="WS33" i="9" s="1"/>
  <c r="WS34" i="9" s="1"/>
  <c r="WS35" i="9" s="1"/>
  <c r="WS36" i="9" s="1"/>
  <c r="WS37" i="9" s="1"/>
  <c r="WS38" i="9" s="1"/>
  <c r="WS39" i="9" s="1"/>
  <c r="WS40" i="9" s="1"/>
  <c r="WS41" i="9" s="1"/>
  <c r="WS42" i="9" s="1"/>
  <c r="WS43" i="9" s="1"/>
  <c r="WS44" i="9" s="1"/>
  <c r="WS45" i="9" s="1"/>
  <c r="WS46" i="9" s="1"/>
  <c r="WS47" i="9" s="1"/>
  <c r="WS48" i="9" s="1"/>
  <c r="WS49" i="9" s="1"/>
  <c r="WS50" i="9" s="1"/>
  <c r="WS51" i="9" s="1"/>
  <c r="WS52" i="9" s="1"/>
  <c r="WS53" i="9" s="1"/>
  <c r="WS54" i="9" s="1"/>
  <c r="WS55" i="9" s="1"/>
  <c r="WS56" i="9" s="1"/>
  <c r="WS57" i="9" s="1"/>
  <c r="WS58" i="9" s="1"/>
  <c r="WS59" i="9" s="1"/>
  <c r="WS60" i="9" s="1"/>
  <c r="WS61" i="9" s="1"/>
  <c r="WS62" i="9" s="1"/>
  <c r="WS63" i="9" s="1"/>
  <c r="WS64" i="9" s="1"/>
  <c r="WS65" i="9" s="1"/>
  <c r="WS66" i="9" s="1"/>
  <c r="WS67" i="9" s="1"/>
  <c r="WS68" i="9" s="1"/>
  <c r="WS69" i="9" s="1"/>
  <c r="WS70" i="9" s="1"/>
  <c r="WS71" i="9" s="1"/>
  <c r="WS72" i="9" s="1"/>
  <c r="WS73" i="9" s="1"/>
  <c r="WS74" i="9" s="1"/>
  <c r="WS75" i="9" s="1"/>
  <c r="WS76" i="9" s="1"/>
  <c r="WS77" i="9" s="1"/>
  <c r="WS78" i="9" s="1"/>
  <c r="WS79" i="9" s="1"/>
  <c r="WS80" i="9" s="1"/>
  <c r="WS81" i="9" s="1"/>
  <c r="WS82" i="9" s="1"/>
  <c r="WS83" i="9" s="1"/>
  <c r="WS84" i="9" s="1"/>
  <c r="WS85" i="9" s="1"/>
  <c r="WS86" i="9" s="1"/>
  <c r="WS87" i="9" s="1"/>
  <c r="WS88" i="9" s="1"/>
  <c r="WS89" i="9" s="1"/>
  <c r="WS90" i="9" s="1"/>
  <c r="WS91" i="9" s="1"/>
  <c r="WS92" i="9" s="1"/>
  <c r="WS93" i="9" s="1"/>
  <c r="WS94" i="9" s="1"/>
  <c r="WS95" i="9" s="1"/>
  <c r="WS96" i="9" s="1"/>
  <c r="WS97" i="9" s="1"/>
  <c r="WS98" i="9" s="1"/>
  <c r="WS99" i="9" s="1"/>
  <c r="WS100" i="9" s="1"/>
  <c r="WS101" i="9" s="1"/>
  <c r="WS102" i="9" s="1"/>
  <c r="WS103" i="9" s="1"/>
  <c r="WS104" i="9" s="1"/>
  <c r="WS105" i="9" s="1"/>
  <c r="WS106" i="9" s="1"/>
  <c r="WS107" i="9" s="1"/>
  <c r="WS108" i="9" s="1"/>
  <c r="WS109" i="9" s="1"/>
  <c r="WS110" i="9" s="1"/>
  <c r="WS111" i="9" s="1"/>
  <c r="WJ149" i="9"/>
  <c r="WJ148" i="9"/>
  <c r="WJ147" i="9"/>
  <c r="WJ146" i="9"/>
  <c r="WJ145" i="9"/>
  <c r="WJ144" i="9"/>
  <c r="WJ143" i="9"/>
  <c r="WJ142" i="9"/>
  <c r="WJ141" i="9"/>
  <c r="WJ140" i="9"/>
  <c r="WJ139" i="9"/>
  <c r="WJ138" i="9"/>
  <c r="WJ137" i="9"/>
  <c r="WJ136" i="9"/>
  <c r="WJ135" i="9"/>
  <c r="WJ134" i="9"/>
  <c r="WJ133" i="9"/>
  <c r="WJ132" i="9"/>
  <c r="WJ131" i="9"/>
  <c r="WJ130" i="9"/>
  <c r="WJ129" i="9"/>
  <c r="WJ128" i="9"/>
  <c r="WJ127" i="9"/>
  <c r="WJ126" i="9"/>
  <c r="WJ125" i="9"/>
  <c r="WJ124" i="9"/>
  <c r="WJ123" i="9"/>
  <c r="WJ122" i="9"/>
  <c r="WJ121" i="9"/>
  <c r="WJ120" i="9"/>
  <c r="WJ119" i="9"/>
  <c r="WJ118" i="9"/>
  <c r="WJ117" i="9"/>
  <c r="WJ116" i="9"/>
  <c r="WJ115" i="9"/>
  <c r="WJ114" i="9"/>
  <c r="WJ113" i="9"/>
  <c r="WH113" i="9"/>
  <c r="WH114" i="9" s="1"/>
  <c r="WH115" i="9" s="1"/>
  <c r="WH116" i="9" s="1"/>
  <c r="WH117" i="9" s="1"/>
  <c r="WH118" i="9" s="1"/>
  <c r="WH119" i="9" s="1"/>
  <c r="WH120" i="9" s="1"/>
  <c r="WH121" i="9" s="1"/>
  <c r="WH122" i="9" s="1"/>
  <c r="WH123" i="9" s="1"/>
  <c r="WH124" i="9" s="1"/>
  <c r="WH125" i="9" s="1"/>
  <c r="WH126" i="9" s="1"/>
  <c r="WH127" i="9" s="1"/>
  <c r="WH128" i="9" s="1"/>
  <c r="WH129" i="9" s="1"/>
  <c r="WH130" i="9" s="1"/>
  <c r="WH131" i="9" s="1"/>
  <c r="WH132" i="9" s="1"/>
  <c r="WH133" i="9" s="1"/>
  <c r="WH134" i="9" s="1"/>
  <c r="WH135" i="9" s="1"/>
  <c r="WH136" i="9" s="1"/>
  <c r="WH137" i="9" s="1"/>
  <c r="WH138" i="9" s="1"/>
  <c r="WH139" i="9" s="1"/>
  <c r="WH140" i="9" s="1"/>
  <c r="WH141" i="9" s="1"/>
  <c r="WH142" i="9" s="1"/>
  <c r="WH143" i="9" s="1"/>
  <c r="WH144" i="9" s="1"/>
  <c r="WH145" i="9" s="1"/>
  <c r="WH146" i="9" s="1"/>
  <c r="WH147" i="9" s="1"/>
  <c r="WH148" i="9" s="1"/>
  <c r="WH149" i="9" s="1"/>
  <c r="WJ112" i="9"/>
  <c r="WJ111" i="9"/>
  <c r="WJ110" i="9"/>
  <c r="WJ109" i="9"/>
  <c r="WJ108" i="9"/>
  <c r="WJ107" i="9"/>
  <c r="WJ106" i="9"/>
  <c r="WJ105" i="9"/>
  <c r="WJ104" i="9"/>
  <c r="WJ103" i="9"/>
  <c r="WJ102" i="9"/>
  <c r="WJ101" i="9"/>
  <c r="WJ100" i="9"/>
  <c r="WJ99" i="9"/>
  <c r="WJ98" i="9"/>
  <c r="WJ97" i="9"/>
  <c r="WJ96" i="9"/>
  <c r="WJ95" i="9"/>
  <c r="WJ94" i="9"/>
  <c r="WJ93" i="9"/>
  <c r="WJ92" i="9"/>
  <c r="WJ91" i="9"/>
  <c r="WJ90" i="9"/>
  <c r="WJ89" i="9"/>
  <c r="WJ88" i="9"/>
  <c r="WJ87" i="9"/>
  <c r="WJ86" i="9"/>
  <c r="WJ85" i="9"/>
  <c r="WJ84" i="9"/>
  <c r="WJ83" i="9"/>
  <c r="WJ82" i="9"/>
  <c r="WJ81" i="9"/>
  <c r="WJ80" i="9"/>
  <c r="WJ79" i="9"/>
  <c r="WJ78" i="9"/>
  <c r="WJ77" i="9"/>
  <c r="WJ76" i="9"/>
  <c r="WJ75" i="9"/>
  <c r="WJ74" i="9"/>
  <c r="WJ73" i="9"/>
  <c r="WJ72" i="9"/>
  <c r="WJ71" i="9"/>
  <c r="WJ70" i="9"/>
  <c r="WJ69" i="9"/>
  <c r="WJ68" i="9"/>
  <c r="WJ67" i="9"/>
  <c r="WJ66" i="9"/>
  <c r="WJ65" i="9"/>
  <c r="WJ64" i="9"/>
  <c r="WJ63" i="9"/>
  <c r="WJ62" i="9"/>
  <c r="WJ61" i="9"/>
  <c r="WJ60" i="9"/>
  <c r="WJ59" i="9"/>
  <c r="WJ58" i="9"/>
  <c r="WJ57" i="9"/>
  <c r="WJ56" i="9"/>
  <c r="WJ55" i="9"/>
  <c r="WJ54" i="9"/>
  <c r="WJ53" i="9"/>
  <c r="WJ52" i="9"/>
  <c r="WJ51" i="9"/>
  <c r="WJ50" i="9"/>
  <c r="WJ49" i="9"/>
  <c r="WJ48" i="9"/>
  <c r="WJ47" i="9"/>
  <c r="WJ46" i="9"/>
  <c r="WJ45" i="9"/>
  <c r="WJ44" i="9"/>
  <c r="WJ43" i="9"/>
  <c r="WJ42" i="9"/>
  <c r="WJ41" i="9"/>
  <c r="WJ40" i="9"/>
  <c r="WJ39" i="9"/>
  <c r="WJ38" i="9"/>
  <c r="WJ37" i="9"/>
  <c r="WJ36" i="9"/>
  <c r="WJ35" i="9"/>
  <c r="WJ34" i="9"/>
  <c r="WJ33" i="9"/>
  <c r="WJ32" i="9"/>
  <c r="WJ31" i="9"/>
  <c r="WJ30" i="9"/>
  <c r="WJ29" i="9"/>
  <c r="WJ28" i="9"/>
  <c r="WJ27" i="9"/>
  <c r="WJ26" i="9"/>
  <c r="WJ25" i="9"/>
  <c r="WJ24" i="9"/>
  <c r="WJ23" i="9"/>
  <c r="WJ22" i="9"/>
  <c r="WJ21" i="9"/>
  <c r="WJ20" i="9"/>
  <c r="WJ19" i="9"/>
  <c r="WJ18" i="9"/>
  <c r="WJ17" i="9"/>
  <c r="WJ16" i="9"/>
  <c r="WJ15" i="9"/>
  <c r="WJ14" i="9"/>
  <c r="WJ13" i="9"/>
  <c r="WL12" i="9"/>
  <c r="WJ12" i="9"/>
  <c r="WJ11" i="9"/>
  <c r="WJ10" i="9"/>
  <c r="WJ9" i="9"/>
  <c r="WJ8" i="9"/>
  <c r="WJ7" i="9"/>
  <c r="WJ6" i="9"/>
  <c r="WJ5" i="9"/>
  <c r="WJ4" i="9"/>
  <c r="WK3" i="9"/>
  <c r="WJ3" i="9"/>
  <c r="WH3" i="9"/>
  <c r="WH4" i="9" s="1"/>
  <c r="WH5" i="9" s="1"/>
  <c r="WH6" i="9" s="1"/>
  <c r="WH7" i="9" s="1"/>
  <c r="WH8" i="9" s="1"/>
  <c r="WH9" i="9" s="1"/>
  <c r="WH10" i="9" s="1"/>
  <c r="WH11" i="9" s="1"/>
  <c r="WH12" i="9" s="1"/>
  <c r="WH13" i="9" s="1"/>
  <c r="WH14" i="9" s="1"/>
  <c r="WH15" i="9" s="1"/>
  <c r="WH16" i="9" s="1"/>
  <c r="WH17" i="9" s="1"/>
  <c r="WH18" i="9" s="1"/>
  <c r="WH19" i="9" s="1"/>
  <c r="WH20" i="9" s="1"/>
  <c r="WH21" i="9" s="1"/>
  <c r="WH22" i="9" s="1"/>
  <c r="WH23" i="9" s="1"/>
  <c r="WH24" i="9" s="1"/>
  <c r="WH25" i="9" s="1"/>
  <c r="WH26" i="9" s="1"/>
  <c r="WH27" i="9" s="1"/>
  <c r="WH28" i="9" s="1"/>
  <c r="WH29" i="9" s="1"/>
  <c r="WH30" i="9" s="1"/>
  <c r="WH31" i="9" s="1"/>
  <c r="WH32" i="9" s="1"/>
  <c r="WH33" i="9" s="1"/>
  <c r="WH34" i="9" s="1"/>
  <c r="WH35" i="9" s="1"/>
  <c r="WH36" i="9" s="1"/>
  <c r="WH37" i="9" s="1"/>
  <c r="WH38" i="9" s="1"/>
  <c r="WH39" i="9" s="1"/>
  <c r="WH40" i="9" s="1"/>
  <c r="WH41" i="9" s="1"/>
  <c r="WH42" i="9" s="1"/>
  <c r="WH43" i="9" s="1"/>
  <c r="WH44" i="9" s="1"/>
  <c r="WH45" i="9" s="1"/>
  <c r="WH46" i="9" s="1"/>
  <c r="WH47" i="9" s="1"/>
  <c r="WH48" i="9" s="1"/>
  <c r="WH49" i="9" s="1"/>
  <c r="WH50" i="9" s="1"/>
  <c r="WH51" i="9" s="1"/>
  <c r="WH52" i="9" s="1"/>
  <c r="WH53" i="9" s="1"/>
  <c r="WH54" i="9" s="1"/>
  <c r="WH55" i="9" s="1"/>
  <c r="WH56" i="9" s="1"/>
  <c r="WH57" i="9" s="1"/>
  <c r="WH58" i="9" s="1"/>
  <c r="WH59" i="9" s="1"/>
  <c r="WH60" i="9" s="1"/>
  <c r="WH61" i="9" s="1"/>
  <c r="WH62" i="9" s="1"/>
  <c r="WH63" i="9" s="1"/>
  <c r="WH64" i="9" s="1"/>
  <c r="WH65" i="9" s="1"/>
  <c r="WH66" i="9" s="1"/>
  <c r="WH67" i="9" s="1"/>
  <c r="WH68" i="9" s="1"/>
  <c r="WH69" i="9" s="1"/>
  <c r="WH70" i="9" s="1"/>
  <c r="WH71" i="9" s="1"/>
  <c r="WH72" i="9" s="1"/>
  <c r="WH73" i="9" s="1"/>
  <c r="WH74" i="9" s="1"/>
  <c r="WH75" i="9" s="1"/>
  <c r="WH76" i="9" s="1"/>
  <c r="WH77" i="9" s="1"/>
  <c r="WH78" i="9" s="1"/>
  <c r="WH79" i="9" s="1"/>
  <c r="WH80" i="9" s="1"/>
  <c r="WH81" i="9" s="1"/>
  <c r="WH82" i="9" s="1"/>
  <c r="WH83" i="9" s="1"/>
  <c r="WH84" i="9" s="1"/>
  <c r="WH85" i="9" s="1"/>
  <c r="WH86" i="9" s="1"/>
  <c r="WH87" i="9" s="1"/>
  <c r="WH88" i="9" s="1"/>
  <c r="WH89" i="9" s="1"/>
  <c r="WH90" i="9" s="1"/>
  <c r="WH91" i="9" s="1"/>
  <c r="WH92" i="9" s="1"/>
  <c r="WH93" i="9" s="1"/>
  <c r="WH94" i="9" s="1"/>
  <c r="WH95" i="9" s="1"/>
  <c r="WH96" i="9" s="1"/>
  <c r="WH97" i="9" s="1"/>
  <c r="WH98" i="9" s="1"/>
  <c r="WH99" i="9" s="1"/>
  <c r="WH100" i="9" s="1"/>
  <c r="WH101" i="9" s="1"/>
  <c r="WH102" i="9" s="1"/>
  <c r="WH103" i="9" s="1"/>
  <c r="WH104" i="9" s="1"/>
  <c r="WH105" i="9" s="1"/>
  <c r="WH106" i="9" s="1"/>
  <c r="WH107" i="9" s="1"/>
  <c r="WH108" i="9" s="1"/>
  <c r="WH109" i="9" s="1"/>
  <c r="WH110" i="9" s="1"/>
  <c r="WH111" i="9" s="1"/>
  <c r="VY149" i="9"/>
  <c r="VY148" i="9"/>
  <c r="VY147" i="9"/>
  <c r="VY146" i="9"/>
  <c r="VY145" i="9"/>
  <c r="VY144" i="9"/>
  <c r="VY143" i="9"/>
  <c r="VY142" i="9"/>
  <c r="VY141" i="9"/>
  <c r="VY140" i="9"/>
  <c r="VY139" i="9"/>
  <c r="VY138" i="9"/>
  <c r="VY137" i="9"/>
  <c r="VY136" i="9"/>
  <c r="VY135" i="9"/>
  <c r="VY134" i="9"/>
  <c r="VY133" i="9"/>
  <c r="VY132" i="9"/>
  <c r="VY131" i="9"/>
  <c r="VY130" i="9"/>
  <c r="VY129" i="9"/>
  <c r="VY128" i="9"/>
  <c r="VY127" i="9"/>
  <c r="VY126" i="9"/>
  <c r="VY125" i="9"/>
  <c r="VY124" i="9"/>
  <c r="VY123" i="9"/>
  <c r="VY122" i="9"/>
  <c r="VY121" i="9"/>
  <c r="VY120" i="9"/>
  <c r="VY119" i="9"/>
  <c r="VY118" i="9"/>
  <c r="VY117" i="9"/>
  <c r="VY116" i="9"/>
  <c r="VY115" i="9"/>
  <c r="VY114" i="9"/>
  <c r="VY113" i="9"/>
  <c r="VW113" i="9"/>
  <c r="VW114" i="9" s="1"/>
  <c r="VW115" i="9" s="1"/>
  <c r="VW116" i="9" s="1"/>
  <c r="VW117" i="9" s="1"/>
  <c r="VW118" i="9" s="1"/>
  <c r="VW119" i="9" s="1"/>
  <c r="VW120" i="9" s="1"/>
  <c r="VW121" i="9" s="1"/>
  <c r="VW122" i="9" s="1"/>
  <c r="VW123" i="9" s="1"/>
  <c r="VW124" i="9" s="1"/>
  <c r="VW125" i="9" s="1"/>
  <c r="VW126" i="9" s="1"/>
  <c r="VW127" i="9" s="1"/>
  <c r="VW128" i="9" s="1"/>
  <c r="VW129" i="9" s="1"/>
  <c r="VW130" i="9" s="1"/>
  <c r="VW131" i="9" s="1"/>
  <c r="VW132" i="9" s="1"/>
  <c r="VW133" i="9" s="1"/>
  <c r="VW134" i="9" s="1"/>
  <c r="VW135" i="9" s="1"/>
  <c r="VW136" i="9" s="1"/>
  <c r="VW137" i="9" s="1"/>
  <c r="VW138" i="9" s="1"/>
  <c r="VW139" i="9" s="1"/>
  <c r="VW140" i="9" s="1"/>
  <c r="VW141" i="9" s="1"/>
  <c r="VW142" i="9" s="1"/>
  <c r="VW143" i="9" s="1"/>
  <c r="VW144" i="9" s="1"/>
  <c r="VW145" i="9" s="1"/>
  <c r="VW146" i="9" s="1"/>
  <c r="VW147" i="9" s="1"/>
  <c r="VW148" i="9" s="1"/>
  <c r="VW149" i="9" s="1"/>
  <c r="VY112" i="9"/>
  <c r="VY111" i="9"/>
  <c r="VY110" i="9"/>
  <c r="VY109" i="9"/>
  <c r="VY108" i="9"/>
  <c r="VY107" i="9"/>
  <c r="VY106" i="9"/>
  <c r="VY105" i="9"/>
  <c r="VY104" i="9"/>
  <c r="VY103" i="9"/>
  <c r="VY102" i="9"/>
  <c r="VY101" i="9"/>
  <c r="VY100" i="9"/>
  <c r="VY99" i="9"/>
  <c r="VY98" i="9"/>
  <c r="VY97" i="9"/>
  <c r="VY96" i="9"/>
  <c r="VY95" i="9"/>
  <c r="VY94" i="9"/>
  <c r="VY93" i="9"/>
  <c r="VY92" i="9"/>
  <c r="VY91" i="9"/>
  <c r="VY90" i="9"/>
  <c r="VY89" i="9"/>
  <c r="VY88" i="9"/>
  <c r="VY87" i="9"/>
  <c r="VY86" i="9"/>
  <c r="VY85" i="9"/>
  <c r="VY84" i="9"/>
  <c r="VY83" i="9"/>
  <c r="VY82" i="9"/>
  <c r="VY81" i="9"/>
  <c r="VY80" i="9"/>
  <c r="VY79" i="9"/>
  <c r="VY78" i="9"/>
  <c r="VY77" i="9"/>
  <c r="VY76" i="9"/>
  <c r="VY75" i="9"/>
  <c r="VY74" i="9"/>
  <c r="VY73" i="9"/>
  <c r="VY72" i="9"/>
  <c r="VY71" i="9"/>
  <c r="VY70" i="9"/>
  <c r="VY69" i="9"/>
  <c r="VY68" i="9"/>
  <c r="VY67" i="9"/>
  <c r="VY66" i="9"/>
  <c r="VY65" i="9"/>
  <c r="VY64" i="9"/>
  <c r="VY63" i="9"/>
  <c r="VY62" i="9"/>
  <c r="VY61" i="9"/>
  <c r="VY60" i="9"/>
  <c r="VY59" i="9"/>
  <c r="VY58" i="9"/>
  <c r="VY57" i="9"/>
  <c r="VY56" i="9"/>
  <c r="VY55" i="9"/>
  <c r="VY54" i="9"/>
  <c r="VY53" i="9"/>
  <c r="VY52" i="9"/>
  <c r="VY51" i="9"/>
  <c r="VY50" i="9"/>
  <c r="VY49" i="9"/>
  <c r="VY48" i="9"/>
  <c r="VY47" i="9"/>
  <c r="VY46" i="9"/>
  <c r="VY45" i="9"/>
  <c r="VY44" i="9"/>
  <c r="VY43" i="9"/>
  <c r="VY42" i="9"/>
  <c r="VY41" i="9"/>
  <c r="VY40" i="9"/>
  <c r="VY39" i="9"/>
  <c r="VY38" i="9"/>
  <c r="VY37" i="9"/>
  <c r="VY36" i="9"/>
  <c r="VY35" i="9"/>
  <c r="VY34" i="9"/>
  <c r="VY33" i="9"/>
  <c r="VY32" i="9"/>
  <c r="VY31" i="9"/>
  <c r="VY30" i="9"/>
  <c r="VY29" i="9"/>
  <c r="VY28" i="9"/>
  <c r="VY27" i="9"/>
  <c r="VY26" i="9"/>
  <c r="VY25" i="9"/>
  <c r="VY24" i="9"/>
  <c r="VY23" i="9"/>
  <c r="VY22" i="9"/>
  <c r="VY21" i="9"/>
  <c r="VY20" i="9"/>
  <c r="VY19" i="9"/>
  <c r="VY18" i="9"/>
  <c r="VY17" i="9"/>
  <c r="VY16" i="9"/>
  <c r="VY15" i="9"/>
  <c r="VY14" i="9"/>
  <c r="VY13" i="9"/>
  <c r="WA12" i="9"/>
  <c r="VY12" i="9"/>
  <c r="VY11" i="9"/>
  <c r="VY10" i="9"/>
  <c r="VY9" i="9"/>
  <c r="VY8" i="9"/>
  <c r="VY7" i="9"/>
  <c r="VY6" i="9"/>
  <c r="VY5" i="9"/>
  <c r="VY4" i="9"/>
  <c r="VZ3" i="9"/>
  <c r="VY3" i="9"/>
  <c r="VW3" i="9"/>
  <c r="VW4" i="9" s="1"/>
  <c r="VW5" i="9" s="1"/>
  <c r="VW6" i="9" s="1"/>
  <c r="VW7" i="9" s="1"/>
  <c r="VW8" i="9" s="1"/>
  <c r="VW9" i="9" s="1"/>
  <c r="VW10" i="9" s="1"/>
  <c r="VW11" i="9" s="1"/>
  <c r="VW12" i="9" s="1"/>
  <c r="VW13" i="9" s="1"/>
  <c r="VW14" i="9" s="1"/>
  <c r="VW15" i="9" s="1"/>
  <c r="VW16" i="9" s="1"/>
  <c r="VW17" i="9" s="1"/>
  <c r="VW18" i="9" s="1"/>
  <c r="VW19" i="9" s="1"/>
  <c r="VW20" i="9" s="1"/>
  <c r="VW21" i="9" s="1"/>
  <c r="VW22" i="9" s="1"/>
  <c r="VW23" i="9" s="1"/>
  <c r="VW24" i="9" s="1"/>
  <c r="VW25" i="9" s="1"/>
  <c r="VW26" i="9" s="1"/>
  <c r="VW27" i="9" s="1"/>
  <c r="VW28" i="9" s="1"/>
  <c r="VW29" i="9" s="1"/>
  <c r="VW30" i="9" s="1"/>
  <c r="VW31" i="9" s="1"/>
  <c r="VW32" i="9" s="1"/>
  <c r="VW33" i="9" s="1"/>
  <c r="VW34" i="9" s="1"/>
  <c r="VW35" i="9" s="1"/>
  <c r="VW36" i="9" s="1"/>
  <c r="VW37" i="9" s="1"/>
  <c r="VW38" i="9" s="1"/>
  <c r="VW39" i="9" s="1"/>
  <c r="VW40" i="9" s="1"/>
  <c r="VW41" i="9" s="1"/>
  <c r="VW42" i="9" s="1"/>
  <c r="VW43" i="9" s="1"/>
  <c r="VW44" i="9" s="1"/>
  <c r="VW45" i="9" s="1"/>
  <c r="VW46" i="9" s="1"/>
  <c r="VW47" i="9" s="1"/>
  <c r="VW48" i="9" s="1"/>
  <c r="VW49" i="9" s="1"/>
  <c r="VW50" i="9" s="1"/>
  <c r="VW51" i="9" s="1"/>
  <c r="VW52" i="9" s="1"/>
  <c r="VW53" i="9" s="1"/>
  <c r="VW54" i="9" s="1"/>
  <c r="VW55" i="9" s="1"/>
  <c r="VW56" i="9" s="1"/>
  <c r="VW57" i="9" s="1"/>
  <c r="VW58" i="9" s="1"/>
  <c r="VW59" i="9" s="1"/>
  <c r="VW60" i="9" s="1"/>
  <c r="VW61" i="9" s="1"/>
  <c r="VW62" i="9" s="1"/>
  <c r="VW63" i="9" s="1"/>
  <c r="VW64" i="9" s="1"/>
  <c r="VW65" i="9" s="1"/>
  <c r="VW66" i="9" s="1"/>
  <c r="VW67" i="9" s="1"/>
  <c r="VW68" i="9" s="1"/>
  <c r="VW69" i="9" s="1"/>
  <c r="VW70" i="9" s="1"/>
  <c r="VW71" i="9" s="1"/>
  <c r="VW72" i="9" s="1"/>
  <c r="VW73" i="9" s="1"/>
  <c r="VW74" i="9" s="1"/>
  <c r="VW75" i="9" s="1"/>
  <c r="VW76" i="9" s="1"/>
  <c r="VW77" i="9" s="1"/>
  <c r="VW78" i="9" s="1"/>
  <c r="VW79" i="9" s="1"/>
  <c r="VW80" i="9" s="1"/>
  <c r="VW81" i="9" s="1"/>
  <c r="VW82" i="9" s="1"/>
  <c r="VW83" i="9" s="1"/>
  <c r="VW84" i="9" s="1"/>
  <c r="VW85" i="9" s="1"/>
  <c r="VW86" i="9" s="1"/>
  <c r="VW87" i="9" s="1"/>
  <c r="VW88" i="9" s="1"/>
  <c r="VW89" i="9" s="1"/>
  <c r="VW90" i="9" s="1"/>
  <c r="VW91" i="9" s="1"/>
  <c r="VW92" i="9" s="1"/>
  <c r="VW93" i="9" s="1"/>
  <c r="VW94" i="9" s="1"/>
  <c r="VW95" i="9" s="1"/>
  <c r="VW96" i="9" s="1"/>
  <c r="VW97" i="9" s="1"/>
  <c r="VW98" i="9" s="1"/>
  <c r="VW99" i="9" s="1"/>
  <c r="VW100" i="9" s="1"/>
  <c r="VW101" i="9" s="1"/>
  <c r="VW102" i="9" s="1"/>
  <c r="VW103" i="9" s="1"/>
  <c r="VW104" i="9" s="1"/>
  <c r="VW105" i="9" s="1"/>
  <c r="VW106" i="9" s="1"/>
  <c r="VW107" i="9" s="1"/>
  <c r="VW108" i="9" s="1"/>
  <c r="VW109" i="9" s="1"/>
  <c r="VW110" i="9" s="1"/>
  <c r="VW111" i="9" s="1"/>
  <c r="VN149" i="9"/>
  <c r="VN148" i="9"/>
  <c r="VN147" i="9"/>
  <c r="VN146" i="9"/>
  <c r="VN145" i="9"/>
  <c r="VN144" i="9"/>
  <c r="VN143" i="9"/>
  <c r="VN142" i="9"/>
  <c r="VN141" i="9"/>
  <c r="VN140" i="9"/>
  <c r="VN139" i="9"/>
  <c r="VN138" i="9"/>
  <c r="VN137" i="9"/>
  <c r="VN136" i="9"/>
  <c r="VN135" i="9"/>
  <c r="VN134" i="9"/>
  <c r="VN133" i="9"/>
  <c r="VN132" i="9"/>
  <c r="VN131" i="9"/>
  <c r="VN130" i="9"/>
  <c r="VN129" i="9"/>
  <c r="VN128" i="9"/>
  <c r="VN127" i="9"/>
  <c r="VN126" i="9"/>
  <c r="VN125" i="9"/>
  <c r="VN124" i="9"/>
  <c r="VN123" i="9"/>
  <c r="VN122" i="9"/>
  <c r="VN121" i="9"/>
  <c r="VN120" i="9"/>
  <c r="VN119" i="9"/>
  <c r="VN118" i="9"/>
  <c r="VN117" i="9"/>
  <c r="VN116" i="9"/>
  <c r="VN115" i="9"/>
  <c r="VN114" i="9"/>
  <c r="VN113" i="9"/>
  <c r="VL113" i="9"/>
  <c r="VL114" i="9" s="1"/>
  <c r="VL115" i="9" s="1"/>
  <c r="VL116" i="9" s="1"/>
  <c r="VL117" i="9" s="1"/>
  <c r="VL118" i="9" s="1"/>
  <c r="VL119" i="9" s="1"/>
  <c r="VL120" i="9" s="1"/>
  <c r="VL121" i="9" s="1"/>
  <c r="VL122" i="9" s="1"/>
  <c r="VL123" i="9" s="1"/>
  <c r="VL124" i="9" s="1"/>
  <c r="VL125" i="9" s="1"/>
  <c r="VL126" i="9" s="1"/>
  <c r="VL127" i="9" s="1"/>
  <c r="VL128" i="9" s="1"/>
  <c r="VL129" i="9" s="1"/>
  <c r="VL130" i="9" s="1"/>
  <c r="VL131" i="9" s="1"/>
  <c r="VL132" i="9" s="1"/>
  <c r="VL133" i="9" s="1"/>
  <c r="VL134" i="9" s="1"/>
  <c r="VL135" i="9" s="1"/>
  <c r="VL136" i="9" s="1"/>
  <c r="VL137" i="9" s="1"/>
  <c r="VL138" i="9" s="1"/>
  <c r="VL139" i="9" s="1"/>
  <c r="VL140" i="9" s="1"/>
  <c r="VL141" i="9" s="1"/>
  <c r="VL142" i="9" s="1"/>
  <c r="VL143" i="9" s="1"/>
  <c r="VL144" i="9" s="1"/>
  <c r="VL145" i="9" s="1"/>
  <c r="VL146" i="9" s="1"/>
  <c r="VL147" i="9" s="1"/>
  <c r="VL148" i="9" s="1"/>
  <c r="VL149" i="9" s="1"/>
  <c r="VN112" i="9"/>
  <c r="VN111" i="9"/>
  <c r="VN110" i="9"/>
  <c r="VN109" i="9"/>
  <c r="VN108" i="9"/>
  <c r="VN107" i="9"/>
  <c r="VN106" i="9"/>
  <c r="VN105" i="9"/>
  <c r="VN104" i="9"/>
  <c r="VN103" i="9"/>
  <c r="VN102" i="9"/>
  <c r="VN101" i="9"/>
  <c r="VN100" i="9"/>
  <c r="VN99" i="9"/>
  <c r="VN98" i="9"/>
  <c r="VN97" i="9"/>
  <c r="VN96" i="9"/>
  <c r="VN95" i="9"/>
  <c r="VN94" i="9"/>
  <c r="VN93" i="9"/>
  <c r="VN92" i="9"/>
  <c r="VN91" i="9"/>
  <c r="VN90" i="9"/>
  <c r="VN89" i="9"/>
  <c r="VN88" i="9"/>
  <c r="VN87" i="9"/>
  <c r="VN86" i="9"/>
  <c r="VN85" i="9"/>
  <c r="VN84" i="9"/>
  <c r="VN83" i="9"/>
  <c r="VN82" i="9"/>
  <c r="VN81" i="9"/>
  <c r="VN80" i="9"/>
  <c r="VN79" i="9"/>
  <c r="VN78" i="9"/>
  <c r="VN77" i="9"/>
  <c r="VN76" i="9"/>
  <c r="VN75" i="9"/>
  <c r="VN74" i="9"/>
  <c r="VN73" i="9"/>
  <c r="VN72" i="9"/>
  <c r="VN71" i="9"/>
  <c r="VN70" i="9"/>
  <c r="VN69" i="9"/>
  <c r="VN68" i="9"/>
  <c r="VN67" i="9"/>
  <c r="VN66" i="9"/>
  <c r="VN65" i="9"/>
  <c r="VN64" i="9"/>
  <c r="VN63" i="9"/>
  <c r="VN62" i="9"/>
  <c r="VN61" i="9"/>
  <c r="VN60" i="9"/>
  <c r="VN59" i="9"/>
  <c r="VN58" i="9"/>
  <c r="VN57" i="9"/>
  <c r="VN56" i="9"/>
  <c r="VN55" i="9"/>
  <c r="VN54" i="9"/>
  <c r="VN53" i="9"/>
  <c r="VN52" i="9"/>
  <c r="VN51" i="9"/>
  <c r="VN50" i="9"/>
  <c r="VN49" i="9"/>
  <c r="VN48" i="9"/>
  <c r="VN47" i="9"/>
  <c r="VN46" i="9"/>
  <c r="VN45" i="9"/>
  <c r="VN44" i="9"/>
  <c r="VN43" i="9"/>
  <c r="VN42" i="9"/>
  <c r="VN41" i="9"/>
  <c r="VN40" i="9"/>
  <c r="VN39" i="9"/>
  <c r="VN38" i="9"/>
  <c r="VN37" i="9"/>
  <c r="VN36" i="9"/>
  <c r="VN35" i="9"/>
  <c r="VN34" i="9"/>
  <c r="VN33" i="9"/>
  <c r="VN32" i="9"/>
  <c r="VN31" i="9"/>
  <c r="VN30" i="9"/>
  <c r="VN29" i="9"/>
  <c r="VN28" i="9"/>
  <c r="VN27" i="9"/>
  <c r="VN26" i="9"/>
  <c r="VN25" i="9"/>
  <c r="VN24" i="9"/>
  <c r="VN23" i="9"/>
  <c r="VN22" i="9"/>
  <c r="VN21" i="9"/>
  <c r="VN20" i="9"/>
  <c r="VN19" i="9"/>
  <c r="VN18" i="9"/>
  <c r="VN17" i="9"/>
  <c r="VN16" i="9"/>
  <c r="VN15" i="9"/>
  <c r="VN14" i="9"/>
  <c r="VN13" i="9"/>
  <c r="VP12" i="9"/>
  <c r="VN12" i="9"/>
  <c r="VN11" i="9"/>
  <c r="VN10" i="9"/>
  <c r="VN9" i="9"/>
  <c r="VN8" i="9"/>
  <c r="VN7" i="9"/>
  <c r="VN6" i="9"/>
  <c r="VN5" i="9"/>
  <c r="VN4" i="9"/>
  <c r="VO3" i="9"/>
  <c r="VN3" i="9"/>
  <c r="VL3" i="9"/>
  <c r="VL4" i="9" s="1"/>
  <c r="VL5" i="9" s="1"/>
  <c r="VL6" i="9" s="1"/>
  <c r="VL7" i="9" s="1"/>
  <c r="VL8" i="9" s="1"/>
  <c r="VL9" i="9" s="1"/>
  <c r="VL10" i="9" s="1"/>
  <c r="VL11" i="9" s="1"/>
  <c r="VL12" i="9" s="1"/>
  <c r="VL13" i="9" s="1"/>
  <c r="VL14" i="9" s="1"/>
  <c r="VL15" i="9" s="1"/>
  <c r="VL16" i="9" s="1"/>
  <c r="VL17" i="9" s="1"/>
  <c r="VL18" i="9" s="1"/>
  <c r="VL19" i="9" s="1"/>
  <c r="VL20" i="9" s="1"/>
  <c r="VL21" i="9" s="1"/>
  <c r="VL22" i="9" s="1"/>
  <c r="VL23" i="9" s="1"/>
  <c r="VL24" i="9" s="1"/>
  <c r="VL25" i="9" s="1"/>
  <c r="VL26" i="9" s="1"/>
  <c r="VL27" i="9" s="1"/>
  <c r="VL28" i="9" s="1"/>
  <c r="VL29" i="9" s="1"/>
  <c r="VL30" i="9" s="1"/>
  <c r="VL31" i="9" s="1"/>
  <c r="VL32" i="9" s="1"/>
  <c r="VL33" i="9" s="1"/>
  <c r="VL34" i="9" s="1"/>
  <c r="VL35" i="9" s="1"/>
  <c r="VL36" i="9" s="1"/>
  <c r="VL37" i="9" s="1"/>
  <c r="VL38" i="9" s="1"/>
  <c r="VL39" i="9" s="1"/>
  <c r="VL40" i="9" s="1"/>
  <c r="VL41" i="9" s="1"/>
  <c r="VL42" i="9" s="1"/>
  <c r="VL43" i="9" s="1"/>
  <c r="VL44" i="9" s="1"/>
  <c r="VL45" i="9" s="1"/>
  <c r="VL46" i="9" s="1"/>
  <c r="VL47" i="9" s="1"/>
  <c r="VL48" i="9" s="1"/>
  <c r="VL49" i="9" s="1"/>
  <c r="VL50" i="9" s="1"/>
  <c r="VL51" i="9" s="1"/>
  <c r="VL52" i="9" s="1"/>
  <c r="VL53" i="9" s="1"/>
  <c r="VL54" i="9" s="1"/>
  <c r="VL55" i="9" s="1"/>
  <c r="VL56" i="9" s="1"/>
  <c r="VL57" i="9" s="1"/>
  <c r="VL58" i="9" s="1"/>
  <c r="VL59" i="9" s="1"/>
  <c r="VL60" i="9" s="1"/>
  <c r="VL61" i="9" s="1"/>
  <c r="VL62" i="9" s="1"/>
  <c r="VL63" i="9" s="1"/>
  <c r="VL64" i="9" s="1"/>
  <c r="VL65" i="9" s="1"/>
  <c r="VL66" i="9" s="1"/>
  <c r="VL67" i="9" s="1"/>
  <c r="VL68" i="9" s="1"/>
  <c r="VL69" i="9" s="1"/>
  <c r="VL70" i="9" s="1"/>
  <c r="VL71" i="9" s="1"/>
  <c r="VL72" i="9" s="1"/>
  <c r="VL73" i="9" s="1"/>
  <c r="VL74" i="9" s="1"/>
  <c r="VL75" i="9" s="1"/>
  <c r="VL76" i="9" s="1"/>
  <c r="VL77" i="9" s="1"/>
  <c r="VL78" i="9" s="1"/>
  <c r="VL79" i="9" s="1"/>
  <c r="VL80" i="9" s="1"/>
  <c r="VL81" i="9" s="1"/>
  <c r="VL82" i="9" s="1"/>
  <c r="VL83" i="9" s="1"/>
  <c r="VL84" i="9" s="1"/>
  <c r="VL85" i="9" s="1"/>
  <c r="VL86" i="9" s="1"/>
  <c r="VL87" i="9" s="1"/>
  <c r="VL88" i="9" s="1"/>
  <c r="VL89" i="9" s="1"/>
  <c r="VL90" i="9" s="1"/>
  <c r="VL91" i="9" s="1"/>
  <c r="VL92" i="9" s="1"/>
  <c r="VL93" i="9" s="1"/>
  <c r="VL94" i="9" s="1"/>
  <c r="VL95" i="9" s="1"/>
  <c r="VL96" i="9" s="1"/>
  <c r="VL97" i="9" s="1"/>
  <c r="VL98" i="9" s="1"/>
  <c r="VL99" i="9" s="1"/>
  <c r="VL100" i="9" s="1"/>
  <c r="VL101" i="9" s="1"/>
  <c r="VL102" i="9" s="1"/>
  <c r="VL103" i="9" s="1"/>
  <c r="VL104" i="9" s="1"/>
  <c r="VL105" i="9" s="1"/>
  <c r="VL106" i="9" s="1"/>
  <c r="VL107" i="9" s="1"/>
  <c r="VL108" i="9" s="1"/>
  <c r="VL109" i="9" s="1"/>
  <c r="VL110" i="9" s="1"/>
  <c r="VL111" i="9" s="1"/>
  <c r="VC149" i="9"/>
  <c r="VC148" i="9"/>
  <c r="VC147" i="9"/>
  <c r="VC146" i="9"/>
  <c r="VC145" i="9"/>
  <c r="VC144" i="9"/>
  <c r="VC143" i="9"/>
  <c r="VC142" i="9"/>
  <c r="VC141" i="9"/>
  <c r="VC140" i="9"/>
  <c r="VC139" i="9"/>
  <c r="VC138" i="9"/>
  <c r="VC137" i="9"/>
  <c r="VC136" i="9"/>
  <c r="VC135" i="9"/>
  <c r="VC134" i="9"/>
  <c r="VC133" i="9"/>
  <c r="VC132" i="9"/>
  <c r="VC131" i="9"/>
  <c r="VC130" i="9"/>
  <c r="VC129" i="9"/>
  <c r="VC128" i="9"/>
  <c r="VC127" i="9"/>
  <c r="VC126" i="9"/>
  <c r="VC125" i="9"/>
  <c r="VC124" i="9"/>
  <c r="VC123" i="9"/>
  <c r="VC122" i="9"/>
  <c r="VC121" i="9"/>
  <c r="VC120" i="9"/>
  <c r="VC119" i="9"/>
  <c r="VC118" i="9"/>
  <c r="VC117" i="9"/>
  <c r="VC116" i="9"/>
  <c r="VC115" i="9"/>
  <c r="VC114" i="9"/>
  <c r="VC113" i="9"/>
  <c r="VA113" i="9"/>
  <c r="VA114" i="9" s="1"/>
  <c r="VA115" i="9" s="1"/>
  <c r="VA116" i="9" s="1"/>
  <c r="VA117" i="9" s="1"/>
  <c r="VA118" i="9" s="1"/>
  <c r="VA119" i="9" s="1"/>
  <c r="VA120" i="9" s="1"/>
  <c r="VA121" i="9" s="1"/>
  <c r="VA122" i="9" s="1"/>
  <c r="VA123" i="9" s="1"/>
  <c r="VA124" i="9" s="1"/>
  <c r="VA125" i="9" s="1"/>
  <c r="VA126" i="9" s="1"/>
  <c r="VA127" i="9" s="1"/>
  <c r="VA128" i="9" s="1"/>
  <c r="VA129" i="9" s="1"/>
  <c r="VA130" i="9" s="1"/>
  <c r="VA131" i="9" s="1"/>
  <c r="VA132" i="9" s="1"/>
  <c r="VA133" i="9" s="1"/>
  <c r="VA134" i="9" s="1"/>
  <c r="VA135" i="9" s="1"/>
  <c r="VA136" i="9" s="1"/>
  <c r="VA137" i="9" s="1"/>
  <c r="VA138" i="9" s="1"/>
  <c r="VA139" i="9" s="1"/>
  <c r="VA140" i="9" s="1"/>
  <c r="VA141" i="9" s="1"/>
  <c r="VA142" i="9" s="1"/>
  <c r="VA143" i="9" s="1"/>
  <c r="VA144" i="9" s="1"/>
  <c r="VA145" i="9" s="1"/>
  <c r="VA146" i="9" s="1"/>
  <c r="VA147" i="9" s="1"/>
  <c r="VA148" i="9" s="1"/>
  <c r="VA149" i="9" s="1"/>
  <c r="VC112" i="9"/>
  <c r="VC111" i="9"/>
  <c r="VC110" i="9"/>
  <c r="VC109" i="9"/>
  <c r="VC108" i="9"/>
  <c r="VC107" i="9"/>
  <c r="VC106" i="9"/>
  <c r="VC105" i="9"/>
  <c r="VC104" i="9"/>
  <c r="VC103" i="9"/>
  <c r="VC102" i="9"/>
  <c r="VC101" i="9"/>
  <c r="VC100" i="9"/>
  <c r="VC99" i="9"/>
  <c r="VC98" i="9"/>
  <c r="VC97" i="9"/>
  <c r="VC96" i="9"/>
  <c r="VC95" i="9"/>
  <c r="VC94" i="9"/>
  <c r="VC93" i="9"/>
  <c r="VC92" i="9"/>
  <c r="VC91" i="9"/>
  <c r="VC90" i="9"/>
  <c r="VC89" i="9"/>
  <c r="VC88" i="9"/>
  <c r="VC87" i="9"/>
  <c r="VC86" i="9"/>
  <c r="VC85" i="9"/>
  <c r="VC84" i="9"/>
  <c r="VC83" i="9"/>
  <c r="VC82" i="9"/>
  <c r="VC81" i="9"/>
  <c r="VC80" i="9"/>
  <c r="VC79" i="9"/>
  <c r="VC78" i="9"/>
  <c r="VC77" i="9"/>
  <c r="VC76" i="9"/>
  <c r="VC75" i="9"/>
  <c r="VC74" i="9"/>
  <c r="VC73" i="9"/>
  <c r="VC72" i="9"/>
  <c r="VC71" i="9"/>
  <c r="VC70" i="9"/>
  <c r="VC69" i="9"/>
  <c r="VC68" i="9"/>
  <c r="VC67" i="9"/>
  <c r="VC66" i="9"/>
  <c r="VC65" i="9"/>
  <c r="VC64" i="9"/>
  <c r="VC63" i="9"/>
  <c r="VC62" i="9"/>
  <c r="VC61" i="9"/>
  <c r="VC60" i="9"/>
  <c r="VC59" i="9"/>
  <c r="VC58" i="9"/>
  <c r="VC57" i="9"/>
  <c r="VC56" i="9"/>
  <c r="VC55" i="9"/>
  <c r="VC54" i="9"/>
  <c r="VC53" i="9"/>
  <c r="VC52" i="9"/>
  <c r="VC51" i="9"/>
  <c r="VC50" i="9"/>
  <c r="VC49" i="9"/>
  <c r="VC48" i="9"/>
  <c r="VC47" i="9"/>
  <c r="VC46" i="9"/>
  <c r="VC45" i="9"/>
  <c r="VC44" i="9"/>
  <c r="VC43" i="9"/>
  <c r="VC42" i="9"/>
  <c r="VC41" i="9"/>
  <c r="VC40" i="9"/>
  <c r="VC39" i="9"/>
  <c r="VC38" i="9"/>
  <c r="VC37" i="9"/>
  <c r="VC36" i="9"/>
  <c r="VC35" i="9"/>
  <c r="VC34" i="9"/>
  <c r="VC33" i="9"/>
  <c r="VC32" i="9"/>
  <c r="VC31" i="9"/>
  <c r="VC30" i="9"/>
  <c r="VC29" i="9"/>
  <c r="VC28" i="9"/>
  <c r="VC27" i="9"/>
  <c r="VC26" i="9"/>
  <c r="VC25" i="9"/>
  <c r="VC24" i="9"/>
  <c r="VC23" i="9"/>
  <c r="VC22" i="9"/>
  <c r="VC21" i="9"/>
  <c r="VC20" i="9"/>
  <c r="VC19" i="9"/>
  <c r="VC18" i="9"/>
  <c r="VC17" i="9"/>
  <c r="VC16" i="9"/>
  <c r="VC15" i="9"/>
  <c r="VC14" i="9"/>
  <c r="VC13" i="9"/>
  <c r="VE12" i="9"/>
  <c r="VC12" i="9"/>
  <c r="VC11" i="9"/>
  <c r="VC10" i="9"/>
  <c r="VC9" i="9"/>
  <c r="VC8" i="9"/>
  <c r="VC7" i="9"/>
  <c r="VC6" i="9"/>
  <c r="VC5" i="9"/>
  <c r="VC4" i="9"/>
  <c r="VD3" i="9"/>
  <c r="VC3" i="9"/>
  <c r="VA3" i="9"/>
  <c r="VA4" i="9" s="1"/>
  <c r="VA5" i="9" s="1"/>
  <c r="VA6" i="9" s="1"/>
  <c r="VA7" i="9" s="1"/>
  <c r="VA8" i="9" s="1"/>
  <c r="VA9" i="9" s="1"/>
  <c r="VA10" i="9" s="1"/>
  <c r="VA11" i="9" s="1"/>
  <c r="VA12" i="9" s="1"/>
  <c r="VA13" i="9" s="1"/>
  <c r="VA14" i="9" s="1"/>
  <c r="VA15" i="9" s="1"/>
  <c r="VA16" i="9" s="1"/>
  <c r="VA17" i="9" s="1"/>
  <c r="VA18" i="9" s="1"/>
  <c r="VA19" i="9" s="1"/>
  <c r="VA20" i="9" s="1"/>
  <c r="VA21" i="9" s="1"/>
  <c r="VA22" i="9" s="1"/>
  <c r="VA23" i="9" s="1"/>
  <c r="VA24" i="9" s="1"/>
  <c r="VA25" i="9" s="1"/>
  <c r="VA26" i="9" s="1"/>
  <c r="VA27" i="9" s="1"/>
  <c r="VA28" i="9" s="1"/>
  <c r="VA29" i="9" s="1"/>
  <c r="VA30" i="9" s="1"/>
  <c r="VA31" i="9" s="1"/>
  <c r="VA32" i="9" s="1"/>
  <c r="VA33" i="9" s="1"/>
  <c r="VA34" i="9" s="1"/>
  <c r="VA35" i="9" s="1"/>
  <c r="VA36" i="9" s="1"/>
  <c r="VA37" i="9" s="1"/>
  <c r="VA38" i="9" s="1"/>
  <c r="VA39" i="9" s="1"/>
  <c r="VA40" i="9" s="1"/>
  <c r="VA41" i="9" s="1"/>
  <c r="VA42" i="9" s="1"/>
  <c r="VA43" i="9" s="1"/>
  <c r="VA44" i="9" s="1"/>
  <c r="VA45" i="9" s="1"/>
  <c r="VA46" i="9" s="1"/>
  <c r="VA47" i="9" s="1"/>
  <c r="VA48" i="9" s="1"/>
  <c r="VA49" i="9" s="1"/>
  <c r="VA50" i="9" s="1"/>
  <c r="VA51" i="9" s="1"/>
  <c r="VA52" i="9" s="1"/>
  <c r="VA53" i="9" s="1"/>
  <c r="VA54" i="9" s="1"/>
  <c r="VA55" i="9" s="1"/>
  <c r="VA56" i="9" s="1"/>
  <c r="VA57" i="9" s="1"/>
  <c r="VA58" i="9" s="1"/>
  <c r="VA59" i="9" s="1"/>
  <c r="VA60" i="9" s="1"/>
  <c r="VA61" i="9" s="1"/>
  <c r="VA62" i="9" s="1"/>
  <c r="VA63" i="9" s="1"/>
  <c r="VA64" i="9" s="1"/>
  <c r="VA65" i="9" s="1"/>
  <c r="VA66" i="9" s="1"/>
  <c r="VA67" i="9" s="1"/>
  <c r="VA68" i="9" s="1"/>
  <c r="VA69" i="9" s="1"/>
  <c r="VA70" i="9" s="1"/>
  <c r="VA71" i="9" s="1"/>
  <c r="VA72" i="9" s="1"/>
  <c r="VA73" i="9" s="1"/>
  <c r="VA74" i="9" s="1"/>
  <c r="VA75" i="9" s="1"/>
  <c r="VA76" i="9" s="1"/>
  <c r="VA77" i="9" s="1"/>
  <c r="VA78" i="9" s="1"/>
  <c r="VA79" i="9" s="1"/>
  <c r="VA80" i="9" s="1"/>
  <c r="VA81" i="9" s="1"/>
  <c r="VA82" i="9" s="1"/>
  <c r="VA83" i="9" s="1"/>
  <c r="VA84" i="9" s="1"/>
  <c r="VA85" i="9" s="1"/>
  <c r="VA86" i="9" s="1"/>
  <c r="VA87" i="9" s="1"/>
  <c r="VA88" i="9" s="1"/>
  <c r="VA89" i="9" s="1"/>
  <c r="VA90" i="9" s="1"/>
  <c r="VA91" i="9" s="1"/>
  <c r="VA92" i="9" s="1"/>
  <c r="VA93" i="9" s="1"/>
  <c r="VA94" i="9" s="1"/>
  <c r="VA95" i="9" s="1"/>
  <c r="VA96" i="9" s="1"/>
  <c r="VA97" i="9" s="1"/>
  <c r="VA98" i="9" s="1"/>
  <c r="VA99" i="9" s="1"/>
  <c r="VA100" i="9" s="1"/>
  <c r="VA101" i="9" s="1"/>
  <c r="VA102" i="9" s="1"/>
  <c r="VA103" i="9" s="1"/>
  <c r="VA104" i="9" s="1"/>
  <c r="VA105" i="9" s="1"/>
  <c r="VA106" i="9" s="1"/>
  <c r="VA107" i="9" s="1"/>
  <c r="VA108" i="9" s="1"/>
  <c r="VA109" i="9" s="1"/>
  <c r="VA110" i="9" s="1"/>
  <c r="VA111" i="9" s="1"/>
  <c r="UR149" i="9"/>
  <c r="UR148" i="9"/>
  <c r="UR147" i="9"/>
  <c r="UR146" i="9"/>
  <c r="UR145" i="9"/>
  <c r="UR144" i="9"/>
  <c r="UR143" i="9"/>
  <c r="UR142" i="9"/>
  <c r="UR141" i="9"/>
  <c r="UR140" i="9"/>
  <c r="UR139" i="9"/>
  <c r="UR138" i="9"/>
  <c r="UR137" i="9"/>
  <c r="UR136" i="9"/>
  <c r="UR135" i="9"/>
  <c r="UR134" i="9"/>
  <c r="UR133" i="9"/>
  <c r="UR132" i="9"/>
  <c r="UR131" i="9"/>
  <c r="UR130" i="9"/>
  <c r="UR129" i="9"/>
  <c r="UR128" i="9"/>
  <c r="UR127" i="9"/>
  <c r="UR126" i="9"/>
  <c r="UR125" i="9"/>
  <c r="UR124" i="9"/>
  <c r="UR123" i="9"/>
  <c r="UR122" i="9"/>
  <c r="UR121" i="9"/>
  <c r="UR120" i="9"/>
  <c r="UR119" i="9"/>
  <c r="UR118" i="9"/>
  <c r="UR117" i="9"/>
  <c r="UR116" i="9"/>
  <c r="UR115" i="9"/>
  <c r="UR114" i="9"/>
  <c r="UR113" i="9"/>
  <c r="UP113" i="9"/>
  <c r="UP114" i="9" s="1"/>
  <c r="UP115" i="9" s="1"/>
  <c r="UP116" i="9" s="1"/>
  <c r="UP117" i="9" s="1"/>
  <c r="UP118" i="9" s="1"/>
  <c r="UP119" i="9" s="1"/>
  <c r="UP120" i="9" s="1"/>
  <c r="UP121" i="9" s="1"/>
  <c r="UP122" i="9" s="1"/>
  <c r="UP123" i="9" s="1"/>
  <c r="UP124" i="9" s="1"/>
  <c r="UP125" i="9" s="1"/>
  <c r="UP126" i="9" s="1"/>
  <c r="UP127" i="9" s="1"/>
  <c r="UP128" i="9" s="1"/>
  <c r="UP129" i="9" s="1"/>
  <c r="UP130" i="9" s="1"/>
  <c r="UP131" i="9" s="1"/>
  <c r="UP132" i="9" s="1"/>
  <c r="UP133" i="9" s="1"/>
  <c r="UP134" i="9" s="1"/>
  <c r="UP135" i="9" s="1"/>
  <c r="UP136" i="9" s="1"/>
  <c r="UP137" i="9" s="1"/>
  <c r="UP138" i="9" s="1"/>
  <c r="UP139" i="9" s="1"/>
  <c r="UP140" i="9" s="1"/>
  <c r="UP141" i="9" s="1"/>
  <c r="UP142" i="9" s="1"/>
  <c r="UP143" i="9" s="1"/>
  <c r="UP144" i="9" s="1"/>
  <c r="UP145" i="9" s="1"/>
  <c r="UP146" i="9" s="1"/>
  <c r="UP147" i="9" s="1"/>
  <c r="UP148" i="9" s="1"/>
  <c r="UP149" i="9" s="1"/>
  <c r="UR112" i="9"/>
  <c r="UR111" i="9"/>
  <c r="UR110" i="9"/>
  <c r="UR109" i="9"/>
  <c r="UR108" i="9"/>
  <c r="UR107" i="9"/>
  <c r="UR106" i="9"/>
  <c r="UR105" i="9"/>
  <c r="UR104" i="9"/>
  <c r="UR103" i="9"/>
  <c r="UR102" i="9"/>
  <c r="UR101" i="9"/>
  <c r="UR100" i="9"/>
  <c r="UR99" i="9"/>
  <c r="UR98" i="9"/>
  <c r="UR97" i="9"/>
  <c r="UR96" i="9"/>
  <c r="UR95" i="9"/>
  <c r="UR94" i="9"/>
  <c r="UR93" i="9"/>
  <c r="UR92" i="9"/>
  <c r="UR91" i="9"/>
  <c r="UR90" i="9"/>
  <c r="UR89" i="9"/>
  <c r="UR88" i="9"/>
  <c r="UR87" i="9"/>
  <c r="UR86" i="9"/>
  <c r="UR85" i="9"/>
  <c r="UR84" i="9"/>
  <c r="UR83" i="9"/>
  <c r="UR82" i="9"/>
  <c r="UR81" i="9"/>
  <c r="UR80" i="9"/>
  <c r="UR79" i="9"/>
  <c r="UR78" i="9"/>
  <c r="UR77" i="9"/>
  <c r="UR76" i="9"/>
  <c r="UR75" i="9"/>
  <c r="UR74" i="9"/>
  <c r="UR73" i="9"/>
  <c r="UR72" i="9"/>
  <c r="UR71" i="9"/>
  <c r="UR70" i="9"/>
  <c r="UR69" i="9"/>
  <c r="UR68" i="9"/>
  <c r="UR67" i="9"/>
  <c r="UR66" i="9"/>
  <c r="UR65" i="9"/>
  <c r="UR64" i="9"/>
  <c r="UR63" i="9"/>
  <c r="UR62" i="9"/>
  <c r="UR61" i="9"/>
  <c r="UR60" i="9"/>
  <c r="UR59" i="9"/>
  <c r="UR58" i="9"/>
  <c r="UR57" i="9"/>
  <c r="UR56" i="9"/>
  <c r="UR55" i="9"/>
  <c r="UR54" i="9"/>
  <c r="UR53" i="9"/>
  <c r="UR52" i="9"/>
  <c r="UR51" i="9"/>
  <c r="UR50" i="9"/>
  <c r="UR49" i="9"/>
  <c r="UR48" i="9"/>
  <c r="UR47" i="9"/>
  <c r="UR46" i="9"/>
  <c r="UR45" i="9"/>
  <c r="UR44" i="9"/>
  <c r="UR43" i="9"/>
  <c r="UR42" i="9"/>
  <c r="UR41" i="9"/>
  <c r="UR40" i="9"/>
  <c r="UR39" i="9"/>
  <c r="UR38" i="9"/>
  <c r="UR37" i="9"/>
  <c r="UR36" i="9"/>
  <c r="UR35" i="9"/>
  <c r="UR34" i="9"/>
  <c r="UR33" i="9"/>
  <c r="UR32" i="9"/>
  <c r="UR31" i="9"/>
  <c r="UR30" i="9"/>
  <c r="UR29" i="9"/>
  <c r="UR28" i="9"/>
  <c r="UR27" i="9"/>
  <c r="UR26" i="9"/>
  <c r="UR25" i="9"/>
  <c r="UR24" i="9"/>
  <c r="UR23" i="9"/>
  <c r="UR22" i="9"/>
  <c r="UR21" i="9"/>
  <c r="UR20" i="9"/>
  <c r="UR19" i="9"/>
  <c r="UR18" i="9"/>
  <c r="UR17" i="9"/>
  <c r="UR16" i="9"/>
  <c r="UR15" i="9"/>
  <c r="UR14" i="9"/>
  <c r="UR13" i="9"/>
  <c r="UT12" i="9"/>
  <c r="UR12" i="9"/>
  <c r="UR11" i="9"/>
  <c r="UR10" i="9"/>
  <c r="UR9" i="9"/>
  <c r="UR8" i="9"/>
  <c r="UR7" i="9"/>
  <c r="UR6" i="9"/>
  <c r="UR5" i="9"/>
  <c r="UR4" i="9"/>
  <c r="US3" i="9"/>
  <c r="UR3" i="9"/>
  <c r="UP3" i="9"/>
  <c r="UP4" i="9" s="1"/>
  <c r="UP5" i="9" s="1"/>
  <c r="UP6" i="9" s="1"/>
  <c r="UP7" i="9" s="1"/>
  <c r="UP8" i="9" s="1"/>
  <c r="UP9" i="9" s="1"/>
  <c r="UP10" i="9" s="1"/>
  <c r="UP11" i="9" s="1"/>
  <c r="UP12" i="9" s="1"/>
  <c r="UP13" i="9" s="1"/>
  <c r="UP14" i="9" s="1"/>
  <c r="UP15" i="9" s="1"/>
  <c r="UP16" i="9" s="1"/>
  <c r="UP17" i="9" s="1"/>
  <c r="UP18" i="9" s="1"/>
  <c r="UP19" i="9" s="1"/>
  <c r="UP20" i="9" s="1"/>
  <c r="UP21" i="9" s="1"/>
  <c r="UP22" i="9" s="1"/>
  <c r="UP23" i="9" s="1"/>
  <c r="UP24" i="9" s="1"/>
  <c r="UP25" i="9" s="1"/>
  <c r="UP26" i="9" s="1"/>
  <c r="UP27" i="9" s="1"/>
  <c r="UP28" i="9" s="1"/>
  <c r="UP29" i="9" s="1"/>
  <c r="UP30" i="9" s="1"/>
  <c r="UP31" i="9" s="1"/>
  <c r="UP32" i="9" s="1"/>
  <c r="UP33" i="9" s="1"/>
  <c r="UP34" i="9" s="1"/>
  <c r="UP35" i="9" s="1"/>
  <c r="UP36" i="9" s="1"/>
  <c r="UP37" i="9" s="1"/>
  <c r="UP38" i="9" s="1"/>
  <c r="UP39" i="9" s="1"/>
  <c r="UP40" i="9" s="1"/>
  <c r="UP41" i="9" s="1"/>
  <c r="UP42" i="9" s="1"/>
  <c r="UP43" i="9" s="1"/>
  <c r="UP44" i="9" s="1"/>
  <c r="UP45" i="9" s="1"/>
  <c r="UP46" i="9" s="1"/>
  <c r="UP47" i="9" s="1"/>
  <c r="UP48" i="9" s="1"/>
  <c r="UP49" i="9" s="1"/>
  <c r="UP50" i="9" s="1"/>
  <c r="UP51" i="9" s="1"/>
  <c r="UP52" i="9" s="1"/>
  <c r="UP53" i="9" s="1"/>
  <c r="UP54" i="9" s="1"/>
  <c r="UP55" i="9" s="1"/>
  <c r="UP56" i="9" s="1"/>
  <c r="UP57" i="9" s="1"/>
  <c r="UP58" i="9" s="1"/>
  <c r="UP59" i="9" s="1"/>
  <c r="UP60" i="9" s="1"/>
  <c r="UP61" i="9" s="1"/>
  <c r="UP62" i="9" s="1"/>
  <c r="UP63" i="9" s="1"/>
  <c r="UP64" i="9" s="1"/>
  <c r="UP65" i="9" s="1"/>
  <c r="UP66" i="9" s="1"/>
  <c r="UP67" i="9" s="1"/>
  <c r="UP68" i="9" s="1"/>
  <c r="UP69" i="9" s="1"/>
  <c r="UP70" i="9" s="1"/>
  <c r="UP71" i="9" s="1"/>
  <c r="UP72" i="9" s="1"/>
  <c r="UP73" i="9" s="1"/>
  <c r="UP74" i="9" s="1"/>
  <c r="UP75" i="9" s="1"/>
  <c r="UP76" i="9" s="1"/>
  <c r="UP77" i="9" s="1"/>
  <c r="UP78" i="9" s="1"/>
  <c r="UP79" i="9" s="1"/>
  <c r="UP80" i="9" s="1"/>
  <c r="UP81" i="9" s="1"/>
  <c r="UP82" i="9" s="1"/>
  <c r="UP83" i="9" s="1"/>
  <c r="UP84" i="9" s="1"/>
  <c r="UP85" i="9" s="1"/>
  <c r="UP86" i="9" s="1"/>
  <c r="UP87" i="9" s="1"/>
  <c r="UP88" i="9" s="1"/>
  <c r="UP89" i="9" s="1"/>
  <c r="UP90" i="9" s="1"/>
  <c r="UP91" i="9" s="1"/>
  <c r="UP92" i="9" s="1"/>
  <c r="UP93" i="9" s="1"/>
  <c r="UP94" i="9" s="1"/>
  <c r="UP95" i="9" s="1"/>
  <c r="UP96" i="9" s="1"/>
  <c r="UP97" i="9" s="1"/>
  <c r="UP98" i="9" s="1"/>
  <c r="UP99" i="9" s="1"/>
  <c r="UP100" i="9" s="1"/>
  <c r="UP101" i="9" s="1"/>
  <c r="UP102" i="9" s="1"/>
  <c r="UP103" i="9" s="1"/>
  <c r="UP104" i="9" s="1"/>
  <c r="UP105" i="9" s="1"/>
  <c r="UP106" i="9" s="1"/>
  <c r="UP107" i="9" s="1"/>
  <c r="UP108" i="9" s="1"/>
  <c r="UP109" i="9" s="1"/>
  <c r="UP110" i="9" s="1"/>
  <c r="UP111" i="9" s="1"/>
  <c r="UG149" i="9"/>
  <c r="UG148" i="9"/>
  <c r="UG147" i="9"/>
  <c r="UG146" i="9"/>
  <c r="UG145" i="9"/>
  <c r="UG144" i="9"/>
  <c r="UG143" i="9"/>
  <c r="UG142" i="9"/>
  <c r="UG141" i="9"/>
  <c r="UG140" i="9"/>
  <c r="UG139" i="9"/>
  <c r="UG138" i="9"/>
  <c r="UG137" i="9"/>
  <c r="UG136" i="9"/>
  <c r="UG135" i="9"/>
  <c r="UG134" i="9"/>
  <c r="UG133" i="9"/>
  <c r="UG132" i="9"/>
  <c r="UG131" i="9"/>
  <c r="UG130" i="9"/>
  <c r="UG129" i="9"/>
  <c r="UG128" i="9"/>
  <c r="UG127" i="9"/>
  <c r="UG126" i="9"/>
  <c r="UG125" i="9"/>
  <c r="UG124" i="9"/>
  <c r="UG123" i="9"/>
  <c r="UG122" i="9"/>
  <c r="UG121" i="9"/>
  <c r="UG120" i="9"/>
  <c r="UG119" i="9"/>
  <c r="UG118" i="9"/>
  <c r="UG117" i="9"/>
  <c r="UG116" i="9"/>
  <c r="UG115" i="9"/>
  <c r="UG114" i="9"/>
  <c r="UG113" i="9"/>
  <c r="UE113" i="9"/>
  <c r="UE114" i="9" s="1"/>
  <c r="UE115" i="9" s="1"/>
  <c r="UE116" i="9" s="1"/>
  <c r="UE117" i="9" s="1"/>
  <c r="UE118" i="9" s="1"/>
  <c r="UE119" i="9" s="1"/>
  <c r="UE120" i="9" s="1"/>
  <c r="UE121" i="9" s="1"/>
  <c r="UE122" i="9" s="1"/>
  <c r="UE123" i="9" s="1"/>
  <c r="UE124" i="9" s="1"/>
  <c r="UE125" i="9" s="1"/>
  <c r="UE126" i="9" s="1"/>
  <c r="UE127" i="9" s="1"/>
  <c r="UE128" i="9" s="1"/>
  <c r="UE129" i="9" s="1"/>
  <c r="UE130" i="9" s="1"/>
  <c r="UE131" i="9" s="1"/>
  <c r="UE132" i="9" s="1"/>
  <c r="UE133" i="9" s="1"/>
  <c r="UE134" i="9" s="1"/>
  <c r="UE135" i="9" s="1"/>
  <c r="UE136" i="9" s="1"/>
  <c r="UE137" i="9" s="1"/>
  <c r="UE138" i="9" s="1"/>
  <c r="UE139" i="9" s="1"/>
  <c r="UE140" i="9" s="1"/>
  <c r="UE141" i="9" s="1"/>
  <c r="UE142" i="9" s="1"/>
  <c r="UE143" i="9" s="1"/>
  <c r="UE144" i="9" s="1"/>
  <c r="UE145" i="9" s="1"/>
  <c r="UE146" i="9" s="1"/>
  <c r="UE147" i="9" s="1"/>
  <c r="UE148" i="9" s="1"/>
  <c r="UE149" i="9" s="1"/>
  <c r="UG112" i="9"/>
  <c r="UG111" i="9"/>
  <c r="UG110" i="9"/>
  <c r="UG109" i="9"/>
  <c r="UG108" i="9"/>
  <c r="UG107" i="9"/>
  <c r="UG106" i="9"/>
  <c r="UG105" i="9"/>
  <c r="UG104" i="9"/>
  <c r="UG103" i="9"/>
  <c r="UG102" i="9"/>
  <c r="UG101" i="9"/>
  <c r="UG100" i="9"/>
  <c r="UG99" i="9"/>
  <c r="UG98" i="9"/>
  <c r="UG97" i="9"/>
  <c r="UG96" i="9"/>
  <c r="UG95" i="9"/>
  <c r="UG94" i="9"/>
  <c r="UG93" i="9"/>
  <c r="UG92" i="9"/>
  <c r="UG91" i="9"/>
  <c r="UG90" i="9"/>
  <c r="UG89" i="9"/>
  <c r="UG88" i="9"/>
  <c r="UG87" i="9"/>
  <c r="UG86" i="9"/>
  <c r="UG85" i="9"/>
  <c r="UG84" i="9"/>
  <c r="UG83" i="9"/>
  <c r="UG82" i="9"/>
  <c r="UG81" i="9"/>
  <c r="UG80" i="9"/>
  <c r="UG79" i="9"/>
  <c r="UG78" i="9"/>
  <c r="UG77" i="9"/>
  <c r="UG76" i="9"/>
  <c r="UG75" i="9"/>
  <c r="UG74" i="9"/>
  <c r="UG73" i="9"/>
  <c r="UG72" i="9"/>
  <c r="UG71" i="9"/>
  <c r="UG70" i="9"/>
  <c r="UG69" i="9"/>
  <c r="UG68" i="9"/>
  <c r="UG67" i="9"/>
  <c r="UG66" i="9"/>
  <c r="UG65" i="9"/>
  <c r="UG64" i="9"/>
  <c r="UG63" i="9"/>
  <c r="UG62" i="9"/>
  <c r="UG61" i="9"/>
  <c r="UG60" i="9"/>
  <c r="UG59" i="9"/>
  <c r="UG58" i="9"/>
  <c r="UG57" i="9"/>
  <c r="UG56" i="9"/>
  <c r="UG55" i="9"/>
  <c r="UG54" i="9"/>
  <c r="UG53" i="9"/>
  <c r="UG52" i="9"/>
  <c r="UG51" i="9"/>
  <c r="UG50" i="9"/>
  <c r="UG49" i="9"/>
  <c r="UG48" i="9"/>
  <c r="UG47" i="9"/>
  <c r="UG46" i="9"/>
  <c r="UG45" i="9"/>
  <c r="UG44" i="9"/>
  <c r="UG43" i="9"/>
  <c r="UG42" i="9"/>
  <c r="UG41" i="9"/>
  <c r="UG40" i="9"/>
  <c r="UG39" i="9"/>
  <c r="UG38" i="9"/>
  <c r="UG37" i="9"/>
  <c r="UG36" i="9"/>
  <c r="UG35" i="9"/>
  <c r="UG34" i="9"/>
  <c r="UG33" i="9"/>
  <c r="UG32" i="9"/>
  <c r="UG31" i="9"/>
  <c r="UG30" i="9"/>
  <c r="UG29" i="9"/>
  <c r="UG28" i="9"/>
  <c r="UG27" i="9"/>
  <c r="UG26" i="9"/>
  <c r="UG25" i="9"/>
  <c r="UG24" i="9"/>
  <c r="UG23" i="9"/>
  <c r="UG22" i="9"/>
  <c r="UG21" i="9"/>
  <c r="UG20" i="9"/>
  <c r="UG19" i="9"/>
  <c r="UG18" i="9"/>
  <c r="UG17" i="9"/>
  <c r="UG16" i="9"/>
  <c r="UG15" i="9"/>
  <c r="UG14" i="9"/>
  <c r="UG13" i="9"/>
  <c r="UI12" i="9"/>
  <c r="UG12" i="9"/>
  <c r="UG11" i="9"/>
  <c r="UG10" i="9"/>
  <c r="UG9" i="9"/>
  <c r="UG8" i="9"/>
  <c r="UG7" i="9"/>
  <c r="UG6" i="9"/>
  <c r="UG5" i="9"/>
  <c r="UG4" i="9"/>
  <c r="UH3" i="9"/>
  <c r="UG3" i="9"/>
  <c r="UE3" i="9"/>
  <c r="UE4" i="9" s="1"/>
  <c r="UE5" i="9" s="1"/>
  <c r="UE6" i="9" s="1"/>
  <c r="UE7" i="9" s="1"/>
  <c r="UE8" i="9" s="1"/>
  <c r="UE9" i="9" s="1"/>
  <c r="UE10" i="9" s="1"/>
  <c r="UE11" i="9" s="1"/>
  <c r="UE12" i="9" s="1"/>
  <c r="UE13" i="9" s="1"/>
  <c r="UE14" i="9" s="1"/>
  <c r="UE15" i="9" s="1"/>
  <c r="UE16" i="9" s="1"/>
  <c r="UE17" i="9" s="1"/>
  <c r="UE18" i="9" s="1"/>
  <c r="UE19" i="9" s="1"/>
  <c r="UE20" i="9" s="1"/>
  <c r="UE21" i="9" s="1"/>
  <c r="UE22" i="9" s="1"/>
  <c r="UE23" i="9" s="1"/>
  <c r="UE24" i="9" s="1"/>
  <c r="UE25" i="9" s="1"/>
  <c r="UE26" i="9" s="1"/>
  <c r="UE27" i="9" s="1"/>
  <c r="UE28" i="9" s="1"/>
  <c r="UE29" i="9" s="1"/>
  <c r="UE30" i="9" s="1"/>
  <c r="UE31" i="9" s="1"/>
  <c r="UE32" i="9" s="1"/>
  <c r="UE33" i="9" s="1"/>
  <c r="UE34" i="9" s="1"/>
  <c r="UE35" i="9" s="1"/>
  <c r="UE36" i="9" s="1"/>
  <c r="UE37" i="9" s="1"/>
  <c r="UE38" i="9" s="1"/>
  <c r="UE39" i="9" s="1"/>
  <c r="UE40" i="9" s="1"/>
  <c r="UE41" i="9" s="1"/>
  <c r="UE42" i="9" s="1"/>
  <c r="UE43" i="9" s="1"/>
  <c r="UE44" i="9" s="1"/>
  <c r="UE45" i="9" s="1"/>
  <c r="UE46" i="9" s="1"/>
  <c r="UE47" i="9" s="1"/>
  <c r="UE48" i="9" s="1"/>
  <c r="UE49" i="9" s="1"/>
  <c r="UE50" i="9" s="1"/>
  <c r="UE51" i="9" s="1"/>
  <c r="UE52" i="9" s="1"/>
  <c r="UE53" i="9" s="1"/>
  <c r="UE54" i="9" s="1"/>
  <c r="UE55" i="9" s="1"/>
  <c r="UE56" i="9" s="1"/>
  <c r="UE57" i="9" s="1"/>
  <c r="UE58" i="9" s="1"/>
  <c r="UE59" i="9" s="1"/>
  <c r="UE60" i="9" s="1"/>
  <c r="UE61" i="9" s="1"/>
  <c r="UE62" i="9" s="1"/>
  <c r="UE63" i="9" s="1"/>
  <c r="UE64" i="9" s="1"/>
  <c r="UE65" i="9" s="1"/>
  <c r="UE66" i="9" s="1"/>
  <c r="UE67" i="9" s="1"/>
  <c r="UE68" i="9" s="1"/>
  <c r="UE69" i="9" s="1"/>
  <c r="UE70" i="9" s="1"/>
  <c r="UE71" i="9" s="1"/>
  <c r="UE72" i="9" s="1"/>
  <c r="UE73" i="9" s="1"/>
  <c r="UE74" i="9" s="1"/>
  <c r="UE75" i="9" s="1"/>
  <c r="UE76" i="9" s="1"/>
  <c r="UE77" i="9" s="1"/>
  <c r="UE78" i="9" s="1"/>
  <c r="UE79" i="9" s="1"/>
  <c r="UE80" i="9" s="1"/>
  <c r="UE81" i="9" s="1"/>
  <c r="UE82" i="9" s="1"/>
  <c r="UE83" i="9" s="1"/>
  <c r="UE84" i="9" s="1"/>
  <c r="UE85" i="9" s="1"/>
  <c r="UE86" i="9" s="1"/>
  <c r="UE87" i="9" s="1"/>
  <c r="UE88" i="9" s="1"/>
  <c r="UE89" i="9" s="1"/>
  <c r="UE90" i="9" s="1"/>
  <c r="UE91" i="9" s="1"/>
  <c r="UE92" i="9" s="1"/>
  <c r="UE93" i="9" s="1"/>
  <c r="UE94" i="9" s="1"/>
  <c r="UE95" i="9" s="1"/>
  <c r="UE96" i="9" s="1"/>
  <c r="UE97" i="9" s="1"/>
  <c r="UE98" i="9" s="1"/>
  <c r="UE99" i="9" s="1"/>
  <c r="UE100" i="9" s="1"/>
  <c r="UE101" i="9" s="1"/>
  <c r="UE102" i="9" s="1"/>
  <c r="UE103" i="9" s="1"/>
  <c r="UE104" i="9" s="1"/>
  <c r="UE105" i="9" s="1"/>
  <c r="UE106" i="9" s="1"/>
  <c r="UE107" i="9" s="1"/>
  <c r="UE108" i="9" s="1"/>
  <c r="UE109" i="9" s="1"/>
  <c r="UE110" i="9" s="1"/>
  <c r="UE111" i="9" s="1"/>
  <c r="ACL74" i="9" l="1"/>
  <c r="ACJ76" i="9"/>
  <c r="ACK75" i="9"/>
  <c r="ACI100" i="9"/>
  <c r="ABZ73" i="9"/>
  <c r="ACA73" i="9" s="1"/>
  <c r="ABX74" i="9"/>
  <c r="ABO73" i="9"/>
  <c r="ABP73" i="9" s="1"/>
  <c r="ABM74" i="9"/>
  <c r="ABC76" i="9"/>
  <c r="ABD75" i="9"/>
  <c r="ABE75" i="9" s="1"/>
  <c r="ABB98" i="9"/>
  <c r="AAQ74" i="9"/>
  <c r="AAS73" i="9"/>
  <c r="AAT73" i="9" s="1"/>
  <c r="AAH73" i="9"/>
  <c r="AAI73" i="9" s="1"/>
  <c r="AAF74" i="9"/>
  <c r="ZU74" i="9"/>
  <c r="ZW73" i="9"/>
  <c r="ZX73" i="9" s="1"/>
  <c r="ZL73" i="9"/>
  <c r="ZM73" i="9" s="1"/>
  <c r="ZJ74" i="9"/>
  <c r="YZ76" i="9"/>
  <c r="ZA75" i="9"/>
  <c r="ZB75" i="9" s="1"/>
  <c r="YY99" i="9"/>
  <c r="YY100" i="9" s="1"/>
  <c r="YN74" i="9"/>
  <c r="YP73" i="9"/>
  <c r="YQ73" i="9" s="1"/>
  <c r="YC73" i="9"/>
  <c r="YE72" i="9"/>
  <c r="YF72" i="9" s="1"/>
  <c r="XS76" i="9"/>
  <c r="XT75" i="9"/>
  <c r="XU75" i="9" s="1"/>
  <c r="XR96" i="9"/>
  <c r="XM4" i="9"/>
  <c r="XB4" i="9"/>
  <c r="XM2" i="9"/>
  <c r="XM3" i="9"/>
  <c r="XG4" i="9"/>
  <c r="XG5" i="9" s="1"/>
  <c r="XG6" i="9" s="1"/>
  <c r="XG7" i="9" s="1"/>
  <c r="XG8" i="9" s="1"/>
  <c r="XG9" i="9" s="1"/>
  <c r="XG10" i="9" s="1"/>
  <c r="XG11" i="9" s="1"/>
  <c r="XG12" i="9" s="1"/>
  <c r="XH13" i="9"/>
  <c r="XH14" i="9" s="1"/>
  <c r="XH15" i="9" s="1"/>
  <c r="XM5" i="9"/>
  <c r="XB3" i="9"/>
  <c r="WV4" i="9"/>
  <c r="WV5" i="9" s="1"/>
  <c r="WV6" i="9" s="1"/>
  <c r="WV7" i="9" s="1"/>
  <c r="WV8" i="9" s="1"/>
  <c r="WV9" i="9" s="1"/>
  <c r="WV10" i="9" s="1"/>
  <c r="WV11" i="9" s="1"/>
  <c r="WV12" i="9" s="1"/>
  <c r="WW13" i="9"/>
  <c r="WW14" i="9" s="1"/>
  <c r="WW15" i="9" s="1"/>
  <c r="WW16" i="9" s="1"/>
  <c r="XB2" i="9"/>
  <c r="XB5" i="9"/>
  <c r="WK4" i="9"/>
  <c r="WK5" i="9" s="1"/>
  <c r="WK6" i="9" s="1"/>
  <c r="WK7" i="9" s="1"/>
  <c r="WK8" i="9" s="1"/>
  <c r="WK9" i="9" s="1"/>
  <c r="WK10" i="9" s="1"/>
  <c r="WK11" i="9" s="1"/>
  <c r="WK12" i="9" s="1"/>
  <c r="WQ5" i="9"/>
  <c r="WQ2" i="9"/>
  <c r="WL13" i="9"/>
  <c r="WQ4" i="9"/>
  <c r="WQ3" i="9"/>
  <c r="WF3" i="9"/>
  <c r="WF4" i="9"/>
  <c r="VZ4" i="9"/>
  <c r="VZ5" i="9" s="1"/>
  <c r="VZ6" i="9" s="1"/>
  <c r="VZ7" i="9" s="1"/>
  <c r="VZ8" i="9" s="1"/>
  <c r="VZ9" i="9" s="1"/>
  <c r="VZ10" i="9" s="1"/>
  <c r="VZ11" i="9" s="1"/>
  <c r="VZ12" i="9" s="1"/>
  <c r="WA13" i="9"/>
  <c r="WA14" i="9" s="1"/>
  <c r="WA15" i="9" s="1"/>
  <c r="WA16" i="9" s="1"/>
  <c r="WF2" i="9"/>
  <c r="WF5" i="9"/>
  <c r="VP13" i="9"/>
  <c r="VP14" i="9" s="1"/>
  <c r="VP15" i="9" s="1"/>
  <c r="VP16" i="9" s="1"/>
  <c r="VP17" i="9" s="1"/>
  <c r="VP18" i="9" s="1"/>
  <c r="VU5" i="9"/>
  <c r="VU2" i="9"/>
  <c r="VO4" i="9"/>
  <c r="VO5" i="9" s="1"/>
  <c r="VO6" i="9" s="1"/>
  <c r="VO7" i="9" s="1"/>
  <c r="VO8" i="9" s="1"/>
  <c r="VO9" i="9" s="1"/>
  <c r="VO10" i="9" s="1"/>
  <c r="VO11" i="9" s="1"/>
  <c r="VO12" i="9" s="1"/>
  <c r="VU4" i="9"/>
  <c r="VU3" i="9"/>
  <c r="VD4" i="9"/>
  <c r="VD5" i="9" s="1"/>
  <c r="VD6" i="9" s="1"/>
  <c r="VD7" i="9" s="1"/>
  <c r="VD8" i="9" s="1"/>
  <c r="VD9" i="9" s="1"/>
  <c r="VD10" i="9" s="1"/>
  <c r="VD11" i="9" s="1"/>
  <c r="VD12" i="9" s="1"/>
  <c r="VE13" i="9"/>
  <c r="VE14" i="9" s="1"/>
  <c r="VE15" i="9" s="1"/>
  <c r="VE16" i="9" s="1"/>
  <c r="VE17" i="9" s="1"/>
  <c r="VJ5" i="9"/>
  <c r="VJ2" i="9"/>
  <c r="VJ4" i="9"/>
  <c r="VJ3" i="9"/>
  <c r="UY3" i="9"/>
  <c r="UY4" i="9"/>
  <c r="UT13" i="9"/>
  <c r="UT14" i="9" s="1"/>
  <c r="UT15" i="9" s="1"/>
  <c r="US4" i="9"/>
  <c r="US5" i="9" s="1"/>
  <c r="US6" i="9" s="1"/>
  <c r="US7" i="9" s="1"/>
  <c r="US8" i="9" s="1"/>
  <c r="US9" i="9" s="1"/>
  <c r="US10" i="9" s="1"/>
  <c r="US11" i="9" s="1"/>
  <c r="US12" i="9" s="1"/>
  <c r="UY5" i="9"/>
  <c r="UY2" i="9"/>
  <c r="UN2" i="9"/>
  <c r="UI13" i="9"/>
  <c r="UI14" i="9" s="1"/>
  <c r="UI15" i="9" s="1"/>
  <c r="UH4" i="9"/>
  <c r="UH5" i="9" s="1"/>
  <c r="UH6" i="9" s="1"/>
  <c r="UH7" i="9" s="1"/>
  <c r="UH8" i="9" s="1"/>
  <c r="UH9" i="9" s="1"/>
  <c r="UH10" i="9" s="1"/>
  <c r="UH11" i="9" s="1"/>
  <c r="UH12" i="9" s="1"/>
  <c r="UN5" i="9"/>
  <c r="UN3" i="9"/>
  <c r="UN4" i="9"/>
  <c r="TV149" i="9"/>
  <c r="TV148" i="9"/>
  <c r="TV147" i="9"/>
  <c r="TV146" i="9"/>
  <c r="TV145" i="9"/>
  <c r="TV144" i="9"/>
  <c r="TV143" i="9"/>
  <c r="TV142" i="9"/>
  <c r="TV141" i="9"/>
  <c r="TV140" i="9"/>
  <c r="TV139" i="9"/>
  <c r="TV138" i="9"/>
  <c r="TV137" i="9"/>
  <c r="TV136" i="9"/>
  <c r="TV135" i="9"/>
  <c r="TV134" i="9"/>
  <c r="TV133" i="9"/>
  <c r="TV132" i="9"/>
  <c r="TV131" i="9"/>
  <c r="TV130" i="9"/>
  <c r="TV129" i="9"/>
  <c r="TV128" i="9"/>
  <c r="TV127" i="9"/>
  <c r="TV126" i="9"/>
  <c r="TV125" i="9"/>
  <c r="TV124" i="9"/>
  <c r="TV123" i="9"/>
  <c r="TV122" i="9"/>
  <c r="TV121" i="9"/>
  <c r="TV120" i="9"/>
  <c r="TV119" i="9"/>
  <c r="TV118" i="9"/>
  <c r="TV117" i="9"/>
  <c r="TV116" i="9"/>
  <c r="TV115" i="9"/>
  <c r="TV114" i="9"/>
  <c r="TV113" i="9"/>
  <c r="TT113" i="9"/>
  <c r="TT114" i="9" s="1"/>
  <c r="TT115" i="9" s="1"/>
  <c r="TT116" i="9" s="1"/>
  <c r="TT117" i="9" s="1"/>
  <c r="TT118" i="9" s="1"/>
  <c r="TT119" i="9" s="1"/>
  <c r="TT120" i="9" s="1"/>
  <c r="TT121" i="9" s="1"/>
  <c r="TT122" i="9" s="1"/>
  <c r="TT123" i="9" s="1"/>
  <c r="TT124" i="9" s="1"/>
  <c r="TT125" i="9" s="1"/>
  <c r="TT126" i="9" s="1"/>
  <c r="TT127" i="9" s="1"/>
  <c r="TT128" i="9" s="1"/>
  <c r="TT129" i="9" s="1"/>
  <c r="TT130" i="9" s="1"/>
  <c r="TT131" i="9" s="1"/>
  <c r="TT132" i="9" s="1"/>
  <c r="TT133" i="9" s="1"/>
  <c r="TT134" i="9" s="1"/>
  <c r="TT135" i="9" s="1"/>
  <c r="TT136" i="9" s="1"/>
  <c r="TT137" i="9" s="1"/>
  <c r="TT138" i="9" s="1"/>
  <c r="TT139" i="9" s="1"/>
  <c r="TT140" i="9" s="1"/>
  <c r="TT141" i="9" s="1"/>
  <c r="TT142" i="9" s="1"/>
  <c r="TT143" i="9" s="1"/>
  <c r="TT144" i="9" s="1"/>
  <c r="TT145" i="9" s="1"/>
  <c r="TT146" i="9" s="1"/>
  <c r="TT147" i="9" s="1"/>
  <c r="TT148" i="9" s="1"/>
  <c r="TT149" i="9" s="1"/>
  <c r="TV112" i="9"/>
  <c r="TV111" i="9"/>
  <c r="TV110" i="9"/>
  <c r="TV109" i="9"/>
  <c r="TV108" i="9"/>
  <c r="TV107" i="9"/>
  <c r="TV106" i="9"/>
  <c r="TV105" i="9"/>
  <c r="TV104" i="9"/>
  <c r="TV103" i="9"/>
  <c r="TV102" i="9"/>
  <c r="TV101" i="9"/>
  <c r="TV100" i="9"/>
  <c r="TV99" i="9"/>
  <c r="TV98" i="9"/>
  <c r="TV97" i="9"/>
  <c r="TV96" i="9"/>
  <c r="TV95" i="9"/>
  <c r="TV94" i="9"/>
  <c r="TV93" i="9"/>
  <c r="TV92" i="9"/>
  <c r="TV91" i="9"/>
  <c r="TV90" i="9"/>
  <c r="TV89" i="9"/>
  <c r="TV88" i="9"/>
  <c r="TV87" i="9"/>
  <c r="TV86" i="9"/>
  <c r="TV85" i="9"/>
  <c r="TV84" i="9"/>
  <c r="TV83" i="9"/>
  <c r="TV82" i="9"/>
  <c r="TV81" i="9"/>
  <c r="TV80" i="9"/>
  <c r="TV79" i="9"/>
  <c r="TV78" i="9"/>
  <c r="TV77" i="9"/>
  <c r="TV76" i="9"/>
  <c r="TV75" i="9"/>
  <c r="TV74" i="9"/>
  <c r="TV73" i="9"/>
  <c r="TV72" i="9"/>
  <c r="TV71" i="9"/>
  <c r="TV70" i="9"/>
  <c r="TV69" i="9"/>
  <c r="TV68" i="9"/>
  <c r="TV67" i="9"/>
  <c r="TV66" i="9"/>
  <c r="TV65" i="9"/>
  <c r="TV64" i="9"/>
  <c r="TV63" i="9"/>
  <c r="TV62" i="9"/>
  <c r="TV61" i="9"/>
  <c r="TV60" i="9"/>
  <c r="TV59" i="9"/>
  <c r="TV58" i="9"/>
  <c r="TV57" i="9"/>
  <c r="TV56" i="9"/>
  <c r="TV55" i="9"/>
  <c r="TV54" i="9"/>
  <c r="TV53" i="9"/>
  <c r="TV52" i="9"/>
  <c r="TV51" i="9"/>
  <c r="TV50" i="9"/>
  <c r="TV49" i="9"/>
  <c r="TV48" i="9"/>
  <c r="TV47" i="9"/>
  <c r="TV46" i="9"/>
  <c r="TV45" i="9"/>
  <c r="TV44" i="9"/>
  <c r="TV43" i="9"/>
  <c r="TV42" i="9"/>
  <c r="TV41" i="9"/>
  <c r="TV40" i="9"/>
  <c r="TV39" i="9"/>
  <c r="TV38" i="9"/>
  <c r="TV37" i="9"/>
  <c r="TV36" i="9"/>
  <c r="TV35" i="9"/>
  <c r="TV34" i="9"/>
  <c r="TV33" i="9"/>
  <c r="TV32" i="9"/>
  <c r="TV31" i="9"/>
  <c r="TV30" i="9"/>
  <c r="TV29" i="9"/>
  <c r="TV28" i="9"/>
  <c r="TV27" i="9"/>
  <c r="TV26" i="9"/>
  <c r="TV25" i="9"/>
  <c r="TV24" i="9"/>
  <c r="TV23" i="9"/>
  <c r="TV22" i="9"/>
  <c r="TV21" i="9"/>
  <c r="TV20" i="9"/>
  <c r="TV19" i="9"/>
  <c r="TV18" i="9"/>
  <c r="TV17" i="9"/>
  <c r="TV16" i="9"/>
  <c r="TV15" i="9"/>
  <c r="TV14" i="9"/>
  <c r="TV13" i="9"/>
  <c r="TX12" i="9"/>
  <c r="TV12" i="9"/>
  <c r="TV11" i="9"/>
  <c r="TV10" i="9"/>
  <c r="TV9" i="9"/>
  <c r="TV8" i="9"/>
  <c r="TV7" i="9"/>
  <c r="TV6" i="9"/>
  <c r="TV5" i="9"/>
  <c r="TV4" i="9"/>
  <c r="TW3" i="9"/>
  <c r="TV3" i="9"/>
  <c r="TT3" i="9"/>
  <c r="TT4" i="9" s="1"/>
  <c r="TT5" i="9" s="1"/>
  <c r="TT6" i="9" s="1"/>
  <c r="TT7" i="9" s="1"/>
  <c r="TT8" i="9" s="1"/>
  <c r="TT9" i="9" s="1"/>
  <c r="TT10" i="9" s="1"/>
  <c r="TT11" i="9" s="1"/>
  <c r="TT12" i="9" s="1"/>
  <c r="TT13" i="9" s="1"/>
  <c r="TT14" i="9" s="1"/>
  <c r="TT15" i="9" s="1"/>
  <c r="TT16" i="9" s="1"/>
  <c r="TT17" i="9" s="1"/>
  <c r="TT18" i="9" s="1"/>
  <c r="TT19" i="9" s="1"/>
  <c r="TT20" i="9" s="1"/>
  <c r="TT21" i="9" s="1"/>
  <c r="TT22" i="9" s="1"/>
  <c r="TT23" i="9" s="1"/>
  <c r="TT24" i="9" s="1"/>
  <c r="TT25" i="9" s="1"/>
  <c r="TT26" i="9" s="1"/>
  <c r="TT27" i="9" s="1"/>
  <c r="TT28" i="9" s="1"/>
  <c r="TT29" i="9" s="1"/>
  <c r="TT30" i="9" s="1"/>
  <c r="TT31" i="9" s="1"/>
  <c r="TT32" i="9" s="1"/>
  <c r="TT33" i="9" s="1"/>
  <c r="TT34" i="9" s="1"/>
  <c r="TT35" i="9" s="1"/>
  <c r="TT36" i="9" s="1"/>
  <c r="TT37" i="9" s="1"/>
  <c r="TT38" i="9" s="1"/>
  <c r="TT39" i="9" s="1"/>
  <c r="TT40" i="9" s="1"/>
  <c r="TT41" i="9" s="1"/>
  <c r="TT42" i="9" s="1"/>
  <c r="TT43" i="9" s="1"/>
  <c r="TT44" i="9" s="1"/>
  <c r="TT45" i="9" s="1"/>
  <c r="TT46" i="9" s="1"/>
  <c r="TT47" i="9" s="1"/>
  <c r="TT48" i="9" s="1"/>
  <c r="TT49" i="9" s="1"/>
  <c r="TT50" i="9" s="1"/>
  <c r="TT51" i="9" s="1"/>
  <c r="TT52" i="9" s="1"/>
  <c r="TT53" i="9" s="1"/>
  <c r="TT54" i="9" s="1"/>
  <c r="TT55" i="9" s="1"/>
  <c r="TT56" i="9" s="1"/>
  <c r="TT57" i="9" s="1"/>
  <c r="TT58" i="9" s="1"/>
  <c r="TT59" i="9" s="1"/>
  <c r="TT60" i="9" s="1"/>
  <c r="TT61" i="9" s="1"/>
  <c r="TT62" i="9" s="1"/>
  <c r="TT63" i="9" s="1"/>
  <c r="TT64" i="9" s="1"/>
  <c r="TT65" i="9" s="1"/>
  <c r="TT66" i="9" s="1"/>
  <c r="TT67" i="9" s="1"/>
  <c r="TT68" i="9" s="1"/>
  <c r="TT69" i="9" s="1"/>
  <c r="TT70" i="9" s="1"/>
  <c r="TT71" i="9" s="1"/>
  <c r="TT72" i="9" s="1"/>
  <c r="TT73" i="9" s="1"/>
  <c r="TT74" i="9" s="1"/>
  <c r="TT75" i="9" s="1"/>
  <c r="TT76" i="9" s="1"/>
  <c r="TT77" i="9" s="1"/>
  <c r="TT78" i="9" s="1"/>
  <c r="TT79" i="9" s="1"/>
  <c r="TT80" i="9" s="1"/>
  <c r="TT81" i="9" s="1"/>
  <c r="TT82" i="9" s="1"/>
  <c r="TT83" i="9" s="1"/>
  <c r="TT84" i="9" s="1"/>
  <c r="TT85" i="9" s="1"/>
  <c r="TT86" i="9" s="1"/>
  <c r="TT87" i="9" s="1"/>
  <c r="TT88" i="9" s="1"/>
  <c r="TT89" i="9" s="1"/>
  <c r="TT90" i="9" s="1"/>
  <c r="TT91" i="9" s="1"/>
  <c r="TT92" i="9" s="1"/>
  <c r="TT93" i="9" s="1"/>
  <c r="TT94" i="9" s="1"/>
  <c r="TT95" i="9" s="1"/>
  <c r="TT96" i="9" s="1"/>
  <c r="TT97" i="9" s="1"/>
  <c r="TT98" i="9" s="1"/>
  <c r="TT99" i="9" s="1"/>
  <c r="TT100" i="9" s="1"/>
  <c r="TT101" i="9" s="1"/>
  <c r="TT102" i="9" s="1"/>
  <c r="TT103" i="9" s="1"/>
  <c r="TT104" i="9" s="1"/>
  <c r="TT105" i="9" s="1"/>
  <c r="TT106" i="9" s="1"/>
  <c r="TT107" i="9" s="1"/>
  <c r="TT108" i="9" s="1"/>
  <c r="TT109" i="9" s="1"/>
  <c r="TT110" i="9" s="1"/>
  <c r="TT111" i="9" s="1"/>
  <c r="TK149" i="9"/>
  <c r="TK148" i="9"/>
  <c r="TK147" i="9"/>
  <c r="TK146" i="9"/>
  <c r="TK145" i="9"/>
  <c r="TK144" i="9"/>
  <c r="TK143" i="9"/>
  <c r="TK142" i="9"/>
  <c r="TK141" i="9"/>
  <c r="TK140" i="9"/>
  <c r="TK139" i="9"/>
  <c r="TK138" i="9"/>
  <c r="TK137" i="9"/>
  <c r="TK136" i="9"/>
  <c r="TK135" i="9"/>
  <c r="TK134" i="9"/>
  <c r="TK133" i="9"/>
  <c r="TK132" i="9"/>
  <c r="TK131" i="9"/>
  <c r="TK130" i="9"/>
  <c r="TK129" i="9"/>
  <c r="TK128" i="9"/>
  <c r="TK127" i="9"/>
  <c r="TK126" i="9"/>
  <c r="TK125" i="9"/>
  <c r="TK124" i="9"/>
  <c r="TK123" i="9"/>
  <c r="TK122" i="9"/>
  <c r="TK121" i="9"/>
  <c r="TK120" i="9"/>
  <c r="TK119" i="9"/>
  <c r="TK118" i="9"/>
  <c r="TK117" i="9"/>
  <c r="TK116" i="9"/>
  <c r="TK115" i="9"/>
  <c r="TK114" i="9"/>
  <c r="TK113" i="9"/>
  <c r="TI113" i="9"/>
  <c r="TI114" i="9" s="1"/>
  <c r="TI115" i="9" s="1"/>
  <c r="TI116" i="9" s="1"/>
  <c r="TI117" i="9" s="1"/>
  <c r="TI118" i="9" s="1"/>
  <c r="TI119" i="9" s="1"/>
  <c r="TI120" i="9" s="1"/>
  <c r="TI121" i="9" s="1"/>
  <c r="TI122" i="9" s="1"/>
  <c r="TI123" i="9" s="1"/>
  <c r="TI124" i="9" s="1"/>
  <c r="TI125" i="9" s="1"/>
  <c r="TI126" i="9" s="1"/>
  <c r="TI127" i="9" s="1"/>
  <c r="TI128" i="9" s="1"/>
  <c r="TI129" i="9" s="1"/>
  <c r="TI130" i="9" s="1"/>
  <c r="TI131" i="9" s="1"/>
  <c r="TI132" i="9" s="1"/>
  <c r="TI133" i="9" s="1"/>
  <c r="TI134" i="9" s="1"/>
  <c r="TI135" i="9" s="1"/>
  <c r="TI136" i="9" s="1"/>
  <c r="TI137" i="9" s="1"/>
  <c r="TI138" i="9" s="1"/>
  <c r="TI139" i="9" s="1"/>
  <c r="TI140" i="9" s="1"/>
  <c r="TI141" i="9" s="1"/>
  <c r="TI142" i="9" s="1"/>
  <c r="TI143" i="9" s="1"/>
  <c r="TI144" i="9" s="1"/>
  <c r="TI145" i="9" s="1"/>
  <c r="TI146" i="9" s="1"/>
  <c r="TI147" i="9" s="1"/>
  <c r="TI148" i="9" s="1"/>
  <c r="TI149" i="9" s="1"/>
  <c r="TK112" i="9"/>
  <c r="TK111" i="9"/>
  <c r="TK110" i="9"/>
  <c r="TK109" i="9"/>
  <c r="TK108" i="9"/>
  <c r="TK107" i="9"/>
  <c r="TK106" i="9"/>
  <c r="TK105" i="9"/>
  <c r="TK104" i="9"/>
  <c r="TK103" i="9"/>
  <c r="TK102" i="9"/>
  <c r="TK101" i="9"/>
  <c r="TK100" i="9"/>
  <c r="TK99" i="9"/>
  <c r="TK98" i="9"/>
  <c r="TK97" i="9"/>
  <c r="TK96" i="9"/>
  <c r="TK95" i="9"/>
  <c r="TK94" i="9"/>
  <c r="TK93" i="9"/>
  <c r="TK92" i="9"/>
  <c r="TK91" i="9"/>
  <c r="TK90" i="9"/>
  <c r="TK89" i="9"/>
  <c r="TK88" i="9"/>
  <c r="TK87" i="9"/>
  <c r="TK86" i="9"/>
  <c r="TK85" i="9"/>
  <c r="TK84" i="9"/>
  <c r="TK83" i="9"/>
  <c r="TK82" i="9"/>
  <c r="TK81" i="9"/>
  <c r="TK80" i="9"/>
  <c r="TK79" i="9"/>
  <c r="TK78" i="9"/>
  <c r="TK77" i="9"/>
  <c r="TK76" i="9"/>
  <c r="TK75" i="9"/>
  <c r="TK74" i="9"/>
  <c r="TK73" i="9"/>
  <c r="TK72" i="9"/>
  <c r="TK71" i="9"/>
  <c r="TK70" i="9"/>
  <c r="TK69" i="9"/>
  <c r="TK68" i="9"/>
  <c r="TK67" i="9"/>
  <c r="TK66" i="9"/>
  <c r="TK65" i="9"/>
  <c r="TK64" i="9"/>
  <c r="TK63" i="9"/>
  <c r="TK62" i="9"/>
  <c r="TK61" i="9"/>
  <c r="TK60" i="9"/>
  <c r="TK59" i="9"/>
  <c r="TK58" i="9"/>
  <c r="TK57" i="9"/>
  <c r="TK56" i="9"/>
  <c r="TK55" i="9"/>
  <c r="TK54" i="9"/>
  <c r="TK53" i="9"/>
  <c r="TK52" i="9"/>
  <c r="TK51" i="9"/>
  <c r="TK50" i="9"/>
  <c r="TK49" i="9"/>
  <c r="TK48" i="9"/>
  <c r="TK47" i="9"/>
  <c r="TK46" i="9"/>
  <c r="TK45" i="9"/>
  <c r="TK44" i="9"/>
  <c r="TK43" i="9"/>
  <c r="TK42" i="9"/>
  <c r="TK41" i="9"/>
  <c r="TK40" i="9"/>
  <c r="TK39" i="9"/>
  <c r="TK38" i="9"/>
  <c r="TK37" i="9"/>
  <c r="TK36" i="9"/>
  <c r="TK35" i="9"/>
  <c r="TK34" i="9"/>
  <c r="TK33" i="9"/>
  <c r="TK32" i="9"/>
  <c r="TK31" i="9"/>
  <c r="TK30" i="9"/>
  <c r="TK29" i="9"/>
  <c r="TK28" i="9"/>
  <c r="TK27" i="9"/>
  <c r="TK26" i="9"/>
  <c r="TK25" i="9"/>
  <c r="TK24" i="9"/>
  <c r="TK23" i="9"/>
  <c r="TK22" i="9"/>
  <c r="TK21" i="9"/>
  <c r="TK20" i="9"/>
  <c r="TK19" i="9"/>
  <c r="TK18" i="9"/>
  <c r="TK17" i="9"/>
  <c r="TK16" i="9"/>
  <c r="TK15" i="9"/>
  <c r="TK14" i="9"/>
  <c r="TK13" i="9"/>
  <c r="TM12" i="9"/>
  <c r="TK12" i="9"/>
  <c r="TK11" i="9"/>
  <c r="TK10" i="9"/>
  <c r="TK9" i="9"/>
  <c r="TK8" i="9"/>
  <c r="TK7" i="9"/>
  <c r="TK6" i="9"/>
  <c r="TK5" i="9"/>
  <c r="TK4" i="9"/>
  <c r="TL3" i="9"/>
  <c r="TK3" i="9"/>
  <c r="TI3" i="9"/>
  <c r="TI4" i="9" s="1"/>
  <c r="TI5" i="9" s="1"/>
  <c r="TI6" i="9" s="1"/>
  <c r="TI7" i="9" s="1"/>
  <c r="TI8" i="9" s="1"/>
  <c r="TI9" i="9" s="1"/>
  <c r="TI10" i="9" s="1"/>
  <c r="TI11" i="9" s="1"/>
  <c r="TI12" i="9" s="1"/>
  <c r="TI13" i="9" s="1"/>
  <c r="TI14" i="9" s="1"/>
  <c r="TI15" i="9" s="1"/>
  <c r="TI16" i="9" s="1"/>
  <c r="TI17" i="9" s="1"/>
  <c r="TI18" i="9" s="1"/>
  <c r="TI19" i="9" s="1"/>
  <c r="TI20" i="9" s="1"/>
  <c r="TI21" i="9" s="1"/>
  <c r="TI22" i="9" s="1"/>
  <c r="TI23" i="9" s="1"/>
  <c r="TI24" i="9" s="1"/>
  <c r="TI25" i="9" s="1"/>
  <c r="TI26" i="9" s="1"/>
  <c r="TI27" i="9" s="1"/>
  <c r="TI28" i="9" s="1"/>
  <c r="TI29" i="9" s="1"/>
  <c r="TI30" i="9" s="1"/>
  <c r="TI31" i="9" s="1"/>
  <c r="TI32" i="9" s="1"/>
  <c r="TI33" i="9" s="1"/>
  <c r="TI34" i="9" s="1"/>
  <c r="TI35" i="9" s="1"/>
  <c r="TI36" i="9" s="1"/>
  <c r="TI37" i="9" s="1"/>
  <c r="TI38" i="9" s="1"/>
  <c r="TI39" i="9" s="1"/>
  <c r="TI40" i="9" s="1"/>
  <c r="TI41" i="9" s="1"/>
  <c r="TI42" i="9" s="1"/>
  <c r="TI43" i="9" s="1"/>
  <c r="TI44" i="9" s="1"/>
  <c r="TI45" i="9" s="1"/>
  <c r="TI46" i="9" s="1"/>
  <c r="TI47" i="9" s="1"/>
  <c r="TI48" i="9" s="1"/>
  <c r="TI49" i="9" s="1"/>
  <c r="TI50" i="9" s="1"/>
  <c r="TI51" i="9" s="1"/>
  <c r="TI52" i="9" s="1"/>
  <c r="TI53" i="9" s="1"/>
  <c r="TI54" i="9" s="1"/>
  <c r="TI55" i="9" s="1"/>
  <c r="TI56" i="9" s="1"/>
  <c r="TI57" i="9" s="1"/>
  <c r="TI58" i="9" s="1"/>
  <c r="TI59" i="9" s="1"/>
  <c r="TI60" i="9" s="1"/>
  <c r="TI61" i="9" s="1"/>
  <c r="TI62" i="9" s="1"/>
  <c r="TI63" i="9" s="1"/>
  <c r="TI64" i="9" s="1"/>
  <c r="TI65" i="9" s="1"/>
  <c r="TI66" i="9" s="1"/>
  <c r="TI67" i="9" s="1"/>
  <c r="TI68" i="9" s="1"/>
  <c r="TI69" i="9" s="1"/>
  <c r="TI70" i="9" s="1"/>
  <c r="TI71" i="9" s="1"/>
  <c r="TI72" i="9" s="1"/>
  <c r="TI73" i="9" s="1"/>
  <c r="TI74" i="9" s="1"/>
  <c r="TI75" i="9" s="1"/>
  <c r="TI76" i="9" s="1"/>
  <c r="TI77" i="9" s="1"/>
  <c r="TI78" i="9" s="1"/>
  <c r="TI79" i="9" s="1"/>
  <c r="TI80" i="9" s="1"/>
  <c r="TI81" i="9" s="1"/>
  <c r="TI82" i="9" s="1"/>
  <c r="TI83" i="9" s="1"/>
  <c r="TI84" i="9" s="1"/>
  <c r="TI85" i="9" s="1"/>
  <c r="TI86" i="9" s="1"/>
  <c r="TI87" i="9" s="1"/>
  <c r="TI88" i="9" s="1"/>
  <c r="TI89" i="9" s="1"/>
  <c r="TI90" i="9" s="1"/>
  <c r="TI91" i="9" s="1"/>
  <c r="TI92" i="9" s="1"/>
  <c r="TI93" i="9" s="1"/>
  <c r="TI94" i="9" s="1"/>
  <c r="TI95" i="9" s="1"/>
  <c r="TI96" i="9" s="1"/>
  <c r="TI97" i="9" s="1"/>
  <c r="TI98" i="9" s="1"/>
  <c r="TI99" i="9" s="1"/>
  <c r="TI100" i="9" s="1"/>
  <c r="TI101" i="9" s="1"/>
  <c r="TI102" i="9" s="1"/>
  <c r="TI103" i="9" s="1"/>
  <c r="TI104" i="9" s="1"/>
  <c r="TI105" i="9" s="1"/>
  <c r="TI106" i="9" s="1"/>
  <c r="TI107" i="9" s="1"/>
  <c r="TI108" i="9" s="1"/>
  <c r="TI109" i="9" s="1"/>
  <c r="TI110" i="9" s="1"/>
  <c r="TI111" i="9" s="1"/>
  <c r="SZ149" i="9"/>
  <c r="SZ148" i="9"/>
  <c r="SZ147" i="9"/>
  <c r="SZ146" i="9"/>
  <c r="SZ145" i="9"/>
  <c r="SZ144" i="9"/>
  <c r="SZ143" i="9"/>
  <c r="SZ142" i="9"/>
  <c r="SZ141" i="9"/>
  <c r="SZ140" i="9"/>
  <c r="SZ139" i="9"/>
  <c r="SZ138" i="9"/>
  <c r="SZ137" i="9"/>
  <c r="SZ136" i="9"/>
  <c r="SZ135" i="9"/>
  <c r="SZ134" i="9"/>
  <c r="SZ133" i="9"/>
  <c r="SZ132" i="9"/>
  <c r="SZ131" i="9"/>
  <c r="SZ130" i="9"/>
  <c r="SZ129" i="9"/>
  <c r="SZ128" i="9"/>
  <c r="SZ127" i="9"/>
  <c r="SZ126" i="9"/>
  <c r="SZ125" i="9"/>
  <c r="SZ124" i="9"/>
  <c r="SZ123" i="9"/>
  <c r="SZ122" i="9"/>
  <c r="SZ121" i="9"/>
  <c r="SZ120" i="9"/>
  <c r="SZ119" i="9"/>
  <c r="SZ118" i="9"/>
  <c r="SZ117" i="9"/>
  <c r="SZ116" i="9"/>
  <c r="SZ115" i="9"/>
  <c r="SZ114" i="9"/>
  <c r="SZ113" i="9"/>
  <c r="SX113" i="9"/>
  <c r="SX114" i="9" s="1"/>
  <c r="SX115" i="9" s="1"/>
  <c r="SX116" i="9" s="1"/>
  <c r="SX117" i="9" s="1"/>
  <c r="SX118" i="9" s="1"/>
  <c r="SX119" i="9" s="1"/>
  <c r="SX120" i="9" s="1"/>
  <c r="SX121" i="9" s="1"/>
  <c r="SX122" i="9" s="1"/>
  <c r="SX123" i="9" s="1"/>
  <c r="SX124" i="9" s="1"/>
  <c r="SX125" i="9" s="1"/>
  <c r="SX126" i="9" s="1"/>
  <c r="SX127" i="9" s="1"/>
  <c r="SX128" i="9" s="1"/>
  <c r="SX129" i="9" s="1"/>
  <c r="SX130" i="9" s="1"/>
  <c r="SX131" i="9" s="1"/>
  <c r="SX132" i="9" s="1"/>
  <c r="SX133" i="9" s="1"/>
  <c r="SX134" i="9" s="1"/>
  <c r="SX135" i="9" s="1"/>
  <c r="SX136" i="9" s="1"/>
  <c r="SX137" i="9" s="1"/>
  <c r="SX138" i="9" s="1"/>
  <c r="SX139" i="9" s="1"/>
  <c r="SX140" i="9" s="1"/>
  <c r="SX141" i="9" s="1"/>
  <c r="SX142" i="9" s="1"/>
  <c r="SX143" i="9" s="1"/>
  <c r="SX144" i="9" s="1"/>
  <c r="SX145" i="9" s="1"/>
  <c r="SX146" i="9" s="1"/>
  <c r="SX147" i="9" s="1"/>
  <c r="SX148" i="9" s="1"/>
  <c r="SX149" i="9" s="1"/>
  <c r="SZ112" i="9"/>
  <c r="SZ111" i="9"/>
  <c r="SZ110" i="9"/>
  <c r="SZ109" i="9"/>
  <c r="SZ108" i="9"/>
  <c r="SZ107" i="9"/>
  <c r="SZ106" i="9"/>
  <c r="SZ105" i="9"/>
  <c r="SZ104" i="9"/>
  <c r="SZ103" i="9"/>
  <c r="SZ102" i="9"/>
  <c r="SZ101" i="9"/>
  <c r="SZ100" i="9"/>
  <c r="SZ99" i="9"/>
  <c r="SZ98" i="9"/>
  <c r="SZ97" i="9"/>
  <c r="SZ96" i="9"/>
  <c r="SZ95" i="9"/>
  <c r="SZ94" i="9"/>
  <c r="SZ93" i="9"/>
  <c r="SZ92" i="9"/>
  <c r="SZ91" i="9"/>
  <c r="SZ90" i="9"/>
  <c r="SZ89" i="9"/>
  <c r="SZ88" i="9"/>
  <c r="SZ87" i="9"/>
  <c r="SZ86" i="9"/>
  <c r="SZ85" i="9"/>
  <c r="SZ84" i="9"/>
  <c r="SZ83" i="9"/>
  <c r="SZ82" i="9"/>
  <c r="SZ81" i="9"/>
  <c r="SZ80" i="9"/>
  <c r="SZ79" i="9"/>
  <c r="SZ78" i="9"/>
  <c r="SZ77" i="9"/>
  <c r="SZ76" i="9"/>
  <c r="SZ75" i="9"/>
  <c r="SZ74" i="9"/>
  <c r="SZ73" i="9"/>
  <c r="SZ72" i="9"/>
  <c r="SZ71" i="9"/>
  <c r="SZ70" i="9"/>
  <c r="SZ69" i="9"/>
  <c r="SZ68" i="9"/>
  <c r="SZ67" i="9"/>
  <c r="SZ66" i="9"/>
  <c r="SZ65" i="9"/>
  <c r="SZ64" i="9"/>
  <c r="SZ63" i="9"/>
  <c r="SZ62" i="9"/>
  <c r="SZ61" i="9"/>
  <c r="SZ60" i="9"/>
  <c r="SZ59" i="9"/>
  <c r="SZ58" i="9"/>
  <c r="SZ57" i="9"/>
  <c r="SZ56" i="9"/>
  <c r="SZ55" i="9"/>
  <c r="SZ54" i="9"/>
  <c r="SZ53" i="9"/>
  <c r="SZ52" i="9"/>
  <c r="SZ51" i="9"/>
  <c r="SZ50" i="9"/>
  <c r="SZ49" i="9"/>
  <c r="SZ48" i="9"/>
  <c r="SZ47" i="9"/>
  <c r="SZ46" i="9"/>
  <c r="SZ45" i="9"/>
  <c r="SZ44" i="9"/>
  <c r="SZ43" i="9"/>
  <c r="SZ42" i="9"/>
  <c r="SZ41" i="9"/>
  <c r="SZ40" i="9"/>
  <c r="SZ39" i="9"/>
  <c r="SZ38" i="9"/>
  <c r="SZ37" i="9"/>
  <c r="SZ36" i="9"/>
  <c r="SZ35" i="9"/>
  <c r="SZ34" i="9"/>
  <c r="SZ33" i="9"/>
  <c r="SZ32" i="9"/>
  <c r="SZ31" i="9"/>
  <c r="SZ30" i="9"/>
  <c r="SZ29" i="9"/>
  <c r="SZ28" i="9"/>
  <c r="SZ27" i="9"/>
  <c r="SZ26" i="9"/>
  <c r="SZ25" i="9"/>
  <c r="SZ24" i="9"/>
  <c r="SZ23" i="9"/>
  <c r="SZ22" i="9"/>
  <c r="SZ21" i="9"/>
  <c r="SZ20" i="9"/>
  <c r="SZ19" i="9"/>
  <c r="SZ18" i="9"/>
  <c r="SZ17" i="9"/>
  <c r="SZ16" i="9"/>
  <c r="SZ15" i="9"/>
  <c r="SZ14" i="9"/>
  <c r="SZ13" i="9"/>
  <c r="TB12" i="9"/>
  <c r="SZ12" i="9"/>
  <c r="SZ11" i="9"/>
  <c r="SZ10" i="9"/>
  <c r="SZ9" i="9"/>
  <c r="SZ8" i="9"/>
  <c r="SZ7" i="9"/>
  <c r="SZ6" i="9"/>
  <c r="SZ5" i="9"/>
  <c r="SZ4" i="9"/>
  <c r="TA3" i="9"/>
  <c r="SZ3" i="9"/>
  <c r="SX3" i="9"/>
  <c r="SX4" i="9" s="1"/>
  <c r="SX5" i="9" s="1"/>
  <c r="SX6" i="9" s="1"/>
  <c r="SX7" i="9" s="1"/>
  <c r="SX8" i="9" s="1"/>
  <c r="SX9" i="9" s="1"/>
  <c r="SX10" i="9" s="1"/>
  <c r="SX11" i="9" s="1"/>
  <c r="SX12" i="9" s="1"/>
  <c r="SX13" i="9" s="1"/>
  <c r="SX14" i="9" s="1"/>
  <c r="SX15" i="9" s="1"/>
  <c r="SX16" i="9" s="1"/>
  <c r="SX17" i="9" s="1"/>
  <c r="SX18" i="9" s="1"/>
  <c r="SX19" i="9" s="1"/>
  <c r="SX20" i="9" s="1"/>
  <c r="SX21" i="9" s="1"/>
  <c r="SX22" i="9" s="1"/>
  <c r="SX23" i="9" s="1"/>
  <c r="SX24" i="9" s="1"/>
  <c r="SX25" i="9" s="1"/>
  <c r="SX26" i="9" s="1"/>
  <c r="SX27" i="9" s="1"/>
  <c r="SX28" i="9" s="1"/>
  <c r="SX29" i="9" s="1"/>
  <c r="SX30" i="9" s="1"/>
  <c r="SX31" i="9" s="1"/>
  <c r="SX32" i="9" s="1"/>
  <c r="SX33" i="9" s="1"/>
  <c r="SX34" i="9" s="1"/>
  <c r="SX35" i="9" s="1"/>
  <c r="SX36" i="9" s="1"/>
  <c r="SX37" i="9" s="1"/>
  <c r="SX38" i="9" s="1"/>
  <c r="SX39" i="9" s="1"/>
  <c r="SX40" i="9" s="1"/>
  <c r="SX41" i="9" s="1"/>
  <c r="SX42" i="9" s="1"/>
  <c r="SX43" i="9" s="1"/>
  <c r="SX44" i="9" s="1"/>
  <c r="SX45" i="9" s="1"/>
  <c r="SX46" i="9" s="1"/>
  <c r="SX47" i="9" s="1"/>
  <c r="SX48" i="9" s="1"/>
  <c r="SX49" i="9" s="1"/>
  <c r="SX50" i="9" s="1"/>
  <c r="SX51" i="9" s="1"/>
  <c r="SX52" i="9" s="1"/>
  <c r="SX53" i="9" s="1"/>
  <c r="SX54" i="9" s="1"/>
  <c r="SX55" i="9" s="1"/>
  <c r="SX56" i="9" s="1"/>
  <c r="SX57" i="9" s="1"/>
  <c r="SX58" i="9" s="1"/>
  <c r="SX59" i="9" s="1"/>
  <c r="SX60" i="9" s="1"/>
  <c r="SX61" i="9" s="1"/>
  <c r="SX62" i="9" s="1"/>
  <c r="SX63" i="9" s="1"/>
  <c r="SX64" i="9" s="1"/>
  <c r="SX65" i="9" s="1"/>
  <c r="SX66" i="9" s="1"/>
  <c r="SX67" i="9" s="1"/>
  <c r="SX68" i="9" s="1"/>
  <c r="SX69" i="9" s="1"/>
  <c r="SX70" i="9" s="1"/>
  <c r="SX71" i="9" s="1"/>
  <c r="SX72" i="9" s="1"/>
  <c r="SX73" i="9" s="1"/>
  <c r="SX74" i="9" s="1"/>
  <c r="SX75" i="9" s="1"/>
  <c r="SX76" i="9" s="1"/>
  <c r="SX77" i="9" s="1"/>
  <c r="SX78" i="9" s="1"/>
  <c r="SX79" i="9" s="1"/>
  <c r="SX80" i="9" s="1"/>
  <c r="SX81" i="9" s="1"/>
  <c r="SX82" i="9" s="1"/>
  <c r="SX83" i="9" s="1"/>
  <c r="SX84" i="9" s="1"/>
  <c r="SX85" i="9" s="1"/>
  <c r="SX86" i="9" s="1"/>
  <c r="SX87" i="9" s="1"/>
  <c r="SX88" i="9" s="1"/>
  <c r="SX89" i="9" s="1"/>
  <c r="SX90" i="9" s="1"/>
  <c r="SX91" i="9" s="1"/>
  <c r="SX92" i="9" s="1"/>
  <c r="SX93" i="9" s="1"/>
  <c r="SX94" i="9" s="1"/>
  <c r="SX95" i="9" s="1"/>
  <c r="SX96" i="9" s="1"/>
  <c r="SX97" i="9" s="1"/>
  <c r="SX98" i="9" s="1"/>
  <c r="SX99" i="9" s="1"/>
  <c r="SX100" i="9" s="1"/>
  <c r="SX101" i="9" s="1"/>
  <c r="SX102" i="9" s="1"/>
  <c r="SX103" i="9" s="1"/>
  <c r="SX104" i="9" s="1"/>
  <c r="SX105" i="9" s="1"/>
  <c r="SX106" i="9" s="1"/>
  <c r="SX107" i="9" s="1"/>
  <c r="SX108" i="9" s="1"/>
  <c r="SX109" i="9" s="1"/>
  <c r="SX110" i="9" s="1"/>
  <c r="SX111" i="9" s="1"/>
  <c r="SO149" i="9"/>
  <c r="SO148" i="9"/>
  <c r="SO147" i="9"/>
  <c r="SO146" i="9"/>
  <c r="SO145" i="9"/>
  <c r="SO144" i="9"/>
  <c r="SO143" i="9"/>
  <c r="SO142" i="9"/>
  <c r="SO141" i="9"/>
  <c r="SO140" i="9"/>
  <c r="SO139" i="9"/>
  <c r="SO138" i="9"/>
  <c r="SO137" i="9"/>
  <c r="SO136" i="9"/>
  <c r="SO135" i="9"/>
  <c r="SO134" i="9"/>
  <c r="SO133" i="9"/>
  <c r="SO132" i="9"/>
  <c r="SO131" i="9"/>
  <c r="SO130" i="9"/>
  <c r="SO129" i="9"/>
  <c r="SO128" i="9"/>
  <c r="SO127" i="9"/>
  <c r="SO126" i="9"/>
  <c r="SO125" i="9"/>
  <c r="SO124" i="9"/>
  <c r="SO123" i="9"/>
  <c r="SO122" i="9"/>
  <c r="SO121" i="9"/>
  <c r="SO120" i="9"/>
  <c r="SO119" i="9"/>
  <c r="SO118" i="9"/>
  <c r="SO117" i="9"/>
  <c r="SO116" i="9"/>
  <c r="SO115" i="9"/>
  <c r="SO114" i="9"/>
  <c r="SO113" i="9"/>
  <c r="SM113" i="9"/>
  <c r="SM114" i="9" s="1"/>
  <c r="SM115" i="9" s="1"/>
  <c r="SM116" i="9" s="1"/>
  <c r="SM117" i="9" s="1"/>
  <c r="SM118" i="9" s="1"/>
  <c r="SM119" i="9" s="1"/>
  <c r="SM120" i="9" s="1"/>
  <c r="SM121" i="9" s="1"/>
  <c r="SM122" i="9" s="1"/>
  <c r="SM123" i="9" s="1"/>
  <c r="SM124" i="9" s="1"/>
  <c r="SM125" i="9" s="1"/>
  <c r="SM126" i="9" s="1"/>
  <c r="SM127" i="9" s="1"/>
  <c r="SM128" i="9" s="1"/>
  <c r="SM129" i="9" s="1"/>
  <c r="SM130" i="9" s="1"/>
  <c r="SM131" i="9" s="1"/>
  <c r="SM132" i="9" s="1"/>
  <c r="SM133" i="9" s="1"/>
  <c r="SM134" i="9" s="1"/>
  <c r="SM135" i="9" s="1"/>
  <c r="SM136" i="9" s="1"/>
  <c r="SM137" i="9" s="1"/>
  <c r="SM138" i="9" s="1"/>
  <c r="SM139" i="9" s="1"/>
  <c r="SM140" i="9" s="1"/>
  <c r="SM141" i="9" s="1"/>
  <c r="SM142" i="9" s="1"/>
  <c r="SM143" i="9" s="1"/>
  <c r="SM144" i="9" s="1"/>
  <c r="SM145" i="9" s="1"/>
  <c r="SM146" i="9" s="1"/>
  <c r="SM147" i="9" s="1"/>
  <c r="SM148" i="9" s="1"/>
  <c r="SM149" i="9" s="1"/>
  <c r="SO112" i="9"/>
  <c r="SO111" i="9"/>
  <c r="SO110" i="9"/>
  <c r="SO109" i="9"/>
  <c r="SO108" i="9"/>
  <c r="SO107" i="9"/>
  <c r="SO106" i="9"/>
  <c r="SO105" i="9"/>
  <c r="SO104" i="9"/>
  <c r="SO103" i="9"/>
  <c r="SO102" i="9"/>
  <c r="SO101" i="9"/>
  <c r="SO100" i="9"/>
  <c r="SO99" i="9"/>
  <c r="SO98" i="9"/>
  <c r="SO97" i="9"/>
  <c r="SO96" i="9"/>
  <c r="SO95" i="9"/>
  <c r="SO94" i="9"/>
  <c r="SO93" i="9"/>
  <c r="SO92" i="9"/>
  <c r="SO91" i="9"/>
  <c r="SO90" i="9"/>
  <c r="SO89" i="9"/>
  <c r="SO88" i="9"/>
  <c r="SO87" i="9"/>
  <c r="SO86" i="9"/>
  <c r="SO85" i="9"/>
  <c r="SO84" i="9"/>
  <c r="SO83" i="9"/>
  <c r="SO82" i="9"/>
  <c r="SO81" i="9"/>
  <c r="SO80" i="9"/>
  <c r="SO79" i="9"/>
  <c r="SO78" i="9"/>
  <c r="SO77" i="9"/>
  <c r="SO76" i="9"/>
  <c r="SO75" i="9"/>
  <c r="SO74" i="9"/>
  <c r="SO73" i="9"/>
  <c r="SO72" i="9"/>
  <c r="SO71" i="9"/>
  <c r="SO70" i="9"/>
  <c r="SO69" i="9"/>
  <c r="SO68" i="9"/>
  <c r="SO67" i="9"/>
  <c r="SO66" i="9"/>
  <c r="SO65" i="9"/>
  <c r="SO64" i="9"/>
  <c r="SO63" i="9"/>
  <c r="SO62" i="9"/>
  <c r="SO61" i="9"/>
  <c r="SO60" i="9"/>
  <c r="SO59" i="9"/>
  <c r="SO58" i="9"/>
  <c r="SO57" i="9"/>
  <c r="SO56" i="9"/>
  <c r="SO55" i="9"/>
  <c r="SO54" i="9"/>
  <c r="SO53" i="9"/>
  <c r="SO52" i="9"/>
  <c r="SO51" i="9"/>
  <c r="SO50" i="9"/>
  <c r="SO49" i="9"/>
  <c r="SO48" i="9"/>
  <c r="SO47" i="9"/>
  <c r="SO46" i="9"/>
  <c r="SO45" i="9"/>
  <c r="SO44" i="9"/>
  <c r="SO43" i="9"/>
  <c r="SO42" i="9"/>
  <c r="SO41" i="9"/>
  <c r="SO40" i="9"/>
  <c r="SO39" i="9"/>
  <c r="SO38" i="9"/>
  <c r="SO37" i="9"/>
  <c r="SO36" i="9"/>
  <c r="SO35" i="9"/>
  <c r="SO34" i="9"/>
  <c r="SO33" i="9"/>
  <c r="SO32" i="9"/>
  <c r="SO31" i="9"/>
  <c r="SO30" i="9"/>
  <c r="SO29" i="9"/>
  <c r="SO28" i="9"/>
  <c r="SO27" i="9"/>
  <c r="SO26" i="9"/>
  <c r="SO25" i="9"/>
  <c r="SO24" i="9"/>
  <c r="SO23" i="9"/>
  <c r="SO22" i="9"/>
  <c r="SO21" i="9"/>
  <c r="SO20" i="9"/>
  <c r="SO19" i="9"/>
  <c r="SO18" i="9"/>
  <c r="SO17" i="9"/>
  <c r="SO16" i="9"/>
  <c r="SO15" i="9"/>
  <c r="SO14" i="9"/>
  <c r="SO13" i="9"/>
  <c r="SQ12" i="9"/>
  <c r="SO12" i="9"/>
  <c r="SO11" i="9"/>
  <c r="SO10" i="9"/>
  <c r="SO9" i="9"/>
  <c r="SO8" i="9"/>
  <c r="SO7" i="9"/>
  <c r="SO6" i="9"/>
  <c r="SO5" i="9"/>
  <c r="SO4" i="9"/>
  <c r="SP3" i="9"/>
  <c r="SO3" i="9"/>
  <c r="SM3" i="9"/>
  <c r="SM4" i="9" s="1"/>
  <c r="SM5" i="9" s="1"/>
  <c r="SM6" i="9" s="1"/>
  <c r="SM7" i="9" s="1"/>
  <c r="SM8" i="9" s="1"/>
  <c r="SM9" i="9" s="1"/>
  <c r="SM10" i="9" s="1"/>
  <c r="SM11" i="9" s="1"/>
  <c r="SM12" i="9" s="1"/>
  <c r="SM13" i="9" s="1"/>
  <c r="SM14" i="9" s="1"/>
  <c r="SM15" i="9" s="1"/>
  <c r="SM16" i="9" s="1"/>
  <c r="SM17" i="9" s="1"/>
  <c r="SM18" i="9" s="1"/>
  <c r="SM19" i="9" s="1"/>
  <c r="SM20" i="9" s="1"/>
  <c r="SM21" i="9" s="1"/>
  <c r="SM22" i="9" s="1"/>
  <c r="SM23" i="9" s="1"/>
  <c r="SM24" i="9" s="1"/>
  <c r="SM25" i="9" s="1"/>
  <c r="SM26" i="9" s="1"/>
  <c r="SM27" i="9" s="1"/>
  <c r="SM28" i="9" s="1"/>
  <c r="SM29" i="9" s="1"/>
  <c r="SM30" i="9" s="1"/>
  <c r="SM31" i="9" s="1"/>
  <c r="SM32" i="9" s="1"/>
  <c r="SM33" i="9" s="1"/>
  <c r="SM34" i="9" s="1"/>
  <c r="SM35" i="9" s="1"/>
  <c r="SM36" i="9" s="1"/>
  <c r="SM37" i="9" s="1"/>
  <c r="SM38" i="9" s="1"/>
  <c r="SM39" i="9" s="1"/>
  <c r="SM40" i="9" s="1"/>
  <c r="SM41" i="9" s="1"/>
  <c r="SM42" i="9" s="1"/>
  <c r="SM43" i="9" s="1"/>
  <c r="SM44" i="9" s="1"/>
  <c r="SM45" i="9" s="1"/>
  <c r="SM46" i="9" s="1"/>
  <c r="SM47" i="9" s="1"/>
  <c r="SM48" i="9" s="1"/>
  <c r="SM49" i="9" s="1"/>
  <c r="SM50" i="9" s="1"/>
  <c r="SM51" i="9" s="1"/>
  <c r="SM52" i="9" s="1"/>
  <c r="SM53" i="9" s="1"/>
  <c r="SM54" i="9" s="1"/>
  <c r="SM55" i="9" s="1"/>
  <c r="SM56" i="9" s="1"/>
  <c r="SM57" i="9" s="1"/>
  <c r="SM58" i="9" s="1"/>
  <c r="SM59" i="9" s="1"/>
  <c r="SM60" i="9" s="1"/>
  <c r="SM61" i="9" s="1"/>
  <c r="SM62" i="9" s="1"/>
  <c r="SM63" i="9" s="1"/>
  <c r="SM64" i="9" s="1"/>
  <c r="SM65" i="9" s="1"/>
  <c r="SM66" i="9" s="1"/>
  <c r="SM67" i="9" s="1"/>
  <c r="SM68" i="9" s="1"/>
  <c r="SM69" i="9" s="1"/>
  <c r="SM70" i="9" s="1"/>
  <c r="SM71" i="9" s="1"/>
  <c r="SM72" i="9" s="1"/>
  <c r="SM73" i="9" s="1"/>
  <c r="SM74" i="9" s="1"/>
  <c r="SM75" i="9" s="1"/>
  <c r="SM76" i="9" s="1"/>
  <c r="SM77" i="9" s="1"/>
  <c r="SM78" i="9" s="1"/>
  <c r="SM79" i="9" s="1"/>
  <c r="SM80" i="9" s="1"/>
  <c r="SM81" i="9" s="1"/>
  <c r="SM82" i="9" s="1"/>
  <c r="SM83" i="9" s="1"/>
  <c r="SM84" i="9" s="1"/>
  <c r="SM85" i="9" s="1"/>
  <c r="SM86" i="9" s="1"/>
  <c r="SM87" i="9" s="1"/>
  <c r="SM88" i="9" s="1"/>
  <c r="SM89" i="9" s="1"/>
  <c r="SM90" i="9" s="1"/>
  <c r="SM91" i="9" s="1"/>
  <c r="SM92" i="9" s="1"/>
  <c r="SM93" i="9" s="1"/>
  <c r="SM94" i="9" s="1"/>
  <c r="SM95" i="9" s="1"/>
  <c r="SM96" i="9" s="1"/>
  <c r="SM97" i="9" s="1"/>
  <c r="SM98" i="9" s="1"/>
  <c r="SM99" i="9" s="1"/>
  <c r="SM100" i="9" s="1"/>
  <c r="SM101" i="9" s="1"/>
  <c r="SM102" i="9" s="1"/>
  <c r="SM103" i="9" s="1"/>
  <c r="SM104" i="9" s="1"/>
  <c r="SM105" i="9" s="1"/>
  <c r="SM106" i="9" s="1"/>
  <c r="SM107" i="9" s="1"/>
  <c r="SM108" i="9" s="1"/>
  <c r="SM109" i="9" s="1"/>
  <c r="SM110" i="9" s="1"/>
  <c r="SM111" i="9" s="1"/>
  <c r="I109" i="12"/>
  <c r="J109" i="12"/>
  <c r="K109" i="12"/>
  <c r="L109" i="12"/>
  <c r="M109" i="12"/>
  <c r="N109" i="12"/>
  <c r="O109" i="12"/>
  <c r="P109" i="12"/>
  <c r="Q109" i="12"/>
  <c r="R109" i="12"/>
  <c r="S109" i="12"/>
  <c r="T109" i="12"/>
  <c r="U109" i="12"/>
  <c r="V109" i="12"/>
  <c r="W109" i="12"/>
  <c r="X109" i="12"/>
  <c r="Y109" i="12"/>
  <c r="Z109" i="12"/>
  <c r="AA109" i="12"/>
  <c r="AB109" i="12"/>
  <c r="AC109" i="12"/>
  <c r="AD109" i="12"/>
  <c r="AE109" i="12"/>
  <c r="AF109" i="12"/>
  <c r="AG109" i="12"/>
  <c r="AH109" i="12"/>
  <c r="D109" i="12"/>
  <c r="SD149" i="9"/>
  <c r="SD148" i="9"/>
  <c r="SD147" i="9"/>
  <c r="SD146" i="9"/>
  <c r="SD145" i="9"/>
  <c r="SD144" i="9"/>
  <c r="SD143" i="9"/>
  <c r="SD142" i="9"/>
  <c r="SD141" i="9"/>
  <c r="SD140" i="9"/>
  <c r="SD139" i="9"/>
  <c r="SD138" i="9"/>
  <c r="SD137" i="9"/>
  <c r="SD136" i="9"/>
  <c r="SD135" i="9"/>
  <c r="SD134" i="9"/>
  <c r="SD133" i="9"/>
  <c r="SD132" i="9"/>
  <c r="SD131" i="9"/>
  <c r="SD130" i="9"/>
  <c r="SD129" i="9"/>
  <c r="SD128" i="9"/>
  <c r="SD127" i="9"/>
  <c r="SD126" i="9"/>
  <c r="SD125" i="9"/>
  <c r="SD124" i="9"/>
  <c r="SD123" i="9"/>
  <c r="SD122" i="9"/>
  <c r="SD121" i="9"/>
  <c r="SD120" i="9"/>
  <c r="SD119" i="9"/>
  <c r="SD118" i="9"/>
  <c r="SD117" i="9"/>
  <c r="SD116" i="9"/>
  <c r="SD115" i="9"/>
  <c r="SD114" i="9"/>
  <c r="SD113" i="9"/>
  <c r="SB113" i="9"/>
  <c r="SB114" i="9" s="1"/>
  <c r="SB115" i="9" s="1"/>
  <c r="SB116" i="9" s="1"/>
  <c r="SB117" i="9" s="1"/>
  <c r="SB118" i="9" s="1"/>
  <c r="SB119" i="9" s="1"/>
  <c r="SB120" i="9" s="1"/>
  <c r="SB121" i="9" s="1"/>
  <c r="SB122" i="9" s="1"/>
  <c r="SB123" i="9" s="1"/>
  <c r="SB124" i="9" s="1"/>
  <c r="SB125" i="9" s="1"/>
  <c r="SB126" i="9" s="1"/>
  <c r="SB127" i="9" s="1"/>
  <c r="SB128" i="9" s="1"/>
  <c r="SB129" i="9" s="1"/>
  <c r="SB130" i="9" s="1"/>
  <c r="SB131" i="9" s="1"/>
  <c r="SB132" i="9" s="1"/>
  <c r="SB133" i="9" s="1"/>
  <c r="SB134" i="9" s="1"/>
  <c r="SB135" i="9" s="1"/>
  <c r="SB136" i="9" s="1"/>
  <c r="SB137" i="9" s="1"/>
  <c r="SB138" i="9" s="1"/>
  <c r="SB139" i="9" s="1"/>
  <c r="SB140" i="9" s="1"/>
  <c r="SB141" i="9" s="1"/>
  <c r="SB142" i="9" s="1"/>
  <c r="SB143" i="9" s="1"/>
  <c r="SB144" i="9" s="1"/>
  <c r="SB145" i="9" s="1"/>
  <c r="SB146" i="9" s="1"/>
  <c r="SB147" i="9" s="1"/>
  <c r="SB148" i="9" s="1"/>
  <c r="SB149" i="9" s="1"/>
  <c r="SD112" i="9"/>
  <c r="SD111" i="9"/>
  <c r="SD110" i="9"/>
  <c r="SD109" i="9"/>
  <c r="SD108" i="9"/>
  <c r="SD107" i="9"/>
  <c r="SD106" i="9"/>
  <c r="SD105" i="9"/>
  <c r="SD104" i="9"/>
  <c r="SD103" i="9"/>
  <c r="SD102" i="9"/>
  <c r="SD101" i="9"/>
  <c r="SD100" i="9"/>
  <c r="SD99" i="9"/>
  <c r="SD98" i="9"/>
  <c r="SD97" i="9"/>
  <c r="SD96" i="9"/>
  <c r="SD95" i="9"/>
  <c r="SD94" i="9"/>
  <c r="SD93" i="9"/>
  <c r="SD92" i="9"/>
  <c r="SD91" i="9"/>
  <c r="SD90" i="9"/>
  <c r="SD89" i="9"/>
  <c r="SD88" i="9"/>
  <c r="SD87" i="9"/>
  <c r="SD86" i="9"/>
  <c r="SD85" i="9"/>
  <c r="SD84" i="9"/>
  <c r="SD83" i="9"/>
  <c r="SD82" i="9"/>
  <c r="SD81" i="9"/>
  <c r="SD80" i="9"/>
  <c r="SD79" i="9"/>
  <c r="SD78" i="9"/>
  <c r="SD77" i="9"/>
  <c r="SD76" i="9"/>
  <c r="SD75" i="9"/>
  <c r="SD74" i="9"/>
  <c r="SD73" i="9"/>
  <c r="SD72" i="9"/>
  <c r="SD71" i="9"/>
  <c r="SD70" i="9"/>
  <c r="SD69" i="9"/>
  <c r="SD68" i="9"/>
  <c r="SD67" i="9"/>
  <c r="SD66" i="9"/>
  <c r="SD65" i="9"/>
  <c r="SD64" i="9"/>
  <c r="SD63" i="9"/>
  <c r="SD62" i="9"/>
  <c r="SD61" i="9"/>
  <c r="SD60" i="9"/>
  <c r="SD59" i="9"/>
  <c r="SD58" i="9"/>
  <c r="SD57" i="9"/>
  <c r="SD56" i="9"/>
  <c r="SD55" i="9"/>
  <c r="SD54" i="9"/>
  <c r="SD53" i="9"/>
  <c r="SD52" i="9"/>
  <c r="SD51" i="9"/>
  <c r="SD50" i="9"/>
  <c r="SD49" i="9"/>
  <c r="SD48" i="9"/>
  <c r="SD47" i="9"/>
  <c r="SD46" i="9"/>
  <c r="SD45" i="9"/>
  <c r="SD44" i="9"/>
  <c r="SD43" i="9"/>
  <c r="SD42" i="9"/>
  <c r="SD41" i="9"/>
  <c r="SD40" i="9"/>
  <c r="SD39" i="9"/>
  <c r="SD38" i="9"/>
  <c r="SD37" i="9"/>
  <c r="SD36" i="9"/>
  <c r="SD35" i="9"/>
  <c r="SD34" i="9"/>
  <c r="SD33" i="9"/>
  <c r="SD32" i="9"/>
  <c r="SD31" i="9"/>
  <c r="SD30" i="9"/>
  <c r="SD29" i="9"/>
  <c r="SD28" i="9"/>
  <c r="SD27" i="9"/>
  <c r="SD26" i="9"/>
  <c r="SD25" i="9"/>
  <c r="SD24" i="9"/>
  <c r="SD23" i="9"/>
  <c r="SD22" i="9"/>
  <c r="SD21" i="9"/>
  <c r="SD20" i="9"/>
  <c r="SD19" i="9"/>
  <c r="SD18" i="9"/>
  <c r="SD17" i="9"/>
  <c r="SD16" i="9"/>
  <c r="SD15" i="9"/>
  <c r="SD14" i="9"/>
  <c r="SD13" i="9"/>
  <c r="SF12" i="9"/>
  <c r="SD12" i="9"/>
  <c r="SD11" i="9"/>
  <c r="SD10" i="9"/>
  <c r="SD9" i="9"/>
  <c r="SD8" i="9"/>
  <c r="SD7" i="9"/>
  <c r="SD6" i="9"/>
  <c r="SD5" i="9"/>
  <c r="SD4" i="9"/>
  <c r="SE3" i="9"/>
  <c r="SD3" i="9"/>
  <c r="SB3" i="9"/>
  <c r="SB4" i="9" s="1"/>
  <c r="SB5" i="9" s="1"/>
  <c r="SB6" i="9" s="1"/>
  <c r="SB7" i="9" s="1"/>
  <c r="SB8" i="9" s="1"/>
  <c r="SB9" i="9" s="1"/>
  <c r="SB10" i="9" s="1"/>
  <c r="SB11" i="9" s="1"/>
  <c r="SB12" i="9" s="1"/>
  <c r="SB13" i="9" s="1"/>
  <c r="SB14" i="9" s="1"/>
  <c r="SB15" i="9" s="1"/>
  <c r="SB16" i="9" s="1"/>
  <c r="SB17" i="9" s="1"/>
  <c r="SB18" i="9" s="1"/>
  <c r="SB19" i="9" s="1"/>
  <c r="SB20" i="9" s="1"/>
  <c r="SB21" i="9" s="1"/>
  <c r="SB22" i="9" s="1"/>
  <c r="SB23" i="9" s="1"/>
  <c r="SB24" i="9" s="1"/>
  <c r="SB25" i="9" s="1"/>
  <c r="SB26" i="9" s="1"/>
  <c r="SB27" i="9" s="1"/>
  <c r="SB28" i="9" s="1"/>
  <c r="SB29" i="9" s="1"/>
  <c r="SB30" i="9" s="1"/>
  <c r="SB31" i="9" s="1"/>
  <c r="SB32" i="9" s="1"/>
  <c r="SB33" i="9" s="1"/>
  <c r="SB34" i="9" s="1"/>
  <c r="SB35" i="9" s="1"/>
  <c r="SB36" i="9" s="1"/>
  <c r="SB37" i="9" s="1"/>
  <c r="SB38" i="9" s="1"/>
  <c r="SB39" i="9" s="1"/>
  <c r="SB40" i="9" s="1"/>
  <c r="SB41" i="9" s="1"/>
  <c r="SB42" i="9" s="1"/>
  <c r="SB43" i="9" s="1"/>
  <c r="SB44" i="9" s="1"/>
  <c r="SB45" i="9" s="1"/>
  <c r="SB46" i="9" s="1"/>
  <c r="SB47" i="9" s="1"/>
  <c r="SB48" i="9" s="1"/>
  <c r="SB49" i="9" s="1"/>
  <c r="SB50" i="9" s="1"/>
  <c r="SB51" i="9" s="1"/>
  <c r="SB52" i="9" s="1"/>
  <c r="SB53" i="9" s="1"/>
  <c r="SB54" i="9" s="1"/>
  <c r="SB55" i="9" s="1"/>
  <c r="SB56" i="9" s="1"/>
  <c r="SB57" i="9" s="1"/>
  <c r="SB58" i="9" s="1"/>
  <c r="SB59" i="9" s="1"/>
  <c r="SB60" i="9" s="1"/>
  <c r="SB61" i="9" s="1"/>
  <c r="SB62" i="9" s="1"/>
  <c r="SB63" i="9" s="1"/>
  <c r="SB64" i="9" s="1"/>
  <c r="SB65" i="9" s="1"/>
  <c r="SB66" i="9" s="1"/>
  <c r="SB67" i="9" s="1"/>
  <c r="SB68" i="9" s="1"/>
  <c r="SB69" i="9" s="1"/>
  <c r="SB70" i="9" s="1"/>
  <c r="SB71" i="9" s="1"/>
  <c r="SB72" i="9" s="1"/>
  <c r="SB73" i="9" s="1"/>
  <c r="SB74" i="9" s="1"/>
  <c r="SB75" i="9" s="1"/>
  <c r="SB76" i="9" s="1"/>
  <c r="SB77" i="9" s="1"/>
  <c r="SB78" i="9" s="1"/>
  <c r="SB79" i="9" s="1"/>
  <c r="SB80" i="9" s="1"/>
  <c r="SB81" i="9" s="1"/>
  <c r="SB82" i="9" s="1"/>
  <c r="SB83" i="9" s="1"/>
  <c r="SB84" i="9" s="1"/>
  <c r="SB85" i="9" s="1"/>
  <c r="SB86" i="9" s="1"/>
  <c r="SB87" i="9" s="1"/>
  <c r="SB88" i="9" s="1"/>
  <c r="SB89" i="9" s="1"/>
  <c r="SB90" i="9" s="1"/>
  <c r="SB91" i="9" s="1"/>
  <c r="SB92" i="9" s="1"/>
  <c r="SB93" i="9" s="1"/>
  <c r="SB94" i="9" s="1"/>
  <c r="SB95" i="9" s="1"/>
  <c r="SB96" i="9" s="1"/>
  <c r="SB97" i="9" s="1"/>
  <c r="SB98" i="9" s="1"/>
  <c r="SB99" i="9" s="1"/>
  <c r="SB100" i="9" s="1"/>
  <c r="SB101" i="9" s="1"/>
  <c r="SB102" i="9" s="1"/>
  <c r="SB103" i="9" s="1"/>
  <c r="SB104" i="9" s="1"/>
  <c r="SB105" i="9" s="1"/>
  <c r="SB106" i="9" s="1"/>
  <c r="SB107" i="9" s="1"/>
  <c r="SB108" i="9" s="1"/>
  <c r="SB109" i="9" s="1"/>
  <c r="SB110" i="9" s="1"/>
  <c r="SB111" i="9" s="1"/>
  <c r="RS149" i="9"/>
  <c r="RS148" i="9"/>
  <c r="RS147" i="9"/>
  <c r="RS146" i="9"/>
  <c r="RS145" i="9"/>
  <c r="RS144" i="9"/>
  <c r="RS143" i="9"/>
  <c r="RS142" i="9"/>
  <c r="RS141" i="9"/>
  <c r="RS140" i="9"/>
  <c r="RS139" i="9"/>
  <c r="RS138" i="9"/>
  <c r="RS137" i="9"/>
  <c r="RS136" i="9"/>
  <c r="RS135" i="9"/>
  <c r="RS134" i="9"/>
  <c r="RS133" i="9"/>
  <c r="RS132" i="9"/>
  <c r="RS131" i="9"/>
  <c r="RS130" i="9"/>
  <c r="RS129" i="9"/>
  <c r="RS128" i="9"/>
  <c r="RS127" i="9"/>
  <c r="RS126" i="9"/>
  <c r="RS125" i="9"/>
  <c r="RS124" i="9"/>
  <c r="RS123" i="9"/>
  <c r="RS122" i="9"/>
  <c r="RS121" i="9"/>
  <c r="RS120" i="9"/>
  <c r="RS119" i="9"/>
  <c r="RS118" i="9"/>
  <c r="RS117" i="9"/>
  <c r="RS116" i="9"/>
  <c r="RS115" i="9"/>
  <c r="RS114" i="9"/>
  <c r="RS113" i="9"/>
  <c r="RQ113" i="9"/>
  <c r="RQ114" i="9" s="1"/>
  <c r="RQ115" i="9" s="1"/>
  <c r="RQ116" i="9" s="1"/>
  <c r="RQ117" i="9" s="1"/>
  <c r="RQ118" i="9" s="1"/>
  <c r="RQ119" i="9" s="1"/>
  <c r="RQ120" i="9" s="1"/>
  <c r="RQ121" i="9" s="1"/>
  <c r="RQ122" i="9" s="1"/>
  <c r="RQ123" i="9" s="1"/>
  <c r="RQ124" i="9" s="1"/>
  <c r="RQ125" i="9" s="1"/>
  <c r="RQ126" i="9" s="1"/>
  <c r="RQ127" i="9" s="1"/>
  <c r="RQ128" i="9" s="1"/>
  <c r="RQ129" i="9" s="1"/>
  <c r="RQ130" i="9" s="1"/>
  <c r="RQ131" i="9" s="1"/>
  <c r="RQ132" i="9" s="1"/>
  <c r="RQ133" i="9" s="1"/>
  <c r="RQ134" i="9" s="1"/>
  <c r="RQ135" i="9" s="1"/>
  <c r="RQ136" i="9" s="1"/>
  <c r="RQ137" i="9" s="1"/>
  <c r="RQ138" i="9" s="1"/>
  <c r="RQ139" i="9" s="1"/>
  <c r="RQ140" i="9" s="1"/>
  <c r="RQ141" i="9" s="1"/>
  <c r="RQ142" i="9" s="1"/>
  <c r="RQ143" i="9" s="1"/>
  <c r="RQ144" i="9" s="1"/>
  <c r="RQ145" i="9" s="1"/>
  <c r="RQ146" i="9" s="1"/>
  <c r="RQ147" i="9" s="1"/>
  <c r="RQ148" i="9" s="1"/>
  <c r="RQ149" i="9" s="1"/>
  <c r="RS112" i="9"/>
  <c r="RS111" i="9"/>
  <c r="RS110" i="9"/>
  <c r="RS109" i="9"/>
  <c r="RS108" i="9"/>
  <c r="RS107" i="9"/>
  <c r="RS106" i="9"/>
  <c r="RS105" i="9"/>
  <c r="RS104" i="9"/>
  <c r="RS103" i="9"/>
  <c r="RS102" i="9"/>
  <c r="RS101" i="9"/>
  <c r="RS100" i="9"/>
  <c r="RS99" i="9"/>
  <c r="RS98" i="9"/>
  <c r="RS97" i="9"/>
  <c r="RS96" i="9"/>
  <c r="RS95" i="9"/>
  <c r="RS94" i="9"/>
  <c r="RS93" i="9"/>
  <c r="RS92" i="9"/>
  <c r="RS91" i="9"/>
  <c r="RS90" i="9"/>
  <c r="RS89" i="9"/>
  <c r="RS88" i="9"/>
  <c r="RS87" i="9"/>
  <c r="RS86" i="9"/>
  <c r="RS85" i="9"/>
  <c r="RS84" i="9"/>
  <c r="RS83" i="9"/>
  <c r="RS82" i="9"/>
  <c r="RS81" i="9"/>
  <c r="RS80" i="9"/>
  <c r="RS79" i="9"/>
  <c r="RS78" i="9"/>
  <c r="RS77" i="9"/>
  <c r="RS76" i="9"/>
  <c r="RS75" i="9"/>
  <c r="RS74" i="9"/>
  <c r="RS73" i="9"/>
  <c r="RS72" i="9"/>
  <c r="RS71" i="9"/>
  <c r="RS70" i="9"/>
  <c r="RS69" i="9"/>
  <c r="RS68" i="9"/>
  <c r="RS67" i="9"/>
  <c r="RS66" i="9"/>
  <c r="RS65" i="9"/>
  <c r="RS64" i="9"/>
  <c r="RS63" i="9"/>
  <c r="RS62" i="9"/>
  <c r="RS61" i="9"/>
  <c r="RS60" i="9"/>
  <c r="RS59" i="9"/>
  <c r="RS58" i="9"/>
  <c r="RS57" i="9"/>
  <c r="RS56" i="9"/>
  <c r="RS55" i="9"/>
  <c r="RS54" i="9"/>
  <c r="RS53" i="9"/>
  <c r="RS52" i="9"/>
  <c r="RS51" i="9"/>
  <c r="RS50" i="9"/>
  <c r="RS49" i="9"/>
  <c r="RS48" i="9"/>
  <c r="RS47" i="9"/>
  <c r="RS46" i="9"/>
  <c r="RS45" i="9"/>
  <c r="RS44" i="9"/>
  <c r="RS43" i="9"/>
  <c r="RS42" i="9"/>
  <c r="RS41" i="9"/>
  <c r="RS40" i="9"/>
  <c r="RS39" i="9"/>
  <c r="RS38" i="9"/>
  <c r="RS37" i="9"/>
  <c r="RS36" i="9"/>
  <c r="RS35" i="9"/>
  <c r="RS34" i="9"/>
  <c r="RS33" i="9"/>
  <c r="RS32" i="9"/>
  <c r="RS31" i="9"/>
  <c r="RS30" i="9"/>
  <c r="RS29" i="9"/>
  <c r="RS28" i="9"/>
  <c r="RS27" i="9"/>
  <c r="RS26" i="9"/>
  <c r="RS25" i="9"/>
  <c r="RS24" i="9"/>
  <c r="RS23" i="9"/>
  <c r="RS22" i="9"/>
  <c r="RS21" i="9"/>
  <c r="RS20" i="9"/>
  <c r="RS19" i="9"/>
  <c r="RS18" i="9"/>
  <c r="RS17" i="9"/>
  <c r="RS16" i="9"/>
  <c r="RS15" i="9"/>
  <c r="RS14" i="9"/>
  <c r="RS13" i="9"/>
  <c r="RU12" i="9"/>
  <c r="RS12" i="9"/>
  <c r="RS11" i="9"/>
  <c r="RS10" i="9"/>
  <c r="RS9" i="9"/>
  <c r="RS8" i="9"/>
  <c r="RS7" i="9"/>
  <c r="RS6" i="9"/>
  <c r="RS5" i="9"/>
  <c r="RS4" i="9"/>
  <c r="RT3" i="9"/>
  <c r="RS3" i="9"/>
  <c r="RQ3" i="9"/>
  <c r="RQ4" i="9" s="1"/>
  <c r="RQ5" i="9" s="1"/>
  <c r="RQ6" i="9" s="1"/>
  <c r="RQ7" i="9" s="1"/>
  <c r="RQ8" i="9" s="1"/>
  <c r="RQ9" i="9" s="1"/>
  <c r="RQ10" i="9" s="1"/>
  <c r="RQ11" i="9" s="1"/>
  <c r="RQ12" i="9" s="1"/>
  <c r="RQ13" i="9" s="1"/>
  <c r="RQ14" i="9" s="1"/>
  <c r="RQ15" i="9" s="1"/>
  <c r="RQ16" i="9" s="1"/>
  <c r="RQ17" i="9" s="1"/>
  <c r="RQ18" i="9" s="1"/>
  <c r="RQ19" i="9" s="1"/>
  <c r="RQ20" i="9" s="1"/>
  <c r="RQ21" i="9" s="1"/>
  <c r="RQ22" i="9" s="1"/>
  <c r="RQ23" i="9" s="1"/>
  <c r="RQ24" i="9" s="1"/>
  <c r="RQ25" i="9" s="1"/>
  <c r="RQ26" i="9" s="1"/>
  <c r="RQ27" i="9" s="1"/>
  <c r="RQ28" i="9" s="1"/>
  <c r="RQ29" i="9" s="1"/>
  <c r="RQ30" i="9" s="1"/>
  <c r="RQ31" i="9" s="1"/>
  <c r="RQ32" i="9" s="1"/>
  <c r="RQ33" i="9" s="1"/>
  <c r="RQ34" i="9" s="1"/>
  <c r="RQ35" i="9" s="1"/>
  <c r="RQ36" i="9" s="1"/>
  <c r="RQ37" i="9" s="1"/>
  <c r="RQ38" i="9" s="1"/>
  <c r="RQ39" i="9" s="1"/>
  <c r="RQ40" i="9" s="1"/>
  <c r="RQ41" i="9" s="1"/>
  <c r="RQ42" i="9" s="1"/>
  <c r="RQ43" i="9" s="1"/>
  <c r="RQ44" i="9" s="1"/>
  <c r="RQ45" i="9" s="1"/>
  <c r="RQ46" i="9" s="1"/>
  <c r="RQ47" i="9" s="1"/>
  <c r="RQ48" i="9" s="1"/>
  <c r="RQ49" i="9" s="1"/>
  <c r="RQ50" i="9" s="1"/>
  <c r="RQ51" i="9" s="1"/>
  <c r="RQ52" i="9" s="1"/>
  <c r="RQ53" i="9" s="1"/>
  <c r="RQ54" i="9" s="1"/>
  <c r="RQ55" i="9" s="1"/>
  <c r="RQ56" i="9" s="1"/>
  <c r="RQ57" i="9" s="1"/>
  <c r="RQ58" i="9" s="1"/>
  <c r="RQ59" i="9" s="1"/>
  <c r="RQ60" i="9" s="1"/>
  <c r="RQ61" i="9" s="1"/>
  <c r="RQ62" i="9" s="1"/>
  <c r="RQ63" i="9" s="1"/>
  <c r="RQ64" i="9" s="1"/>
  <c r="RQ65" i="9" s="1"/>
  <c r="RQ66" i="9" s="1"/>
  <c r="RQ67" i="9" s="1"/>
  <c r="RQ68" i="9" s="1"/>
  <c r="RQ69" i="9" s="1"/>
  <c r="RQ70" i="9" s="1"/>
  <c r="RQ71" i="9" s="1"/>
  <c r="RQ72" i="9" s="1"/>
  <c r="RQ73" i="9" s="1"/>
  <c r="RQ74" i="9" s="1"/>
  <c r="RQ75" i="9" s="1"/>
  <c r="RQ76" i="9" s="1"/>
  <c r="RQ77" i="9" s="1"/>
  <c r="RQ78" i="9" s="1"/>
  <c r="RQ79" i="9" s="1"/>
  <c r="RQ80" i="9" s="1"/>
  <c r="RQ81" i="9" s="1"/>
  <c r="RQ82" i="9" s="1"/>
  <c r="RQ83" i="9" s="1"/>
  <c r="RQ84" i="9" s="1"/>
  <c r="RQ85" i="9" s="1"/>
  <c r="RQ86" i="9" s="1"/>
  <c r="RQ87" i="9" s="1"/>
  <c r="RQ88" i="9" s="1"/>
  <c r="RQ89" i="9" s="1"/>
  <c r="RQ90" i="9" s="1"/>
  <c r="RQ91" i="9" s="1"/>
  <c r="RQ92" i="9" s="1"/>
  <c r="RQ93" i="9" s="1"/>
  <c r="RQ94" i="9" s="1"/>
  <c r="RQ95" i="9" s="1"/>
  <c r="RQ96" i="9" s="1"/>
  <c r="RQ97" i="9" s="1"/>
  <c r="RQ98" i="9" s="1"/>
  <c r="RQ99" i="9" s="1"/>
  <c r="RQ100" i="9" s="1"/>
  <c r="RQ101" i="9" s="1"/>
  <c r="RQ102" i="9" s="1"/>
  <c r="RQ103" i="9" s="1"/>
  <c r="RQ104" i="9" s="1"/>
  <c r="RQ105" i="9" s="1"/>
  <c r="RQ106" i="9" s="1"/>
  <c r="RQ107" i="9" s="1"/>
  <c r="RQ108" i="9" s="1"/>
  <c r="RQ109" i="9" s="1"/>
  <c r="RQ110" i="9" s="1"/>
  <c r="RQ111" i="9" s="1"/>
  <c r="RH149" i="9"/>
  <c r="RH148" i="9"/>
  <c r="RH147" i="9"/>
  <c r="RH146" i="9"/>
  <c r="RH145" i="9"/>
  <c r="RH144" i="9"/>
  <c r="RH143" i="9"/>
  <c r="RH142" i="9"/>
  <c r="RH141" i="9"/>
  <c r="RH140" i="9"/>
  <c r="RH139" i="9"/>
  <c r="RH138" i="9"/>
  <c r="RH137" i="9"/>
  <c r="RH136" i="9"/>
  <c r="RH135" i="9"/>
  <c r="RH134" i="9"/>
  <c r="RH133" i="9"/>
  <c r="RH132" i="9"/>
  <c r="RH131" i="9"/>
  <c r="RH130" i="9"/>
  <c r="RH129" i="9"/>
  <c r="RH128" i="9"/>
  <c r="RH127" i="9"/>
  <c r="RH126" i="9"/>
  <c r="RH125" i="9"/>
  <c r="RH124" i="9"/>
  <c r="RH123" i="9"/>
  <c r="RH122" i="9"/>
  <c r="RH121" i="9"/>
  <c r="RH120" i="9"/>
  <c r="RH119" i="9"/>
  <c r="RH118" i="9"/>
  <c r="RH117" i="9"/>
  <c r="RH116" i="9"/>
  <c r="RH115" i="9"/>
  <c r="RH114" i="9"/>
  <c r="RH113" i="9"/>
  <c r="RF113" i="9"/>
  <c r="RF114" i="9" s="1"/>
  <c r="RF115" i="9" s="1"/>
  <c r="RF116" i="9" s="1"/>
  <c r="RF117" i="9" s="1"/>
  <c r="RF118" i="9" s="1"/>
  <c r="RF119" i="9" s="1"/>
  <c r="RF120" i="9" s="1"/>
  <c r="RF121" i="9" s="1"/>
  <c r="RF122" i="9" s="1"/>
  <c r="RF123" i="9" s="1"/>
  <c r="RF124" i="9" s="1"/>
  <c r="RF125" i="9" s="1"/>
  <c r="RF126" i="9" s="1"/>
  <c r="RF127" i="9" s="1"/>
  <c r="RF128" i="9" s="1"/>
  <c r="RF129" i="9" s="1"/>
  <c r="RF130" i="9" s="1"/>
  <c r="RF131" i="9" s="1"/>
  <c r="RF132" i="9" s="1"/>
  <c r="RF133" i="9" s="1"/>
  <c r="RF134" i="9" s="1"/>
  <c r="RF135" i="9" s="1"/>
  <c r="RF136" i="9" s="1"/>
  <c r="RF137" i="9" s="1"/>
  <c r="RF138" i="9" s="1"/>
  <c r="RF139" i="9" s="1"/>
  <c r="RF140" i="9" s="1"/>
  <c r="RF141" i="9" s="1"/>
  <c r="RF142" i="9" s="1"/>
  <c r="RF143" i="9" s="1"/>
  <c r="RF144" i="9" s="1"/>
  <c r="RF145" i="9" s="1"/>
  <c r="RF146" i="9" s="1"/>
  <c r="RF147" i="9" s="1"/>
  <c r="RF148" i="9" s="1"/>
  <c r="RF149" i="9" s="1"/>
  <c r="RH112" i="9"/>
  <c r="RH111" i="9"/>
  <c r="RH110" i="9"/>
  <c r="RH109" i="9"/>
  <c r="RH108" i="9"/>
  <c r="RH107" i="9"/>
  <c r="RH106" i="9"/>
  <c r="RH105" i="9"/>
  <c r="RH104" i="9"/>
  <c r="RH103" i="9"/>
  <c r="RH102" i="9"/>
  <c r="RH101" i="9"/>
  <c r="RH100" i="9"/>
  <c r="RH99" i="9"/>
  <c r="RH98" i="9"/>
  <c r="RH97" i="9"/>
  <c r="RH96" i="9"/>
  <c r="RH95" i="9"/>
  <c r="RH94" i="9"/>
  <c r="RH93" i="9"/>
  <c r="RH92" i="9"/>
  <c r="RH91" i="9"/>
  <c r="RH90" i="9"/>
  <c r="RH89" i="9"/>
  <c r="RH88" i="9"/>
  <c r="RH87" i="9"/>
  <c r="RH86" i="9"/>
  <c r="RH85" i="9"/>
  <c r="RH84" i="9"/>
  <c r="RH83" i="9"/>
  <c r="RH82" i="9"/>
  <c r="RH81" i="9"/>
  <c r="RH80" i="9"/>
  <c r="RH79" i="9"/>
  <c r="RH78" i="9"/>
  <c r="RH77" i="9"/>
  <c r="RH76" i="9"/>
  <c r="RH75" i="9"/>
  <c r="RH74" i="9"/>
  <c r="RH73" i="9"/>
  <c r="RH72" i="9"/>
  <c r="RH71" i="9"/>
  <c r="RH70" i="9"/>
  <c r="RH69" i="9"/>
  <c r="RH68" i="9"/>
  <c r="RH67" i="9"/>
  <c r="RH66" i="9"/>
  <c r="RH65" i="9"/>
  <c r="RH64" i="9"/>
  <c r="RH63" i="9"/>
  <c r="RH62" i="9"/>
  <c r="RH61" i="9"/>
  <c r="RH60" i="9"/>
  <c r="RH59" i="9"/>
  <c r="RH58" i="9"/>
  <c r="RH57" i="9"/>
  <c r="RH56" i="9"/>
  <c r="RH55" i="9"/>
  <c r="RH54" i="9"/>
  <c r="RH53" i="9"/>
  <c r="RH52" i="9"/>
  <c r="RH51" i="9"/>
  <c r="RH50" i="9"/>
  <c r="RH49" i="9"/>
  <c r="RH48" i="9"/>
  <c r="RH47" i="9"/>
  <c r="RH46" i="9"/>
  <c r="RH45" i="9"/>
  <c r="RH44" i="9"/>
  <c r="RH43" i="9"/>
  <c r="RH42" i="9"/>
  <c r="RH41" i="9"/>
  <c r="RH40" i="9"/>
  <c r="RH39" i="9"/>
  <c r="RH38" i="9"/>
  <c r="RH37" i="9"/>
  <c r="RH36" i="9"/>
  <c r="RH35" i="9"/>
  <c r="RH34" i="9"/>
  <c r="RH33" i="9"/>
  <c r="RH32" i="9"/>
  <c r="RH31" i="9"/>
  <c r="RH30" i="9"/>
  <c r="RH29" i="9"/>
  <c r="RH28" i="9"/>
  <c r="RH27" i="9"/>
  <c r="RH26" i="9"/>
  <c r="RH25" i="9"/>
  <c r="RH24" i="9"/>
  <c r="RH23" i="9"/>
  <c r="RH22" i="9"/>
  <c r="RH21" i="9"/>
  <c r="RH20" i="9"/>
  <c r="RH19" i="9"/>
  <c r="RH18" i="9"/>
  <c r="RH17" i="9"/>
  <c r="RH16" i="9"/>
  <c r="RH15" i="9"/>
  <c r="RH14" i="9"/>
  <c r="RH13" i="9"/>
  <c r="RJ12" i="9"/>
  <c r="RH12" i="9"/>
  <c r="RH11" i="9"/>
  <c r="RH10" i="9"/>
  <c r="RH9" i="9"/>
  <c r="RH8" i="9"/>
  <c r="RH7" i="9"/>
  <c r="RH6" i="9"/>
  <c r="RH5" i="9"/>
  <c r="RH4" i="9"/>
  <c r="RI3" i="9"/>
  <c r="RH3" i="9"/>
  <c r="RF3" i="9"/>
  <c r="RF4" i="9" s="1"/>
  <c r="RF5" i="9" s="1"/>
  <c r="RF6" i="9" s="1"/>
  <c r="RF7" i="9" s="1"/>
  <c r="RF8" i="9" s="1"/>
  <c r="RF9" i="9" s="1"/>
  <c r="RF10" i="9" s="1"/>
  <c r="RF11" i="9" s="1"/>
  <c r="RF12" i="9" s="1"/>
  <c r="RF13" i="9" s="1"/>
  <c r="RF14" i="9" s="1"/>
  <c r="RF15" i="9" s="1"/>
  <c r="RF16" i="9" s="1"/>
  <c r="RF17" i="9" s="1"/>
  <c r="RF18" i="9" s="1"/>
  <c r="RF19" i="9" s="1"/>
  <c r="RF20" i="9" s="1"/>
  <c r="RF21" i="9" s="1"/>
  <c r="RF22" i="9" s="1"/>
  <c r="RF23" i="9" s="1"/>
  <c r="RF24" i="9" s="1"/>
  <c r="RF25" i="9" s="1"/>
  <c r="RF26" i="9" s="1"/>
  <c r="RF27" i="9" s="1"/>
  <c r="RF28" i="9" s="1"/>
  <c r="RF29" i="9" s="1"/>
  <c r="RF30" i="9" s="1"/>
  <c r="RF31" i="9" s="1"/>
  <c r="RF32" i="9" s="1"/>
  <c r="RF33" i="9" s="1"/>
  <c r="RF34" i="9" s="1"/>
  <c r="RF35" i="9" s="1"/>
  <c r="RF36" i="9" s="1"/>
  <c r="RF37" i="9" s="1"/>
  <c r="RF38" i="9" s="1"/>
  <c r="RF39" i="9" s="1"/>
  <c r="RF40" i="9" s="1"/>
  <c r="RF41" i="9" s="1"/>
  <c r="RF42" i="9" s="1"/>
  <c r="RF43" i="9" s="1"/>
  <c r="RF44" i="9" s="1"/>
  <c r="RF45" i="9" s="1"/>
  <c r="RF46" i="9" s="1"/>
  <c r="RF47" i="9" s="1"/>
  <c r="RF48" i="9" s="1"/>
  <c r="RF49" i="9" s="1"/>
  <c r="RF50" i="9" s="1"/>
  <c r="RF51" i="9" s="1"/>
  <c r="RF52" i="9" s="1"/>
  <c r="RF53" i="9" s="1"/>
  <c r="RF54" i="9" s="1"/>
  <c r="RF55" i="9" s="1"/>
  <c r="RF56" i="9" s="1"/>
  <c r="RF57" i="9" s="1"/>
  <c r="RF58" i="9" s="1"/>
  <c r="RF59" i="9" s="1"/>
  <c r="RF60" i="9" s="1"/>
  <c r="RF61" i="9" s="1"/>
  <c r="RF62" i="9" s="1"/>
  <c r="RF63" i="9" s="1"/>
  <c r="RF64" i="9" s="1"/>
  <c r="RF65" i="9" s="1"/>
  <c r="RF66" i="9" s="1"/>
  <c r="RF67" i="9" s="1"/>
  <c r="RF68" i="9" s="1"/>
  <c r="RF69" i="9" s="1"/>
  <c r="RF70" i="9" s="1"/>
  <c r="RF71" i="9" s="1"/>
  <c r="RF72" i="9" s="1"/>
  <c r="RF73" i="9" s="1"/>
  <c r="RF74" i="9" s="1"/>
  <c r="RF75" i="9" s="1"/>
  <c r="RF76" i="9" s="1"/>
  <c r="RF77" i="9" s="1"/>
  <c r="RF78" i="9" s="1"/>
  <c r="RF79" i="9" s="1"/>
  <c r="RF80" i="9" s="1"/>
  <c r="RF81" i="9" s="1"/>
  <c r="RF82" i="9" s="1"/>
  <c r="RF83" i="9" s="1"/>
  <c r="RF84" i="9" s="1"/>
  <c r="RF85" i="9" s="1"/>
  <c r="RF86" i="9" s="1"/>
  <c r="RF87" i="9" s="1"/>
  <c r="RF88" i="9" s="1"/>
  <c r="RF89" i="9" s="1"/>
  <c r="RF90" i="9" s="1"/>
  <c r="RF91" i="9" s="1"/>
  <c r="RF92" i="9" s="1"/>
  <c r="RF93" i="9" s="1"/>
  <c r="RF94" i="9" s="1"/>
  <c r="RF95" i="9" s="1"/>
  <c r="RF96" i="9" s="1"/>
  <c r="RF97" i="9" s="1"/>
  <c r="RF98" i="9" s="1"/>
  <c r="RF99" i="9" s="1"/>
  <c r="RF100" i="9" s="1"/>
  <c r="RF101" i="9" s="1"/>
  <c r="RF102" i="9" s="1"/>
  <c r="RF103" i="9" s="1"/>
  <c r="RF104" i="9" s="1"/>
  <c r="RF105" i="9" s="1"/>
  <c r="RF106" i="9" s="1"/>
  <c r="RF107" i="9" s="1"/>
  <c r="RF108" i="9" s="1"/>
  <c r="RF109" i="9" s="1"/>
  <c r="RF110" i="9" s="1"/>
  <c r="RF111" i="9" s="1"/>
  <c r="QW149" i="9"/>
  <c r="QW148" i="9"/>
  <c r="QW147" i="9"/>
  <c r="QW146" i="9"/>
  <c r="QW145" i="9"/>
  <c r="QW144" i="9"/>
  <c r="QW143" i="9"/>
  <c r="QW142" i="9"/>
  <c r="QW141" i="9"/>
  <c r="QW140" i="9"/>
  <c r="QW139" i="9"/>
  <c r="QW138" i="9"/>
  <c r="QW137" i="9"/>
  <c r="QW136" i="9"/>
  <c r="QW135" i="9"/>
  <c r="QW134" i="9"/>
  <c r="QW133" i="9"/>
  <c r="QW132" i="9"/>
  <c r="QW131" i="9"/>
  <c r="QW130" i="9"/>
  <c r="QW129" i="9"/>
  <c r="QW128" i="9"/>
  <c r="QW127" i="9"/>
  <c r="QW126" i="9"/>
  <c r="QW125" i="9"/>
  <c r="QW124" i="9"/>
  <c r="QW123" i="9"/>
  <c r="QW122" i="9"/>
  <c r="QW121" i="9"/>
  <c r="QW120" i="9"/>
  <c r="QW119" i="9"/>
  <c r="QW118" i="9"/>
  <c r="QW117" i="9"/>
  <c r="QW116" i="9"/>
  <c r="QW115" i="9"/>
  <c r="QW114" i="9"/>
  <c r="QW113" i="9"/>
  <c r="QU113" i="9"/>
  <c r="QU114" i="9" s="1"/>
  <c r="QU115" i="9" s="1"/>
  <c r="QU116" i="9" s="1"/>
  <c r="QU117" i="9" s="1"/>
  <c r="QU118" i="9" s="1"/>
  <c r="QU119" i="9" s="1"/>
  <c r="QU120" i="9" s="1"/>
  <c r="QU121" i="9" s="1"/>
  <c r="QU122" i="9" s="1"/>
  <c r="QU123" i="9" s="1"/>
  <c r="QU124" i="9" s="1"/>
  <c r="QU125" i="9" s="1"/>
  <c r="QU126" i="9" s="1"/>
  <c r="QU127" i="9" s="1"/>
  <c r="QU128" i="9" s="1"/>
  <c r="QU129" i="9" s="1"/>
  <c r="QU130" i="9" s="1"/>
  <c r="QU131" i="9" s="1"/>
  <c r="QU132" i="9" s="1"/>
  <c r="QU133" i="9" s="1"/>
  <c r="QU134" i="9" s="1"/>
  <c r="QU135" i="9" s="1"/>
  <c r="QU136" i="9" s="1"/>
  <c r="QU137" i="9" s="1"/>
  <c r="QU138" i="9" s="1"/>
  <c r="QU139" i="9" s="1"/>
  <c r="QU140" i="9" s="1"/>
  <c r="QU141" i="9" s="1"/>
  <c r="QU142" i="9" s="1"/>
  <c r="QU143" i="9" s="1"/>
  <c r="QU144" i="9" s="1"/>
  <c r="QU145" i="9" s="1"/>
  <c r="QU146" i="9" s="1"/>
  <c r="QU147" i="9" s="1"/>
  <c r="QU148" i="9" s="1"/>
  <c r="QU149" i="9" s="1"/>
  <c r="QW112" i="9"/>
  <c r="QW111" i="9"/>
  <c r="QW110" i="9"/>
  <c r="QW109" i="9"/>
  <c r="QW108" i="9"/>
  <c r="QW107" i="9"/>
  <c r="QW106" i="9"/>
  <c r="QW105" i="9"/>
  <c r="QW104" i="9"/>
  <c r="QW103" i="9"/>
  <c r="QW102" i="9"/>
  <c r="QW101" i="9"/>
  <c r="QW100" i="9"/>
  <c r="QW99" i="9"/>
  <c r="QW98" i="9"/>
  <c r="QW97" i="9"/>
  <c r="QW96" i="9"/>
  <c r="QW95" i="9"/>
  <c r="QW94" i="9"/>
  <c r="QW93" i="9"/>
  <c r="QW92" i="9"/>
  <c r="QW91" i="9"/>
  <c r="QW90" i="9"/>
  <c r="QW89" i="9"/>
  <c r="QW88" i="9"/>
  <c r="QW87" i="9"/>
  <c r="QW86" i="9"/>
  <c r="QW85" i="9"/>
  <c r="QW84" i="9"/>
  <c r="QW83" i="9"/>
  <c r="QW82" i="9"/>
  <c r="QW81" i="9"/>
  <c r="QW80" i="9"/>
  <c r="QW79" i="9"/>
  <c r="QW78" i="9"/>
  <c r="QW77" i="9"/>
  <c r="QW76" i="9"/>
  <c r="QW75" i="9"/>
  <c r="QW74" i="9"/>
  <c r="QW73" i="9"/>
  <c r="QW72" i="9"/>
  <c r="QW71" i="9"/>
  <c r="QW70" i="9"/>
  <c r="QW69" i="9"/>
  <c r="QW68" i="9"/>
  <c r="QW67" i="9"/>
  <c r="QW66" i="9"/>
  <c r="QW65" i="9"/>
  <c r="QW64" i="9"/>
  <c r="QW63" i="9"/>
  <c r="QW62" i="9"/>
  <c r="QW61" i="9"/>
  <c r="QW60" i="9"/>
  <c r="QW59" i="9"/>
  <c r="QW58" i="9"/>
  <c r="QW57" i="9"/>
  <c r="QW56" i="9"/>
  <c r="QW55" i="9"/>
  <c r="QW54" i="9"/>
  <c r="QW53" i="9"/>
  <c r="QW52" i="9"/>
  <c r="QW51" i="9"/>
  <c r="QW50" i="9"/>
  <c r="QW49" i="9"/>
  <c r="QW48" i="9"/>
  <c r="QW47" i="9"/>
  <c r="QW46" i="9"/>
  <c r="QW45" i="9"/>
  <c r="QW44" i="9"/>
  <c r="QW43" i="9"/>
  <c r="QW42" i="9"/>
  <c r="QW41" i="9"/>
  <c r="QW40" i="9"/>
  <c r="QW39" i="9"/>
  <c r="QW38" i="9"/>
  <c r="QW37" i="9"/>
  <c r="QW36" i="9"/>
  <c r="QW35" i="9"/>
  <c r="QW34" i="9"/>
  <c r="QW33" i="9"/>
  <c r="QW32" i="9"/>
  <c r="QW31" i="9"/>
  <c r="QW30" i="9"/>
  <c r="QW29" i="9"/>
  <c r="QW28" i="9"/>
  <c r="QW27" i="9"/>
  <c r="QW26" i="9"/>
  <c r="QW25" i="9"/>
  <c r="QW24" i="9"/>
  <c r="QW23" i="9"/>
  <c r="QW22" i="9"/>
  <c r="QW21" i="9"/>
  <c r="QW20" i="9"/>
  <c r="QW19" i="9"/>
  <c r="QW18" i="9"/>
  <c r="QW17" i="9"/>
  <c r="QW16" i="9"/>
  <c r="QW15" i="9"/>
  <c r="QW14" i="9"/>
  <c r="QW13" i="9"/>
  <c r="QY12" i="9"/>
  <c r="QW12" i="9"/>
  <c r="QW11" i="9"/>
  <c r="QW10" i="9"/>
  <c r="QW9" i="9"/>
  <c r="QW8" i="9"/>
  <c r="QW7" i="9"/>
  <c r="QW6" i="9"/>
  <c r="QW5" i="9"/>
  <c r="QW4" i="9"/>
  <c r="QX3" i="9"/>
  <c r="QW3" i="9"/>
  <c r="QU3" i="9"/>
  <c r="QU4" i="9" s="1"/>
  <c r="QU5" i="9" s="1"/>
  <c r="QU6" i="9" s="1"/>
  <c r="QU7" i="9" s="1"/>
  <c r="QU8" i="9" s="1"/>
  <c r="QU9" i="9" s="1"/>
  <c r="QU10" i="9" s="1"/>
  <c r="QU11" i="9" s="1"/>
  <c r="QU12" i="9" s="1"/>
  <c r="QU13" i="9" s="1"/>
  <c r="QU14" i="9" s="1"/>
  <c r="QU15" i="9" s="1"/>
  <c r="QU16" i="9" s="1"/>
  <c r="QU17" i="9" s="1"/>
  <c r="QU18" i="9" s="1"/>
  <c r="QU19" i="9" s="1"/>
  <c r="QU20" i="9" s="1"/>
  <c r="QU21" i="9" s="1"/>
  <c r="QU22" i="9" s="1"/>
  <c r="QU23" i="9" s="1"/>
  <c r="QU24" i="9" s="1"/>
  <c r="QU25" i="9" s="1"/>
  <c r="QU26" i="9" s="1"/>
  <c r="QU27" i="9" s="1"/>
  <c r="QU28" i="9" s="1"/>
  <c r="QU29" i="9" s="1"/>
  <c r="QU30" i="9" s="1"/>
  <c r="QU31" i="9" s="1"/>
  <c r="QU32" i="9" s="1"/>
  <c r="QU33" i="9" s="1"/>
  <c r="QU34" i="9" s="1"/>
  <c r="QU35" i="9" s="1"/>
  <c r="QU36" i="9" s="1"/>
  <c r="QU37" i="9" s="1"/>
  <c r="QU38" i="9" s="1"/>
  <c r="QU39" i="9" s="1"/>
  <c r="QU40" i="9" s="1"/>
  <c r="QU41" i="9" s="1"/>
  <c r="QU42" i="9" s="1"/>
  <c r="QU43" i="9" s="1"/>
  <c r="QU44" i="9" s="1"/>
  <c r="QU45" i="9" s="1"/>
  <c r="QU46" i="9" s="1"/>
  <c r="QU47" i="9" s="1"/>
  <c r="QU48" i="9" s="1"/>
  <c r="QU49" i="9" s="1"/>
  <c r="QU50" i="9" s="1"/>
  <c r="QU51" i="9" s="1"/>
  <c r="QU52" i="9" s="1"/>
  <c r="QU53" i="9" s="1"/>
  <c r="QU54" i="9" s="1"/>
  <c r="QU55" i="9" s="1"/>
  <c r="QU56" i="9" s="1"/>
  <c r="QU57" i="9" s="1"/>
  <c r="QU58" i="9" s="1"/>
  <c r="QU59" i="9" s="1"/>
  <c r="QU60" i="9" s="1"/>
  <c r="QU61" i="9" s="1"/>
  <c r="QU62" i="9" s="1"/>
  <c r="QU63" i="9" s="1"/>
  <c r="QU64" i="9" s="1"/>
  <c r="QU65" i="9" s="1"/>
  <c r="QU66" i="9" s="1"/>
  <c r="QU67" i="9" s="1"/>
  <c r="QU68" i="9" s="1"/>
  <c r="QU69" i="9" s="1"/>
  <c r="QU70" i="9" s="1"/>
  <c r="QU71" i="9" s="1"/>
  <c r="QU72" i="9" s="1"/>
  <c r="QU73" i="9" s="1"/>
  <c r="QU74" i="9" s="1"/>
  <c r="QU75" i="9" s="1"/>
  <c r="QU76" i="9" s="1"/>
  <c r="QU77" i="9" s="1"/>
  <c r="QU78" i="9" s="1"/>
  <c r="QU79" i="9" s="1"/>
  <c r="QU80" i="9" s="1"/>
  <c r="QU81" i="9" s="1"/>
  <c r="QU82" i="9" s="1"/>
  <c r="QU83" i="9" s="1"/>
  <c r="QU84" i="9" s="1"/>
  <c r="QU85" i="9" s="1"/>
  <c r="QU86" i="9" s="1"/>
  <c r="QU87" i="9" s="1"/>
  <c r="QU88" i="9" s="1"/>
  <c r="QU89" i="9" s="1"/>
  <c r="QU90" i="9" s="1"/>
  <c r="QU91" i="9" s="1"/>
  <c r="QU92" i="9" s="1"/>
  <c r="QU93" i="9" s="1"/>
  <c r="QU94" i="9" s="1"/>
  <c r="QU95" i="9" s="1"/>
  <c r="QU96" i="9" s="1"/>
  <c r="QU97" i="9" s="1"/>
  <c r="QU98" i="9" s="1"/>
  <c r="QU99" i="9" s="1"/>
  <c r="QU100" i="9" s="1"/>
  <c r="QU101" i="9" s="1"/>
  <c r="QU102" i="9" s="1"/>
  <c r="QU103" i="9" s="1"/>
  <c r="QU104" i="9" s="1"/>
  <c r="QU105" i="9" s="1"/>
  <c r="QU106" i="9" s="1"/>
  <c r="QU107" i="9" s="1"/>
  <c r="QU108" i="9" s="1"/>
  <c r="QU109" i="9" s="1"/>
  <c r="QU110" i="9" s="1"/>
  <c r="QU111" i="9" s="1"/>
  <c r="ACL75" i="9" l="1"/>
  <c r="ACJ77" i="9"/>
  <c r="ACK76" i="9"/>
  <c r="ACI101" i="9"/>
  <c r="ABZ74" i="9"/>
  <c r="ACA74" i="9" s="1"/>
  <c r="ABX75" i="9"/>
  <c r="ABM75" i="9"/>
  <c r="ABO74" i="9"/>
  <c r="ABP74" i="9" s="1"/>
  <c r="ABC77" i="9"/>
  <c r="ABD76" i="9"/>
  <c r="ABE76" i="9" s="1"/>
  <c r="ABB99" i="9"/>
  <c r="AAQ75" i="9"/>
  <c r="AAS74" i="9"/>
  <c r="AAT74" i="9" s="1"/>
  <c r="AAH74" i="9"/>
  <c r="AAI74" i="9" s="1"/>
  <c r="AAF75" i="9"/>
  <c r="ZW74" i="9"/>
  <c r="ZX74" i="9" s="1"/>
  <c r="ZU75" i="9"/>
  <c r="ZJ75" i="9"/>
  <c r="ZL74" i="9"/>
  <c r="ZM74" i="9" s="1"/>
  <c r="YY101" i="9"/>
  <c r="YZ77" i="9"/>
  <c r="ZA76" i="9"/>
  <c r="ZB76" i="9" s="1"/>
  <c r="YN75" i="9"/>
  <c r="YP74" i="9"/>
  <c r="YQ74" i="9" s="1"/>
  <c r="YC74" i="9"/>
  <c r="YE73" i="9"/>
  <c r="YF73" i="9" s="1"/>
  <c r="XR97" i="9"/>
  <c r="XS77" i="9"/>
  <c r="XT76" i="9"/>
  <c r="XU76" i="9" s="1"/>
  <c r="XG13" i="9"/>
  <c r="XI12" i="9"/>
  <c r="XJ12" i="9" s="1"/>
  <c r="XH16" i="9"/>
  <c r="WX12" i="9"/>
  <c r="WY12" i="9" s="1"/>
  <c r="WV13" i="9"/>
  <c r="WW17" i="9"/>
  <c r="WW18" i="9" s="1"/>
  <c r="WW19" i="9" s="1"/>
  <c r="WK13" i="9"/>
  <c r="WK14" i="9" s="1"/>
  <c r="WM12" i="9"/>
  <c r="WN12" i="9" s="1"/>
  <c r="WL14" i="9"/>
  <c r="WL15" i="9" s="1"/>
  <c r="WA17" i="9"/>
  <c r="WB12" i="9"/>
  <c r="WC12" i="9" s="1"/>
  <c r="VZ13" i="9"/>
  <c r="VP19" i="9"/>
  <c r="VO13" i="9"/>
  <c r="VQ12" i="9"/>
  <c r="VR12" i="9" s="1"/>
  <c r="VE18" i="9"/>
  <c r="VE19" i="9" s="1"/>
  <c r="VD13" i="9"/>
  <c r="VF12" i="9"/>
  <c r="VG12" i="9" s="1"/>
  <c r="UU12" i="9"/>
  <c r="UV12" i="9" s="1"/>
  <c r="US13" i="9"/>
  <c r="UT16" i="9"/>
  <c r="UT17" i="9" s="1"/>
  <c r="UT18" i="9" s="1"/>
  <c r="UT19" i="9" s="1"/>
  <c r="UT20" i="9" s="1"/>
  <c r="UI16" i="9"/>
  <c r="UJ12" i="9"/>
  <c r="UK12" i="9" s="1"/>
  <c r="UH13" i="9"/>
  <c r="TM13" i="9"/>
  <c r="TM14" i="9" s="1"/>
  <c r="TM15" i="9" s="1"/>
  <c r="TM16" i="9" s="1"/>
  <c r="TM17" i="9" s="1"/>
  <c r="TX13" i="9"/>
  <c r="TX14" i="9" s="1"/>
  <c r="TX15" i="9" s="1"/>
  <c r="UC5" i="9"/>
  <c r="UC2" i="9"/>
  <c r="TW4" i="9"/>
  <c r="TW5" i="9" s="1"/>
  <c r="TW6" i="9" s="1"/>
  <c r="TW7" i="9" s="1"/>
  <c r="TW8" i="9" s="1"/>
  <c r="TW9" i="9" s="1"/>
  <c r="TW10" i="9" s="1"/>
  <c r="TW11" i="9" s="1"/>
  <c r="TW12" i="9" s="1"/>
  <c r="UC4" i="9"/>
  <c r="UC3" i="9"/>
  <c r="TR5" i="9"/>
  <c r="TR2" i="9"/>
  <c r="TL4" i="9"/>
  <c r="TL5" i="9" s="1"/>
  <c r="TL6" i="9" s="1"/>
  <c r="TL7" i="9" s="1"/>
  <c r="TL8" i="9" s="1"/>
  <c r="TL9" i="9" s="1"/>
  <c r="TL10" i="9" s="1"/>
  <c r="TL11" i="9" s="1"/>
  <c r="TL12" i="9" s="1"/>
  <c r="TR4" i="9"/>
  <c r="TR3" i="9"/>
  <c r="TA4" i="9"/>
  <c r="TA5" i="9" s="1"/>
  <c r="TA6" i="9" s="1"/>
  <c r="TA7" i="9" s="1"/>
  <c r="TA8" i="9" s="1"/>
  <c r="TA9" i="9" s="1"/>
  <c r="TA10" i="9" s="1"/>
  <c r="TA11" i="9" s="1"/>
  <c r="TA12" i="9" s="1"/>
  <c r="TC12" i="9" s="1"/>
  <c r="TD12" i="9" s="1"/>
  <c r="SQ13" i="9"/>
  <c r="SQ14" i="9" s="1"/>
  <c r="SQ15" i="9" s="1"/>
  <c r="SQ16" i="9" s="1"/>
  <c r="SQ17" i="9" s="1"/>
  <c r="SQ18" i="9" s="1"/>
  <c r="TG5" i="9"/>
  <c r="TG2" i="9"/>
  <c r="TG4" i="9"/>
  <c r="TG3" i="9"/>
  <c r="TB13" i="9"/>
  <c r="SP4" i="9"/>
  <c r="SP5" i="9" s="1"/>
  <c r="SP6" i="9" s="1"/>
  <c r="SP7" i="9" s="1"/>
  <c r="SP8" i="9" s="1"/>
  <c r="SP9" i="9" s="1"/>
  <c r="SP10" i="9" s="1"/>
  <c r="SP11" i="9" s="1"/>
  <c r="SP12" i="9" s="1"/>
  <c r="SV4" i="9"/>
  <c r="SV3" i="9"/>
  <c r="SV2" i="9"/>
  <c r="SV5" i="9"/>
  <c r="SE4" i="9"/>
  <c r="SE5" i="9" s="1"/>
  <c r="SE6" i="9" s="1"/>
  <c r="SE7" i="9" s="1"/>
  <c r="SE8" i="9" s="1"/>
  <c r="SE9" i="9" s="1"/>
  <c r="SE10" i="9" s="1"/>
  <c r="SE11" i="9" s="1"/>
  <c r="SE12" i="9" s="1"/>
  <c r="SK5" i="9"/>
  <c r="SK2" i="9"/>
  <c r="SK4" i="9"/>
  <c r="SK3" i="9"/>
  <c r="SF13" i="9"/>
  <c r="SF14" i="9" s="1"/>
  <c r="RZ4" i="9"/>
  <c r="RZ3" i="9"/>
  <c r="RT4" i="9"/>
  <c r="RT5" i="9" s="1"/>
  <c r="RT6" i="9" s="1"/>
  <c r="RT7" i="9" s="1"/>
  <c r="RT8" i="9" s="1"/>
  <c r="RT9" i="9" s="1"/>
  <c r="RT10" i="9" s="1"/>
  <c r="RT11" i="9" s="1"/>
  <c r="RT12" i="9" s="1"/>
  <c r="RZ5" i="9"/>
  <c r="RU13" i="9"/>
  <c r="RU14" i="9" s="1"/>
  <c r="RU15" i="9" s="1"/>
  <c r="RU16" i="9" s="1"/>
  <c r="RZ2" i="9"/>
  <c r="RO4" i="9"/>
  <c r="RO3" i="9"/>
  <c r="RO5" i="9"/>
  <c r="RO2" i="9"/>
  <c r="RI4" i="9"/>
  <c r="RI5" i="9" s="1"/>
  <c r="RI6" i="9" s="1"/>
  <c r="RI7" i="9" s="1"/>
  <c r="RI8" i="9" s="1"/>
  <c r="RI9" i="9" s="1"/>
  <c r="RI10" i="9" s="1"/>
  <c r="RI11" i="9" s="1"/>
  <c r="RI12" i="9" s="1"/>
  <c r="RJ13" i="9"/>
  <c r="RJ14" i="9" s="1"/>
  <c r="RJ15" i="9" s="1"/>
  <c r="RJ16" i="9" s="1"/>
  <c r="RJ17" i="9" s="1"/>
  <c r="RJ18" i="9" s="1"/>
  <c r="RJ19" i="9" s="1"/>
  <c r="QX4" i="9"/>
  <c r="QX5" i="9" s="1"/>
  <c r="QX6" i="9" s="1"/>
  <c r="QX7" i="9" s="1"/>
  <c r="QX8" i="9" s="1"/>
  <c r="QX9" i="9" s="1"/>
  <c r="QX10" i="9" s="1"/>
  <c r="QX11" i="9" s="1"/>
  <c r="QX12" i="9" s="1"/>
  <c r="QY13" i="9"/>
  <c r="QY14" i="9" s="1"/>
  <c r="RD2" i="9"/>
  <c r="RD3" i="9"/>
  <c r="RD4" i="9"/>
  <c r="RD5" i="9"/>
  <c r="ACL76" i="9" l="1"/>
  <c r="ACI102" i="9"/>
  <c r="ACJ78" i="9"/>
  <c r="ACK77" i="9"/>
  <c r="ABZ75" i="9"/>
  <c r="ACA75" i="9" s="1"/>
  <c r="ABX76" i="9"/>
  <c r="ABO75" i="9"/>
  <c r="ABP75" i="9" s="1"/>
  <c r="ABM76" i="9"/>
  <c r="ABC78" i="9"/>
  <c r="ABD77" i="9"/>
  <c r="ABE77" i="9" s="1"/>
  <c r="ABB100" i="9"/>
  <c r="AAQ76" i="9"/>
  <c r="AAS75" i="9"/>
  <c r="AAT75" i="9" s="1"/>
  <c r="AAF76" i="9"/>
  <c r="AAH75" i="9"/>
  <c r="AAI75" i="9" s="1"/>
  <c r="ZU76" i="9"/>
  <c r="ZW75" i="9"/>
  <c r="ZX75" i="9" s="1"/>
  <c r="ZJ76" i="9"/>
  <c r="ZL75" i="9"/>
  <c r="ZM75" i="9" s="1"/>
  <c r="ZA77" i="9"/>
  <c r="ZB77" i="9" s="1"/>
  <c r="YZ78" i="9"/>
  <c r="YY102" i="9"/>
  <c r="YN76" i="9"/>
  <c r="YP75" i="9"/>
  <c r="YQ75" i="9" s="1"/>
  <c r="YC75" i="9"/>
  <c r="YE74" i="9"/>
  <c r="YF74" i="9" s="1"/>
  <c r="XS78" i="9"/>
  <c r="XT77" i="9"/>
  <c r="XU77" i="9" s="1"/>
  <c r="XR98" i="9"/>
  <c r="XH17" i="9"/>
  <c r="XG14" i="9"/>
  <c r="XI13" i="9"/>
  <c r="XJ13" i="9" s="1"/>
  <c r="WM13" i="9"/>
  <c r="WN13" i="9" s="1"/>
  <c r="WW20" i="9"/>
  <c r="WW21" i="9" s="1"/>
  <c r="WV14" i="9"/>
  <c r="WX13" i="9"/>
  <c r="WY13" i="9" s="1"/>
  <c r="WL16" i="9"/>
  <c r="WK15" i="9"/>
  <c r="WK16" i="9" s="1"/>
  <c r="WK17" i="9" s="1"/>
  <c r="WK18" i="9" s="1"/>
  <c r="WK19" i="9" s="1"/>
  <c r="WK20" i="9" s="1"/>
  <c r="WM14" i="9"/>
  <c r="VZ14" i="9"/>
  <c r="WB13" i="9"/>
  <c r="WC13" i="9" s="1"/>
  <c r="WA18" i="9"/>
  <c r="VO14" i="9"/>
  <c r="VQ13" i="9"/>
  <c r="VR13" i="9" s="1"/>
  <c r="VP20" i="9"/>
  <c r="VD14" i="9"/>
  <c r="VF13" i="9"/>
  <c r="VG13" i="9" s="1"/>
  <c r="VE20" i="9"/>
  <c r="US14" i="9"/>
  <c r="UU13" i="9"/>
  <c r="UV13" i="9" s="1"/>
  <c r="UT21" i="9"/>
  <c r="UJ13" i="9"/>
  <c r="UK13" i="9" s="1"/>
  <c r="UH14" i="9"/>
  <c r="UI17" i="9"/>
  <c r="TX16" i="9"/>
  <c r="TW13" i="9"/>
  <c r="TY12" i="9"/>
  <c r="TZ12" i="9" s="1"/>
  <c r="TM18" i="9"/>
  <c r="TN12" i="9"/>
  <c r="TO12" i="9" s="1"/>
  <c r="TL13" i="9"/>
  <c r="TA13" i="9"/>
  <c r="TA14" i="9" s="1"/>
  <c r="TA15" i="9" s="1"/>
  <c r="TA16" i="9" s="1"/>
  <c r="TA17" i="9" s="1"/>
  <c r="TA18" i="9" s="1"/>
  <c r="TA19" i="9" s="1"/>
  <c r="TA20" i="9" s="1"/>
  <c r="TA21" i="9" s="1"/>
  <c r="TB14" i="9"/>
  <c r="SP13" i="9"/>
  <c r="SR12" i="9"/>
  <c r="SS12" i="9" s="1"/>
  <c r="SQ19" i="9"/>
  <c r="SE13" i="9"/>
  <c r="SG12" i="9"/>
  <c r="SH12" i="9" s="1"/>
  <c r="SF15" i="9"/>
  <c r="RV12" i="9"/>
  <c r="RW12" i="9" s="1"/>
  <c r="RT13" i="9"/>
  <c r="RU17" i="9"/>
  <c r="RU18" i="9" s="1"/>
  <c r="RJ20" i="9"/>
  <c r="RJ21" i="9" s="1"/>
  <c r="RJ22" i="9" s="1"/>
  <c r="RI13" i="9"/>
  <c r="RK12" i="9"/>
  <c r="RL12" i="9" s="1"/>
  <c r="QZ12" i="9"/>
  <c r="RA12" i="9" s="1"/>
  <c r="QX13" i="9"/>
  <c r="QY15" i="9"/>
  <c r="QY16" i="9" s="1"/>
  <c r="ACL77" i="9" l="1"/>
  <c r="ACJ79" i="9"/>
  <c r="ACK78" i="9"/>
  <c r="ACI103" i="9"/>
  <c r="ABX77" i="9"/>
  <c r="ABZ76" i="9"/>
  <c r="ACA76" i="9" s="1"/>
  <c r="ABM77" i="9"/>
  <c r="ABO76" i="9"/>
  <c r="ABP76" i="9" s="1"/>
  <c r="ABC79" i="9"/>
  <c r="ABD78" i="9"/>
  <c r="ABE78" i="9" s="1"/>
  <c r="ABB101" i="9"/>
  <c r="ABB102" i="9" s="1"/>
  <c r="AAS76" i="9"/>
  <c r="AAT76" i="9" s="1"/>
  <c r="AAQ77" i="9"/>
  <c r="AAH76" i="9"/>
  <c r="AAI76" i="9" s="1"/>
  <c r="AAF77" i="9"/>
  <c r="ZW76" i="9"/>
  <c r="ZX76" i="9" s="1"/>
  <c r="ZU77" i="9"/>
  <c r="ZJ77" i="9"/>
  <c r="ZL76" i="9"/>
  <c r="ZM76" i="9" s="1"/>
  <c r="YZ79" i="9"/>
  <c r="ZA78" i="9"/>
  <c r="ZB78" i="9" s="1"/>
  <c r="YY103" i="9"/>
  <c r="YN77" i="9"/>
  <c r="YP76" i="9"/>
  <c r="YQ76" i="9" s="1"/>
  <c r="YC76" i="9"/>
  <c r="YE75" i="9"/>
  <c r="YF75" i="9" s="1"/>
  <c r="XR99" i="9"/>
  <c r="XS79" i="9"/>
  <c r="XT78" i="9"/>
  <c r="XU78" i="9" s="1"/>
  <c r="XI14" i="9"/>
  <c r="XJ14" i="9" s="1"/>
  <c r="XG15" i="9"/>
  <c r="XH18" i="9"/>
  <c r="XH19" i="9" s="1"/>
  <c r="WV15" i="9"/>
  <c r="WX14" i="9"/>
  <c r="WY14" i="9" s="1"/>
  <c r="WW22" i="9"/>
  <c r="WK21" i="9"/>
  <c r="WK22" i="9" s="1"/>
  <c r="WN14" i="9"/>
  <c r="WM15" i="9"/>
  <c r="WL17" i="9"/>
  <c r="WM16" i="9"/>
  <c r="WA19" i="9"/>
  <c r="VZ15" i="9"/>
  <c r="WB14" i="9"/>
  <c r="WC14" i="9" s="1"/>
  <c r="VO15" i="9"/>
  <c r="VQ14" i="9"/>
  <c r="VR14" i="9" s="1"/>
  <c r="VP21" i="9"/>
  <c r="VF14" i="9"/>
  <c r="VG14" i="9" s="1"/>
  <c r="VD15" i="9"/>
  <c r="VE21" i="9"/>
  <c r="VE22" i="9" s="1"/>
  <c r="VE23" i="9" s="1"/>
  <c r="VE24" i="9" s="1"/>
  <c r="VE25" i="9" s="1"/>
  <c r="UT22" i="9"/>
  <c r="UT23" i="9" s="1"/>
  <c r="UT24" i="9" s="1"/>
  <c r="UU14" i="9"/>
  <c r="UV14" i="9" s="1"/>
  <c r="US15" i="9"/>
  <c r="UI18" i="9"/>
  <c r="UI19" i="9" s="1"/>
  <c r="UH15" i="9"/>
  <c r="UJ14" i="9"/>
  <c r="UK14" i="9" s="1"/>
  <c r="TW14" i="9"/>
  <c r="TY13" i="9"/>
  <c r="TZ13" i="9" s="1"/>
  <c r="TX17" i="9"/>
  <c r="TX18" i="9" s="1"/>
  <c r="TX19" i="9" s="1"/>
  <c r="TX20" i="9" s="1"/>
  <c r="TX21" i="9" s="1"/>
  <c r="TL14" i="9"/>
  <c r="TN13" i="9"/>
  <c r="TO13" i="9" s="1"/>
  <c r="TM19" i="9"/>
  <c r="TC13" i="9"/>
  <c r="TD13" i="9" s="1"/>
  <c r="TA22" i="9"/>
  <c r="TC14" i="9"/>
  <c r="TB15" i="9"/>
  <c r="SQ20" i="9"/>
  <c r="SP14" i="9"/>
  <c r="SR13" i="9"/>
  <c r="SS13" i="9" s="1"/>
  <c r="SF16" i="9"/>
  <c r="SG13" i="9"/>
  <c r="SH13" i="9" s="1"/>
  <c r="SE14" i="9"/>
  <c r="RU19" i="9"/>
  <c r="RU20" i="9" s="1"/>
  <c r="RT14" i="9"/>
  <c r="RV13" i="9"/>
  <c r="RW13" i="9" s="1"/>
  <c r="RK13" i="9"/>
  <c r="RL13" i="9" s="1"/>
  <c r="RI14" i="9"/>
  <c r="RJ23" i="9"/>
  <c r="QX14" i="9"/>
  <c r="QZ13" i="9"/>
  <c r="RA13" i="9" s="1"/>
  <c r="QY17" i="9"/>
  <c r="QY18" i="9" s="1"/>
  <c r="QY19" i="9" s="1"/>
  <c r="QY20" i="9" s="1"/>
  <c r="ACL78" i="9" l="1"/>
  <c r="ACI104" i="9"/>
  <c r="ACJ80" i="9"/>
  <c r="ACK79" i="9"/>
  <c r="ABZ77" i="9"/>
  <c r="ACA77" i="9" s="1"/>
  <c r="ABX78" i="9"/>
  <c r="ABM78" i="9"/>
  <c r="ABO77" i="9"/>
  <c r="ABP77" i="9" s="1"/>
  <c r="ABC80" i="9"/>
  <c r="ABD79" i="9"/>
  <c r="ABE79" i="9" s="1"/>
  <c r="ABB103" i="9"/>
  <c r="AAQ78" i="9"/>
  <c r="AAS77" i="9"/>
  <c r="AAT77" i="9" s="1"/>
  <c r="AAH77" i="9"/>
  <c r="AAI77" i="9" s="1"/>
  <c r="AAF78" i="9"/>
  <c r="ZU78" i="9"/>
  <c r="ZW77" i="9"/>
  <c r="ZX77" i="9" s="1"/>
  <c r="ZL77" i="9"/>
  <c r="ZM77" i="9" s="1"/>
  <c r="ZJ78" i="9"/>
  <c r="YY104" i="9"/>
  <c r="YZ80" i="9"/>
  <c r="ZA79" i="9"/>
  <c r="ZB79" i="9" s="1"/>
  <c r="YN78" i="9"/>
  <c r="YP77" i="9"/>
  <c r="YQ77" i="9" s="1"/>
  <c r="YC77" i="9"/>
  <c r="YE76" i="9"/>
  <c r="YF76" i="9" s="1"/>
  <c r="XS80" i="9"/>
  <c r="XT79" i="9"/>
  <c r="XU79" i="9" s="1"/>
  <c r="XR100" i="9"/>
  <c r="XH20" i="9"/>
  <c r="XH21" i="9" s="1"/>
  <c r="XH22" i="9" s="1"/>
  <c r="XG16" i="9"/>
  <c r="XI15" i="9"/>
  <c r="XJ15" i="9" s="1"/>
  <c r="WV16" i="9"/>
  <c r="WX15" i="9"/>
  <c r="WY15" i="9" s="1"/>
  <c r="WW23" i="9"/>
  <c r="WN15" i="9"/>
  <c r="WN16" i="9" s="1"/>
  <c r="WM17" i="9"/>
  <c r="WL18" i="9"/>
  <c r="WK23" i="9"/>
  <c r="WK24" i="9" s="1"/>
  <c r="WK25" i="9" s="1"/>
  <c r="WK26" i="9" s="1"/>
  <c r="WK27" i="9" s="1"/>
  <c r="WK28" i="9" s="1"/>
  <c r="WB15" i="9"/>
  <c r="WC15" i="9" s="1"/>
  <c r="VZ16" i="9"/>
  <c r="WA20" i="9"/>
  <c r="VO16" i="9"/>
  <c r="VQ15" i="9"/>
  <c r="VR15" i="9" s="1"/>
  <c r="VP22" i="9"/>
  <c r="VD16" i="9"/>
  <c r="VF15" i="9"/>
  <c r="VG15" i="9" s="1"/>
  <c r="VE26" i="9"/>
  <c r="US16" i="9"/>
  <c r="UU15" i="9"/>
  <c r="UV15" i="9" s="1"/>
  <c r="UT25" i="9"/>
  <c r="UI20" i="9"/>
  <c r="UH16" i="9"/>
  <c r="UJ15" i="9"/>
  <c r="UK15" i="9" s="1"/>
  <c r="TX22" i="9"/>
  <c r="TW15" i="9"/>
  <c r="TY14" i="9"/>
  <c r="TZ14" i="9" s="1"/>
  <c r="TM20" i="9"/>
  <c r="TM21" i="9" s="1"/>
  <c r="TL15" i="9"/>
  <c r="TN14" i="9"/>
  <c r="TO14" i="9" s="1"/>
  <c r="TD14" i="9"/>
  <c r="TB16" i="9"/>
  <c r="TC15" i="9"/>
  <c r="TA23" i="9"/>
  <c r="TA24" i="9" s="1"/>
  <c r="SQ21" i="9"/>
  <c r="SP15" i="9"/>
  <c r="SR14" i="9"/>
  <c r="SS14" i="9" s="1"/>
  <c r="SE15" i="9"/>
  <c r="SG14" i="9"/>
  <c r="SH14" i="9" s="1"/>
  <c r="SF17" i="9"/>
  <c r="SF18" i="9" s="1"/>
  <c r="SF19" i="9" s="1"/>
  <c r="SF20" i="9" s="1"/>
  <c r="RT15" i="9"/>
  <c r="RV14" i="9"/>
  <c r="RW14" i="9" s="1"/>
  <c r="RU21" i="9"/>
  <c r="RK14" i="9"/>
  <c r="RL14" i="9" s="1"/>
  <c r="RI15" i="9"/>
  <c r="RJ24" i="9"/>
  <c r="QY21" i="9"/>
  <c r="QY22" i="9" s="1"/>
  <c r="QX15" i="9"/>
  <c r="QZ14" i="9"/>
  <c r="RA14" i="9" s="1"/>
  <c r="ACL79" i="9" l="1"/>
  <c r="ACI105" i="9"/>
  <c r="ACJ81" i="9"/>
  <c r="ACK80" i="9"/>
  <c r="ABX79" i="9"/>
  <c r="ABZ78" i="9"/>
  <c r="ACA78" i="9" s="1"/>
  <c r="ABM79" i="9"/>
  <c r="ABO78" i="9"/>
  <c r="ABP78" i="9" s="1"/>
  <c r="ABC81" i="9"/>
  <c r="ABD80" i="9"/>
  <c r="ABE80" i="9" s="1"/>
  <c r="ABB104" i="9"/>
  <c r="AAQ79" i="9"/>
  <c r="AAS78" i="9"/>
  <c r="AAT78" i="9" s="1"/>
  <c r="AAF79" i="9"/>
  <c r="AAH78" i="9"/>
  <c r="AAI78" i="9" s="1"/>
  <c r="ZU79" i="9"/>
  <c r="ZW78" i="9"/>
  <c r="ZX78" i="9" s="1"/>
  <c r="ZJ79" i="9"/>
  <c r="ZL78" i="9"/>
  <c r="ZM78" i="9" s="1"/>
  <c r="YY105" i="9"/>
  <c r="YZ81" i="9"/>
  <c r="ZA80" i="9"/>
  <c r="ZB80" i="9" s="1"/>
  <c r="YP78" i="9"/>
  <c r="YQ78" i="9" s="1"/>
  <c r="YN79" i="9"/>
  <c r="YC78" i="9"/>
  <c r="YE77" i="9"/>
  <c r="YF77" i="9" s="1"/>
  <c r="XS81" i="9"/>
  <c r="XT80" i="9"/>
  <c r="XU80" i="9" s="1"/>
  <c r="XR101" i="9"/>
  <c r="XR102" i="9" s="1"/>
  <c r="XH23" i="9"/>
  <c r="XH24" i="9" s="1"/>
  <c r="XH25" i="9" s="1"/>
  <c r="XG17" i="9"/>
  <c r="XI16" i="9"/>
  <c r="XJ16" i="9" s="1"/>
  <c r="WW24" i="9"/>
  <c r="WV17" i="9"/>
  <c r="WX16" i="9"/>
  <c r="WY16" i="9" s="1"/>
  <c r="WK29" i="9"/>
  <c r="WK30" i="9" s="1"/>
  <c r="WM18" i="9"/>
  <c r="WL19" i="9"/>
  <c r="WN17" i="9"/>
  <c r="WA21" i="9"/>
  <c r="VZ17" i="9"/>
  <c r="WB16" i="9"/>
  <c r="WC16" i="9" s="1"/>
  <c r="VO17" i="9"/>
  <c r="VQ16" i="9"/>
  <c r="VR16" i="9" s="1"/>
  <c r="VP23" i="9"/>
  <c r="VD17" i="9"/>
  <c r="VF16" i="9"/>
  <c r="VG16" i="9" s="1"/>
  <c r="VE27" i="9"/>
  <c r="UT26" i="9"/>
  <c r="UU16" i="9"/>
  <c r="UV16" i="9" s="1"/>
  <c r="US17" i="9"/>
  <c r="UH17" i="9"/>
  <c r="UJ16" i="9"/>
  <c r="UK16" i="9" s="1"/>
  <c r="UI21" i="9"/>
  <c r="TW16" i="9"/>
  <c r="TY15" i="9"/>
  <c r="TZ15" i="9" s="1"/>
  <c r="TX23" i="9"/>
  <c r="TX24" i="9" s="1"/>
  <c r="TL16" i="9"/>
  <c r="TN15" i="9"/>
  <c r="TO15" i="9" s="1"/>
  <c r="TM22" i="9"/>
  <c r="TD15" i="9"/>
  <c r="TA25" i="9"/>
  <c r="TA26" i="9" s="1"/>
  <c r="TC16" i="9"/>
  <c r="TB17" i="9"/>
  <c r="SP16" i="9"/>
  <c r="SR15" i="9"/>
  <c r="SS15" i="9" s="1"/>
  <c r="SQ22" i="9"/>
  <c r="SF21" i="9"/>
  <c r="SE16" i="9"/>
  <c r="SG15" i="9"/>
  <c r="SH15" i="9" s="1"/>
  <c r="RT16" i="9"/>
  <c r="RV15" i="9"/>
  <c r="RW15" i="9" s="1"/>
  <c r="RU22" i="9"/>
  <c r="RU23" i="9" s="1"/>
  <c r="RJ25" i="9"/>
  <c r="RJ26" i="9" s="1"/>
  <c r="RK15" i="9"/>
  <c r="RL15" i="9" s="1"/>
  <c r="RI16" i="9"/>
  <c r="QX16" i="9"/>
  <c r="QZ15" i="9"/>
  <c r="RA15" i="9" s="1"/>
  <c r="QY23" i="9"/>
  <c r="QY24" i="9" s="1"/>
  <c r="ACL80" i="9" l="1"/>
  <c r="ACJ82" i="9"/>
  <c r="ACK81" i="9"/>
  <c r="ACI106" i="9"/>
  <c r="ABZ79" i="9"/>
  <c r="ACA79" i="9" s="1"/>
  <c r="ABX80" i="9"/>
  <c r="ABM80" i="9"/>
  <c r="ABO79" i="9"/>
  <c r="ABP79" i="9" s="1"/>
  <c r="ABC82" i="9"/>
  <c r="ABD81" i="9"/>
  <c r="ABE81" i="9" s="1"/>
  <c r="ABB105" i="9"/>
  <c r="AAQ80" i="9"/>
  <c r="AAS79" i="9"/>
  <c r="AAT79" i="9" s="1"/>
  <c r="AAF80" i="9"/>
  <c r="AAH79" i="9"/>
  <c r="AAI79" i="9" s="1"/>
  <c r="ZU80" i="9"/>
  <c r="ZW79" i="9"/>
  <c r="ZX79" i="9" s="1"/>
  <c r="ZL79" i="9"/>
  <c r="ZM79" i="9" s="1"/>
  <c r="ZJ80" i="9"/>
  <c r="YZ82" i="9"/>
  <c r="ZA81" i="9"/>
  <c r="ZB81" i="9" s="1"/>
  <c r="YY106" i="9"/>
  <c r="YP79" i="9"/>
  <c r="YQ79" i="9" s="1"/>
  <c r="YN80" i="9"/>
  <c r="YE78" i="9"/>
  <c r="YF78" i="9" s="1"/>
  <c r="YC79" i="9"/>
  <c r="XR103" i="9"/>
  <c r="XS82" i="9"/>
  <c r="XT81" i="9"/>
  <c r="XU81" i="9" s="1"/>
  <c r="XG18" i="9"/>
  <c r="XI17" i="9"/>
  <c r="XJ17" i="9" s="1"/>
  <c r="XH26" i="9"/>
  <c r="XH27" i="9" s="1"/>
  <c r="WW25" i="9"/>
  <c r="WV18" i="9"/>
  <c r="WX17" i="9"/>
  <c r="WY17" i="9" s="1"/>
  <c r="WL20" i="9"/>
  <c r="WM19" i="9"/>
  <c r="WN18" i="9"/>
  <c r="WK31" i="9"/>
  <c r="WA22" i="9"/>
  <c r="VZ18" i="9"/>
  <c r="WB17" i="9"/>
  <c r="WC17" i="9" s="1"/>
  <c r="VQ17" i="9"/>
  <c r="VR17" i="9" s="1"/>
  <c r="VO18" i="9"/>
  <c r="VP24" i="9"/>
  <c r="VP25" i="9" s="1"/>
  <c r="VE28" i="9"/>
  <c r="VD18" i="9"/>
  <c r="VF17" i="9"/>
  <c r="VG17" i="9" s="1"/>
  <c r="UU17" i="9"/>
  <c r="UV17" i="9" s="1"/>
  <c r="US18" i="9"/>
  <c r="UT27" i="9"/>
  <c r="UT28" i="9" s="1"/>
  <c r="UT29" i="9" s="1"/>
  <c r="UI22" i="9"/>
  <c r="UH18" i="9"/>
  <c r="UJ17" i="9"/>
  <c r="UK17" i="9" s="1"/>
  <c r="TW17" i="9"/>
  <c r="TY16" i="9"/>
  <c r="TZ16" i="9" s="1"/>
  <c r="TX25" i="9"/>
  <c r="TN16" i="9"/>
  <c r="TO16" i="9" s="1"/>
  <c r="TL17" i="9"/>
  <c r="TM23" i="9"/>
  <c r="TM24" i="9" s="1"/>
  <c r="TM25" i="9" s="1"/>
  <c r="TM26" i="9" s="1"/>
  <c r="TD16" i="9"/>
  <c r="TA27" i="9"/>
  <c r="TB18" i="9"/>
  <c r="TC17" i="9"/>
  <c r="SQ23" i="9"/>
  <c r="SP17" i="9"/>
  <c r="SR16" i="9"/>
  <c r="SS16" i="9" s="1"/>
  <c r="SE17" i="9"/>
  <c r="SG16" i="9"/>
  <c r="SH16" i="9" s="1"/>
  <c r="SF22" i="9"/>
  <c r="SF23" i="9" s="1"/>
  <c r="SF24" i="9" s="1"/>
  <c r="RU24" i="9"/>
  <c r="RT17" i="9"/>
  <c r="RV16" i="9"/>
  <c r="RW16" i="9" s="1"/>
  <c r="RJ27" i="9"/>
  <c r="RI17" i="9"/>
  <c r="RK16" i="9"/>
  <c r="RL16" i="9" s="1"/>
  <c r="QY25" i="9"/>
  <c r="QY26" i="9" s="1"/>
  <c r="QY27" i="9" s="1"/>
  <c r="QX17" i="9"/>
  <c r="QZ16" i="9"/>
  <c r="RA16" i="9" s="1"/>
  <c r="ACL81" i="9" l="1"/>
  <c r="ACJ83" i="9"/>
  <c r="ACK82" i="9"/>
  <c r="ACI107" i="9"/>
  <c r="ABX81" i="9"/>
  <c r="ABZ80" i="9"/>
  <c r="ACA80" i="9" s="1"/>
  <c r="ABM81" i="9"/>
  <c r="ABO80" i="9"/>
  <c r="ABP80" i="9" s="1"/>
  <c r="ABC83" i="9"/>
  <c r="ABD82" i="9"/>
  <c r="ABE82" i="9" s="1"/>
  <c r="ABB106" i="9"/>
  <c r="AAS80" i="9"/>
  <c r="AAT80" i="9" s="1"/>
  <c r="AAQ81" i="9"/>
  <c r="AAH80" i="9"/>
  <c r="AAI80" i="9" s="1"/>
  <c r="AAF81" i="9"/>
  <c r="ZU81" i="9"/>
  <c r="ZW80" i="9"/>
  <c r="ZX80" i="9" s="1"/>
  <c r="ZJ81" i="9"/>
  <c r="ZL80" i="9"/>
  <c r="ZM80" i="9" s="1"/>
  <c r="YY107" i="9"/>
  <c r="YZ83" i="9"/>
  <c r="ZA82" i="9"/>
  <c r="ZB82" i="9" s="1"/>
  <c r="YP80" i="9"/>
  <c r="YQ80" i="9" s="1"/>
  <c r="YN81" i="9"/>
  <c r="YE79" i="9"/>
  <c r="YF79" i="9" s="1"/>
  <c r="YC80" i="9"/>
  <c r="XS83" i="9"/>
  <c r="XT82" i="9"/>
  <c r="XU82" i="9" s="1"/>
  <c r="XR104" i="9"/>
  <c r="XG19" i="9"/>
  <c r="XI18" i="9"/>
  <c r="XJ18" i="9" s="1"/>
  <c r="XH28" i="9"/>
  <c r="WV19" i="9"/>
  <c r="WX18" i="9"/>
  <c r="WY18" i="9" s="1"/>
  <c r="WW26" i="9"/>
  <c r="WK32" i="9"/>
  <c r="WK33" i="9" s="1"/>
  <c r="WK34" i="9" s="1"/>
  <c r="WN19" i="9"/>
  <c r="WL21" i="9"/>
  <c r="WM20" i="9"/>
  <c r="WA23" i="9"/>
  <c r="VZ19" i="9"/>
  <c r="WB18" i="9"/>
  <c r="WC18" i="9" s="1"/>
  <c r="VO19" i="9"/>
  <c r="VQ18" i="9"/>
  <c r="VR18" i="9" s="1"/>
  <c r="VP26" i="9"/>
  <c r="VF18" i="9"/>
  <c r="VG18" i="9" s="1"/>
  <c r="VD19" i="9"/>
  <c r="VE29" i="9"/>
  <c r="UU18" i="9"/>
  <c r="UV18" i="9" s="1"/>
  <c r="US19" i="9"/>
  <c r="UT30" i="9"/>
  <c r="UI23" i="9"/>
  <c r="UI24" i="9" s="1"/>
  <c r="UH19" i="9"/>
  <c r="UJ18" i="9"/>
  <c r="UK18" i="9" s="1"/>
  <c r="TD17" i="9"/>
  <c r="TY17" i="9"/>
  <c r="TZ17" i="9" s="1"/>
  <c r="TW18" i="9"/>
  <c r="TX26" i="9"/>
  <c r="TX27" i="9" s="1"/>
  <c r="TL18" i="9"/>
  <c r="TN17" i="9"/>
  <c r="TO17" i="9" s="1"/>
  <c r="TM27" i="9"/>
  <c r="TM28" i="9" s="1"/>
  <c r="TM29" i="9" s="1"/>
  <c r="TM30" i="9" s="1"/>
  <c r="TC18" i="9"/>
  <c r="TB19" i="9"/>
  <c r="TA28" i="9"/>
  <c r="SP18" i="9"/>
  <c r="SR17" i="9"/>
  <c r="SS17" i="9" s="1"/>
  <c r="SQ24" i="9"/>
  <c r="SQ25" i="9" s="1"/>
  <c r="SQ26" i="9" s="1"/>
  <c r="SF25" i="9"/>
  <c r="SF26" i="9" s="1"/>
  <c r="SE18" i="9"/>
  <c r="SG17" i="9"/>
  <c r="SH17" i="9" s="1"/>
  <c r="RT18" i="9"/>
  <c r="RV17" i="9"/>
  <c r="RW17" i="9" s="1"/>
  <c r="RU25" i="9"/>
  <c r="RK17" i="9"/>
  <c r="RL17" i="9" s="1"/>
  <c r="RI18" i="9"/>
  <c r="RJ28" i="9"/>
  <c r="RJ29" i="9" s="1"/>
  <c r="RJ30" i="9" s="1"/>
  <c r="RJ31" i="9" s="1"/>
  <c r="RJ32" i="9" s="1"/>
  <c r="QZ17" i="9"/>
  <c r="RA17" i="9" s="1"/>
  <c r="QX18" i="9"/>
  <c r="QY28" i="9"/>
  <c r="QY29" i="9" s="1"/>
  <c r="QY30" i="9" s="1"/>
  <c r="QY31" i="9" s="1"/>
  <c r="ACL82" i="9" l="1"/>
  <c r="ACI108" i="9"/>
  <c r="ACJ84" i="9"/>
  <c r="ACK83" i="9"/>
  <c r="ABZ81" i="9"/>
  <c r="ACA81" i="9" s="1"/>
  <c r="ABX82" i="9"/>
  <c r="ABO81" i="9"/>
  <c r="ABP81" i="9" s="1"/>
  <c r="ABM82" i="9"/>
  <c r="ABB107" i="9"/>
  <c r="ABC84" i="9"/>
  <c r="ABD83" i="9"/>
  <c r="ABE83" i="9" s="1"/>
  <c r="AAQ82" i="9"/>
  <c r="AAS81" i="9"/>
  <c r="AAT81" i="9" s="1"/>
  <c r="AAH81" i="9"/>
  <c r="AAI81" i="9" s="1"/>
  <c r="AAF82" i="9"/>
  <c r="ZU82" i="9"/>
  <c r="ZW81" i="9"/>
  <c r="ZX81" i="9" s="1"/>
  <c r="ZL81" i="9"/>
  <c r="ZM81" i="9" s="1"/>
  <c r="ZJ82" i="9"/>
  <c r="YZ84" i="9"/>
  <c r="ZA83" i="9"/>
  <c r="ZB83" i="9" s="1"/>
  <c r="YY108" i="9"/>
  <c r="YN82" i="9"/>
  <c r="YP81" i="9"/>
  <c r="YQ81" i="9" s="1"/>
  <c r="YE80" i="9"/>
  <c r="YF80" i="9" s="1"/>
  <c r="YC81" i="9"/>
  <c r="XS84" i="9"/>
  <c r="XT83" i="9"/>
  <c r="XU83" i="9" s="1"/>
  <c r="XR105" i="9"/>
  <c r="XH29" i="9"/>
  <c r="XG20" i="9"/>
  <c r="XI19" i="9"/>
  <c r="XJ19" i="9" s="1"/>
  <c r="WV20" i="9"/>
  <c r="WX19" i="9"/>
  <c r="WY19" i="9" s="1"/>
  <c r="WW27" i="9"/>
  <c r="WW28" i="9" s="1"/>
  <c r="WK35" i="9"/>
  <c r="WM21" i="9"/>
  <c r="WL22" i="9"/>
  <c r="WN20" i="9"/>
  <c r="VZ20" i="9"/>
  <c r="WB19" i="9"/>
  <c r="WC19" i="9" s="1"/>
  <c r="WA24" i="9"/>
  <c r="WA25" i="9" s="1"/>
  <c r="VP27" i="9"/>
  <c r="VO20" i="9"/>
  <c r="VQ19" i="9"/>
  <c r="VR19" i="9" s="1"/>
  <c r="VE30" i="9"/>
  <c r="VD20" i="9"/>
  <c r="VF19" i="9"/>
  <c r="VG19" i="9" s="1"/>
  <c r="UU19" i="9"/>
  <c r="UV19" i="9" s="1"/>
  <c r="US20" i="9"/>
  <c r="UT31" i="9"/>
  <c r="TD18" i="9"/>
  <c r="UH20" i="9"/>
  <c r="UJ19" i="9"/>
  <c r="UK19" i="9" s="1"/>
  <c r="UI25" i="9"/>
  <c r="UI26" i="9" s="1"/>
  <c r="TX28" i="9"/>
  <c r="TX29" i="9" s="1"/>
  <c r="TW19" i="9"/>
  <c r="TY18" i="9"/>
  <c r="TZ18" i="9" s="1"/>
  <c r="TM31" i="9"/>
  <c r="TM32" i="9" s="1"/>
  <c r="TM33" i="9" s="1"/>
  <c r="TM34" i="9" s="1"/>
  <c r="TL19" i="9"/>
  <c r="TN18" i="9"/>
  <c r="TO18" i="9" s="1"/>
  <c r="TA29" i="9"/>
  <c r="TC19" i="9"/>
  <c r="TB20" i="9"/>
  <c r="SP19" i="9"/>
  <c r="SR18" i="9"/>
  <c r="SS18" i="9" s="1"/>
  <c r="SQ27" i="9"/>
  <c r="SG18" i="9"/>
  <c r="SH18" i="9" s="1"/>
  <c r="SE19" i="9"/>
  <c r="SF27" i="9"/>
  <c r="RT19" i="9"/>
  <c r="RV18" i="9"/>
  <c r="RW18" i="9" s="1"/>
  <c r="RU26" i="9"/>
  <c r="RJ33" i="9"/>
  <c r="RJ34" i="9" s="1"/>
  <c r="RK18" i="9"/>
  <c r="RL18" i="9" s="1"/>
  <c r="RI19" i="9"/>
  <c r="QZ18" i="9"/>
  <c r="RA18" i="9" s="1"/>
  <c r="QX19" i="9"/>
  <c r="QY32" i="9"/>
  <c r="QY33" i="9" s="1"/>
  <c r="QY34" i="9" s="1"/>
  <c r="ACL83" i="9" l="1"/>
  <c r="ACJ85" i="9"/>
  <c r="ACK84" i="9"/>
  <c r="ACI109" i="9"/>
  <c r="ABZ82" i="9"/>
  <c r="ACA82" i="9" s="1"/>
  <c r="ABX83" i="9"/>
  <c r="ABM83" i="9"/>
  <c r="ABO82" i="9"/>
  <c r="ABP82" i="9" s="1"/>
  <c r="ABB108" i="9"/>
  <c r="ABC85" i="9"/>
  <c r="ABD84" i="9"/>
  <c r="ABE84" i="9" s="1"/>
  <c r="AAS82" i="9"/>
  <c r="AAT82" i="9" s="1"/>
  <c r="AAQ83" i="9"/>
  <c r="AAF83" i="9"/>
  <c r="AAH82" i="9"/>
  <c r="AAI82" i="9" s="1"/>
  <c r="ZW82" i="9"/>
  <c r="ZX82" i="9" s="1"/>
  <c r="ZU83" i="9"/>
  <c r="ZJ83" i="9"/>
  <c r="ZL82" i="9"/>
  <c r="ZM82" i="9" s="1"/>
  <c r="YY109" i="9"/>
  <c r="YZ85" i="9"/>
  <c r="ZA84" i="9"/>
  <c r="ZB84" i="9" s="1"/>
  <c r="YN83" i="9"/>
  <c r="YP82" i="9"/>
  <c r="YQ82" i="9" s="1"/>
  <c r="YE81" i="9"/>
  <c r="YF81" i="9" s="1"/>
  <c r="YC82" i="9"/>
  <c r="XR106" i="9"/>
  <c r="XS85" i="9"/>
  <c r="XT84" i="9"/>
  <c r="XU84" i="9" s="1"/>
  <c r="XH30" i="9"/>
  <c r="XG21" i="9"/>
  <c r="XI20" i="9"/>
  <c r="XJ20" i="9" s="1"/>
  <c r="WV21" i="9"/>
  <c r="WX20" i="9"/>
  <c r="WY20" i="9" s="1"/>
  <c r="WW29" i="9"/>
  <c r="WW30" i="9" s="1"/>
  <c r="WL23" i="9"/>
  <c r="WM22" i="9"/>
  <c r="WN21" i="9"/>
  <c r="WK36" i="9"/>
  <c r="WK37" i="9" s="1"/>
  <c r="WK38" i="9" s="1"/>
  <c r="WK39" i="9" s="1"/>
  <c r="VZ21" i="9"/>
  <c r="WB20" i="9"/>
  <c r="WC20" i="9" s="1"/>
  <c r="WA26" i="9"/>
  <c r="VP28" i="9"/>
  <c r="VO21" i="9"/>
  <c r="VQ20" i="9"/>
  <c r="VR20" i="9" s="1"/>
  <c r="VD21" i="9"/>
  <c r="VF20" i="9"/>
  <c r="VG20" i="9" s="1"/>
  <c r="VE31" i="9"/>
  <c r="TD19" i="9"/>
  <c r="US21" i="9"/>
  <c r="UU20" i="9"/>
  <c r="UV20" i="9" s="1"/>
  <c r="UT32" i="9"/>
  <c r="UT33" i="9" s="1"/>
  <c r="UT34" i="9" s="1"/>
  <c r="UH21" i="9"/>
  <c r="UJ20" i="9"/>
  <c r="UK20" i="9" s="1"/>
  <c r="UI27" i="9"/>
  <c r="UI28" i="9" s="1"/>
  <c r="TY19" i="9"/>
  <c r="TZ19" i="9" s="1"/>
  <c r="TW20" i="9"/>
  <c r="TX30" i="9"/>
  <c r="TX31" i="9" s="1"/>
  <c r="TL20" i="9"/>
  <c r="TN19" i="9"/>
  <c r="TO19" i="9" s="1"/>
  <c r="TM35" i="9"/>
  <c r="TA30" i="9"/>
  <c r="TC20" i="9"/>
  <c r="TB21" i="9"/>
  <c r="SQ28" i="9"/>
  <c r="SP20" i="9"/>
  <c r="SR19" i="9"/>
  <c r="SS19" i="9" s="1"/>
  <c r="SE20" i="9"/>
  <c r="SG19" i="9"/>
  <c r="SH19" i="9" s="1"/>
  <c r="SF28" i="9"/>
  <c r="RU27" i="9"/>
  <c r="RV19" i="9"/>
  <c r="RW19" i="9" s="1"/>
  <c r="RT20" i="9"/>
  <c r="RJ35" i="9"/>
  <c r="RJ36" i="9" s="1"/>
  <c r="RI20" i="9"/>
  <c r="RK19" i="9"/>
  <c r="RL19" i="9" s="1"/>
  <c r="QY35" i="9"/>
  <c r="QY36" i="9" s="1"/>
  <c r="QY37" i="9" s="1"/>
  <c r="QY38" i="9" s="1"/>
  <c r="QY39" i="9" s="1"/>
  <c r="QX20" i="9"/>
  <c r="QZ19" i="9"/>
  <c r="RA19" i="9" s="1"/>
  <c r="ACL84" i="9" l="1"/>
  <c r="ACJ86" i="9"/>
  <c r="ACK85" i="9"/>
  <c r="ACI110" i="9"/>
  <c r="ABZ83" i="9"/>
  <c r="ACA83" i="9" s="1"/>
  <c r="ABX84" i="9"/>
  <c r="ABO83" i="9"/>
  <c r="ABP83" i="9" s="1"/>
  <c r="ABM84" i="9"/>
  <c r="ABC86" i="9"/>
  <c r="ABD85" i="9"/>
  <c r="ABE85" i="9" s="1"/>
  <c r="ABB109" i="9"/>
  <c r="AAQ84" i="9"/>
  <c r="AAS83" i="9"/>
  <c r="AAT83" i="9" s="1"/>
  <c r="AAF84" i="9"/>
  <c r="AAH83" i="9"/>
  <c r="AAI83" i="9" s="1"/>
  <c r="ZW83" i="9"/>
  <c r="ZX83" i="9" s="1"/>
  <c r="ZU84" i="9"/>
  <c r="ZJ84" i="9"/>
  <c r="ZL83" i="9"/>
  <c r="ZM83" i="9" s="1"/>
  <c r="YZ86" i="9"/>
  <c r="ZA85" i="9"/>
  <c r="ZB85" i="9" s="1"/>
  <c r="YY110" i="9"/>
  <c r="YP83" i="9"/>
  <c r="YQ83" i="9" s="1"/>
  <c r="YN84" i="9"/>
  <c r="YC83" i="9"/>
  <c r="YE82" i="9"/>
  <c r="YF82" i="9" s="1"/>
  <c r="XS86" i="9"/>
  <c r="XT85" i="9"/>
  <c r="XU85" i="9" s="1"/>
  <c r="XR107" i="9"/>
  <c r="XH31" i="9"/>
  <c r="XI21" i="9"/>
  <c r="XJ21" i="9" s="1"/>
  <c r="XG22" i="9"/>
  <c r="WV22" i="9"/>
  <c r="WX21" i="9"/>
  <c r="WY21" i="9" s="1"/>
  <c r="WW31" i="9"/>
  <c r="WW32" i="9" s="1"/>
  <c r="WN22" i="9"/>
  <c r="WK40" i="9"/>
  <c r="WK41" i="9" s="1"/>
  <c r="WM23" i="9"/>
  <c r="WL24" i="9"/>
  <c r="VZ22" i="9"/>
  <c r="WB21" i="9"/>
  <c r="WC21" i="9" s="1"/>
  <c r="WA27" i="9"/>
  <c r="WA28" i="9" s="1"/>
  <c r="WA29" i="9" s="1"/>
  <c r="WA30" i="9" s="1"/>
  <c r="VO22" i="9"/>
  <c r="VQ21" i="9"/>
  <c r="VR21" i="9" s="1"/>
  <c r="VP29" i="9"/>
  <c r="VP30" i="9" s="1"/>
  <c r="VD22" i="9"/>
  <c r="VF21" i="9"/>
  <c r="VG21" i="9" s="1"/>
  <c r="VE32" i="9"/>
  <c r="VE33" i="9" s="1"/>
  <c r="VE34" i="9" s="1"/>
  <c r="TD20" i="9"/>
  <c r="UT35" i="9"/>
  <c r="US22" i="9"/>
  <c r="UU21" i="9"/>
  <c r="UV21" i="9" s="1"/>
  <c r="UH22" i="9"/>
  <c r="UJ21" i="9"/>
  <c r="UK21" i="9" s="1"/>
  <c r="UI29" i="9"/>
  <c r="UI30" i="9" s="1"/>
  <c r="TX32" i="9"/>
  <c r="TY20" i="9"/>
  <c r="TZ20" i="9" s="1"/>
  <c r="TW21" i="9"/>
  <c r="TL21" i="9"/>
  <c r="TN20" i="9"/>
  <c r="TO20" i="9" s="1"/>
  <c r="TM36" i="9"/>
  <c r="TA31" i="9"/>
  <c r="TA32" i="9" s="1"/>
  <c r="TB22" i="9"/>
  <c r="TC21" i="9"/>
  <c r="SP21" i="9"/>
  <c r="SR20" i="9"/>
  <c r="SS20" i="9" s="1"/>
  <c r="SQ29" i="9"/>
  <c r="SQ30" i="9" s="1"/>
  <c r="SQ31" i="9" s="1"/>
  <c r="SQ32" i="9" s="1"/>
  <c r="SF29" i="9"/>
  <c r="SF30" i="9" s="1"/>
  <c r="SE21" i="9"/>
  <c r="SG20" i="9"/>
  <c r="SH20" i="9" s="1"/>
  <c r="RU28" i="9"/>
  <c r="RT21" i="9"/>
  <c r="RV20" i="9"/>
  <c r="RW20" i="9" s="1"/>
  <c r="RJ37" i="9"/>
  <c r="RJ38" i="9" s="1"/>
  <c r="RJ39" i="9" s="1"/>
  <c r="RI21" i="9"/>
  <c r="RK20" i="9"/>
  <c r="RL20" i="9" s="1"/>
  <c r="QY40" i="9"/>
  <c r="QY41" i="9" s="1"/>
  <c r="QY42" i="9" s="1"/>
  <c r="QY43" i="9" s="1"/>
  <c r="QX21" i="9"/>
  <c r="QZ20" i="9"/>
  <c r="RA20" i="9" s="1"/>
  <c r="ACL85" i="9" l="1"/>
  <c r="ACJ87" i="9"/>
  <c r="ACK86" i="9"/>
  <c r="ACI111" i="9"/>
  <c r="ACI112" i="9" s="1"/>
  <c r="ABZ84" i="9"/>
  <c r="ACA84" i="9" s="1"/>
  <c r="ABX85" i="9"/>
  <c r="ABO84" i="9"/>
  <c r="ABP84" i="9" s="1"/>
  <c r="ABM85" i="9"/>
  <c r="ABC87" i="9"/>
  <c r="ABD86" i="9"/>
  <c r="ABE86" i="9" s="1"/>
  <c r="ABB110" i="9"/>
  <c r="AAQ85" i="9"/>
  <c r="AAS84" i="9"/>
  <c r="AAT84" i="9" s="1"/>
  <c r="AAF85" i="9"/>
  <c r="AAH84" i="9"/>
  <c r="AAI84" i="9" s="1"/>
  <c r="ZU85" i="9"/>
  <c r="ZW84" i="9"/>
  <c r="ZX84" i="9" s="1"/>
  <c r="ZL84" i="9"/>
  <c r="ZM84" i="9" s="1"/>
  <c r="ZJ85" i="9"/>
  <c r="YY111" i="9"/>
  <c r="YZ87" i="9"/>
  <c r="ZA86" i="9"/>
  <c r="ZB86" i="9" s="1"/>
  <c r="YP84" i="9"/>
  <c r="YQ84" i="9" s="1"/>
  <c r="YN85" i="9"/>
  <c r="YE83" i="9"/>
  <c r="YF83" i="9" s="1"/>
  <c r="YC84" i="9"/>
  <c r="XS87" i="9"/>
  <c r="XT86" i="9"/>
  <c r="XU86" i="9" s="1"/>
  <c r="XR108" i="9"/>
  <c r="XH32" i="9"/>
  <c r="XH33" i="9" s="1"/>
  <c r="XG23" i="9"/>
  <c r="XI22" i="9"/>
  <c r="XJ22" i="9" s="1"/>
  <c r="WW33" i="9"/>
  <c r="WV23" i="9"/>
  <c r="WX22" i="9"/>
  <c r="WY22" i="9" s="1"/>
  <c r="WN23" i="9"/>
  <c r="WK42" i="9"/>
  <c r="WK43" i="9" s="1"/>
  <c r="WK44" i="9" s="1"/>
  <c r="WL25" i="9"/>
  <c r="WM24" i="9"/>
  <c r="WA31" i="9"/>
  <c r="WA32" i="9" s="1"/>
  <c r="WA33" i="9" s="1"/>
  <c r="VZ23" i="9"/>
  <c r="WB22" i="9"/>
  <c r="WC22" i="9" s="1"/>
  <c r="VO23" i="9"/>
  <c r="VQ22" i="9"/>
  <c r="VR22" i="9" s="1"/>
  <c r="VP31" i="9"/>
  <c r="VF22" i="9"/>
  <c r="VG22" i="9" s="1"/>
  <c r="VD23" i="9"/>
  <c r="VE35" i="9"/>
  <c r="VE36" i="9" s="1"/>
  <c r="VE37" i="9" s="1"/>
  <c r="TD21" i="9"/>
  <c r="UU22" i="9"/>
  <c r="UV22" i="9" s="1"/>
  <c r="US23" i="9"/>
  <c r="UT36" i="9"/>
  <c r="UT37" i="9" s="1"/>
  <c r="UT38" i="9" s="1"/>
  <c r="UI31" i="9"/>
  <c r="UI32" i="9" s="1"/>
  <c r="UI33" i="9" s="1"/>
  <c r="UH23" i="9"/>
  <c r="UJ22" i="9"/>
  <c r="UK22" i="9" s="1"/>
  <c r="TW22" i="9"/>
  <c r="TY21" i="9"/>
  <c r="TZ21" i="9" s="1"/>
  <c r="TX33" i="9"/>
  <c r="TX34" i="9" s="1"/>
  <c r="TX35" i="9" s="1"/>
  <c r="TL22" i="9"/>
  <c r="TN21" i="9"/>
  <c r="TO21" i="9" s="1"/>
  <c r="TM37" i="9"/>
  <c r="TM38" i="9" s="1"/>
  <c r="TA33" i="9"/>
  <c r="TB23" i="9"/>
  <c r="TC22" i="9"/>
  <c r="SP22" i="9"/>
  <c r="SR21" i="9"/>
  <c r="SS21" i="9" s="1"/>
  <c r="SQ33" i="9"/>
  <c r="SQ34" i="9" s="1"/>
  <c r="SQ35" i="9" s="1"/>
  <c r="SE22" i="9"/>
  <c r="SG21" i="9"/>
  <c r="SH21" i="9" s="1"/>
  <c r="SF31" i="9"/>
  <c r="SF32" i="9" s="1"/>
  <c r="SF33" i="9" s="1"/>
  <c r="SF34" i="9" s="1"/>
  <c r="RT22" i="9"/>
  <c r="RV21" i="9"/>
  <c r="RW21" i="9" s="1"/>
  <c r="RU29" i="9"/>
  <c r="RU30" i="9" s="1"/>
  <c r="RI22" i="9"/>
  <c r="RK21" i="9"/>
  <c r="RL21" i="9" s="1"/>
  <c r="RJ40" i="9"/>
  <c r="QY44" i="9"/>
  <c r="QY45" i="9" s="1"/>
  <c r="QX22" i="9"/>
  <c r="QZ21" i="9"/>
  <c r="RA21" i="9" s="1"/>
  <c r="ACL86" i="9" l="1"/>
  <c r="ACI113" i="9"/>
  <c r="ACJ88" i="9"/>
  <c r="ACK87" i="9"/>
  <c r="ABZ85" i="9"/>
  <c r="ACA85" i="9" s="1"/>
  <c r="ABX86" i="9"/>
  <c r="ABO85" i="9"/>
  <c r="ABP85" i="9" s="1"/>
  <c r="ABM86" i="9"/>
  <c r="ABC88" i="9"/>
  <c r="ABD87" i="9"/>
  <c r="ABE87" i="9" s="1"/>
  <c r="ABB111" i="9"/>
  <c r="AAQ86" i="9"/>
  <c r="AAS85" i="9"/>
  <c r="AAT85" i="9" s="1"/>
  <c r="AAF86" i="9"/>
  <c r="AAH85" i="9"/>
  <c r="AAI85" i="9" s="1"/>
  <c r="ZW85" i="9"/>
  <c r="ZX85" i="9" s="1"/>
  <c r="ZU86" i="9"/>
  <c r="ZJ86" i="9"/>
  <c r="ZL85" i="9"/>
  <c r="ZM85" i="9" s="1"/>
  <c r="YZ88" i="9"/>
  <c r="ZA87" i="9"/>
  <c r="ZB87" i="9" s="1"/>
  <c r="YY112" i="9"/>
  <c r="YN86" i="9"/>
  <c r="YP85" i="9"/>
  <c r="YQ85" i="9" s="1"/>
  <c r="YC85" i="9"/>
  <c r="YE84" i="9"/>
  <c r="YF84" i="9" s="1"/>
  <c r="XS88" i="9"/>
  <c r="XT87" i="9"/>
  <c r="XU87" i="9" s="1"/>
  <c r="XR109" i="9"/>
  <c r="XI23" i="9"/>
  <c r="XJ23" i="9" s="1"/>
  <c r="XG24" i="9"/>
  <c r="XH34" i="9"/>
  <c r="WN24" i="9"/>
  <c r="WV24" i="9"/>
  <c r="WX23" i="9"/>
  <c r="WY23" i="9" s="1"/>
  <c r="WW34" i="9"/>
  <c r="WL26" i="9"/>
  <c r="WM25" i="9"/>
  <c r="WK45" i="9"/>
  <c r="WK46" i="9" s="1"/>
  <c r="WK47" i="9" s="1"/>
  <c r="VZ24" i="9"/>
  <c r="WB23" i="9"/>
  <c r="WC23" i="9" s="1"/>
  <c r="WA34" i="9"/>
  <c r="VP32" i="9"/>
  <c r="VP33" i="9" s="1"/>
  <c r="VP34" i="9" s="1"/>
  <c r="VP35" i="9" s="1"/>
  <c r="VP36" i="9" s="1"/>
  <c r="VO24" i="9"/>
  <c r="VQ23" i="9"/>
  <c r="VR23" i="9" s="1"/>
  <c r="VE38" i="9"/>
  <c r="VE39" i="9" s="1"/>
  <c r="VD24" i="9"/>
  <c r="VF23" i="9"/>
  <c r="VG23" i="9" s="1"/>
  <c r="TD22" i="9"/>
  <c r="UT39" i="9"/>
  <c r="UT40" i="9" s="1"/>
  <c r="UT41" i="9" s="1"/>
  <c r="UT42" i="9" s="1"/>
  <c r="UU23" i="9"/>
  <c r="UV23" i="9" s="1"/>
  <c r="US24" i="9"/>
  <c r="UH24" i="9"/>
  <c r="UJ23" i="9"/>
  <c r="UK23" i="9" s="1"/>
  <c r="UI34" i="9"/>
  <c r="UI35" i="9" s="1"/>
  <c r="UI36" i="9" s="1"/>
  <c r="TX36" i="9"/>
  <c r="TW23" i="9"/>
  <c r="TY22" i="9"/>
  <c r="TZ22" i="9" s="1"/>
  <c r="TL23" i="9"/>
  <c r="TN22" i="9"/>
  <c r="TO22" i="9" s="1"/>
  <c r="TM39" i="9"/>
  <c r="TM40" i="9" s="1"/>
  <c r="TM41" i="9" s="1"/>
  <c r="TM42" i="9" s="1"/>
  <c r="TM43" i="9" s="1"/>
  <c r="TM44" i="9" s="1"/>
  <c r="TM45" i="9" s="1"/>
  <c r="TA34" i="9"/>
  <c r="TC23" i="9"/>
  <c r="TB24" i="9"/>
  <c r="SQ36" i="9"/>
  <c r="SQ37" i="9" s="1"/>
  <c r="SP23" i="9"/>
  <c r="SR22" i="9"/>
  <c r="SS22" i="9" s="1"/>
  <c r="SG22" i="9"/>
  <c r="SH22" i="9" s="1"/>
  <c r="SE23" i="9"/>
  <c r="SF35" i="9"/>
  <c r="SF36" i="9" s="1"/>
  <c r="SF37" i="9" s="1"/>
  <c r="SF38" i="9" s="1"/>
  <c r="SF39" i="9" s="1"/>
  <c r="RV22" i="9"/>
  <c r="RW22" i="9" s="1"/>
  <c r="RT23" i="9"/>
  <c r="RU31" i="9"/>
  <c r="RU32" i="9" s="1"/>
  <c r="RU33" i="9" s="1"/>
  <c r="RU34" i="9" s="1"/>
  <c r="RU35" i="9" s="1"/>
  <c r="RU36" i="9" s="1"/>
  <c r="RU37" i="9" s="1"/>
  <c r="RJ41" i="9"/>
  <c r="RI23" i="9"/>
  <c r="RK22" i="9"/>
  <c r="RL22" i="9" s="1"/>
  <c r="QX23" i="9"/>
  <c r="QZ22" i="9"/>
  <c r="RA22" i="9" s="1"/>
  <c r="QY46" i="9"/>
  <c r="ACL87" i="9" l="1"/>
  <c r="ACI114" i="9"/>
  <c r="ACJ89" i="9"/>
  <c r="ACK88" i="9"/>
  <c r="ABX87" i="9"/>
  <c r="ABZ86" i="9"/>
  <c r="ACA86" i="9" s="1"/>
  <c r="ABM87" i="9"/>
  <c r="ABO86" i="9"/>
  <c r="ABP86" i="9" s="1"/>
  <c r="ABC89" i="9"/>
  <c r="ABD88" i="9"/>
  <c r="ABE88" i="9" s="1"/>
  <c r="ABB112" i="9"/>
  <c r="ABB113" i="9" s="1"/>
  <c r="AAQ87" i="9"/>
  <c r="AAS86" i="9"/>
  <c r="AAT86" i="9" s="1"/>
  <c r="AAF87" i="9"/>
  <c r="AAH86" i="9"/>
  <c r="AAI86" i="9" s="1"/>
  <c r="ZU87" i="9"/>
  <c r="ZW86" i="9"/>
  <c r="ZX86" i="9" s="1"/>
  <c r="ZJ87" i="9"/>
  <c r="ZL86" i="9"/>
  <c r="ZM86" i="9" s="1"/>
  <c r="YZ89" i="9"/>
  <c r="ZA88" i="9"/>
  <c r="ZB88" i="9" s="1"/>
  <c r="YY113" i="9"/>
  <c r="YN87" i="9"/>
  <c r="YP86" i="9"/>
  <c r="YQ86" i="9" s="1"/>
  <c r="YE85" i="9"/>
  <c r="YF85" i="9" s="1"/>
  <c r="YC86" i="9"/>
  <c r="XR110" i="9"/>
  <c r="XS89" i="9"/>
  <c r="XT88" i="9"/>
  <c r="XU88" i="9" s="1"/>
  <c r="XG25" i="9"/>
  <c r="XI24" i="9"/>
  <c r="XJ24" i="9" s="1"/>
  <c r="XH35" i="9"/>
  <c r="XH36" i="9" s="1"/>
  <c r="XH37" i="9" s="1"/>
  <c r="WN25" i="9"/>
  <c r="WV25" i="9"/>
  <c r="WX24" i="9"/>
  <c r="WY24" i="9" s="1"/>
  <c r="WW35" i="9"/>
  <c r="WK48" i="9"/>
  <c r="WM26" i="9"/>
  <c r="WL27" i="9"/>
  <c r="VZ25" i="9"/>
  <c r="WB24" i="9"/>
  <c r="WC24" i="9" s="1"/>
  <c r="WA35" i="9"/>
  <c r="WA36" i="9" s="1"/>
  <c r="WA37" i="9" s="1"/>
  <c r="VQ24" i="9"/>
  <c r="VR24" i="9" s="1"/>
  <c r="VO25" i="9"/>
  <c r="VP37" i="9"/>
  <c r="VP38" i="9" s="1"/>
  <c r="TD23" i="9"/>
  <c r="VD25" i="9"/>
  <c r="VF24" i="9"/>
  <c r="VG24" i="9" s="1"/>
  <c r="VE40" i="9"/>
  <c r="UT43" i="9"/>
  <c r="UT44" i="9" s="1"/>
  <c r="UT45" i="9" s="1"/>
  <c r="UT46" i="9" s="1"/>
  <c r="UT47" i="9" s="1"/>
  <c r="UT48" i="9" s="1"/>
  <c r="UT49" i="9" s="1"/>
  <c r="UT50" i="9" s="1"/>
  <c r="US25" i="9"/>
  <c r="UU24" i="9"/>
  <c r="UV24" i="9" s="1"/>
  <c r="UH25" i="9"/>
  <c r="UJ24" i="9"/>
  <c r="UK24" i="9" s="1"/>
  <c r="UI37" i="9"/>
  <c r="UI38" i="9" s="1"/>
  <c r="UI39" i="9" s="1"/>
  <c r="UI40" i="9" s="1"/>
  <c r="TY23" i="9"/>
  <c r="TZ23" i="9" s="1"/>
  <c r="TW24" i="9"/>
  <c r="TX37" i="9"/>
  <c r="TX38" i="9" s="1"/>
  <c r="TX39" i="9" s="1"/>
  <c r="TM46" i="9"/>
  <c r="TM47" i="9" s="1"/>
  <c r="TN23" i="9"/>
  <c r="TO23" i="9" s="1"/>
  <c r="TL24" i="9"/>
  <c r="TA35" i="9"/>
  <c r="TA36" i="9" s="1"/>
  <c r="TA37" i="9" s="1"/>
  <c r="TA38" i="9" s="1"/>
  <c r="TB25" i="9"/>
  <c r="TC24" i="9"/>
  <c r="SQ38" i="9"/>
  <c r="SQ39" i="9" s="1"/>
  <c r="SP24" i="9"/>
  <c r="SR23" i="9"/>
  <c r="SS23" i="9" s="1"/>
  <c r="SE24" i="9"/>
  <c r="SG23" i="9"/>
  <c r="SH23" i="9" s="1"/>
  <c r="SF40" i="9"/>
  <c r="RT24" i="9"/>
  <c r="RV23" i="9"/>
  <c r="RW23" i="9" s="1"/>
  <c r="RU38" i="9"/>
  <c r="RI24" i="9"/>
  <c r="RK23" i="9"/>
  <c r="RL23" i="9" s="1"/>
  <c r="RJ42" i="9"/>
  <c r="RJ43" i="9" s="1"/>
  <c r="RJ44" i="9" s="1"/>
  <c r="RJ45" i="9" s="1"/>
  <c r="RJ46" i="9" s="1"/>
  <c r="RJ47" i="9" s="1"/>
  <c r="RJ48" i="9" s="1"/>
  <c r="QZ23" i="9"/>
  <c r="RA23" i="9" s="1"/>
  <c r="QX24" i="9"/>
  <c r="QY47" i="9"/>
  <c r="ACL88" i="9" l="1"/>
  <c r="ACJ90" i="9"/>
  <c r="ACK89" i="9"/>
  <c r="ACI115" i="9"/>
  <c r="ABZ87" i="9"/>
  <c r="ACA87" i="9" s="1"/>
  <c r="ABX88" i="9"/>
  <c r="ABM88" i="9"/>
  <c r="ABO87" i="9"/>
  <c r="ABP87" i="9" s="1"/>
  <c r="ABC90" i="9"/>
  <c r="ABD89" i="9"/>
  <c r="ABE89" i="9" s="1"/>
  <c r="ABB114" i="9"/>
  <c r="AAS87" i="9"/>
  <c r="AAT87" i="9" s="1"/>
  <c r="AAQ88" i="9"/>
  <c r="AAF88" i="9"/>
  <c r="AAH87" i="9"/>
  <c r="AAI87" i="9" s="1"/>
  <c r="ZW87" i="9"/>
  <c r="ZX87" i="9" s="1"/>
  <c r="ZU88" i="9"/>
  <c r="ZJ88" i="9"/>
  <c r="ZL87" i="9"/>
  <c r="ZM87" i="9" s="1"/>
  <c r="YZ90" i="9"/>
  <c r="ZA89" i="9"/>
  <c r="ZB89" i="9" s="1"/>
  <c r="YY114" i="9"/>
  <c r="YP87" i="9"/>
  <c r="YQ87" i="9" s="1"/>
  <c r="YN88" i="9"/>
  <c r="YC87" i="9"/>
  <c r="YE86" i="9"/>
  <c r="YF86" i="9" s="1"/>
  <c r="XS90" i="9"/>
  <c r="XT89" i="9"/>
  <c r="XU89" i="9" s="1"/>
  <c r="XR111" i="9"/>
  <c r="XH38" i="9"/>
  <c r="XH39" i="9" s="1"/>
  <c r="XH40" i="9" s="1"/>
  <c r="XG26" i="9"/>
  <c r="XI25" i="9"/>
  <c r="XJ25" i="9" s="1"/>
  <c r="WN26" i="9"/>
  <c r="WV26" i="9"/>
  <c r="WX25" i="9"/>
  <c r="WY25" i="9" s="1"/>
  <c r="WW36" i="9"/>
  <c r="WW37" i="9" s="1"/>
  <c r="WK49" i="9"/>
  <c r="WK50" i="9" s="1"/>
  <c r="WM27" i="9"/>
  <c r="WL28" i="9"/>
  <c r="WA38" i="9"/>
  <c r="WA39" i="9" s="1"/>
  <c r="WA40" i="9" s="1"/>
  <c r="WA41" i="9" s="1"/>
  <c r="WA42" i="9" s="1"/>
  <c r="WA43" i="9" s="1"/>
  <c r="WA44" i="9" s="1"/>
  <c r="WA45" i="9" s="1"/>
  <c r="WA46" i="9" s="1"/>
  <c r="VZ26" i="9"/>
  <c r="WB25" i="9"/>
  <c r="WC25" i="9" s="1"/>
  <c r="VP39" i="9"/>
  <c r="VO26" i="9"/>
  <c r="VQ25" i="9"/>
  <c r="VR25" i="9" s="1"/>
  <c r="TD24" i="9"/>
  <c r="VD26" i="9"/>
  <c r="VF25" i="9"/>
  <c r="VG25" i="9" s="1"/>
  <c r="VE41" i="9"/>
  <c r="VE42" i="9" s="1"/>
  <c r="VE43" i="9" s="1"/>
  <c r="VE44" i="9" s="1"/>
  <c r="VE45" i="9" s="1"/>
  <c r="VE46" i="9" s="1"/>
  <c r="VE47" i="9" s="1"/>
  <c r="VE48" i="9" s="1"/>
  <c r="VE49" i="9" s="1"/>
  <c r="VE50" i="9" s="1"/>
  <c r="VE51" i="9" s="1"/>
  <c r="UT51" i="9"/>
  <c r="US26" i="9"/>
  <c r="UU25" i="9"/>
  <c r="UV25" i="9" s="1"/>
  <c r="UI41" i="9"/>
  <c r="UJ25" i="9"/>
  <c r="UK25" i="9" s="1"/>
  <c r="UH26" i="9"/>
  <c r="TX40" i="9"/>
  <c r="TX41" i="9" s="1"/>
  <c r="TX42" i="9" s="1"/>
  <c r="TX43" i="9" s="1"/>
  <c r="TW25" i="9"/>
  <c r="TY24" i="9"/>
  <c r="TZ24" i="9" s="1"/>
  <c r="TM48" i="9"/>
  <c r="TN24" i="9"/>
  <c r="TO24" i="9" s="1"/>
  <c r="TL25" i="9"/>
  <c r="TA39" i="9"/>
  <c r="TA40" i="9" s="1"/>
  <c r="TC25" i="9"/>
  <c r="TB26" i="9"/>
  <c r="SP25" i="9"/>
  <c r="SR24" i="9"/>
  <c r="SS24" i="9" s="1"/>
  <c r="SQ40" i="9"/>
  <c r="SQ41" i="9" s="1"/>
  <c r="SF41" i="9"/>
  <c r="SF42" i="9" s="1"/>
  <c r="SE25" i="9"/>
  <c r="SG24" i="9"/>
  <c r="SH24" i="9" s="1"/>
  <c r="RT25" i="9"/>
  <c r="RV24" i="9"/>
  <c r="RW24" i="9" s="1"/>
  <c r="RU39" i="9"/>
  <c r="RU40" i="9" s="1"/>
  <c r="RU41" i="9" s="1"/>
  <c r="RJ49" i="9"/>
  <c r="RJ50" i="9" s="1"/>
  <c r="RJ51" i="9" s="1"/>
  <c r="RJ52" i="9" s="1"/>
  <c r="RI25" i="9"/>
  <c r="RK24" i="9"/>
  <c r="RL24" i="9" s="1"/>
  <c r="QX25" i="9"/>
  <c r="QZ24" i="9"/>
  <c r="RA24" i="9" s="1"/>
  <c r="QY48" i="9"/>
  <c r="ACL89" i="9" l="1"/>
  <c r="ACI116" i="9"/>
  <c r="ACJ91" i="9"/>
  <c r="ACK90" i="9"/>
  <c r="ABX89" i="9"/>
  <c r="ABZ88" i="9"/>
  <c r="ACA88" i="9" s="1"/>
  <c r="ABO88" i="9"/>
  <c r="ABP88" i="9" s="1"/>
  <c r="ABM89" i="9"/>
  <c r="ABC91" i="9"/>
  <c r="ABD90" i="9"/>
  <c r="ABE90" i="9" s="1"/>
  <c r="ABB115" i="9"/>
  <c r="AAQ89" i="9"/>
  <c r="AAS88" i="9"/>
  <c r="AAT88" i="9" s="1"/>
  <c r="AAF89" i="9"/>
  <c r="AAH88" i="9"/>
  <c r="AAI88" i="9" s="1"/>
  <c r="ZU89" i="9"/>
  <c r="ZW88" i="9"/>
  <c r="ZX88" i="9" s="1"/>
  <c r="ZL88" i="9"/>
  <c r="ZM88" i="9" s="1"/>
  <c r="ZJ89" i="9"/>
  <c r="YY115" i="9"/>
  <c r="YZ91" i="9"/>
  <c r="ZA90" i="9"/>
  <c r="ZB90" i="9" s="1"/>
  <c r="YN89" i="9"/>
  <c r="YP88" i="9"/>
  <c r="YQ88" i="9" s="1"/>
  <c r="YE87" i="9"/>
  <c r="YF87" i="9" s="1"/>
  <c r="YC88" i="9"/>
  <c r="XS91" i="9"/>
  <c r="XT90" i="9"/>
  <c r="XU90" i="9" s="1"/>
  <c r="XR112" i="9"/>
  <c r="WN27" i="9"/>
  <c r="XH41" i="9"/>
  <c r="XH42" i="9" s="1"/>
  <c r="XG27" i="9"/>
  <c r="XI26" i="9"/>
  <c r="XJ26" i="9" s="1"/>
  <c r="WV27" i="9"/>
  <c r="WX26" i="9"/>
  <c r="WY26" i="9" s="1"/>
  <c r="WW38" i="9"/>
  <c r="WK51" i="9"/>
  <c r="WL29" i="9"/>
  <c r="WM28" i="9"/>
  <c r="WA47" i="9"/>
  <c r="WA48" i="9" s="1"/>
  <c r="VZ27" i="9"/>
  <c r="WB26" i="9"/>
  <c r="WC26" i="9" s="1"/>
  <c r="VO27" i="9"/>
  <c r="VQ26" i="9"/>
  <c r="VR26" i="9" s="1"/>
  <c r="VP40" i="9"/>
  <c r="TD25" i="9"/>
  <c r="VE52" i="9"/>
  <c r="VE53" i="9" s="1"/>
  <c r="VE54" i="9" s="1"/>
  <c r="VE55" i="9" s="1"/>
  <c r="VD27" i="9"/>
  <c r="VF26" i="9"/>
  <c r="VG26" i="9" s="1"/>
  <c r="US27" i="9"/>
  <c r="UU26" i="9"/>
  <c r="UV26" i="9" s="1"/>
  <c r="UT52" i="9"/>
  <c r="UH27" i="9"/>
  <c r="UJ26" i="9"/>
  <c r="UK26" i="9" s="1"/>
  <c r="UI42" i="9"/>
  <c r="TW26" i="9"/>
  <c r="TY25" i="9"/>
  <c r="TZ25" i="9" s="1"/>
  <c r="TX44" i="9"/>
  <c r="TX45" i="9" s="1"/>
  <c r="TM49" i="9"/>
  <c r="TM50" i="9" s="1"/>
  <c r="TM51" i="9" s="1"/>
  <c r="TM52" i="9" s="1"/>
  <c r="TL26" i="9"/>
  <c r="TN25" i="9"/>
  <c r="TO25" i="9" s="1"/>
  <c r="TA41" i="9"/>
  <c r="TB27" i="9"/>
  <c r="TC26" i="9"/>
  <c r="SP26" i="9"/>
  <c r="SR25" i="9"/>
  <c r="SS25" i="9" s="1"/>
  <c r="SQ42" i="9"/>
  <c r="SE26" i="9"/>
  <c r="SG25" i="9"/>
  <c r="SH25" i="9" s="1"/>
  <c r="SF43" i="9"/>
  <c r="RT26" i="9"/>
  <c r="RV25" i="9"/>
  <c r="RW25" i="9" s="1"/>
  <c r="RU42" i="9"/>
  <c r="RJ53" i="9"/>
  <c r="RI26" i="9"/>
  <c r="RK25" i="9"/>
  <c r="RL25" i="9" s="1"/>
  <c r="QY49" i="9"/>
  <c r="QX26" i="9"/>
  <c r="QZ25" i="9"/>
  <c r="RA25" i="9" s="1"/>
  <c r="ACL90" i="9" l="1"/>
  <c r="ACI117" i="9"/>
  <c r="ACJ92" i="9"/>
  <c r="ACK91" i="9"/>
  <c r="ABX90" i="9"/>
  <c r="ABZ89" i="9"/>
  <c r="ACA89" i="9" s="1"/>
  <c r="ABO89" i="9"/>
  <c r="ABP89" i="9" s="1"/>
  <c r="ABM90" i="9"/>
  <c r="ABC92" i="9"/>
  <c r="ABD91" i="9"/>
  <c r="ABE91" i="9" s="1"/>
  <c r="ABB116" i="9"/>
  <c r="AAQ90" i="9"/>
  <c r="AAS89" i="9"/>
  <c r="AAT89" i="9" s="1"/>
  <c r="AAF90" i="9"/>
  <c r="AAH89" i="9"/>
  <c r="AAI89" i="9" s="1"/>
  <c r="ZU90" i="9"/>
  <c r="ZW89" i="9"/>
  <c r="ZX89" i="9" s="1"/>
  <c r="ZJ90" i="9"/>
  <c r="ZL89" i="9"/>
  <c r="ZM89" i="9" s="1"/>
  <c r="YZ92" i="9"/>
  <c r="ZA91" i="9"/>
  <c r="ZB91" i="9" s="1"/>
  <c r="YY116" i="9"/>
  <c r="YP89" i="9"/>
  <c r="YQ89" i="9" s="1"/>
  <c r="YN90" i="9"/>
  <c r="YC89" i="9"/>
  <c r="YE88" i="9"/>
  <c r="YF88" i="9" s="1"/>
  <c r="WN28" i="9"/>
  <c r="XR113" i="9"/>
  <c r="XS92" i="9"/>
  <c r="XT91" i="9"/>
  <c r="XU91" i="9" s="1"/>
  <c r="XG28" i="9"/>
  <c r="XI27" i="9"/>
  <c r="XJ27" i="9" s="1"/>
  <c r="XH43" i="9"/>
  <c r="XH44" i="9" s="1"/>
  <c r="WV28" i="9"/>
  <c r="WX27" i="9"/>
  <c r="WY27" i="9" s="1"/>
  <c r="WW39" i="9"/>
  <c r="WW40" i="9" s="1"/>
  <c r="WW41" i="9" s="1"/>
  <c r="WW42" i="9" s="1"/>
  <c r="WM29" i="9"/>
  <c r="WL30" i="9"/>
  <c r="WK52" i="9"/>
  <c r="VZ28" i="9"/>
  <c r="WB27" i="9"/>
  <c r="WC27" i="9" s="1"/>
  <c r="WA49" i="9"/>
  <c r="WA50" i="9" s="1"/>
  <c r="TD26" i="9"/>
  <c r="VP41" i="9"/>
  <c r="VO28" i="9"/>
  <c r="VQ27" i="9"/>
  <c r="VR27" i="9" s="1"/>
  <c r="VE56" i="9"/>
  <c r="VD28" i="9"/>
  <c r="VF27" i="9"/>
  <c r="VG27" i="9" s="1"/>
  <c r="UU27" i="9"/>
  <c r="UV27" i="9" s="1"/>
  <c r="US28" i="9"/>
  <c r="UT53" i="9"/>
  <c r="UT54" i="9" s="1"/>
  <c r="UT55" i="9" s="1"/>
  <c r="UT56" i="9" s="1"/>
  <c r="UT57" i="9" s="1"/>
  <c r="UT58" i="9" s="1"/>
  <c r="UT59" i="9" s="1"/>
  <c r="UT60" i="9" s="1"/>
  <c r="UT61" i="9" s="1"/>
  <c r="UH28" i="9"/>
  <c r="UJ27" i="9"/>
  <c r="UK27" i="9" s="1"/>
  <c r="UI43" i="9"/>
  <c r="TX46" i="9"/>
  <c r="TX47" i="9" s="1"/>
  <c r="TX48" i="9" s="1"/>
  <c r="TX49" i="9" s="1"/>
  <c r="TW27" i="9"/>
  <c r="TY26" i="9"/>
  <c r="TZ26" i="9" s="1"/>
  <c r="TL27" i="9"/>
  <c r="TN26" i="9"/>
  <c r="TO26" i="9" s="1"/>
  <c r="TM53" i="9"/>
  <c r="TM54" i="9" s="1"/>
  <c r="TM55" i="9" s="1"/>
  <c r="TB28" i="9"/>
  <c r="TC27" i="9"/>
  <c r="TD27" i="9" s="1"/>
  <c r="TA42" i="9"/>
  <c r="SP27" i="9"/>
  <c r="SR26" i="9"/>
  <c r="SS26" i="9" s="1"/>
  <c r="SQ43" i="9"/>
  <c r="SQ44" i="9" s="1"/>
  <c r="SQ45" i="9" s="1"/>
  <c r="SQ46" i="9" s="1"/>
  <c r="SF44" i="9"/>
  <c r="SF45" i="9" s="1"/>
  <c r="SE27" i="9"/>
  <c r="SG26" i="9"/>
  <c r="SH26" i="9" s="1"/>
  <c r="RU43" i="9"/>
  <c r="RT27" i="9"/>
  <c r="RV26" i="9"/>
  <c r="RW26" i="9" s="1"/>
  <c r="RI27" i="9"/>
  <c r="RK26" i="9"/>
  <c r="RL26" i="9" s="1"/>
  <c r="RJ54" i="9"/>
  <c r="QZ26" i="9"/>
  <c r="RA26" i="9" s="1"/>
  <c r="QX27" i="9"/>
  <c r="QY50" i="9"/>
  <c r="QY51" i="9" s="1"/>
  <c r="ACL91" i="9" l="1"/>
  <c r="ACJ93" i="9"/>
  <c r="ACK92" i="9"/>
  <c r="ACI118" i="9"/>
  <c r="ABX91" i="9"/>
  <c r="ABZ90" i="9"/>
  <c r="ACA90" i="9" s="1"/>
  <c r="ABM91" i="9"/>
  <c r="ABO90" i="9"/>
  <c r="ABP90" i="9" s="1"/>
  <c r="ABC93" i="9"/>
  <c r="ABD92" i="9"/>
  <c r="ABE92" i="9" s="1"/>
  <c r="ABB117" i="9"/>
  <c r="AAQ91" i="9"/>
  <c r="AAS90" i="9"/>
  <c r="AAT90" i="9" s="1"/>
  <c r="AAF91" i="9"/>
  <c r="AAH90" i="9"/>
  <c r="AAI90" i="9" s="1"/>
  <c r="ZU91" i="9"/>
  <c r="ZW90" i="9"/>
  <c r="ZX90" i="9" s="1"/>
  <c r="ZJ91" i="9"/>
  <c r="ZL90" i="9"/>
  <c r="ZM90" i="9" s="1"/>
  <c r="YZ93" i="9"/>
  <c r="ZA92" i="9"/>
  <c r="ZB92" i="9" s="1"/>
  <c r="YY117" i="9"/>
  <c r="YN91" i="9"/>
  <c r="YP90" i="9"/>
  <c r="YQ90" i="9" s="1"/>
  <c r="YE89" i="9"/>
  <c r="YF89" i="9" s="1"/>
  <c r="YC90" i="9"/>
  <c r="WN29" i="9"/>
  <c r="XS93" i="9"/>
  <c r="XT92" i="9"/>
  <c r="XU92" i="9" s="1"/>
  <c r="XR114" i="9"/>
  <c r="XG29" i="9"/>
  <c r="XI28" i="9"/>
  <c r="XJ28" i="9" s="1"/>
  <c r="XH45" i="9"/>
  <c r="WV29" i="9"/>
  <c r="WX28" i="9"/>
  <c r="WY28" i="9" s="1"/>
  <c r="WW43" i="9"/>
  <c r="WW44" i="9" s="1"/>
  <c r="WW45" i="9" s="1"/>
  <c r="WW46" i="9" s="1"/>
  <c r="WW47" i="9" s="1"/>
  <c r="WW48" i="9" s="1"/>
  <c r="WW49" i="9" s="1"/>
  <c r="WW50" i="9" s="1"/>
  <c r="WW51" i="9" s="1"/>
  <c r="WK53" i="9"/>
  <c r="WK54" i="9" s="1"/>
  <c r="WL31" i="9"/>
  <c r="WM30" i="9"/>
  <c r="WN30" i="9" s="1"/>
  <c r="WA51" i="9"/>
  <c r="VZ29" i="9"/>
  <c r="WB28" i="9"/>
  <c r="WC28" i="9" s="1"/>
  <c r="VO29" i="9"/>
  <c r="VQ28" i="9"/>
  <c r="VR28" i="9" s="1"/>
  <c r="VP42" i="9"/>
  <c r="VD29" i="9"/>
  <c r="VF28" i="9"/>
  <c r="VG28" i="9" s="1"/>
  <c r="VE57" i="9"/>
  <c r="VE58" i="9" s="1"/>
  <c r="VE59" i="9" s="1"/>
  <c r="VE60" i="9" s="1"/>
  <c r="VE61" i="9" s="1"/>
  <c r="VE62" i="9" s="1"/>
  <c r="VE63" i="9" s="1"/>
  <c r="VE64" i="9" s="1"/>
  <c r="VE65" i="9" s="1"/>
  <c r="VE66" i="9" s="1"/>
  <c r="VE67" i="9" s="1"/>
  <c r="VE68" i="9" s="1"/>
  <c r="UT62" i="9"/>
  <c r="UU28" i="9"/>
  <c r="UV28" i="9" s="1"/>
  <c r="US29" i="9"/>
  <c r="UH29" i="9"/>
  <c r="UJ28" i="9"/>
  <c r="UK28" i="9" s="1"/>
  <c r="UI44" i="9"/>
  <c r="UI45" i="9" s="1"/>
  <c r="UI46" i="9" s="1"/>
  <c r="UI47" i="9" s="1"/>
  <c r="TW28" i="9"/>
  <c r="TY27" i="9"/>
  <c r="TZ27" i="9" s="1"/>
  <c r="TX50" i="9"/>
  <c r="TX51" i="9" s="1"/>
  <c r="TX52" i="9" s="1"/>
  <c r="TM56" i="9"/>
  <c r="TL28" i="9"/>
  <c r="TN27" i="9"/>
  <c r="TO27" i="9" s="1"/>
  <c r="TA43" i="9"/>
  <c r="TB29" i="9"/>
  <c r="TC28" i="9"/>
  <c r="TD28" i="9" s="1"/>
  <c r="SQ47" i="9"/>
  <c r="SQ48" i="9" s="1"/>
  <c r="SP28" i="9"/>
  <c r="SR27" i="9"/>
  <c r="SS27" i="9" s="1"/>
  <c r="SE28" i="9"/>
  <c r="SG27" i="9"/>
  <c r="SH27" i="9" s="1"/>
  <c r="SF46" i="9"/>
  <c r="SF47" i="9" s="1"/>
  <c r="SF48" i="9" s="1"/>
  <c r="RT28" i="9"/>
  <c r="RV27" i="9"/>
  <c r="RW27" i="9" s="1"/>
  <c r="RU44" i="9"/>
  <c r="RU45" i="9" s="1"/>
  <c r="RU46" i="9" s="1"/>
  <c r="RJ55" i="9"/>
  <c r="RJ56" i="9" s="1"/>
  <c r="RJ57" i="9" s="1"/>
  <c r="RI28" i="9"/>
  <c r="RK27" i="9"/>
  <c r="RL27" i="9" s="1"/>
  <c r="QY52" i="9"/>
  <c r="QY53" i="9" s="1"/>
  <c r="QY54" i="9" s="1"/>
  <c r="QY55" i="9" s="1"/>
  <c r="QX28" i="9"/>
  <c r="QZ27" i="9"/>
  <c r="RA27" i="9" s="1"/>
  <c r="ACL92" i="9" l="1"/>
  <c r="ACJ94" i="9"/>
  <c r="ACK93" i="9"/>
  <c r="ACI119" i="9"/>
  <c r="ABZ91" i="9"/>
  <c r="ACA91" i="9" s="1"/>
  <c r="ABX92" i="9"/>
  <c r="ABM92" i="9"/>
  <c r="ABO91" i="9"/>
  <c r="ABP91" i="9" s="1"/>
  <c r="ABC94" i="9"/>
  <c r="ABD93" i="9"/>
  <c r="ABE93" i="9" s="1"/>
  <c r="ABB118" i="9"/>
  <c r="AAQ92" i="9"/>
  <c r="AAS91" i="9"/>
  <c r="AAT91" i="9" s="1"/>
  <c r="AAF92" i="9"/>
  <c r="AAH91" i="9"/>
  <c r="AAI91" i="9" s="1"/>
  <c r="ZW91" i="9"/>
  <c r="ZX91" i="9" s="1"/>
  <c r="ZU92" i="9"/>
  <c r="ZJ92" i="9"/>
  <c r="ZL91" i="9"/>
  <c r="ZM91" i="9" s="1"/>
  <c r="YY118" i="9"/>
  <c r="YZ94" i="9"/>
  <c r="ZA93" i="9"/>
  <c r="ZB93" i="9" s="1"/>
  <c r="YP91" i="9"/>
  <c r="YQ91" i="9" s="1"/>
  <c r="YN92" i="9"/>
  <c r="YC91" i="9"/>
  <c r="YE90" i="9"/>
  <c r="YF90" i="9" s="1"/>
  <c r="XS94" i="9"/>
  <c r="XT93" i="9"/>
  <c r="XU93" i="9" s="1"/>
  <c r="XR115" i="9"/>
  <c r="XH46" i="9"/>
  <c r="XH47" i="9" s="1"/>
  <c r="XG30" i="9"/>
  <c r="XI29" i="9"/>
  <c r="XJ29" i="9" s="1"/>
  <c r="WW52" i="9"/>
  <c r="WW53" i="9" s="1"/>
  <c r="WW54" i="9" s="1"/>
  <c r="WW55" i="9" s="1"/>
  <c r="WW56" i="9" s="1"/>
  <c r="WV30" i="9"/>
  <c r="WX29" i="9"/>
  <c r="WY29" i="9" s="1"/>
  <c r="WL32" i="9"/>
  <c r="WM31" i="9"/>
  <c r="WN31" i="9" s="1"/>
  <c r="WK55" i="9"/>
  <c r="WA52" i="9"/>
  <c r="WA53" i="9" s="1"/>
  <c r="WA54" i="9" s="1"/>
  <c r="WA55" i="9" s="1"/>
  <c r="WA56" i="9" s="1"/>
  <c r="WA57" i="9" s="1"/>
  <c r="WA58" i="9" s="1"/>
  <c r="VZ30" i="9"/>
  <c r="WB29" i="9"/>
  <c r="WC29" i="9" s="1"/>
  <c r="VO30" i="9"/>
  <c r="VQ29" i="9"/>
  <c r="VR29" i="9" s="1"/>
  <c r="VP43" i="9"/>
  <c r="VP44" i="9" s="1"/>
  <c r="VP45" i="9" s="1"/>
  <c r="VP46" i="9" s="1"/>
  <c r="VP47" i="9" s="1"/>
  <c r="VP48" i="9" s="1"/>
  <c r="VP49" i="9" s="1"/>
  <c r="VE69" i="9"/>
  <c r="VD30" i="9"/>
  <c r="VF29" i="9"/>
  <c r="VG29" i="9" s="1"/>
  <c r="UT63" i="9"/>
  <c r="US30" i="9"/>
  <c r="UU29" i="9"/>
  <c r="UV29" i="9" s="1"/>
  <c r="UI48" i="9"/>
  <c r="UI49" i="9" s="1"/>
  <c r="UI50" i="9" s="1"/>
  <c r="UI51" i="9" s="1"/>
  <c r="UI52" i="9" s="1"/>
  <c r="UI53" i="9" s="1"/>
  <c r="UI54" i="9" s="1"/>
  <c r="UI55" i="9" s="1"/>
  <c r="UI56" i="9" s="1"/>
  <c r="UI57" i="9" s="1"/>
  <c r="UI58" i="9" s="1"/>
  <c r="UI59" i="9" s="1"/>
  <c r="UI60" i="9" s="1"/>
  <c r="UI61" i="9" s="1"/>
  <c r="UI62" i="9" s="1"/>
  <c r="UI63" i="9" s="1"/>
  <c r="UI64" i="9" s="1"/>
  <c r="UI65" i="9" s="1"/>
  <c r="UI66" i="9" s="1"/>
  <c r="UI67" i="9" s="1"/>
  <c r="UI68" i="9" s="1"/>
  <c r="UI69" i="9" s="1"/>
  <c r="UI70" i="9" s="1"/>
  <c r="UI71" i="9" s="1"/>
  <c r="UI72" i="9" s="1"/>
  <c r="UI73" i="9" s="1"/>
  <c r="UI74" i="9" s="1"/>
  <c r="UI75" i="9" s="1"/>
  <c r="UI76" i="9" s="1"/>
  <c r="UJ29" i="9"/>
  <c r="UK29" i="9" s="1"/>
  <c r="UH30" i="9"/>
  <c r="TX53" i="9"/>
  <c r="TX54" i="9" s="1"/>
  <c r="TX55" i="9" s="1"/>
  <c r="TX56" i="9" s="1"/>
  <c r="TY28" i="9"/>
  <c r="TZ28" i="9" s="1"/>
  <c r="TW29" i="9"/>
  <c r="TN28" i="9"/>
  <c r="TO28" i="9" s="1"/>
  <c r="TL29" i="9"/>
  <c r="TM57" i="9"/>
  <c r="TM58" i="9" s="1"/>
  <c r="TM59" i="9" s="1"/>
  <c r="TM60" i="9" s="1"/>
  <c r="TM61" i="9" s="1"/>
  <c r="TB30" i="9"/>
  <c r="TC29" i="9"/>
  <c r="TD29" i="9" s="1"/>
  <c r="TA44" i="9"/>
  <c r="SP29" i="9"/>
  <c r="SR28" i="9"/>
  <c r="SS28" i="9" s="1"/>
  <c r="SQ49" i="9"/>
  <c r="SQ50" i="9" s="1"/>
  <c r="SF49" i="9"/>
  <c r="SF50" i="9" s="1"/>
  <c r="SF51" i="9" s="1"/>
  <c r="SF52" i="9" s="1"/>
  <c r="SF53" i="9" s="1"/>
  <c r="SF54" i="9" s="1"/>
  <c r="SE29" i="9"/>
  <c r="SG28" i="9"/>
  <c r="SH28" i="9" s="1"/>
  <c r="RU47" i="9"/>
  <c r="RU48" i="9" s="1"/>
  <c r="RU49" i="9" s="1"/>
  <c r="RU50" i="9" s="1"/>
  <c r="RU51" i="9" s="1"/>
  <c r="RU52" i="9" s="1"/>
  <c r="RU53" i="9" s="1"/>
  <c r="RU54" i="9" s="1"/>
  <c r="RU55" i="9" s="1"/>
  <c r="RU56" i="9" s="1"/>
  <c r="RU57" i="9" s="1"/>
  <c r="RU58" i="9" s="1"/>
  <c r="RU59" i="9" s="1"/>
  <c r="RU60" i="9" s="1"/>
  <c r="RU61" i="9" s="1"/>
  <c r="RT29" i="9"/>
  <c r="RV28" i="9"/>
  <c r="RW28" i="9" s="1"/>
  <c r="RJ58" i="9"/>
  <c r="RI29" i="9"/>
  <c r="RK28" i="9"/>
  <c r="RL28" i="9" s="1"/>
  <c r="QY56" i="9"/>
  <c r="QY57" i="9" s="1"/>
  <c r="QY58" i="9" s="1"/>
  <c r="QY59" i="9" s="1"/>
  <c r="QZ28" i="9"/>
  <c r="RA28" i="9" s="1"/>
  <c r="QX29" i="9"/>
  <c r="ACL93" i="9" l="1"/>
  <c r="ACJ95" i="9"/>
  <c r="ACK94" i="9"/>
  <c r="ACI120" i="9"/>
  <c r="ABZ92" i="9"/>
  <c r="ACA92" i="9" s="1"/>
  <c r="ABX93" i="9"/>
  <c r="ABO92" i="9"/>
  <c r="ABP92" i="9" s="1"/>
  <c r="ABM93" i="9"/>
  <c r="ABD94" i="9"/>
  <c r="ABE94" i="9" s="1"/>
  <c r="ABC95" i="9"/>
  <c r="ABB119" i="9"/>
  <c r="ABB120" i="9" s="1"/>
  <c r="AAQ93" i="9"/>
  <c r="AAS92" i="9"/>
  <c r="AAT92" i="9" s="1"/>
  <c r="AAF93" i="9"/>
  <c r="AAH92" i="9"/>
  <c r="AAI92" i="9" s="1"/>
  <c r="ZU93" i="9"/>
  <c r="ZW92" i="9"/>
  <c r="ZX92" i="9" s="1"/>
  <c r="ZL92" i="9"/>
  <c r="ZM92" i="9" s="1"/>
  <c r="ZJ93" i="9"/>
  <c r="YZ95" i="9"/>
  <c r="ZA94" i="9"/>
  <c r="ZB94" i="9" s="1"/>
  <c r="YY119" i="9"/>
  <c r="YP92" i="9"/>
  <c r="YQ92" i="9" s="1"/>
  <c r="YN93" i="9"/>
  <c r="YE91" i="9"/>
  <c r="YF91" i="9" s="1"/>
  <c r="YC92" i="9"/>
  <c r="XR116" i="9"/>
  <c r="XS95" i="9"/>
  <c r="XT94" i="9"/>
  <c r="XU94" i="9" s="1"/>
  <c r="XG31" i="9"/>
  <c r="XI30" i="9"/>
  <c r="XJ30" i="9" s="1"/>
  <c r="XH48" i="9"/>
  <c r="XH49" i="9" s="1"/>
  <c r="XH50" i="9" s="1"/>
  <c r="XH51" i="9" s="1"/>
  <c r="XH52" i="9" s="1"/>
  <c r="XH53" i="9" s="1"/>
  <c r="XH54" i="9" s="1"/>
  <c r="XH55" i="9" s="1"/>
  <c r="XH56" i="9" s="1"/>
  <c r="WW57" i="9"/>
  <c r="WW58" i="9" s="1"/>
  <c r="WW59" i="9" s="1"/>
  <c r="WW60" i="9" s="1"/>
  <c r="WW61" i="9" s="1"/>
  <c r="WW62" i="9" s="1"/>
  <c r="WW63" i="9" s="1"/>
  <c r="WW64" i="9" s="1"/>
  <c r="WW65" i="9" s="1"/>
  <c r="WV31" i="9"/>
  <c r="WX30" i="9"/>
  <c r="WY30" i="9" s="1"/>
  <c r="WM32" i="9"/>
  <c r="WN32" i="9" s="1"/>
  <c r="WL33" i="9"/>
  <c r="WK56" i="9"/>
  <c r="VZ31" i="9"/>
  <c r="WB30" i="9"/>
  <c r="WC30" i="9" s="1"/>
  <c r="WA59" i="9"/>
  <c r="WA60" i="9" s="1"/>
  <c r="WA61" i="9" s="1"/>
  <c r="VP50" i="9"/>
  <c r="VP51" i="9" s="1"/>
  <c r="VP52" i="9" s="1"/>
  <c r="VO31" i="9"/>
  <c r="VQ30" i="9"/>
  <c r="VR30" i="9" s="1"/>
  <c r="VE70" i="9"/>
  <c r="VE71" i="9" s="1"/>
  <c r="VE72" i="9" s="1"/>
  <c r="VE73" i="9" s="1"/>
  <c r="VE74" i="9" s="1"/>
  <c r="VE75" i="9" s="1"/>
  <c r="VE76" i="9" s="1"/>
  <c r="VE77" i="9" s="1"/>
  <c r="VE78" i="9" s="1"/>
  <c r="VE79" i="9" s="1"/>
  <c r="VE80" i="9" s="1"/>
  <c r="VE81" i="9" s="1"/>
  <c r="VD31" i="9"/>
  <c r="VF30" i="9"/>
  <c r="VG30" i="9" s="1"/>
  <c r="US31" i="9"/>
  <c r="UU30" i="9"/>
  <c r="UV30" i="9" s="1"/>
  <c r="UT64" i="9"/>
  <c r="UI77" i="9"/>
  <c r="UI78" i="9" s="1"/>
  <c r="UI79" i="9" s="1"/>
  <c r="UI80" i="9" s="1"/>
  <c r="UI81" i="9" s="1"/>
  <c r="UH31" i="9"/>
  <c r="UJ30" i="9"/>
  <c r="UK30" i="9" s="1"/>
  <c r="TX57" i="9"/>
  <c r="TX58" i="9" s="1"/>
  <c r="TX59" i="9" s="1"/>
  <c r="TX60" i="9" s="1"/>
  <c r="TX61" i="9" s="1"/>
  <c r="TX62" i="9" s="1"/>
  <c r="TX63" i="9" s="1"/>
  <c r="TX64" i="9" s="1"/>
  <c r="TW30" i="9"/>
  <c r="TY29" i="9"/>
  <c r="TZ29" i="9" s="1"/>
  <c r="TM62" i="9"/>
  <c r="TN29" i="9"/>
  <c r="TO29" i="9" s="1"/>
  <c r="TL30" i="9"/>
  <c r="TB31" i="9"/>
  <c r="TC30" i="9"/>
  <c r="TD30" i="9" s="1"/>
  <c r="TA45" i="9"/>
  <c r="SQ51" i="9"/>
  <c r="SQ52" i="9" s="1"/>
  <c r="SQ53" i="9" s="1"/>
  <c r="SQ54" i="9" s="1"/>
  <c r="SQ55" i="9" s="1"/>
  <c r="SP30" i="9"/>
  <c r="SR29" i="9"/>
  <c r="SS29" i="9" s="1"/>
  <c r="SF55" i="9"/>
  <c r="SF56" i="9" s="1"/>
  <c r="SF57" i="9" s="1"/>
  <c r="SF58" i="9" s="1"/>
  <c r="SF59" i="9" s="1"/>
  <c r="SF60" i="9" s="1"/>
  <c r="SF61" i="9" s="1"/>
  <c r="SF62" i="9" s="1"/>
  <c r="SF63" i="9" s="1"/>
  <c r="SG29" i="9"/>
  <c r="SH29" i="9" s="1"/>
  <c r="SE30" i="9"/>
  <c r="RU62" i="9"/>
  <c r="RU63" i="9" s="1"/>
  <c r="RU64" i="9" s="1"/>
  <c r="RU65" i="9" s="1"/>
  <c r="RU66" i="9" s="1"/>
  <c r="RU67" i="9" s="1"/>
  <c r="RT30" i="9"/>
  <c r="RV29" i="9"/>
  <c r="RW29" i="9" s="1"/>
  <c r="RK29" i="9"/>
  <c r="RL29" i="9" s="1"/>
  <c r="RI30" i="9"/>
  <c r="RJ59" i="9"/>
  <c r="RJ60" i="9" s="1"/>
  <c r="RJ61" i="9" s="1"/>
  <c r="RJ62" i="9" s="1"/>
  <c r="QY60" i="9"/>
  <c r="QY61" i="9" s="1"/>
  <c r="QY62" i="9" s="1"/>
  <c r="QY63" i="9" s="1"/>
  <c r="QZ29" i="9"/>
  <c r="RA29" i="9" s="1"/>
  <c r="QX30" i="9"/>
  <c r="ACL94" i="9" l="1"/>
  <c r="ACJ96" i="9"/>
  <c r="ACK95" i="9"/>
  <c r="ACI121" i="9"/>
  <c r="ABX94" i="9"/>
  <c r="ABZ93" i="9"/>
  <c r="ACA93" i="9" s="1"/>
  <c r="ABO93" i="9"/>
  <c r="ABP93" i="9" s="1"/>
  <c r="ABM94" i="9"/>
  <c r="ABB121" i="9"/>
  <c r="ABC96" i="9"/>
  <c r="ABD95" i="9"/>
  <c r="ABE95" i="9" s="1"/>
  <c r="AAQ94" i="9"/>
  <c r="AAS93" i="9"/>
  <c r="AAT93" i="9" s="1"/>
  <c r="AAF94" i="9"/>
  <c r="AAH93" i="9"/>
  <c r="AAI93" i="9" s="1"/>
  <c r="ZU94" i="9"/>
  <c r="ZW93" i="9"/>
  <c r="ZX93" i="9" s="1"/>
  <c r="ZJ94" i="9"/>
  <c r="ZL93" i="9"/>
  <c r="ZM93" i="9" s="1"/>
  <c r="YZ96" i="9"/>
  <c r="ZA95" i="9"/>
  <c r="ZB95" i="9" s="1"/>
  <c r="YY120" i="9"/>
  <c r="YN94" i="9"/>
  <c r="YP93" i="9"/>
  <c r="YQ93" i="9" s="1"/>
  <c r="YC93" i="9"/>
  <c r="YE92" i="9"/>
  <c r="YF92" i="9" s="1"/>
  <c r="XS96" i="9"/>
  <c r="XT95" i="9"/>
  <c r="XU95" i="9" s="1"/>
  <c r="XR117" i="9"/>
  <c r="XG32" i="9"/>
  <c r="XI31" i="9"/>
  <c r="XJ31" i="9" s="1"/>
  <c r="XH57" i="9"/>
  <c r="XH58" i="9" s="1"/>
  <c r="XH59" i="9" s="1"/>
  <c r="XH60" i="9" s="1"/>
  <c r="XH61" i="9" s="1"/>
  <c r="XH62" i="9" s="1"/>
  <c r="XH63" i="9" s="1"/>
  <c r="XH64" i="9" s="1"/>
  <c r="XH65" i="9" s="1"/>
  <c r="XH66" i="9" s="1"/>
  <c r="WV32" i="9"/>
  <c r="WX31" i="9"/>
  <c r="WY31" i="9" s="1"/>
  <c r="WW66" i="9"/>
  <c r="WW67" i="9" s="1"/>
  <c r="WW68" i="9" s="1"/>
  <c r="WW69" i="9" s="1"/>
  <c r="WW70" i="9" s="1"/>
  <c r="WW71" i="9" s="1"/>
  <c r="WL34" i="9"/>
  <c r="WM33" i="9"/>
  <c r="WN33" i="9" s="1"/>
  <c r="WK57" i="9"/>
  <c r="WK58" i="9" s="1"/>
  <c r="VZ32" i="9"/>
  <c r="WB31" i="9"/>
  <c r="WC31" i="9" s="1"/>
  <c r="WA62" i="9"/>
  <c r="WA63" i="9" s="1"/>
  <c r="WA64" i="9" s="1"/>
  <c r="WA65" i="9" s="1"/>
  <c r="WA66" i="9" s="1"/>
  <c r="WA67" i="9" s="1"/>
  <c r="WA68" i="9" s="1"/>
  <c r="WA69" i="9" s="1"/>
  <c r="WA70" i="9" s="1"/>
  <c r="WA71" i="9" s="1"/>
  <c r="WA72" i="9" s="1"/>
  <c r="VO32" i="9"/>
  <c r="VQ31" i="9"/>
  <c r="VR31" i="9" s="1"/>
  <c r="VP53" i="9"/>
  <c r="VP54" i="9" s="1"/>
  <c r="VP55" i="9" s="1"/>
  <c r="VP56" i="9" s="1"/>
  <c r="VP57" i="9" s="1"/>
  <c r="VP58" i="9" s="1"/>
  <c r="VE82" i="9"/>
  <c r="VE83" i="9" s="1"/>
  <c r="VE84" i="9" s="1"/>
  <c r="VE85" i="9" s="1"/>
  <c r="VE86" i="9" s="1"/>
  <c r="VE87" i="9" s="1"/>
  <c r="VE88" i="9" s="1"/>
  <c r="VE89" i="9" s="1"/>
  <c r="VE90" i="9" s="1"/>
  <c r="VE91" i="9" s="1"/>
  <c r="VE92" i="9" s="1"/>
  <c r="VE93" i="9" s="1"/>
  <c r="VE94" i="9" s="1"/>
  <c r="VE95" i="9" s="1"/>
  <c r="VE96" i="9" s="1"/>
  <c r="VE97" i="9" s="1"/>
  <c r="VE98" i="9" s="1"/>
  <c r="VE99" i="9" s="1"/>
  <c r="VE100" i="9" s="1"/>
  <c r="VE101" i="9" s="1"/>
  <c r="VE102" i="9" s="1"/>
  <c r="VE103" i="9" s="1"/>
  <c r="VE104" i="9" s="1"/>
  <c r="VE105" i="9" s="1"/>
  <c r="VE106" i="9" s="1"/>
  <c r="VE107" i="9" s="1"/>
  <c r="VE108" i="9" s="1"/>
  <c r="VE109" i="9" s="1"/>
  <c r="VE110" i="9" s="1"/>
  <c r="VE111" i="9" s="1"/>
  <c r="VE112" i="9" s="1"/>
  <c r="VE113" i="9" s="1"/>
  <c r="VE114" i="9" s="1"/>
  <c r="VE115" i="9" s="1"/>
  <c r="VE116" i="9" s="1"/>
  <c r="VE117" i="9" s="1"/>
  <c r="VE118" i="9" s="1"/>
  <c r="VE119" i="9" s="1"/>
  <c r="VE120" i="9" s="1"/>
  <c r="VE121" i="9" s="1"/>
  <c r="VE122" i="9" s="1"/>
  <c r="VE123" i="9" s="1"/>
  <c r="VD32" i="9"/>
  <c r="VF31" i="9"/>
  <c r="VG31" i="9" s="1"/>
  <c r="US32" i="9"/>
  <c r="UU31" i="9"/>
  <c r="UV31" i="9" s="1"/>
  <c r="UT65" i="9"/>
  <c r="UT66" i="9" s="1"/>
  <c r="UT67" i="9" s="1"/>
  <c r="UT68" i="9" s="1"/>
  <c r="UT69" i="9" s="1"/>
  <c r="UT70" i="9" s="1"/>
  <c r="UJ31" i="9"/>
  <c r="UK31" i="9" s="1"/>
  <c r="UH32" i="9"/>
  <c r="UI82" i="9"/>
  <c r="TW31" i="9"/>
  <c r="TY30" i="9"/>
  <c r="TZ30" i="9" s="1"/>
  <c r="TX65" i="9"/>
  <c r="TX66" i="9" s="1"/>
  <c r="TX67" i="9" s="1"/>
  <c r="TX68" i="9" s="1"/>
  <c r="TX69" i="9" s="1"/>
  <c r="TX70" i="9" s="1"/>
  <c r="TX71" i="9" s="1"/>
  <c r="TX72" i="9" s="1"/>
  <c r="TM63" i="9"/>
  <c r="TM64" i="9" s="1"/>
  <c r="TM65" i="9" s="1"/>
  <c r="TM66" i="9" s="1"/>
  <c r="TM67" i="9" s="1"/>
  <c r="TM68" i="9" s="1"/>
  <c r="TM69" i="9" s="1"/>
  <c r="TM70" i="9" s="1"/>
  <c r="TM71" i="9" s="1"/>
  <c r="TM72" i="9" s="1"/>
  <c r="TM73" i="9" s="1"/>
  <c r="TM74" i="9" s="1"/>
  <c r="TM75" i="9" s="1"/>
  <c r="TM76" i="9" s="1"/>
  <c r="TM77" i="9" s="1"/>
  <c r="TM78" i="9" s="1"/>
  <c r="TM79" i="9" s="1"/>
  <c r="TM80" i="9" s="1"/>
  <c r="TL31" i="9"/>
  <c r="TN30" i="9"/>
  <c r="TO30" i="9" s="1"/>
  <c r="TA46" i="9"/>
  <c r="TA47" i="9" s="1"/>
  <c r="TB32" i="9"/>
  <c r="TC31" i="9"/>
  <c r="TD31" i="9" s="1"/>
  <c r="SQ56" i="9"/>
  <c r="SQ57" i="9" s="1"/>
  <c r="SQ58" i="9" s="1"/>
  <c r="SQ59" i="9" s="1"/>
  <c r="SQ60" i="9" s="1"/>
  <c r="SP31" i="9"/>
  <c r="SR30" i="9"/>
  <c r="SS30" i="9" s="1"/>
  <c r="SE31" i="9"/>
  <c r="SG30" i="9"/>
  <c r="SH30" i="9" s="1"/>
  <c r="SF64" i="9"/>
  <c r="SF65" i="9" s="1"/>
  <c r="RT31" i="9"/>
  <c r="RV30" i="9"/>
  <c r="RW30" i="9" s="1"/>
  <c r="RU68" i="9"/>
  <c r="RU69" i="9" s="1"/>
  <c r="RU70" i="9" s="1"/>
  <c r="RJ63" i="9"/>
  <c r="RJ64" i="9" s="1"/>
  <c r="RJ65" i="9" s="1"/>
  <c r="RJ66" i="9" s="1"/>
  <c r="RJ67" i="9" s="1"/>
  <c r="RJ68" i="9" s="1"/>
  <c r="RJ69" i="9" s="1"/>
  <c r="RJ70" i="9" s="1"/>
  <c r="RJ71" i="9" s="1"/>
  <c r="RK30" i="9"/>
  <c r="RL30" i="9" s="1"/>
  <c r="RI31" i="9"/>
  <c r="QY64" i="9"/>
  <c r="QY65" i="9" s="1"/>
  <c r="QZ30" i="9"/>
  <c r="RA30" i="9" s="1"/>
  <c r="QX31" i="9"/>
  <c r="ACL95" i="9" l="1"/>
  <c r="ACJ97" i="9"/>
  <c r="ACK96" i="9"/>
  <c r="ACI122" i="9"/>
  <c r="ABX95" i="9"/>
  <c r="ABZ94" i="9"/>
  <c r="ACA94" i="9" s="1"/>
  <c r="ABM95" i="9"/>
  <c r="ABO94" i="9"/>
  <c r="ABP94" i="9" s="1"/>
  <c r="ABB122" i="9"/>
  <c r="ABC97" i="9"/>
  <c r="ABD96" i="9"/>
  <c r="ABE96" i="9" s="1"/>
  <c r="AAQ95" i="9"/>
  <c r="AAS94" i="9"/>
  <c r="AAT94" i="9" s="1"/>
  <c r="AAF95" i="9"/>
  <c r="AAH94" i="9"/>
  <c r="AAI94" i="9" s="1"/>
  <c r="ZU95" i="9"/>
  <c r="ZW94" i="9"/>
  <c r="ZX94" i="9" s="1"/>
  <c r="ZJ95" i="9"/>
  <c r="ZL94" i="9"/>
  <c r="ZM94" i="9" s="1"/>
  <c r="YY121" i="9"/>
  <c r="YZ97" i="9"/>
  <c r="ZA96" i="9"/>
  <c r="ZB96" i="9" s="1"/>
  <c r="YN95" i="9"/>
  <c r="YP94" i="9"/>
  <c r="YQ94" i="9" s="1"/>
  <c r="YC94" i="9"/>
  <c r="YE93" i="9"/>
  <c r="YF93" i="9" s="1"/>
  <c r="XR118" i="9"/>
  <c r="XS97" i="9"/>
  <c r="XT96" i="9"/>
  <c r="XU96" i="9" s="1"/>
  <c r="XG33" i="9"/>
  <c r="XI32" i="9"/>
  <c r="XJ32" i="9" s="1"/>
  <c r="XH67" i="9"/>
  <c r="WV33" i="9"/>
  <c r="WX32" i="9"/>
  <c r="WY32" i="9" s="1"/>
  <c r="WW72" i="9"/>
  <c r="WK59" i="9"/>
  <c r="WL35" i="9"/>
  <c r="WM34" i="9"/>
  <c r="WN34" i="9" s="1"/>
  <c r="WB32" i="9"/>
  <c r="WC32" i="9" s="1"/>
  <c r="VZ33" i="9"/>
  <c r="WA73" i="9"/>
  <c r="WA74" i="9" s="1"/>
  <c r="WA75" i="9" s="1"/>
  <c r="WA76" i="9" s="1"/>
  <c r="WA77" i="9" s="1"/>
  <c r="WA78" i="9" s="1"/>
  <c r="WA79" i="9" s="1"/>
  <c r="WA80" i="9" s="1"/>
  <c r="WA81" i="9" s="1"/>
  <c r="VP59" i="9"/>
  <c r="VP60" i="9" s="1"/>
  <c r="VP61" i="9" s="1"/>
  <c r="VP62" i="9" s="1"/>
  <c r="VO33" i="9"/>
  <c r="VQ32" i="9"/>
  <c r="VR32" i="9" s="1"/>
  <c r="VE124" i="9"/>
  <c r="VE125" i="9" s="1"/>
  <c r="VE126" i="9" s="1"/>
  <c r="VE127" i="9" s="1"/>
  <c r="VE128" i="9" s="1"/>
  <c r="VE129" i="9" s="1"/>
  <c r="VE130" i="9" s="1"/>
  <c r="VE131" i="9" s="1"/>
  <c r="VE132" i="9" s="1"/>
  <c r="VE133" i="9" s="1"/>
  <c r="VE134" i="9" s="1"/>
  <c r="VE135" i="9" s="1"/>
  <c r="VE136" i="9" s="1"/>
  <c r="VE137" i="9" s="1"/>
  <c r="VE138" i="9" s="1"/>
  <c r="VE139" i="9" s="1"/>
  <c r="VE140" i="9" s="1"/>
  <c r="VE141" i="9" s="1"/>
  <c r="VE142" i="9" s="1"/>
  <c r="VE143" i="9" s="1"/>
  <c r="VE144" i="9" s="1"/>
  <c r="VE145" i="9" s="1"/>
  <c r="VE146" i="9" s="1"/>
  <c r="VF32" i="9"/>
  <c r="VG32" i="9" s="1"/>
  <c r="VD33" i="9"/>
  <c r="UT71" i="9"/>
  <c r="UT72" i="9" s="1"/>
  <c r="UT73" i="9" s="1"/>
  <c r="UT74" i="9" s="1"/>
  <c r="UT75" i="9" s="1"/>
  <c r="UT76" i="9" s="1"/>
  <c r="UT77" i="9" s="1"/>
  <c r="UT78" i="9" s="1"/>
  <c r="UT79" i="9" s="1"/>
  <c r="UT80" i="9" s="1"/>
  <c r="UT81" i="9" s="1"/>
  <c r="UU32" i="9"/>
  <c r="UV32" i="9" s="1"/>
  <c r="US33" i="9"/>
  <c r="UI83" i="9"/>
  <c r="UI84" i="9" s="1"/>
  <c r="UI85" i="9" s="1"/>
  <c r="UH33" i="9"/>
  <c r="UJ32" i="9"/>
  <c r="UK32" i="9" s="1"/>
  <c r="TX73" i="9"/>
  <c r="TX74" i="9" s="1"/>
  <c r="TX75" i="9" s="1"/>
  <c r="TX76" i="9" s="1"/>
  <c r="TW32" i="9"/>
  <c r="TY31" i="9"/>
  <c r="TZ31" i="9" s="1"/>
  <c r="TM81" i="9"/>
  <c r="TM82" i="9" s="1"/>
  <c r="TM83" i="9" s="1"/>
  <c r="TM84" i="9" s="1"/>
  <c r="TM85" i="9" s="1"/>
  <c r="TM86" i="9" s="1"/>
  <c r="TN31" i="9"/>
  <c r="TO31" i="9" s="1"/>
  <c r="TL32" i="9"/>
  <c r="TA48" i="9"/>
  <c r="TB33" i="9"/>
  <c r="TC32" i="9"/>
  <c r="TD32" i="9" s="1"/>
  <c r="SQ61" i="9"/>
  <c r="SQ62" i="9" s="1"/>
  <c r="SQ63" i="9" s="1"/>
  <c r="SQ64" i="9" s="1"/>
  <c r="SQ65" i="9" s="1"/>
  <c r="SP32" i="9"/>
  <c r="SR31" i="9"/>
  <c r="SS31" i="9" s="1"/>
  <c r="SF66" i="9"/>
  <c r="SF67" i="9" s="1"/>
  <c r="SF68" i="9" s="1"/>
  <c r="SG31" i="9"/>
  <c r="SH31" i="9" s="1"/>
  <c r="SE32" i="9"/>
  <c r="RU71" i="9"/>
  <c r="RU72" i="9" s="1"/>
  <c r="RU73" i="9" s="1"/>
  <c r="RU74" i="9" s="1"/>
  <c r="RU75" i="9" s="1"/>
  <c r="RU76" i="9" s="1"/>
  <c r="RU77" i="9" s="1"/>
  <c r="RU78" i="9" s="1"/>
  <c r="RU79" i="9" s="1"/>
  <c r="RU80" i="9" s="1"/>
  <c r="RU81" i="9" s="1"/>
  <c r="RU82" i="9" s="1"/>
  <c r="RT32" i="9"/>
  <c r="RV31" i="9"/>
  <c r="RW31" i="9" s="1"/>
  <c r="RJ72" i="9"/>
  <c r="RJ73" i="9" s="1"/>
  <c r="RJ74" i="9" s="1"/>
  <c r="RJ75" i="9" s="1"/>
  <c r="RJ76" i="9" s="1"/>
  <c r="RJ77" i="9" s="1"/>
  <c r="RJ78" i="9" s="1"/>
  <c r="RJ79" i="9" s="1"/>
  <c r="RJ80" i="9" s="1"/>
  <c r="RJ81" i="9" s="1"/>
  <c r="RJ82" i="9" s="1"/>
  <c r="RJ83" i="9" s="1"/>
  <c r="RJ84" i="9" s="1"/>
  <c r="RJ85" i="9" s="1"/>
  <c r="RJ86" i="9" s="1"/>
  <c r="RJ87" i="9" s="1"/>
  <c r="RJ88" i="9" s="1"/>
  <c r="RJ89" i="9" s="1"/>
  <c r="RK31" i="9"/>
  <c r="RL31" i="9" s="1"/>
  <c r="RI32" i="9"/>
  <c r="QX32" i="9"/>
  <c r="QZ31" i="9"/>
  <c r="RA31" i="9" s="1"/>
  <c r="QY66" i="9"/>
  <c r="QY67" i="9" s="1"/>
  <c r="ACL96" i="9" l="1"/>
  <c r="ACJ98" i="9"/>
  <c r="ACK97" i="9"/>
  <c r="ACI123" i="9"/>
  <c r="ABZ95" i="9"/>
  <c r="ACA95" i="9" s="1"/>
  <c r="ABX96" i="9"/>
  <c r="ABM96" i="9"/>
  <c r="ABO95" i="9"/>
  <c r="ABP95" i="9" s="1"/>
  <c r="ABB123" i="9"/>
  <c r="ABC98" i="9"/>
  <c r="ABD97" i="9"/>
  <c r="ABE97" i="9" s="1"/>
  <c r="AAQ96" i="9"/>
  <c r="AAS95" i="9"/>
  <c r="AAT95" i="9" s="1"/>
  <c r="AAF96" i="9"/>
  <c r="AAH95" i="9"/>
  <c r="AAI95" i="9" s="1"/>
  <c r="ZW95" i="9"/>
  <c r="ZX95" i="9" s="1"/>
  <c r="ZU96" i="9"/>
  <c r="ZL95" i="9"/>
  <c r="ZM95" i="9" s="1"/>
  <c r="ZJ96" i="9"/>
  <c r="YZ98" i="9"/>
  <c r="ZA97" i="9"/>
  <c r="ZB97" i="9" s="1"/>
  <c r="YY122" i="9"/>
  <c r="YP95" i="9"/>
  <c r="YQ95" i="9" s="1"/>
  <c r="YN96" i="9"/>
  <c r="YC95" i="9"/>
  <c r="YE94" i="9"/>
  <c r="YF94" i="9" s="1"/>
  <c r="XS98" i="9"/>
  <c r="XT97" i="9"/>
  <c r="XU97" i="9" s="1"/>
  <c r="XR119" i="9"/>
  <c r="XH68" i="9"/>
  <c r="XH69" i="9" s="1"/>
  <c r="XH70" i="9" s="1"/>
  <c r="XG34" i="9"/>
  <c r="XI33" i="9"/>
  <c r="XJ33" i="9" s="1"/>
  <c r="WV34" i="9"/>
  <c r="WX33" i="9"/>
  <c r="WY33" i="9" s="1"/>
  <c r="WW73" i="9"/>
  <c r="WW74" i="9" s="1"/>
  <c r="WW75" i="9" s="1"/>
  <c r="WW76" i="9" s="1"/>
  <c r="WK60" i="9"/>
  <c r="WL36" i="9"/>
  <c r="WM35" i="9"/>
  <c r="WN35" i="9" s="1"/>
  <c r="VZ34" i="9"/>
  <c r="WB33" i="9"/>
  <c r="WC33" i="9" s="1"/>
  <c r="WA82" i="9"/>
  <c r="VQ33" i="9"/>
  <c r="VR33" i="9" s="1"/>
  <c r="VO34" i="9"/>
  <c r="VP63" i="9"/>
  <c r="VP64" i="9" s="1"/>
  <c r="VP65" i="9" s="1"/>
  <c r="VP66" i="9" s="1"/>
  <c r="VP67" i="9" s="1"/>
  <c r="VP68" i="9" s="1"/>
  <c r="VP69" i="9" s="1"/>
  <c r="VP70" i="9" s="1"/>
  <c r="VP71" i="9" s="1"/>
  <c r="VP72" i="9" s="1"/>
  <c r="VP73" i="9" s="1"/>
  <c r="VP74" i="9" s="1"/>
  <c r="VP75" i="9" s="1"/>
  <c r="VP76" i="9" s="1"/>
  <c r="VP77" i="9" s="1"/>
  <c r="VP78" i="9" s="1"/>
  <c r="VP79" i="9" s="1"/>
  <c r="VP80" i="9" s="1"/>
  <c r="VP81" i="9" s="1"/>
  <c r="VP82" i="9" s="1"/>
  <c r="VE147" i="9"/>
  <c r="VE148" i="9" s="1"/>
  <c r="VE149" i="9" s="1"/>
  <c r="VD34" i="9"/>
  <c r="VF33" i="9"/>
  <c r="VG33" i="9" s="1"/>
  <c r="UT82" i="9"/>
  <c r="UT83" i="9" s="1"/>
  <c r="UT84" i="9" s="1"/>
  <c r="UT85" i="9" s="1"/>
  <c r="UT86" i="9" s="1"/>
  <c r="UT87" i="9" s="1"/>
  <c r="UT88" i="9" s="1"/>
  <c r="UT89" i="9" s="1"/>
  <c r="UU33" i="9"/>
  <c r="UV33" i="9" s="1"/>
  <c r="US34" i="9"/>
  <c r="UI86" i="9"/>
  <c r="UI87" i="9" s="1"/>
  <c r="UI88" i="9" s="1"/>
  <c r="UI89" i="9" s="1"/>
  <c r="UI90" i="9" s="1"/>
  <c r="UI91" i="9" s="1"/>
  <c r="UI92" i="9" s="1"/>
  <c r="UI93" i="9" s="1"/>
  <c r="UI94" i="9" s="1"/>
  <c r="UI95" i="9" s="1"/>
  <c r="UI96" i="9" s="1"/>
  <c r="UI97" i="9" s="1"/>
  <c r="UI98" i="9" s="1"/>
  <c r="UI99" i="9" s="1"/>
  <c r="UI100" i="9" s="1"/>
  <c r="UI101" i="9" s="1"/>
  <c r="UI102" i="9" s="1"/>
  <c r="UH34" i="9"/>
  <c r="UJ33" i="9"/>
  <c r="UK33" i="9" s="1"/>
  <c r="TW33" i="9"/>
  <c r="TY32" i="9"/>
  <c r="TZ32" i="9" s="1"/>
  <c r="TX77" i="9"/>
  <c r="TX78" i="9" s="1"/>
  <c r="TX79" i="9" s="1"/>
  <c r="TX80" i="9" s="1"/>
  <c r="TX81" i="9" s="1"/>
  <c r="TX82" i="9" s="1"/>
  <c r="TM87" i="9"/>
  <c r="TM88" i="9" s="1"/>
  <c r="TM89" i="9" s="1"/>
  <c r="TM90" i="9" s="1"/>
  <c r="TM91" i="9" s="1"/>
  <c r="TM92" i="9" s="1"/>
  <c r="TM93" i="9" s="1"/>
  <c r="TN32" i="9"/>
  <c r="TO32" i="9" s="1"/>
  <c r="TL33" i="9"/>
  <c r="TB34" i="9"/>
  <c r="TC33" i="9"/>
  <c r="TD33" i="9" s="1"/>
  <c r="TA49" i="9"/>
  <c r="TA50" i="9" s="1"/>
  <c r="TA51" i="9" s="1"/>
  <c r="SQ66" i="9"/>
  <c r="SQ67" i="9" s="1"/>
  <c r="SQ68" i="9" s="1"/>
  <c r="SQ69" i="9" s="1"/>
  <c r="SQ70" i="9" s="1"/>
  <c r="SQ71" i="9" s="1"/>
  <c r="SQ72" i="9" s="1"/>
  <c r="SQ73" i="9" s="1"/>
  <c r="SQ74" i="9" s="1"/>
  <c r="SQ75" i="9" s="1"/>
  <c r="SQ76" i="9" s="1"/>
  <c r="SQ77" i="9" s="1"/>
  <c r="SQ78" i="9" s="1"/>
  <c r="SQ79" i="9" s="1"/>
  <c r="SQ80" i="9" s="1"/>
  <c r="SQ81" i="9" s="1"/>
  <c r="SQ82" i="9" s="1"/>
  <c r="SP33" i="9"/>
  <c r="SR32" i="9"/>
  <c r="SS32" i="9" s="1"/>
  <c r="SG32" i="9"/>
  <c r="SH32" i="9" s="1"/>
  <c r="SE33" i="9"/>
  <c r="SF69" i="9"/>
  <c r="SF70" i="9" s="1"/>
  <c r="SF71" i="9" s="1"/>
  <c r="SF72" i="9" s="1"/>
  <c r="SF73" i="9" s="1"/>
  <c r="SF74" i="9" s="1"/>
  <c r="SF75" i="9" s="1"/>
  <c r="SF76" i="9" s="1"/>
  <c r="SF77" i="9" s="1"/>
  <c r="SF78" i="9" s="1"/>
  <c r="SF79" i="9" s="1"/>
  <c r="SF80" i="9" s="1"/>
  <c r="SF81" i="9" s="1"/>
  <c r="SF82" i="9" s="1"/>
  <c r="SF83" i="9" s="1"/>
  <c r="SF84" i="9" s="1"/>
  <c r="SF85" i="9" s="1"/>
  <c r="SF86" i="9" s="1"/>
  <c r="SF87" i="9" s="1"/>
  <c r="RU83" i="9"/>
  <c r="RU84" i="9" s="1"/>
  <c r="RU85" i="9" s="1"/>
  <c r="RU86" i="9" s="1"/>
  <c r="RU87" i="9" s="1"/>
  <c r="RU88" i="9" s="1"/>
  <c r="RU89" i="9" s="1"/>
  <c r="RU90" i="9" s="1"/>
  <c r="RU91" i="9" s="1"/>
  <c r="RU92" i="9" s="1"/>
  <c r="RU93" i="9" s="1"/>
  <c r="RT33" i="9"/>
  <c r="RV32" i="9"/>
  <c r="RW32" i="9" s="1"/>
  <c r="RJ90" i="9"/>
  <c r="RJ91" i="9" s="1"/>
  <c r="RJ92" i="9" s="1"/>
  <c r="RI33" i="9"/>
  <c r="RK32" i="9"/>
  <c r="RL32" i="9" s="1"/>
  <c r="QY68" i="9"/>
  <c r="QY69" i="9" s="1"/>
  <c r="QY70" i="9" s="1"/>
  <c r="QZ32" i="9"/>
  <c r="RA32" i="9" s="1"/>
  <c r="QX33" i="9"/>
  <c r="ACL97" i="9" l="1"/>
  <c r="ACJ99" i="9"/>
  <c r="ACK98" i="9"/>
  <c r="ACI124" i="9"/>
  <c r="ABZ96" i="9"/>
  <c r="ACA96" i="9" s="1"/>
  <c r="ABX97" i="9"/>
  <c r="ABO96" i="9"/>
  <c r="ABP96" i="9" s="1"/>
  <c r="ABM97" i="9"/>
  <c r="ABB124" i="9"/>
  <c r="ABC99" i="9"/>
  <c r="ABD98" i="9"/>
  <c r="ABE98" i="9" s="1"/>
  <c r="AAQ97" i="9"/>
  <c r="AAS96" i="9"/>
  <c r="AAT96" i="9" s="1"/>
  <c r="AAF97" i="9"/>
  <c r="AAH96" i="9"/>
  <c r="AAI96" i="9" s="1"/>
  <c r="ZU97" i="9"/>
  <c r="ZW96" i="9"/>
  <c r="ZX96" i="9" s="1"/>
  <c r="ZJ97" i="9"/>
  <c r="ZL96" i="9"/>
  <c r="ZM96" i="9" s="1"/>
  <c r="YY123" i="9"/>
  <c r="YY124" i="9" s="1"/>
  <c r="YZ99" i="9"/>
  <c r="ZA98" i="9"/>
  <c r="ZB98" i="9" s="1"/>
  <c r="YP96" i="9"/>
  <c r="YQ96" i="9" s="1"/>
  <c r="YN97" i="9"/>
  <c r="YE95" i="9"/>
  <c r="YF95" i="9" s="1"/>
  <c r="YC96" i="9"/>
  <c r="XR120" i="9"/>
  <c r="XS99" i="9"/>
  <c r="XT98" i="9"/>
  <c r="XU98" i="9" s="1"/>
  <c r="XG35" i="9"/>
  <c r="XI34" i="9"/>
  <c r="XJ34" i="9" s="1"/>
  <c r="XH71" i="9"/>
  <c r="XH72" i="9" s="1"/>
  <c r="WW77" i="9"/>
  <c r="WW78" i="9" s="1"/>
  <c r="WW79" i="9" s="1"/>
  <c r="WW80" i="9" s="1"/>
  <c r="WW81" i="9" s="1"/>
  <c r="WW82" i="9" s="1"/>
  <c r="WW83" i="9" s="1"/>
  <c r="WW84" i="9" s="1"/>
  <c r="WW85" i="9" s="1"/>
  <c r="WW86" i="9" s="1"/>
  <c r="WW87" i="9" s="1"/>
  <c r="WV35" i="9"/>
  <c r="WX34" i="9"/>
  <c r="WY34" i="9" s="1"/>
  <c r="WK61" i="9"/>
  <c r="WL37" i="9"/>
  <c r="WM36" i="9"/>
  <c r="WN36" i="9" s="1"/>
  <c r="WA83" i="9"/>
  <c r="WA84" i="9" s="1"/>
  <c r="WA85" i="9" s="1"/>
  <c r="WA86" i="9" s="1"/>
  <c r="WA87" i="9" s="1"/>
  <c r="WA88" i="9" s="1"/>
  <c r="WA89" i="9" s="1"/>
  <c r="WA90" i="9" s="1"/>
  <c r="WA91" i="9" s="1"/>
  <c r="WA92" i="9" s="1"/>
  <c r="WA93" i="9" s="1"/>
  <c r="WA94" i="9" s="1"/>
  <c r="WA95" i="9" s="1"/>
  <c r="WA96" i="9" s="1"/>
  <c r="WA97" i="9" s="1"/>
  <c r="WA98" i="9" s="1"/>
  <c r="WA99" i="9" s="1"/>
  <c r="WA100" i="9" s="1"/>
  <c r="WA101" i="9" s="1"/>
  <c r="WA102" i="9" s="1"/>
  <c r="WA103" i="9" s="1"/>
  <c r="WA104" i="9" s="1"/>
  <c r="WA105" i="9" s="1"/>
  <c r="WA106" i="9" s="1"/>
  <c r="WA107" i="9" s="1"/>
  <c r="WA108" i="9" s="1"/>
  <c r="WA109" i="9" s="1"/>
  <c r="WA110" i="9" s="1"/>
  <c r="WA111" i="9" s="1"/>
  <c r="WA112" i="9" s="1"/>
  <c r="WA113" i="9" s="1"/>
  <c r="WA114" i="9" s="1"/>
  <c r="WA115" i="9" s="1"/>
  <c r="WA116" i="9" s="1"/>
  <c r="WA117" i="9" s="1"/>
  <c r="WA118" i="9" s="1"/>
  <c r="WA119" i="9" s="1"/>
  <c r="WA120" i="9" s="1"/>
  <c r="WA121" i="9" s="1"/>
  <c r="WA122" i="9" s="1"/>
  <c r="WA123" i="9" s="1"/>
  <c r="WA124" i="9" s="1"/>
  <c r="WA125" i="9" s="1"/>
  <c r="WA126" i="9" s="1"/>
  <c r="WA127" i="9" s="1"/>
  <c r="WA128" i="9" s="1"/>
  <c r="WA129" i="9" s="1"/>
  <c r="WA130" i="9" s="1"/>
  <c r="WA131" i="9" s="1"/>
  <c r="WA132" i="9" s="1"/>
  <c r="WA133" i="9" s="1"/>
  <c r="WA134" i="9" s="1"/>
  <c r="WA135" i="9" s="1"/>
  <c r="WA136" i="9" s="1"/>
  <c r="WA137" i="9" s="1"/>
  <c r="WA138" i="9" s="1"/>
  <c r="WA139" i="9" s="1"/>
  <c r="VZ35" i="9"/>
  <c r="WB34" i="9"/>
  <c r="WC34" i="9" s="1"/>
  <c r="VQ34" i="9"/>
  <c r="VR34" i="9" s="1"/>
  <c r="VO35" i="9"/>
  <c r="VP83" i="9"/>
  <c r="VD35" i="9"/>
  <c r="VF34" i="9"/>
  <c r="VG34" i="9" s="1"/>
  <c r="UT90" i="9"/>
  <c r="UT91" i="9" s="1"/>
  <c r="UT92" i="9" s="1"/>
  <c r="UT93" i="9" s="1"/>
  <c r="UT94" i="9" s="1"/>
  <c r="UT95" i="9" s="1"/>
  <c r="UT96" i="9" s="1"/>
  <c r="UT97" i="9" s="1"/>
  <c r="UT98" i="9" s="1"/>
  <c r="UT99" i="9" s="1"/>
  <c r="UT100" i="9" s="1"/>
  <c r="UT101" i="9" s="1"/>
  <c r="UT102" i="9" s="1"/>
  <c r="US35" i="9"/>
  <c r="UU34" i="9"/>
  <c r="UV34" i="9" s="1"/>
  <c r="UJ34" i="9"/>
  <c r="UK34" i="9" s="1"/>
  <c r="UH35" i="9"/>
  <c r="UI103" i="9"/>
  <c r="TX83" i="9"/>
  <c r="TX84" i="9" s="1"/>
  <c r="TX85" i="9" s="1"/>
  <c r="TX86" i="9" s="1"/>
  <c r="TX87" i="9" s="1"/>
  <c r="TX88" i="9" s="1"/>
  <c r="TX89" i="9" s="1"/>
  <c r="TX90" i="9" s="1"/>
  <c r="TW34" i="9"/>
  <c r="TY33" i="9"/>
  <c r="TZ33" i="9" s="1"/>
  <c r="TM94" i="9"/>
  <c r="TM95" i="9" s="1"/>
  <c r="TL34" i="9"/>
  <c r="TN33" i="9"/>
  <c r="TO33" i="9" s="1"/>
  <c r="TA52" i="9"/>
  <c r="TB35" i="9"/>
  <c r="TC34" i="9"/>
  <c r="TD34" i="9" s="1"/>
  <c r="SQ83" i="9"/>
  <c r="SQ84" i="9" s="1"/>
  <c r="SQ85" i="9" s="1"/>
  <c r="SQ86" i="9" s="1"/>
  <c r="SP34" i="9"/>
  <c r="SR33" i="9"/>
  <c r="SS33" i="9" s="1"/>
  <c r="SF88" i="9"/>
  <c r="SF89" i="9" s="1"/>
  <c r="SF90" i="9" s="1"/>
  <c r="SF91" i="9" s="1"/>
  <c r="SF92" i="9" s="1"/>
  <c r="SF93" i="9" s="1"/>
  <c r="SF94" i="9" s="1"/>
  <c r="SF95" i="9" s="1"/>
  <c r="SF96" i="9" s="1"/>
  <c r="SF97" i="9" s="1"/>
  <c r="SF98" i="9" s="1"/>
  <c r="SF99" i="9" s="1"/>
  <c r="SF100" i="9" s="1"/>
  <c r="SF101" i="9" s="1"/>
  <c r="SF102" i="9" s="1"/>
  <c r="SF103" i="9" s="1"/>
  <c r="SF104" i="9" s="1"/>
  <c r="SF105" i="9" s="1"/>
  <c r="SF106" i="9" s="1"/>
  <c r="SF107" i="9" s="1"/>
  <c r="SF108" i="9" s="1"/>
  <c r="SF109" i="9" s="1"/>
  <c r="SF110" i="9" s="1"/>
  <c r="SF111" i="9" s="1"/>
  <c r="SE34" i="9"/>
  <c r="SG33" i="9"/>
  <c r="SH33" i="9" s="1"/>
  <c r="RT34" i="9"/>
  <c r="RV33" i="9"/>
  <c r="RW33" i="9" s="1"/>
  <c r="RU94" i="9"/>
  <c r="RU95" i="9" s="1"/>
  <c r="RU96" i="9" s="1"/>
  <c r="RU97" i="9" s="1"/>
  <c r="RU98" i="9" s="1"/>
  <c r="RU99" i="9" s="1"/>
  <c r="RU100" i="9" s="1"/>
  <c r="RU101" i="9" s="1"/>
  <c r="RU102" i="9" s="1"/>
  <c r="RU103" i="9" s="1"/>
  <c r="RU104" i="9" s="1"/>
  <c r="RU105" i="9" s="1"/>
  <c r="RU106" i="9" s="1"/>
  <c r="RU107" i="9" s="1"/>
  <c r="RU108" i="9" s="1"/>
  <c r="RU109" i="9" s="1"/>
  <c r="RU110" i="9" s="1"/>
  <c r="RU111" i="9" s="1"/>
  <c r="RU112" i="9" s="1"/>
  <c r="RU113" i="9" s="1"/>
  <c r="RU114" i="9" s="1"/>
  <c r="RU115" i="9" s="1"/>
  <c r="RU116" i="9" s="1"/>
  <c r="RU117" i="9" s="1"/>
  <c r="RU118" i="9" s="1"/>
  <c r="RU119" i="9" s="1"/>
  <c r="RU120" i="9" s="1"/>
  <c r="RU121" i="9" s="1"/>
  <c r="RU122" i="9" s="1"/>
  <c r="RU123" i="9" s="1"/>
  <c r="RU124" i="9" s="1"/>
  <c r="RU125" i="9" s="1"/>
  <c r="RU126" i="9" s="1"/>
  <c r="RU127" i="9" s="1"/>
  <c r="RU128" i="9" s="1"/>
  <c r="RU129" i="9" s="1"/>
  <c r="RU130" i="9" s="1"/>
  <c r="RU131" i="9" s="1"/>
  <c r="RU132" i="9" s="1"/>
  <c r="RU133" i="9" s="1"/>
  <c r="RU134" i="9" s="1"/>
  <c r="RU135" i="9" s="1"/>
  <c r="RU136" i="9" s="1"/>
  <c r="RU137" i="9" s="1"/>
  <c r="RU138" i="9" s="1"/>
  <c r="RU139" i="9" s="1"/>
  <c r="RU140" i="9" s="1"/>
  <c r="RU141" i="9" s="1"/>
  <c r="RU142" i="9" s="1"/>
  <c r="RU143" i="9" s="1"/>
  <c r="RU144" i="9" s="1"/>
  <c r="RU145" i="9" s="1"/>
  <c r="RU146" i="9" s="1"/>
  <c r="RU147" i="9" s="1"/>
  <c r="RU148" i="9" s="1"/>
  <c r="RU149" i="9" s="1"/>
  <c r="RI34" i="9"/>
  <c r="RK33" i="9"/>
  <c r="RL33" i="9" s="1"/>
  <c r="RJ93" i="9"/>
  <c r="RJ94" i="9" s="1"/>
  <c r="RJ95" i="9" s="1"/>
  <c r="RJ96" i="9" s="1"/>
  <c r="QY71" i="9"/>
  <c r="QY72" i="9" s="1"/>
  <c r="QX34" i="9"/>
  <c r="QZ33" i="9"/>
  <c r="RA33" i="9" s="1"/>
  <c r="ACL98" i="9" l="1"/>
  <c r="ACJ100" i="9"/>
  <c r="ACK99" i="9"/>
  <c r="ACI125" i="9"/>
  <c r="ABZ97" i="9"/>
  <c r="ACA97" i="9" s="1"/>
  <c r="ABX98" i="9"/>
  <c r="ABM98" i="9"/>
  <c r="ABO97" i="9"/>
  <c r="ABP97" i="9" s="1"/>
  <c r="ABB125" i="9"/>
  <c r="ABC100" i="9"/>
  <c r="ABD99" i="9"/>
  <c r="ABE99" i="9" s="1"/>
  <c r="AAS97" i="9"/>
  <c r="AAT97" i="9" s="1"/>
  <c r="AAQ98" i="9"/>
  <c r="AAF98" i="9"/>
  <c r="AAH97" i="9"/>
  <c r="AAI97" i="9" s="1"/>
  <c r="ZU98" i="9"/>
  <c r="ZW97" i="9"/>
  <c r="ZX97" i="9" s="1"/>
  <c r="ZJ98" i="9"/>
  <c r="ZL97" i="9"/>
  <c r="ZM97" i="9" s="1"/>
  <c r="ZA99" i="9"/>
  <c r="ZB99" i="9" s="1"/>
  <c r="YZ100" i="9"/>
  <c r="YY125" i="9"/>
  <c r="YP97" i="9"/>
  <c r="YQ97" i="9" s="1"/>
  <c r="YN98" i="9"/>
  <c r="YC97" i="9"/>
  <c r="YE96" i="9"/>
  <c r="YF96" i="9" s="1"/>
  <c r="XS100" i="9"/>
  <c r="XT99" i="9"/>
  <c r="XU99" i="9" s="1"/>
  <c r="XR121" i="9"/>
  <c r="XI35" i="9"/>
  <c r="XJ35" i="9" s="1"/>
  <c r="XG36" i="9"/>
  <c r="XH73" i="9"/>
  <c r="XH74" i="9" s="1"/>
  <c r="XH75" i="9" s="1"/>
  <c r="XH76" i="9" s="1"/>
  <c r="XH77" i="9" s="1"/>
  <c r="WV36" i="9"/>
  <c r="WX35" i="9"/>
  <c r="WY35" i="9" s="1"/>
  <c r="WW88" i="9"/>
  <c r="WW89" i="9" s="1"/>
  <c r="WW90" i="9" s="1"/>
  <c r="WW91" i="9" s="1"/>
  <c r="WW92" i="9" s="1"/>
  <c r="WW93" i="9" s="1"/>
  <c r="WW94" i="9" s="1"/>
  <c r="WW95" i="9" s="1"/>
  <c r="WW96" i="9" s="1"/>
  <c r="WW97" i="9" s="1"/>
  <c r="WW98" i="9" s="1"/>
  <c r="WW99" i="9" s="1"/>
  <c r="WW100" i="9" s="1"/>
  <c r="WW101" i="9" s="1"/>
  <c r="WW102" i="9" s="1"/>
  <c r="WW103" i="9" s="1"/>
  <c r="WW104" i="9" s="1"/>
  <c r="WW105" i="9" s="1"/>
  <c r="WW106" i="9" s="1"/>
  <c r="WW107" i="9" s="1"/>
  <c r="WW108" i="9" s="1"/>
  <c r="WW109" i="9" s="1"/>
  <c r="WW110" i="9" s="1"/>
  <c r="WW111" i="9" s="1"/>
  <c r="WW112" i="9" s="1"/>
  <c r="WW113" i="9" s="1"/>
  <c r="WW114" i="9" s="1"/>
  <c r="WW115" i="9" s="1"/>
  <c r="WW116" i="9" s="1"/>
  <c r="WW117" i="9" s="1"/>
  <c r="WW118" i="9" s="1"/>
  <c r="WW119" i="9" s="1"/>
  <c r="WW120" i="9" s="1"/>
  <c r="WW121" i="9" s="1"/>
  <c r="WW122" i="9" s="1"/>
  <c r="WW123" i="9" s="1"/>
  <c r="WW124" i="9" s="1"/>
  <c r="WW125" i="9" s="1"/>
  <c r="WW126" i="9" s="1"/>
  <c r="WW127" i="9" s="1"/>
  <c r="WW128" i="9" s="1"/>
  <c r="WW129" i="9" s="1"/>
  <c r="WW130" i="9" s="1"/>
  <c r="WW131" i="9" s="1"/>
  <c r="WW132" i="9" s="1"/>
  <c r="WW133" i="9" s="1"/>
  <c r="WW134" i="9" s="1"/>
  <c r="WW135" i="9" s="1"/>
  <c r="WW136" i="9" s="1"/>
  <c r="WW137" i="9" s="1"/>
  <c r="WW138" i="9" s="1"/>
  <c r="WW139" i="9" s="1"/>
  <c r="WW140" i="9" s="1"/>
  <c r="WW141" i="9" s="1"/>
  <c r="WW142" i="9" s="1"/>
  <c r="WW143" i="9" s="1"/>
  <c r="WW144" i="9" s="1"/>
  <c r="WW145" i="9" s="1"/>
  <c r="WW146" i="9" s="1"/>
  <c r="WW147" i="9" s="1"/>
  <c r="WW148" i="9" s="1"/>
  <c r="WW149" i="9" s="1"/>
  <c r="WL38" i="9"/>
  <c r="WM37" i="9"/>
  <c r="WN37" i="9" s="1"/>
  <c r="WQ6" i="9"/>
  <c r="WK62" i="9"/>
  <c r="WA140" i="9"/>
  <c r="WA141" i="9" s="1"/>
  <c r="WA142" i="9" s="1"/>
  <c r="WA143" i="9" s="1"/>
  <c r="WA144" i="9" s="1"/>
  <c r="WA145" i="9" s="1"/>
  <c r="WA146" i="9" s="1"/>
  <c r="WA147" i="9" s="1"/>
  <c r="WA148" i="9" s="1"/>
  <c r="WA149" i="9" s="1"/>
  <c r="VZ36" i="9"/>
  <c r="WB35" i="9"/>
  <c r="WC35" i="9" s="1"/>
  <c r="VP84" i="9"/>
  <c r="VP85" i="9" s="1"/>
  <c r="VP86" i="9" s="1"/>
  <c r="VP87" i="9" s="1"/>
  <c r="VP88" i="9" s="1"/>
  <c r="VP89" i="9" s="1"/>
  <c r="VP90" i="9" s="1"/>
  <c r="VP91" i="9" s="1"/>
  <c r="VP92" i="9" s="1"/>
  <c r="VP93" i="9" s="1"/>
  <c r="VP94" i="9" s="1"/>
  <c r="VP95" i="9" s="1"/>
  <c r="VP96" i="9" s="1"/>
  <c r="VP97" i="9" s="1"/>
  <c r="VP98" i="9" s="1"/>
  <c r="VP99" i="9" s="1"/>
  <c r="VP100" i="9" s="1"/>
  <c r="VP101" i="9" s="1"/>
  <c r="VP102" i="9" s="1"/>
  <c r="VP103" i="9" s="1"/>
  <c r="VP104" i="9" s="1"/>
  <c r="VP105" i="9" s="1"/>
  <c r="VP106" i="9" s="1"/>
  <c r="VQ35" i="9"/>
  <c r="VR35" i="9" s="1"/>
  <c r="VO36" i="9"/>
  <c r="VF35" i="9"/>
  <c r="VG35" i="9" s="1"/>
  <c r="VD36" i="9"/>
  <c r="UT103" i="9"/>
  <c r="US36" i="9"/>
  <c r="UU35" i="9"/>
  <c r="UV35" i="9" s="1"/>
  <c r="UH36" i="9"/>
  <c r="UJ35" i="9"/>
  <c r="UK35" i="9" s="1"/>
  <c r="UI104" i="9"/>
  <c r="UI105" i="9" s="1"/>
  <c r="UI106" i="9" s="1"/>
  <c r="UI107" i="9" s="1"/>
  <c r="UI108" i="9" s="1"/>
  <c r="UI109" i="9" s="1"/>
  <c r="UI110" i="9" s="1"/>
  <c r="UI111" i="9" s="1"/>
  <c r="UI112" i="9" s="1"/>
  <c r="UI113" i="9" s="1"/>
  <c r="UI114" i="9" s="1"/>
  <c r="UI115" i="9" s="1"/>
  <c r="UI116" i="9" s="1"/>
  <c r="UI117" i="9" s="1"/>
  <c r="UI118" i="9" s="1"/>
  <c r="UI119" i="9" s="1"/>
  <c r="UI120" i="9" s="1"/>
  <c r="UI121" i="9" s="1"/>
  <c r="UI122" i="9" s="1"/>
  <c r="UI123" i="9" s="1"/>
  <c r="UI124" i="9" s="1"/>
  <c r="UI125" i="9" s="1"/>
  <c r="UI126" i="9" s="1"/>
  <c r="UI127" i="9" s="1"/>
  <c r="UI128" i="9" s="1"/>
  <c r="UI129" i="9" s="1"/>
  <c r="UI130" i="9" s="1"/>
  <c r="UI131" i="9" s="1"/>
  <c r="UI132" i="9" s="1"/>
  <c r="UI133" i="9" s="1"/>
  <c r="UI134" i="9" s="1"/>
  <c r="UI135" i="9" s="1"/>
  <c r="UI136" i="9" s="1"/>
  <c r="UI137" i="9" s="1"/>
  <c r="UI138" i="9" s="1"/>
  <c r="UI139" i="9" s="1"/>
  <c r="UI140" i="9" s="1"/>
  <c r="UI141" i="9" s="1"/>
  <c r="UI142" i="9" s="1"/>
  <c r="UI143" i="9" s="1"/>
  <c r="UI144" i="9" s="1"/>
  <c r="UI145" i="9" s="1"/>
  <c r="UI146" i="9" s="1"/>
  <c r="TW35" i="9"/>
  <c r="TY34" i="9"/>
  <c r="TZ34" i="9" s="1"/>
  <c r="TX91" i="9"/>
  <c r="TL35" i="9"/>
  <c r="TN34" i="9"/>
  <c r="TO34" i="9" s="1"/>
  <c r="TM96" i="9"/>
  <c r="TM97" i="9" s="1"/>
  <c r="TM98" i="9" s="1"/>
  <c r="TM99" i="9" s="1"/>
  <c r="TM100" i="9" s="1"/>
  <c r="TM101" i="9" s="1"/>
  <c r="TM102" i="9" s="1"/>
  <c r="TM103" i="9" s="1"/>
  <c r="TM104" i="9" s="1"/>
  <c r="TM105" i="9" s="1"/>
  <c r="TM106" i="9" s="1"/>
  <c r="TM107" i="9" s="1"/>
  <c r="TM108" i="9" s="1"/>
  <c r="TM109" i="9" s="1"/>
  <c r="TM110" i="9" s="1"/>
  <c r="TM111" i="9" s="1"/>
  <c r="TM112" i="9" s="1"/>
  <c r="TM113" i="9" s="1"/>
  <c r="TM114" i="9" s="1"/>
  <c r="TM115" i="9" s="1"/>
  <c r="TM116" i="9" s="1"/>
  <c r="TM117" i="9" s="1"/>
  <c r="TC35" i="9"/>
  <c r="TD35" i="9" s="1"/>
  <c r="TB36" i="9"/>
  <c r="TA53" i="9"/>
  <c r="SQ87" i="9"/>
  <c r="SQ88" i="9" s="1"/>
  <c r="SQ89" i="9" s="1"/>
  <c r="SQ90" i="9" s="1"/>
  <c r="SQ91" i="9" s="1"/>
  <c r="SQ92" i="9" s="1"/>
  <c r="SQ93" i="9" s="1"/>
  <c r="SQ94" i="9" s="1"/>
  <c r="SQ95" i="9" s="1"/>
  <c r="SQ96" i="9" s="1"/>
  <c r="SQ97" i="9" s="1"/>
  <c r="SQ98" i="9" s="1"/>
  <c r="SQ99" i="9" s="1"/>
  <c r="SQ100" i="9" s="1"/>
  <c r="SQ101" i="9" s="1"/>
  <c r="SQ102" i="9" s="1"/>
  <c r="SQ103" i="9" s="1"/>
  <c r="SQ104" i="9" s="1"/>
  <c r="SQ105" i="9" s="1"/>
  <c r="SQ106" i="9" s="1"/>
  <c r="SQ107" i="9" s="1"/>
  <c r="SQ108" i="9" s="1"/>
  <c r="SQ109" i="9" s="1"/>
  <c r="SQ110" i="9" s="1"/>
  <c r="SQ111" i="9" s="1"/>
  <c r="SQ112" i="9" s="1"/>
  <c r="SQ113" i="9" s="1"/>
  <c r="SQ114" i="9" s="1"/>
  <c r="SQ115" i="9" s="1"/>
  <c r="SQ116" i="9" s="1"/>
  <c r="SQ117" i="9" s="1"/>
  <c r="SQ118" i="9" s="1"/>
  <c r="SP35" i="9"/>
  <c r="SR34" i="9"/>
  <c r="SS34" i="9" s="1"/>
  <c r="SE35" i="9"/>
  <c r="SG34" i="9"/>
  <c r="SH34" i="9" s="1"/>
  <c r="SF112" i="9"/>
  <c r="SF113" i="9" s="1"/>
  <c r="RV34" i="9"/>
  <c r="RW34" i="9" s="1"/>
  <c r="RT35" i="9"/>
  <c r="RI35" i="9"/>
  <c r="RK34" i="9"/>
  <c r="RL34" i="9" s="1"/>
  <c r="RJ97" i="9"/>
  <c r="RJ98" i="9" s="1"/>
  <c r="RJ99" i="9" s="1"/>
  <c r="RJ100" i="9" s="1"/>
  <c r="RJ101" i="9" s="1"/>
  <c r="RJ102" i="9" s="1"/>
  <c r="RJ103" i="9" s="1"/>
  <c r="RJ104" i="9" s="1"/>
  <c r="RJ105" i="9" s="1"/>
  <c r="RJ106" i="9" s="1"/>
  <c r="RJ107" i="9" s="1"/>
  <c r="QX35" i="9"/>
  <c r="QZ34" i="9"/>
  <c r="RA34" i="9" s="1"/>
  <c r="QY73" i="9"/>
  <c r="QY74" i="9" s="1"/>
  <c r="QY75" i="9" s="1"/>
  <c r="QY76" i="9" s="1"/>
  <c r="QY77" i="9" s="1"/>
  <c r="QY78" i="9" s="1"/>
  <c r="QY79" i="9" s="1"/>
  <c r="QY80" i="9" s="1"/>
  <c r="QY81" i="9" s="1"/>
  <c r="QY82" i="9" s="1"/>
  <c r="QY83" i="9" s="1"/>
  <c r="ACL99" i="9" l="1"/>
  <c r="ACJ101" i="9"/>
  <c r="ACK100" i="9"/>
  <c r="ACI126" i="9"/>
  <c r="ABX99" i="9"/>
  <c r="ABZ98" i="9"/>
  <c r="ACA98" i="9" s="1"/>
  <c r="ABO98" i="9"/>
  <c r="ABP98" i="9" s="1"/>
  <c r="ABM99" i="9"/>
  <c r="ABC101" i="9"/>
  <c r="ABD100" i="9"/>
  <c r="ABE100" i="9" s="1"/>
  <c r="ABB126" i="9"/>
  <c r="AAQ99" i="9"/>
  <c r="AAS98" i="9"/>
  <c r="AAT98" i="9" s="1"/>
  <c r="AAF99" i="9"/>
  <c r="AAH98" i="9"/>
  <c r="AAI98" i="9" s="1"/>
  <c r="ZU99" i="9"/>
  <c r="ZW98" i="9"/>
  <c r="ZX98" i="9" s="1"/>
  <c r="ZJ99" i="9"/>
  <c r="ZL98" i="9"/>
  <c r="ZM98" i="9" s="1"/>
  <c r="YY126" i="9"/>
  <c r="YZ101" i="9"/>
  <c r="ZA100" i="9"/>
  <c r="ZB100" i="9" s="1"/>
  <c r="YN99" i="9"/>
  <c r="YP98" i="9"/>
  <c r="YQ98" i="9" s="1"/>
  <c r="YE97" i="9"/>
  <c r="YF97" i="9" s="1"/>
  <c r="YC98" i="9"/>
  <c r="XS101" i="9"/>
  <c r="XT100" i="9"/>
  <c r="XU100" i="9" s="1"/>
  <c r="XR122" i="9"/>
  <c r="XH78" i="9"/>
  <c r="XH79" i="9" s="1"/>
  <c r="XH80" i="9" s="1"/>
  <c r="XH81" i="9" s="1"/>
  <c r="XH82" i="9" s="1"/>
  <c r="XH83" i="9" s="1"/>
  <c r="XH84" i="9" s="1"/>
  <c r="XH85" i="9" s="1"/>
  <c r="XH86" i="9" s="1"/>
  <c r="XH87" i="9" s="1"/>
  <c r="XH88" i="9" s="1"/>
  <c r="XI36" i="9"/>
  <c r="XJ36" i="9" s="1"/>
  <c r="XG37" i="9"/>
  <c r="WV37" i="9"/>
  <c r="WX36" i="9"/>
  <c r="WY36" i="9" s="1"/>
  <c r="WM38" i="9"/>
  <c r="WN38" i="9" s="1"/>
  <c r="WL39" i="9"/>
  <c r="WK63" i="9"/>
  <c r="VZ37" i="9"/>
  <c r="WB36" i="9"/>
  <c r="WC36" i="9" s="1"/>
  <c r="VP107" i="9"/>
  <c r="VP108" i="9" s="1"/>
  <c r="VP109" i="9" s="1"/>
  <c r="VP110" i="9" s="1"/>
  <c r="VP111" i="9" s="1"/>
  <c r="VO37" i="9"/>
  <c r="VQ36" i="9"/>
  <c r="VR36" i="9" s="1"/>
  <c r="VD37" i="9"/>
  <c r="VF36" i="9"/>
  <c r="VG36" i="9" s="1"/>
  <c r="UU36" i="9"/>
  <c r="UV36" i="9" s="1"/>
  <c r="US37" i="9"/>
  <c r="UT104" i="9"/>
  <c r="UT105" i="9" s="1"/>
  <c r="UT106" i="9" s="1"/>
  <c r="UT107" i="9" s="1"/>
  <c r="UT108" i="9" s="1"/>
  <c r="UT109" i="9" s="1"/>
  <c r="UT110" i="9" s="1"/>
  <c r="UT111" i="9" s="1"/>
  <c r="UT112" i="9" s="1"/>
  <c r="UT113" i="9" s="1"/>
  <c r="UT114" i="9" s="1"/>
  <c r="UT115" i="9" s="1"/>
  <c r="UT116" i="9" s="1"/>
  <c r="UT117" i="9" s="1"/>
  <c r="UT118" i="9" s="1"/>
  <c r="UT119" i="9" s="1"/>
  <c r="UT120" i="9" s="1"/>
  <c r="UT121" i="9" s="1"/>
  <c r="UT122" i="9" s="1"/>
  <c r="UT123" i="9" s="1"/>
  <c r="UT124" i="9" s="1"/>
  <c r="UT125" i="9" s="1"/>
  <c r="UT126" i="9" s="1"/>
  <c r="UT127" i="9" s="1"/>
  <c r="UT128" i="9" s="1"/>
  <c r="UT129" i="9" s="1"/>
  <c r="UT130" i="9" s="1"/>
  <c r="UT131" i="9" s="1"/>
  <c r="UT132" i="9" s="1"/>
  <c r="UT133" i="9" s="1"/>
  <c r="UT134" i="9" s="1"/>
  <c r="UT135" i="9" s="1"/>
  <c r="UT136" i="9" s="1"/>
  <c r="UT137" i="9" s="1"/>
  <c r="UT138" i="9" s="1"/>
  <c r="UT139" i="9" s="1"/>
  <c r="UT140" i="9" s="1"/>
  <c r="UT141" i="9" s="1"/>
  <c r="UT142" i="9" s="1"/>
  <c r="UT143" i="9" s="1"/>
  <c r="UT144" i="9" s="1"/>
  <c r="UT145" i="9" s="1"/>
  <c r="UT146" i="9" s="1"/>
  <c r="UT147" i="9" s="1"/>
  <c r="UT148" i="9" s="1"/>
  <c r="UT149" i="9" s="1"/>
  <c r="UI147" i="9"/>
  <c r="UI148" i="9" s="1"/>
  <c r="UI149" i="9" s="1"/>
  <c r="UH37" i="9"/>
  <c r="UJ36" i="9"/>
  <c r="UK36" i="9" s="1"/>
  <c r="TW36" i="9"/>
  <c r="TY35" i="9"/>
  <c r="TZ35" i="9" s="1"/>
  <c r="TX92" i="9"/>
  <c r="TX93" i="9" s="1"/>
  <c r="TX94" i="9" s="1"/>
  <c r="TX95" i="9" s="1"/>
  <c r="TX96" i="9" s="1"/>
  <c r="TX97" i="9" s="1"/>
  <c r="TX98" i="9" s="1"/>
  <c r="TX99" i="9" s="1"/>
  <c r="TX100" i="9" s="1"/>
  <c r="TX101" i="9" s="1"/>
  <c r="TX102" i="9" s="1"/>
  <c r="TX103" i="9" s="1"/>
  <c r="TX104" i="9" s="1"/>
  <c r="TX105" i="9" s="1"/>
  <c r="TX106" i="9" s="1"/>
  <c r="TX107" i="9" s="1"/>
  <c r="TX108" i="9" s="1"/>
  <c r="TX109" i="9" s="1"/>
  <c r="TX110" i="9" s="1"/>
  <c r="TX111" i="9" s="1"/>
  <c r="TX112" i="9" s="1"/>
  <c r="TM118" i="9"/>
  <c r="TM119" i="9" s="1"/>
  <c r="TM120" i="9" s="1"/>
  <c r="TM121" i="9" s="1"/>
  <c r="TM122" i="9" s="1"/>
  <c r="TM123" i="9" s="1"/>
  <c r="TM124" i="9" s="1"/>
  <c r="TM125" i="9" s="1"/>
  <c r="TM126" i="9" s="1"/>
  <c r="TM127" i="9" s="1"/>
  <c r="TM128" i="9" s="1"/>
  <c r="TM129" i="9" s="1"/>
  <c r="TM130" i="9" s="1"/>
  <c r="TM131" i="9" s="1"/>
  <c r="TM132" i="9" s="1"/>
  <c r="TM133" i="9" s="1"/>
  <c r="TM134" i="9" s="1"/>
  <c r="TM135" i="9" s="1"/>
  <c r="TM136" i="9" s="1"/>
  <c r="TM137" i="9" s="1"/>
  <c r="TM138" i="9" s="1"/>
  <c r="TM139" i="9" s="1"/>
  <c r="TM140" i="9" s="1"/>
  <c r="TM141" i="9" s="1"/>
  <c r="TM142" i="9" s="1"/>
  <c r="TM143" i="9" s="1"/>
  <c r="TM144" i="9" s="1"/>
  <c r="TM145" i="9" s="1"/>
  <c r="TM146" i="9" s="1"/>
  <c r="TM147" i="9" s="1"/>
  <c r="TM148" i="9" s="1"/>
  <c r="TM149" i="9" s="1"/>
  <c r="TL36" i="9"/>
  <c r="TN35" i="9"/>
  <c r="TO35" i="9" s="1"/>
  <c r="TC36" i="9"/>
  <c r="TD36" i="9" s="1"/>
  <c r="TB37" i="9"/>
  <c r="TA54" i="9"/>
  <c r="SQ119" i="9"/>
  <c r="SQ120" i="9" s="1"/>
  <c r="SQ121" i="9" s="1"/>
  <c r="SQ122" i="9" s="1"/>
  <c r="SQ123" i="9" s="1"/>
  <c r="SQ124" i="9" s="1"/>
  <c r="SQ125" i="9" s="1"/>
  <c r="SQ126" i="9" s="1"/>
  <c r="SQ127" i="9" s="1"/>
  <c r="SP36" i="9"/>
  <c r="SR35" i="9"/>
  <c r="SS35" i="9" s="1"/>
  <c r="SF114" i="9"/>
  <c r="SF115" i="9" s="1"/>
  <c r="SF116" i="9" s="1"/>
  <c r="SF117" i="9" s="1"/>
  <c r="SF118" i="9" s="1"/>
  <c r="SF119" i="9" s="1"/>
  <c r="SF120" i="9" s="1"/>
  <c r="SF121" i="9" s="1"/>
  <c r="SF122" i="9" s="1"/>
  <c r="SF123" i="9" s="1"/>
  <c r="SF124" i="9" s="1"/>
  <c r="SE36" i="9"/>
  <c r="SG35" i="9"/>
  <c r="SH35" i="9" s="1"/>
  <c r="RT36" i="9"/>
  <c r="RV35" i="9"/>
  <c r="RW35" i="9" s="1"/>
  <c r="RJ108" i="9"/>
  <c r="RJ109" i="9" s="1"/>
  <c r="RJ110" i="9" s="1"/>
  <c r="RJ111" i="9" s="1"/>
  <c r="RJ112" i="9" s="1"/>
  <c r="RJ113" i="9" s="1"/>
  <c r="RJ114" i="9" s="1"/>
  <c r="RI36" i="9"/>
  <c r="RK35" i="9"/>
  <c r="RL35" i="9" s="1"/>
  <c r="QY84" i="9"/>
  <c r="QY85" i="9" s="1"/>
  <c r="QY86" i="9" s="1"/>
  <c r="QY87" i="9" s="1"/>
  <c r="QY88" i="9" s="1"/>
  <c r="QY89" i="9" s="1"/>
  <c r="QY90" i="9" s="1"/>
  <c r="QY91" i="9" s="1"/>
  <c r="QY92" i="9" s="1"/>
  <c r="QY93" i="9" s="1"/>
  <c r="QY94" i="9" s="1"/>
  <c r="QY95" i="9" s="1"/>
  <c r="QY96" i="9" s="1"/>
  <c r="QY97" i="9" s="1"/>
  <c r="QY98" i="9" s="1"/>
  <c r="QY99" i="9" s="1"/>
  <c r="QY100" i="9" s="1"/>
  <c r="QY101" i="9" s="1"/>
  <c r="QY102" i="9" s="1"/>
  <c r="QY103" i="9" s="1"/>
  <c r="QY104" i="9" s="1"/>
  <c r="QY105" i="9" s="1"/>
  <c r="QY106" i="9" s="1"/>
  <c r="QY107" i="9" s="1"/>
  <c r="QY108" i="9" s="1"/>
  <c r="QY109" i="9" s="1"/>
  <c r="QY110" i="9" s="1"/>
  <c r="QX36" i="9"/>
  <c r="QZ35" i="9"/>
  <c r="RA35" i="9" s="1"/>
  <c r="ACL100" i="9" l="1"/>
  <c r="ACJ102" i="9"/>
  <c r="ACK101" i="9"/>
  <c r="ACI127" i="9"/>
  <c r="ABZ99" i="9"/>
  <c r="ACA99" i="9" s="1"/>
  <c r="ABX100" i="9"/>
  <c r="ABM100" i="9"/>
  <c r="ABO99" i="9"/>
  <c r="ABP99" i="9" s="1"/>
  <c r="ABB127" i="9"/>
  <c r="ABD101" i="9"/>
  <c r="ABE101" i="9" s="1"/>
  <c r="ABC102" i="9"/>
  <c r="AAQ100" i="9"/>
  <c r="AAS99" i="9"/>
  <c r="AAT99" i="9" s="1"/>
  <c r="AAF100" i="9"/>
  <c r="AAH99" i="9"/>
  <c r="AAI99" i="9" s="1"/>
  <c r="ZW99" i="9"/>
  <c r="ZX99" i="9" s="1"/>
  <c r="ZU100" i="9"/>
  <c r="ZL99" i="9"/>
  <c r="ZM99" i="9" s="1"/>
  <c r="ZJ100" i="9"/>
  <c r="YY127" i="9"/>
  <c r="YZ102" i="9"/>
  <c r="ZA101" i="9"/>
  <c r="ZB101" i="9" s="1"/>
  <c r="YP99" i="9"/>
  <c r="YQ99" i="9" s="1"/>
  <c r="YN100" i="9"/>
  <c r="YC99" i="9"/>
  <c r="YE98" i="9"/>
  <c r="YF98" i="9" s="1"/>
  <c r="XR123" i="9"/>
  <c r="XS102" i="9"/>
  <c r="XT101" i="9"/>
  <c r="XU101" i="9" s="1"/>
  <c r="XG38" i="9"/>
  <c r="XI37" i="9"/>
  <c r="XJ37" i="9" s="1"/>
  <c r="XH89" i="9"/>
  <c r="XH90" i="9" s="1"/>
  <c r="XH91" i="9" s="1"/>
  <c r="XH92" i="9" s="1"/>
  <c r="XH93" i="9" s="1"/>
  <c r="XH94" i="9" s="1"/>
  <c r="XH95" i="9" s="1"/>
  <c r="XH96" i="9" s="1"/>
  <c r="XH97" i="9" s="1"/>
  <c r="XH98" i="9" s="1"/>
  <c r="XH99" i="9" s="1"/>
  <c r="XH100" i="9" s="1"/>
  <c r="XH101" i="9" s="1"/>
  <c r="XH102" i="9" s="1"/>
  <c r="XH103" i="9" s="1"/>
  <c r="XH104" i="9" s="1"/>
  <c r="XH105" i="9" s="1"/>
  <c r="XH106" i="9" s="1"/>
  <c r="XH107" i="9" s="1"/>
  <c r="XH108" i="9" s="1"/>
  <c r="XH109" i="9" s="1"/>
  <c r="XH110" i="9" s="1"/>
  <c r="XH111" i="9" s="1"/>
  <c r="XH112" i="9" s="1"/>
  <c r="XH113" i="9" s="1"/>
  <c r="XH114" i="9" s="1"/>
  <c r="XH115" i="9" s="1"/>
  <c r="XH116" i="9" s="1"/>
  <c r="XH117" i="9" s="1"/>
  <c r="XH118" i="9" s="1"/>
  <c r="XH119" i="9" s="1"/>
  <c r="XH120" i="9" s="1"/>
  <c r="XH121" i="9" s="1"/>
  <c r="XH122" i="9" s="1"/>
  <c r="XH123" i="9" s="1"/>
  <c r="XH124" i="9" s="1"/>
  <c r="XH125" i="9" s="1"/>
  <c r="XH126" i="9" s="1"/>
  <c r="XH127" i="9" s="1"/>
  <c r="XH128" i="9" s="1"/>
  <c r="XH129" i="9" s="1"/>
  <c r="XH130" i="9" s="1"/>
  <c r="XH131" i="9" s="1"/>
  <c r="XH132" i="9" s="1"/>
  <c r="XH133" i="9" s="1"/>
  <c r="XH134" i="9" s="1"/>
  <c r="XH135" i="9" s="1"/>
  <c r="XH136" i="9" s="1"/>
  <c r="XH137" i="9" s="1"/>
  <c r="XH138" i="9" s="1"/>
  <c r="XH139" i="9" s="1"/>
  <c r="XH140" i="9" s="1"/>
  <c r="XH141" i="9" s="1"/>
  <c r="XH142" i="9" s="1"/>
  <c r="XH143" i="9" s="1"/>
  <c r="XH144" i="9" s="1"/>
  <c r="XH145" i="9" s="1"/>
  <c r="XH146" i="9" s="1"/>
  <c r="XH147" i="9" s="1"/>
  <c r="XH148" i="9" s="1"/>
  <c r="XH149" i="9" s="1"/>
  <c r="WV38" i="9"/>
  <c r="WX37" i="9"/>
  <c r="WY37" i="9" s="1"/>
  <c r="WK64" i="9"/>
  <c r="WK65" i="9" s="1"/>
  <c r="WL40" i="9"/>
  <c r="WM39" i="9"/>
  <c r="WN39" i="9" s="1"/>
  <c r="VZ38" i="9"/>
  <c r="WB37" i="9"/>
  <c r="WC37" i="9" s="1"/>
  <c r="VQ37" i="9"/>
  <c r="VR37" i="9" s="1"/>
  <c r="VO38" i="9"/>
  <c r="VP112" i="9"/>
  <c r="VP113" i="9" s="1"/>
  <c r="VP114" i="9" s="1"/>
  <c r="VP115" i="9" s="1"/>
  <c r="VP116" i="9" s="1"/>
  <c r="VP117" i="9" s="1"/>
  <c r="VP118" i="9" s="1"/>
  <c r="VP119" i="9" s="1"/>
  <c r="VP120" i="9" s="1"/>
  <c r="VP121" i="9" s="1"/>
  <c r="VP122" i="9" s="1"/>
  <c r="VP123" i="9" s="1"/>
  <c r="VP124" i="9" s="1"/>
  <c r="VP125" i="9" s="1"/>
  <c r="VP126" i="9" s="1"/>
  <c r="VP127" i="9" s="1"/>
  <c r="VP128" i="9" s="1"/>
  <c r="VP129" i="9" s="1"/>
  <c r="VP130" i="9" s="1"/>
  <c r="VP131" i="9" s="1"/>
  <c r="VP132" i="9" s="1"/>
  <c r="VP133" i="9" s="1"/>
  <c r="VP134" i="9" s="1"/>
  <c r="VP135" i="9" s="1"/>
  <c r="VP136" i="9" s="1"/>
  <c r="VP137" i="9" s="1"/>
  <c r="VP138" i="9" s="1"/>
  <c r="VP139" i="9" s="1"/>
  <c r="VP140" i="9" s="1"/>
  <c r="VP141" i="9" s="1"/>
  <c r="VP142" i="9" s="1"/>
  <c r="VP143" i="9" s="1"/>
  <c r="VP144" i="9" s="1"/>
  <c r="VP145" i="9" s="1"/>
  <c r="VP146" i="9" s="1"/>
  <c r="VP147" i="9" s="1"/>
  <c r="VP148" i="9" s="1"/>
  <c r="VP149" i="9" s="1"/>
  <c r="VD38" i="9"/>
  <c r="VF37" i="9"/>
  <c r="VG37" i="9" s="1"/>
  <c r="UU37" i="9"/>
  <c r="UV37" i="9" s="1"/>
  <c r="US38" i="9"/>
  <c r="UJ37" i="9"/>
  <c r="UK37" i="9" s="1"/>
  <c r="UH38" i="9"/>
  <c r="TW37" i="9"/>
  <c r="TY36" i="9"/>
  <c r="TZ36" i="9" s="1"/>
  <c r="TX113" i="9"/>
  <c r="TX114" i="9" s="1"/>
  <c r="TX115" i="9" s="1"/>
  <c r="TX116" i="9" s="1"/>
  <c r="TX117" i="9" s="1"/>
  <c r="TX118" i="9" s="1"/>
  <c r="TX119" i="9" s="1"/>
  <c r="TX120" i="9" s="1"/>
  <c r="TX121" i="9" s="1"/>
  <c r="TX122" i="9" s="1"/>
  <c r="TX123" i="9" s="1"/>
  <c r="TX124" i="9" s="1"/>
  <c r="TX125" i="9" s="1"/>
  <c r="TX126" i="9" s="1"/>
  <c r="TX127" i="9" s="1"/>
  <c r="TX128" i="9" s="1"/>
  <c r="TX129" i="9" s="1"/>
  <c r="TX130" i="9" s="1"/>
  <c r="TX131" i="9" s="1"/>
  <c r="TX132" i="9" s="1"/>
  <c r="TX133" i="9" s="1"/>
  <c r="TX134" i="9" s="1"/>
  <c r="TX135" i="9" s="1"/>
  <c r="TX136" i="9" s="1"/>
  <c r="TX137" i="9" s="1"/>
  <c r="TX138" i="9" s="1"/>
  <c r="TX139" i="9" s="1"/>
  <c r="TX140" i="9" s="1"/>
  <c r="TX141" i="9" s="1"/>
  <c r="TX142" i="9" s="1"/>
  <c r="TX143" i="9" s="1"/>
  <c r="TX144" i="9" s="1"/>
  <c r="TX145" i="9" s="1"/>
  <c r="TX146" i="9" s="1"/>
  <c r="TX147" i="9" s="1"/>
  <c r="TX148" i="9" s="1"/>
  <c r="TX149" i="9" s="1"/>
  <c r="TL37" i="9"/>
  <c r="TN36" i="9"/>
  <c r="TO36" i="9" s="1"/>
  <c r="TA55" i="9"/>
  <c r="TC37" i="9"/>
  <c r="TD37" i="9" s="1"/>
  <c r="TB38" i="9"/>
  <c r="SP37" i="9"/>
  <c r="SR36" i="9"/>
  <c r="SS36" i="9" s="1"/>
  <c r="SQ128" i="9"/>
  <c r="SQ129" i="9" s="1"/>
  <c r="SQ130" i="9" s="1"/>
  <c r="SQ131" i="9" s="1"/>
  <c r="SQ132" i="9" s="1"/>
  <c r="SQ133" i="9" s="1"/>
  <c r="SQ134" i="9" s="1"/>
  <c r="SQ135" i="9" s="1"/>
  <c r="SQ136" i="9" s="1"/>
  <c r="SQ137" i="9" s="1"/>
  <c r="SQ138" i="9" s="1"/>
  <c r="SQ139" i="9" s="1"/>
  <c r="SQ140" i="9" s="1"/>
  <c r="SQ141" i="9" s="1"/>
  <c r="SF125" i="9"/>
  <c r="SF126" i="9" s="1"/>
  <c r="SF127" i="9" s="1"/>
  <c r="SF128" i="9" s="1"/>
  <c r="SF129" i="9" s="1"/>
  <c r="SF130" i="9" s="1"/>
  <c r="SF131" i="9" s="1"/>
  <c r="SF132" i="9" s="1"/>
  <c r="SF133" i="9" s="1"/>
  <c r="SF134" i="9" s="1"/>
  <c r="SF135" i="9" s="1"/>
  <c r="SF136" i="9" s="1"/>
  <c r="SF137" i="9" s="1"/>
  <c r="SF138" i="9" s="1"/>
  <c r="SF139" i="9" s="1"/>
  <c r="SF140" i="9" s="1"/>
  <c r="SF141" i="9" s="1"/>
  <c r="SF142" i="9" s="1"/>
  <c r="SF143" i="9" s="1"/>
  <c r="SG36" i="9"/>
  <c r="SH36" i="9" s="1"/>
  <c r="SE37" i="9"/>
  <c r="RT37" i="9"/>
  <c r="RV36" i="9"/>
  <c r="RW36" i="9" s="1"/>
  <c r="RI37" i="9"/>
  <c r="RK36" i="9"/>
  <c r="RL36" i="9" s="1"/>
  <c r="RJ115" i="9"/>
  <c r="RJ116" i="9" s="1"/>
  <c r="RJ117" i="9" s="1"/>
  <c r="RJ118" i="9" s="1"/>
  <c r="RJ119" i="9" s="1"/>
  <c r="RJ120" i="9" s="1"/>
  <c r="RJ121" i="9" s="1"/>
  <c r="RJ122" i="9" s="1"/>
  <c r="RJ123" i="9" s="1"/>
  <c r="RJ124" i="9" s="1"/>
  <c r="RJ125" i="9" s="1"/>
  <c r="RJ126" i="9" s="1"/>
  <c r="RJ127" i="9" s="1"/>
  <c r="RJ128" i="9" s="1"/>
  <c r="RJ129" i="9" s="1"/>
  <c r="RJ130" i="9" s="1"/>
  <c r="RJ131" i="9" s="1"/>
  <c r="RJ132" i="9" s="1"/>
  <c r="RJ133" i="9" s="1"/>
  <c r="RJ134" i="9" s="1"/>
  <c r="RJ135" i="9" s="1"/>
  <c r="RJ136" i="9" s="1"/>
  <c r="RJ137" i="9" s="1"/>
  <c r="RJ138" i="9" s="1"/>
  <c r="RJ139" i="9" s="1"/>
  <c r="RJ140" i="9" s="1"/>
  <c r="RJ141" i="9" s="1"/>
  <c r="RJ142" i="9" s="1"/>
  <c r="RJ143" i="9" s="1"/>
  <c r="RJ144" i="9" s="1"/>
  <c r="RJ145" i="9" s="1"/>
  <c r="RJ146" i="9" s="1"/>
  <c r="QX37" i="9"/>
  <c r="QZ36" i="9"/>
  <c r="RA36" i="9" s="1"/>
  <c r="QY111" i="9"/>
  <c r="QY112" i="9" s="1"/>
  <c r="QY113" i="9" s="1"/>
  <c r="QY114" i="9" s="1"/>
  <c r="QY115" i="9" s="1"/>
  <c r="QY116" i="9" s="1"/>
  <c r="QY117" i="9" s="1"/>
  <c r="QY118" i="9" s="1"/>
  <c r="QY119" i="9" s="1"/>
  <c r="QY120" i="9" s="1"/>
  <c r="QY121" i="9" s="1"/>
  <c r="QY122" i="9" s="1"/>
  <c r="QY123" i="9" s="1"/>
  <c r="QY124" i="9" s="1"/>
  <c r="QY125" i="9" s="1"/>
  <c r="QY126" i="9" s="1"/>
  <c r="QY127" i="9" s="1"/>
  <c r="QY128" i="9" s="1"/>
  <c r="QY129" i="9" s="1"/>
  <c r="QY130" i="9" s="1"/>
  <c r="QY131" i="9" s="1"/>
  <c r="QY132" i="9" s="1"/>
  <c r="QY133" i="9" s="1"/>
  <c r="QY134" i="9" s="1"/>
  <c r="QY135" i="9" s="1"/>
  <c r="ACL101" i="9" l="1"/>
  <c r="ACJ103" i="9"/>
  <c r="ACK102" i="9"/>
  <c r="ACI128" i="9"/>
  <c r="ABZ100" i="9"/>
  <c r="ACA100" i="9" s="1"/>
  <c r="ABX101" i="9"/>
  <c r="ABO100" i="9"/>
  <c r="ABP100" i="9" s="1"/>
  <c r="ABM101" i="9"/>
  <c r="ABB128" i="9"/>
  <c r="ABC103" i="9"/>
  <c r="ABD102" i="9"/>
  <c r="ABE102" i="9" s="1"/>
  <c r="AAQ101" i="9"/>
  <c r="AAS100" i="9"/>
  <c r="AAT100" i="9" s="1"/>
  <c r="AAF101" i="9"/>
  <c r="AAH100" i="9"/>
  <c r="AAI100" i="9" s="1"/>
  <c r="ZU101" i="9"/>
  <c r="ZW100" i="9"/>
  <c r="ZX100" i="9" s="1"/>
  <c r="ZJ101" i="9"/>
  <c r="ZL100" i="9"/>
  <c r="ZM100" i="9" s="1"/>
  <c r="YZ103" i="9"/>
  <c r="ZA102" i="9"/>
  <c r="ZB102" i="9" s="1"/>
  <c r="YY128" i="9"/>
  <c r="YP100" i="9"/>
  <c r="YQ100" i="9" s="1"/>
  <c r="YN101" i="9"/>
  <c r="YE99" i="9"/>
  <c r="YF99" i="9" s="1"/>
  <c r="YC100" i="9"/>
  <c r="XS103" i="9"/>
  <c r="XT102" i="9"/>
  <c r="XU102" i="9" s="1"/>
  <c r="XR124" i="9"/>
  <c r="XI38" i="9"/>
  <c r="XJ38" i="9" s="1"/>
  <c r="XG39" i="9"/>
  <c r="WV39" i="9"/>
  <c r="WX38" i="9"/>
  <c r="WY38" i="9" s="1"/>
  <c r="WL41" i="9"/>
  <c r="WM40" i="9"/>
  <c r="WN40" i="9" s="1"/>
  <c r="WK66" i="9"/>
  <c r="VZ39" i="9"/>
  <c r="WB38" i="9"/>
  <c r="WC38" i="9" s="1"/>
  <c r="VO39" i="9"/>
  <c r="VQ38" i="9"/>
  <c r="VR38" i="9" s="1"/>
  <c r="VD39" i="9"/>
  <c r="VF38" i="9"/>
  <c r="VG38" i="9" s="1"/>
  <c r="US39" i="9"/>
  <c r="UU38" i="9"/>
  <c r="UV38" i="9" s="1"/>
  <c r="UJ38" i="9"/>
  <c r="UK38" i="9" s="1"/>
  <c r="UH39" i="9"/>
  <c r="TY37" i="9"/>
  <c r="TZ37" i="9" s="1"/>
  <c r="TW38" i="9"/>
  <c r="TN37" i="9"/>
  <c r="TO37" i="9" s="1"/>
  <c r="TL38" i="9"/>
  <c r="TA56" i="9"/>
  <c r="TB39" i="9"/>
  <c r="TC38" i="9"/>
  <c r="TD38" i="9" s="1"/>
  <c r="SQ142" i="9"/>
  <c r="SQ143" i="9" s="1"/>
  <c r="SQ144" i="9" s="1"/>
  <c r="SQ145" i="9" s="1"/>
  <c r="SQ146" i="9" s="1"/>
  <c r="SQ147" i="9" s="1"/>
  <c r="SQ148" i="9" s="1"/>
  <c r="SQ149" i="9" s="1"/>
  <c r="SP38" i="9"/>
  <c r="SR37" i="9"/>
  <c r="SS37" i="9" s="1"/>
  <c r="SF144" i="9"/>
  <c r="SF145" i="9" s="1"/>
  <c r="SF146" i="9" s="1"/>
  <c r="SF147" i="9" s="1"/>
  <c r="SF148" i="9" s="1"/>
  <c r="SF149" i="9" s="1"/>
  <c r="SE38" i="9"/>
  <c r="SG37" i="9"/>
  <c r="SH37" i="9" s="1"/>
  <c r="RT38" i="9"/>
  <c r="RV37" i="9"/>
  <c r="RW37" i="9" s="1"/>
  <c r="RJ147" i="9"/>
  <c r="RJ148" i="9" s="1"/>
  <c r="RJ149" i="9" s="1"/>
  <c r="RK37" i="9"/>
  <c r="RL37" i="9" s="1"/>
  <c r="RI38" i="9"/>
  <c r="QY136" i="9"/>
  <c r="QY137" i="9" s="1"/>
  <c r="QY138" i="9" s="1"/>
  <c r="QY139" i="9" s="1"/>
  <c r="QY140" i="9" s="1"/>
  <c r="QY141" i="9" s="1"/>
  <c r="QY142" i="9" s="1"/>
  <c r="QY143" i="9" s="1"/>
  <c r="QY144" i="9" s="1"/>
  <c r="QY145" i="9" s="1"/>
  <c r="QY146" i="9" s="1"/>
  <c r="QY147" i="9" s="1"/>
  <c r="QY148" i="9" s="1"/>
  <c r="QY149" i="9" s="1"/>
  <c r="QX38" i="9"/>
  <c r="QZ37" i="9"/>
  <c r="RA37" i="9" s="1"/>
  <c r="ACL102" i="9" l="1"/>
  <c r="ACJ104" i="9"/>
  <c r="ACK103" i="9"/>
  <c r="ACI129" i="9"/>
  <c r="ABX102" i="9"/>
  <c r="ABZ101" i="9"/>
  <c r="ACA101" i="9" s="1"/>
  <c r="ABO101" i="9"/>
  <c r="ABP101" i="9" s="1"/>
  <c r="ABM102" i="9"/>
  <c r="ABC104" i="9"/>
  <c r="ABD103" i="9"/>
  <c r="ABE103" i="9" s="1"/>
  <c r="ABB129" i="9"/>
  <c r="AAQ102" i="9"/>
  <c r="AAS101" i="9"/>
  <c r="AAT101" i="9" s="1"/>
  <c r="AAF102" i="9"/>
  <c r="AAH101" i="9"/>
  <c r="AAI101" i="9" s="1"/>
  <c r="ZW101" i="9"/>
  <c r="ZX101" i="9" s="1"/>
  <c r="ZU102" i="9"/>
  <c r="ZJ102" i="9"/>
  <c r="ZL101" i="9"/>
  <c r="ZM101" i="9" s="1"/>
  <c r="YZ104" i="9"/>
  <c r="ZA103" i="9"/>
  <c r="ZB103" i="9" s="1"/>
  <c r="YY129" i="9"/>
  <c r="YN102" i="9"/>
  <c r="YP101" i="9"/>
  <c r="YQ101" i="9" s="1"/>
  <c r="YC101" i="9"/>
  <c r="YE100" i="9"/>
  <c r="YF100" i="9" s="1"/>
  <c r="XR125" i="9"/>
  <c r="XS104" i="9"/>
  <c r="XT103" i="9"/>
  <c r="XU103" i="9" s="1"/>
  <c r="XI39" i="9"/>
  <c r="XJ39" i="9" s="1"/>
  <c r="XG40" i="9"/>
  <c r="WV40" i="9"/>
  <c r="WX39" i="9"/>
  <c r="WY39" i="9" s="1"/>
  <c r="WK67" i="9"/>
  <c r="WL42" i="9"/>
  <c r="WM41" i="9"/>
  <c r="WN41" i="9" s="1"/>
  <c r="VZ40" i="9"/>
  <c r="WB39" i="9"/>
  <c r="WC39" i="9" s="1"/>
  <c r="VO40" i="9"/>
  <c r="VQ39" i="9"/>
  <c r="VR39" i="9" s="1"/>
  <c r="VD40" i="9"/>
  <c r="VF39" i="9"/>
  <c r="VG39" i="9" s="1"/>
  <c r="UU39" i="9"/>
  <c r="UV39" i="9" s="1"/>
  <c r="US40" i="9"/>
  <c r="UH40" i="9"/>
  <c r="UJ39" i="9"/>
  <c r="UK39" i="9" s="1"/>
  <c r="TW39" i="9"/>
  <c r="TY38" i="9"/>
  <c r="TZ38" i="9" s="1"/>
  <c r="TL39" i="9"/>
  <c r="TN38" i="9"/>
  <c r="TO38" i="9" s="1"/>
  <c r="TC39" i="9"/>
  <c r="TD39" i="9" s="1"/>
  <c r="TB40" i="9"/>
  <c r="TA57" i="9"/>
  <c r="SP39" i="9"/>
  <c r="SR38" i="9"/>
  <c r="SS38" i="9" s="1"/>
  <c r="SG38" i="9"/>
  <c r="SH38" i="9" s="1"/>
  <c r="SE39" i="9"/>
  <c r="RT39" i="9"/>
  <c r="RV38" i="9"/>
  <c r="RW38" i="9" s="1"/>
  <c r="RI39" i="9"/>
  <c r="RK38" i="9"/>
  <c r="RL38" i="9" s="1"/>
  <c r="QZ38" i="9"/>
  <c r="RA38" i="9" s="1"/>
  <c r="QX39" i="9"/>
  <c r="ACL103" i="9" l="1"/>
  <c r="ACJ105" i="9"/>
  <c r="ACK104" i="9"/>
  <c r="ACI130" i="9"/>
  <c r="ABX103" i="9"/>
  <c r="ABZ102" i="9"/>
  <c r="ACA102" i="9" s="1"/>
  <c r="ABM103" i="9"/>
  <c r="ABO102" i="9"/>
  <c r="ABP102" i="9" s="1"/>
  <c r="ABB130" i="9"/>
  <c r="ABC105" i="9"/>
  <c r="ABD104" i="9"/>
  <c r="ABE104" i="9" s="1"/>
  <c r="AAQ103" i="9"/>
  <c r="AAS102" i="9"/>
  <c r="AAT102" i="9" s="1"/>
  <c r="AAF103" i="9"/>
  <c r="AAH102" i="9"/>
  <c r="AAI102" i="9" s="1"/>
  <c r="ZU103" i="9"/>
  <c r="ZW102" i="9"/>
  <c r="ZX102" i="9" s="1"/>
  <c r="ZJ103" i="9"/>
  <c r="ZL102" i="9"/>
  <c r="ZM102" i="9" s="1"/>
  <c r="YZ105" i="9"/>
  <c r="ZA104" i="9"/>
  <c r="ZB104" i="9" s="1"/>
  <c r="YY130" i="9"/>
  <c r="YN103" i="9"/>
  <c r="YP102" i="9"/>
  <c r="YQ102" i="9" s="1"/>
  <c r="YE101" i="9"/>
  <c r="YF101" i="9" s="1"/>
  <c r="YC102" i="9"/>
  <c r="XS105" i="9"/>
  <c r="XT104" i="9"/>
  <c r="XU104" i="9" s="1"/>
  <c r="XR126" i="9"/>
  <c r="XG41" i="9"/>
  <c r="XI40" i="9"/>
  <c r="XJ40" i="9" s="1"/>
  <c r="WX40" i="9"/>
  <c r="WY40" i="9" s="1"/>
  <c r="WV41" i="9"/>
  <c r="WL43" i="9"/>
  <c r="WM42" i="9"/>
  <c r="WN42" i="9" s="1"/>
  <c r="WK68" i="9"/>
  <c r="VZ41" i="9"/>
  <c r="WB40" i="9"/>
  <c r="WC40" i="9" s="1"/>
  <c r="VO41" i="9"/>
  <c r="VQ40" i="9"/>
  <c r="VR40" i="9" s="1"/>
  <c r="VD41" i="9"/>
  <c r="VF40" i="9"/>
  <c r="VG40" i="9" s="1"/>
  <c r="UU40" i="9"/>
  <c r="UV40" i="9" s="1"/>
  <c r="US41" i="9"/>
  <c r="UH41" i="9"/>
  <c r="UJ40" i="9"/>
  <c r="UK40" i="9" s="1"/>
  <c r="TW40" i="9"/>
  <c r="TY39" i="9"/>
  <c r="TZ39" i="9" s="1"/>
  <c r="TN39" i="9"/>
  <c r="TO39" i="9" s="1"/>
  <c r="TL40" i="9"/>
  <c r="TA58" i="9"/>
  <c r="TB41" i="9"/>
  <c r="TC40" i="9"/>
  <c r="TD40" i="9" s="1"/>
  <c r="SP40" i="9"/>
  <c r="SR39" i="9"/>
  <c r="SS39" i="9" s="1"/>
  <c r="SE40" i="9"/>
  <c r="SG39" i="9"/>
  <c r="SH39" i="9" s="1"/>
  <c r="RT40" i="9"/>
  <c r="RV39" i="9"/>
  <c r="RW39" i="9" s="1"/>
  <c r="RI40" i="9"/>
  <c r="RK39" i="9"/>
  <c r="RL39" i="9" s="1"/>
  <c r="QX40" i="9"/>
  <c r="QZ39" i="9"/>
  <c r="RA39" i="9" s="1"/>
  <c r="ACL104" i="9" l="1"/>
  <c r="ACJ106" i="9"/>
  <c r="ACK105" i="9"/>
  <c r="ACI131" i="9"/>
  <c r="ABX104" i="9"/>
  <c r="ABZ103" i="9"/>
  <c r="ACA103" i="9" s="1"/>
  <c r="ABM104" i="9"/>
  <c r="ABO103" i="9"/>
  <c r="ABP103" i="9" s="1"/>
  <c r="ABC106" i="9"/>
  <c r="ABD105" i="9"/>
  <c r="ABE105" i="9" s="1"/>
  <c r="ABB131" i="9"/>
  <c r="AAQ104" i="9"/>
  <c r="AAS103" i="9"/>
  <c r="AAT103" i="9" s="1"/>
  <c r="AAF104" i="9"/>
  <c r="AAH103" i="9"/>
  <c r="AAI103" i="9" s="1"/>
  <c r="ZW103" i="9"/>
  <c r="ZX103" i="9" s="1"/>
  <c r="ZU104" i="9"/>
  <c r="ZL103" i="9"/>
  <c r="ZM103" i="9" s="1"/>
  <c r="ZJ104" i="9"/>
  <c r="YY131" i="9"/>
  <c r="YZ106" i="9"/>
  <c r="ZA105" i="9"/>
  <c r="ZB105" i="9" s="1"/>
  <c r="YP103" i="9"/>
  <c r="YQ103" i="9" s="1"/>
  <c r="YN104" i="9"/>
  <c r="YC103" i="9"/>
  <c r="YE102" i="9"/>
  <c r="YF102" i="9" s="1"/>
  <c r="XR127" i="9"/>
  <c r="XS106" i="9"/>
  <c r="XT105" i="9"/>
  <c r="XU105" i="9" s="1"/>
  <c r="XI41" i="9"/>
  <c r="XJ41" i="9" s="1"/>
  <c r="XG42" i="9"/>
  <c r="WX41" i="9"/>
  <c r="WY41" i="9" s="1"/>
  <c r="WV42" i="9"/>
  <c r="WM43" i="9"/>
  <c r="WN43" i="9" s="1"/>
  <c r="WL44" i="9"/>
  <c r="WK69" i="9"/>
  <c r="VZ42" i="9"/>
  <c r="WB41" i="9"/>
  <c r="WC41" i="9" s="1"/>
  <c r="VO42" i="9"/>
  <c r="VQ41" i="9"/>
  <c r="VR41" i="9" s="1"/>
  <c r="VD42" i="9"/>
  <c r="VF41" i="9"/>
  <c r="VG41" i="9" s="1"/>
  <c r="UU41" i="9"/>
  <c r="UV41" i="9" s="1"/>
  <c r="US42" i="9"/>
  <c r="UH42" i="9"/>
  <c r="UJ41" i="9"/>
  <c r="UK41" i="9" s="1"/>
  <c r="TY40" i="9"/>
  <c r="TZ40" i="9" s="1"/>
  <c r="TW41" i="9"/>
  <c r="TN40" i="9"/>
  <c r="TO40" i="9" s="1"/>
  <c r="TL41" i="9"/>
  <c r="TA59" i="9"/>
  <c r="TB42" i="9"/>
  <c r="TC41" i="9"/>
  <c r="TD41" i="9" s="1"/>
  <c r="SP41" i="9"/>
  <c r="SR40" i="9"/>
  <c r="SS40" i="9" s="1"/>
  <c r="SE41" i="9"/>
  <c r="SG40" i="9"/>
  <c r="SH40" i="9" s="1"/>
  <c r="RV40" i="9"/>
  <c r="RW40" i="9" s="1"/>
  <c r="RT41" i="9"/>
  <c r="RI41" i="9"/>
  <c r="RK40" i="9"/>
  <c r="RL40" i="9" s="1"/>
  <c r="QZ40" i="9"/>
  <c r="RA40" i="9" s="1"/>
  <c r="QX41" i="9"/>
  <c r="ACL105" i="9" l="1"/>
  <c r="ACJ107" i="9"/>
  <c r="ACK106" i="9"/>
  <c r="ACI132" i="9"/>
  <c r="ABZ104" i="9"/>
  <c r="ACA104" i="9" s="1"/>
  <c r="ABX105" i="9"/>
  <c r="ABO104" i="9"/>
  <c r="ABP104" i="9" s="1"/>
  <c r="ABM105" i="9"/>
  <c r="ABC107" i="9"/>
  <c r="ABD106" i="9"/>
  <c r="ABE106" i="9" s="1"/>
  <c r="ABB132" i="9"/>
  <c r="AAQ105" i="9"/>
  <c r="AAS104" i="9"/>
  <c r="AAT104" i="9" s="1"/>
  <c r="AAF105" i="9"/>
  <c r="AAH104" i="9"/>
  <c r="AAI104" i="9" s="1"/>
  <c r="ZU105" i="9"/>
  <c r="ZW104" i="9"/>
  <c r="ZX104" i="9" s="1"/>
  <c r="ZL104" i="9"/>
  <c r="ZM104" i="9" s="1"/>
  <c r="ZJ105" i="9"/>
  <c r="YZ107" i="9"/>
  <c r="ZA106" i="9"/>
  <c r="ZB106" i="9" s="1"/>
  <c r="YY132" i="9"/>
  <c r="YP104" i="9"/>
  <c r="YQ104" i="9" s="1"/>
  <c r="YN105" i="9"/>
  <c r="YE103" i="9"/>
  <c r="YF103" i="9" s="1"/>
  <c r="YC104" i="9"/>
  <c r="XS107" i="9"/>
  <c r="XT106" i="9"/>
  <c r="XU106" i="9" s="1"/>
  <c r="XR128" i="9"/>
  <c r="XG43" i="9"/>
  <c r="XI42" i="9"/>
  <c r="XJ42" i="9" s="1"/>
  <c r="WV43" i="9"/>
  <c r="WX42" i="9"/>
  <c r="WY42" i="9" s="1"/>
  <c r="WL45" i="9"/>
  <c r="WM44" i="9"/>
  <c r="WN44" i="9" s="1"/>
  <c r="WK70" i="9"/>
  <c r="VZ43" i="9"/>
  <c r="WB42" i="9"/>
  <c r="WC42" i="9" s="1"/>
  <c r="VO43" i="9"/>
  <c r="VQ42" i="9"/>
  <c r="VR42" i="9" s="1"/>
  <c r="VF42" i="9"/>
  <c r="VG42" i="9" s="1"/>
  <c r="VD43" i="9"/>
  <c r="US43" i="9"/>
  <c r="UU42" i="9"/>
  <c r="UV42" i="9" s="1"/>
  <c r="UH43" i="9"/>
  <c r="UJ42" i="9"/>
  <c r="UK42" i="9" s="1"/>
  <c r="TW42" i="9"/>
  <c r="TY41" i="9"/>
  <c r="TZ41" i="9" s="1"/>
  <c r="TL42" i="9"/>
  <c r="TN41" i="9"/>
  <c r="TO41" i="9" s="1"/>
  <c r="TB43" i="9"/>
  <c r="TC42" i="9"/>
  <c r="TD42" i="9" s="1"/>
  <c r="TA60" i="9"/>
  <c r="SP42" i="9"/>
  <c r="SR41" i="9"/>
  <c r="SS41" i="9" s="1"/>
  <c r="SE42" i="9"/>
  <c r="SG41" i="9"/>
  <c r="SH41" i="9" s="1"/>
  <c r="RT42" i="9"/>
  <c r="RV41" i="9"/>
  <c r="RW41" i="9" s="1"/>
  <c r="RI42" i="9"/>
  <c r="RK41" i="9"/>
  <c r="RL41" i="9" s="1"/>
  <c r="QX42" i="9"/>
  <c r="QZ41" i="9"/>
  <c r="RA41" i="9" s="1"/>
  <c r="ACL106" i="9" l="1"/>
  <c r="ACJ108" i="9"/>
  <c r="ACK107" i="9"/>
  <c r="ACI133" i="9"/>
  <c r="ABX106" i="9"/>
  <c r="ABZ105" i="9"/>
  <c r="ACA105" i="9" s="1"/>
  <c r="ABO105" i="9"/>
  <c r="ABP105" i="9" s="1"/>
  <c r="ABM106" i="9"/>
  <c r="ABC108" i="9"/>
  <c r="ABD107" i="9"/>
  <c r="ABE107" i="9" s="1"/>
  <c r="ABB133" i="9"/>
  <c r="AAS105" i="9"/>
  <c r="AAT105" i="9" s="1"/>
  <c r="AAQ106" i="9"/>
  <c r="AAF106" i="9"/>
  <c r="AAH105" i="9"/>
  <c r="AAI105" i="9" s="1"/>
  <c r="ZU106" i="9"/>
  <c r="ZW105" i="9"/>
  <c r="ZX105" i="9" s="1"/>
  <c r="ZJ106" i="9"/>
  <c r="ZL105" i="9"/>
  <c r="ZM105" i="9" s="1"/>
  <c r="YY133" i="9"/>
  <c r="YZ108" i="9"/>
  <c r="ZA107" i="9"/>
  <c r="ZB107" i="9" s="1"/>
  <c r="YP105" i="9"/>
  <c r="YQ105" i="9" s="1"/>
  <c r="YN106" i="9"/>
  <c r="YC105" i="9"/>
  <c r="YE104" i="9"/>
  <c r="YF104" i="9" s="1"/>
  <c r="XR129" i="9"/>
  <c r="XS108" i="9"/>
  <c r="XT107" i="9"/>
  <c r="XU107" i="9" s="1"/>
  <c r="XI43" i="9"/>
  <c r="XJ43" i="9" s="1"/>
  <c r="XG44" i="9"/>
  <c r="WV44" i="9"/>
  <c r="WX43" i="9"/>
  <c r="WY43" i="9" s="1"/>
  <c r="WM45" i="9"/>
  <c r="WN45" i="9" s="1"/>
  <c r="WL46" i="9"/>
  <c r="WK71" i="9"/>
  <c r="VZ44" i="9"/>
  <c r="WB43" i="9"/>
  <c r="WC43" i="9" s="1"/>
  <c r="VQ43" i="9"/>
  <c r="VR43" i="9" s="1"/>
  <c r="VO44" i="9"/>
  <c r="VF43" i="9"/>
  <c r="VG43" i="9" s="1"/>
  <c r="VD44" i="9"/>
  <c r="UU43" i="9"/>
  <c r="UV43" i="9" s="1"/>
  <c r="US44" i="9"/>
  <c r="UH44" i="9"/>
  <c r="UJ43" i="9"/>
  <c r="UK43" i="9" s="1"/>
  <c r="TW43" i="9"/>
  <c r="TY42" i="9"/>
  <c r="TZ42" i="9" s="1"/>
  <c r="TL43" i="9"/>
  <c r="TN42" i="9"/>
  <c r="TO42" i="9" s="1"/>
  <c r="TB44" i="9"/>
  <c r="TC43" i="9"/>
  <c r="TD43" i="9" s="1"/>
  <c r="TA61" i="9"/>
  <c r="SP43" i="9"/>
  <c r="SR42" i="9"/>
  <c r="SS42" i="9" s="1"/>
  <c r="SE43" i="9"/>
  <c r="SG42" i="9"/>
  <c r="SH42" i="9" s="1"/>
  <c r="RT43" i="9"/>
  <c r="RV42" i="9"/>
  <c r="RW42" i="9" s="1"/>
  <c r="RK42" i="9"/>
  <c r="RL42" i="9" s="1"/>
  <c r="RI43" i="9"/>
  <c r="QX43" i="9"/>
  <c r="QZ42" i="9"/>
  <c r="RA42" i="9" s="1"/>
  <c r="ACL107" i="9" l="1"/>
  <c r="ACJ109" i="9"/>
  <c r="ACK108" i="9"/>
  <c r="ACI134" i="9"/>
  <c r="ABX107" i="9"/>
  <c r="ABZ106" i="9"/>
  <c r="ACA106" i="9" s="1"/>
  <c r="ABO106" i="9"/>
  <c r="ABP106" i="9" s="1"/>
  <c r="ABM107" i="9"/>
  <c r="ABC109" i="9"/>
  <c r="ABD108" i="9"/>
  <c r="ABE108" i="9" s="1"/>
  <c r="ABB134" i="9"/>
  <c r="AAS106" i="9"/>
  <c r="AAT106" i="9" s="1"/>
  <c r="AAQ107" i="9"/>
  <c r="AAF107" i="9"/>
  <c r="AAH106" i="9"/>
  <c r="AAI106" i="9" s="1"/>
  <c r="ZU107" i="9"/>
  <c r="ZW106" i="9"/>
  <c r="ZX106" i="9" s="1"/>
  <c r="ZJ107" i="9"/>
  <c r="ZL106" i="9"/>
  <c r="ZM106" i="9" s="1"/>
  <c r="YZ109" i="9"/>
  <c r="ZA108" i="9"/>
  <c r="ZB108" i="9" s="1"/>
  <c r="YY134" i="9"/>
  <c r="YN107" i="9"/>
  <c r="YP106" i="9"/>
  <c r="YQ106" i="9" s="1"/>
  <c r="YC106" i="9"/>
  <c r="YE105" i="9"/>
  <c r="YF105" i="9" s="1"/>
  <c r="XS109" i="9"/>
  <c r="XT108" i="9"/>
  <c r="XU108" i="9" s="1"/>
  <c r="XR130" i="9"/>
  <c r="XR131" i="9" s="1"/>
  <c r="XG45" i="9"/>
  <c r="XI44" i="9"/>
  <c r="XJ44" i="9" s="1"/>
  <c r="WX44" i="9"/>
  <c r="WY44" i="9" s="1"/>
  <c r="WV45" i="9"/>
  <c r="WL47" i="9"/>
  <c r="WM46" i="9"/>
  <c r="WN46" i="9" s="1"/>
  <c r="WK72" i="9"/>
  <c r="VZ45" i="9"/>
  <c r="WB44" i="9"/>
  <c r="WC44" i="9" s="1"/>
  <c r="VO45" i="9"/>
  <c r="VQ44" i="9"/>
  <c r="VR44" i="9" s="1"/>
  <c r="VD45" i="9"/>
  <c r="VF44" i="9"/>
  <c r="VG44" i="9" s="1"/>
  <c r="UU44" i="9"/>
  <c r="UV44" i="9" s="1"/>
  <c r="US45" i="9"/>
  <c r="UJ44" i="9"/>
  <c r="UK44" i="9" s="1"/>
  <c r="UH45" i="9"/>
  <c r="TW44" i="9"/>
  <c r="TY43" i="9"/>
  <c r="TZ43" i="9" s="1"/>
  <c r="TN43" i="9"/>
  <c r="TO43" i="9" s="1"/>
  <c r="TL44" i="9"/>
  <c r="TB45" i="9"/>
  <c r="TC44" i="9"/>
  <c r="TD44" i="9" s="1"/>
  <c r="TG6" i="9"/>
  <c r="TA62" i="9"/>
  <c r="SP44" i="9"/>
  <c r="SR43" i="9"/>
  <c r="SS43" i="9" s="1"/>
  <c r="SE44" i="9"/>
  <c r="SG43" i="9"/>
  <c r="SH43" i="9" s="1"/>
  <c r="RT44" i="9"/>
  <c r="RV43" i="9"/>
  <c r="RW43" i="9" s="1"/>
  <c r="RI44" i="9"/>
  <c r="RK43" i="9"/>
  <c r="RL43" i="9" s="1"/>
  <c r="QX44" i="9"/>
  <c r="QZ43" i="9"/>
  <c r="RA43" i="9" s="1"/>
  <c r="ACL108" i="9" l="1"/>
  <c r="ACJ110" i="9"/>
  <c r="ACK109" i="9"/>
  <c r="ACI135" i="9"/>
  <c r="ABZ107" i="9"/>
  <c r="ACA107" i="9" s="1"/>
  <c r="ABX108" i="9"/>
  <c r="ABM108" i="9"/>
  <c r="ABO107" i="9"/>
  <c r="ABP107" i="9" s="1"/>
  <c r="ABC110" i="9"/>
  <c r="ABD109" i="9"/>
  <c r="ABE109" i="9" s="1"/>
  <c r="ABB135" i="9"/>
  <c r="AAQ108" i="9"/>
  <c r="AAS107" i="9"/>
  <c r="AAT107" i="9" s="1"/>
  <c r="AAF108" i="9"/>
  <c r="AAH107" i="9"/>
  <c r="AAI107" i="9" s="1"/>
  <c r="ZW107" i="9"/>
  <c r="ZX107" i="9" s="1"/>
  <c r="ZU108" i="9"/>
  <c r="ZL107" i="9"/>
  <c r="ZM107" i="9" s="1"/>
  <c r="ZJ108" i="9"/>
  <c r="YZ110" i="9"/>
  <c r="ZA109" i="9"/>
  <c r="ZB109" i="9" s="1"/>
  <c r="YY135" i="9"/>
  <c r="YN108" i="9"/>
  <c r="YP107" i="9"/>
  <c r="YQ107" i="9" s="1"/>
  <c r="YC107" i="9"/>
  <c r="YE106" i="9"/>
  <c r="YF106" i="9" s="1"/>
  <c r="XR132" i="9"/>
  <c r="XS110" i="9"/>
  <c r="XT109" i="9"/>
  <c r="XU109" i="9" s="1"/>
  <c r="XG46" i="9"/>
  <c r="XI45" i="9"/>
  <c r="XJ45" i="9" s="1"/>
  <c r="WX45" i="9"/>
  <c r="WY45" i="9" s="1"/>
  <c r="WV46" i="9"/>
  <c r="WL48" i="9"/>
  <c r="WM47" i="9"/>
  <c r="WN47" i="9" s="1"/>
  <c r="WK73" i="9"/>
  <c r="VZ46" i="9"/>
  <c r="WB45" i="9"/>
  <c r="WC45" i="9" s="1"/>
  <c r="VO46" i="9"/>
  <c r="VQ45" i="9"/>
  <c r="VR45" i="9" s="1"/>
  <c r="VD46" i="9"/>
  <c r="VF45" i="9"/>
  <c r="VG45" i="9" s="1"/>
  <c r="UU45" i="9"/>
  <c r="UV45" i="9" s="1"/>
  <c r="US46" i="9"/>
  <c r="UJ45" i="9"/>
  <c r="UK45" i="9" s="1"/>
  <c r="UH46" i="9"/>
  <c r="TY44" i="9"/>
  <c r="TZ44" i="9" s="1"/>
  <c r="TW45" i="9"/>
  <c r="TL45" i="9"/>
  <c r="TN44" i="9"/>
  <c r="TO44" i="9" s="1"/>
  <c r="TA63" i="9"/>
  <c r="TB46" i="9"/>
  <c r="TC45" i="9"/>
  <c r="TD45" i="9" s="1"/>
  <c r="SP45" i="9"/>
  <c r="SR44" i="9"/>
  <c r="SS44" i="9" s="1"/>
  <c r="SE45" i="9"/>
  <c r="SG44" i="9"/>
  <c r="SH44" i="9" s="1"/>
  <c r="RT45" i="9"/>
  <c r="RV44" i="9"/>
  <c r="RW44" i="9" s="1"/>
  <c r="RK44" i="9"/>
  <c r="RL44" i="9" s="1"/>
  <c r="RI45" i="9"/>
  <c r="QX45" i="9"/>
  <c r="QZ44" i="9"/>
  <c r="RA44" i="9" s="1"/>
  <c r="ACL109" i="9" l="1"/>
  <c r="ACJ111" i="9"/>
  <c r="ACK110" i="9"/>
  <c r="ACI136" i="9"/>
  <c r="ABZ108" i="9"/>
  <c r="ACA108" i="9" s="1"/>
  <c r="ABX109" i="9"/>
  <c r="ABO108" i="9"/>
  <c r="ABP108" i="9" s="1"/>
  <c r="ABM109" i="9"/>
  <c r="ABC111" i="9"/>
  <c r="ABD110" i="9"/>
  <c r="ABE110" i="9" s="1"/>
  <c r="ABB136" i="9"/>
  <c r="AAQ109" i="9"/>
  <c r="AAS108" i="9"/>
  <c r="AAT108" i="9" s="1"/>
  <c r="AAF109" i="9"/>
  <c r="AAH108" i="9"/>
  <c r="AAI108" i="9" s="1"/>
  <c r="ZU109" i="9"/>
  <c r="ZW108" i="9"/>
  <c r="ZX108" i="9" s="1"/>
  <c r="ZL108" i="9"/>
  <c r="ZM108" i="9" s="1"/>
  <c r="ZJ109" i="9"/>
  <c r="YY136" i="9"/>
  <c r="YZ111" i="9"/>
  <c r="ZA110" i="9"/>
  <c r="ZB110" i="9" s="1"/>
  <c r="YP108" i="9"/>
  <c r="YQ108" i="9" s="1"/>
  <c r="YN109" i="9"/>
  <c r="YC108" i="9"/>
  <c r="YE107" i="9"/>
  <c r="YF107" i="9" s="1"/>
  <c r="XS111" i="9"/>
  <c r="XT110" i="9"/>
  <c r="XU110" i="9" s="1"/>
  <c r="XR133" i="9"/>
  <c r="XG47" i="9"/>
  <c r="XI46" i="9"/>
  <c r="XJ46" i="9" s="1"/>
  <c r="WX46" i="9"/>
  <c r="WY46" i="9" s="1"/>
  <c r="WV47" i="9"/>
  <c r="WK74" i="9"/>
  <c r="WL49" i="9"/>
  <c r="WM48" i="9"/>
  <c r="WN48" i="9" s="1"/>
  <c r="VZ47" i="9"/>
  <c r="WB46" i="9"/>
  <c r="WC46" i="9" s="1"/>
  <c r="VO47" i="9"/>
  <c r="VQ46" i="9"/>
  <c r="VR46" i="9" s="1"/>
  <c r="VF46" i="9"/>
  <c r="VG46" i="9" s="1"/>
  <c r="VD47" i="9"/>
  <c r="UU46" i="9"/>
  <c r="UV46" i="9" s="1"/>
  <c r="US47" i="9"/>
  <c r="UH47" i="9"/>
  <c r="UJ46" i="9"/>
  <c r="UK46" i="9" s="1"/>
  <c r="TW46" i="9"/>
  <c r="TY45" i="9"/>
  <c r="TZ45" i="9" s="1"/>
  <c r="TL46" i="9"/>
  <c r="TN45" i="9"/>
  <c r="TO45" i="9" s="1"/>
  <c r="TC46" i="9"/>
  <c r="TD46" i="9" s="1"/>
  <c r="TB47" i="9"/>
  <c r="TA64" i="9"/>
  <c r="SP46" i="9"/>
  <c r="SR45" i="9"/>
  <c r="SS45" i="9" s="1"/>
  <c r="SE46" i="9"/>
  <c r="SG45" i="9"/>
  <c r="SH45" i="9" s="1"/>
  <c r="RT46" i="9"/>
  <c r="RV45" i="9"/>
  <c r="RW45" i="9" s="1"/>
  <c r="RI46" i="9"/>
  <c r="RK45" i="9"/>
  <c r="RL45" i="9" s="1"/>
  <c r="QX46" i="9"/>
  <c r="QZ45" i="9"/>
  <c r="RA45" i="9" s="1"/>
  <c r="ACL110" i="9" l="1"/>
  <c r="ACJ112" i="9"/>
  <c r="ACK111" i="9"/>
  <c r="ACI137" i="9"/>
  <c r="ABX110" i="9"/>
  <c r="ABZ109" i="9"/>
  <c r="ACA109" i="9" s="1"/>
  <c r="ABO109" i="9"/>
  <c r="ABP109" i="9" s="1"/>
  <c r="ABM110" i="9"/>
  <c r="ABC112" i="9"/>
  <c r="ABD111" i="9"/>
  <c r="ABE111" i="9" s="1"/>
  <c r="ABB137" i="9"/>
  <c r="AAS109" i="9"/>
  <c r="AAT109" i="9" s="1"/>
  <c r="AAQ110" i="9"/>
  <c r="AAH109" i="9"/>
  <c r="AAI109" i="9" s="1"/>
  <c r="AAF110" i="9"/>
  <c r="ZW109" i="9"/>
  <c r="ZX109" i="9" s="1"/>
  <c r="ZU110" i="9"/>
  <c r="ZJ110" i="9"/>
  <c r="ZL109" i="9"/>
  <c r="ZM109" i="9" s="1"/>
  <c r="YZ112" i="9"/>
  <c r="ZA111" i="9"/>
  <c r="ZB111" i="9" s="1"/>
  <c r="YY137" i="9"/>
  <c r="YN110" i="9"/>
  <c r="YP109" i="9"/>
  <c r="YQ109" i="9" s="1"/>
  <c r="YC109" i="9"/>
  <c r="YE108" i="9"/>
  <c r="YF108" i="9" s="1"/>
  <c r="XS112" i="9"/>
  <c r="XT111" i="9"/>
  <c r="XU111" i="9" s="1"/>
  <c r="XR134" i="9"/>
  <c r="XG48" i="9"/>
  <c r="XI47" i="9"/>
  <c r="XJ47" i="9" s="1"/>
  <c r="WV48" i="9"/>
  <c r="WX47" i="9"/>
  <c r="WY47" i="9" s="1"/>
  <c r="WK75" i="9"/>
  <c r="WM49" i="9"/>
  <c r="WN49" i="9" s="1"/>
  <c r="WL50" i="9"/>
  <c r="VZ48" i="9"/>
  <c r="WB47" i="9"/>
  <c r="WC47" i="9" s="1"/>
  <c r="VO48" i="9"/>
  <c r="VQ47" i="9"/>
  <c r="VR47" i="9" s="1"/>
  <c r="VF47" i="9"/>
  <c r="VG47" i="9" s="1"/>
  <c r="VD48" i="9"/>
  <c r="UU47" i="9"/>
  <c r="UV47" i="9" s="1"/>
  <c r="US48" i="9"/>
  <c r="UH48" i="9"/>
  <c r="UJ47" i="9"/>
  <c r="UK47" i="9" s="1"/>
  <c r="TW47" i="9"/>
  <c r="TY46" i="9"/>
  <c r="TZ46" i="9" s="1"/>
  <c r="TN46" i="9"/>
  <c r="TO46" i="9" s="1"/>
  <c r="TL47" i="9"/>
  <c r="TA65" i="9"/>
  <c r="TA66" i="9" s="1"/>
  <c r="TB48" i="9"/>
  <c r="TC47" i="9"/>
  <c r="TD47" i="9" s="1"/>
  <c r="SP47" i="9"/>
  <c r="SR46" i="9"/>
  <c r="SS46" i="9" s="1"/>
  <c r="SE47" i="9"/>
  <c r="SG46" i="9"/>
  <c r="SH46" i="9" s="1"/>
  <c r="RT47" i="9"/>
  <c r="RV46" i="9"/>
  <c r="RW46" i="9" s="1"/>
  <c r="RK46" i="9"/>
  <c r="RL46" i="9" s="1"/>
  <c r="RI47" i="9"/>
  <c r="QX47" i="9"/>
  <c r="QZ46" i="9"/>
  <c r="RA46" i="9" s="1"/>
  <c r="ACL111" i="9" l="1"/>
  <c r="ACJ113" i="9"/>
  <c r="ACK112" i="9"/>
  <c r="ACI138" i="9"/>
  <c r="ABX111" i="9"/>
  <c r="ABZ110" i="9"/>
  <c r="ACA110" i="9" s="1"/>
  <c r="ABM111" i="9"/>
  <c r="ABO110" i="9"/>
  <c r="ABP110" i="9" s="1"/>
  <c r="ABC113" i="9"/>
  <c r="ABD112" i="9"/>
  <c r="ABE112" i="9" s="1"/>
  <c r="ABB138" i="9"/>
  <c r="AAS110" i="9"/>
  <c r="AAT110" i="9" s="1"/>
  <c r="AAQ111" i="9"/>
  <c r="AAH110" i="9"/>
  <c r="AAI110" i="9" s="1"/>
  <c r="AAF111" i="9"/>
  <c r="ZU111" i="9"/>
  <c r="ZW110" i="9"/>
  <c r="ZX110" i="9" s="1"/>
  <c r="ZJ111" i="9"/>
  <c r="ZL110" i="9"/>
  <c r="ZM110" i="9" s="1"/>
  <c r="YZ113" i="9"/>
  <c r="ZA112" i="9"/>
  <c r="ZB112" i="9" s="1"/>
  <c r="YY138" i="9"/>
  <c r="YN111" i="9"/>
  <c r="YP110" i="9"/>
  <c r="YQ110" i="9" s="1"/>
  <c r="YE109" i="9"/>
  <c r="YF109" i="9" s="1"/>
  <c r="YC110" i="9"/>
  <c r="XR135" i="9"/>
  <c r="XS113" i="9"/>
  <c r="XT112" i="9"/>
  <c r="XU112" i="9" s="1"/>
  <c r="XI48" i="9"/>
  <c r="XJ48" i="9" s="1"/>
  <c r="XG49" i="9"/>
  <c r="WV49" i="9"/>
  <c r="WX48" i="9"/>
  <c r="WY48" i="9" s="1"/>
  <c r="WK76" i="9"/>
  <c r="WL51" i="9"/>
  <c r="WM50" i="9"/>
  <c r="WN50" i="9" s="1"/>
  <c r="VZ49" i="9"/>
  <c r="WB48" i="9"/>
  <c r="WC48" i="9" s="1"/>
  <c r="VQ48" i="9"/>
  <c r="VR48" i="9" s="1"/>
  <c r="VO49" i="9"/>
  <c r="VF48" i="9"/>
  <c r="VG48" i="9" s="1"/>
  <c r="VD49" i="9"/>
  <c r="UU48" i="9"/>
  <c r="UV48" i="9" s="1"/>
  <c r="US49" i="9"/>
  <c r="UH49" i="9"/>
  <c r="UJ48" i="9"/>
  <c r="UK48" i="9" s="1"/>
  <c r="TY47" i="9"/>
  <c r="TZ47" i="9" s="1"/>
  <c r="TW48" i="9"/>
  <c r="TL48" i="9"/>
  <c r="TN47" i="9"/>
  <c r="TO47" i="9" s="1"/>
  <c r="TA67" i="9"/>
  <c r="TB49" i="9"/>
  <c r="TC48" i="9"/>
  <c r="TD48" i="9" s="1"/>
  <c r="SP48" i="9"/>
  <c r="SR47" i="9"/>
  <c r="SS47" i="9" s="1"/>
  <c r="SE48" i="9"/>
  <c r="SG47" i="9"/>
  <c r="SH47" i="9" s="1"/>
  <c r="RT48" i="9"/>
  <c r="RV47" i="9"/>
  <c r="RW47" i="9" s="1"/>
  <c r="RK47" i="9"/>
  <c r="RL47" i="9" s="1"/>
  <c r="RI48" i="9"/>
  <c r="QX48" i="9"/>
  <c r="QZ47" i="9"/>
  <c r="RA47" i="9" s="1"/>
  <c r="ACL112" i="9" l="1"/>
  <c r="ACJ114" i="9"/>
  <c r="ACK113" i="9"/>
  <c r="ACI139" i="9"/>
  <c r="ABZ111" i="9"/>
  <c r="ACA111" i="9" s="1"/>
  <c r="ABX112" i="9"/>
  <c r="ABM112" i="9"/>
  <c r="ABO111" i="9"/>
  <c r="ABP111" i="9" s="1"/>
  <c r="ABC114" i="9"/>
  <c r="ABD113" i="9"/>
  <c r="ABE113" i="9" s="1"/>
  <c r="ABB139" i="9"/>
  <c r="AAS111" i="9"/>
  <c r="AAT111" i="9" s="1"/>
  <c r="AAQ112" i="9"/>
  <c r="AAH111" i="9"/>
  <c r="AAI111" i="9" s="1"/>
  <c r="AAF112" i="9"/>
  <c r="ZW111" i="9"/>
  <c r="ZX111" i="9" s="1"/>
  <c r="ZU112" i="9"/>
  <c r="ZL111" i="9"/>
  <c r="ZM111" i="9" s="1"/>
  <c r="ZJ112" i="9"/>
  <c r="YY139" i="9"/>
  <c r="YZ114" i="9"/>
  <c r="ZA113" i="9"/>
  <c r="ZB113" i="9" s="1"/>
  <c r="YP111" i="9"/>
  <c r="YQ111" i="9" s="1"/>
  <c r="YN112" i="9"/>
  <c r="YC111" i="9"/>
  <c r="YE110" i="9"/>
  <c r="YF110" i="9" s="1"/>
  <c r="XS114" i="9"/>
  <c r="XT113" i="9"/>
  <c r="XU113" i="9" s="1"/>
  <c r="XR136" i="9"/>
  <c r="XI49" i="9"/>
  <c r="XJ49" i="9" s="1"/>
  <c r="XG50" i="9"/>
  <c r="WX49" i="9"/>
  <c r="WY49" i="9" s="1"/>
  <c r="WV50" i="9"/>
  <c r="WL52" i="9"/>
  <c r="WM51" i="9"/>
  <c r="WN51" i="9" s="1"/>
  <c r="WK77" i="9"/>
  <c r="VZ50" i="9"/>
  <c r="WB49" i="9"/>
  <c r="WC49" i="9" s="1"/>
  <c r="VO50" i="9"/>
  <c r="VQ49" i="9"/>
  <c r="VR49" i="9" s="1"/>
  <c r="VF49" i="9"/>
  <c r="VG49" i="9" s="1"/>
  <c r="VD50" i="9"/>
  <c r="UU49" i="9"/>
  <c r="UV49" i="9" s="1"/>
  <c r="US50" i="9"/>
  <c r="UH50" i="9"/>
  <c r="UJ49" i="9"/>
  <c r="UK49" i="9" s="1"/>
  <c r="TY48" i="9"/>
  <c r="TZ48" i="9" s="1"/>
  <c r="TW49" i="9"/>
  <c r="TL49" i="9"/>
  <c r="TN48" i="9"/>
  <c r="TO48" i="9" s="1"/>
  <c r="TA68" i="9"/>
  <c r="TB50" i="9"/>
  <c r="TC49" i="9"/>
  <c r="TD49" i="9" s="1"/>
  <c r="SP49" i="9"/>
  <c r="SR48" i="9"/>
  <c r="SS48" i="9" s="1"/>
  <c r="SE49" i="9"/>
  <c r="SG48" i="9"/>
  <c r="SH48" i="9" s="1"/>
  <c r="RV48" i="9"/>
  <c r="RW48" i="9" s="1"/>
  <c r="RT49" i="9"/>
  <c r="RI49" i="9"/>
  <c r="RK48" i="9"/>
  <c r="RL48" i="9" s="1"/>
  <c r="QX49" i="9"/>
  <c r="QZ48" i="9"/>
  <c r="RA48" i="9" s="1"/>
  <c r="ACL113" i="9" l="1"/>
  <c r="ACI140" i="9"/>
  <c r="ACJ115" i="9"/>
  <c r="ACK114" i="9"/>
  <c r="ABX113" i="9"/>
  <c r="ABZ112" i="9"/>
  <c r="ACA112" i="9" s="1"/>
  <c r="ABM113" i="9"/>
  <c r="ABO112" i="9"/>
  <c r="ABP112" i="9" s="1"/>
  <c r="ABC115" i="9"/>
  <c r="ABD114" i="9"/>
  <c r="ABE114" i="9" s="1"/>
  <c r="ABB140" i="9"/>
  <c r="AAQ113" i="9"/>
  <c r="AAS112" i="9"/>
  <c r="AAT112" i="9" s="1"/>
  <c r="AAF113" i="9"/>
  <c r="AAH112" i="9"/>
  <c r="AAI112" i="9" s="1"/>
  <c r="ZW112" i="9"/>
  <c r="ZX112" i="9" s="1"/>
  <c r="ZU113" i="9"/>
  <c r="ZJ113" i="9"/>
  <c r="ZL112" i="9"/>
  <c r="ZM112" i="9" s="1"/>
  <c r="YZ115" i="9"/>
  <c r="ZA114" i="9"/>
  <c r="ZB114" i="9" s="1"/>
  <c r="YY140" i="9"/>
  <c r="YN113" i="9"/>
  <c r="YP112" i="9"/>
  <c r="YQ112" i="9" s="1"/>
  <c r="YE111" i="9"/>
  <c r="YF111" i="9" s="1"/>
  <c r="YC112" i="9"/>
  <c r="XR137" i="9"/>
  <c r="XS115" i="9"/>
  <c r="XT114" i="9"/>
  <c r="XU114" i="9" s="1"/>
  <c r="XI50" i="9"/>
  <c r="XJ50" i="9" s="1"/>
  <c r="XG51" i="9"/>
  <c r="WV51" i="9"/>
  <c r="WX50" i="9"/>
  <c r="WY50" i="9" s="1"/>
  <c r="WK78" i="9"/>
  <c r="WL53" i="9"/>
  <c r="WM52" i="9"/>
  <c r="WN52" i="9" s="1"/>
  <c r="VZ51" i="9"/>
  <c r="WB50" i="9"/>
  <c r="WC50" i="9" s="1"/>
  <c r="VO51" i="9"/>
  <c r="VQ50" i="9"/>
  <c r="VR50" i="9" s="1"/>
  <c r="VF50" i="9"/>
  <c r="VG50" i="9" s="1"/>
  <c r="VD51" i="9"/>
  <c r="US51" i="9"/>
  <c r="UU50" i="9"/>
  <c r="UV50" i="9" s="1"/>
  <c r="UJ50" i="9"/>
  <c r="UK50" i="9" s="1"/>
  <c r="UH51" i="9"/>
  <c r="TW50" i="9"/>
  <c r="TY49" i="9"/>
  <c r="TZ49" i="9" s="1"/>
  <c r="TL50" i="9"/>
  <c r="TN49" i="9"/>
  <c r="TO49" i="9" s="1"/>
  <c r="TC50" i="9"/>
  <c r="TD50" i="9" s="1"/>
  <c r="TB51" i="9"/>
  <c r="TA69" i="9"/>
  <c r="SP50" i="9"/>
  <c r="SR49" i="9"/>
  <c r="SS49" i="9" s="1"/>
  <c r="SE50" i="9"/>
  <c r="SG49" i="9"/>
  <c r="SH49" i="9" s="1"/>
  <c r="RT50" i="9"/>
  <c r="RV49" i="9"/>
  <c r="RW49" i="9" s="1"/>
  <c r="RI50" i="9"/>
  <c r="RK49" i="9"/>
  <c r="RL49" i="9" s="1"/>
  <c r="QX50" i="9"/>
  <c r="QZ49" i="9"/>
  <c r="RA49" i="9" s="1"/>
  <c r="ACL114" i="9" l="1"/>
  <c r="ACJ116" i="9"/>
  <c r="ACK115" i="9"/>
  <c r="ACI141" i="9"/>
  <c r="ABX114" i="9"/>
  <c r="ABZ113" i="9"/>
  <c r="ACA113" i="9" s="1"/>
  <c r="ABO113" i="9"/>
  <c r="ABP113" i="9" s="1"/>
  <c r="ABM114" i="9"/>
  <c r="ABC116" i="9"/>
  <c r="ABD115" i="9"/>
  <c r="ABE115" i="9" s="1"/>
  <c r="ABB141" i="9"/>
  <c r="AAS113" i="9"/>
  <c r="AAT113" i="9" s="1"/>
  <c r="AAQ114" i="9"/>
  <c r="AAF114" i="9"/>
  <c r="AAH113" i="9"/>
  <c r="AAI113" i="9" s="1"/>
  <c r="ZU114" i="9"/>
  <c r="ZW113" i="9"/>
  <c r="ZX113" i="9" s="1"/>
  <c r="ZJ114" i="9"/>
  <c r="ZL113" i="9"/>
  <c r="ZM113" i="9" s="1"/>
  <c r="YY141" i="9"/>
  <c r="YZ116" i="9"/>
  <c r="ZA115" i="9"/>
  <c r="ZB115" i="9" s="1"/>
  <c r="YN114" i="9"/>
  <c r="YP113" i="9"/>
  <c r="YQ113" i="9" s="1"/>
  <c r="YE112" i="9"/>
  <c r="YF112" i="9" s="1"/>
  <c r="YC113" i="9"/>
  <c r="XS116" i="9"/>
  <c r="XT115" i="9"/>
  <c r="XU115" i="9" s="1"/>
  <c r="XR138" i="9"/>
  <c r="XG52" i="9"/>
  <c r="XI51" i="9"/>
  <c r="XJ51" i="9" s="1"/>
  <c r="WV52" i="9"/>
  <c r="WX51" i="9"/>
  <c r="WY51" i="9" s="1"/>
  <c r="WM53" i="9"/>
  <c r="WN53" i="9" s="1"/>
  <c r="WL54" i="9"/>
  <c r="WK79" i="9"/>
  <c r="VZ52" i="9"/>
  <c r="WB51" i="9"/>
  <c r="WC51" i="9" s="1"/>
  <c r="VQ51" i="9"/>
  <c r="VR51" i="9" s="1"/>
  <c r="VO52" i="9"/>
  <c r="VD52" i="9"/>
  <c r="VF51" i="9"/>
  <c r="VG51" i="9" s="1"/>
  <c r="US52" i="9"/>
  <c r="UU51" i="9"/>
  <c r="UV51" i="9" s="1"/>
  <c r="UH52" i="9"/>
  <c r="UJ51" i="9"/>
  <c r="UK51" i="9" s="1"/>
  <c r="TW51" i="9"/>
  <c r="TY50" i="9"/>
  <c r="TZ50" i="9" s="1"/>
  <c r="TN50" i="9"/>
  <c r="TO50" i="9" s="1"/>
  <c r="TL51" i="9"/>
  <c r="TA70" i="9"/>
  <c r="TB52" i="9"/>
  <c r="TC51" i="9"/>
  <c r="TD51" i="9" s="1"/>
  <c r="SP51" i="9"/>
  <c r="SR50" i="9"/>
  <c r="SS50" i="9" s="1"/>
  <c r="SE51" i="9"/>
  <c r="SG50" i="9"/>
  <c r="SH50" i="9" s="1"/>
  <c r="RV50" i="9"/>
  <c r="RW50" i="9" s="1"/>
  <c r="RT51" i="9"/>
  <c r="RK50" i="9"/>
  <c r="RL50" i="9" s="1"/>
  <c r="RI51" i="9"/>
  <c r="QX51" i="9"/>
  <c r="QZ50" i="9"/>
  <c r="RA50" i="9" s="1"/>
  <c r="ACL115" i="9" l="1"/>
  <c r="ACI142" i="9"/>
  <c r="ACJ117" i="9"/>
  <c r="ACK116" i="9"/>
  <c r="ABX115" i="9"/>
  <c r="ABZ114" i="9"/>
  <c r="ACA114" i="9" s="1"/>
  <c r="ABO114" i="9"/>
  <c r="ABP114" i="9" s="1"/>
  <c r="ABM115" i="9"/>
  <c r="ABC117" i="9"/>
  <c r="ABD116" i="9"/>
  <c r="ABE116" i="9" s="1"/>
  <c r="ABB142" i="9"/>
  <c r="AAQ115" i="9"/>
  <c r="AAS114" i="9"/>
  <c r="AAT114" i="9" s="1"/>
  <c r="AAH114" i="9"/>
  <c r="AAI114" i="9" s="1"/>
  <c r="AAF115" i="9"/>
  <c r="ZU115" i="9"/>
  <c r="ZW114" i="9"/>
  <c r="ZX114" i="9" s="1"/>
  <c r="ZL114" i="9"/>
  <c r="ZM114" i="9" s="1"/>
  <c r="ZJ115" i="9"/>
  <c r="YZ117" i="9"/>
  <c r="ZA116" i="9"/>
  <c r="ZB116" i="9" s="1"/>
  <c r="YY142" i="9"/>
  <c r="YN115" i="9"/>
  <c r="YP114" i="9"/>
  <c r="YQ114" i="9" s="1"/>
  <c r="YC114" i="9"/>
  <c r="YE113" i="9"/>
  <c r="YF113" i="9" s="1"/>
  <c r="XR139" i="9"/>
  <c r="XS117" i="9"/>
  <c r="XT116" i="9"/>
  <c r="XU116" i="9" s="1"/>
  <c r="XG53" i="9"/>
  <c r="XI52" i="9"/>
  <c r="XJ52" i="9" s="1"/>
  <c r="WX52" i="9"/>
  <c r="WY52" i="9" s="1"/>
  <c r="WV53" i="9"/>
  <c r="WK80" i="9"/>
  <c r="WL55" i="9"/>
  <c r="WM54" i="9"/>
  <c r="WN54" i="9" s="1"/>
  <c r="VZ53" i="9"/>
  <c r="WB52" i="9"/>
  <c r="WC52" i="9" s="1"/>
  <c r="VO53" i="9"/>
  <c r="VQ52" i="9"/>
  <c r="VR52" i="9" s="1"/>
  <c r="VF52" i="9"/>
  <c r="VG52" i="9" s="1"/>
  <c r="VD53" i="9"/>
  <c r="US53" i="9"/>
  <c r="UU52" i="9"/>
  <c r="UV52" i="9" s="1"/>
  <c r="UJ52" i="9"/>
  <c r="UK52" i="9" s="1"/>
  <c r="UH53" i="9"/>
  <c r="TY51" i="9"/>
  <c r="TZ51" i="9" s="1"/>
  <c r="TW52" i="9"/>
  <c r="TN51" i="9"/>
  <c r="TO51" i="9" s="1"/>
  <c r="TL52" i="9"/>
  <c r="TB53" i="9"/>
  <c r="TC52" i="9"/>
  <c r="TD52" i="9" s="1"/>
  <c r="TA71" i="9"/>
  <c r="TA72" i="9" s="1"/>
  <c r="SP52" i="9"/>
  <c r="SR51" i="9"/>
  <c r="SS51" i="9" s="1"/>
  <c r="SG51" i="9"/>
  <c r="SH51" i="9" s="1"/>
  <c r="SE52" i="9"/>
  <c r="RT52" i="9"/>
  <c r="RV51" i="9"/>
  <c r="RW51" i="9" s="1"/>
  <c r="RI52" i="9"/>
  <c r="RK51" i="9"/>
  <c r="RL51" i="9" s="1"/>
  <c r="QX52" i="9"/>
  <c r="QZ51" i="9"/>
  <c r="RA51" i="9" s="1"/>
  <c r="ACL116" i="9" l="1"/>
  <c r="ACJ118" i="9"/>
  <c r="ACK117" i="9"/>
  <c r="ACI143" i="9"/>
  <c r="ABZ115" i="9"/>
  <c r="ACA115" i="9" s="1"/>
  <c r="ABX116" i="9"/>
  <c r="ABO115" i="9"/>
  <c r="ABP115" i="9" s="1"/>
  <c r="ABM116" i="9"/>
  <c r="ABC118" i="9"/>
  <c r="ABD117" i="9"/>
  <c r="ABE117" i="9" s="1"/>
  <c r="ABB143" i="9"/>
  <c r="AAQ116" i="9"/>
  <c r="AAS115" i="9"/>
  <c r="AAT115" i="9" s="1"/>
  <c r="AAH115" i="9"/>
  <c r="AAI115" i="9" s="1"/>
  <c r="AAF116" i="9"/>
  <c r="ZU116" i="9"/>
  <c r="ZW115" i="9"/>
  <c r="ZX115" i="9" s="1"/>
  <c r="ZJ116" i="9"/>
  <c r="ZL115" i="9"/>
  <c r="ZM115" i="9" s="1"/>
  <c r="YY143" i="9"/>
  <c r="YZ118" i="9"/>
  <c r="ZA117" i="9"/>
  <c r="ZB117" i="9" s="1"/>
  <c r="YP115" i="9"/>
  <c r="YQ115" i="9" s="1"/>
  <c r="YN116" i="9"/>
  <c r="YE114" i="9"/>
  <c r="YF114" i="9" s="1"/>
  <c r="YC115" i="9"/>
  <c r="XS118" i="9"/>
  <c r="XT117" i="9"/>
  <c r="XU117" i="9" s="1"/>
  <c r="XR140" i="9"/>
  <c r="XG54" i="9"/>
  <c r="XI53" i="9"/>
  <c r="XJ53" i="9" s="1"/>
  <c r="WX53" i="9"/>
  <c r="WY53" i="9" s="1"/>
  <c r="WV54" i="9"/>
  <c r="WL56" i="9"/>
  <c r="WM55" i="9"/>
  <c r="WN55" i="9" s="1"/>
  <c r="WK81" i="9"/>
  <c r="VZ54" i="9"/>
  <c r="WB53" i="9"/>
  <c r="WC53" i="9" s="1"/>
  <c r="VQ53" i="9"/>
  <c r="VR53" i="9" s="1"/>
  <c r="VO54" i="9"/>
  <c r="VD54" i="9"/>
  <c r="VF53" i="9"/>
  <c r="VG53" i="9" s="1"/>
  <c r="UU53" i="9"/>
  <c r="UV53" i="9" s="1"/>
  <c r="US54" i="9"/>
  <c r="UH54" i="9"/>
  <c r="UJ53" i="9"/>
  <c r="UK53" i="9" s="1"/>
  <c r="TW53" i="9"/>
  <c r="TY52" i="9"/>
  <c r="TZ52" i="9" s="1"/>
  <c r="TL53" i="9"/>
  <c r="TN52" i="9"/>
  <c r="TO52" i="9" s="1"/>
  <c r="TB54" i="9"/>
  <c r="TC53" i="9"/>
  <c r="TD53" i="9" s="1"/>
  <c r="TA73" i="9"/>
  <c r="SP53" i="9"/>
  <c r="SR52" i="9"/>
  <c r="SS52" i="9" s="1"/>
  <c r="SE53" i="9"/>
  <c r="SG52" i="9"/>
  <c r="SH52" i="9" s="1"/>
  <c r="RT53" i="9"/>
  <c r="RV52" i="9"/>
  <c r="RW52" i="9" s="1"/>
  <c r="RI53" i="9"/>
  <c r="RK52" i="9"/>
  <c r="RL52" i="9" s="1"/>
  <c r="QX53" i="9"/>
  <c r="QZ52" i="9"/>
  <c r="RA52" i="9" s="1"/>
  <c r="ACL117" i="9" l="1"/>
  <c r="ACI144" i="9"/>
  <c r="ACJ119" i="9"/>
  <c r="ACK118" i="9"/>
  <c r="ABX117" i="9"/>
  <c r="ABZ116" i="9"/>
  <c r="ACA116" i="9" s="1"/>
  <c r="ABO116" i="9"/>
  <c r="ABP116" i="9" s="1"/>
  <c r="ABM117" i="9"/>
  <c r="ABC119" i="9"/>
  <c r="ABD118" i="9"/>
  <c r="ABE118" i="9" s="1"/>
  <c r="ABB144" i="9"/>
  <c r="AAS116" i="9"/>
  <c r="AAT116" i="9" s="1"/>
  <c r="AAQ117" i="9"/>
  <c r="AAH116" i="9"/>
  <c r="AAI116" i="9" s="1"/>
  <c r="AAF117" i="9"/>
  <c r="ZW116" i="9"/>
  <c r="ZX116" i="9" s="1"/>
  <c r="ZU117" i="9"/>
  <c r="ZJ117" i="9"/>
  <c r="ZL116" i="9"/>
  <c r="ZM116" i="9" s="1"/>
  <c r="YZ119" i="9"/>
  <c r="ZA118" i="9"/>
  <c r="ZB118" i="9" s="1"/>
  <c r="YY144" i="9"/>
  <c r="YP116" i="9"/>
  <c r="YQ116" i="9" s="1"/>
  <c r="YN117" i="9"/>
  <c r="YC116" i="9"/>
  <c r="YE115" i="9"/>
  <c r="YF115" i="9" s="1"/>
  <c r="XS119" i="9"/>
  <c r="XT118" i="9"/>
  <c r="XU118" i="9" s="1"/>
  <c r="XR141" i="9"/>
  <c r="XI54" i="9"/>
  <c r="XJ54" i="9" s="1"/>
  <c r="XG55" i="9"/>
  <c r="WX54" i="9"/>
  <c r="WY54" i="9" s="1"/>
  <c r="WV55" i="9"/>
  <c r="WL57" i="9"/>
  <c r="WM56" i="9"/>
  <c r="WN56" i="9" s="1"/>
  <c r="WK82" i="9"/>
  <c r="VZ55" i="9"/>
  <c r="WB54" i="9"/>
  <c r="WC54" i="9" s="1"/>
  <c r="VO55" i="9"/>
  <c r="VQ54" i="9"/>
  <c r="VR54" i="9" s="1"/>
  <c r="VD55" i="9"/>
  <c r="VF54" i="9"/>
  <c r="VG54" i="9" s="1"/>
  <c r="UU54" i="9"/>
  <c r="UV54" i="9" s="1"/>
  <c r="US55" i="9"/>
  <c r="UJ54" i="9"/>
  <c r="UK54" i="9" s="1"/>
  <c r="UH55" i="9"/>
  <c r="TY53" i="9"/>
  <c r="TZ53" i="9" s="1"/>
  <c r="TW54" i="9"/>
  <c r="TN53" i="9"/>
  <c r="TO53" i="9" s="1"/>
  <c r="TL54" i="9"/>
  <c r="TB55" i="9"/>
  <c r="TC54" i="9"/>
  <c r="TD54" i="9" s="1"/>
  <c r="TA74" i="9"/>
  <c r="SP54" i="9"/>
  <c r="SR53" i="9"/>
  <c r="SS53" i="9" s="1"/>
  <c r="SE54" i="9"/>
  <c r="SG53" i="9"/>
  <c r="SH53" i="9" s="1"/>
  <c r="RT54" i="9"/>
  <c r="RV53" i="9"/>
  <c r="RW53" i="9" s="1"/>
  <c r="RI54" i="9"/>
  <c r="RK53" i="9"/>
  <c r="RL53" i="9" s="1"/>
  <c r="QX54" i="9"/>
  <c r="QZ53" i="9"/>
  <c r="RA53" i="9" s="1"/>
  <c r="ACL118" i="9" l="1"/>
  <c r="ACJ120" i="9"/>
  <c r="ACK119" i="9"/>
  <c r="ACI145" i="9"/>
  <c r="ABZ117" i="9"/>
  <c r="ACA117" i="9" s="1"/>
  <c r="ABX118" i="9"/>
  <c r="ABM118" i="9"/>
  <c r="ABO117" i="9"/>
  <c r="ABP117" i="9" s="1"/>
  <c r="ABC120" i="9"/>
  <c r="ABD119" i="9"/>
  <c r="ABE119" i="9" s="1"/>
  <c r="ABB145" i="9"/>
  <c r="AAS117" i="9"/>
  <c r="AAT117" i="9" s="1"/>
  <c r="AAQ118" i="9"/>
  <c r="AAF118" i="9"/>
  <c r="AAH117" i="9"/>
  <c r="AAI117" i="9" s="1"/>
  <c r="ZU118" i="9"/>
  <c r="ZW117" i="9"/>
  <c r="ZX117" i="9" s="1"/>
  <c r="ZL117" i="9"/>
  <c r="ZM117" i="9" s="1"/>
  <c r="ZJ118" i="9"/>
  <c r="YY145" i="9"/>
  <c r="YZ120" i="9"/>
  <c r="ZA119" i="9"/>
  <c r="ZB119" i="9" s="1"/>
  <c r="YN118" i="9"/>
  <c r="YP117" i="9"/>
  <c r="YQ117" i="9" s="1"/>
  <c r="YC117" i="9"/>
  <c r="YE116" i="9"/>
  <c r="YF116" i="9" s="1"/>
  <c r="XS120" i="9"/>
  <c r="XT119" i="9"/>
  <c r="XU119" i="9" s="1"/>
  <c r="XR142" i="9"/>
  <c r="XI55" i="9"/>
  <c r="XJ55" i="9" s="1"/>
  <c r="XG56" i="9"/>
  <c r="WV56" i="9"/>
  <c r="WX55" i="9"/>
  <c r="WY55" i="9" s="1"/>
  <c r="WK83" i="9"/>
  <c r="WM57" i="9"/>
  <c r="WN57" i="9" s="1"/>
  <c r="WL58" i="9"/>
  <c r="VZ56" i="9"/>
  <c r="WB55" i="9"/>
  <c r="WC55" i="9" s="1"/>
  <c r="VO56" i="9"/>
  <c r="VQ55" i="9"/>
  <c r="VR55" i="9" s="1"/>
  <c r="VD56" i="9"/>
  <c r="VF55" i="9"/>
  <c r="VG55" i="9" s="1"/>
  <c r="US56" i="9"/>
  <c r="UU55" i="9"/>
  <c r="UV55" i="9" s="1"/>
  <c r="UH56" i="9"/>
  <c r="UJ55" i="9"/>
  <c r="UK55" i="9" s="1"/>
  <c r="TW55" i="9"/>
  <c r="TY54" i="9"/>
  <c r="TZ54" i="9" s="1"/>
  <c r="TL55" i="9"/>
  <c r="TN54" i="9"/>
  <c r="TO54" i="9" s="1"/>
  <c r="TB56" i="9"/>
  <c r="TC55" i="9"/>
  <c r="TD55" i="9" s="1"/>
  <c r="TA75" i="9"/>
  <c r="TA76" i="9" s="1"/>
  <c r="SP55" i="9"/>
  <c r="SR54" i="9"/>
  <c r="SS54" i="9" s="1"/>
  <c r="SE55" i="9"/>
  <c r="SG54" i="9"/>
  <c r="SH54" i="9" s="1"/>
  <c r="RV54" i="9"/>
  <c r="RW54" i="9" s="1"/>
  <c r="RT55" i="9"/>
  <c r="RI55" i="9"/>
  <c r="RK54" i="9"/>
  <c r="RL54" i="9" s="1"/>
  <c r="QZ54" i="9"/>
  <c r="RA54" i="9" s="1"/>
  <c r="QX55" i="9"/>
  <c r="ACL119" i="9" l="1"/>
  <c r="ACJ121" i="9"/>
  <c r="ACK120" i="9"/>
  <c r="ACI146" i="9"/>
  <c r="ABX119" i="9"/>
  <c r="ABZ118" i="9"/>
  <c r="ACA118" i="9" s="1"/>
  <c r="ABO118" i="9"/>
  <c r="ABP118" i="9" s="1"/>
  <c r="ABM119" i="9"/>
  <c r="ABC121" i="9"/>
  <c r="ABD120" i="9"/>
  <c r="ABE120" i="9" s="1"/>
  <c r="ABB146" i="9"/>
  <c r="AAQ119" i="9"/>
  <c r="AAS118" i="9"/>
  <c r="AAT118" i="9" s="1"/>
  <c r="AAF119" i="9"/>
  <c r="AAH118" i="9"/>
  <c r="AAI118" i="9" s="1"/>
  <c r="ZU119" i="9"/>
  <c r="ZW118" i="9"/>
  <c r="ZX118" i="9" s="1"/>
  <c r="ZJ119" i="9"/>
  <c r="ZL118" i="9"/>
  <c r="ZM118" i="9" s="1"/>
  <c r="YY146" i="9"/>
  <c r="YZ121" i="9"/>
  <c r="ZA120" i="9"/>
  <c r="ZB120" i="9" s="1"/>
  <c r="YN119" i="9"/>
  <c r="YP118" i="9"/>
  <c r="YQ118" i="9" s="1"/>
  <c r="YE117" i="9"/>
  <c r="YF117" i="9" s="1"/>
  <c r="YC118" i="9"/>
  <c r="XR143" i="9"/>
  <c r="XS121" i="9"/>
  <c r="XT120" i="9"/>
  <c r="XU120" i="9" s="1"/>
  <c r="XG57" i="9"/>
  <c r="XI56" i="9"/>
  <c r="XJ56" i="9" s="1"/>
  <c r="WV57" i="9"/>
  <c r="WX56" i="9"/>
  <c r="WY56" i="9" s="1"/>
  <c r="WK84" i="9"/>
  <c r="WL59" i="9"/>
  <c r="WM58" i="9"/>
  <c r="WN58" i="9" s="1"/>
  <c r="VZ57" i="9"/>
  <c r="WB56" i="9"/>
  <c r="WC56" i="9" s="1"/>
  <c r="VQ56" i="9"/>
  <c r="VR56" i="9" s="1"/>
  <c r="VO57" i="9"/>
  <c r="VD57" i="9"/>
  <c r="VF56" i="9"/>
  <c r="VG56" i="9" s="1"/>
  <c r="US57" i="9"/>
  <c r="UU56" i="9"/>
  <c r="UV56" i="9" s="1"/>
  <c r="UH57" i="9"/>
  <c r="UJ56" i="9"/>
  <c r="UK56" i="9" s="1"/>
  <c r="TY55" i="9"/>
  <c r="TZ55" i="9" s="1"/>
  <c r="TW56" i="9"/>
  <c r="TL56" i="9"/>
  <c r="TN55" i="9"/>
  <c r="TO55" i="9" s="1"/>
  <c r="TB57" i="9"/>
  <c r="TC56" i="9"/>
  <c r="TD56" i="9" s="1"/>
  <c r="TA77" i="9"/>
  <c r="SP56" i="9"/>
  <c r="SR55" i="9"/>
  <c r="SS55" i="9" s="1"/>
  <c r="SE56" i="9"/>
  <c r="SG55" i="9"/>
  <c r="SH55" i="9" s="1"/>
  <c r="RT56" i="9"/>
  <c r="RV55" i="9"/>
  <c r="RW55" i="9" s="1"/>
  <c r="RK55" i="9"/>
  <c r="RL55" i="9" s="1"/>
  <c r="RI56" i="9"/>
  <c r="QX56" i="9"/>
  <c r="QZ55" i="9"/>
  <c r="RA55" i="9" s="1"/>
  <c r="ACL120" i="9" l="1"/>
  <c r="ACJ122" i="9"/>
  <c r="ACK121" i="9"/>
  <c r="ACI147" i="9"/>
  <c r="ABZ119" i="9"/>
  <c r="ACA119" i="9" s="1"/>
  <c r="ABX120" i="9"/>
  <c r="ABO119" i="9"/>
  <c r="ABP119" i="9" s="1"/>
  <c r="ABM120" i="9"/>
  <c r="ABC122" i="9"/>
  <c r="ABD121" i="9"/>
  <c r="ABE121" i="9" s="1"/>
  <c r="ABB147" i="9"/>
  <c r="AAS119" i="9"/>
  <c r="AAT119" i="9" s="1"/>
  <c r="AAQ120" i="9"/>
  <c r="AAF120" i="9"/>
  <c r="AAH119" i="9"/>
  <c r="AAI119" i="9" s="1"/>
  <c r="ZU120" i="9"/>
  <c r="ZW119" i="9"/>
  <c r="ZX119" i="9" s="1"/>
  <c r="ZJ120" i="9"/>
  <c r="ZL119" i="9"/>
  <c r="ZM119" i="9" s="1"/>
  <c r="YY147" i="9"/>
  <c r="YZ122" i="9"/>
  <c r="ZA121" i="9"/>
  <c r="ZB121" i="9" s="1"/>
  <c r="YP119" i="9"/>
  <c r="YQ119" i="9" s="1"/>
  <c r="YN120" i="9"/>
  <c r="YE118" i="9"/>
  <c r="YF118" i="9" s="1"/>
  <c r="YC119" i="9"/>
  <c r="XS122" i="9"/>
  <c r="XT121" i="9"/>
  <c r="XU121" i="9" s="1"/>
  <c r="XR144" i="9"/>
  <c r="XI57" i="9"/>
  <c r="XJ57" i="9" s="1"/>
  <c r="XG58" i="9"/>
  <c r="WX57" i="9"/>
  <c r="WY57" i="9" s="1"/>
  <c r="WV58" i="9"/>
  <c r="WL60" i="9"/>
  <c r="WM59" i="9"/>
  <c r="WN59" i="9" s="1"/>
  <c r="WK85" i="9"/>
  <c r="VZ58" i="9"/>
  <c r="WB57" i="9"/>
  <c r="WC57" i="9" s="1"/>
  <c r="VQ57" i="9"/>
  <c r="VR57" i="9" s="1"/>
  <c r="VO58" i="9"/>
  <c r="VD58" i="9"/>
  <c r="VF57" i="9"/>
  <c r="VG57" i="9" s="1"/>
  <c r="US58" i="9"/>
  <c r="UU57" i="9"/>
  <c r="UV57" i="9" s="1"/>
  <c r="UH58" i="9"/>
  <c r="UJ57" i="9"/>
  <c r="UK57" i="9" s="1"/>
  <c r="TW57" i="9"/>
  <c r="TY56" i="9"/>
  <c r="TZ56" i="9" s="1"/>
  <c r="TL57" i="9"/>
  <c r="TN56" i="9"/>
  <c r="TO56" i="9" s="1"/>
  <c r="TB58" i="9"/>
  <c r="TC57" i="9"/>
  <c r="TD57" i="9" s="1"/>
  <c r="TA78" i="9"/>
  <c r="SR56" i="9"/>
  <c r="SS56" i="9" s="1"/>
  <c r="SP57" i="9"/>
  <c r="SE57" i="9"/>
  <c r="SG56" i="9"/>
  <c r="SH56" i="9" s="1"/>
  <c r="RV56" i="9"/>
  <c r="RW56" i="9" s="1"/>
  <c r="RT57" i="9"/>
  <c r="RI57" i="9"/>
  <c r="RK56" i="9"/>
  <c r="RL56" i="9" s="1"/>
  <c r="QZ56" i="9"/>
  <c r="RA56" i="9" s="1"/>
  <c r="QX57" i="9"/>
  <c r="ACL121" i="9" l="1"/>
  <c r="ACJ123" i="9"/>
  <c r="ACK122" i="9"/>
  <c r="ACI148" i="9"/>
  <c r="ABX121" i="9"/>
  <c r="ABZ120" i="9"/>
  <c r="ACA120" i="9" s="1"/>
  <c r="ABM121" i="9"/>
  <c r="ABO120" i="9"/>
  <c r="ABP120" i="9" s="1"/>
  <c r="ABC123" i="9"/>
  <c r="ABD122" i="9"/>
  <c r="ABE122" i="9" s="1"/>
  <c r="ABB148" i="9"/>
  <c r="AAS120" i="9"/>
  <c r="AAT120" i="9" s="1"/>
  <c r="AAQ121" i="9"/>
  <c r="AAH120" i="9"/>
  <c r="AAI120" i="9" s="1"/>
  <c r="AAF121" i="9"/>
  <c r="ZU121" i="9"/>
  <c r="ZW120" i="9"/>
  <c r="ZX120" i="9" s="1"/>
  <c r="ZJ121" i="9"/>
  <c r="ZL120" i="9"/>
  <c r="ZM120" i="9" s="1"/>
  <c r="YZ123" i="9"/>
  <c r="ZA122" i="9"/>
  <c r="ZB122" i="9" s="1"/>
  <c r="YY148" i="9"/>
  <c r="YN121" i="9"/>
  <c r="YP120" i="9"/>
  <c r="YQ120" i="9" s="1"/>
  <c r="YE119" i="9"/>
  <c r="YF119" i="9" s="1"/>
  <c r="YC120" i="9"/>
  <c r="XR145" i="9"/>
  <c r="XS123" i="9"/>
  <c r="XT122" i="9"/>
  <c r="XU122" i="9" s="1"/>
  <c r="XI58" i="9"/>
  <c r="XJ58" i="9" s="1"/>
  <c r="XG59" i="9"/>
  <c r="WV59" i="9"/>
  <c r="WX58" i="9"/>
  <c r="WY58" i="9" s="1"/>
  <c r="WK86" i="9"/>
  <c r="WL61" i="9"/>
  <c r="WM60" i="9"/>
  <c r="WN60" i="9" s="1"/>
  <c r="VZ59" i="9"/>
  <c r="WB58" i="9"/>
  <c r="WC58" i="9" s="1"/>
  <c r="VO59" i="9"/>
  <c r="VQ58" i="9"/>
  <c r="VR58" i="9" s="1"/>
  <c r="VF58" i="9"/>
  <c r="VG58" i="9" s="1"/>
  <c r="VD59" i="9"/>
  <c r="US59" i="9"/>
  <c r="UU58" i="9"/>
  <c r="UV58" i="9" s="1"/>
  <c r="UH59" i="9"/>
  <c r="UJ58" i="9"/>
  <c r="UK58" i="9" s="1"/>
  <c r="TY57" i="9"/>
  <c r="TZ57" i="9" s="1"/>
  <c r="TW58" i="9"/>
  <c r="TL58" i="9"/>
  <c r="TN57" i="9"/>
  <c r="TO57" i="9" s="1"/>
  <c r="TB59" i="9"/>
  <c r="TC58" i="9"/>
  <c r="TD58" i="9" s="1"/>
  <c r="TA79" i="9"/>
  <c r="SP58" i="9"/>
  <c r="SR57" i="9"/>
  <c r="SS57" i="9" s="1"/>
  <c r="SE58" i="9"/>
  <c r="SG57" i="9"/>
  <c r="SH57" i="9" s="1"/>
  <c r="RT58" i="9"/>
  <c r="RV57" i="9"/>
  <c r="RW57" i="9" s="1"/>
  <c r="RI58" i="9"/>
  <c r="RK57" i="9"/>
  <c r="RL57" i="9" s="1"/>
  <c r="QX58" i="9"/>
  <c r="QZ57" i="9"/>
  <c r="RA57" i="9" s="1"/>
  <c r="ACL122" i="9" l="1"/>
  <c r="ACJ124" i="9"/>
  <c r="ACK123" i="9"/>
  <c r="ACI149" i="9"/>
  <c r="ABX122" i="9"/>
  <c r="ABZ121" i="9"/>
  <c r="ACA121" i="9" s="1"/>
  <c r="ABO121" i="9"/>
  <c r="ABP121" i="9" s="1"/>
  <c r="ABM122" i="9"/>
  <c r="ABC124" i="9"/>
  <c r="ABD123" i="9"/>
  <c r="ABE123" i="9" s="1"/>
  <c r="ABB149" i="9"/>
  <c r="AAQ122" i="9"/>
  <c r="AAS121" i="9"/>
  <c r="AAT121" i="9" s="1"/>
  <c r="AAF122" i="9"/>
  <c r="AAH121" i="9"/>
  <c r="AAI121" i="9" s="1"/>
  <c r="ZW121" i="9"/>
  <c r="ZX121" i="9" s="1"/>
  <c r="ZU122" i="9"/>
  <c r="ZJ122" i="9"/>
  <c r="ZL121" i="9"/>
  <c r="ZM121" i="9" s="1"/>
  <c r="YY149" i="9"/>
  <c r="YZ124" i="9"/>
  <c r="ZA123" i="9"/>
  <c r="ZB123" i="9" s="1"/>
  <c r="YP121" i="9"/>
  <c r="YQ121" i="9" s="1"/>
  <c r="YN122" i="9"/>
  <c r="YC121" i="9"/>
  <c r="YE120" i="9"/>
  <c r="YF120" i="9" s="1"/>
  <c r="XS124" i="9"/>
  <c r="XT123" i="9"/>
  <c r="XU123" i="9" s="1"/>
  <c r="XR146" i="9"/>
  <c r="XI59" i="9"/>
  <c r="XJ59" i="9" s="1"/>
  <c r="XG60" i="9"/>
  <c r="WV60" i="9"/>
  <c r="WX59" i="9"/>
  <c r="WY59" i="9" s="1"/>
  <c r="WK87" i="9"/>
  <c r="WL62" i="9"/>
  <c r="WM61" i="9"/>
  <c r="WN61" i="9" s="1"/>
  <c r="VZ60" i="9"/>
  <c r="WB59" i="9"/>
  <c r="WC59" i="9" s="1"/>
  <c r="VQ59" i="9"/>
  <c r="VR59" i="9" s="1"/>
  <c r="VO60" i="9"/>
  <c r="VF59" i="9"/>
  <c r="VG59" i="9" s="1"/>
  <c r="VD60" i="9"/>
  <c r="US60" i="9"/>
  <c r="UU59" i="9"/>
  <c r="UV59" i="9" s="1"/>
  <c r="UJ59" i="9"/>
  <c r="UK59" i="9" s="1"/>
  <c r="UH60" i="9"/>
  <c r="TW59" i="9"/>
  <c r="TY58" i="9"/>
  <c r="TZ58" i="9" s="1"/>
  <c r="TN58" i="9"/>
  <c r="TO58" i="9" s="1"/>
  <c r="TL59" i="9"/>
  <c r="TB60" i="9"/>
  <c r="TC59" i="9"/>
  <c r="TD59" i="9" s="1"/>
  <c r="TA80" i="9"/>
  <c r="SR58" i="9"/>
  <c r="SS58" i="9" s="1"/>
  <c r="SP59" i="9"/>
  <c r="SG58" i="9"/>
  <c r="SH58" i="9" s="1"/>
  <c r="SE59" i="9"/>
  <c r="RV58" i="9"/>
  <c r="RW58" i="9" s="1"/>
  <c r="RT59" i="9"/>
  <c r="RI59" i="9"/>
  <c r="RK58" i="9"/>
  <c r="RL58" i="9" s="1"/>
  <c r="QX59" i="9"/>
  <c r="QZ58" i="9"/>
  <c r="RA58" i="9" s="1"/>
  <c r="ACL123" i="9" l="1"/>
  <c r="ACJ125" i="9"/>
  <c r="ACK124" i="9"/>
  <c r="ABX123" i="9"/>
  <c r="ABZ122" i="9"/>
  <c r="ACA122" i="9" s="1"/>
  <c r="ABO122" i="9"/>
  <c r="ABP122" i="9" s="1"/>
  <c r="ABM123" i="9"/>
  <c r="ABC125" i="9"/>
  <c r="ABD124" i="9"/>
  <c r="ABE124" i="9" s="1"/>
  <c r="AAQ123" i="9"/>
  <c r="AAS122" i="9"/>
  <c r="AAT122" i="9" s="1"/>
  <c r="AAH122" i="9"/>
  <c r="AAI122" i="9" s="1"/>
  <c r="AAF123" i="9"/>
  <c r="ZU123" i="9"/>
  <c r="ZW122" i="9"/>
  <c r="ZX122" i="9" s="1"/>
  <c r="ZJ123" i="9"/>
  <c r="ZL122" i="9"/>
  <c r="ZM122" i="9" s="1"/>
  <c r="YZ125" i="9"/>
  <c r="ZA124" i="9"/>
  <c r="ZB124" i="9" s="1"/>
  <c r="YP122" i="9"/>
  <c r="YQ122" i="9" s="1"/>
  <c r="YN123" i="9"/>
  <c r="YE121" i="9"/>
  <c r="YF121" i="9" s="1"/>
  <c r="YC122" i="9"/>
  <c r="XR147" i="9"/>
  <c r="XS125" i="9"/>
  <c r="XT124" i="9"/>
  <c r="XU124" i="9" s="1"/>
  <c r="XI60" i="9"/>
  <c r="XJ60" i="9" s="1"/>
  <c r="XG61" i="9"/>
  <c r="WX60" i="9"/>
  <c r="WY60" i="9" s="1"/>
  <c r="WV61" i="9"/>
  <c r="WK88" i="9"/>
  <c r="WL63" i="9"/>
  <c r="WM62" i="9"/>
  <c r="WN62" i="9" s="1"/>
  <c r="VZ61" i="9"/>
  <c r="WB60" i="9"/>
  <c r="WC60" i="9" s="1"/>
  <c r="VO61" i="9"/>
  <c r="VQ60" i="9"/>
  <c r="VR60" i="9" s="1"/>
  <c r="VD61" i="9"/>
  <c r="VF60" i="9"/>
  <c r="VG60" i="9" s="1"/>
  <c r="US61" i="9"/>
  <c r="UU60" i="9"/>
  <c r="UV60" i="9" s="1"/>
  <c r="UJ60" i="9"/>
  <c r="UK60" i="9" s="1"/>
  <c r="UH61" i="9"/>
  <c r="TW60" i="9"/>
  <c r="TY59" i="9"/>
  <c r="TZ59" i="9" s="1"/>
  <c r="TN59" i="9"/>
  <c r="TO59" i="9" s="1"/>
  <c r="TL60" i="9"/>
  <c r="TB61" i="9"/>
  <c r="TC60" i="9"/>
  <c r="TD60" i="9" s="1"/>
  <c r="TA81" i="9"/>
  <c r="SP60" i="9"/>
  <c r="SR59" i="9"/>
  <c r="SS59" i="9" s="1"/>
  <c r="SG59" i="9"/>
  <c r="SH59" i="9" s="1"/>
  <c r="SE60" i="9"/>
  <c r="RV59" i="9"/>
  <c r="RW59" i="9" s="1"/>
  <c r="RT60" i="9"/>
  <c r="RI60" i="9"/>
  <c r="RK59" i="9"/>
  <c r="RL59" i="9" s="1"/>
  <c r="QX60" i="9"/>
  <c r="QZ59" i="9"/>
  <c r="RA59" i="9" s="1"/>
  <c r="ACL124" i="9" l="1"/>
  <c r="ACJ126" i="9"/>
  <c r="ACK125" i="9"/>
  <c r="ABZ123" i="9"/>
  <c r="ACA123" i="9" s="1"/>
  <c r="ABX124" i="9"/>
  <c r="ABM124" i="9"/>
  <c r="ABO123" i="9"/>
  <c r="ABP123" i="9" s="1"/>
  <c r="ABC126" i="9"/>
  <c r="ABD125" i="9"/>
  <c r="ABE125" i="9" s="1"/>
  <c r="AAS123" i="9"/>
  <c r="AAT123" i="9" s="1"/>
  <c r="AAQ124" i="9"/>
  <c r="AAH123" i="9"/>
  <c r="AAI123" i="9" s="1"/>
  <c r="AAF124" i="9"/>
  <c r="ZW123" i="9"/>
  <c r="ZX123" i="9" s="1"/>
  <c r="ZU124" i="9"/>
  <c r="ZJ124" i="9"/>
  <c r="ZL123" i="9"/>
  <c r="ZM123" i="9" s="1"/>
  <c r="YZ126" i="9"/>
  <c r="ZA125" i="9"/>
  <c r="ZB125" i="9" s="1"/>
  <c r="YN124" i="9"/>
  <c r="YP123" i="9"/>
  <c r="YQ123" i="9" s="1"/>
  <c r="YE122" i="9"/>
  <c r="YF122" i="9" s="1"/>
  <c r="YC123" i="9"/>
  <c r="XS126" i="9"/>
  <c r="XT125" i="9"/>
  <c r="XU125" i="9" s="1"/>
  <c r="XR148" i="9"/>
  <c r="XG62" i="9"/>
  <c r="XM6" i="9"/>
  <c r="XI61" i="9"/>
  <c r="XJ61" i="9" s="1"/>
  <c r="XB6" i="9"/>
  <c r="WX61" i="9"/>
  <c r="WY61" i="9" s="1"/>
  <c r="WV62" i="9"/>
  <c r="WK89" i="9"/>
  <c r="WL64" i="9"/>
  <c r="WM63" i="9"/>
  <c r="WN63" i="9" s="1"/>
  <c r="VZ62" i="9"/>
  <c r="WF6" i="9"/>
  <c r="WB61" i="9"/>
  <c r="WC61" i="9" s="1"/>
  <c r="VU6" i="9"/>
  <c r="VO62" i="9"/>
  <c r="VQ61" i="9"/>
  <c r="VR61" i="9" s="1"/>
  <c r="VJ6" i="9"/>
  <c r="VF61" i="9"/>
  <c r="VG61" i="9" s="1"/>
  <c r="VD62" i="9"/>
  <c r="US62" i="9"/>
  <c r="UY6" i="9"/>
  <c r="UU61" i="9"/>
  <c r="UV61" i="9" s="1"/>
  <c r="UN6" i="9"/>
  <c r="UJ61" i="9"/>
  <c r="UK61" i="9" s="1"/>
  <c r="UH62" i="9"/>
  <c r="TY60" i="9"/>
  <c r="TZ60" i="9" s="1"/>
  <c r="TW61" i="9"/>
  <c r="TN60" i="9"/>
  <c r="TO60" i="9" s="1"/>
  <c r="TL61" i="9"/>
  <c r="TB62" i="9"/>
  <c r="TC61" i="9"/>
  <c r="TD61" i="9" s="1"/>
  <c r="TA82" i="9"/>
  <c r="SP61" i="9"/>
  <c r="SR60" i="9"/>
  <c r="SS60" i="9" s="1"/>
  <c r="SE61" i="9"/>
  <c r="SG60" i="9"/>
  <c r="SH60" i="9" s="1"/>
  <c r="RT61" i="9"/>
  <c r="RV60" i="9"/>
  <c r="RW60" i="9" s="1"/>
  <c r="RI61" i="9"/>
  <c r="RK60" i="9"/>
  <c r="RL60" i="9" s="1"/>
  <c r="QX61" i="9"/>
  <c r="QZ60" i="9"/>
  <c r="RA60" i="9" s="1"/>
  <c r="ACL125" i="9" l="1"/>
  <c r="ACJ127" i="9"/>
  <c r="ACK126" i="9"/>
  <c r="ABZ124" i="9"/>
  <c r="ACA124" i="9" s="1"/>
  <c r="ABX125" i="9"/>
  <c r="ABO124" i="9"/>
  <c r="ABP124" i="9" s="1"/>
  <c r="ABM125" i="9"/>
  <c r="ABC127" i="9"/>
  <c r="ABD126" i="9"/>
  <c r="ABE126" i="9" s="1"/>
  <c r="AAQ125" i="9"/>
  <c r="AAS124" i="9"/>
  <c r="AAT124" i="9" s="1"/>
  <c r="AAF125" i="9"/>
  <c r="AAH124" i="9"/>
  <c r="AAI124" i="9" s="1"/>
  <c r="ZW124" i="9"/>
  <c r="ZX124" i="9" s="1"/>
  <c r="ZU125" i="9"/>
  <c r="ZL124" i="9"/>
  <c r="ZM124" i="9" s="1"/>
  <c r="ZJ125" i="9"/>
  <c r="YZ127" i="9"/>
  <c r="ZA126" i="9"/>
  <c r="ZB126" i="9" s="1"/>
  <c r="YN125" i="9"/>
  <c r="YP124" i="9"/>
  <c r="YQ124" i="9" s="1"/>
  <c r="YE123" i="9"/>
  <c r="YF123" i="9" s="1"/>
  <c r="YC124" i="9"/>
  <c r="XS127" i="9"/>
  <c r="XT126" i="9"/>
  <c r="XU126" i="9" s="1"/>
  <c r="XR149" i="9"/>
  <c r="XG63" i="9"/>
  <c r="XI62" i="9"/>
  <c r="XJ62" i="9" s="1"/>
  <c r="WX62" i="9"/>
  <c r="WY62" i="9" s="1"/>
  <c r="WV63" i="9"/>
  <c r="WL65" i="9"/>
  <c r="WM64" i="9"/>
  <c r="WN64" i="9" s="1"/>
  <c r="WK90" i="9"/>
  <c r="VZ63" i="9"/>
  <c r="WB62" i="9"/>
  <c r="WC62" i="9" s="1"/>
  <c r="VO63" i="9"/>
  <c r="VQ62" i="9"/>
  <c r="VR62" i="9" s="1"/>
  <c r="VF62" i="9"/>
  <c r="VG62" i="9" s="1"/>
  <c r="VD63" i="9"/>
  <c r="US63" i="9"/>
  <c r="UU62" i="9"/>
  <c r="UV62" i="9" s="1"/>
  <c r="UH63" i="9"/>
  <c r="UJ62" i="9"/>
  <c r="UK62" i="9" s="1"/>
  <c r="UC6" i="9"/>
  <c r="TY61" i="9"/>
  <c r="TZ61" i="9" s="1"/>
  <c r="TW62" i="9"/>
  <c r="TR6" i="9"/>
  <c r="TL62" i="9"/>
  <c r="TN61" i="9"/>
  <c r="TO61" i="9" s="1"/>
  <c r="TB63" i="9"/>
  <c r="TC62" i="9"/>
  <c r="TD62" i="9" s="1"/>
  <c r="TA83" i="9"/>
  <c r="TA84" i="9" s="1"/>
  <c r="SP62" i="9"/>
  <c r="SR61" i="9"/>
  <c r="SS61" i="9" s="1"/>
  <c r="SV6" i="9"/>
  <c r="SK6" i="9"/>
  <c r="SE62" i="9"/>
  <c r="SG61" i="9"/>
  <c r="SH61" i="9" s="1"/>
  <c r="RZ6" i="9"/>
  <c r="RT62" i="9"/>
  <c r="RV61" i="9"/>
  <c r="RW61" i="9" s="1"/>
  <c r="RO6" i="9"/>
  <c r="RI62" i="9"/>
  <c r="RK61" i="9"/>
  <c r="RL61" i="9" s="1"/>
  <c r="RD6" i="9"/>
  <c r="QX62" i="9"/>
  <c r="QZ61" i="9"/>
  <c r="RA61" i="9" s="1"/>
  <c r="ACL126" i="9" l="1"/>
  <c r="ACJ128" i="9"/>
  <c r="ACK127" i="9"/>
  <c r="ABX126" i="9"/>
  <c r="ABZ125" i="9"/>
  <c r="ACA125" i="9" s="1"/>
  <c r="ABM126" i="9"/>
  <c r="ABO125" i="9"/>
  <c r="ABP125" i="9" s="1"/>
  <c r="ABC128" i="9"/>
  <c r="ABD127" i="9"/>
  <c r="ABE127" i="9" s="1"/>
  <c r="AAQ126" i="9"/>
  <c r="AAS125" i="9"/>
  <c r="AAT125" i="9" s="1"/>
  <c r="AAF126" i="9"/>
  <c r="AAH125" i="9"/>
  <c r="AAI125" i="9" s="1"/>
  <c r="ZU126" i="9"/>
  <c r="ZW125" i="9"/>
  <c r="ZX125" i="9" s="1"/>
  <c r="ZJ126" i="9"/>
  <c r="ZL125" i="9"/>
  <c r="ZM125" i="9" s="1"/>
  <c r="YZ128" i="9"/>
  <c r="ZA127" i="9"/>
  <c r="ZB127" i="9" s="1"/>
  <c r="YP125" i="9"/>
  <c r="YQ125" i="9" s="1"/>
  <c r="YN126" i="9"/>
  <c r="YC125" i="9"/>
  <c r="YE124" i="9"/>
  <c r="YF124" i="9" s="1"/>
  <c r="XS128" i="9"/>
  <c r="XT127" i="9"/>
  <c r="XU127" i="9" s="1"/>
  <c r="XI63" i="9"/>
  <c r="XJ63" i="9" s="1"/>
  <c r="XG64" i="9"/>
  <c r="WV64" i="9"/>
  <c r="WX63" i="9"/>
  <c r="WY63" i="9" s="1"/>
  <c r="WK91" i="9"/>
  <c r="WL66" i="9"/>
  <c r="WM65" i="9"/>
  <c r="WN65" i="9" s="1"/>
  <c r="VZ64" i="9"/>
  <c r="WB63" i="9"/>
  <c r="WC63" i="9" s="1"/>
  <c r="VO64" i="9"/>
  <c r="VQ63" i="9"/>
  <c r="VR63" i="9" s="1"/>
  <c r="VD64" i="9"/>
  <c r="VF63" i="9"/>
  <c r="VG63" i="9" s="1"/>
  <c r="US64" i="9"/>
  <c r="UU63" i="9"/>
  <c r="UV63" i="9" s="1"/>
  <c r="UJ63" i="9"/>
  <c r="UK63" i="9" s="1"/>
  <c r="UH64" i="9"/>
  <c r="TW63" i="9"/>
  <c r="TY62" i="9"/>
  <c r="TZ62" i="9" s="1"/>
  <c r="TL63" i="9"/>
  <c r="TN62" i="9"/>
  <c r="TO62" i="9" s="1"/>
  <c r="TB64" i="9"/>
  <c r="TC63" i="9"/>
  <c r="TD63" i="9" s="1"/>
  <c r="TA85" i="9"/>
  <c r="SP63" i="9"/>
  <c r="SR62" i="9"/>
  <c r="SS62" i="9" s="1"/>
  <c r="SE63" i="9"/>
  <c r="SG62" i="9"/>
  <c r="SH62" i="9" s="1"/>
  <c r="RV62" i="9"/>
  <c r="RW62" i="9" s="1"/>
  <c r="RT63" i="9"/>
  <c r="RI63" i="9"/>
  <c r="RK62" i="9"/>
  <c r="RL62" i="9" s="1"/>
  <c r="QX63" i="9"/>
  <c r="QZ62" i="9"/>
  <c r="RA62" i="9" s="1"/>
  <c r="ACL127" i="9" l="1"/>
  <c r="ACJ129" i="9"/>
  <c r="ACK128" i="9"/>
  <c r="ABX127" i="9"/>
  <c r="ABZ126" i="9"/>
  <c r="ACA126" i="9" s="1"/>
  <c r="ABM127" i="9"/>
  <c r="ABO126" i="9"/>
  <c r="ABP126" i="9" s="1"/>
  <c r="ABC129" i="9"/>
  <c r="ABD128" i="9"/>
  <c r="ABE128" i="9" s="1"/>
  <c r="AAS126" i="9"/>
  <c r="AAT126" i="9" s="1"/>
  <c r="AAQ127" i="9"/>
  <c r="AAF127" i="9"/>
  <c r="AAH126" i="9"/>
  <c r="AAI126" i="9" s="1"/>
  <c r="ZW126" i="9"/>
  <c r="ZX126" i="9" s="1"/>
  <c r="ZU127" i="9"/>
  <c r="ZJ127" i="9"/>
  <c r="ZL126" i="9"/>
  <c r="ZM126" i="9" s="1"/>
  <c r="YZ129" i="9"/>
  <c r="ZA128" i="9"/>
  <c r="ZB128" i="9" s="1"/>
  <c r="YN127" i="9"/>
  <c r="YP126" i="9"/>
  <c r="YQ126" i="9" s="1"/>
  <c r="YE125" i="9"/>
  <c r="YF125" i="9" s="1"/>
  <c r="YC126" i="9"/>
  <c r="XS129" i="9"/>
  <c r="XT128" i="9"/>
  <c r="XU128" i="9" s="1"/>
  <c r="XG65" i="9"/>
  <c r="XI64" i="9"/>
  <c r="XJ64" i="9" s="1"/>
  <c r="WV65" i="9"/>
  <c r="WX64" i="9"/>
  <c r="WY64" i="9" s="1"/>
  <c r="WL67" i="9"/>
  <c r="WM66" i="9"/>
  <c r="WN66" i="9" s="1"/>
  <c r="WK92" i="9"/>
  <c r="VZ65" i="9"/>
  <c r="WB64" i="9"/>
  <c r="WC64" i="9" s="1"/>
  <c r="VO65" i="9"/>
  <c r="VQ64" i="9"/>
  <c r="VR64" i="9" s="1"/>
  <c r="VF64" i="9"/>
  <c r="VG64" i="9" s="1"/>
  <c r="VD65" i="9"/>
  <c r="US65" i="9"/>
  <c r="UU64" i="9"/>
  <c r="UV64" i="9" s="1"/>
  <c r="UH65" i="9"/>
  <c r="UJ64" i="9"/>
  <c r="UK64" i="9" s="1"/>
  <c r="TY63" i="9"/>
  <c r="TZ63" i="9" s="1"/>
  <c r="TW64" i="9"/>
  <c r="TL64" i="9"/>
  <c r="TN63" i="9"/>
  <c r="TO63" i="9" s="1"/>
  <c r="TB65" i="9"/>
  <c r="TC64" i="9"/>
  <c r="TD64" i="9" s="1"/>
  <c r="TA86" i="9"/>
  <c r="SP64" i="9"/>
  <c r="SR63" i="9"/>
  <c r="SS63" i="9" s="1"/>
  <c r="SE64" i="9"/>
  <c r="SG63" i="9"/>
  <c r="SH63" i="9" s="1"/>
  <c r="RT64" i="9"/>
  <c r="RV63" i="9"/>
  <c r="RW63" i="9" s="1"/>
  <c r="RK63" i="9"/>
  <c r="RL63" i="9" s="1"/>
  <c r="RI64" i="9"/>
  <c r="QX64" i="9"/>
  <c r="QZ63" i="9"/>
  <c r="RA63" i="9" s="1"/>
  <c r="ACL128" i="9" l="1"/>
  <c r="ACJ130" i="9"/>
  <c r="ACK129" i="9"/>
  <c r="ABX128" i="9"/>
  <c r="ABZ127" i="9"/>
  <c r="ACA127" i="9" s="1"/>
  <c r="ABM128" i="9"/>
  <c r="ABO127" i="9"/>
  <c r="ABP127" i="9" s="1"/>
  <c r="ABC130" i="9"/>
  <c r="ABD129" i="9"/>
  <c r="ABE129" i="9" s="1"/>
  <c r="AAQ128" i="9"/>
  <c r="AAS127" i="9"/>
  <c r="AAT127" i="9" s="1"/>
  <c r="AAH127" i="9"/>
  <c r="AAI127" i="9" s="1"/>
  <c r="AAF128" i="9"/>
  <c r="ZW127" i="9"/>
  <c r="ZX127" i="9" s="1"/>
  <c r="ZU128" i="9"/>
  <c r="ZJ128" i="9"/>
  <c r="ZL127" i="9"/>
  <c r="ZM127" i="9" s="1"/>
  <c r="YZ130" i="9"/>
  <c r="ZA129" i="9"/>
  <c r="ZB129" i="9" s="1"/>
  <c r="YN128" i="9"/>
  <c r="YP127" i="9"/>
  <c r="YQ127" i="9" s="1"/>
  <c r="YC127" i="9"/>
  <c r="YE126" i="9"/>
  <c r="YF126" i="9" s="1"/>
  <c r="XS130" i="9"/>
  <c r="XT129" i="9"/>
  <c r="XU129" i="9" s="1"/>
  <c r="XG66" i="9"/>
  <c r="XI65" i="9"/>
  <c r="XJ65" i="9" s="1"/>
  <c r="WV66" i="9"/>
  <c r="WX65" i="9"/>
  <c r="WY65" i="9" s="1"/>
  <c r="WK93" i="9"/>
  <c r="WL68" i="9"/>
  <c r="WM67" i="9"/>
  <c r="WN67" i="9" s="1"/>
  <c r="VZ66" i="9"/>
  <c r="WB65" i="9"/>
  <c r="WC65" i="9" s="1"/>
  <c r="VO66" i="9"/>
  <c r="VQ65" i="9"/>
  <c r="VR65" i="9" s="1"/>
  <c r="VD66" i="9"/>
  <c r="VF65" i="9"/>
  <c r="VG65" i="9" s="1"/>
  <c r="US66" i="9"/>
  <c r="UU65" i="9"/>
  <c r="UV65" i="9" s="1"/>
  <c r="UH66" i="9"/>
  <c r="UJ65" i="9"/>
  <c r="UK65" i="9" s="1"/>
  <c r="TW65" i="9"/>
  <c r="TY64" i="9"/>
  <c r="TZ64" i="9" s="1"/>
  <c r="TN64" i="9"/>
  <c r="TO64" i="9" s="1"/>
  <c r="TL65" i="9"/>
  <c r="TB66" i="9"/>
  <c r="TC65" i="9"/>
  <c r="TD65" i="9" s="1"/>
  <c r="TA87" i="9"/>
  <c r="SR64" i="9"/>
  <c r="SS64" i="9" s="1"/>
  <c r="SP65" i="9"/>
  <c r="SE65" i="9"/>
  <c r="SG64" i="9"/>
  <c r="SH64" i="9" s="1"/>
  <c r="RV64" i="9"/>
  <c r="RW64" i="9" s="1"/>
  <c r="RT65" i="9"/>
  <c r="RI65" i="9"/>
  <c r="RK64" i="9"/>
  <c r="RL64" i="9" s="1"/>
  <c r="QZ64" i="9"/>
  <c r="RA64" i="9" s="1"/>
  <c r="QX65" i="9"/>
  <c r="ACL129" i="9" l="1"/>
  <c r="ACJ131" i="9"/>
  <c r="ACK130" i="9"/>
  <c r="ABZ128" i="9"/>
  <c r="ACA128" i="9" s="1"/>
  <c r="ABX129" i="9"/>
  <c r="ABM129" i="9"/>
  <c r="ABO128" i="9"/>
  <c r="ABP128" i="9" s="1"/>
  <c r="ABC131" i="9"/>
  <c r="ABD130" i="9"/>
  <c r="ABE130" i="9" s="1"/>
  <c r="AAQ129" i="9"/>
  <c r="AAS128" i="9"/>
  <c r="AAT128" i="9" s="1"/>
  <c r="AAF129" i="9"/>
  <c r="AAH128" i="9"/>
  <c r="AAI128" i="9" s="1"/>
  <c r="ZU129" i="9"/>
  <c r="ZW128" i="9"/>
  <c r="ZX128" i="9" s="1"/>
  <c r="ZL128" i="9"/>
  <c r="ZM128" i="9" s="1"/>
  <c r="ZJ129" i="9"/>
  <c r="YZ131" i="9"/>
  <c r="ZA130" i="9"/>
  <c r="ZB130" i="9" s="1"/>
  <c r="YP128" i="9"/>
  <c r="YQ128" i="9" s="1"/>
  <c r="YN129" i="9"/>
  <c r="YC128" i="9"/>
  <c r="YE127" i="9"/>
  <c r="YF127" i="9" s="1"/>
  <c r="XT130" i="9"/>
  <c r="XU130" i="9" s="1"/>
  <c r="XS131" i="9"/>
  <c r="XG67" i="9"/>
  <c r="XI66" i="9"/>
  <c r="XJ66" i="9" s="1"/>
  <c r="WV67" i="9"/>
  <c r="WX66" i="9"/>
  <c r="WY66" i="9" s="1"/>
  <c r="WK94" i="9"/>
  <c r="WL69" i="9"/>
  <c r="WM68" i="9"/>
  <c r="WN68" i="9" s="1"/>
  <c r="VZ67" i="9"/>
  <c r="WB66" i="9"/>
  <c r="WC66" i="9" s="1"/>
  <c r="VQ66" i="9"/>
  <c r="VR66" i="9" s="1"/>
  <c r="VO67" i="9"/>
  <c r="VD67" i="9"/>
  <c r="VF66" i="9"/>
  <c r="VG66" i="9" s="1"/>
  <c r="US67" i="9"/>
  <c r="UU66" i="9"/>
  <c r="UV66" i="9" s="1"/>
  <c r="UJ66" i="9"/>
  <c r="UK66" i="9" s="1"/>
  <c r="UH67" i="9"/>
  <c r="TW66" i="9"/>
  <c r="TY65" i="9"/>
  <c r="TZ65" i="9" s="1"/>
  <c r="TL66" i="9"/>
  <c r="TN65" i="9"/>
  <c r="TO65" i="9" s="1"/>
  <c r="TB67" i="9"/>
  <c r="TC66" i="9"/>
  <c r="TD66" i="9" s="1"/>
  <c r="TA88" i="9"/>
  <c r="SP66" i="9"/>
  <c r="SR65" i="9"/>
  <c r="SS65" i="9" s="1"/>
  <c r="SE66" i="9"/>
  <c r="SG65" i="9"/>
  <c r="SH65" i="9" s="1"/>
  <c r="RT66" i="9"/>
  <c r="RV65" i="9"/>
  <c r="RW65" i="9" s="1"/>
  <c r="RI66" i="9"/>
  <c r="RK65" i="9"/>
  <c r="RL65" i="9" s="1"/>
  <c r="QX66" i="9"/>
  <c r="QZ65" i="9"/>
  <c r="RA65" i="9" s="1"/>
  <c r="ACL130" i="9" l="1"/>
  <c r="ACJ132" i="9"/>
  <c r="ACK131" i="9"/>
  <c r="ABZ129" i="9"/>
  <c r="ACA129" i="9" s="1"/>
  <c r="ABX130" i="9"/>
  <c r="ABM130" i="9"/>
  <c r="ABO129" i="9"/>
  <c r="ABP129" i="9" s="1"/>
  <c r="ABC132" i="9"/>
  <c r="ABD131" i="9"/>
  <c r="ABE131" i="9" s="1"/>
  <c r="AAQ130" i="9"/>
  <c r="AAS129" i="9"/>
  <c r="AAT129" i="9" s="1"/>
  <c r="AAH129" i="9"/>
  <c r="AAI129" i="9" s="1"/>
  <c r="AAF130" i="9"/>
  <c r="ZU130" i="9"/>
  <c r="ZW129" i="9"/>
  <c r="ZX129" i="9" s="1"/>
  <c r="ZJ130" i="9"/>
  <c r="ZL129" i="9"/>
  <c r="ZM129" i="9" s="1"/>
  <c r="YZ132" i="9"/>
  <c r="ZA131" i="9"/>
  <c r="ZB131" i="9" s="1"/>
  <c r="YN130" i="9"/>
  <c r="YP129" i="9"/>
  <c r="YQ129" i="9" s="1"/>
  <c r="YC129" i="9"/>
  <c r="YE128" i="9"/>
  <c r="YF128" i="9" s="1"/>
  <c r="XS132" i="9"/>
  <c r="XT131" i="9"/>
  <c r="XU131" i="9" s="1"/>
  <c r="XG68" i="9"/>
  <c r="XI67" i="9"/>
  <c r="XJ67" i="9" s="1"/>
  <c r="WX67" i="9"/>
  <c r="WY67" i="9" s="1"/>
  <c r="WV68" i="9"/>
  <c r="WK95" i="9"/>
  <c r="WL70" i="9"/>
  <c r="WM69" i="9"/>
  <c r="WN69" i="9" s="1"/>
  <c r="VZ68" i="9"/>
  <c r="WB67" i="9"/>
  <c r="WC67" i="9" s="1"/>
  <c r="VO68" i="9"/>
  <c r="VQ67" i="9"/>
  <c r="VR67" i="9" s="1"/>
  <c r="VF67" i="9"/>
  <c r="VG67" i="9" s="1"/>
  <c r="VD68" i="9"/>
  <c r="US68" i="9"/>
  <c r="UU67" i="9"/>
  <c r="UV67" i="9" s="1"/>
  <c r="UH68" i="9"/>
  <c r="UJ67" i="9"/>
  <c r="UK67" i="9" s="1"/>
  <c r="TW67" i="9"/>
  <c r="TY66" i="9"/>
  <c r="TZ66" i="9" s="1"/>
  <c r="TN66" i="9"/>
  <c r="TO66" i="9" s="1"/>
  <c r="TL67" i="9"/>
  <c r="TB68" i="9"/>
  <c r="TC67" i="9"/>
  <c r="TD67" i="9" s="1"/>
  <c r="TA89" i="9"/>
  <c r="SR66" i="9"/>
  <c r="SS66" i="9" s="1"/>
  <c r="SP67" i="9"/>
  <c r="SG66" i="9"/>
  <c r="SH66" i="9" s="1"/>
  <c r="SE67" i="9"/>
  <c r="RT67" i="9"/>
  <c r="RV66" i="9"/>
  <c r="RW66" i="9" s="1"/>
  <c r="RK66" i="9"/>
  <c r="RL66" i="9" s="1"/>
  <c r="RI67" i="9"/>
  <c r="QX67" i="9"/>
  <c r="QZ66" i="9"/>
  <c r="RA66" i="9" s="1"/>
  <c r="ACL131" i="9" l="1"/>
  <c r="ACJ133" i="9"/>
  <c r="ACK132" i="9"/>
  <c r="ABZ130" i="9"/>
  <c r="ACA130" i="9" s="1"/>
  <c r="ABX131" i="9"/>
  <c r="ABM131" i="9"/>
  <c r="ABO130" i="9"/>
  <c r="ABP130" i="9" s="1"/>
  <c r="ABC133" i="9"/>
  <c r="ABD132" i="9"/>
  <c r="ABE132" i="9" s="1"/>
  <c r="AAQ131" i="9"/>
  <c r="AAS130" i="9"/>
  <c r="AAT130" i="9" s="1"/>
  <c r="AAH130" i="9"/>
  <c r="AAI130" i="9" s="1"/>
  <c r="AAF131" i="9"/>
  <c r="ZU131" i="9"/>
  <c r="ZW130" i="9"/>
  <c r="ZX130" i="9" s="1"/>
  <c r="ZJ131" i="9"/>
  <c r="ZL130" i="9"/>
  <c r="ZM130" i="9" s="1"/>
  <c r="YZ133" i="9"/>
  <c r="ZA132" i="9"/>
  <c r="ZB132" i="9" s="1"/>
  <c r="YP130" i="9"/>
  <c r="YQ130" i="9" s="1"/>
  <c r="YN131" i="9"/>
  <c r="YE129" i="9"/>
  <c r="YF129" i="9" s="1"/>
  <c r="YC130" i="9"/>
  <c r="XS133" i="9"/>
  <c r="XT132" i="9"/>
  <c r="XU132" i="9" s="1"/>
  <c r="XG69" i="9"/>
  <c r="XI68" i="9"/>
  <c r="XJ68" i="9" s="1"/>
  <c r="WX68" i="9"/>
  <c r="WY68" i="9" s="1"/>
  <c r="WV69" i="9"/>
  <c r="WK96" i="9"/>
  <c r="WL71" i="9"/>
  <c r="WM70" i="9"/>
  <c r="WN70" i="9" s="1"/>
  <c r="VZ69" i="9"/>
  <c r="WB68" i="9"/>
  <c r="WC68" i="9" s="1"/>
  <c r="VQ68" i="9"/>
  <c r="VR68" i="9" s="1"/>
  <c r="VO69" i="9"/>
  <c r="VD69" i="9"/>
  <c r="VF68" i="9"/>
  <c r="VG68" i="9" s="1"/>
  <c r="UU68" i="9"/>
  <c r="UV68" i="9" s="1"/>
  <c r="US69" i="9"/>
  <c r="UJ68" i="9"/>
  <c r="UK68" i="9" s="1"/>
  <c r="UH69" i="9"/>
  <c r="TW68" i="9"/>
  <c r="TY67" i="9"/>
  <c r="TZ67" i="9" s="1"/>
  <c r="TL68" i="9"/>
  <c r="TN67" i="9"/>
  <c r="TO67" i="9" s="1"/>
  <c r="TB69" i="9"/>
  <c r="TC68" i="9"/>
  <c r="TD68" i="9" s="1"/>
  <c r="TA90" i="9"/>
  <c r="SP68" i="9"/>
  <c r="SR67" i="9"/>
  <c r="SS67" i="9" s="1"/>
  <c r="SE68" i="9"/>
  <c r="SG67" i="9"/>
  <c r="SH67" i="9" s="1"/>
  <c r="RT68" i="9"/>
  <c r="RV67" i="9"/>
  <c r="RW67" i="9" s="1"/>
  <c r="RI68" i="9"/>
  <c r="RK67" i="9"/>
  <c r="RL67" i="9" s="1"/>
  <c r="QX68" i="9"/>
  <c r="QZ67" i="9"/>
  <c r="RA67" i="9" s="1"/>
  <c r="ACL132" i="9" l="1"/>
  <c r="ACJ134" i="9"/>
  <c r="ACK133" i="9"/>
  <c r="ABZ131" i="9"/>
  <c r="ACA131" i="9" s="1"/>
  <c r="ABX132" i="9"/>
  <c r="ABO131" i="9"/>
  <c r="ABP131" i="9" s="1"/>
  <c r="ABM132" i="9"/>
  <c r="ABC134" i="9"/>
  <c r="ABD133" i="9"/>
  <c r="ABE133" i="9" s="1"/>
  <c r="AAS131" i="9"/>
  <c r="AAT131" i="9" s="1"/>
  <c r="AAQ132" i="9"/>
  <c r="AAF132" i="9"/>
  <c r="AAH131" i="9"/>
  <c r="AAI131" i="9" s="1"/>
  <c r="ZW131" i="9"/>
  <c r="ZX131" i="9" s="1"/>
  <c r="ZU132" i="9"/>
  <c r="ZJ132" i="9"/>
  <c r="ZL131" i="9"/>
  <c r="ZM131" i="9" s="1"/>
  <c r="YZ134" i="9"/>
  <c r="ZA133" i="9"/>
  <c r="ZB133" i="9" s="1"/>
  <c r="YN132" i="9"/>
  <c r="YP131" i="9"/>
  <c r="YQ131" i="9" s="1"/>
  <c r="YC131" i="9"/>
  <c r="YE130" i="9"/>
  <c r="YF130" i="9" s="1"/>
  <c r="XS134" i="9"/>
  <c r="XT133" i="9"/>
  <c r="XU133" i="9" s="1"/>
  <c r="XG70" i="9"/>
  <c r="XI69" i="9"/>
  <c r="XJ69" i="9" s="1"/>
  <c r="WX69" i="9"/>
  <c r="WY69" i="9" s="1"/>
  <c r="WV70" i="9"/>
  <c r="WK97" i="9"/>
  <c r="WL72" i="9"/>
  <c r="WM71" i="9"/>
  <c r="WN71" i="9" s="1"/>
  <c r="VZ70" i="9"/>
  <c r="WB69" i="9"/>
  <c r="WC69" i="9" s="1"/>
  <c r="VQ69" i="9"/>
  <c r="VR69" i="9" s="1"/>
  <c r="VO70" i="9"/>
  <c r="VD70" i="9"/>
  <c r="VF69" i="9"/>
  <c r="VG69" i="9" s="1"/>
  <c r="UU69" i="9"/>
  <c r="UV69" i="9" s="1"/>
  <c r="US70" i="9"/>
  <c r="UJ69" i="9"/>
  <c r="UK69" i="9" s="1"/>
  <c r="UH70" i="9"/>
  <c r="TY68" i="9"/>
  <c r="TZ68" i="9" s="1"/>
  <c r="TW69" i="9"/>
  <c r="TL69" i="9"/>
  <c r="TN68" i="9"/>
  <c r="TO68" i="9" s="1"/>
  <c r="TB70" i="9"/>
  <c r="TC69" i="9"/>
  <c r="TD69" i="9" s="1"/>
  <c r="TA91" i="9"/>
  <c r="TA92" i="9" s="1"/>
  <c r="SR68" i="9"/>
  <c r="SS68" i="9" s="1"/>
  <c r="SP69" i="9"/>
  <c r="SE69" i="9"/>
  <c r="SG68" i="9"/>
  <c r="SH68" i="9" s="1"/>
  <c r="RT69" i="9"/>
  <c r="RV68" i="9"/>
  <c r="RW68" i="9" s="1"/>
  <c r="RK68" i="9"/>
  <c r="RL68" i="9" s="1"/>
  <c r="RI69" i="9"/>
  <c r="QZ68" i="9"/>
  <c r="RA68" i="9" s="1"/>
  <c r="QX69" i="9"/>
  <c r="ACL133" i="9" l="1"/>
  <c r="ACJ135" i="9"/>
  <c r="ACK134" i="9"/>
  <c r="ABZ132" i="9"/>
  <c r="ACA132" i="9" s="1"/>
  <c r="ABX133" i="9"/>
  <c r="ABM133" i="9"/>
  <c r="ABO132" i="9"/>
  <c r="ABP132" i="9" s="1"/>
  <c r="ABC135" i="9"/>
  <c r="ABD134" i="9"/>
  <c r="ABE134" i="9" s="1"/>
  <c r="AAQ133" i="9"/>
  <c r="AAS132" i="9"/>
  <c r="AAT132" i="9" s="1"/>
  <c r="AAF133" i="9"/>
  <c r="AAH132" i="9"/>
  <c r="AAI132" i="9" s="1"/>
  <c r="ZW132" i="9"/>
  <c r="ZX132" i="9" s="1"/>
  <c r="ZU133" i="9"/>
  <c r="ZL132" i="9"/>
  <c r="ZM132" i="9" s="1"/>
  <c r="ZJ133" i="9"/>
  <c r="YZ135" i="9"/>
  <c r="ZA134" i="9"/>
  <c r="ZB134" i="9" s="1"/>
  <c r="YP132" i="9"/>
  <c r="YQ132" i="9" s="1"/>
  <c r="YN133" i="9"/>
  <c r="YE131" i="9"/>
  <c r="YF131" i="9" s="1"/>
  <c r="YC132" i="9"/>
  <c r="XS135" i="9"/>
  <c r="XT134" i="9"/>
  <c r="XU134" i="9" s="1"/>
  <c r="XG71" i="9"/>
  <c r="XI70" i="9"/>
  <c r="XJ70" i="9" s="1"/>
  <c r="WX70" i="9"/>
  <c r="WY70" i="9" s="1"/>
  <c r="WV71" i="9"/>
  <c r="WL73" i="9"/>
  <c r="WM72" i="9"/>
  <c r="WN72" i="9" s="1"/>
  <c r="WK98" i="9"/>
  <c r="WB70" i="9"/>
  <c r="WC70" i="9" s="1"/>
  <c r="VZ71" i="9"/>
  <c r="VO71" i="9"/>
  <c r="VQ70" i="9"/>
  <c r="VR70" i="9" s="1"/>
  <c r="VF70" i="9"/>
  <c r="VG70" i="9" s="1"/>
  <c r="VD71" i="9"/>
  <c r="US71" i="9"/>
  <c r="UU70" i="9"/>
  <c r="UV70" i="9" s="1"/>
  <c r="UH71" i="9"/>
  <c r="UJ70" i="9"/>
  <c r="UK70" i="9" s="1"/>
  <c r="TY69" i="9"/>
  <c r="TZ69" i="9" s="1"/>
  <c r="TW70" i="9"/>
  <c r="TN69" i="9"/>
  <c r="TO69" i="9" s="1"/>
  <c r="TL70" i="9"/>
  <c r="TA93" i="9"/>
  <c r="TB71" i="9"/>
  <c r="TC70" i="9"/>
  <c r="TD70" i="9" s="1"/>
  <c r="SP70" i="9"/>
  <c r="SR69" i="9"/>
  <c r="SS69" i="9" s="1"/>
  <c r="SE70" i="9"/>
  <c r="SG69" i="9"/>
  <c r="SH69" i="9" s="1"/>
  <c r="RT70" i="9"/>
  <c r="RV69" i="9"/>
  <c r="RW69" i="9" s="1"/>
  <c r="RK69" i="9"/>
  <c r="RL69" i="9" s="1"/>
  <c r="RI70" i="9"/>
  <c r="QX70" i="9"/>
  <c r="QZ69" i="9"/>
  <c r="RA69" i="9" s="1"/>
  <c r="ACL134" i="9" l="1"/>
  <c r="ACJ136" i="9"/>
  <c r="ACK135" i="9"/>
  <c r="ABZ133" i="9"/>
  <c r="ACA133" i="9" s="1"/>
  <c r="ABX134" i="9"/>
  <c r="ABO133" i="9"/>
  <c r="ABP133" i="9" s="1"/>
  <c r="ABM134" i="9"/>
  <c r="ABC136" i="9"/>
  <c r="ABD135" i="9"/>
  <c r="ABE135" i="9" s="1"/>
  <c r="AAQ134" i="9"/>
  <c r="AAS133" i="9"/>
  <c r="AAT133" i="9" s="1"/>
  <c r="AAH133" i="9"/>
  <c r="AAI133" i="9" s="1"/>
  <c r="AAF134" i="9"/>
  <c r="ZU134" i="9"/>
  <c r="ZW133" i="9"/>
  <c r="ZX133" i="9" s="1"/>
  <c r="ZL133" i="9"/>
  <c r="ZM133" i="9" s="1"/>
  <c r="ZJ134" i="9"/>
  <c r="YZ136" i="9"/>
  <c r="ZA135" i="9"/>
  <c r="ZB135" i="9" s="1"/>
  <c r="YP133" i="9"/>
  <c r="YQ133" i="9" s="1"/>
  <c r="YN134" i="9"/>
  <c r="YC133" i="9"/>
  <c r="YE132" i="9"/>
  <c r="YF132" i="9" s="1"/>
  <c r="XS136" i="9"/>
  <c r="XT135" i="9"/>
  <c r="XU135" i="9" s="1"/>
  <c r="XI71" i="9"/>
  <c r="XJ71" i="9" s="1"/>
  <c r="XG72" i="9"/>
  <c r="WV72" i="9"/>
  <c r="WX71" i="9"/>
  <c r="WY71" i="9" s="1"/>
  <c r="WK99" i="9"/>
  <c r="WL74" i="9"/>
  <c r="WM73" i="9"/>
  <c r="WN73" i="9" s="1"/>
  <c r="WB71" i="9"/>
  <c r="WC71" i="9" s="1"/>
  <c r="VZ72" i="9"/>
  <c r="VQ71" i="9"/>
  <c r="VR71" i="9" s="1"/>
  <c r="VO72" i="9"/>
  <c r="VD72" i="9"/>
  <c r="VF71" i="9"/>
  <c r="VG71" i="9" s="1"/>
  <c r="UU71" i="9"/>
  <c r="UV71" i="9" s="1"/>
  <c r="US72" i="9"/>
  <c r="UH72" i="9"/>
  <c r="UJ71" i="9"/>
  <c r="UK71" i="9" s="1"/>
  <c r="TW71" i="9"/>
  <c r="TY70" i="9"/>
  <c r="TZ70" i="9" s="1"/>
  <c r="TN70" i="9"/>
  <c r="TO70" i="9" s="1"/>
  <c r="TL71" i="9"/>
  <c r="TA94" i="9"/>
  <c r="TC71" i="9"/>
  <c r="TD71" i="9" s="1"/>
  <c r="TB72" i="9"/>
  <c r="SR70" i="9"/>
  <c r="SS70" i="9" s="1"/>
  <c r="SP71" i="9"/>
  <c r="SG70" i="9"/>
  <c r="SH70" i="9" s="1"/>
  <c r="SE71" i="9"/>
  <c r="RT71" i="9"/>
  <c r="RV70" i="9"/>
  <c r="RW70" i="9" s="1"/>
  <c r="RK70" i="9"/>
  <c r="RL70" i="9" s="1"/>
  <c r="RI71" i="9"/>
  <c r="QX71" i="9"/>
  <c r="QZ70" i="9"/>
  <c r="RA70" i="9" s="1"/>
  <c r="ACL135" i="9" l="1"/>
  <c r="ACJ137" i="9"/>
  <c r="ACK136" i="9"/>
  <c r="ABX135" i="9"/>
  <c r="ABZ134" i="9"/>
  <c r="ACA134" i="9" s="1"/>
  <c r="ABO134" i="9"/>
  <c r="ABP134" i="9" s="1"/>
  <c r="ABM135" i="9"/>
  <c r="ABC137" i="9"/>
  <c r="ABD136" i="9"/>
  <c r="ABE136" i="9" s="1"/>
  <c r="AAS134" i="9"/>
  <c r="AAT134" i="9" s="1"/>
  <c r="AAQ135" i="9"/>
  <c r="AAF135" i="9"/>
  <c r="AAH134" i="9"/>
  <c r="AAI134" i="9" s="1"/>
  <c r="ZU135" i="9"/>
  <c r="ZW134" i="9"/>
  <c r="ZX134" i="9" s="1"/>
  <c r="ZL134" i="9"/>
  <c r="ZM134" i="9" s="1"/>
  <c r="ZJ135" i="9"/>
  <c r="YZ137" i="9"/>
  <c r="ZA136" i="9"/>
  <c r="ZB136" i="9" s="1"/>
  <c r="YN135" i="9"/>
  <c r="YP134" i="9"/>
  <c r="YQ134" i="9" s="1"/>
  <c r="YC134" i="9"/>
  <c r="YE133" i="9"/>
  <c r="YF133" i="9" s="1"/>
  <c r="XS137" i="9"/>
  <c r="XT136" i="9"/>
  <c r="XU136" i="9" s="1"/>
  <c r="XG73" i="9"/>
  <c r="XI72" i="9"/>
  <c r="XJ72" i="9" s="1"/>
  <c r="WV73" i="9"/>
  <c r="WX72" i="9"/>
  <c r="WY72" i="9" s="1"/>
  <c r="WL75" i="9"/>
  <c r="WM74" i="9"/>
  <c r="WN74" i="9" s="1"/>
  <c r="WK100" i="9"/>
  <c r="VZ73" i="9"/>
  <c r="WB72" i="9"/>
  <c r="WC72" i="9" s="1"/>
  <c r="VO73" i="9"/>
  <c r="VQ72" i="9"/>
  <c r="VR72" i="9" s="1"/>
  <c r="VD73" i="9"/>
  <c r="VF72" i="9"/>
  <c r="VG72" i="9" s="1"/>
  <c r="US73" i="9"/>
  <c r="UU72" i="9"/>
  <c r="UV72" i="9" s="1"/>
  <c r="UH73" i="9"/>
  <c r="UJ72" i="9"/>
  <c r="UK72" i="9" s="1"/>
  <c r="TY71" i="9"/>
  <c r="TZ71" i="9" s="1"/>
  <c r="TW72" i="9"/>
  <c r="TL72" i="9"/>
  <c r="TN71" i="9"/>
  <c r="TO71" i="9" s="1"/>
  <c r="TA95" i="9"/>
  <c r="TA96" i="9" s="1"/>
  <c r="TB73" i="9"/>
  <c r="TC72" i="9"/>
  <c r="TD72" i="9" s="1"/>
  <c r="SR71" i="9"/>
  <c r="SS71" i="9" s="1"/>
  <c r="SP72" i="9"/>
  <c r="SE72" i="9"/>
  <c r="SG71" i="9"/>
  <c r="SH71" i="9" s="1"/>
  <c r="RV71" i="9"/>
  <c r="RW71" i="9" s="1"/>
  <c r="RT72" i="9"/>
  <c r="RI72" i="9"/>
  <c r="RK71" i="9"/>
  <c r="RL71" i="9" s="1"/>
  <c r="QZ71" i="9"/>
  <c r="RA71" i="9" s="1"/>
  <c r="QX72" i="9"/>
  <c r="ACL136" i="9" l="1"/>
  <c r="ACJ138" i="9"/>
  <c r="ACK137" i="9"/>
  <c r="ABZ135" i="9"/>
  <c r="ACA135" i="9" s="1"/>
  <c r="ABX136" i="9"/>
  <c r="ABM136" i="9"/>
  <c r="ABO135" i="9"/>
  <c r="ABP135" i="9" s="1"/>
  <c r="ABC138" i="9"/>
  <c r="ABD137" i="9"/>
  <c r="ABE137" i="9" s="1"/>
  <c r="AAQ136" i="9"/>
  <c r="AAS135" i="9"/>
  <c r="AAT135" i="9" s="1"/>
  <c r="AAH135" i="9"/>
  <c r="AAI135" i="9" s="1"/>
  <c r="AAF136" i="9"/>
  <c r="ZW135" i="9"/>
  <c r="ZX135" i="9" s="1"/>
  <c r="ZU136" i="9"/>
  <c r="ZL135" i="9"/>
  <c r="ZM135" i="9" s="1"/>
  <c r="ZJ136" i="9"/>
  <c r="YZ138" i="9"/>
  <c r="ZA137" i="9"/>
  <c r="ZB137" i="9" s="1"/>
  <c r="YN136" i="9"/>
  <c r="YP135" i="9"/>
  <c r="YQ135" i="9" s="1"/>
  <c r="YE134" i="9"/>
  <c r="YF134" i="9" s="1"/>
  <c r="YC135" i="9"/>
  <c r="XS138" i="9"/>
  <c r="XT137" i="9"/>
  <c r="XU137" i="9" s="1"/>
  <c r="XI73" i="9"/>
  <c r="XJ73" i="9" s="1"/>
  <c r="XG74" i="9"/>
  <c r="WV74" i="9"/>
  <c r="WX73" i="9"/>
  <c r="WY73" i="9" s="1"/>
  <c r="WK101" i="9"/>
  <c r="WL76" i="9"/>
  <c r="WM75" i="9"/>
  <c r="WN75" i="9" s="1"/>
  <c r="VZ74" i="9"/>
  <c r="WB73" i="9"/>
  <c r="WC73" i="9" s="1"/>
  <c r="VO74" i="9"/>
  <c r="VQ73" i="9"/>
  <c r="VR73" i="9" s="1"/>
  <c r="VD74" i="9"/>
  <c r="VF73" i="9"/>
  <c r="VG73" i="9" s="1"/>
  <c r="US74" i="9"/>
  <c r="UU73" i="9"/>
  <c r="UV73" i="9" s="1"/>
  <c r="UH74" i="9"/>
  <c r="UJ73" i="9"/>
  <c r="UK73" i="9" s="1"/>
  <c r="TW73" i="9"/>
  <c r="TY72" i="9"/>
  <c r="TZ72" i="9" s="1"/>
  <c r="TL73" i="9"/>
  <c r="TN72" i="9"/>
  <c r="TO72" i="9" s="1"/>
  <c r="TA97" i="9"/>
  <c r="TB74" i="9"/>
  <c r="TC73" i="9"/>
  <c r="TD73" i="9" s="1"/>
  <c r="SR72" i="9"/>
  <c r="SS72" i="9" s="1"/>
  <c r="SP73" i="9"/>
  <c r="SE73" i="9"/>
  <c r="SG72" i="9"/>
  <c r="SH72" i="9" s="1"/>
  <c r="RV72" i="9"/>
  <c r="RW72" i="9" s="1"/>
  <c r="RT73" i="9"/>
  <c r="RK72" i="9"/>
  <c r="RL72" i="9" s="1"/>
  <c r="RI73" i="9"/>
  <c r="QX73" i="9"/>
  <c r="QZ72" i="9"/>
  <c r="RA72" i="9" s="1"/>
  <c r="ACL137" i="9" l="1"/>
  <c r="ACJ139" i="9"/>
  <c r="ACK138" i="9"/>
  <c r="ABX137" i="9"/>
  <c r="ABZ136" i="9"/>
  <c r="ACA136" i="9" s="1"/>
  <c r="ABO136" i="9"/>
  <c r="ABP136" i="9" s="1"/>
  <c r="ABM137" i="9"/>
  <c r="ABC139" i="9"/>
  <c r="ABD138" i="9"/>
  <c r="ABE138" i="9" s="1"/>
  <c r="AAS136" i="9"/>
  <c r="AAT136" i="9" s="1"/>
  <c r="AAQ137" i="9"/>
  <c r="AAF137" i="9"/>
  <c r="AAH136" i="9"/>
  <c r="AAI136" i="9" s="1"/>
  <c r="ZW136" i="9"/>
  <c r="ZX136" i="9" s="1"/>
  <c r="ZU137" i="9"/>
  <c r="ZL136" i="9"/>
  <c r="ZM136" i="9" s="1"/>
  <c r="ZJ137" i="9"/>
  <c r="YZ139" i="9"/>
  <c r="ZA138" i="9"/>
  <c r="ZB138" i="9" s="1"/>
  <c r="YN137" i="9"/>
  <c r="YP136" i="9"/>
  <c r="YQ136" i="9" s="1"/>
  <c r="YC136" i="9"/>
  <c r="YE135" i="9"/>
  <c r="YF135" i="9" s="1"/>
  <c r="XS139" i="9"/>
  <c r="XT138" i="9"/>
  <c r="XU138" i="9" s="1"/>
  <c r="XI74" i="9"/>
  <c r="XJ74" i="9" s="1"/>
  <c r="XG75" i="9"/>
  <c r="WV75" i="9"/>
  <c r="WX74" i="9"/>
  <c r="WY74" i="9" s="1"/>
  <c r="WK102" i="9"/>
  <c r="WL77" i="9"/>
  <c r="WM76" i="9"/>
  <c r="WN76" i="9" s="1"/>
  <c r="WB74" i="9"/>
  <c r="WC74" i="9" s="1"/>
  <c r="VZ75" i="9"/>
  <c r="VO75" i="9"/>
  <c r="VQ74" i="9"/>
  <c r="VR74" i="9" s="1"/>
  <c r="VD75" i="9"/>
  <c r="VF74" i="9"/>
  <c r="VG74" i="9" s="1"/>
  <c r="US75" i="9"/>
  <c r="UU74" i="9"/>
  <c r="UV74" i="9" s="1"/>
  <c r="UJ74" i="9"/>
  <c r="UK74" i="9" s="1"/>
  <c r="UH75" i="9"/>
  <c r="TW74" i="9"/>
  <c r="TY73" i="9"/>
  <c r="TZ73" i="9" s="1"/>
  <c r="TN73" i="9"/>
  <c r="TO73" i="9" s="1"/>
  <c r="TL74" i="9"/>
  <c r="TB75" i="9"/>
  <c r="TC74" i="9"/>
  <c r="TD74" i="9" s="1"/>
  <c r="TA98" i="9"/>
  <c r="SR73" i="9"/>
  <c r="SS73" i="9" s="1"/>
  <c r="SP74" i="9"/>
  <c r="SE74" i="9"/>
  <c r="SG73" i="9"/>
  <c r="SH73" i="9" s="1"/>
  <c r="RV73" i="9"/>
  <c r="RW73" i="9" s="1"/>
  <c r="RT74" i="9"/>
  <c r="RK73" i="9"/>
  <c r="RL73" i="9" s="1"/>
  <c r="RI74" i="9"/>
  <c r="QZ73" i="9"/>
  <c r="RA73" i="9" s="1"/>
  <c r="QX74" i="9"/>
  <c r="ACL138" i="9" l="1"/>
  <c r="ACJ140" i="9"/>
  <c r="ACK139" i="9"/>
  <c r="ABZ137" i="9"/>
  <c r="ACA137" i="9" s="1"/>
  <c r="ABX138" i="9"/>
  <c r="ABM138" i="9"/>
  <c r="ABO137" i="9"/>
  <c r="ABP137" i="9" s="1"/>
  <c r="ABC140" i="9"/>
  <c r="ABD139" i="9"/>
  <c r="ABE139" i="9" s="1"/>
  <c r="AAQ138" i="9"/>
  <c r="AAS137" i="9"/>
  <c r="AAT137" i="9" s="1"/>
  <c r="AAF138" i="9"/>
  <c r="AAH137" i="9"/>
  <c r="AAI137" i="9" s="1"/>
  <c r="ZW137" i="9"/>
  <c r="ZX137" i="9" s="1"/>
  <c r="ZU138" i="9"/>
  <c r="ZJ138" i="9"/>
  <c r="ZL137" i="9"/>
  <c r="ZM137" i="9" s="1"/>
  <c r="YZ140" i="9"/>
  <c r="ZA139" i="9"/>
  <c r="ZB139" i="9" s="1"/>
  <c r="YP137" i="9"/>
  <c r="YQ137" i="9" s="1"/>
  <c r="YN138" i="9"/>
  <c r="YC137" i="9"/>
  <c r="YE136" i="9"/>
  <c r="YF136" i="9" s="1"/>
  <c r="XS140" i="9"/>
  <c r="XT139" i="9"/>
  <c r="XU139" i="9" s="1"/>
  <c r="XG76" i="9"/>
  <c r="XI75" i="9"/>
  <c r="XJ75" i="9" s="1"/>
  <c r="WX75" i="9"/>
  <c r="WY75" i="9" s="1"/>
  <c r="WV76" i="9"/>
  <c r="WK103" i="9"/>
  <c r="WL78" i="9"/>
  <c r="WM77" i="9"/>
  <c r="WN77" i="9" s="1"/>
  <c r="VZ76" i="9"/>
  <c r="WB75" i="9"/>
  <c r="WC75" i="9" s="1"/>
  <c r="VO76" i="9"/>
  <c r="VQ75" i="9"/>
  <c r="VR75" i="9" s="1"/>
  <c r="VD76" i="9"/>
  <c r="VF75" i="9"/>
  <c r="VG75" i="9" s="1"/>
  <c r="US76" i="9"/>
  <c r="UU75" i="9"/>
  <c r="UV75" i="9" s="1"/>
  <c r="UH76" i="9"/>
  <c r="UJ75" i="9"/>
  <c r="UK75" i="9" s="1"/>
  <c r="TY74" i="9"/>
  <c r="TZ74" i="9" s="1"/>
  <c r="TW75" i="9"/>
  <c r="TN74" i="9"/>
  <c r="TO74" i="9" s="1"/>
  <c r="TL75" i="9"/>
  <c r="TB76" i="9"/>
  <c r="TC75" i="9"/>
  <c r="TD75" i="9" s="1"/>
  <c r="TA99" i="9"/>
  <c r="TA100" i="9" s="1"/>
  <c r="SP75" i="9"/>
  <c r="SR74" i="9"/>
  <c r="SS74" i="9" s="1"/>
  <c r="SG74" i="9"/>
  <c r="SH74" i="9" s="1"/>
  <c r="SE75" i="9"/>
  <c r="RT75" i="9"/>
  <c r="RV74" i="9"/>
  <c r="RW74" i="9" s="1"/>
  <c r="RK74" i="9"/>
  <c r="RL74" i="9" s="1"/>
  <c r="RI75" i="9"/>
  <c r="QX75" i="9"/>
  <c r="QZ74" i="9"/>
  <c r="RA74" i="9" s="1"/>
  <c r="ACL139" i="9" l="1"/>
  <c r="ACJ141" i="9"/>
  <c r="ACK140" i="9"/>
  <c r="ABZ138" i="9"/>
  <c r="ACA138" i="9" s="1"/>
  <c r="ABX139" i="9"/>
  <c r="ABM139" i="9"/>
  <c r="ABO138" i="9"/>
  <c r="ABP138" i="9" s="1"/>
  <c r="ABC141" i="9"/>
  <c r="ABD140" i="9"/>
  <c r="ABE140" i="9" s="1"/>
  <c r="AAQ139" i="9"/>
  <c r="AAS138" i="9"/>
  <c r="AAT138" i="9" s="1"/>
  <c r="AAH138" i="9"/>
  <c r="AAI138" i="9" s="1"/>
  <c r="AAF139" i="9"/>
  <c r="ZW138" i="9"/>
  <c r="ZX138" i="9" s="1"/>
  <c r="ZU139" i="9"/>
  <c r="ZJ139" i="9"/>
  <c r="ZL138" i="9"/>
  <c r="ZM138" i="9" s="1"/>
  <c r="YZ141" i="9"/>
  <c r="ZA140" i="9"/>
  <c r="ZB140" i="9" s="1"/>
  <c r="YP138" i="9"/>
  <c r="YQ138" i="9" s="1"/>
  <c r="YN139" i="9"/>
  <c r="YC138" i="9"/>
  <c r="YE137" i="9"/>
  <c r="YF137" i="9" s="1"/>
  <c r="XS141" i="9"/>
  <c r="XT140" i="9"/>
  <c r="XU140" i="9" s="1"/>
  <c r="XG77" i="9"/>
  <c r="XI76" i="9"/>
  <c r="XJ76" i="9" s="1"/>
  <c r="WV77" i="9"/>
  <c r="WX76" i="9"/>
  <c r="WY76" i="9" s="1"/>
  <c r="WL79" i="9"/>
  <c r="WM78" i="9"/>
  <c r="WN78" i="9" s="1"/>
  <c r="WK104" i="9"/>
  <c r="VZ77" i="9"/>
  <c r="WB76" i="9"/>
  <c r="WC76" i="9" s="1"/>
  <c r="VO77" i="9"/>
  <c r="VQ76" i="9"/>
  <c r="VR76" i="9" s="1"/>
  <c r="VD77" i="9"/>
  <c r="VF76" i="9"/>
  <c r="VG76" i="9" s="1"/>
  <c r="US77" i="9"/>
  <c r="UU76" i="9"/>
  <c r="UV76" i="9" s="1"/>
  <c r="UH77" i="9"/>
  <c r="UJ76" i="9"/>
  <c r="UK76" i="9" s="1"/>
  <c r="TW76" i="9"/>
  <c r="TY75" i="9"/>
  <c r="TZ75" i="9" s="1"/>
  <c r="TL76" i="9"/>
  <c r="TN75" i="9"/>
  <c r="TO75" i="9" s="1"/>
  <c r="TB77" i="9"/>
  <c r="TC76" i="9"/>
  <c r="TD76" i="9" s="1"/>
  <c r="TA101" i="9"/>
  <c r="SP76" i="9"/>
  <c r="SR75" i="9"/>
  <c r="SS75" i="9" s="1"/>
  <c r="SG75" i="9"/>
  <c r="SH75" i="9" s="1"/>
  <c r="SE76" i="9"/>
  <c r="RT76" i="9"/>
  <c r="RV75" i="9"/>
  <c r="RW75" i="9" s="1"/>
  <c r="RK75" i="9"/>
  <c r="RL75" i="9" s="1"/>
  <c r="RI76" i="9"/>
  <c r="QX76" i="9"/>
  <c r="QZ75" i="9"/>
  <c r="RA75" i="9" s="1"/>
  <c r="ACL140" i="9" l="1"/>
  <c r="ACJ142" i="9"/>
  <c r="ACK141" i="9"/>
  <c r="ABZ139" i="9"/>
  <c r="ACA139" i="9" s="1"/>
  <c r="ABX140" i="9"/>
  <c r="ABO139" i="9"/>
  <c r="ABP139" i="9" s="1"/>
  <c r="ABM140" i="9"/>
  <c r="ABC142" i="9"/>
  <c r="ABD141" i="9"/>
  <c r="ABE141" i="9" s="1"/>
  <c r="AAS139" i="9"/>
  <c r="AAT139" i="9" s="1"/>
  <c r="AAQ140" i="9"/>
  <c r="AAF140" i="9"/>
  <c r="AAH139" i="9"/>
  <c r="AAI139" i="9" s="1"/>
  <c r="ZW139" i="9"/>
  <c r="ZX139" i="9" s="1"/>
  <c r="ZU140" i="9"/>
  <c r="ZJ140" i="9"/>
  <c r="ZL139" i="9"/>
  <c r="ZM139" i="9" s="1"/>
  <c r="YZ142" i="9"/>
  <c r="ZA141" i="9"/>
  <c r="ZB141" i="9" s="1"/>
  <c r="YN140" i="9"/>
  <c r="YP139" i="9"/>
  <c r="YQ139" i="9" s="1"/>
  <c r="YE138" i="9"/>
  <c r="YF138" i="9" s="1"/>
  <c r="YC139" i="9"/>
  <c r="XS142" i="9"/>
  <c r="XT141" i="9"/>
  <c r="XU141" i="9" s="1"/>
  <c r="XG78" i="9"/>
  <c r="XI77" i="9"/>
  <c r="XJ77" i="9" s="1"/>
  <c r="WV78" i="9"/>
  <c r="WX77" i="9"/>
  <c r="WY77" i="9" s="1"/>
  <c r="WL80" i="9"/>
  <c r="WM79" i="9"/>
  <c r="WN79" i="9" s="1"/>
  <c r="WK105" i="9"/>
  <c r="VZ78" i="9"/>
  <c r="WB77" i="9"/>
  <c r="WC77" i="9" s="1"/>
  <c r="VO78" i="9"/>
  <c r="VQ77" i="9"/>
  <c r="VR77" i="9" s="1"/>
  <c r="VD78" i="9"/>
  <c r="VF77" i="9"/>
  <c r="VG77" i="9" s="1"/>
  <c r="US78" i="9"/>
  <c r="UU77" i="9"/>
  <c r="UV77" i="9" s="1"/>
  <c r="UJ77" i="9"/>
  <c r="UK77" i="9" s="1"/>
  <c r="UH78" i="9"/>
  <c r="TW77" i="9"/>
  <c r="TY76" i="9"/>
  <c r="TZ76" i="9" s="1"/>
  <c r="TL77" i="9"/>
  <c r="TN76" i="9"/>
  <c r="TO76" i="9" s="1"/>
  <c r="TB78" i="9"/>
  <c r="TC77" i="9"/>
  <c r="TD77" i="9" s="1"/>
  <c r="TA102" i="9"/>
  <c r="SP77" i="9"/>
  <c r="SR76" i="9"/>
  <c r="SS76" i="9" s="1"/>
  <c r="SG76" i="9"/>
  <c r="SH76" i="9" s="1"/>
  <c r="SE77" i="9"/>
  <c r="RT77" i="9"/>
  <c r="RV76" i="9"/>
  <c r="RW76" i="9" s="1"/>
  <c r="RK76" i="9"/>
  <c r="RL76" i="9" s="1"/>
  <c r="RI77" i="9"/>
  <c r="QX77" i="9"/>
  <c r="QZ76" i="9"/>
  <c r="RA76" i="9" s="1"/>
  <c r="ACL141" i="9" l="1"/>
  <c r="ACJ143" i="9"/>
  <c r="ACK142" i="9"/>
  <c r="ABZ140" i="9"/>
  <c r="ACA140" i="9" s="1"/>
  <c r="ABX141" i="9"/>
  <c r="ABM141" i="9"/>
  <c r="ABO140" i="9"/>
  <c r="ABP140" i="9" s="1"/>
  <c r="ABC143" i="9"/>
  <c r="ABD142" i="9"/>
  <c r="ABE142" i="9" s="1"/>
  <c r="AAQ141" i="9"/>
  <c r="AAS140" i="9"/>
  <c r="AAT140" i="9" s="1"/>
  <c r="AAH140" i="9"/>
  <c r="AAI140" i="9" s="1"/>
  <c r="AAF141" i="9"/>
  <c r="ZU141" i="9"/>
  <c r="ZW140" i="9"/>
  <c r="ZX140" i="9" s="1"/>
  <c r="ZJ141" i="9"/>
  <c r="ZL140" i="9"/>
  <c r="ZM140" i="9" s="1"/>
  <c r="YZ143" i="9"/>
  <c r="ZA142" i="9"/>
  <c r="ZB142" i="9" s="1"/>
  <c r="YN141" i="9"/>
  <c r="YP140" i="9"/>
  <c r="YQ140" i="9" s="1"/>
  <c r="YE139" i="9"/>
  <c r="YF139" i="9" s="1"/>
  <c r="YC140" i="9"/>
  <c r="XS143" i="9"/>
  <c r="XT142" i="9"/>
  <c r="XU142" i="9" s="1"/>
  <c r="XG79" i="9"/>
  <c r="XI78" i="9"/>
  <c r="XJ78" i="9" s="1"/>
  <c r="WV79" i="9"/>
  <c r="WX78" i="9"/>
  <c r="WY78" i="9" s="1"/>
  <c r="WK106" i="9"/>
  <c r="WL81" i="9"/>
  <c r="WM80" i="9"/>
  <c r="WN80" i="9" s="1"/>
  <c r="WB78" i="9"/>
  <c r="WC78" i="9" s="1"/>
  <c r="VZ79" i="9"/>
  <c r="VQ78" i="9"/>
  <c r="VR78" i="9" s="1"/>
  <c r="VO79" i="9"/>
  <c r="VF78" i="9"/>
  <c r="VG78" i="9" s="1"/>
  <c r="VD79" i="9"/>
  <c r="UU78" i="9"/>
  <c r="UV78" i="9" s="1"/>
  <c r="US79" i="9"/>
  <c r="UJ78" i="9"/>
  <c r="UK78" i="9" s="1"/>
  <c r="UH79" i="9"/>
  <c r="TY77" i="9"/>
  <c r="TZ77" i="9" s="1"/>
  <c r="TW78" i="9"/>
  <c r="TN77" i="9"/>
  <c r="TO77" i="9" s="1"/>
  <c r="TL78" i="9"/>
  <c r="TA103" i="9"/>
  <c r="TB79" i="9"/>
  <c r="TC78" i="9"/>
  <c r="TD78" i="9" s="1"/>
  <c r="SP78" i="9"/>
  <c r="SR77" i="9"/>
  <c r="SS77" i="9" s="1"/>
  <c r="SG77" i="9"/>
  <c r="SH77" i="9" s="1"/>
  <c r="SE78" i="9"/>
  <c r="RV77" i="9"/>
  <c r="RW77" i="9" s="1"/>
  <c r="RT78" i="9"/>
  <c r="RK77" i="9"/>
  <c r="RL77" i="9" s="1"/>
  <c r="RI78" i="9"/>
  <c r="QX78" i="9"/>
  <c r="QZ77" i="9"/>
  <c r="RA77" i="9" s="1"/>
  <c r="ACL142" i="9" l="1"/>
  <c r="ACJ144" i="9"/>
  <c r="ACK143" i="9"/>
  <c r="ABZ141" i="9"/>
  <c r="ACA141" i="9" s="1"/>
  <c r="ABX142" i="9"/>
  <c r="ABO141" i="9"/>
  <c r="ABP141" i="9" s="1"/>
  <c r="ABM142" i="9"/>
  <c r="ABC144" i="9"/>
  <c r="ABD143" i="9"/>
  <c r="ABE143" i="9" s="1"/>
  <c r="AAQ142" i="9"/>
  <c r="AAS141" i="9"/>
  <c r="AAT141" i="9" s="1"/>
  <c r="AAH141" i="9"/>
  <c r="AAI141" i="9" s="1"/>
  <c r="AAF142" i="9"/>
  <c r="ZW141" i="9"/>
  <c r="ZX141" i="9" s="1"/>
  <c r="ZU142" i="9"/>
  <c r="ZL141" i="9"/>
  <c r="ZM141" i="9" s="1"/>
  <c r="ZJ142" i="9"/>
  <c r="YZ144" i="9"/>
  <c r="ZA143" i="9"/>
  <c r="ZB143" i="9" s="1"/>
  <c r="YN142" i="9"/>
  <c r="YP141" i="9"/>
  <c r="YQ141" i="9" s="1"/>
  <c r="YC141" i="9"/>
  <c r="YE140" i="9"/>
  <c r="YF140" i="9" s="1"/>
  <c r="XS144" i="9"/>
  <c r="XT143" i="9"/>
  <c r="XU143" i="9" s="1"/>
  <c r="XI79" i="9"/>
  <c r="XJ79" i="9" s="1"/>
  <c r="XG80" i="9"/>
  <c r="WX79" i="9"/>
  <c r="WY79" i="9" s="1"/>
  <c r="WV80" i="9"/>
  <c r="WL82" i="9"/>
  <c r="WM81" i="9"/>
  <c r="WN81" i="9" s="1"/>
  <c r="WK107" i="9"/>
  <c r="VZ80" i="9"/>
  <c r="WB79" i="9"/>
  <c r="WC79" i="9" s="1"/>
  <c r="VQ79" i="9"/>
  <c r="VR79" i="9" s="1"/>
  <c r="VO80" i="9"/>
  <c r="VD80" i="9"/>
  <c r="VF79" i="9"/>
  <c r="VG79" i="9" s="1"/>
  <c r="UU79" i="9"/>
  <c r="UV79" i="9" s="1"/>
  <c r="US80" i="9"/>
  <c r="UH80" i="9"/>
  <c r="UJ79" i="9"/>
  <c r="UK79" i="9" s="1"/>
  <c r="TW79" i="9"/>
  <c r="TY78" i="9"/>
  <c r="TZ78" i="9" s="1"/>
  <c r="TL79" i="9"/>
  <c r="TN78" i="9"/>
  <c r="TO78" i="9" s="1"/>
  <c r="TA104" i="9"/>
  <c r="TB80" i="9"/>
  <c r="TC79" i="9"/>
  <c r="TD79" i="9" s="1"/>
  <c r="SR78" i="9"/>
  <c r="SS78" i="9" s="1"/>
  <c r="SP79" i="9"/>
  <c r="SE79" i="9"/>
  <c r="SG78" i="9"/>
  <c r="SH78" i="9" s="1"/>
  <c r="RT79" i="9"/>
  <c r="RV78" i="9"/>
  <c r="RW78" i="9" s="1"/>
  <c r="RI79" i="9"/>
  <c r="RK78" i="9"/>
  <c r="RL78" i="9" s="1"/>
  <c r="QX79" i="9"/>
  <c r="QZ78" i="9"/>
  <c r="RA78" i="9" s="1"/>
  <c r="ACL143" i="9" l="1"/>
  <c r="ACJ145" i="9"/>
  <c r="ACK144" i="9"/>
  <c r="ABX143" i="9"/>
  <c r="ABZ142" i="9"/>
  <c r="ACA142" i="9" s="1"/>
  <c r="ABO142" i="9"/>
  <c r="ABP142" i="9" s="1"/>
  <c r="ABM143" i="9"/>
  <c r="ABC145" i="9"/>
  <c r="ABD144" i="9"/>
  <c r="ABE144" i="9" s="1"/>
  <c r="AAS142" i="9"/>
  <c r="AAT142" i="9" s="1"/>
  <c r="AAQ143" i="9"/>
  <c r="AAF143" i="9"/>
  <c r="AAH142" i="9"/>
  <c r="AAI142" i="9" s="1"/>
  <c r="ZU143" i="9"/>
  <c r="ZW142" i="9"/>
  <c r="ZX142" i="9" s="1"/>
  <c r="ZL142" i="9"/>
  <c r="ZM142" i="9" s="1"/>
  <c r="ZJ143" i="9"/>
  <c r="YZ145" i="9"/>
  <c r="ZA144" i="9"/>
  <c r="ZB144" i="9" s="1"/>
  <c r="YN143" i="9"/>
  <c r="YP142" i="9"/>
  <c r="YQ142" i="9" s="1"/>
  <c r="YC142" i="9"/>
  <c r="YE141" i="9"/>
  <c r="YF141" i="9" s="1"/>
  <c r="XS145" i="9"/>
  <c r="XT144" i="9"/>
  <c r="XU144" i="9" s="1"/>
  <c r="XG81" i="9"/>
  <c r="XI80" i="9"/>
  <c r="XJ80" i="9" s="1"/>
  <c r="WX80" i="9"/>
  <c r="WY80" i="9" s="1"/>
  <c r="WV81" i="9"/>
  <c r="WK108" i="9"/>
  <c r="WL83" i="9"/>
  <c r="WM82" i="9"/>
  <c r="WN82" i="9" s="1"/>
  <c r="WB80" i="9"/>
  <c r="WC80" i="9" s="1"/>
  <c r="VZ81" i="9"/>
  <c r="VQ80" i="9"/>
  <c r="VR80" i="9" s="1"/>
  <c r="VO81" i="9"/>
  <c r="VF80" i="9"/>
  <c r="VG80" i="9" s="1"/>
  <c r="VD81" i="9"/>
  <c r="UU80" i="9"/>
  <c r="UV80" i="9" s="1"/>
  <c r="US81" i="9"/>
  <c r="UH81" i="9"/>
  <c r="UJ80" i="9"/>
  <c r="UK80" i="9" s="1"/>
  <c r="TY79" i="9"/>
  <c r="TZ79" i="9" s="1"/>
  <c r="TW80" i="9"/>
  <c r="TL80" i="9"/>
  <c r="TN79" i="9"/>
  <c r="TO79" i="9" s="1"/>
  <c r="TA105" i="9"/>
  <c r="TB81" i="9"/>
  <c r="TC80" i="9"/>
  <c r="TD80" i="9" s="1"/>
  <c r="SP80" i="9"/>
  <c r="SR79" i="9"/>
  <c r="SS79" i="9" s="1"/>
  <c r="SE80" i="9"/>
  <c r="SG79" i="9"/>
  <c r="SH79" i="9" s="1"/>
  <c r="RV79" i="9"/>
  <c r="RW79" i="9" s="1"/>
  <c r="RT80" i="9"/>
  <c r="RK79" i="9"/>
  <c r="RL79" i="9" s="1"/>
  <c r="RI80" i="9"/>
  <c r="QX80" i="9"/>
  <c r="QZ79" i="9"/>
  <c r="RA79" i="9" s="1"/>
  <c r="ACL144" i="9" l="1"/>
  <c r="ACJ146" i="9"/>
  <c r="ACK145" i="9"/>
  <c r="ABZ143" i="9"/>
  <c r="ACA143" i="9" s="1"/>
  <c r="ABX144" i="9"/>
  <c r="ABM144" i="9"/>
  <c r="ABO143" i="9"/>
  <c r="ABP143" i="9" s="1"/>
  <c r="ABC146" i="9"/>
  <c r="ABD145" i="9"/>
  <c r="ABE145" i="9" s="1"/>
  <c r="AAS143" i="9"/>
  <c r="AAT143" i="9" s="1"/>
  <c r="AAQ144" i="9"/>
  <c r="AAF144" i="9"/>
  <c r="AAH143" i="9"/>
  <c r="AAI143" i="9" s="1"/>
  <c r="ZU144" i="9"/>
  <c r="ZW143" i="9"/>
  <c r="ZX143" i="9" s="1"/>
  <c r="ZL143" i="9"/>
  <c r="ZM143" i="9" s="1"/>
  <c r="ZJ144" i="9"/>
  <c r="YZ146" i="9"/>
  <c r="ZA145" i="9"/>
  <c r="ZB145" i="9" s="1"/>
  <c r="YN144" i="9"/>
  <c r="YP143" i="9"/>
  <c r="YQ143" i="9" s="1"/>
  <c r="YE142" i="9"/>
  <c r="YF142" i="9" s="1"/>
  <c r="YC143" i="9"/>
  <c r="XS146" i="9"/>
  <c r="XT145" i="9"/>
  <c r="XU145" i="9" s="1"/>
  <c r="XG82" i="9"/>
  <c r="XI81" i="9"/>
  <c r="XJ81" i="9" s="1"/>
  <c r="WV82" i="9"/>
  <c r="WX81" i="9"/>
  <c r="WY81" i="9" s="1"/>
  <c r="WL84" i="9"/>
  <c r="WM83" i="9"/>
  <c r="WN83" i="9" s="1"/>
  <c r="WK109" i="9"/>
  <c r="VZ82" i="9"/>
  <c r="WB81" i="9"/>
  <c r="WC81" i="9" s="1"/>
  <c r="VO82" i="9"/>
  <c r="VQ81" i="9"/>
  <c r="VR81" i="9" s="1"/>
  <c r="VD82" i="9"/>
  <c r="VF81" i="9"/>
  <c r="VG81" i="9" s="1"/>
  <c r="US82" i="9"/>
  <c r="UU81" i="9"/>
  <c r="UV81" i="9" s="1"/>
  <c r="UH82" i="9"/>
  <c r="UJ81" i="9"/>
  <c r="UK81" i="9" s="1"/>
  <c r="TY80" i="9"/>
  <c r="TZ80" i="9" s="1"/>
  <c r="TW81" i="9"/>
  <c r="TL81" i="9"/>
  <c r="TN80" i="9"/>
  <c r="TO80" i="9" s="1"/>
  <c r="TA106" i="9"/>
  <c r="TB82" i="9"/>
  <c r="TC81" i="9"/>
  <c r="TD81" i="9" s="1"/>
  <c r="SP81" i="9"/>
  <c r="SR80" i="9"/>
  <c r="SS80" i="9" s="1"/>
  <c r="SE81" i="9"/>
  <c r="SG80" i="9"/>
  <c r="SH80" i="9" s="1"/>
  <c r="RT81" i="9"/>
  <c r="RV80" i="9"/>
  <c r="RW80" i="9" s="1"/>
  <c r="RI81" i="9"/>
  <c r="RK80" i="9"/>
  <c r="RL80" i="9" s="1"/>
  <c r="QZ80" i="9"/>
  <c r="RA80" i="9" s="1"/>
  <c r="QX81" i="9"/>
  <c r="ACL145" i="9" l="1"/>
  <c r="ACJ147" i="9"/>
  <c r="ACK146" i="9"/>
  <c r="ABX145" i="9"/>
  <c r="ABZ144" i="9"/>
  <c r="ACA144" i="9" s="1"/>
  <c r="ABO144" i="9"/>
  <c r="ABP144" i="9" s="1"/>
  <c r="ABM145" i="9"/>
  <c r="ABC147" i="9"/>
  <c r="ABD146" i="9"/>
  <c r="ABE146" i="9" s="1"/>
  <c r="AAS144" i="9"/>
  <c r="AAT144" i="9" s="1"/>
  <c r="AAQ145" i="9"/>
  <c r="AAH144" i="9"/>
  <c r="AAI144" i="9" s="1"/>
  <c r="AAF145" i="9"/>
  <c r="ZW144" i="9"/>
  <c r="ZX144" i="9" s="1"/>
  <c r="ZU145" i="9"/>
  <c r="ZJ145" i="9"/>
  <c r="ZL144" i="9"/>
  <c r="ZM144" i="9" s="1"/>
  <c r="YZ147" i="9"/>
  <c r="ZA146" i="9"/>
  <c r="ZB146" i="9" s="1"/>
  <c r="YN145" i="9"/>
  <c r="YP144" i="9"/>
  <c r="YQ144" i="9" s="1"/>
  <c r="YE143" i="9"/>
  <c r="YF143" i="9" s="1"/>
  <c r="YC144" i="9"/>
  <c r="XS147" i="9"/>
  <c r="XT146" i="9"/>
  <c r="XU146" i="9" s="1"/>
  <c r="XG83" i="9"/>
  <c r="XI82" i="9"/>
  <c r="XJ82" i="9" s="1"/>
  <c r="WX82" i="9"/>
  <c r="WY82" i="9" s="1"/>
  <c r="WV83" i="9"/>
  <c r="WK110" i="9"/>
  <c r="WL85" i="9"/>
  <c r="WM84" i="9"/>
  <c r="WN84" i="9" s="1"/>
  <c r="VZ83" i="9"/>
  <c r="WB82" i="9"/>
  <c r="WC82" i="9" s="1"/>
  <c r="VO83" i="9"/>
  <c r="VQ82" i="9"/>
  <c r="VR82" i="9" s="1"/>
  <c r="VD83" i="9"/>
  <c r="VF82" i="9"/>
  <c r="VG82" i="9" s="1"/>
  <c r="UU82" i="9"/>
  <c r="UV82" i="9" s="1"/>
  <c r="US83" i="9"/>
  <c r="UH83" i="9"/>
  <c r="UJ82" i="9"/>
  <c r="UK82" i="9" s="1"/>
  <c r="TW82" i="9"/>
  <c r="TY81" i="9"/>
  <c r="TZ81" i="9" s="1"/>
  <c r="TN81" i="9"/>
  <c r="TO81" i="9" s="1"/>
  <c r="TL82" i="9"/>
  <c r="TA107" i="9"/>
  <c r="TB83" i="9"/>
  <c r="TC82" i="9"/>
  <c r="TD82" i="9" s="1"/>
  <c r="SP82" i="9"/>
  <c r="SR81" i="9"/>
  <c r="SS81" i="9" s="1"/>
  <c r="SG81" i="9"/>
  <c r="SH81" i="9" s="1"/>
  <c r="SE82" i="9"/>
  <c r="RT82" i="9"/>
  <c r="RV81" i="9"/>
  <c r="RW81" i="9" s="1"/>
  <c r="RK81" i="9"/>
  <c r="RL81" i="9" s="1"/>
  <c r="RI82" i="9"/>
  <c r="QZ81" i="9"/>
  <c r="RA81" i="9" s="1"/>
  <c r="QX82" i="9"/>
  <c r="ACL146" i="9" l="1"/>
  <c r="ACJ148" i="9"/>
  <c r="ACK147" i="9"/>
  <c r="ABX146" i="9"/>
  <c r="ABZ145" i="9"/>
  <c r="ACA145" i="9" s="1"/>
  <c r="ABM146" i="9"/>
  <c r="ABO145" i="9"/>
  <c r="ABP145" i="9" s="1"/>
  <c r="ABC148" i="9"/>
  <c r="ABD147" i="9"/>
  <c r="ABE147" i="9" s="1"/>
  <c r="AAQ146" i="9"/>
  <c r="AAS145" i="9"/>
  <c r="AAT145" i="9" s="1"/>
  <c r="AAH145" i="9"/>
  <c r="AAI145" i="9" s="1"/>
  <c r="AAF146" i="9"/>
  <c r="ZW145" i="9"/>
  <c r="ZX145" i="9" s="1"/>
  <c r="ZU146" i="9"/>
  <c r="ZJ146" i="9"/>
  <c r="ZL145" i="9"/>
  <c r="ZM145" i="9" s="1"/>
  <c r="YZ148" i="9"/>
  <c r="ZA147" i="9"/>
  <c r="ZB147" i="9" s="1"/>
  <c r="YP145" i="9"/>
  <c r="YQ145" i="9" s="1"/>
  <c r="YN146" i="9"/>
  <c r="YE144" i="9"/>
  <c r="YF144" i="9" s="1"/>
  <c r="YC145" i="9"/>
  <c r="XS148" i="9"/>
  <c r="XT147" i="9"/>
  <c r="XU147" i="9" s="1"/>
  <c r="XI83" i="9"/>
  <c r="XJ83" i="9" s="1"/>
  <c r="XG84" i="9"/>
  <c r="WV84" i="9"/>
  <c r="WX83" i="9"/>
  <c r="WY83" i="9" s="1"/>
  <c r="WK111" i="9"/>
  <c r="WL86" i="9"/>
  <c r="WM85" i="9"/>
  <c r="WN85" i="9" s="1"/>
  <c r="WB83" i="9"/>
  <c r="WC83" i="9" s="1"/>
  <c r="VZ84" i="9"/>
  <c r="VO84" i="9"/>
  <c r="VQ83" i="9"/>
  <c r="VR83" i="9" s="1"/>
  <c r="VD84" i="9"/>
  <c r="VF83" i="9"/>
  <c r="VG83" i="9" s="1"/>
  <c r="US84" i="9"/>
  <c r="UU83" i="9"/>
  <c r="UV83" i="9" s="1"/>
  <c r="UJ83" i="9"/>
  <c r="UK83" i="9" s="1"/>
  <c r="UH84" i="9"/>
  <c r="TW83" i="9"/>
  <c r="TY82" i="9"/>
  <c r="TZ82" i="9" s="1"/>
  <c r="TL83" i="9"/>
  <c r="TN82" i="9"/>
  <c r="TO82" i="9" s="1"/>
  <c r="TA108" i="9"/>
  <c r="TB84" i="9"/>
  <c r="TC83" i="9"/>
  <c r="TD83" i="9" s="1"/>
  <c r="SP83" i="9"/>
  <c r="SR82" i="9"/>
  <c r="SS82" i="9" s="1"/>
  <c r="SG82" i="9"/>
  <c r="SH82" i="9" s="1"/>
  <c r="SE83" i="9"/>
  <c r="RT83" i="9"/>
  <c r="RV82" i="9"/>
  <c r="RW82" i="9" s="1"/>
  <c r="RK82" i="9"/>
  <c r="RL82" i="9" s="1"/>
  <c r="RI83" i="9"/>
  <c r="QX83" i="9"/>
  <c r="QZ82" i="9"/>
  <c r="RA82" i="9" s="1"/>
  <c r="ACL147" i="9" l="1"/>
  <c r="ACJ149" i="9"/>
  <c r="ACK149" i="9" s="1"/>
  <c r="ACK148" i="9"/>
  <c r="ABZ146" i="9"/>
  <c r="ACA146" i="9" s="1"/>
  <c r="ABX147" i="9"/>
  <c r="ABM147" i="9"/>
  <c r="ABO146" i="9"/>
  <c r="ABP146" i="9" s="1"/>
  <c r="ABC149" i="9"/>
  <c r="ABD149" i="9" s="1"/>
  <c r="ABD148" i="9"/>
  <c r="ABE148" i="9" s="1"/>
  <c r="AAQ147" i="9"/>
  <c r="AAS146" i="9"/>
  <c r="AAT146" i="9" s="1"/>
  <c r="AAH146" i="9"/>
  <c r="AAI146" i="9" s="1"/>
  <c r="AAF147" i="9"/>
  <c r="ZU147" i="9"/>
  <c r="ZW146" i="9"/>
  <c r="ZX146" i="9" s="1"/>
  <c r="ZL146" i="9"/>
  <c r="ZM146" i="9" s="1"/>
  <c r="ZJ147" i="9"/>
  <c r="YZ149" i="9"/>
  <c r="ZA149" i="9" s="1"/>
  <c r="ZA148" i="9"/>
  <c r="ZB148" i="9" s="1"/>
  <c r="YP146" i="9"/>
  <c r="YQ146" i="9" s="1"/>
  <c r="YN147" i="9"/>
  <c r="YC146" i="9"/>
  <c r="YE145" i="9"/>
  <c r="YF145" i="9" s="1"/>
  <c r="XS149" i="9"/>
  <c r="XT149" i="9" s="1"/>
  <c r="XT148" i="9"/>
  <c r="XU148" i="9" s="1"/>
  <c r="XG85" i="9"/>
  <c r="XI84" i="9"/>
  <c r="XJ84" i="9" s="1"/>
  <c r="WV85" i="9"/>
  <c r="WX84" i="9"/>
  <c r="WY84" i="9" s="1"/>
  <c r="WL87" i="9"/>
  <c r="WM86" i="9"/>
  <c r="WN86" i="9" s="1"/>
  <c r="WK112" i="9"/>
  <c r="VZ85" i="9"/>
  <c r="WB84" i="9"/>
  <c r="WC84" i="9" s="1"/>
  <c r="VO85" i="9"/>
  <c r="VQ84" i="9"/>
  <c r="VR84" i="9" s="1"/>
  <c r="VD85" i="9"/>
  <c r="VF84" i="9"/>
  <c r="VG84" i="9" s="1"/>
  <c r="US85" i="9"/>
  <c r="UU84" i="9"/>
  <c r="UV84" i="9" s="1"/>
  <c r="UH85" i="9"/>
  <c r="UJ84" i="9"/>
  <c r="UK84" i="9" s="1"/>
  <c r="TW84" i="9"/>
  <c r="TY83" i="9"/>
  <c r="TZ83" i="9" s="1"/>
  <c r="TL84" i="9"/>
  <c r="TN83" i="9"/>
  <c r="TO83" i="9" s="1"/>
  <c r="TB85" i="9"/>
  <c r="TC84" i="9"/>
  <c r="TD84" i="9" s="1"/>
  <c r="TA109" i="9"/>
  <c r="SP84" i="9"/>
  <c r="SR83" i="9"/>
  <c r="SS83" i="9" s="1"/>
  <c r="SE84" i="9"/>
  <c r="SG83" i="9"/>
  <c r="SH83" i="9" s="1"/>
  <c r="RT84" i="9"/>
  <c r="RV83" i="9"/>
  <c r="RW83" i="9" s="1"/>
  <c r="RK83" i="9"/>
  <c r="RL83" i="9" s="1"/>
  <c r="RI84" i="9"/>
  <c r="QX84" i="9"/>
  <c r="QZ83" i="9"/>
  <c r="RA83" i="9" s="1"/>
  <c r="ACL148" i="9" l="1"/>
  <c r="ACL149" i="9" s="1"/>
  <c r="ABZ147" i="9"/>
  <c r="ACA147" i="9" s="1"/>
  <c r="ABX148" i="9"/>
  <c r="ABO147" i="9"/>
  <c r="ABP147" i="9" s="1"/>
  <c r="ABM148" i="9"/>
  <c r="ABE149" i="9"/>
  <c r="AAQ148" i="9"/>
  <c r="AAS147" i="9"/>
  <c r="AAT147" i="9" s="1"/>
  <c r="AAH147" i="9"/>
  <c r="AAI147" i="9" s="1"/>
  <c r="AAF148" i="9"/>
  <c r="ZW147" i="9"/>
  <c r="ZX147" i="9" s="1"/>
  <c r="ZU148" i="9"/>
  <c r="ZJ148" i="9"/>
  <c r="ZL147" i="9"/>
  <c r="ZM147" i="9" s="1"/>
  <c r="ZB149" i="9"/>
  <c r="YN148" i="9"/>
  <c r="YP147" i="9"/>
  <c r="YQ147" i="9" s="1"/>
  <c r="YE146" i="9"/>
  <c r="YF146" i="9" s="1"/>
  <c r="YC147" i="9"/>
  <c r="XU149" i="9"/>
  <c r="XI85" i="9"/>
  <c r="XJ85" i="9" s="1"/>
  <c r="XG86" i="9"/>
  <c r="WV86" i="9"/>
  <c r="WX85" i="9"/>
  <c r="WY85" i="9" s="1"/>
  <c r="WL88" i="9"/>
  <c r="WM87" i="9"/>
  <c r="WN87" i="9" s="1"/>
  <c r="WK113" i="9"/>
  <c r="VZ86" i="9"/>
  <c r="WB85" i="9"/>
  <c r="WC85" i="9" s="1"/>
  <c r="VQ85" i="9"/>
  <c r="VR85" i="9" s="1"/>
  <c r="VO86" i="9"/>
  <c r="VD86" i="9"/>
  <c r="VF85" i="9"/>
  <c r="VG85" i="9" s="1"/>
  <c r="US86" i="9"/>
  <c r="UU85" i="9"/>
  <c r="UV85" i="9" s="1"/>
  <c r="UH86" i="9"/>
  <c r="UJ85" i="9"/>
  <c r="UK85" i="9" s="1"/>
  <c r="TW85" i="9"/>
  <c r="TY84" i="9"/>
  <c r="TZ84" i="9" s="1"/>
  <c r="TN84" i="9"/>
  <c r="TO84" i="9" s="1"/>
  <c r="TL85" i="9"/>
  <c r="TB86" i="9"/>
  <c r="TC85" i="9"/>
  <c r="TD85" i="9" s="1"/>
  <c r="TA110" i="9"/>
  <c r="SR84" i="9"/>
  <c r="SS84" i="9" s="1"/>
  <c r="SP85" i="9"/>
  <c r="SG84" i="9"/>
  <c r="SH84" i="9" s="1"/>
  <c r="SE85" i="9"/>
  <c r="RV84" i="9"/>
  <c r="RW84" i="9" s="1"/>
  <c r="RT85" i="9"/>
  <c r="RI85" i="9"/>
  <c r="RK84" i="9"/>
  <c r="RL84" i="9" s="1"/>
  <c r="QZ84" i="9"/>
  <c r="RA84" i="9" s="1"/>
  <c r="QX85" i="9"/>
  <c r="ABZ148" i="9" l="1"/>
  <c r="ACA148" i="9" s="1"/>
  <c r="ABX149" i="9"/>
  <c r="ABZ149" i="9" s="1"/>
  <c r="ABM149" i="9"/>
  <c r="ABO149" i="9" s="1"/>
  <c r="ABO148" i="9"/>
  <c r="ABP148" i="9" s="1"/>
  <c r="AAQ149" i="9"/>
  <c r="AAS149" i="9" s="1"/>
  <c r="AAS148" i="9"/>
  <c r="AAT148" i="9" s="1"/>
  <c r="AAF149" i="9"/>
  <c r="AAH149" i="9" s="1"/>
  <c r="AAH148" i="9"/>
  <c r="AAI148" i="9" s="1"/>
  <c r="ZU149" i="9"/>
  <c r="ZW149" i="9" s="1"/>
  <c r="ZW148" i="9"/>
  <c r="ZX148" i="9" s="1"/>
  <c r="ZJ149" i="9"/>
  <c r="ZL149" i="9" s="1"/>
  <c r="ZL148" i="9"/>
  <c r="ZM148" i="9" s="1"/>
  <c r="YP148" i="9"/>
  <c r="YQ148" i="9" s="1"/>
  <c r="YN149" i="9"/>
  <c r="YP149" i="9" s="1"/>
  <c r="YC148" i="9"/>
  <c r="YE147" i="9"/>
  <c r="YF147" i="9" s="1"/>
  <c r="XG87" i="9"/>
  <c r="XI86" i="9"/>
  <c r="XJ86" i="9" s="1"/>
  <c r="WV87" i="9"/>
  <c r="WX86" i="9"/>
  <c r="WY86" i="9" s="1"/>
  <c r="WL89" i="9"/>
  <c r="WM88" i="9"/>
  <c r="WN88" i="9" s="1"/>
  <c r="WK114" i="9"/>
  <c r="WB86" i="9"/>
  <c r="WC86" i="9" s="1"/>
  <c r="VZ87" i="9"/>
  <c r="VQ86" i="9"/>
  <c r="VR86" i="9" s="1"/>
  <c r="VO87" i="9"/>
  <c r="VD87" i="9"/>
  <c r="VF86" i="9"/>
  <c r="VG86" i="9" s="1"/>
  <c r="US87" i="9"/>
  <c r="UU86" i="9"/>
  <c r="UV86" i="9" s="1"/>
  <c r="UJ86" i="9"/>
  <c r="UK86" i="9" s="1"/>
  <c r="UH87" i="9"/>
  <c r="TW86" i="9"/>
  <c r="TY85" i="9"/>
  <c r="TZ85" i="9" s="1"/>
  <c r="TN85" i="9"/>
  <c r="TO85" i="9" s="1"/>
  <c r="TL86" i="9"/>
  <c r="TA111" i="9"/>
  <c r="TB87" i="9"/>
  <c r="TC86" i="9"/>
  <c r="TD86" i="9" s="1"/>
  <c r="SR85" i="9"/>
  <c r="SS85" i="9" s="1"/>
  <c r="SP86" i="9"/>
  <c r="SE86" i="9"/>
  <c r="SG85" i="9"/>
  <c r="SH85" i="9" s="1"/>
  <c r="RT86" i="9"/>
  <c r="RV85" i="9"/>
  <c r="RW85" i="9" s="1"/>
  <c r="RI86" i="9"/>
  <c r="RK85" i="9"/>
  <c r="RL85" i="9" s="1"/>
  <c r="QX86" i="9"/>
  <c r="QZ85" i="9"/>
  <c r="RA85" i="9" s="1"/>
  <c r="ACA149" i="9" l="1"/>
  <c r="ABP149" i="9"/>
  <c r="AAT149" i="9"/>
  <c r="AAI149" i="9"/>
  <c r="ZX149" i="9"/>
  <c r="ZM149" i="9"/>
  <c r="YQ149" i="9"/>
  <c r="YE148" i="9"/>
  <c r="YF148" i="9" s="1"/>
  <c r="YC149" i="9"/>
  <c r="YE149" i="9" s="1"/>
  <c r="XI87" i="9"/>
  <c r="XJ87" i="9" s="1"/>
  <c r="XG88" i="9"/>
  <c r="WV88" i="9"/>
  <c r="WX87" i="9"/>
  <c r="WY87" i="9" s="1"/>
  <c r="WK115" i="9"/>
  <c r="WL90" i="9"/>
  <c r="WM89" i="9"/>
  <c r="WN89" i="9" s="1"/>
  <c r="VZ88" i="9"/>
  <c r="WB87" i="9"/>
  <c r="WC87" i="9" s="1"/>
  <c r="VO88" i="9"/>
  <c r="VQ87" i="9"/>
  <c r="VR87" i="9" s="1"/>
  <c r="VF87" i="9"/>
  <c r="VG87" i="9" s="1"/>
  <c r="VD88" i="9"/>
  <c r="UU87" i="9"/>
  <c r="UV87" i="9" s="1"/>
  <c r="US88" i="9"/>
  <c r="UJ87" i="9"/>
  <c r="UK87" i="9" s="1"/>
  <c r="UH88" i="9"/>
  <c r="TW87" i="9"/>
  <c r="TY86" i="9"/>
  <c r="TZ86" i="9" s="1"/>
  <c r="TL87" i="9"/>
  <c r="TN86" i="9"/>
  <c r="TO86" i="9" s="1"/>
  <c r="TB88" i="9"/>
  <c r="TC87" i="9"/>
  <c r="TD87" i="9" s="1"/>
  <c r="TA112" i="9"/>
  <c r="SP87" i="9"/>
  <c r="SR86" i="9"/>
  <c r="SS86" i="9" s="1"/>
  <c r="SE87" i="9"/>
  <c r="SG86" i="9"/>
  <c r="SH86" i="9" s="1"/>
  <c r="RT87" i="9"/>
  <c r="RV86" i="9"/>
  <c r="RW86" i="9" s="1"/>
  <c r="RI87" i="9"/>
  <c r="RK86" i="9"/>
  <c r="RL86" i="9" s="1"/>
  <c r="QZ86" i="9"/>
  <c r="RA86" i="9" s="1"/>
  <c r="QX87" i="9"/>
  <c r="YF149" i="9" l="1"/>
  <c r="XG89" i="9"/>
  <c r="XI88" i="9"/>
  <c r="XJ88" i="9" s="1"/>
  <c r="WV89" i="9"/>
  <c r="WX88" i="9"/>
  <c r="WY88" i="9" s="1"/>
  <c r="WK116" i="9"/>
  <c r="WL91" i="9"/>
  <c r="WM90" i="9"/>
  <c r="WN90" i="9" s="1"/>
  <c r="VZ89" i="9"/>
  <c r="WB88" i="9"/>
  <c r="WC88" i="9" s="1"/>
  <c r="VO89" i="9"/>
  <c r="VQ88" i="9"/>
  <c r="VR88" i="9" s="1"/>
  <c r="VD89" i="9"/>
  <c r="VF88" i="9"/>
  <c r="VG88" i="9" s="1"/>
  <c r="UU88" i="9"/>
  <c r="UV88" i="9" s="1"/>
  <c r="US89" i="9"/>
  <c r="UH89" i="9"/>
  <c r="UJ88" i="9"/>
  <c r="UK88" i="9" s="1"/>
  <c r="TY87" i="9"/>
  <c r="TZ87" i="9" s="1"/>
  <c r="TW88" i="9"/>
  <c r="TL88" i="9"/>
  <c r="TN87" i="9"/>
  <c r="TO87" i="9" s="1"/>
  <c r="TB89" i="9"/>
  <c r="TC88" i="9"/>
  <c r="TD88" i="9" s="1"/>
  <c r="TA113" i="9"/>
  <c r="SP88" i="9"/>
  <c r="SR87" i="9"/>
  <c r="SS87" i="9" s="1"/>
  <c r="SE88" i="9"/>
  <c r="SG87" i="9"/>
  <c r="SH87" i="9" s="1"/>
  <c r="RT88" i="9"/>
  <c r="RV87" i="9"/>
  <c r="RW87" i="9" s="1"/>
  <c r="RI88" i="9"/>
  <c r="RK87" i="9"/>
  <c r="RL87" i="9" s="1"/>
  <c r="QZ87" i="9"/>
  <c r="RA87" i="9" s="1"/>
  <c r="QX88" i="9"/>
  <c r="QL149" i="9"/>
  <c r="QL148" i="9"/>
  <c r="QL147" i="9"/>
  <c r="QL146" i="9"/>
  <c r="QL145" i="9"/>
  <c r="QL144" i="9"/>
  <c r="QL143" i="9"/>
  <c r="QL142" i="9"/>
  <c r="QL141" i="9"/>
  <c r="QL140" i="9"/>
  <c r="QL139" i="9"/>
  <c r="QL138" i="9"/>
  <c r="QL137" i="9"/>
  <c r="QL136" i="9"/>
  <c r="QL135" i="9"/>
  <c r="QL134" i="9"/>
  <c r="QL133" i="9"/>
  <c r="QL132" i="9"/>
  <c r="QL131" i="9"/>
  <c r="QL130" i="9"/>
  <c r="QL129" i="9"/>
  <c r="QL128" i="9"/>
  <c r="QL127" i="9"/>
  <c r="QL126" i="9"/>
  <c r="QL125" i="9"/>
  <c r="QL124" i="9"/>
  <c r="QL123" i="9"/>
  <c r="QL122" i="9"/>
  <c r="QL121" i="9"/>
  <c r="QL120" i="9"/>
  <c r="QL119" i="9"/>
  <c r="QL118" i="9"/>
  <c r="QL117" i="9"/>
  <c r="QL116" i="9"/>
  <c r="QL115" i="9"/>
  <c r="QL114" i="9"/>
  <c r="QL113" i="9"/>
  <c r="QJ113" i="9"/>
  <c r="QJ114" i="9" s="1"/>
  <c r="QJ115" i="9" s="1"/>
  <c r="QJ116" i="9" s="1"/>
  <c r="QJ117" i="9" s="1"/>
  <c r="QJ118" i="9" s="1"/>
  <c r="QJ119" i="9" s="1"/>
  <c r="QJ120" i="9" s="1"/>
  <c r="QJ121" i="9" s="1"/>
  <c r="QJ122" i="9" s="1"/>
  <c r="QJ123" i="9" s="1"/>
  <c r="QJ124" i="9" s="1"/>
  <c r="QJ125" i="9" s="1"/>
  <c r="QJ126" i="9" s="1"/>
  <c r="QJ127" i="9" s="1"/>
  <c r="QJ128" i="9" s="1"/>
  <c r="QJ129" i="9" s="1"/>
  <c r="QJ130" i="9" s="1"/>
  <c r="QJ131" i="9" s="1"/>
  <c r="QJ132" i="9" s="1"/>
  <c r="QJ133" i="9" s="1"/>
  <c r="QJ134" i="9" s="1"/>
  <c r="QJ135" i="9" s="1"/>
  <c r="QJ136" i="9" s="1"/>
  <c r="QJ137" i="9" s="1"/>
  <c r="QJ138" i="9" s="1"/>
  <c r="QJ139" i="9" s="1"/>
  <c r="QJ140" i="9" s="1"/>
  <c r="QJ141" i="9" s="1"/>
  <c r="QJ142" i="9" s="1"/>
  <c r="QJ143" i="9" s="1"/>
  <c r="QJ144" i="9" s="1"/>
  <c r="QJ145" i="9" s="1"/>
  <c r="QJ146" i="9" s="1"/>
  <c r="QJ147" i="9" s="1"/>
  <c r="QJ148" i="9" s="1"/>
  <c r="QJ149" i="9" s="1"/>
  <c r="QL112" i="9"/>
  <c r="QL111" i="9"/>
  <c r="QL110" i="9"/>
  <c r="QL109" i="9"/>
  <c r="QL108" i="9"/>
  <c r="QL107" i="9"/>
  <c r="QL106" i="9"/>
  <c r="QL105" i="9"/>
  <c r="QL104" i="9"/>
  <c r="QL103" i="9"/>
  <c r="QL102" i="9"/>
  <c r="QL101" i="9"/>
  <c r="QL100" i="9"/>
  <c r="QL99" i="9"/>
  <c r="QL98" i="9"/>
  <c r="QL97" i="9"/>
  <c r="QL96" i="9"/>
  <c r="QL95" i="9"/>
  <c r="QL94" i="9"/>
  <c r="QL93" i="9"/>
  <c r="QL92" i="9"/>
  <c r="QL91" i="9"/>
  <c r="QL90" i="9"/>
  <c r="QL89" i="9"/>
  <c r="QL88" i="9"/>
  <c r="QL87" i="9"/>
  <c r="QL86" i="9"/>
  <c r="QL85" i="9"/>
  <c r="QL84" i="9"/>
  <c r="QL83" i="9"/>
  <c r="QL82" i="9"/>
  <c r="QL81" i="9"/>
  <c r="QL80" i="9"/>
  <c r="QL79" i="9"/>
  <c r="QL78" i="9"/>
  <c r="QL77" i="9"/>
  <c r="QL76" i="9"/>
  <c r="QL75" i="9"/>
  <c r="QL74" i="9"/>
  <c r="QL73" i="9"/>
  <c r="QL72" i="9"/>
  <c r="QL71" i="9"/>
  <c r="QL70" i="9"/>
  <c r="QL69" i="9"/>
  <c r="QL68" i="9"/>
  <c r="QL67" i="9"/>
  <c r="QL66" i="9"/>
  <c r="QL65" i="9"/>
  <c r="QL64" i="9"/>
  <c r="QL63" i="9"/>
  <c r="QL62" i="9"/>
  <c r="QL61" i="9"/>
  <c r="QL60" i="9"/>
  <c r="QL59" i="9"/>
  <c r="QL58" i="9"/>
  <c r="QL57" i="9"/>
  <c r="QL56" i="9"/>
  <c r="QL55" i="9"/>
  <c r="QL54" i="9"/>
  <c r="QL53" i="9"/>
  <c r="QL52" i="9"/>
  <c r="QL51" i="9"/>
  <c r="QL50" i="9"/>
  <c r="QL49" i="9"/>
  <c r="QL48" i="9"/>
  <c r="QL47" i="9"/>
  <c r="QL46" i="9"/>
  <c r="QL45" i="9"/>
  <c r="QL44" i="9"/>
  <c r="QL43" i="9"/>
  <c r="QL42" i="9"/>
  <c r="QL41" i="9"/>
  <c r="QL40" i="9"/>
  <c r="QL39" i="9"/>
  <c r="QL38" i="9"/>
  <c r="QL37" i="9"/>
  <c r="QL36" i="9"/>
  <c r="QL35" i="9"/>
  <c r="QL34" i="9"/>
  <c r="QL33" i="9"/>
  <c r="QL32" i="9"/>
  <c r="QL31" i="9"/>
  <c r="QL30" i="9"/>
  <c r="QL29" i="9"/>
  <c r="QL28" i="9"/>
  <c r="QL27" i="9"/>
  <c r="QL26" i="9"/>
  <c r="QL25" i="9"/>
  <c r="QL24" i="9"/>
  <c r="QL23" i="9"/>
  <c r="QL22" i="9"/>
  <c r="QL21" i="9"/>
  <c r="QL20" i="9"/>
  <c r="QL19" i="9"/>
  <c r="QL18" i="9"/>
  <c r="QL17" i="9"/>
  <c r="QL16" i="9"/>
  <c r="QL15" i="9"/>
  <c r="QL14" i="9"/>
  <c r="QL13" i="9"/>
  <c r="QN12" i="9"/>
  <c r="QL12" i="9"/>
  <c r="QL11" i="9"/>
  <c r="QL10" i="9"/>
  <c r="QL9" i="9"/>
  <c r="QL8" i="9"/>
  <c r="QL7" i="9"/>
  <c r="QL6" i="9"/>
  <c r="QL5" i="9"/>
  <c r="QL4" i="9"/>
  <c r="QM3" i="9"/>
  <c r="QL3" i="9"/>
  <c r="QJ3" i="9"/>
  <c r="QJ4" i="9" s="1"/>
  <c r="QJ5" i="9" s="1"/>
  <c r="QJ6" i="9" s="1"/>
  <c r="QJ7" i="9" s="1"/>
  <c r="QJ8" i="9" s="1"/>
  <c r="QJ9" i="9" s="1"/>
  <c r="QJ10" i="9" s="1"/>
  <c r="QJ11" i="9" s="1"/>
  <c r="QJ12" i="9" s="1"/>
  <c r="QJ13" i="9" s="1"/>
  <c r="QJ14" i="9" s="1"/>
  <c r="QJ15" i="9" s="1"/>
  <c r="QJ16" i="9" s="1"/>
  <c r="QJ17" i="9" s="1"/>
  <c r="QJ18" i="9" s="1"/>
  <c r="QJ19" i="9" s="1"/>
  <c r="QJ20" i="9" s="1"/>
  <c r="QJ21" i="9" s="1"/>
  <c r="QJ22" i="9" s="1"/>
  <c r="QJ23" i="9" s="1"/>
  <c r="QJ24" i="9" s="1"/>
  <c r="QJ25" i="9" s="1"/>
  <c r="QJ26" i="9" s="1"/>
  <c r="QJ27" i="9" s="1"/>
  <c r="QJ28" i="9" s="1"/>
  <c r="QJ29" i="9" s="1"/>
  <c r="QJ30" i="9" s="1"/>
  <c r="QJ31" i="9" s="1"/>
  <c r="QJ32" i="9" s="1"/>
  <c r="QJ33" i="9" s="1"/>
  <c r="QJ34" i="9" s="1"/>
  <c r="QJ35" i="9" s="1"/>
  <c r="QJ36" i="9" s="1"/>
  <c r="QJ37" i="9" s="1"/>
  <c r="QJ38" i="9" s="1"/>
  <c r="QJ39" i="9" s="1"/>
  <c r="QJ40" i="9" s="1"/>
  <c r="QJ41" i="9" s="1"/>
  <c r="QJ42" i="9" s="1"/>
  <c r="QJ43" i="9" s="1"/>
  <c r="QJ44" i="9" s="1"/>
  <c r="QJ45" i="9" s="1"/>
  <c r="QJ46" i="9" s="1"/>
  <c r="QJ47" i="9" s="1"/>
  <c r="QJ48" i="9" s="1"/>
  <c r="QJ49" i="9" s="1"/>
  <c r="QJ50" i="9" s="1"/>
  <c r="QJ51" i="9" s="1"/>
  <c r="QJ52" i="9" s="1"/>
  <c r="QJ53" i="9" s="1"/>
  <c r="QJ54" i="9" s="1"/>
  <c r="QJ55" i="9" s="1"/>
  <c r="QJ56" i="9" s="1"/>
  <c r="QJ57" i="9" s="1"/>
  <c r="QJ58" i="9" s="1"/>
  <c r="QJ59" i="9" s="1"/>
  <c r="QJ60" i="9" s="1"/>
  <c r="QJ61" i="9" s="1"/>
  <c r="QJ62" i="9" s="1"/>
  <c r="QJ63" i="9" s="1"/>
  <c r="QJ64" i="9" s="1"/>
  <c r="QJ65" i="9" s="1"/>
  <c r="QJ66" i="9" s="1"/>
  <c r="QJ67" i="9" s="1"/>
  <c r="QJ68" i="9" s="1"/>
  <c r="QJ69" i="9" s="1"/>
  <c r="QJ70" i="9" s="1"/>
  <c r="QJ71" i="9" s="1"/>
  <c r="QJ72" i="9" s="1"/>
  <c r="QJ73" i="9" s="1"/>
  <c r="QJ74" i="9" s="1"/>
  <c r="QJ75" i="9" s="1"/>
  <c r="QJ76" i="9" s="1"/>
  <c r="QJ77" i="9" s="1"/>
  <c r="QJ78" i="9" s="1"/>
  <c r="QJ79" i="9" s="1"/>
  <c r="QJ80" i="9" s="1"/>
  <c r="QJ81" i="9" s="1"/>
  <c r="QJ82" i="9" s="1"/>
  <c r="QJ83" i="9" s="1"/>
  <c r="QJ84" i="9" s="1"/>
  <c r="QJ85" i="9" s="1"/>
  <c r="QJ86" i="9" s="1"/>
  <c r="QJ87" i="9" s="1"/>
  <c r="QJ88" i="9" s="1"/>
  <c r="QJ89" i="9" s="1"/>
  <c r="QJ90" i="9" s="1"/>
  <c r="QJ91" i="9" s="1"/>
  <c r="QJ92" i="9" s="1"/>
  <c r="QJ93" i="9" s="1"/>
  <c r="QJ94" i="9" s="1"/>
  <c r="QJ95" i="9" s="1"/>
  <c r="QJ96" i="9" s="1"/>
  <c r="QJ97" i="9" s="1"/>
  <c r="QJ98" i="9" s="1"/>
  <c r="QJ99" i="9" s="1"/>
  <c r="QJ100" i="9" s="1"/>
  <c r="QJ101" i="9" s="1"/>
  <c r="QJ102" i="9" s="1"/>
  <c r="QJ103" i="9" s="1"/>
  <c r="QJ104" i="9" s="1"/>
  <c r="QJ105" i="9" s="1"/>
  <c r="QJ106" i="9" s="1"/>
  <c r="QJ107" i="9" s="1"/>
  <c r="QJ108" i="9" s="1"/>
  <c r="QJ109" i="9" s="1"/>
  <c r="QJ110" i="9" s="1"/>
  <c r="QJ111" i="9" s="1"/>
  <c r="I111" i="12"/>
  <c r="J111" i="12"/>
  <c r="K111" i="12"/>
  <c r="L111" i="12"/>
  <c r="M111" i="12"/>
  <c r="N111" i="12"/>
  <c r="O111" i="12"/>
  <c r="P111" i="12"/>
  <c r="Q111" i="12"/>
  <c r="R111" i="12"/>
  <c r="S111" i="12"/>
  <c r="T111" i="12"/>
  <c r="U111" i="12"/>
  <c r="V111" i="12"/>
  <c r="W111" i="12"/>
  <c r="X111" i="12"/>
  <c r="Y111" i="12"/>
  <c r="Z111" i="12"/>
  <c r="AA111" i="12"/>
  <c r="AB111" i="12"/>
  <c r="AC111" i="12"/>
  <c r="AD111" i="12"/>
  <c r="AE111" i="12"/>
  <c r="AF111" i="12"/>
  <c r="AG111" i="12"/>
  <c r="AH111" i="12"/>
  <c r="D113" i="12"/>
  <c r="I113" i="12"/>
  <c r="J113" i="12"/>
  <c r="K113" i="12"/>
  <c r="L113" i="12"/>
  <c r="M113" i="12"/>
  <c r="N113" i="12"/>
  <c r="O113" i="12"/>
  <c r="P113" i="12"/>
  <c r="Q113" i="12"/>
  <c r="R113" i="12"/>
  <c r="S113" i="12"/>
  <c r="T113" i="12"/>
  <c r="U113" i="12"/>
  <c r="V113" i="12"/>
  <c r="W113" i="12"/>
  <c r="X113" i="12"/>
  <c r="Y113" i="12"/>
  <c r="Z113" i="12"/>
  <c r="AA113" i="12"/>
  <c r="AB113" i="12"/>
  <c r="AC113" i="12"/>
  <c r="AD113" i="12"/>
  <c r="AE113" i="12"/>
  <c r="AF113" i="12"/>
  <c r="AG113" i="12"/>
  <c r="AH113" i="12"/>
  <c r="D111" i="12"/>
  <c r="QA149" i="9"/>
  <c r="QA148" i="9"/>
  <c r="QA147" i="9"/>
  <c r="QA146" i="9"/>
  <c r="QA145" i="9"/>
  <c r="QA144" i="9"/>
  <c r="QA143" i="9"/>
  <c r="QA142" i="9"/>
  <c r="QA141" i="9"/>
  <c r="QA140" i="9"/>
  <c r="QA139" i="9"/>
  <c r="QA138" i="9"/>
  <c r="QA137" i="9"/>
  <c r="QA136" i="9"/>
  <c r="QA135" i="9"/>
  <c r="QA134" i="9"/>
  <c r="QA133" i="9"/>
  <c r="QA132" i="9"/>
  <c r="QA131" i="9"/>
  <c r="QA130" i="9"/>
  <c r="QA129" i="9"/>
  <c r="QA128" i="9"/>
  <c r="QA127" i="9"/>
  <c r="QA126" i="9"/>
  <c r="QA125" i="9"/>
  <c r="QA124" i="9"/>
  <c r="QA123" i="9"/>
  <c r="QA122" i="9"/>
  <c r="QA121" i="9"/>
  <c r="QA120" i="9"/>
  <c r="QA119" i="9"/>
  <c r="QA118" i="9"/>
  <c r="QA117" i="9"/>
  <c r="QA116" i="9"/>
  <c r="QA115" i="9"/>
  <c r="QA114" i="9"/>
  <c r="QA113" i="9"/>
  <c r="PY113" i="9"/>
  <c r="PY114" i="9" s="1"/>
  <c r="PY115" i="9" s="1"/>
  <c r="PY116" i="9" s="1"/>
  <c r="PY117" i="9" s="1"/>
  <c r="PY118" i="9" s="1"/>
  <c r="PY119" i="9" s="1"/>
  <c r="PY120" i="9" s="1"/>
  <c r="PY121" i="9" s="1"/>
  <c r="PY122" i="9" s="1"/>
  <c r="PY123" i="9" s="1"/>
  <c r="PY124" i="9" s="1"/>
  <c r="PY125" i="9" s="1"/>
  <c r="PY126" i="9" s="1"/>
  <c r="PY127" i="9" s="1"/>
  <c r="PY128" i="9" s="1"/>
  <c r="PY129" i="9" s="1"/>
  <c r="PY130" i="9" s="1"/>
  <c r="PY131" i="9" s="1"/>
  <c r="PY132" i="9" s="1"/>
  <c r="PY133" i="9" s="1"/>
  <c r="PY134" i="9" s="1"/>
  <c r="PY135" i="9" s="1"/>
  <c r="PY136" i="9" s="1"/>
  <c r="PY137" i="9" s="1"/>
  <c r="PY138" i="9" s="1"/>
  <c r="PY139" i="9" s="1"/>
  <c r="PY140" i="9" s="1"/>
  <c r="PY141" i="9" s="1"/>
  <c r="PY142" i="9" s="1"/>
  <c r="PY143" i="9" s="1"/>
  <c r="PY144" i="9" s="1"/>
  <c r="PY145" i="9" s="1"/>
  <c r="PY146" i="9" s="1"/>
  <c r="PY147" i="9" s="1"/>
  <c r="PY148" i="9" s="1"/>
  <c r="PY149" i="9" s="1"/>
  <c r="QA112" i="9"/>
  <c r="QA111" i="9"/>
  <c r="QA110" i="9"/>
  <c r="QA109" i="9"/>
  <c r="QA108" i="9"/>
  <c r="QA107" i="9"/>
  <c r="QA106" i="9"/>
  <c r="QA105" i="9"/>
  <c r="QA104" i="9"/>
  <c r="QA103" i="9"/>
  <c r="QA102" i="9"/>
  <c r="QA101" i="9"/>
  <c r="QA100" i="9"/>
  <c r="QA99" i="9"/>
  <c r="QA98" i="9"/>
  <c r="QA97" i="9"/>
  <c r="QA96" i="9"/>
  <c r="QA95" i="9"/>
  <c r="QA94" i="9"/>
  <c r="QA93" i="9"/>
  <c r="QA92" i="9"/>
  <c r="QA91" i="9"/>
  <c r="QA90" i="9"/>
  <c r="QA89" i="9"/>
  <c r="QA88" i="9"/>
  <c r="QA87" i="9"/>
  <c r="QA86" i="9"/>
  <c r="QA85" i="9"/>
  <c r="QA84" i="9"/>
  <c r="QA83" i="9"/>
  <c r="QA82" i="9"/>
  <c r="QA81" i="9"/>
  <c r="QA80" i="9"/>
  <c r="QA79" i="9"/>
  <c r="QA78" i="9"/>
  <c r="QA77" i="9"/>
  <c r="QA76" i="9"/>
  <c r="QA75" i="9"/>
  <c r="QA74" i="9"/>
  <c r="QA73" i="9"/>
  <c r="QA72" i="9"/>
  <c r="QA71" i="9"/>
  <c r="QA70" i="9"/>
  <c r="QA69" i="9"/>
  <c r="QA68" i="9"/>
  <c r="QA67" i="9"/>
  <c r="QA66" i="9"/>
  <c r="QA65" i="9"/>
  <c r="QA64" i="9"/>
  <c r="QA63" i="9"/>
  <c r="QA62" i="9"/>
  <c r="QA61" i="9"/>
  <c r="QA60" i="9"/>
  <c r="QA59" i="9"/>
  <c r="QA58" i="9"/>
  <c r="QA57" i="9"/>
  <c r="QA56" i="9"/>
  <c r="QA55" i="9"/>
  <c r="QA54" i="9"/>
  <c r="QA53" i="9"/>
  <c r="QA52" i="9"/>
  <c r="QA51" i="9"/>
  <c r="QA50" i="9"/>
  <c r="QA49" i="9"/>
  <c r="QA48" i="9"/>
  <c r="QA47" i="9"/>
  <c r="QA46" i="9"/>
  <c r="QA45" i="9"/>
  <c r="QA44" i="9"/>
  <c r="QA43" i="9"/>
  <c r="QA42" i="9"/>
  <c r="QA41" i="9"/>
  <c r="QA40" i="9"/>
  <c r="QA39" i="9"/>
  <c r="QA38" i="9"/>
  <c r="QA37" i="9"/>
  <c r="QA36" i="9"/>
  <c r="QA35" i="9"/>
  <c r="QA34" i="9"/>
  <c r="QA33" i="9"/>
  <c r="QA32" i="9"/>
  <c r="QA31" i="9"/>
  <c r="QA30" i="9"/>
  <c r="QA29" i="9"/>
  <c r="QA28" i="9"/>
  <c r="QA27" i="9"/>
  <c r="QA26" i="9"/>
  <c r="QA25" i="9"/>
  <c r="QA24" i="9"/>
  <c r="QA23" i="9"/>
  <c r="QA22" i="9"/>
  <c r="QA21" i="9"/>
  <c r="QA20" i="9"/>
  <c r="QA19" i="9"/>
  <c r="QA18" i="9"/>
  <c r="QA17" i="9"/>
  <c r="QA16" i="9"/>
  <c r="QA15" i="9"/>
  <c r="QA14" i="9"/>
  <c r="QA13" i="9"/>
  <c r="QC12" i="9"/>
  <c r="QA12" i="9"/>
  <c r="QA11" i="9"/>
  <c r="QA10" i="9"/>
  <c r="QA9" i="9"/>
  <c r="QA8" i="9"/>
  <c r="QA7" i="9"/>
  <c r="QA6" i="9"/>
  <c r="QA5" i="9"/>
  <c r="QA4" i="9"/>
  <c r="QB3" i="9"/>
  <c r="QA3" i="9"/>
  <c r="PY3" i="9"/>
  <c r="PY4" i="9" s="1"/>
  <c r="PY5" i="9" s="1"/>
  <c r="PY6" i="9" s="1"/>
  <c r="PY7" i="9" s="1"/>
  <c r="PY8" i="9" s="1"/>
  <c r="PY9" i="9" s="1"/>
  <c r="PY10" i="9" s="1"/>
  <c r="PY11" i="9" s="1"/>
  <c r="PY12" i="9" s="1"/>
  <c r="PY13" i="9" s="1"/>
  <c r="PY14" i="9" s="1"/>
  <c r="PY15" i="9" s="1"/>
  <c r="PY16" i="9" s="1"/>
  <c r="PY17" i="9" s="1"/>
  <c r="PY18" i="9" s="1"/>
  <c r="PY19" i="9" s="1"/>
  <c r="PY20" i="9" s="1"/>
  <c r="PY21" i="9" s="1"/>
  <c r="PY22" i="9" s="1"/>
  <c r="PY23" i="9" s="1"/>
  <c r="PY24" i="9" s="1"/>
  <c r="PY25" i="9" s="1"/>
  <c r="PY26" i="9" s="1"/>
  <c r="PY27" i="9" s="1"/>
  <c r="PY28" i="9" s="1"/>
  <c r="PY29" i="9" s="1"/>
  <c r="PY30" i="9" s="1"/>
  <c r="PY31" i="9" s="1"/>
  <c r="PY32" i="9" s="1"/>
  <c r="PY33" i="9" s="1"/>
  <c r="PY34" i="9" s="1"/>
  <c r="PY35" i="9" s="1"/>
  <c r="PY36" i="9" s="1"/>
  <c r="PY37" i="9" s="1"/>
  <c r="PY38" i="9" s="1"/>
  <c r="PY39" i="9" s="1"/>
  <c r="PY40" i="9" s="1"/>
  <c r="PY41" i="9" s="1"/>
  <c r="PY42" i="9" s="1"/>
  <c r="PY43" i="9" s="1"/>
  <c r="PY44" i="9" s="1"/>
  <c r="PY45" i="9" s="1"/>
  <c r="PY46" i="9" s="1"/>
  <c r="PY47" i="9" s="1"/>
  <c r="PY48" i="9" s="1"/>
  <c r="PY49" i="9" s="1"/>
  <c r="PY50" i="9" s="1"/>
  <c r="PY51" i="9" s="1"/>
  <c r="PY52" i="9" s="1"/>
  <c r="PY53" i="9" s="1"/>
  <c r="PY54" i="9" s="1"/>
  <c r="PY55" i="9" s="1"/>
  <c r="PY56" i="9" s="1"/>
  <c r="PY57" i="9" s="1"/>
  <c r="PY58" i="9" s="1"/>
  <c r="PY59" i="9" s="1"/>
  <c r="PY60" i="9" s="1"/>
  <c r="PY61" i="9" s="1"/>
  <c r="PY62" i="9" s="1"/>
  <c r="PY63" i="9" s="1"/>
  <c r="PY64" i="9" s="1"/>
  <c r="PY65" i="9" s="1"/>
  <c r="PY66" i="9" s="1"/>
  <c r="PY67" i="9" s="1"/>
  <c r="PY68" i="9" s="1"/>
  <c r="PY69" i="9" s="1"/>
  <c r="PY70" i="9" s="1"/>
  <c r="PY71" i="9" s="1"/>
  <c r="PY72" i="9" s="1"/>
  <c r="PY73" i="9" s="1"/>
  <c r="PY74" i="9" s="1"/>
  <c r="PY75" i="9" s="1"/>
  <c r="PY76" i="9" s="1"/>
  <c r="PY77" i="9" s="1"/>
  <c r="PY78" i="9" s="1"/>
  <c r="PY79" i="9" s="1"/>
  <c r="PY80" i="9" s="1"/>
  <c r="PY81" i="9" s="1"/>
  <c r="PY82" i="9" s="1"/>
  <c r="PY83" i="9" s="1"/>
  <c r="PY84" i="9" s="1"/>
  <c r="PY85" i="9" s="1"/>
  <c r="PY86" i="9" s="1"/>
  <c r="PY87" i="9" s="1"/>
  <c r="PY88" i="9" s="1"/>
  <c r="PY89" i="9" s="1"/>
  <c r="PY90" i="9" s="1"/>
  <c r="PY91" i="9" s="1"/>
  <c r="PY92" i="9" s="1"/>
  <c r="PY93" i="9" s="1"/>
  <c r="PY94" i="9" s="1"/>
  <c r="PY95" i="9" s="1"/>
  <c r="PY96" i="9" s="1"/>
  <c r="PY97" i="9" s="1"/>
  <c r="PY98" i="9" s="1"/>
  <c r="PY99" i="9" s="1"/>
  <c r="PY100" i="9" s="1"/>
  <c r="PY101" i="9" s="1"/>
  <c r="PY102" i="9" s="1"/>
  <c r="PY103" i="9" s="1"/>
  <c r="PY104" i="9" s="1"/>
  <c r="PY105" i="9" s="1"/>
  <c r="PY106" i="9" s="1"/>
  <c r="PY107" i="9" s="1"/>
  <c r="PY108" i="9" s="1"/>
  <c r="PY109" i="9" s="1"/>
  <c r="PY110" i="9" s="1"/>
  <c r="PY111" i="9" s="1"/>
  <c r="XG90" i="9" l="1"/>
  <c r="XI89" i="9"/>
  <c r="XJ89" i="9" s="1"/>
  <c r="WX89" i="9"/>
  <c r="WY89" i="9" s="1"/>
  <c r="WV90" i="9"/>
  <c r="WL92" i="9"/>
  <c r="WM91" i="9"/>
  <c r="WN91" i="9" s="1"/>
  <c r="WK117" i="9"/>
  <c r="VZ90" i="9"/>
  <c r="WB89" i="9"/>
  <c r="WC89" i="9" s="1"/>
  <c r="VQ89" i="9"/>
  <c r="VR89" i="9" s="1"/>
  <c r="VO90" i="9"/>
  <c r="VD90" i="9"/>
  <c r="VF89" i="9"/>
  <c r="VG89" i="9" s="1"/>
  <c r="US90" i="9"/>
  <c r="UU89" i="9"/>
  <c r="UV89" i="9" s="1"/>
  <c r="UH90" i="9"/>
  <c r="UJ89" i="9"/>
  <c r="UK89" i="9" s="1"/>
  <c r="TW89" i="9"/>
  <c r="TY88" i="9"/>
  <c r="TZ88" i="9" s="1"/>
  <c r="TN88" i="9"/>
  <c r="TO88" i="9" s="1"/>
  <c r="TL89" i="9"/>
  <c r="TA114" i="9"/>
  <c r="TB90" i="9"/>
  <c r="TC89" i="9"/>
  <c r="TD89" i="9" s="1"/>
  <c r="SR88" i="9"/>
  <c r="SS88" i="9" s="1"/>
  <c r="SP89" i="9"/>
  <c r="SG88" i="9"/>
  <c r="SH88" i="9" s="1"/>
  <c r="SE89" i="9"/>
  <c r="RV88" i="9"/>
  <c r="RW88" i="9" s="1"/>
  <c r="RT89" i="9"/>
  <c r="RI89" i="9"/>
  <c r="RK88" i="9"/>
  <c r="RL88" i="9" s="1"/>
  <c r="QZ88" i="9"/>
  <c r="RA88" i="9" s="1"/>
  <c r="QX89" i="9"/>
  <c r="QS3" i="9"/>
  <c r="QM4" i="9"/>
  <c r="QM5" i="9" s="1"/>
  <c r="QM6" i="9" s="1"/>
  <c r="QM7" i="9" s="1"/>
  <c r="QM8" i="9" s="1"/>
  <c r="QM9" i="9" s="1"/>
  <c r="QM10" i="9" s="1"/>
  <c r="QM11" i="9" s="1"/>
  <c r="QM12" i="9" s="1"/>
  <c r="QS4" i="9"/>
  <c r="QN13" i="9"/>
  <c r="QN14" i="9" s="1"/>
  <c r="QN15" i="9" s="1"/>
  <c r="QN16" i="9" s="1"/>
  <c r="QS2" i="9"/>
  <c r="QS5" i="9"/>
  <c r="QB4" i="9"/>
  <c r="QB5" i="9" s="1"/>
  <c r="QB6" i="9" s="1"/>
  <c r="QB7" i="9" s="1"/>
  <c r="QB8" i="9" s="1"/>
  <c r="QB9" i="9" s="1"/>
  <c r="QB10" i="9" s="1"/>
  <c r="QB11" i="9" s="1"/>
  <c r="QB12" i="9" s="1"/>
  <c r="QC13" i="9"/>
  <c r="QC14" i="9" s="1"/>
  <c r="QC15" i="9" s="1"/>
  <c r="QC16" i="9" s="1"/>
  <c r="QC17" i="9" s="1"/>
  <c r="QC18" i="9" s="1"/>
  <c r="QC19" i="9" s="1"/>
  <c r="QH2" i="9"/>
  <c r="QH3" i="9"/>
  <c r="QH4" i="9"/>
  <c r="QH5" i="9"/>
  <c r="PP149" i="9"/>
  <c r="PP148" i="9"/>
  <c r="PP147" i="9"/>
  <c r="PP146" i="9"/>
  <c r="PP145" i="9"/>
  <c r="PP144" i="9"/>
  <c r="PP143" i="9"/>
  <c r="PP142" i="9"/>
  <c r="PP141" i="9"/>
  <c r="PP140" i="9"/>
  <c r="PP139" i="9"/>
  <c r="PP138" i="9"/>
  <c r="PP137" i="9"/>
  <c r="PP136" i="9"/>
  <c r="PP135" i="9"/>
  <c r="PP134" i="9"/>
  <c r="PP133" i="9"/>
  <c r="PP132" i="9"/>
  <c r="PP131" i="9"/>
  <c r="PP130" i="9"/>
  <c r="PP129" i="9"/>
  <c r="PP128" i="9"/>
  <c r="PP127" i="9"/>
  <c r="PP126" i="9"/>
  <c r="PP125" i="9"/>
  <c r="PP124" i="9"/>
  <c r="PP123" i="9"/>
  <c r="PP122" i="9"/>
  <c r="PP121" i="9"/>
  <c r="PP120" i="9"/>
  <c r="PP119" i="9"/>
  <c r="PP118" i="9"/>
  <c r="PP117" i="9"/>
  <c r="PP116" i="9"/>
  <c r="PP115" i="9"/>
  <c r="PP114" i="9"/>
  <c r="PP113" i="9"/>
  <c r="PN113" i="9"/>
  <c r="PN114" i="9" s="1"/>
  <c r="PN115" i="9" s="1"/>
  <c r="PN116" i="9" s="1"/>
  <c r="PN117" i="9" s="1"/>
  <c r="PN118" i="9" s="1"/>
  <c r="PN119" i="9" s="1"/>
  <c r="PN120" i="9" s="1"/>
  <c r="PN121" i="9" s="1"/>
  <c r="PN122" i="9" s="1"/>
  <c r="PN123" i="9" s="1"/>
  <c r="PN124" i="9" s="1"/>
  <c r="PN125" i="9" s="1"/>
  <c r="PN126" i="9" s="1"/>
  <c r="PN127" i="9" s="1"/>
  <c r="PN128" i="9" s="1"/>
  <c r="PN129" i="9" s="1"/>
  <c r="PN130" i="9" s="1"/>
  <c r="PN131" i="9" s="1"/>
  <c r="PN132" i="9" s="1"/>
  <c r="PN133" i="9" s="1"/>
  <c r="PN134" i="9" s="1"/>
  <c r="PN135" i="9" s="1"/>
  <c r="PN136" i="9" s="1"/>
  <c r="PN137" i="9" s="1"/>
  <c r="PN138" i="9" s="1"/>
  <c r="PN139" i="9" s="1"/>
  <c r="PN140" i="9" s="1"/>
  <c r="PN141" i="9" s="1"/>
  <c r="PN142" i="9" s="1"/>
  <c r="PN143" i="9" s="1"/>
  <c r="PN144" i="9" s="1"/>
  <c r="PN145" i="9" s="1"/>
  <c r="PN146" i="9" s="1"/>
  <c r="PN147" i="9" s="1"/>
  <c r="PN148" i="9" s="1"/>
  <c r="PN149" i="9" s="1"/>
  <c r="PP112" i="9"/>
  <c r="PP111" i="9"/>
  <c r="PP110" i="9"/>
  <c r="PP109" i="9"/>
  <c r="PP108" i="9"/>
  <c r="PP107" i="9"/>
  <c r="PP106" i="9"/>
  <c r="PP105" i="9"/>
  <c r="PP104" i="9"/>
  <c r="PP103" i="9"/>
  <c r="PP102" i="9"/>
  <c r="PP101" i="9"/>
  <c r="PP100" i="9"/>
  <c r="PP99" i="9"/>
  <c r="PP98" i="9"/>
  <c r="PP97" i="9"/>
  <c r="PP96" i="9"/>
  <c r="PP95" i="9"/>
  <c r="PP94" i="9"/>
  <c r="PP93" i="9"/>
  <c r="PP92" i="9"/>
  <c r="PP91" i="9"/>
  <c r="PP90" i="9"/>
  <c r="PP89" i="9"/>
  <c r="PP88" i="9"/>
  <c r="PP87" i="9"/>
  <c r="PP86" i="9"/>
  <c r="PP85" i="9"/>
  <c r="PP84" i="9"/>
  <c r="PP83" i="9"/>
  <c r="PP82" i="9"/>
  <c r="PP81" i="9"/>
  <c r="PP80" i="9"/>
  <c r="PP79" i="9"/>
  <c r="PP78" i="9"/>
  <c r="PP77" i="9"/>
  <c r="PP76" i="9"/>
  <c r="PP75" i="9"/>
  <c r="PP74" i="9"/>
  <c r="PP73" i="9"/>
  <c r="PP72" i="9"/>
  <c r="PP71" i="9"/>
  <c r="PP70" i="9"/>
  <c r="PP69" i="9"/>
  <c r="PP68" i="9"/>
  <c r="PP67" i="9"/>
  <c r="PP66" i="9"/>
  <c r="PP65" i="9"/>
  <c r="PP64" i="9"/>
  <c r="PP63" i="9"/>
  <c r="PP62" i="9"/>
  <c r="PP61" i="9"/>
  <c r="PP60" i="9"/>
  <c r="PP59" i="9"/>
  <c r="PP58" i="9"/>
  <c r="PP57" i="9"/>
  <c r="PP56" i="9"/>
  <c r="PP55" i="9"/>
  <c r="PP54" i="9"/>
  <c r="PP53" i="9"/>
  <c r="PP52" i="9"/>
  <c r="PP51" i="9"/>
  <c r="PP50" i="9"/>
  <c r="PP49" i="9"/>
  <c r="PP48" i="9"/>
  <c r="PP47" i="9"/>
  <c r="PP46" i="9"/>
  <c r="PP45" i="9"/>
  <c r="PP44" i="9"/>
  <c r="PP43" i="9"/>
  <c r="PP42" i="9"/>
  <c r="PP41" i="9"/>
  <c r="PP40" i="9"/>
  <c r="PP39" i="9"/>
  <c r="PP38" i="9"/>
  <c r="PP37" i="9"/>
  <c r="PP36" i="9"/>
  <c r="PP35" i="9"/>
  <c r="PP34" i="9"/>
  <c r="PP33" i="9"/>
  <c r="PP32" i="9"/>
  <c r="PP31" i="9"/>
  <c r="PP30" i="9"/>
  <c r="PP29" i="9"/>
  <c r="PP28" i="9"/>
  <c r="PP27" i="9"/>
  <c r="PP26" i="9"/>
  <c r="PP25" i="9"/>
  <c r="PP24" i="9"/>
  <c r="PP23" i="9"/>
  <c r="PP22" i="9"/>
  <c r="PP21" i="9"/>
  <c r="PP20" i="9"/>
  <c r="PP19" i="9"/>
  <c r="PP18" i="9"/>
  <c r="PP17" i="9"/>
  <c r="PP16" i="9"/>
  <c r="PP15" i="9"/>
  <c r="PP14" i="9"/>
  <c r="PP13" i="9"/>
  <c r="PR12" i="9"/>
  <c r="PP12" i="9"/>
  <c r="PP11" i="9"/>
  <c r="PP10" i="9"/>
  <c r="PP9" i="9"/>
  <c r="PP8" i="9"/>
  <c r="PP7" i="9"/>
  <c r="PP6" i="9"/>
  <c r="PP5" i="9"/>
  <c r="PP4" i="9"/>
  <c r="PQ3" i="9"/>
  <c r="PP3" i="9"/>
  <c r="PN3" i="9"/>
  <c r="PN4" i="9" s="1"/>
  <c r="PN5" i="9" s="1"/>
  <c r="PN6" i="9" s="1"/>
  <c r="PN7" i="9" s="1"/>
  <c r="PN8" i="9" s="1"/>
  <c r="PN9" i="9" s="1"/>
  <c r="PN10" i="9" s="1"/>
  <c r="PN11" i="9" s="1"/>
  <c r="PN12" i="9" s="1"/>
  <c r="PN13" i="9" s="1"/>
  <c r="PN14" i="9" s="1"/>
  <c r="PN15" i="9" s="1"/>
  <c r="PN16" i="9" s="1"/>
  <c r="PN17" i="9" s="1"/>
  <c r="PN18" i="9" s="1"/>
  <c r="PN19" i="9" s="1"/>
  <c r="PN20" i="9" s="1"/>
  <c r="PN21" i="9" s="1"/>
  <c r="PN22" i="9" s="1"/>
  <c r="PN23" i="9" s="1"/>
  <c r="PN24" i="9" s="1"/>
  <c r="PN25" i="9" s="1"/>
  <c r="PN26" i="9" s="1"/>
  <c r="PN27" i="9" s="1"/>
  <c r="PN28" i="9" s="1"/>
  <c r="PN29" i="9" s="1"/>
  <c r="PN30" i="9" s="1"/>
  <c r="PN31" i="9" s="1"/>
  <c r="PN32" i="9" s="1"/>
  <c r="PN33" i="9" s="1"/>
  <c r="PN34" i="9" s="1"/>
  <c r="PN35" i="9" s="1"/>
  <c r="PN36" i="9" s="1"/>
  <c r="PN37" i="9" s="1"/>
  <c r="PN38" i="9" s="1"/>
  <c r="PN39" i="9" s="1"/>
  <c r="PN40" i="9" s="1"/>
  <c r="PN41" i="9" s="1"/>
  <c r="PN42" i="9" s="1"/>
  <c r="PN43" i="9" s="1"/>
  <c r="PN44" i="9" s="1"/>
  <c r="PN45" i="9" s="1"/>
  <c r="PN46" i="9" s="1"/>
  <c r="PN47" i="9" s="1"/>
  <c r="PN48" i="9" s="1"/>
  <c r="PN49" i="9" s="1"/>
  <c r="PN50" i="9" s="1"/>
  <c r="PN51" i="9" s="1"/>
  <c r="PN52" i="9" s="1"/>
  <c r="PN53" i="9" s="1"/>
  <c r="PN54" i="9" s="1"/>
  <c r="PN55" i="9" s="1"/>
  <c r="PN56" i="9" s="1"/>
  <c r="PN57" i="9" s="1"/>
  <c r="PN58" i="9" s="1"/>
  <c r="PN59" i="9" s="1"/>
  <c r="PN60" i="9" s="1"/>
  <c r="PN61" i="9" s="1"/>
  <c r="PN62" i="9" s="1"/>
  <c r="PN63" i="9" s="1"/>
  <c r="PN64" i="9" s="1"/>
  <c r="PN65" i="9" s="1"/>
  <c r="PN66" i="9" s="1"/>
  <c r="PN67" i="9" s="1"/>
  <c r="PN68" i="9" s="1"/>
  <c r="PN69" i="9" s="1"/>
  <c r="PN70" i="9" s="1"/>
  <c r="PN71" i="9" s="1"/>
  <c r="PN72" i="9" s="1"/>
  <c r="PN73" i="9" s="1"/>
  <c r="PN74" i="9" s="1"/>
  <c r="PN75" i="9" s="1"/>
  <c r="PN76" i="9" s="1"/>
  <c r="PN77" i="9" s="1"/>
  <c r="PN78" i="9" s="1"/>
  <c r="PN79" i="9" s="1"/>
  <c r="PN80" i="9" s="1"/>
  <c r="PN81" i="9" s="1"/>
  <c r="PN82" i="9" s="1"/>
  <c r="PN83" i="9" s="1"/>
  <c r="PN84" i="9" s="1"/>
  <c r="PN85" i="9" s="1"/>
  <c r="PN86" i="9" s="1"/>
  <c r="PN87" i="9" s="1"/>
  <c r="PN88" i="9" s="1"/>
  <c r="PN89" i="9" s="1"/>
  <c r="PN90" i="9" s="1"/>
  <c r="PN91" i="9" s="1"/>
  <c r="PN92" i="9" s="1"/>
  <c r="PN93" i="9" s="1"/>
  <c r="PN94" i="9" s="1"/>
  <c r="PN95" i="9" s="1"/>
  <c r="PN96" i="9" s="1"/>
  <c r="PN97" i="9" s="1"/>
  <c r="PN98" i="9" s="1"/>
  <c r="PN99" i="9" s="1"/>
  <c r="PN100" i="9" s="1"/>
  <c r="PN101" i="9" s="1"/>
  <c r="PN102" i="9" s="1"/>
  <c r="PN103" i="9" s="1"/>
  <c r="PN104" i="9" s="1"/>
  <c r="PN105" i="9" s="1"/>
  <c r="PN106" i="9" s="1"/>
  <c r="PN107" i="9" s="1"/>
  <c r="PN108" i="9" s="1"/>
  <c r="PN109" i="9" s="1"/>
  <c r="PN110" i="9" s="1"/>
  <c r="PN111" i="9" s="1"/>
  <c r="PE149" i="9"/>
  <c r="PE148" i="9"/>
  <c r="PE147" i="9"/>
  <c r="PE146" i="9"/>
  <c r="PE145" i="9"/>
  <c r="PE144" i="9"/>
  <c r="PE143" i="9"/>
  <c r="PE142" i="9"/>
  <c r="PE141" i="9"/>
  <c r="PE140" i="9"/>
  <c r="PE139" i="9"/>
  <c r="PE138" i="9"/>
  <c r="PE137" i="9"/>
  <c r="PE136" i="9"/>
  <c r="PE135" i="9"/>
  <c r="PE134" i="9"/>
  <c r="PE133" i="9"/>
  <c r="PE132" i="9"/>
  <c r="PE131" i="9"/>
  <c r="PE130" i="9"/>
  <c r="PE129" i="9"/>
  <c r="PE128" i="9"/>
  <c r="PE127" i="9"/>
  <c r="PE126" i="9"/>
  <c r="PE125" i="9"/>
  <c r="PE124" i="9"/>
  <c r="PE123" i="9"/>
  <c r="PE122" i="9"/>
  <c r="PE121" i="9"/>
  <c r="PE120" i="9"/>
  <c r="PE119" i="9"/>
  <c r="PE118" i="9"/>
  <c r="PE117" i="9"/>
  <c r="PE116" i="9"/>
  <c r="PE115" i="9"/>
  <c r="PE114" i="9"/>
  <c r="PE113" i="9"/>
  <c r="PC113" i="9"/>
  <c r="PC114" i="9" s="1"/>
  <c r="PC115" i="9" s="1"/>
  <c r="PC116" i="9" s="1"/>
  <c r="PC117" i="9" s="1"/>
  <c r="PC118" i="9" s="1"/>
  <c r="PC119" i="9" s="1"/>
  <c r="PC120" i="9" s="1"/>
  <c r="PC121" i="9" s="1"/>
  <c r="PC122" i="9" s="1"/>
  <c r="PC123" i="9" s="1"/>
  <c r="PC124" i="9" s="1"/>
  <c r="PC125" i="9" s="1"/>
  <c r="PC126" i="9" s="1"/>
  <c r="PC127" i="9" s="1"/>
  <c r="PC128" i="9" s="1"/>
  <c r="PC129" i="9" s="1"/>
  <c r="PC130" i="9" s="1"/>
  <c r="PC131" i="9" s="1"/>
  <c r="PC132" i="9" s="1"/>
  <c r="PC133" i="9" s="1"/>
  <c r="PC134" i="9" s="1"/>
  <c r="PC135" i="9" s="1"/>
  <c r="PC136" i="9" s="1"/>
  <c r="PC137" i="9" s="1"/>
  <c r="PC138" i="9" s="1"/>
  <c r="PC139" i="9" s="1"/>
  <c r="PC140" i="9" s="1"/>
  <c r="PC141" i="9" s="1"/>
  <c r="PC142" i="9" s="1"/>
  <c r="PC143" i="9" s="1"/>
  <c r="PC144" i="9" s="1"/>
  <c r="PC145" i="9" s="1"/>
  <c r="PC146" i="9" s="1"/>
  <c r="PC147" i="9" s="1"/>
  <c r="PC148" i="9" s="1"/>
  <c r="PC149" i="9" s="1"/>
  <c r="PE112" i="9"/>
  <c r="PE111" i="9"/>
  <c r="PE110" i="9"/>
  <c r="PE109" i="9"/>
  <c r="PE108" i="9"/>
  <c r="PE107" i="9"/>
  <c r="PE106" i="9"/>
  <c r="PE105" i="9"/>
  <c r="PE104" i="9"/>
  <c r="PE103" i="9"/>
  <c r="PE102" i="9"/>
  <c r="PE101" i="9"/>
  <c r="PE100" i="9"/>
  <c r="PE99" i="9"/>
  <c r="PE98" i="9"/>
  <c r="PE97" i="9"/>
  <c r="PE96" i="9"/>
  <c r="PE95" i="9"/>
  <c r="PE94" i="9"/>
  <c r="PE93" i="9"/>
  <c r="PE92" i="9"/>
  <c r="PE91" i="9"/>
  <c r="PE90" i="9"/>
  <c r="PE89" i="9"/>
  <c r="PE88" i="9"/>
  <c r="PE87" i="9"/>
  <c r="PE86" i="9"/>
  <c r="PE85" i="9"/>
  <c r="PE84" i="9"/>
  <c r="PE83" i="9"/>
  <c r="PE82" i="9"/>
  <c r="PE81" i="9"/>
  <c r="PE80" i="9"/>
  <c r="PE79" i="9"/>
  <c r="PE78" i="9"/>
  <c r="PE77" i="9"/>
  <c r="PE76" i="9"/>
  <c r="PE75" i="9"/>
  <c r="PE74" i="9"/>
  <c r="PE73" i="9"/>
  <c r="PE72" i="9"/>
  <c r="PE71" i="9"/>
  <c r="PE70" i="9"/>
  <c r="PE69" i="9"/>
  <c r="PE68" i="9"/>
  <c r="PE67" i="9"/>
  <c r="PE66" i="9"/>
  <c r="PE65" i="9"/>
  <c r="PE64" i="9"/>
  <c r="PE63" i="9"/>
  <c r="PE62" i="9"/>
  <c r="PE61" i="9"/>
  <c r="PE60" i="9"/>
  <c r="PE59" i="9"/>
  <c r="PE58" i="9"/>
  <c r="PE57" i="9"/>
  <c r="PE56" i="9"/>
  <c r="PE55" i="9"/>
  <c r="PE54" i="9"/>
  <c r="PE53" i="9"/>
  <c r="PE52" i="9"/>
  <c r="PE51" i="9"/>
  <c r="PE50" i="9"/>
  <c r="PE49" i="9"/>
  <c r="PE48" i="9"/>
  <c r="PE47" i="9"/>
  <c r="PE46" i="9"/>
  <c r="PE45" i="9"/>
  <c r="PE44" i="9"/>
  <c r="PE43" i="9"/>
  <c r="PE42" i="9"/>
  <c r="PE41" i="9"/>
  <c r="PE40" i="9"/>
  <c r="PE39" i="9"/>
  <c r="PE38" i="9"/>
  <c r="PE37" i="9"/>
  <c r="PE36" i="9"/>
  <c r="PE35" i="9"/>
  <c r="PE34" i="9"/>
  <c r="PE33" i="9"/>
  <c r="PE32" i="9"/>
  <c r="PE31" i="9"/>
  <c r="PE30" i="9"/>
  <c r="PE29" i="9"/>
  <c r="PE28" i="9"/>
  <c r="PE27" i="9"/>
  <c r="PE26" i="9"/>
  <c r="PE25" i="9"/>
  <c r="PE24" i="9"/>
  <c r="PE23" i="9"/>
  <c r="PE22" i="9"/>
  <c r="PE21" i="9"/>
  <c r="PE20" i="9"/>
  <c r="PE19" i="9"/>
  <c r="PE18" i="9"/>
  <c r="PE17" i="9"/>
  <c r="PE16" i="9"/>
  <c r="PE15" i="9"/>
  <c r="PE14" i="9"/>
  <c r="PE13" i="9"/>
  <c r="PG12" i="9"/>
  <c r="PE12" i="9"/>
  <c r="PE11" i="9"/>
  <c r="PE10" i="9"/>
  <c r="PE9" i="9"/>
  <c r="PE8" i="9"/>
  <c r="PE7" i="9"/>
  <c r="PE6" i="9"/>
  <c r="PE5" i="9"/>
  <c r="PE4" i="9"/>
  <c r="PF3" i="9"/>
  <c r="PE3" i="9"/>
  <c r="PC3" i="9"/>
  <c r="PC4" i="9" s="1"/>
  <c r="PC5" i="9" s="1"/>
  <c r="PC6" i="9" s="1"/>
  <c r="PC7" i="9" s="1"/>
  <c r="PC8" i="9" s="1"/>
  <c r="PC9" i="9" s="1"/>
  <c r="PC10" i="9" s="1"/>
  <c r="PC11" i="9" s="1"/>
  <c r="PC12" i="9" s="1"/>
  <c r="PC13" i="9" s="1"/>
  <c r="PC14" i="9" s="1"/>
  <c r="PC15" i="9" s="1"/>
  <c r="PC16" i="9" s="1"/>
  <c r="PC17" i="9" s="1"/>
  <c r="PC18" i="9" s="1"/>
  <c r="PC19" i="9" s="1"/>
  <c r="PC20" i="9" s="1"/>
  <c r="PC21" i="9" s="1"/>
  <c r="PC22" i="9" s="1"/>
  <c r="PC23" i="9" s="1"/>
  <c r="PC24" i="9" s="1"/>
  <c r="PC25" i="9" s="1"/>
  <c r="PC26" i="9" s="1"/>
  <c r="PC27" i="9" s="1"/>
  <c r="PC28" i="9" s="1"/>
  <c r="PC29" i="9" s="1"/>
  <c r="PC30" i="9" s="1"/>
  <c r="PC31" i="9" s="1"/>
  <c r="PC32" i="9" s="1"/>
  <c r="PC33" i="9" s="1"/>
  <c r="PC34" i="9" s="1"/>
  <c r="PC35" i="9" s="1"/>
  <c r="PC36" i="9" s="1"/>
  <c r="PC37" i="9" s="1"/>
  <c r="PC38" i="9" s="1"/>
  <c r="PC39" i="9" s="1"/>
  <c r="PC40" i="9" s="1"/>
  <c r="PC41" i="9" s="1"/>
  <c r="PC42" i="9" s="1"/>
  <c r="PC43" i="9" s="1"/>
  <c r="PC44" i="9" s="1"/>
  <c r="PC45" i="9" s="1"/>
  <c r="PC46" i="9" s="1"/>
  <c r="PC47" i="9" s="1"/>
  <c r="PC48" i="9" s="1"/>
  <c r="PC49" i="9" s="1"/>
  <c r="PC50" i="9" s="1"/>
  <c r="PC51" i="9" s="1"/>
  <c r="PC52" i="9" s="1"/>
  <c r="PC53" i="9" s="1"/>
  <c r="PC54" i="9" s="1"/>
  <c r="PC55" i="9" s="1"/>
  <c r="PC56" i="9" s="1"/>
  <c r="PC57" i="9" s="1"/>
  <c r="PC58" i="9" s="1"/>
  <c r="PC59" i="9" s="1"/>
  <c r="PC60" i="9" s="1"/>
  <c r="PC61" i="9" s="1"/>
  <c r="PC62" i="9" s="1"/>
  <c r="PC63" i="9" s="1"/>
  <c r="PC64" i="9" s="1"/>
  <c r="PC65" i="9" s="1"/>
  <c r="PC66" i="9" s="1"/>
  <c r="PC67" i="9" s="1"/>
  <c r="PC68" i="9" s="1"/>
  <c r="PC69" i="9" s="1"/>
  <c r="PC70" i="9" s="1"/>
  <c r="PC71" i="9" s="1"/>
  <c r="PC72" i="9" s="1"/>
  <c r="PC73" i="9" s="1"/>
  <c r="PC74" i="9" s="1"/>
  <c r="PC75" i="9" s="1"/>
  <c r="PC76" i="9" s="1"/>
  <c r="PC77" i="9" s="1"/>
  <c r="PC78" i="9" s="1"/>
  <c r="PC79" i="9" s="1"/>
  <c r="PC80" i="9" s="1"/>
  <c r="PC81" i="9" s="1"/>
  <c r="PC82" i="9" s="1"/>
  <c r="PC83" i="9" s="1"/>
  <c r="PC84" i="9" s="1"/>
  <c r="PC85" i="9" s="1"/>
  <c r="PC86" i="9" s="1"/>
  <c r="PC87" i="9" s="1"/>
  <c r="PC88" i="9" s="1"/>
  <c r="PC89" i="9" s="1"/>
  <c r="PC90" i="9" s="1"/>
  <c r="PC91" i="9" s="1"/>
  <c r="PC92" i="9" s="1"/>
  <c r="PC93" i="9" s="1"/>
  <c r="PC94" i="9" s="1"/>
  <c r="PC95" i="9" s="1"/>
  <c r="PC96" i="9" s="1"/>
  <c r="PC97" i="9" s="1"/>
  <c r="PC98" i="9" s="1"/>
  <c r="PC99" i="9" s="1"/>
  <c r="PC100" i="9" s="1"/>
  <c r="PC101" i="9" s="1"/>
  <c r="PC102" i="9" s="1"/>
  <c r="PC103" i="9" s="1"/>
  <c r="PC104" i="9" s="1"/>
  <c r="PC105" i="9" s="1"/>
  <c r="PC106" i="9" s="1"/>
  <c r="PC107" i="9" s="1"/>
  <c r="PC108" i="9" s="1"/>
  <c r="PC109" i="9" s="1"/>
  <c r="PC110" i="9" s="1"/>
  <c r="PC111" i="9" s="1"/>
  <c r="OT149" i="9"/>
  <c r="OT148" i="9"/>
  <c r="OT147" i="9"/>
  <c r="OT146" i="9"/>
  <c r="OT145" i="9"/>
  <c r="OT144" i="9"/>
  <c r="OT143" i="9"/>
  <c r="OT142" i="9"/>
  <c r="OT141" i="9"/>
  <c r="OT140" i="9"/>
  <c r="OT139" i="9"/>
  <c r="OT138" i="9"/>
  <c r="OT137" i="9"/>
  <c r="OT136" i="9"/>
  <c r="OT135" i="9"/>
  <c r="OT134" i="9"/>
  <c r="OT133" i="9"/>
  <c r="OT132" i="9"/>
  <c r="OT131" i="9"/>
  <c r="OT130" i="9"/>
  <c r="OT129" i="9"/>
  <c r="OT128" i="9"/>
  <c r="OT127" i="9"/>
  <c r="OT126" i="9"/>
  <c r="OT125" i="9"/>
  <c r="OT124" i="9"/>
  <c r="OT123" i="9"/>
  <c r="OT122" i="9"/>
  <c r="OT121" i="9"/>
  <c r="OT120" i="9"/>
  <c r="OT119" i="9"/>
  <c r="OT118" i="9"/>
  <c r="OT117" i="9"/>
  <c r="OT116" i="9"/>
  <c r="OT115" i="9"/>
  <c r="OT114" i="9"/>
  <c r="OT113" i="9"/>
  <c r="OR113" i="9"/>
  <c r="OR114" i="9" s="1"/>
  <c r="OR115" i="9" s="1"/>
  <c r="OR116" i="9" s="1"/>
  <c r="OR117" i="9" s="1"/>
  <c r="OR118" i="9" s="1"/>
  <c r="OR119" i="9" s="1"/>
  <c r="OR120" i="9" s="1"/>
  <c r="OR121" i="9" s="1"/>
  <c r="OR122" i="9" s="1"/>
  <c r="OR123" i="9" s="1"/>
  <c r="OR124" i="9" s="1"/>
  <c r="OR125" i="9" s="1"/>
  <c r="OR126" i="9" s="1"/>
  <c r="OR127" i="9" s="1"/>
  <c r="OR128" i="9" s="1"/>
  <c r="OR129" i="9" s="1"/>
  <c r="OR130" i="9" s="1"/>
  <c r="OR131" i="9" s="1"/>
  <c r="OR132" i="9" s="1"/>
  <c r="OR133" i="9" s="1"/>
  <c r="OR134" i="9" s="1"/>
  <c r="OR135" i="9" s="1"/>
  <c r="OR136" i="9" s="1"/>
  <c r="OR137" i="9" s="1"/>
  <c r="OR138" i="9" s="1"/>
  <c r="OR139" i="9" s="1"/>
  <c r="OR140" i="9" s="1"/>
  <c r="OR141" i="9" s="1"/>
  <c r="OR142" i="9" s="1"/>
  <c r="OR143" i="9" s="1"/>
  <c r="OR144" i="9" s="1"/>
  <c r="OR145" i="9" s="1"/>
  <c r="OR146" i="9" s="1"/>
  <c r="OR147" i="9" s="1"/>
  <c r="OR148" i="9" s="1"/>
  <c r="OR149" i="9" s="1"/>
  <c r="OT112" i="9"/>
  <c r="OT111" i="9"/>
  <c r="OT110" i="9"/>
  <c r="OT109" i="9"/>
  <c r="OT108" i="9"/>
  <c r="OT107" i="9"/>
  <c r="OT106" i="9"/>
  <c r="OT105" i="9"/>
  <c r="OT104" i="9"/>
  <c r="OT103" i="9"/>
  <c r="OT102" i="9"/>
  <c r="OT101" i="9"/>
  <c r="OT100" i="9"/>
  <c r="OT99" i="9"/>
  <c r="OT98" i="9"/>
  <c r="OT97" i="9"/>
  <c r="OT96" i="9"/>
  <c r="OT95" i="9"/>
  <c r="OT94" i="9"/>
  <c r="OT93" i="9"/>
  <c r="OT92" i="9"/>
  <c r="OT91" i="9"/>
  <c r="OT90" i="9"/>
  <c r="OT89" i="9"/>
  <c r="OT88" i="9"/>
  <c r="OT87" i="9"/>
  <c r="OT86" i="9"/>
  <c r="OT85" i="9"/>
  <c r="OT84" i="9"/>
  <c r="OT83" i="9"/>
  <c r="OT82" i="9"/>
  <c r="OT81" i="9"/>
  <c r="OT80" i="9"/>
  <c r="OT79" i="9"/>
  <c r="OT78" i="9"/>
  <c r="OT77" i="9"/>
  <c r="OT76" i="9"/>
  <c r="OT75" i="9"/>
  <c r="OT74" i="9"/>
  <c r="OT73" i="9"/>
  <c r="OT72" i="9"/>
  <c r="OT71" i="9"/>
  <c r="OT70" i="9"/>
  <c r="OT69" i="9"/>
  <c r="OT68" i="9"/>
  <c r="OT67" i="9"/>
  <c r="OT66" i="9"/>
  <c r="OT65" i="9"/>
  <c r="OT64" i="9"/>
  <c r="OT63" i="9"/>
  <c r="OT62" i="9"/>
  <c r="OT61" i="9"/>
  <c r="OT60" i="9"/>
  <c r="OT59" i="9"/>
  <c r="OT58" i="9"/>
  <c r="OT57" i="9"/>
  <c r="OT56" i="9"/>
  <c r="OT55" i="9"/>
  <c r="OT54" i="9"/>
  <c r="OT53" i="9"/>
  <c r="OT52" i="9"/>
  <c r="OT51" i="9"/>
  <c r="OT50" i="9"/>
  <c r="OT49" i="9"/>
  <c r="OT48" i="9"/>
  <c r="OT47" i="9"/>
  <c r="OT46" i="9"/>
  <c r="OT45" i="9"/>
  <c r="OT44" i="9"/>
  <c r="OT43" i="9"/>
  <c r="OT42" i="9"/>
  <c r="OT41" i="9"/>
  <c r="OT40" i="9"/>
  <c r="OT39" i="9"/>
  <c r="OT38" i="9"/>
  <c r="OT37" i="9"/>
  <c r="OT36" i="9"/>
  <c r="OT35" i="9"/>
  <c r="OT34" i="9"/>
  <c r="OT33" i="9"/>
  <c r="OT32" i="9"/>
  <c r="OT31" i="9"/>
  <c r="OT30" i="9"/>
  <c r="OT29" i="9"/>
  <c r="OT28" i="9"/>
  <c r="OT27" i="9"/>
  <c r="OT26" i="9"/>
  <c r="OT25" i="9"/>
  <c r="OT24" i="9"/>
  <c r="OT23" i="9"/>
  <c r="OT22" i="9"/>
  <c r="OT21" i="9"/>
  <c r="OT20" i="9"/>
  <c r="OT19" i="9"/>
  <c r="OT18" i="9"/>
  <c r="OT17" i="9"/>
  <c r="OT16" i="9"/>
  <c r="OT15" i="9"/>
  <c r="OT14" i="9"/>
  <c r="OT13" i="9"/>
  <c r="OV12" i="9"/>
  <c r="OT12" i="9"/>
  <c r="OT11" i="9"/>
  <c r="OT10" i="9"/>
  <c r="OT9" i="9"/>
  <c r="OT8" i="9"/>
  <c r="OT7" i="9"/>
  <c r="OT6" i="9"/>
  <c r="OT5" i="9"/>
  <c r="OT4" i="9"/>
  <c r="OU3" i="9"/>
  <c r="OT3" i="9"/>
  <c r="OR3" i="9"/>
  <c r="OR4" i="9" s="1"/>
  <c r="OR5" i="9" s="1"/>
  <c r="OR6" i="9" s="1"/>
  <c r="OR7" i="9" s="1"/>
  <c r="OR8" i="9" s="1"/>
  <c r="OR9" i="9" s="1"/>
  <c r="OR10" i="9" s="1"/>
  <c r="OR11" i="9" s="1"/>
  <c r="OR12" i="9" s="1"/>
  <c r="OR13" i="9" s="1"/>
  <c r="OR14" i="9" s="1"/>
  <c r="OR15" i="9" s="1"/>
  <c r="OR16" i="9" s="1"/>
  <c r="OR17" i="9" s="1"/>
  <c r="OR18" i="9" s="1"/>
  <c r="OR19" i="9" s="1"/>
  <c r="OR20" i="9" s="1"/>
  <c r="OR21" i="9" s="1"/>
  <c r="OR22" i="9" s="1"/>
  <c r="OR23" i="9" s="1"/>
  <c r="OR24" i="9" s="1"/>
  <c r="OR25" i="9" s="1"/>
  <c r="OR26" i="9" s="1"/>
  <c r="OR27" i="9" s="1"/>
  <c r="OR28" i="9" s="1"/>
  <c r="OR29" i="9" s="1"/>
  <c r="OR30" i="9" s="1"/>
  <c r="OR31" i="9" s="1"/>
  <c r="OR32" i="9" s="1"/>
  <c r="OR33" i="9" s="1"/>
  <c r="OR34" i="9" s="1"/>
  <c r="OR35" i="9" s="1"/>
  <c r="OR36" i="9" s="1"/>
  <c r="OR37" i="9" s="1"/>
  <c r="OR38" i="9" s="1"/>
  <c r="OR39" i="9" s="1"/>
  <c r="OR40" i="9" s="1"/>
  <c r="OR41" i="9" s="1"/>
  <c r="OR42" i="9" s="1"/>
  <c r="OR43" i="9" s="1"/>
  <c r="OR44" i="9" s="1"/>
  <c r="OR45" i="9" s="1"/>
  <c r="OR46" i="9" s="1"/>
  <c r="OR47" i="9" s="1"/>
  <c r="OR48" i="9" s="1"/>
  <c r="OR49" i="9" s="1"/>
  <c r="OR50" i="9" s="1"/>
  <c r="OR51" i="9" s="1"/>
  <c r="OR52" i="9" s="1"/>
  <c r="OR53" i="9" s="1"/>
  <c r="OR54" i="9" s="1"/>
  <c r="OR55" i="9" s="1"/>
  <c r="OR56" i="9" s="1"/>
  <c r="OR57" i="9" s="1"/>
  <c r="OR58" i="9" s="1"/>
  <c r="OR59" i="9" s="1"/>
  <c r="OR60" i="9" s="1"/>
  <c r="OR61" i="9" s="1"/>
  <c r="OR62" i="9" s="1"/>
  <c r="OR63" i="9" s="1"/>
  <c r="OR64" i="9" s="1"/>
  <c r="OR65" i="9" s="1"/>
  <c r="OR66" i="9" s="1"/>
  <c r="OR67" i="9" s="1"/>
  <c r="OR68" i="9" s="1"/>
  <c r="OR69" i="9" s="1"/>
  <c r="OR70" i="9" s="1"/>
  <c r="OR71" i="9" s="1"/>
  <c r="OR72" i="9" s="1"/>
  <c r="OR73" i="9" s="1"/>
  <c r="OR74" i="9" s="1"/>
  <c r="OR75" i="9" s="1"/>
  <c r="OR76" i="9" s="1"/>
  <c r="OR77" i="9" s="1"/>
  <c r="OR78" i="9" s="1"/>
  <c r="OR79" i="9" s="1"/>
  <c r="OR80" i="9" s="1"/>
  <c r="OR81" i="9" s="1"/>
  <c r="OR82" i="9" s="1"/>
  <c r="OR83" i="9" s="1"/>
  <c r="OR84" i="9" s="1"/>
  <c r="OR85" i="9" s="1"/>
  <c r="OR86" i="9" s="1"/>
  <c r="OR87" i="9" s="1"/>
  <c r="OR88" i="9" s="1"/>
  <c r="OR89" i="9" s="1"/>
  <c r="OR90" i="9" s="1"/>
  <c r="OR91" i="9" s="1"/>
  <c r="OR92" i="9" s="1"/>
  <c r="OR93" i="9" s="1"/>
  <c r="OR94" i="9" s="1"/>
  <c r="OR95" i="9" s="1"/>
  <c r="OR96" i="9" s="1"/>
  <c r="OR97" i="9" s="1"/>
  <c r="OR98" i="9" s="1"/>
  <c r="OR99" i="9" s="1"/>
  <c r="OR100" i="9" s="1"/>
  <c r="OR101" i="9" s="1"/>
  <c r="OR102" i="9" s="1"/>
  <c r="OR103" i="9" s="1"/>
  <c r="OR104" i="9" s="1"/>
  <c r="OR105" i="9" s="1"/>
  <c r="OR106" i="9" s="1"/>
  <c r="OR107" i="9" s="1"/>
  <c r="OR108" i="9" s="1"/>
  <c r="OR109" i="9" s="1"/>
  <c r="OR110" i="9" s="1"/>
  <c r="OR111" i="9" s="1"/>
  <c r="OI149" i="9"/>
  <c r="OI148" i="9"/>
  <c r="OI147" i="9"/>
  <c r="OI146" i="9"/>
  <c r="OI145" i="9"/>
  <c r="OI144" i="9"/>
  <c r="OI143" i="9"/>
  <c r="OI142" i="9"/>
  <c r="OI141" i="9"/>
  <c r="OI140" i="9"/>
  <c r="OI139" i="9"/>
  <c r="OI138" i="9"/>
  <c r="OI137" i="9"/>
  <c r="OI136" i="9"/>
  <c r="OI135" i="9"/>
  <c r="OI134" i="9"/>
  <c r="OI133" i="9"/>
  <c r="OI132" i="9"/>
  <c r="OI131" i="9"/>
  <c r="OI130" i="9"/>
  <c r="OI129" i="9"/>
  <c r="OI128" i="9"/>
  <c r="OI127" i="9"/>
  <c r="OI126" i="9"/>
  <c r="OI125" i="9"/>
  <c r="OI124" i="9"/>
  <c r="OI123" i="9"/>
  <c r="OI122" i="9"/>
  <c r="OI121" i="9"/>
  <c r="OI120" i="9"/>
  <c r="OI119" i="9"/>
  <c r="OI118" i="9"/>
  <c r="OI117" i="9"/>
  <c r="OI116" i="9"/>
  <c r="OI115" i="9"/>
  <c r="OI114" i="9"/>
  <c r="OI113" i="9"/>
  <c r="OG113" i="9"/>
  <c r="OG114" i="9" s="1"/>
  <c r="OG115" i="9" s="1"/>
  <c r="OG116" i="9" s="1"/>
  <c r="OG117" i="9" s="1"/>
  <c r="OG118" i="9" s="1"/>
  <c r="OG119" i="9" s="1"/>
  <c r="OG120" i="9" s="1"/>
  <c r="OG121" i="9" s="1"/>
  <c r="OG122" i="9" s="1"/>
  <c r="OG123" i="9" s="1"/>
  <c r="OG124" i="9" s="1"/>
  <c r="OG125" i="9" s="1"/>
  <c r="OG126" i="9" s="1"/>
  <c r="OG127" i="9" s="1"/>
  <c r="OG128" i="9" s="1"/>
  <c r="OG129" i="9" s="1"/>
  <c r="OG130" i="9" s="1"/>
  <c r="OG131" i="9" s="1"/>
  <c r="OG132" i="9" s="1"/>
  <c r="OG133" i="9" s="1"/>
  <c r="OG134" i="9" s="1"/>
  <c r="OG135" i="9" s="1"/>
  <c r="OG136" i="9" s="1"/>
  <c r="OG137" i="9" s="1"/>
  <c r="OG138" i="9" s="1"/>
  <c r="OG139" i="9" s="1"/>
  <c r="OG140" i="9" s="1"/>
  <c r="OG141" i="9" s="1"/>
  <c r="OG142" i="9" s="1"/>
  <c r="OG143" i="9" s="1"/>
  <c r="OG144" i="9" s="1"/>
  <c r="OG145" i="9" s="1"/>
  <c r="OG146" i="9" s="1"/>
  <c r="OG147" i="9" s="1"/>
  <c r="OG148" i="9" s="1"/>
  <c r="OG149" i="9" s="1"/>
  <c r="OI112" i="9"/>
  <c r="OI111" i="9"/>
  <c r="OI110" i="9"/>
  <c r="OI109" i="9"/>
  <c r="OI108" i="9"/>
  <c r="OI107" i="9"/>
  <c r="OI106" i="9"/>
  <c r="OI105" i="9"/>
  <c r="OI104" i="9"/>
  <c r="OI103" i="9"/>
  <c r="OI102" i="9"/>
  <c r="OI101" i="9"/>
  <c r="OI100" i="9"/>
  <c r="OI99" i="9"/>
  <c r="OI98" i="9"/>
  <c r="OI97" i="9"/>
  <c r="OI96" i="9"/>
  <c r="OI95" i="9"/>
  <c r="OI94" i="9"/>
  <c r="OI93" i="9"/>
  <c r="OI92" i="9"/>
  <c r="OI91" i="9"/>
  <c r="OI90" i="9"/>
  <c r="OI89" i="9"/>
  <c r="OI88" i="9"/>
  <c r="OI87" i="9"/>
  <c r="OI86" i="9"/>
  <c r="OI85" i="9"/>
  <c r="OI84" i="9"/>
  <c r="OI83" i="9"/>
  <c r="OI82" i="9"/>
  <c r="OI81" i="9"/>
  <c r="OI80" i="9"/>
  <c r="OI79" i="9"/>
  <c r="OI78" i="9"/>
  <c r="OI77" i="9"/>
  <c r="OI76" i="9"/>
  <c r="OI75" i="9"/>
  <c r="OI74" i="9"/>
  <c r="OI73" i="9"/>
  <c r="OI72" i="9"/>
  <c r="OI71" i="9"/>
  <c r="OI70" i="9"/>
  <c r="OI69" i="9"/>
  <c r="OI68" i="9"/>
  <c r="OI67" i="9"/>
  <c r="OI66" i="9"/>
  <c r="OI65" i="9"/>
  <c r="OI64" i="9"/>
  <c r="OI63" i="9"/>
  <c r="OI62" i="9"/>
  <c r="OI61" i="9"/>
  <c r="OI60" i="9"/>
  <c r="OI59" i="9"/>
  <c r="OI58" i="9"/>
  <c r="OI57" i="9"/>
  <c r="OI56" i="9"/>
  <c r="OI55" i="9"/>
  <c r="OI54" i="9"/>
  <c r="OI53" i="9"/>
  <c r="OI52" i="9"/>
  <c r="OI51" i="9"/>
  <c r="OI50" i="9"/>
  <c r="OI49" i="9"/>
  <c r="OI48" i="9"/>
  <c r="OI47" i="9"/>
  <c r="OI46" i="9"/>
  <c r="OI45" i="9"/>
  <c r="OI44" i="9"/>
  <c r="OI43" i="9"/>
  <c r="OI42" i="9"/>
  <c r="OI41" i="9"/>
  <c r="OI40" i="9"/>
  <c r="OI39" i="9"/>
  <c r="OI38" i="9"/>
  <c r="OI37" i="9"/>
  <c r="OI36" i="9"/>
  <c r="OI35" i="9"/>
  <c r="OI34" i="9"/>
  <c r="OI33" i="9"/>
  <c r="OI32" i="9"/>
  <c r="OI31" i="9"/>
  <c r="OI30" i="9"/>
  <c r="OI29" i="9"/>
  <c r="OI28" i="9"/>
  <c r="OI27" i="9"/>
  <c r="OI26" i="9"/>
  <c r="OI25" i="9"/>
  <c r="OI24" i="9"/>
  <c r="OI23" i="9"/>
  <c r="OI22" i="9"/>
  <c r="OI21" i="9"/>
  <c r="OI20" i="9"/>
  <c r="OI19" i="9"/>
  <c r="OI18" i="9"/>
  <c r="OI17" i="9"/>
  <c r="OI16" i="9"/>
  <c r="OI15" i="9"/>
  <c r="OI14" i="9"/>
  <c r="OI13" i="9"/>
  <c r="OK12" i="9"/>
  <c r="OI12" i="9"/>
  <c r="OI11" i="9"/>
  <c r="OI10" i="9"/>
  <c r="OI9" i="9"/>
  <c r="OI8" i="9"/>
  <c r="OI7" i="9"/>
  <c r="OI6" i="9"/>
  <c r="OI5" i="9"/>
  <c r="OI4" i="9"/>
  <c r="OJ3" i="9"/>
  <c r="OI3" i="9"/>
  <c r="OG3" i="9"/>
  <c r="OG4" i="9" s="1"/>
  <c r="OG5" i="9" s="1"/>
  <c r="OG6" i="9" s="1"/>
  <c r="OG7" i="9" s="1"/>
  <c r="OG8" i="9" s="1"/>
  <c r="OG9" i="9" s="1"/>
  <c r="OG10" i="9" s="1"/>
  <c r="OG11" i="9" s="1"/>
  <c r="OG12" i="9" s="1"/>
  <c r="OG13" i="9" s="1"/>
  <c r="OG14" i="9" s="1"/>
  <c r="OG15" i="9" s="1"/>
  <c r="OG16" i="9" s="1"/>
  <c r="OG17" i="9" s="1"/>
  <c r="OG18" i="9" s="1"/>
  <c r="OG19" i="9" s="1"/>
  <c r="OG20" i="9" s="1"/>
  <c r="OG21" i="9" s="1"/>
  <c r="OG22" i="9" s="1"/>
  <c r="OG23" i="9" s="1"/>
  <c r="OG24" i="9" s="1"/>
  <c r="OG25" i="9" s="1"/>
  <c r="OG26" i="9" s="1"/>
  <c r="OG27" i="9" s="1"/>
  <c r="OG28" i="9" s="1"/>
  <c r="OG29" i="9" s="1"/>
  <c r="OG30" i="9" s="1"/>
  <c r="OG31" i="9" s="1"/>
  <c r="OG32" i="9" s="1"/>
  <c r="OG33" i="9" s="1"/>
  <c r="OG34" i="9" s="1"/>
  <c r="OG35" i="9" s="1"/>
  <c r="OG36" i="9" s="1"/>
  <c r="OG37" i="9" s="1"/>
  <c r="OG38" i="9" s="1"/>
  <c r="OG39" i="9" s="1"/>
  <c r="OG40" i="9" s="1"/>
  <c r="OG41" i="9" s="1"/>
  <c r="OG42" i="9" s="1"/>
  <c r="OG43" i="9" s="1"/>
  <c r="OG44" i="9" s="1"/>
  <c r="OG45" i="9" s="1"/>
  <c r="OG46" i="9" s="1"/>
  <c r="OG47" i="9" s="1"/>
  <c r="OG48" i="9" s="1"/>
  <c r="OG49" i="9" s="1"/>
  <c r="OG50" i="9" s="1"/>
  <c r="OG51" i="9" s="1"/>
  <c r="OG52" i="9" s="1"/>
  <c r="OG53" i="9" s="1"/>
  <c r="OG54" i="9" s="1"/>
  <c r="OG55" i="9" s="1"/>
  <c r="OG56" i="9" s="1"/>
  <c r="OG57" i="9" s="1"/>
  <c r="OG58" i="9" s="1"/>
  <c r="OG59" i="9" s="1"/>
  <c r="OG60" i="9" s="1"/>
  <c r="OG61" i="9" s="1"/>
  <c r="OG62" i="9" s="1"/>
  <c r="OG63" i="9" s="1"/>
  <c r="OG64" i="9" s="1"/>
  <c r="OG65" i="9" s="1"/>
  <c r="OG66" i="9" s="1"/>
  <c r="OG67" i="9" s="1"/>
  <c r="OG68" i="9" s="1"/>
  <c r="OG69" i="9" s="1"/>
  <c r="OG70" i="9" s="1"/>
  <c r="OG71" i="9" s="1"/>
  <c r="OG72" i="9" s="1"/>
  <c r="OG73" i="9" s="1"/>
  <c r="OG74" i="9" s="1"/>
  <c r="OG75" i="9" s="1"/>
  <c r="OG76" i="9" s="1"/>
  <c r="OG77" i="9" s="1"/>
  <c r="OG78" i="9" s="1"/>
  <c r="OG79" i="9" s="1"/>
  <c r="OG80" i="9" s="1"/>
  <c r="OG81" i="9" s="1"/>
  <c r="OG82" i="9" s="1"/>
  <c r="OG83" i="9" s="1"/>
  <c r="OG84" i="9" s="1"/>
  <c r="OG85" i="9" s="1"/>
  <c r="OG86" i="9" s="1"/>
  <c r="OG87" i="9" s="1"/>
  <c r="OG88" i="9" s="1"/>
  <c r="OG89" i="9" s="1"/>
  <c r="OG90" i="9" s="1"/>
  <c r="OG91" i="9" s="1"/>
  <c r="OG92" i="9" s="1"/>
  <c r="OG93" i="9" s="1"/>
  <c r="OG94" i="9" s="1"/>
  <c r="OG95" i="9" s="1"/>
  <c r="OG96" i="9" s="1"/>
  <c r="OG97" i="9" s="1"/>
  <c r="OG98" i="9" s="1"/>
  <c r="OG99" i="9" s="1"/>
  <c r="OG100" i="9" s="1"/>
  <c r="OG101" i="9" s="1"/>
  <c r="OG102" i="9" s="1"/>
  <c r="OG103" i="9" s="1"/>
  <c r="OG104" i="9" s="1"/>
  <c r="OG105" i="9" s="1"/>
  <c r="OG106" i="9" s="1"/>
  <c r="OG107" i="9" s="1"/>
  <c r="OG108" i="9" s="1"/>
  <c r="OG109" i="9" s="1"/>
  <c r="OG110" i="9" s="1"/>
  <c r="OG111" i="9" s="1"/>
  <c r="NX149" i="9"/>
  <c r="NX148" i="9"/>
  <c r="NX147" i="9"/>
  <c r="NX146" i="9"/>
  <c r="NX145" i="9"/>
  <c r="NX144" i="9"/>
  <c r="NX143" i="9"/>
  <c r="NX142" i="9"/>
  <c r="NX141" i="9"/>
  <c r="NX140" i="9"/>
  <c r="NX139" i="9"/>
  <c r="NX138" i="9"/>
  <c r="NX137" i="9"/>
  <c r="NX136" i="9"/>
  <c r="NX135" i="9"/>
  <c r="NX134" i="9"/>
  <c r="NX133" i="9"/>
  <c r="NX132" i="9"/>
  <c r="NX131" i="9"/>
  <c r="NX130" i="9"/>
  <c r="NX129" i="9"/>
  <c r="NX128" i="9"/>
  <c r="NX127" i="9"/>
  <c r="NX126" i="9"/>
  <c r="NX125" i="9"/>
  <c r="NX124" i="9"/>
  <c r="NX123" i="9"/>
  <c r="NX122" i="9"/>
  <c r="NX121" i="9"/>
  <c r="NX120" i="9"/>
  <c r="NX119" i="9"/>
  <c r="NX118" i="9"/>
  <c r="NX117" i="9"/>
  <c r="NX116" i="9"/>
  <c r="NX115" i="9"/>
  <c r="NX114" i="9"/>
  <c r="NX113" i="9"/>
  <c r="NV113" i="9"/>
  <c r="NV114" i="9" s="1"/>
  <c r="NV115" i="9" s="1"/>
  <c r="NV116" i="9" s="1"/>
  <c r="NV117" i="9" s="1"/>
  <c r="NV118" i="9" s="1"/>
  <c r="NV119" i="9" s="1"/>
  <c r="NV120" i="9" s="1"/>
  <c r="NV121" i="9" s="1"/>
  <c r="NV122" i="9" s="1"/>
  <c r="NV123" i="9" s="1"/>
  <c r="NV124" i="9" s="1"/>
  <c r="NV125" i="9" s="1"/>
  <c r="NV126" i="9" s="1"/>
  <c r="NV127" i="9" s="1"/>
  <c r="NV128" i="9" s="1"/>
  <c r="NV129" i="9" s="1"/>
  <c r="NV130" i="9" s="1"/>
  <c r="NV131" i="9" s="1"/>
  <c r="NV132" i="9" s="1"/>
  <c r="NV133" i="9" s="1"/>
  <c r="NV134" i="9" s="1"/>
  <c r="NV135" i="9" s="1"/>
  <c r="NV136" i="9" s="1"/>
  <c r="NV137" i="9" s="1"/>
  <c r="NV138" i="9" s="1"/>
  <c r="NV139" i="9" s="1"/>
  <c r="NV140" i="9" s="1"/>
  <c r="NV141" i="9" s="1"/>
  <c r="NV142" i="9" s="1"/>
  <c r="NV143" i="9" s="1"/>
  <c r="NV144" i="9" s="1"/>
  <c r="NV145" i="9" s="1"/>
  <c r="NV146" i="9" s="1"/>
  <c r="NV147" i="9" s="1"/>
  <c r="NV148" i="9" s="1"/>
  <c r="NV149" i="9" s="1"/>
  <c r="NX112" i="9"/>
  <c r="NX111" i="9"/>
  <c r="NX110" i="9"/>
  <c r="NX109" i="9"/>
  <c r="NX108" i="9"/>
  <c r="NX107" i="9"/>
  <c r="NX106" i="9"/>
  <c r="NX105" i="9"/>
  <c r="NX104" i="9"/>
  <c r="NX103" i="9"/>
  <c r="NX102" i="9"/>
  <c r="NX101" i="9"/>
  <c r="NX100" i="9"/>
  <c r="NX99" i="9"/>
  <c r="NX98" i="9"/>
  <c r="NX97" i="9"/>
  <c r="NX96" i="9"/>
  <c r="NX95" i="9"/>
  <c r="NX94" i="9"/>
  <c r="NX93" i="9"/>
  <c r="NX92" i="9"/>
  <c r="NX91" i="9"/>
  <c r="NX90" i="9"/>
  <c r="NX89" i="9"/>
  <c r="NX88" i="9"/>
  <c r="NX87" i="9"/>
  <c r="NX86" i="9"/>
  <c r="NX85" i="9"/>
  <c r="NX84" i="9"/>
  <c r="NX83" i="9"/>
  <c r="NX82" i="9"/>
  <c r="NX81" i="9"/>
  <c r="NX80" i="9"/>
  <c r="NX79" i="9"/>
  <c r="NX78" i="9"/>
  <c r="NX77" i="9"/>
  <c r="NX76" i="9"/>
  <c r="NX75" i="9"/>
  <c r="NX74" i="9"/>
  <c r="NX73" i="9"/>
  <c r="NX72" i="9"/>
  <c r="NX71" i="9"/>
  <c r="NX70" i="9"/>
  <c r="NX69" i="9"/>
  <c r="NX68" i="9"/>
  <c r="NX67" i="9"/>
  <c r="NX66" i="9"/>
  <c r="NX65" i="9"/>
  <c r="NX64" i="9"/>
  <c r="NX63" i="9"/>
  <c r="NX62" i="9"/>
  <c r="NX61" i="9"/>
  <c r="NX60" i="9"/>
  <c r="NX59" i="9"/>
  <c r="NX58" i="9"/>
  <c r="NX57" i="9"/>
  <c r="NX56" i="9"/>
  <c r="NX55" i="9"/>
  <c r="NX54" i="9"/>
  <c r="NX53" i="9"/>
  <c r="NX52" i="9"/>
  <c r="NX51" i="9"/>
  <c r="NX50" i="9"/>
  <c r="NX49" i="9"/>
  <c r="NX48" i="9"/>
  <c r="NX47" i="9"/>
  <c r="NX46" i="9"/>
  <c r="NX45" i="9"/>
  <c r="NX44" i="9"/>
  <c r="NX43" i="9"/>
  <c r="NX42" i="9"/>
  <c r="NX41" i="9"/>
  <c r="NX40" i="9"/>
  <c r="NX39" i="9"/>
  <c r="NX38" i="9"/>
  <c r="NX37" i="9"/>
  <c r="NX36" i="9"/>
  <c r="NX35" i="9"/>
  <c r="NX34" i="9"/>
  <c r="NX33" i="9"/>
  <c r="NX32" i="9"/>
  <c r="NX31" i="9"/>
  <c r="NX30" i="9"/>
  <c r="NX29" i="9"/>
  <c r="NX28" i="9"/>
  <c r="NX27" i="9"/>
  <c r="NX26" i="9"/>
  <c r="NX25" i="9"/>
  <c r="NX24" i="9"/>
  <c r="NX23" i="9"/>
  <c r="NX22" i="9"/>
  <c r="NX21" i="9"/>
  <c r="NX20" i="9"/>
  <c r="NX19" i="9"/>
  <c r="NX18" i="9"/>
  <c r="NX17" i="9"/>
  <c r="NX16" i="9"/>
  <c r="NX15" i="9"/>
  <c r="NX14" i="9"/>
  <c r="NX13" i="9"/>
  <c r="NZ12" i="9"/>
  <c r="NX12" i="9"/>
  <c r="NX11" i="9"/>
  <c r="NX10" i="9"/>
  <c r="NX9" i="9"/>
  <c r="NX8" i="9"/>
  <c r="NX7" i="9"/>
  <c r="NX6" i="9"/>
  <c r="NX5" i="9"/>
  <c r="NX4" i="9"/>
  <c r="NY3" i="9"/>
  <c r="NX3" i="9"/>
  <c r="NV3" i="9"/>
  <c r="NV4" i="9" s="1"/>
  <c r="NV5" i="9" s="1"/>
  <c r="NV6" i="9" s="1"/>
  <c r="NV7" i="9" s="1"/>
  <c r="NV8" i="9" s="1"/>
  <c r="NV9" i="9" s="1"/>
  <c r="NV10" i="9" s="1"/>
  <c r="NV11" i="9" s="1"/>
  <c r="NV12" i="9" s="1"/>
  <c r="NV13" i="9" s="1"/>
  <c r="NV14" i="9" s="1"/>
  <c r="NV15" i="9" s="1"/>
  <c r="NV16" i="9" s="1"/>
  <c r="NV17" i="9" s="1"/>
  <c r="NV18" i="9" s="1"/>
  <c r="NV19" i="9" s="1"/>
  <c r="NV20" i="9" s="1"/>
  <c r="NV21" i="9" s="1"/>
  <c r="NV22" i="9" s="1"/>
  <c r="NV23" i="9" s="1"/>
  <c r="NV24" i="9" s="1"/>
  <c r="NV25" i="9" s="1"/>
  <c r="NV26" i="9" s="1"/>
  <c r="NV27" i="9" s="1"/>
  <c r="NV28" i="9" s="1"/>
  <c r="NV29" i="9" s="1"/>
  <c r="NV30" i="9" s="1"/>
  <c r="NV31" i="9" s="1"/>
  <c r="NV32" i="9" s="1"/>
  <c r="NV33" i="9" s="1"/>
  <c r="NV34" i="9" s="1"/>
  <c r="NV35" i="9" s="1"/>
  <c r="NV36" i="9" s="1"/>
  <c r="NV37" i="9" s="1"/>
  <c r="NV38" i="9" s="1"/>
  <c r="NV39" i="9" s="1"/>
  <c r="NV40" i="9" s="1"/>
  <c r="NV41" i="9" s="1"/>
  <c r="NV42" i="9" s="1"/>
  <c r="NV43" i="9" s="1"/>
  <c r="NV44" i="9" s="1"/>
  <c r="NV45" i="9" s="1"/>
  <c r="NV46" i="9" s="1"/>
  <c r="NV47" i="9" s="1"/>
  <c r="NV48" i="9" s="1"/>
  <c r="NV49" i="9" s="1"/>
  <c r="NV50" i="9" s="1"/>
  <c r="NV51" i="9" s="1"/>
  <c r="NV52" i="9" s="1"/>
  <c r="NV53" i="9" s="1"/>
  <c r="NV54" i="9" s="1"/>
  <c r="NV55" i="9" s="1"/>
  <c r="NV56" i="9" s="1"/>
  <c r="NV57" i="9" s="1"/>
  <c r="NV58" i="9" s="1"/>
  <c r="NV59" i="9" s="1"/>
  <c r="NV60" i="9" s="1"/>
  <c r="NV61" i="9" s="1"/>
  <c r="NV62" i="9" s="1"/>
  <c r="NV63" i="9" s="1"/>
  <c r="NV64" i="9" s="1"/>
  <c r="NV65" i="9" s="1"/>
  <c r="NV66" i="9" s="1"/>
  <c r="NV67" i="9" s="1"/>
  <c r="NV68" i="9" s="1"/>
  <c r="NV69" i="9" s="1"/>
  <c r="NV70" i="9" s="1"/>
  <c r="NV71" i="9" s="1"/>
  <c r="NV72" i="9" s="1"/>
  <c r="NV73" i="9" s="1"/>
  <c r="NV74" i="9" s="1"/>
  <c r="NV75" i="9" s="1"/>
  <c r="NV76" i="9" s="1"/>
  <c r="NV77" i="9" s="1"/>
  <c r="NV78" i="9" s="1"/>
  <c r="NV79" i="9" s="1"/>
  <c r="NV80" i="9" s="1"/>
  <c r="NV81" i="9" s="1"/>
  <c r="NV82" i="9" s="1"/>
  <c r="NV83" i="9" s="1"/>
  <c r="NV84" i="9" s="1"/>
  <c r="NV85" i="9" s="1"/>
  <c r="NV86" i="9" s="1"/>
  <c r="NV87" i="9" s="1"/>
  <c r="NV88" i="9" s="1"/>
  <c r="NV89" i="9" s="1"/>
  <c r="NV90" i="9" s="1"/>
  <c r="NV91" i="9" s="1"/>
  <c r="NV92" i="9" s="1"/>
  <c r="NV93" i="9" s="1"/>
  <c r="NV94" i="9" s="1"/>
  <c r="NV95" i="9" s="1"/>
  <c r="NV96" i="9" s="1"/>
  <c r="NV97" i="9" s="1"/>
  <c r="NV98" i="9" s="1"/>
  <c r="NV99" i="9" s="1"/>
  <c r="NV100" i="9" s="1"/>
  <c r="NV101" i="9" s="1"/>
  <c r="NV102" i="9" s="1"/>
  <c r="NV103" i="9" s="1"/>
  <c r="NV104" i="9" s="1"/>
  <c r="NV105" i="9" s="1"/>
  <c r="NV106" i="9" s="1"/>
  <c r="NV107" i="9" s="1"/>
  <c r="NV108" i="9" s="1"/>
  <c r="NV109" i="9" s="1"/>
  <c r="NV110" i="9" s="1"/>
  <c r="NV111" i="9" s="1"/>
  <c r="XG91" i="9" l="1"/>
  <c r="XI90" i="9"/>
  <c r="XJ90" i="9" s="1"/>
  <c r="WV91" i="9"/>
  <c r="WX90" i="9"/>
  <c r="WY90" i="9" s="1"/>
  <c r="WL93" i="9"/>
  <c r="WM92" i="9"/>
  <c r="WN92" i="9" s="1"/>
  <c r="WK118" i="9"/>
  <c r="VZ91" i="9"/>
  <c r="WB90" i="9"/>
  <c r="WC90" i="9" s="1"/>
  <c r="VQ90" i="9"/>
  <c r="VR90" i="9" s="1"/>
  <c r="VO91" i="9"/>
  <c r="VD91" i="9"/>
  <c r="VF90" i="9"/>
  <c r="VG90" i="9" s="1"/>
  <c r="US91" i="9"/>
  <c r="UU90" i="9"/>
  <c r="UV90" i="9" s="1"/>
  <c r="UJ90" i="9"/>
  <c r="UK90" i="9" s="1"/>
  <c r="UH91" i="9"/>
  <c r="TW90" i="9"/>
  <c r="TY89" i="9"/>
  <c r="TZ89" i="9" s="1"/>
  <c r="TN89" i="9"/>
  <c r="TO89" i="9" s="1"/>
  <c r="TL90" i="9"/>
  <c r="TB91" i="9"/>
  <c r="TC90" i="9"/>
  <c r="TD90" i="9" s="1"/>
  <c r="TA115" i="9"/>
  <c r="SR89" i="9"/>
  <c r="SS89" i="9" s="1"/>
  <c r="SP90" i="9"/>
  <c r="SE90" i="9"/>
  <c r="SG89" i="9"/>
  <c r="SH89" i="9" s="1"/>
  <c r="RV89" i="9"/>
  <c r="RW89" i="9" s="1"/>
  <c r="RT90" i="9"/>
  <c r="RI90" i="9"/>
  <c r="RK89" i="9"/>
  <c r="RL89" i="9" s="1"/>
  <c r="QZ89" i="9"/>
  <c r="RA89" i="9" s="1"/>
  <c r="QX90" i="9"/>
  <c r="QO12" i="9"/>
  <c r="QP12" i="9" s="1"/>
  <c r="QM13" i="9"/>
  <c r="QN17" i="9"/>
  <c r="QC20" i="9"/>
  <c r="QC21" i="9" s="1"/>
  <c r="QB13" i="9"/>
  <c r="QD12" i="9"/>
  <c r="QE12" i="9" s="1"/>
  <c r="PW5" i="9"/>
  <c r="PW4" i="9"/>
  <c r="PW3" i="9"/>
  <c r="PR13" i="9"/>
  <c r="PR14" i="9" s="1"/>
  <c r="PR15" i="9" s="1"/>
  <c r="PR16" i="9" s="1"/>
  <c r="PR17" i="9" s="1"/>
  <c r="PR18" i="9" s="1"/>
  <c r="PR19" i="9" s="1"/>
  <c r="PW2" i="9"/>
  <c r="PQ4" i="9"/>
  <c r="PQ5" i="9" s="1"/>
  <c r="PQ6" i="9" s="1"/>
  <c r="PQ7" i="9" s="1"/>
  <c r="PQ8" i="9" s="1"/>
  <c r="PQ9" i="9" s="1"/>
  <c r="PQ10" i="9" s="1"/>
  <c r="PQ11" i="9" s="1"/>
  <c r="PQ12" i="9" s="1"/>
  <c r="PF4" i="9"/>
  <c r="PF5" i="9" s="1"/>
  <c r="PF6" i="9" s="1"/>
  <c r="PF7" i="9" s="1"/>
  <c r="PF8" i="9" s="1"/>
  <c r="PF9" i="9" s="1"/>
  <c r="PF10" i="9" s="1"/>
  <c r="PF11" i="9" s="1"/>
  <c r="PF12" i="9" s="1"/>
  <c r="PG13" i="9"/>
  <c r="PG14" i="9" s="1"/>
  <c r="PG15" i="9" s="1"/>
  <c r="PG16" i="9" s="1"/>
  <c r="PL2" i="9"/>
  <c r="PL5" i="9"/>
  <c r="PL3" i="9"/>
  <c r="PL4" i="9"/>
  <c r="OV13" i="9"/>
  <c r="OV14" i="9" s="1"/>
  <c r="OV15" i="9" s="1"/>
  <c r="OV16" i="9" s="1"/>
  <c r="OV17" i="9" s="1"/>
  <c r="OV18" i="9" s="1"/>
  <c r="OV19" i="9" s="1"/>
  <c r="OV20" i="9" s="1"/>
  <c r="OV21" i="9" s="1"/>
  <c r="OU4" i="9"/>
  <c r="OU5" i="9" s="1"/>
  <c r="OU6" i="9" s="1"/>
  <c r="OU7" i="9" s="1"/>
  <c r="OU8" i="9" s="1"/>
  <c r="OU9" i="9" s="1"/>
  <c r="OU10" i="9" s="1"/>
  <c r="OU11" i="9" s="1"/>
  <c r="OU12" i="9" s="1"/>
  <c r="PA2" i="9"/>
  <c r="PA3" i="9"/>
  <c r="PA4" i="9"/>
  <c r="PA5" i="9"/>
  <c r="OJ4" i="9"/>
  <c r="OJ5" i="9" s="1"/>
  <c r="OJ6" i="9" s="1"/>
  <c r="OJ7" i="9" s="1"/>
  <c r="OJ8" i="9" s="1"/>
  <c r="OJ9" i="9" s="1"/>
  <c r="OJ10" i="9" s="1"/>
  <c r="OJ11" i="9" s="1"/>
  <c r="OJ12" i="9" s="1"/>
  <c r="OK13" i="9"/>
  <c r="OK14" i="9" s="1"/>
  <c r="OK15" i="9" s="1"/>
  <c r="OK16" i="9" s="1"/>
  <c r="OK17" i="9" s="1"/>
  <c r="OP4" i="9"/>
  <c r="OP2" i="9"/>
  <c r="OP5" i="9"/>
  <c r="OP3" i="9"/>
  <c r="OE2" i="9"/>
  <c r="NY4" i="9"/>
  <c r="NY5" i="9" s="1"/>
  <c r="NY6" i="9" s="1"/>
  <c r="NY7" i="9" s="1"/>
  <c r="NY8" i="9" s="1"/>
  <c r="NY9" i="9" s="1"/>
  <c r="NY10" i="9" s="1"/>
  <c r="NY11" i="9" s="1"/>
  <c r="NY12" i="9" s="1"/>
  <c r="OE3" i="9"/>
  <c r="NZ13" i="9"/>
  <c r="NZ14" i="9" s="1"/>
  <c r="NZ15" i="9" s="1"/>
  <c r="NZ16" i="9" s="1"/>
  <c r="NZ17" i="9" s="1"/>
  <c r="NZ18" i="9" s="1"/>
  <c r="OE5" i="9"/>
  <c r="OE4" i="9"/>
  <c r="XG92" i="9" l="1"/>
  <c r="XI91" i="9"/>
  <c r="XJ91" i="9" s="1"/>
  <c r="WV92" i="9"/>
  <c r="WX91" i="9"/>
  <c r="WY91" i="9" s="1"/>
  <c r="WL94" i="9"/>
  <c r="WM93" i="9"/>
  <c r="WN93" i="9" s="1"/>
  <c r="WK119" i="9"/>
  <c r="VZ92" i="9"/>
  <c r="WB91" i="9"/>
  <c r="WC91" i="9" s="1"/>
  <c r="VO92" i="9"/>
  <c r="VQ91" i="9"/>
  <c r="VR91" i="9" s="1"/>
  <c r="VD92" i="9"/>
  <c r="VF91" i="9"/>
  <c r="VG91" i="9" s="1"/>
  <c r="US92" i="9"/>
  <c r="UU91" i="9"/>
  <c r="UV91" i="9" s="1"/>
  <c r="UJ91" i="9"/>
  <c r="UK91" i="9" s="1"/>
  <c r="UH92" i="9"/>
  <c r="TW91" i="9"/>
  <c r="TY90" i="9"/>
  <c r="TZ90" i="9" s="1"/>
  <c r="TL91" i="9"/>
  <c r="TN90" i="9"/>
  <c r="TO90" i="9" s="1"/>
  <c r="TB92" i="9"/>
  <c r="TC91" i="9"/>
  <c r="TD91" i="9" s="1"/>
  <c r="TA116" i="9"/>
  <c r="SR90" i="9"/>
  <c r="SS90" i="9" s="1"/>
  <c r="SP91" i="9"/>
  <c r="SG90" i="9"/>
  <c r="SH90" i="9" s="1"/>
  <c r="SE91" i="9"/>
  <c r="RT91" i="9"/>
  <c r="RV90" i="9"/>
  <c r="RW90" i="9" s="1"/>
  <c r="RI91" i="9"/>
  <c r="RK90" i="9"/>
  <c r="RL90" i="9" s="1"/>
  <c r="QZ90" i="9"/>
  <c r="RA90" i="9" s="1"/>
  <c r="QX91" i="9"/>
  <c r="QM14" i="9"/>
  <c r="QO13" i="9"/>
  <c r="QP13" i="9" s="1"/>
  <c r="QN18" i="9"/>
  <c r="QB14" i="9"/>
  <c r="QD13" i="9"/>
  <c r="QE13" i="9" s="1"/>
  <c r="QC22" i="9"/>
  <c r="PS12" i="9"/>
  <c r="PT12" i="9" s="1"/>
  <c r="PQ13" i="9"/>
  <c r="PR20" i="9"/>
  <c r="PH12" i="9"/>
  <c r="PI12" i="9" s="1"/>
  <c r="PF13" i="9"/>
  <c r="PG17" i="9"/>
  <c r="OV22" i="9"/>
  <c r="OV23" i="9" s="1"/>
  <c r="OU13" i="9"/>
  <c r="OW12" i="9"/>
  <c r="OX12" i="9" s="1"/>
  <c r="OL12" i="9"/>
  <c r="OM12" i="9" s="1"/>
  <c r="OJ13" i="9"/>
  <c r="OK18" i="9"/>
  <c r="OK19" i="9" s="1"/>
  <c r="NZ19" i="9"/>
  <c r="OA12" i="9"/>
  <c r="OB12" i="9" s="1"/>
  <c r="NY13" i="9"/>
  <c r="XG93" i="9" l="1"/>
  <c r="XI92" i="9"/>
  <c r="XJ92" i="9" s="1"/>
  <c r="WV93" i="9"/>
  <c r="WX92" i="9"/>
  <c r="WY92" i="9" s="1"/>
  <c r="WL95" i="9"/>
  <c r="WM94" i="9"/>
  <c r="WN94" i="9" s="1"/>
  <c r="WK120" i="9"/>
  <c r="WB92" i="9"/>
  <c r="WC92" i="9" s="1"/>
  <c r="VZ93" i="9"/>
  <c r="VO93" i="9"/>
  <c r="VQ92" i="9"/>
  <c r="VR92" i="9" s="1"/>
  <c r="VD93" i="9"/>
  <c r="VF92" i="9"/>
  <c r="VG92" i="9" s="1"/>
  <c r="US93" i="9"/>
  <c r="UU92" i="9"/>
  <c r="UV92" i="9" s="1"/>
  <c r="UH93" i="9"/>
  <c r="UJ92" i="9"/>
  <c r="UK92" i="9" s="1"/>
  <c r="TW92" i="9"/>
  <c r="TY91" i="9"/>
  <c r="TZ91" i="9" s="1"/>
  <c r="TN91" i="9"/>
  <c r="TO91" i="9" s="1"/>
  <c r="TL92" i="9"/>
  <c r="TB93" i="9"/>
  <c r="TC92" i="9"/>
  <c r="TD92" i="9" s="1"/>
  <c r="TA117" i="9"/>
  <c r="SP92" i="9"/>
  <c r="SR91" i="9"/>
  <c r="SS91" i="9" s="1"/>
  <c r="SE92" i="9"/>
  <c r="SG91" i="9"/>
  <c r="SH91" i="9" s="1"/>
  <c r="RT92" i="9"/>
  <c r="RV91" i="9"/>
  <c r="RW91" i="9" s="1"/>
  <c r="RI92" i="9"/>
  <c r="RK91" i="9"/>
  <c r="RL91" i="9" s="1"/>
  <c r="QX92" i="9"/>
  <c r="QZ91" i="9"/>
  <c r="RA91" i="9" s="1"/>
  <c r="QN19" i="9"/>
  <c r="QM15" i="9"/>
  <c r="QO14" i="9"/>
  <c r="QP14" i="9" s="1"/>
  <c r="QC23" i="9"/>
  <c r="QD14" i="9"/>
  <c r="QE14" i="9" s="1"/>
  <c r="QB15" i="9"/>
  <c r="PR21" i="9"/>
  <c r="PQ14" i="9"/>
  <c r="PS13" i="9"/>
  <c r="PT13" i="9" s="1"/>
  <c r="PG18" i="9"/>
  <c r="PF14" i="9"/>
  <c r="PH13" i="9"/>
  <c r="PI13" i="9" s="1"/>
  <c r="OW13" i="9"/>
  <c r="OX13" i="9" s="1"/>
  <c r="OU14" i="9"/>
  <c r="OV24" i="9"/>
  <c r="OK20" i="9"/>
  <c r="OJ14" i="9"/>
  <c r="OL13" i="9"/>
  <c r="OM13" i="9" s="1"/>
  <c r="OA13" i="9"/>
  <c r="OB13" i="9" s="1"/>
  <c r="NY14" i="9"/>
  <c r="NZ20" i="9"/>
  <c r="XI93" i="9" l="1"/>
  <c r="XJ93" i="9" s="1"/>
  <c r="XG94" i="9"/>
  <c r="WX93" i="9"/>
  <c r="WY93" i="9" s="1"/>
  <c r="WV94" i="9"/>
  <c r="WL96" i="9"/>
  <c r="WM95" i="9"/>
  <c r="WN95" i="9" s="1"/>
  <c r="WK121" i="9"/>
  <c r="VZ94" i="9"/>
  <c r="WB93" i="9"/>
  <c r="WC93" i="9" s="1"/>
  <c r="VQ93" i="9"/>
  <c r="VR93" i="9" s="1"/>
  <c r="VO94" i="9"/>
  <c r="VF93" i="9"/>
  <c r="VG93" i="9" s="1"/>
  <c r="VD94" i="9"/>
  <c r="UU93" i="9"/>
  <c r="UV93" i="9" s="1"/>
  <c r="US94" i="9"/>
  <c r="UH94" i="9"/>
  <c r="UJ93" i="9"/>
  <c r="UK93" i="9" s="1"/>
  <c r="TW93" i="9"/>
  <c r="TY92" i="9"/>
  <c r="TZ92" i="9" s="1"/>
  <c r="TN92" i="9"/>
  <c r="TO92" i="9" s="1"/>
  <c r="TL93" i="9"/>
  <c r="TB94" i="9"/>
  <c r="TC93" i="9"/>
  <c r="TD93" i="9" s="1"/>
  <c r="TA118" i="9"/>
  <c r="SP93" i="9"/>
  <c r="SR92" i="9"/>
  <c r="SS92" i="9" s="1"/>
  <c r="SG92" i="9"/>
  <c r="SH92" i="9" s="1"/>
  <c r="SE93" i="9"/>
  <c r="RV92" i="9"/>
  <c r="RW92" i="9" s="1"/>
  <c r="RT93" i="9"/>
  <c r="RI93" i="9"/>
  <c r="RK92" i="9"/>
  <c r="RL92" i="9" s="1"/>
  <c r="QZ92" i="9"/>
  <c r="RA92" i="9" s="1"/>
  <c r="QX93" i="9"/>
  <c r="QO15" i="9"/>
  <c r="QP15" i="9" s="1"/>
  <c r="QM16" i="9"/>
  <c r="QN20" i="9"/>
  <c r="QC24" i="9"/>
  <c r="QB16" i="9"/>
  <c r="QD15" i="9"/>
  <c r="QE15" i="9" s="1"/>
  <c r="PQ15" i="9"/>
  <c r="PS14" i="9"/>
  <c r="PT14" i="9" s="1"/>
  <c r="PR22" i="9"/>
  <c r="PF15" i="9"/>
  <c r="PH14" i="9"/>
  <c r="PI14" i="9" s="1"/>
  <c r="PG19" i="9"/>
  <c r="OV25" i="9"/>
  <c r="OV26" i="9" s="1"/>
  <c r="OU15" i="9"/>
  <c r="OW14" i="9"/>
  <c r="OX14" i="9" s="1"/>
  <c r="OJ15" i="9"/>
  <c r="OL14" i="9"/>
  <c r="OM14" i="9" s="1"/>
  <c r="OK21" i="9"/>
  <c r="OK22" i="9" s="1"/>
  <c r="OK23" i="9" s="1"/>
  <c r="OK24" i="9" s="1"/>
  <c r="NZ21" i="9"/>
  <c r="NZ22" i="9" s="1"/>
  <c r="NZ23" i="9" s="1"/>
  <c r="NY15" i="9"/>
  <c r="OA14" i="9"/>
  <c r="OB14" i="9" s="1"/>
  <c r="XI94" i="9" l="1"/>
  <c r="XJ94" i="9" s="1"/>
  <c r="XG95" i="9"/>
  <c r="WV95" i="9"/>
  <c r="WX94" i="9"/>
  <c r="WY94" i="9" s="1"/>
  <c r="WL97" i="9"/>
  <c r="WM96" i="9"/>
  <c r="WN96" i="9" s="1"/>
  <c r="WK122" i="9"/>
  <c r="WB94" i="9"/>
  <c r="WC94" i="9" s="1"/>
  <c r="VZ95" i="9"/>
  <c r="VQ94" i="9"/>
  <c r="VR94" i="9" s="1"/>
  <c r="VO95" i="9"/>
  <c r="VF94" i="9"/>
  <c r="VG94" i="9" s="1"/>
  <c r="VD95" i="9"/>
  <c r="US95" i="9"/>
  <c r="UU94" i="9"/>
  <c r="UV94" i="9" s="1"/>
  <c r="UJ94" i="9"/>
  <c r="UK94" i="9" s="1"/>
  <c r="UH95" i="9"/>
  <c r="TW94" i="9"/>
  <c r="TY93" i="9"/>
  <c r="TZ93" i="9" s="1"/>
  <c r="TL94" i="9"/>
  <c r="TN93" i="9"/>
  <c r="TO93" i="9" s="1"/>
  <c r="TB95" i="9"/>
  <c r="TC94" i="9"/>
  <c r="TD94" i="9" s="1"/>
  <c r="TA119" i="9"/>
  <c r="SR93" i="9"/>
  <c r="SS93" i="9" s="1"/>
  <c r="SP94" i="9"/>
  <c r="SE94" i="9"/>
  <c r="SG93" i="9"/>
  <c r="SH93" i="9" s="1"/>
  <c r="RT94" i="9"/>
  <c r="RV93" i="9"/>
  <c r="RW93" i="9" s="1"/>
  <c r="RI94" i="9"/>
  <c r="RK93" i="9"/>
  <c r="RL93" i="9" s="1"/>
  <c r="QX94" i="9"/>
  <c r="QZ93" i="9"/>
  <c r="RA93" i="9" s="1"/>
  <c r="QN21" i="9"/>
  <c r="QM17" i="9"/>
  <c r="QO16" i="9"/>
  <c r="QP16" i="9" s="1"/>
  <c r="QC25" i="9"/>
  <c r="QB17" i="9"/>
  <c r="QD16" i="9"/>
  <c r="QE16" i="9" s="1"/>
  <c r="PQ16" i="9"/>
  <c r="PS15" i="9"/>
  <c r="PT15" i="9" s="1"/>
  <c r="PR23" i="9"/>
  <c r="PR24" i="9" s="1"/>
  <c r="PH15" i="9"/>
  <c r="PI15" i="9" s="1"/>
  <c r="PF16" i="9"/>
  <c r="PG20" i="9"/>
  <c r="PG21" i="9" s="1"/>
  <c r="OV27" i="9"/>
  <c r="OV28" i="9" s="1"/>
  <c r="OU16" i="9"/>
  <c r="OW15" i="9"/>
  <c r="OX15" i="9" s="1"/>
  <c r="OK25" i="9"/>
  <c r="OL15" i="9"/>
  <c r="OM15" i="9" s="1"/>
  <c r="OJ16" i="9"/>
  <c r="NY16" i="9"/>
  <c r="OA15" i="9"/>
  <c r="OB15" i="9" s="1"/>
  <c r="NZ24" i="9"/>
  <c r="NZ25" i="9" s="1"/>
  <c r="NZ26" i="9" s="1"/>
  <c r="XI95" i="9" l="1"/>
  <c r="XJ95" i="9" s="1"/>
  <c r="XG96" i="9"/>
  <c r="WV96" i="9"/>
  <c r="WX95" i="9"/>
  <c r="WY95" i="9" s="1"/>
  <c r="WL98" i="9"/>
  <c r="WM97" i="9"/>
  <c r="WN97" i="9" s="1"/>
  <c r="WK123" i="9"/>
  <c r="VZ96" i="9"/>
  <c r="WB95" i="9"/>
  <c r="WC95" i="9" s="1"/>
  <c r="VO96" i="9"/>
  <c r="VQ95" i="9"/>
  <c r="VR95" i="9" s="1"/>
  <c r="VD96" i="9"/>
  <c r="VF95" i="9"/>
  <c r="VG95" i="9" s="1"/>
  <c r="US96" i="9"/>
  <c r="UU95" i="9"/>
  <c r="UV95" i="9" s="1"/>
  <c r="UJ95" i="9"/>
  <c r="UK95" i="9" s="1"/>
  <c r="UH96" i="9"/>
  <c r="TW95" i="9"/>
  <c r="TY94" i="9"/>
  <c r="TZ94" i="9" s="1"/>
  <c r="TL95" i="9"/>
  <c r="TN94" i="9"/>
  <c r="TO94" i="9" s="1"/>
  <c r="TB96" i="9"/>
  <c r="TC95" i="9"/>
  <c r="TD95" i="9" s="1"/>
  <c r="TA120" i="9"/>
  <c r="SP95" i="9"/>
  <c r="SR94" i="9"/>
  <c r="SS94" i="9" s="1"/>
  <c r="SG94" i="9"/>
  <c r="SH94" i="9" s="1"/>
  <c r="SE95" i="9"/>
  <c r="RT95" i="9"/>
  <c r="RV94" i="9"/>
  <c r="RW94" i="9" s="1"/>
  <c r="RI95" i="9"/>
  <c r="RK94" i="9"/>
  <c r="RL94" i="9" s="1"/>
  <c r="QX95" i="9"/>
  <c r="QZ94" i="9"/>
  <c r="RA94" i="9" s="1"/>
  <c r="QM18" i="9"/>
  <c r="QO17" i="9"/>
  <c r="QP17" i="9" s="1"/>
  <c r="QN22" i="9"/>
  <c r="QB18" i="9"/>
  <c r="QD17" i="9"/>
  <c r="QE17" i="9" s="1"/>
  <c r="QC26" i="9"/>
  <c r="QC27" i="9" s="1"/>
  <c r="QC28" i="9" s="1"/>
  <c r="QC29" i="9" s="1"/>
  <c r="PR25" i="9"/>
  <c r="PR26" i="9" s="1"/>
  <c r="PR27" i="9" s="1"/>
  <c r="PQ17" i="9"/>
  <c r="PS16" i="9"/>
  <c r="PT16" i="9" s="1"/>
  <c r="PG22" i="9"/>
  <c r="PF17" i="9"/>
  <c r="PH16" i="9"/>
  <c r="PI16" i="9" s="1"/>
  <c r="OV29" i="9"/>
  <c r="OU17" i="9"/>
  <c r="OW16" i="9"/>
  <c r="OX16" i="9" s="1"/>
  <c r="OJ17" i="9"/>
  <c r="OL16" i="9"/>
  <c r="OM16" i="9" s="1"/>
  <c r="OK26" i="9"/>
  <c r="NY17" i="9"/>
  <c r="OA16" i="9"/>
  <c r="OB16" i="9" s="1"/>
  <c r="NZ27" i="9"/>
  <c r="XG97" i="9" l="1"/>
  <c r="XI96" i="9"/>
  <c r="XJ96" i="9" s="1"/>
  <c r="WX96" i="9"/>
  <c r="WY96" i="9" s="1"/>
  <c r="WV97" i="9"/>
  <c r="WL99" i="9"/>
  <c r="WM98" i="9"/>
  <c r="WN98" i="9" s="1"/>
  <c r="WK124" i="9"/>
  <c r="WK125" i="9" s="1"/>
  <c r="VZ97" i="9"/>
  <c r="WB96" i="9"/>
  <c r="WC96" i="9" s="1"/>
  <c r="VO97" i="9"/>
  <c r="VQ96" i="9"/>
  <c r="VR96" i="9" s="1"/>
  <c r="VD97" i="9"/>
  <c r="VF96" i="9"/>
  <c r="VG96" i="9" s="1"/>
  <c r="US97" i="9"/>
  <c r="UU96" i="9"/>
  <c r="UV96" i="9" s="1"/>
  <c r="UH97" i="9"/>
  <c r="UJ96" i="9"/>
  <c r="UK96" i="9" s="1"/>
  <c r="TY95" i="9"/>
  <c r="TZ95" i="9" s="1"/>
  <c r="TW96" i="9"/>
  <c r="TL96" i="9"/>
  <c r="TN95" i="9"/>
  <c r="TO95" i="9" s="1"/>
  <c r="TB97" i="9"/>
  <c r="TC96" i="9"/>
  <c r="TD96" i="9" s="1"/>
  <c r="TA121" i="9"/>
  <c r="TA122" i="9" s="1"/>
  <c r="TA123" i="9" s="1"/>
  <c r="SP96" i="9"/>
  <c r="SR95" i="9"/>
  <c r="SS95" i="9" s="1"/>
  <c r="SG95" i="9"/>
  <c r="SH95" i="9" s="1"/>
  <c r="SE96" i="9"/>
  <c r="RV95" i="9"/>
  <c r="RW95" i="9" s="1"/>
  <c r="RT96" i="9"/>
  <c r="RI96" i="9"/>
  <c r="RK95" i="9"/>
  <c r="RL95" i="9" s="1"/>
  <c r="QZ95" i="9"/>
  <c r="RA95" i="9" s="1"/>
  <c r="QX96" i="9"/>
  <c r="QN23" i="9"/>
  <c r="QN24" i="9" s="1"/>
  <c r="QN25" i="9" s="1"/>
  <c r="QM19" i="9"/>
  <c r="QO18" i="9"/>
  <c r="QP18" i="9" s="1"/>
  <c r="QC30" i="9"/>
  <c r="QD18" i="9"/>
  <c r="QE18" i="9" s="1"/>
  <c r="QB19" i="9"/>
  <c r="PQ18" i="9"/>
  <c r="PS17" i="9"/>
  <c r="PT17" i="9" s="1"/>
  <c r="PR28" i="9"/>
  <c r="PR29" i="9" s="1"/>
  <c r="PR30" i="9" s="1"/>
  <c r="PR31" i="9" s="1"/>
  <c r="PR32" i="9" s="1"/>
  <c r="PR33" i="9" s="1"/>
  <c r="PF18" i="9"/>
  <c r="PH17" i="9"/>
  <c r="PI17" i="9" s="1"/>
  <c r="PG23" i="9"/>
  <c r="PG24" i="9" s="1"/>
  <c r="OV30" i="9"/>
  <c r="OW17" i="9"/>
  <c r="OX17" i="9" s="1"/>
  <c r="OU18" i="9"/>
  <c r="OK27" i="9"/>
  <c r="OJ18" i="9"/>
  <c r="OL17" i="9"/>
  <c r="OM17" i="9" s="1"/>
  <c r="NZ28" i="9"/>
  <c r="NY18" i="9"/>
  <c r="OA17" i="9"/>
  <c r="OB17" i="9" s="1"/>
  <c r="XG98" i="9" l="1"/>
  <c r="XI97" i="9"/>
  <c r="XJ97" i="9" s="1"/>
  <c r="WV98" i="9"/>
  <c r="WX97" i="9"/>
  <c r="WY97" i="9" s="1"/>
  <c r="WL100" i="9"/>
  <c r="WM99" i="9"/>
  <c r="WN99" i="9" s="1"/>
  <c r="WK126" i="9"/>
  <c r="WB97" i="9"/>
  <c r="WC97" i="9" s="1"/>
  <c r="VZ98" i="9"/>
  <c r="VQ97" i="9"/>
  <c r="VR97" i="9" s="1"/>
  <c r="VO98" i="9"/>
  <c r="VD98" i="9"/>
  <c r="VF97" i="9"/>
  <c r="VG97" i="9" s="1"/>
  <c r="UU97" i="9"/>
  <c r="UV97" i="9" s="1"/>
  <c r="US98" i="9"/>
  <c r="UH98" i="9"/>
  <c r="UJ97" i="9"/>
  <c r="UK97" i="9" s="1"/>
  <c r="TW97" i="9"/>
  <c r="TY96" i="9"/>
  <c r="TZ96" i="9" s="1"/>
  <c r="TN96" i="9"/>
  <c r="TO96" i="9" s="1"/>
  <c r="TL97" i="9"/>
  <c r="TB98" i="9"/>
  <c r="TC97" i="9"/>
  <c r="TD97" i="9" s="1"/>
  <c r="TA124" i="9"/>
  <c r="SP97" i="9"/>
  <c r="SR96" i="9"/>
  <c r="SS96" i="9" s="1"/>
  <c r="SG96" i="9"/>
  <c r="SH96" i="9" s="1"/>
  <c r="SE97" i="9"/>
  <c r="RV96" i="9"/>
  <c r="RW96" i="9" s="1"/>
  <c r="RT97" i="9"/>
  <c r="RI97" i="9"/>
  <c r="RK96" i="9"/>
  <c r="RL96" i="9" s="1"/>
  <c r="QX97" i="9"/>
  <c r="QZ96" i="9"/>
  <c r="RA96" i="9" s="1"/>
  <c r="QN26" i="9"/>
  <c r="QN27" i="9" s="1"/>
  <c r="QM20" i="9"/>
  <c r="QO19" i="9"/>
  <c r="QP19" i="9" s="1"/>
  <c r="QC31" i="9"/>
  <c r="QC32" i="9" s="1"/>
  <c r="QC33" i="9" s="1"/>
  <c r="QC34" i="9" s="1"/>
  <c r="QB20" i="9"/>
  <c r="QD19" i="9"/>
  <c r="QE19" i="9" s="1"/>
  <c r="PS18" i="9"/>
  <c r="PT18" i="9" s="1"/>
  <c r="PQ19" i="9"/>
  <c r="PR34" i="9"/>
  <c r="PF19" i="9"/>
  <c r="PH18" i="9"/>
  <c r="PI18" i="9" s="1"/>
  <c r="PG25" i="9"/>
  <c r="PG26" i="9" s="1"/>
  <c r="OV31" i="9"/>
  <c r="OV32" i="9" s="1"/>
  <c r="OW18" i="9"/>
  <c r="OX18" i="9" s="1"/>
  <c r="OU19" i="9"/>
  <c r="OK28" i="9"/>
  <c r="OL18" i="9"/>
  <c r="OM18" i="9" s="1"/>
  <c r="OJ19" i="9"/>
  <c r="NY19" i="9"/>
  <c r="OA18" i="9"/>
  <c r="OB18" i="9" s="1"/>
  <c r="NZ29" i="9"/>
  <c r="NZ30" i="9" s="1"/>
  <c r="XG99" i="9" l="1"/>
  <c r="XI98" i="9"/>
  <c r="XJ98" i="9" s="1"/>
  <c r="WX98" i="9"/>
  <c r="WY98" i="9" s="1"/>
  <c r="WV99" i="9"/>
  <c r="WL101" i="9"/>
  <c r="WM100" i="9"/>
  <c r="WN100" i="9" s="1"/>
  <c r="WK127" i="9"/>
  <c r="WB98" i="9"/>
  <c r="WC98" i="9" s="1"/>
  <c r="VZ99" i="9"/>
  <c r="VQ98" i="9"/>
  <c r="VR98" i="9" s="1"/>
  <c r="VO99" i="9"/>
  <c r="VD99" i="9"/>
  <c r="VF98" i="9"/>
  <c r="VG98" i="9" s="1"/>
  <c r="US99" i="9"/>
  <c r="UU98" i="9"/>
  <c r="UV98" i="9" s="1"/>
  <c r="UJ98" i="9"/>
  <c r="UK98" i="9" s="1"/>
  <c r="UH99" i="9"/>
  <c r="TW98" i="9"/>
  <c r="TY97" i="9"/>
  <c r="TZ97" i="9" s="1"/>
  <c r="TL98" i="9"/>
  <c r="TN97" i="9"/>
  <c r="TO97" i="9" s="1"/>
  <c r="TB99" i="9"/>
  <c r="TC98" i="9"/>
  <c r="TD98" i="9" s="1"/>
  <c r="TA125" i="9"/>
  <c r="SP98" i="9"/>
  <c r="SR97" i="9"/>
  <c r="SS97" i="9" s="1"/>
  <c r="SE98" i="9"/>
  <c r="SG97" i="9"/>
  <c r="SH97" i="9" s="1"/>
  <c r="RV97" i="9"/>
  <c r="RW97" i="9" s="1"/>
  <c r="RT98" i="9"/>
  <c r="RI98" i="9"/>
  <c r="RK97" i="9"/>
  <c r="RL97" i="9" s="1"/>
  <c r="QZ97" i="9"/>
  <c r="RA97" i="9" s="1"/>
  <c r="QX98" i="9"/>
  <c r="QM21" i="9"/>
  <c r="QO20" i="9"/>
  <c r="QP20" i="9" s="1"/>
  <c r="QN28" i="9"/>
  <c r="QN29" i="9" s="1"/>
  <c r="QN30" i="9" s="1"/>
  <c r="QN31" i="9" s="1"/>
  <c r="QB21" i="9"/>
  <c r="QD20" i="9"/>
  <c r="QE20" i="9" s="1"/>
  <c r="QC35" i="9"/>
  <c r="QC36" i="9" s="1"/>
  <c r="PQ20" i="9"/>
  <c r="PS19" i="9"/>
  <c r="PT19" i="9" s="1"/>
  <c r="PR35" i="9"/>
  <c r="PG27" i="9"/>
  <c r="PF20" i="9"/>
  <c r="PH19" i="9"/>
  <c r="PI19" i="9" s="1"/>
  <c r="OV33" i="9"/>
  <c r="OV34" i="9" s="1"/>
  <c r="OV35" i="9" s="1"/>
  <c r="OU20" i="9"/>
  <c r="OW19" i="9"/>
  <c r="OX19" i="9" s="1"/>
  <c r="OJ20" i="9"/>
  <c r="OL19" i="9"/>
  <c r="OM19" i="9" s="1"/>
  <c r="OK29" i="9"/>
  <c r="NZ31" i="9"/>
  <c r="NZ32" i="9" s="1"/>
  <c r="NZ33" i="9" s="1"/>
  <c r="NZ34" i="9" s="1"/>
  <c r="NZ35" i="9" s="1"/>
  <c r="NY20" i="9"/>
  <c r="OA19" i="9"/>
  <c r="OB19" i="9" s="1"/>
  <c r="XG100" i="9" l="1"/>
  <c r="XI99" i="9"/>
  <c r="XJ99" i="9" s="1"/>
  <c r="WV100" i="9"/>
  <c r="WX99" i="9"/>
  <c r="WY99" i="9" s="1"/>
  <c r="WL102" i="9"/>
  <c r="WM101" i="9"/>
  <c r="WN101" i="9" s="1"/>
  <c r="WK128" i="9"/>
  <c r="VZ100" i="9"/>
  <c r="WB99" i="9"/>
  <c r="WC99" i="9" s="1"/>
  <c r="VO100" i="9"/>
  <c r="VQ99" i="9"/>
  <c r="VR99" i="9" s="1"/>
  <c r="VD100" i="9"/>
  <c r="VF99" i="9"/>
  <c r="VG99" i="9" s="1"/>
  <c r="US100" i="9"/>
  <c r="UU99" i="9"/>
  <c r="UV99" i="9" s="1"/>
  <c r="UJ99" i="9"/>
  <c r="UK99" i="9" s="1"/>
  <c r="UH100" i="9"/>
  <c r="TW99" i="9"/>
  <c r="TY98" i="9"/>
  <c r="TZ98" i="9" s="1"/>
  <c r="TL99" i="9"/>
  <c r="TN98" i="9"/>
  <c r="TO98" i="9" s="1"/>
  <c r="TB100" i="9"/>
  <c r="TC99" i="9"/>
  <c r="TD99" i="9" s="1"/>
  <c r="TA126" i="9"/>
  <c r="SP99" i="9"/>
  <c r="SR98" i="9"/>
  <c r="SS98" i="9" s="1"/>
  <c r="SG98" i="9"/>
  <c r="SH98" i="9" s="1"/>
  <c r="SE99" i="9"/>
  <c r="RT99" i="9"/>
  <c r="RV98" i="9"/>
  <c r="RW98" i="9" s="1"/>
  <c r="RI99" i="9"/>
  <c r="RK98" i="9"/>
  <c r="RL98" i="9" s="1"/>
  <c r="QZ98" i="9"/>
  <c r="RA98" i="9" s="1"/>
  <c r="QX99" i="9"/>
  <c r="QN32" i="9"/>
  <c r="QN33" i="9" s="1"/>
  <c r="QN34" i="9" s="1"/>
  <c r="QN35" i="9" s="1"/>
  <c r="QN36" i="9" s="1"/>
  <c r="QN37" i="9" s="1"/>
  <c r="QM22" i="9"/>
  <c r="QO21" i="9"/>
  <c r="QP21" i="9" s="1"/>
  <c r="QC37" i="9"/>
  <c r="QC38" i="9" s="1"/>
  <c r="QB22" i="9"/>
  <c r="QD21" i="9"/>
  <c r="QE21" i="9" s="1"/>
  <c r="PQ21" i="9"/>
  <c r="PS20" i="9"/>
  <c r="PT20" i="9" s="1"/>
  <c r="PR36" i="9"/>
  <c r="PR37" i="9" s="1"/>
  <c r="PH20" i="9"/>
  <c r="PI20" i="9" s="1"/>
  <c r="PF21" i="9"/>
  <c r="PG28" i="9"/>
  <c r="OV36" i="9"/>
  <c r="OU21" i="9"/>
  <c r="OW20" i="9"/>
  <c r="OX20" i="9" s="1"/>
  <c r="OK30" i="9"/>
  <c r="OK31" i="9" s="1"/>
  <c r="OK32" i="9" s="1"/>
  <c r="OJ21" i="9"/>
  <c r="OL20" i="9"/>
  <c r="OM20" i="9" s="1"/>
  <c r="NY21" i="9"/>
  <c r="OA20" i="9"/>
  <c r="OB20" i="9" s="1"/>
  <c r="NZ36" i="9"/>
  <c r="XI100" i="9" l="1"/>
  <c r="XJ100" i="9" s="1"/>
  <c r="XG101" i="9"/>
  <c r="WV101" i="9"/>
  <c r="WX100" i="9"/>
  <c r="WY100" i="9" s="1"/>
  <c r="WL103" i="9"/>
  <c r="WM102" i="9"/>
  <c r="WN102" i="9" s="1"/>
  <c r="WK129" i="9"/>
  <c r="WB100" i="9"/>
  <c r="WC100" i="9" s="1"/>
  <c r="VZ101" i="9"/>
  <c r="VO101" i="9"/>
  <c r="VQ100" i="9"/>
  <c r="VR100" i="9" s="1"/>
  <c r="VD101" i="9"/>
  <c r="VF100" i="9"/>
  <c r="VG100" i="9" s="1"/>
  <c r="US101" i="9"/>
  <c r="UU100" i="9"/>
  <c r="UV100" i="9" s="1"/>
  <c r="UH101" i="9"/>
  <c r="UJ100" i="9"/>
  <c r="UK100" i="9" s="1"/>
  <c r="TY99" i="9"/>
  <c r="TZ99" i="9" s="1"/>
  <c r="TW100" i="9"/>
  <c r="TL100" i="9"/>
  <c r="TN99" i="9"/>
  <c r="TO99" i="9" s="1"/>
  <c r="TB101" i="9"/>
  <c r="TC100" i="9"/>
  <c r="TD100" i="9" s="1"/>
  <c r="TA127" i="9"/>
  <c r="SP100" i="9"/>
  <c r="SR99" i="9"/>
  <c r="SS99" i="9" s="1"/>
  <c r="SG99" i="9"/>
  <c r="SH99" i="9" s="1"/>
  <c r="SE100" i="9"/>
  <c r="RV99" i="9"/>
  <c r="RW99" i="9" s="1"/>
  <c r="RT100" i="9"/>
  <c r="RK99" i="9"/>
  <c r="RL99" i="9" s="1"/>
  <c r="RI100" i="9"/>
  <c r="QZ99" i="9"/>
  <c r="RA99" i="9" s="1"/>
  <c r="QX100" i="9"/>
  <c r="QM23" i="9"/>
  <c r="QO22" i="9"/>
  <c r="QP22" i="9" s="1"/>
  <c r="QN38" i="9"/>
  <c r="QN39" i="9" s="1"/>
  <c r="QN40" i="9" s="1"/>
  <c r="QB23" i="9"/>
  <c r="QD22" i="9"/>
  <c r="QE22" i="9" s="1"/>
  <c r="QC39" i="9"/>
  <c r="PQ22" i="9"/>
  <c r="PS21" i="9"/>
  <c r="PT21" i="9" s="1"/>
  <c r="PR38" i="9"/>
  <c r="PF22" i="9"/>
  <c r="PH21" i="9"/>
  <c r="PI21" i="9" s="1"/>
  <c r="PG29" i="9"/>
  <c r="PG30" i="9" s="1"/>
  <c r="OU22" i="9"/>
  <c r="OW21" i="9"/>
  <c r="OX21" i="9" s="1"/>
  <c r="OV37" i="9"/>
  <c r="OV38" i="9" s="1"/>
  <c r="OV39" i="9" s="1"/>
  <c r="OV40" i="9" s="1"/>
  <c r="OV41" i="9" s="1"/>
  <c r="OV42" i="9" s="1"/>
  <c r="OL21" i="9"/>
  <c r="OM21" i="9" s="1"/>
  <c r="OJ22" i="9"/>
  <c r="OK33" i="9"/>
  <c r="OK34" i="9" s="1"/>
  <c r="OK35" i="9" s="1"/>
  <c r="NZ37" i="9"/>
  <c r="NZ38" i="9" s="1"/>
  <c r="NZ39" i="9" s="1"/>
  <c r="NY22" i="9"/>
  <c r="OA21" i="9"/>
  <c r="OB21" i="9" s="1"/>
  <c r="XI101" i="9" l="1"/>
  <c r="XJ101" i="9" s="1"/>
  <c r="XG102" i="9"/>
  <c r="WV102" i="9"/>
  <c r="WX101" i="9"/>
  <c r="WY101" i="9" s="1"/>
  <c r="WL104" i="9"/>
  <c r="WM103" i="9"/>
  <c r="WN103" i="9" s="1"/>
  <c r="WK130" i="9"/>
  <c r="VZ102" i="9"/>
  <c r="WB101" i="9"/>
  <c r="WC101" i="9" s="1"/>
  <c r="VQ101" i="9"/>
  <c r="VR101" i="9" s="1"/>
  <c r="VO102" i="9"/>
  <c r="VD102" i="9"/>
  <c r="VF101" i="9"/>
  <c r="VG101" i="9" s="1"/>
  <c r="US102" i="9"/>
  <c r="UU101" i="9"/>
  <c r="UV101" i="9" s="1"/>
  <c r="UH102" i="9"/>
  <c r="UJ101" i="9"/>
  <c r="UK101" i="9" s="1"/>
  <c r="TW101" i="9"/>
  <c r="TY100" i="9"/>
  <c r="TZ100" i="9" s="1"/>
  <c r="TN100" i="9"/>
  <c r="TO100" i="9" s="1"/>
  <c r="TL101" i="9"/>
  <c r="TB102" i="9"/>
  <c r="TC101" i="9"/>
  <c r="TD101" i="9" s="1"/>
  <c r="TA128" i="9"/>
  <c r="SP101" i="9"/>
  <c r="SR100" i="9"/>
  <c r="SS100" i="9" s="1"/>
  <c r="SG100" i="9"/>
  <c r="SH100" i="9" s="1"/>
  <c r="SE101" i="9"/>
  <c r="RV100" i="9"/>
  <c r="RW100" i="9" s="1"/>
  <c r="RT101" i="9"/>
  <c r="RI101" i="9"/>
  <c r="RK100" i="9"/>
  <c r="RL100" i="9" s="1"/>
  <c r="QZ100" i="9"/>
  <c r="RA100" i="9" s="1"/>
  <c r="QX101" i="9"/>
  <c r="QN41" i="9"/>
  <c r="QN42" i="9" s="1"/>
  <c r="QO23" i="9"/>
  <c r="QP23" i="9" s="1"/>
  <c r="QM24" i="9"/>
  <c r="QB24" i="9"/>
  <c r="QD23" i="9"/>
  <c r="QE23" i="9" s="1"/>
  <c r="QC40" i="9"/>
  <c r="QC41" i="9" s="1"/>
  <c r="QC42" i="9" s="1"/>
  <c r="PQ23" i="9"/>
  <c r="PS22" i="9"/>
  <c r="PT22" i="9" s="1"/>
  <c r="PR39" i="9"/>
  <c r="PR40" i="9" s="1"/>
  <c r="PR41" i="9" s="1"/>
  <c r="PR42" i="9" s="1"/>
  <c r="PR43" i="9" s="1"/>
  <c r="PF23" i="9"/>
  <c r="PH22" i="9"/>
  <c r="PI22" i="9" s="1"/>
  <c r="PG31" i="9"/>
  <c r="OV43" i="9"/>
  <c r="OV44" i="9" s="1"/>
  <c r="OU23" i="9"/>
  <c r="OW22" i="9"/>
  <c r="OX22" i="9" s="1"/>
  <c r="OK36" i="9"/>
  <c r="OK37" i="9" s="1"/>
  <c r="OK38" i="9" s="1"/>
  <c r="OK39" i="9" s="1"/>
  <c r="OK40" i="9" s="1"/>
  <c r="OK41" i="9" s="1"/>
  <c r="OJ23" i="9"/>
  <c r="OL22" i="9"/>
  <c r="OM22" i="9" s="1"/>
  <c r="NZ40" i="9"/>
  <c r="NZ41" i="9" s="1"/>
  <c r="NZ42" i="9" s="1"/>
  <c r="NY23" i="9"/>
  <c r="OA22" i="9"/>
  <c r="OB22" i="9" s="1"/>
  <c r="XG103" i="9" l="1"/>
  <c r="XI102" i="9"/>
  <c r="XJ102" i="9" s="1"/>
  <c r="WV103" i="9"/>
  <c r="WX102" i="9"/>
  <c r="WY102" i="9" s="1"/>
  <c r="WL105" i="9"/>
  <c r="WM104" i="9"/>
  <c r="WN104" i="9" s="1"/>
  <c r="WK131" i="9"/>
  <c r="WB102" i="9"/>
  <c r="WC102" i="9" s="1"/>
  <c r="VZ103" i="9"/>
  <c r="VQ102" i="9"/>
  <c r="VR102" i="9" s="1"/>
  <c r="VO103" i="9"/>
  <c r="VD103" i="9"/>
  <c r="VF102" i="9"/>
  <c r="VG102" i="9" s="1"/>
  <c r="US103" i="9"/>
  <c r="UU102" i="9"/>
  <c r="UV102" i="9" s="1"/>
  <c r="UH103" i="9"/>
  <c r="UJ102" i="9"/>
  <c r="UK102" i="9" s="1"/>
  <c r="TW102" i="9"/>
  <c r="TY101" i="9"/>
  <c r="TZ101" i="9" s="1"/>
  <c r="TN101" i="9"/>
  <c r="TO101" i="9" s="1"/>
  <c r="TL102" i="9"/>
  <c r="TB103" i="9"/>
  <c r="TC102" i="9"/>
  <c r="TD102" i="9" s="1"/>
  <c r="TA129" i="9"/>
  <c r="SP102" i="9"/>
  <c r="SR101" i="9"/>
  <c r="SS101" i="9" s="1"/>
  <c r="SE102" i="9"/>
  <c r="SG101" i="9"/>
  <c r="SH101" i="9" s="1"/>
  <c r="RT102" i="9"/>
  <c r="RV101" i="9"/>
  <c r="RW101" i="9" s="1"/>
  <c r="RI102" i="9"/>
  <c r="RK101" i="9"/>
  <c r="RL101" i="9" s="1"/>
  <c r="QX102" i="9"/>
  <c r="QZ101" i="9"/>
  <c r="RA101" i="9" s="1"/>
  <c r="QN43" i="9"/>
  <c r="QN44" i="9" s="1"/>
  <c r="QO24" i="9"/>
  <c r="QP24" i="9" s="1"/>
  <c r="QM25" i="9"/>
  <c r="QC43" i="9"/>
  <c r="QC44" i="9" s="1"/>
  <c r="QC45" i="9" s="1"/>
  <c r="QC46" i="9" s="1"/>
  <c r="QB25" i="9"/>
  <c r="QD24" i="9"/>
  <c r="QE24" i="9" s="1"/>
  <c r="PR44" i="9"/>
  <c r="PR45" i="9" s="1"/>
  <c r="PR46" i="9" s="1"/>
  <c r="PR47" i="9" s="1"/>
  <c r="PQ24" i="9"/>
  <c r="PS23" i="9"/>
  <c r="PT23" i="9" s="1"/>
  <c r="PG32" i="9"/>
  <c r="PG33" i="9" s="1"/>
  <c r="PH23" i="9"/>
  <c r="PI23" i="9" s="1"/>
  <c r="PF24" i="9"/>
  <c r="OU24" i="9"/>
  <c r="OW23" i="9"/>
  <c r="OX23" i="9" s="1"/>
  <c r="OV45" i="9"/>
  <c r="OV46" i="9" s="1"/>
  <c r="OV47" i="9" s="1"/>
  <c r="OV48" i="9" s="1"/>
  <c r="OV49" i="9" s="1"/>
  <c r="OV50" i="9" s="1"/>
  <c r="OV51" i="9" s="1"/>
  <c r="OV52" i="9" s="1"/>
  <c r="OV53" i="9" s="1"/>
  <c r="OJ24" i="9"/>
  <c r="OL23" i="9"/>
  <c r="OM23" i="9" s="1"/>
  <c r="OK42" i="9"/>
  <c r="OK43" i="9" s="1"/>
  <c r="OK44" i="9" s="1"/>
  <c r="OK45" i="9" s="1"/>
  <c r="OK46" i="9" s="1"/>
  <c r="NY24" i="9"/>
  <c r="OA23" i="9"/>
  <c r="OB23" i="9" s="1"/>
  <c r="NZ43" i="9"/>
  <c r="XI103" i="9" l="1"/>
  <c r="XJ103" i="9" s="1"/>
  <c r="XG104" i="9"/>
  <c r="WX103" i="9"/>
  <c r="WY103" i="9" s="1"/>
  <c r="WV104" i="9"/>
  <c r="WL106" i="9"/>
  <c r="WM105" i="9"/>
  <c r="WN105" i="9" s="1"/>
  <c r="WK132" i="9"/>
  <c r="VZ104" i="9"/>
  <c r="WB103" i="9"/>
  <c r="WC103" i="9" s="1"/>
  <c r="VO104" i="9"/>
  <c r="VQ103" i="9"/>
  <c r="VR103" i="9" s="1"/>
  <c r="VF103" i="9"/>
  <c r="VG103" i="9" s="1"/>
  <c r="VD104" i="9"/>
  <c r="US104" i="9"/>
  <c r="UU103" i="9"/>
  <c r="UV103" i="9" s="1"/>
  <c r="UH104" i="9"/>
  <c r="UJ103" i="9"/>
  <c r="UK103" i="9" s="1"/>
  <c r="TW103" i="9"/>
  <c r="TY102" i="9"/>
  <c r="TZ102" i="9" s="1"/>
  <c r="TL103" i="9"/>
  <c r="TN102" i="9"/>
  <c r="TO102" i="9" s="1"/>
  <c r="TB104" i="9"/>
  <c r="TC103" i="9"/>
  <c r="TD103" i="9" s="1"/>
  <c r="TA130" i="9"/>
  <c r="SP103" i="9"/>
  <c r="SR102" i="9"/>
  <c r="SS102" i="9" s="1"/>
  <c r="SE103" i="9"/>
  <c r="SG102" i="9"/>
  <c r="SH102" i="9" s="1"/>
  <c r="RT103" i="9"/>
  <c r="RV102" i="9"/>
  <c r="RW102" i="9" s="1"/>
  <c r="RI103" i="9"/>
  <c r="RK102" i="9"/>
  <c r="RL102" i="9" s="1"/>
  <c r="QX103" i="9"/>
  <c r="QZ102" i="9"/>
  <c r="RA102" i="9" s="1"/>
  <c r="QM26" i="9"/>
  <c r="QO25" i="9"/>
  <c r="QP25" i="9" s="1"/>
  <c r="QN45" i="9"/>
  <c r="QC47" i="9"/>
  <c r="QC48" i="9" s="1"/>
  <c r="QB26" i="9"/>
  <c r="QD25" i="9"/>
  <c r="QE25" i="9" s="1"/>
  <c r="PR48" i="9"/>
  <c r="PR49" i="9" s="1"/>
  <c r="PR50" i="9" s="1"/>
  <c r="PR51" i="9" s="1"/>
  <c r="PR52" i="9" s="1"/>
  <c r="PR53" i="9" s="1"/>
  <c r="PR54" i="9" s="1"/>
  <c r="PR55" i="9" s="1"/>
  <c r="PR56" i="9" s="1"/>
  <c r="PR57" i="9" s="1"/>
  <c r="PQ25" i="9"/>
  <c r="PS24" i="9"/>
  <c r="PT24" i="9" s="1"/>
  <c r="PG34" i="9"/>
  <c r="PG35" i="9" s="1"/>
  <c r="PG36" i="9" s="1"/>
  <c r="PG37" i="9" s="1"/>
  <c r="PF25" i="9"/>
  <c r="PH24" i="9"/>
  <c r="PI24" i="9" s="1"/>
  <c r="OU25" i="9"/>
  <c r="OW24" i="9"/>
  <c r="OX24" i="9" s="1"/>
  <c r="OV54" i="9"/>
  <c r="OJ25" i="9"/>
  <c r="OL24" i="9"/>
  <c r="OM24" i="9" s="1"/>
  <c r="OK47" i="9"/>
  <c r="NZ44" i="9"/>
  <c r="NZ45" i="9" s="1"/>
  <c r="NZ46" i="9" s="1"/>
  <c r="NY25" i="9"/>
  <c r="OA24" i="9"/>
  <c r="OB24" i="9" s="1"/>
  <c r="XG105" i="9" l="1"/>
  <c r="XI104" i="9"/>
  <c r="XJ104" i="9" s="1"/>
  <c r="WX104" i="9"/>
  <c r="WY104" i="9" s="1"/>
  <c r="WV105" i="9"/>
  <c r="WL107" i="9"/>
  <c r="WM106" i="9"/>
  <c r="WN106" i="9" s="1"/>
  <c r="WK133" i="9"/>
  <c r="VZ105" i="9"/>
  <c r="WB104" i="9"/>
  <c r="WC104" i="9" s="1"/>
  <c r="VO105" i="9"/>
  <c r="VQ104" i="9"/>
  <c r="VR104" i="9" s="1"/>
  <c r="VD105" i="9"/>
  <c r="VF104" i="9"/>
  <c r="VG104" i="9" s="1"/>
  <c r="US105" i="9"/>
  <c r="UU104" i="9"/>
  <c r="UV104" i="9" s="1"/>
  <c r="UH105" i="9"/>
  <c r="UJ104" i="9"/>
  <c r="UK104" i="9" s="1"/>
  <c r="TY103" i="9"/>
  <c r="TZ103" i="9" s="1"/>
  <c r="TW104" i="9"/>
  <c r="TL104" i="9"/>
  <c r="TN103" i="9"/>
  <c r="TO103" i="9" s="1"/>
  <c r="TB105" i="9"/>
  <c r="TC104" i="9"/>
  <c r="TD104" i="9" s="1"/>
  <c r="TA131" i="9"/>
  <c r="SP104" i="9"/>
  <c r="SR103" i="9"/>
  <c r="SS103" i="9" s="1"/>
  <c r="SE104" i="9"/>
  <c r="SG103" i="9"/>
  <c r="SH103" i="9" s="1"/>
  <c r="RV103" i="9"/>
  <c r="RW103" i="9" s="1"/>
  <c r="RT104" i="9"/>
  <c r="RK103" i="9"/>
  <c r="RL103" i="9" s="1"/>
  <c r="RI104" i="9"/>
  <c r="QZ103" i="9"/>
  <c r="RA103" i="9" s="1"/>
  <c r="QX104" i="9"/>
  <c r="QO26" i="9"/>
  <c r="QP26" i="9" s="1"/>
  <c r="QM27" i="9"/>
  <c r="QN46" i="9"/>
  <c r="QN47" i="9" s="1"/>
  <c r="QN48" i="9" s="1"/>
  <c r="QN49" i="9" s="1"/>
  <c r="QN50" i="9" s="1"/>
  <c r="QD26" i="9"/>
  <c r="QE26" i="9" s="1"/>
  <c r="QB27" i="9"/>
  <c r="QC49" i="9"/>
  <c r="QC50" i="9" s="1"/>
  <c r="QC51" i="9" s="1"/>
  <c r="QC52" i="9" s="1"/>
  <c r="PQ26" i="9"/>
  <c r="PS25" i="9"/>
  <c r="PT25" i="9" s="1"/>
  <c r="PR58" i="9"/>
  <c r="PR59" i="9" s="1"/>
  <c r="PR60" i="9" s="1"/>
  <c r="PR61" i="9" s="1"/>
  <c r="PR62" i="9" s="1"/>
  <c r="PR63" i="9" s="1"/>
  <c r="PR64" i="9" s="1"/>
  <c r="PR65" i="9" s="1"/>
  <c r="PR66" i="9" s="1"/>
  <c r="PH25" i="9"/>
  <c r="PI25" i="9" s="1"/>
  <c r="PF26" i="9"/>
  <c r="PG38" i="9"/>
  <c r="PG39" i="9" s="1"/>
  <c r="PG40" i="9" s="1"/>
  <c r="OW25" i="9"/>
  <c r="OX25" i="9" s="1"/>
  <c r="OU26" i="9"/>
  <c r="OV55" i="9"/>
  <c r="OV56" i="9" s="1"/>
  <c r="OV57" i="9" s="1"/>
  <c r="OV58" i="9" s="1"/>
  <c r="OV59" i="9" s="1"/>
  <c r="OV60" i="9" s="1"/>
  <c r="OJ26" i="9"/>
  <c r="OL25" i="9"/>
  <c r="OM25" i="9" s="1"/>
  <c r="OK48" i="9"/>
  <c r="OK49" i="9" s="1"/>
  <c r="OK50" i="9" s="1"/>
  <c r="OK51" i="9" s="1"/>
  <c r="OK52" i="9" s="1"/>
  <c r="OK53" i="9" s="1"/>
  <c r="OK54" i="9" s="1"/>
  <c r="NZ47" i="9"/>
  <c r="NZ48" i="9" s="1"/>
  <c r="NY26" i="9"/>
  <c r="OA25" i="9"/>
  <c r="OB25" i="9" s="1"/>
  <c r="XG106" i="9" l="1"/>
  <c r="XI105" i="9"/>
  <c r="XJ105" i="9" s="1"/>
  <c r="WX105" i="9"/>
  <c r="WY105" i="9" s="1"/>
  <c r="WV106" i="9"/>
  <c r="WL108" i="9"/>
  <c r="WM107" i="9"/>
  <c r="WN107" i="9" s="1"/>
  <c r="WK134" i="9"/>
  <c r="VZ106" i="9"/>
  <c r="WB105" i="9"/>
  <c r="WC105" i="9" s="1"/>
  <c r="VQ105" i="9"/>
  <c r="VR105" i="9" s="1"/>
  <c r="VO106" i="9"/>
  <c r="VD106" i="9"/>
  <c r="VF105" i="9"/>
  <c r="VG105" i="9" s="1"/>
  <c r="UU105" i="9"/>
  <c r="UV105" i="9" s="1"/>
  <c r="US106" i="9"/>
  <c r="UH106" i="9"/>
  <c r="UJ105" i="9"/>
  <c r="UK105" i="9" s="1"/>
  <c r="TW105" i="9"/>
  <c r="TY104" i="9"/>
  <c r="TZ104" i="9" s="1"/>
  <c r="TN104" i="9"/>
  <c r="TO104" i="9" s="1"/>
  <c r="TL105" i="9"/>
  <c r="TB106" i="9"/>
  <c r="TC105" i="9"/>
  <c r="TD105" i="9" s="1"/>
  <c r="TA132" i="9"/>
  <c r="SP105" i="9"/>
  <c r="SR104" i="9"/>
  <c r="SS104" i="9" s="1"/>
  <c r="SE105" i="9"/>
  <c r="SG104" i="9"/>
  <c r="SH104" i="9" s="1"/>
  <c r="RV104" i="9"/>
  <c r="RW104" i="9" s="1"/>
  <c r="RT105" i="9"/>
  <c r="RI105" i="9"/>
  <c r="RK104" i="9"/>
  <c r="RL104" i="9" s="1"/>
  <c r="QZ104" i="9"/>
  <c r="RA104" i="9" s="1"/>
  <c r="QX105" i="9"/>
  <c r="QM28" i="9"/>
  <c r="QO27" i="9"/>
  <c r="QP27" i="9" s="1"/>
  <c r="QN51" i="9"/>
  <c r="QN52" i="9" s="1"/>
  <c r="QN53" i="9" s="1"/>
  <c r="QN54" i="9" s="1"/>
  <c r="QD27" i="9"/>
  <c r="QE27" i="9" s="1"/>
  <c r="QB28" i="9"/>
  <c r="QC53" i="9"/>
  <c r="PS26" i="9"/>
  <c r="PT26" i="9" s="1"/>
  <c r="PQ27" i="9"/>
  <c r="PR67" i="9"/>
  <c r="PG41" i="9"/>
  <c r="PG42" i="9" s="1"/>
  <c r="PG43" i="9" s="1"/>
  <c r="PG44" i="9" s="1"/>
  <c r="PG45" i="9" s="1"/>
  <c r="PG46" i="9" s="1"/>
  <c r="PG47" i="9" s="1"/>
  <c r="PF27" i="9"/>
  <c r="PH26" i="9"/>
  <c r="PI26" i="9" s="1"/>
  <c r="OU27" i="9"/>
  <c r="OW26" i="9"/>
  <c r="OX26" i="9" s="1"/>
  <c r="OV61" i="9"/>
  <c r="OV62" i="9" s="1"/>
  <c r="OV63" i="9" s="1"/>
  <c r="OV64" i="9" s="1"/>
  <c r="OV65" i="9" s="1"/>
  <c r="OV66" i="9" s="1"/>
  <c r="OJ27" i="9"/>
  <c r="OL26" i="9"/>
  <c r="OM26" i="9" s="1"/>
  <c r="OK55" i="9"/>
  <c r="OK56" i="9" s="1"/>
  <c r="OK57" i="9" s="1"/>
  <c r="NY27" i="9"/>
  <c r="OA26" i="9"/>
  <c r="OB26" i="9" s="1"/>
  <c r="NZ49" i="9"/>
  <c r="NZ50" i="9" s="1"/>
  <c r="NZ51" i="9" s="1"/>
  <c r="XG107" i="9" l="1"/>
  <c r="XI106" i="9"/>
  <c r="XJ106" i="9" s="1"/>
  <c r="WX106" i="9"/>
  <c r="WY106" i="9" s="1"/>
  <c r="WV107" i="9"/>
  <c r="WL109" i="9"/>
  <c r="WM108" i="9"/>
  <c r="WN108" i="9" s="1"/>
  <c r="WK135" i="9"/>
  <c r="WB106" i="9"/>
  <c r="WC106" i="9" s="1"/>
  <c r="VZ107" i="9"/>
  <c r="VO107" i="9"/>
  <c r="VQ106" i="9"/>
  <c r="VR106" i="9" s="1"/>
  <c r="VD107" i="9"/>
  <c r="VF106" i="9"/>
  <c r="VG106" i="9" s="1"/>
  <c r="UU106" i="9"/>
  <c r="UV106" i="9" s="1"/>
  <c r="US107" i="9"/>
  <c r="UJ106" i="9"/>
  <c r="UK106" i="9" s="1"/>
  <c r="UH107" i="9"/>
  <c r="TY105" i="9"/>
  <c r="TZ105" i="9" s="1"/>
  <c r="TW106" i="9"/>
  <c r="TN105" i="9"/>
  <c r="TO105" i="9" s="1"/>
  <c r="TL106" i="9"/>
  <c r="TB107" i="9"/>
  <c r="TC106" i="9"/>
  <c r="TD106" i="9" s="1"/>
  <c r="TA133" i="9"/>
  <c r="TA134" i="9" s="1"/>
  <c r="SR105" i="9"/>
  <c r="SS105" i="9" s="1"/>
  <c r="SP106" i="9"/>
  <c r="SE106" i="9"/>
  <c r="SG105" i="9"/>
  <c r="SH105" i="9" s="1"/>
  <c r="RT106" i="9"/>
  <c r="RV105" i="9"/>
  <c r="RW105" i="9" s="1"/>
  <c r="RK105" i="9"/>
  <c r="RL105" i="9" s="1"/>
  <c r="RI106" i="9"/>
  <c r="QZ105" i="9"/>
  <c r="RA105" i="9" s="1"/>
  <c r="QX106" i="9"/>
  <c r="QO28" i="9"/>
  <c r="QP28" i="9" s="1"/>
  <c r="QM29" i="9"/>
  <c r="QN55" i="9"/>
  <c r="QC54" i="9"/>
  <c r="QC55" i="9" s="1"/>
  <c r="QB29" i="9"/>
  <c r="QD28" i="9"/>
  <c r="QE28" i="9" s="1"/>
  <c r="PQ28" i="9"/>
  <c r="PS27" i="9"/>
  <c r="PT27" i="9" s="1"/>
  <c r="PR68" i="9"/>
  <c r="PR69" i="9" s="1"/>
  <c r="PR70" i="9" s="1"/>
  <c r="PR71" i="9" s="1"/>
  <c r="PG48" i="9"/>
  <c r="PF28" i="9"/>
  <c r="PH27" i="9"/>
  <c r="PI27" i="9" s="1"/>
  <c r="OV67" i="9"/>
  <c r="OV68" i="9" s="1"/>
  <c r="OV69" i="9" s="1"/>
  <c r="OV70" i="9" s="1"/>
  <c r="OV71" i="9" s="1"/>
  <c r="OU28" i="9"/>
  <c r="OW27" i="9"/>
  <c r="OX27" i="9" s="1"/>
  <c r="OK58" i="9"/>
  <c r="OK59" i="9" s="1"/>
  <c r="OK60" i="9" s="1"/>
  <c r="OJ28" i="9"/>
  <c r="OL27" i="9"/>
  <c r="OM27" i="9" s="1"/>
  <c r="NZ52" i="9"/>
  <c r="NZ53" i="9" s="1"/>
  <c r="NZ54" i="9" s="1"/>
  <c r="NZ55" i="9" s="1"/>
  <c r="NZ56" i="9" s="1"/>
  <c r="NZ57" i="9" s="1"/>
  <c r="NZ58" i="9" s="1"/>
  <c r="NZ59" i="9" s="1"/>
  <c r="NY28" i="9"/>
  <c r="OA27" i="9"/>
  <c r="OB27" i="9" s="1"/>
  <c r="XG108" i="9" l="1"/>
  <c r="XI107" i="9"/>
  <c r="XJ107" i="9" s="1"/>
  <c r="WV108" i="9"/>
  <c r="WX107" i="9"/>
  <c r="WY107" i="9" s="1"/>
  <c r="WL110" i="9"/>
  <c r="WM109" i="9"/>
  <c r="WN109" i="9" s="1"/>
  <c r="WK136" i="9"/>
  <c r="VZ108" i="9"/>
  <c r="WB107" i="9"/>
  <c r="WC107" i="9" s="1"/>
  <c r="VO108" i="9"/>
  <c r="VQ107" i="9"/>
  <c r="VR107" i="9" s="1"/>
  <c r="VD108" i="9"/>
  <c r="VF107" i="9"/>
  <c r="VG107" i="9" s="1"/>
  <c r="US108" i="9"/>
  <c r="UU107" i="9"/>
  <c r="UV107" i="9" s="1"/>
  <c r="UH108" i="9"/>
  <c r="UJ107" i="9"/>
  <c r="UK107" i="9" s="1"/>
  <c r="TW107" i="9"/>
  <c r="TY106" i="9"/>
  <c r="TZ106" i="9" s="1"/>
  <c r="TL107" i="9"/>
  <c r="TN106" i="9"/>
  <c r="TO106" i="9" s="1"/>
  <c r="TB108" i="9"/>
  <c r="TC107" i="9"/>
  <c r="TD107" i="9" s="1"/>
  <c r="TA135" i="9"/>
  <c r="SR106" i="9"/>
  <c r="SS106" i="9" s="1"/>
  <c r="SP107" i="9"/>
  <c r="SE107" i="9"/>
  <c r="SG106" i="9"/>
  <c r="SH106" i="9" s="1"/>
  <c r="RT107" i="9"/>
  <c r="RV106" i="9"/>
  <c r="RW106" i="9" s="1"/>
  <c r="RI107" i="9"/>
  <c r="RK106" i="9"/>
  <c r="RL106" i="9" s="1"/>
  <c r="QX107" i="9"/>
  <c r="QZ106" i="9"/>
  <c r="RA106" i="9" s="1"/>
  <c r="QN56" i="9"/>
  <c r="QN57" i="9" s="1"/>
  <c r="QN58" i="9" s="1"/>
  <c r="QN59" i="9" s="1"/>
  <c r="QN60" i="9" s="1"/>
  <c r="QN61" i="9" s="1"/>
  <c r="QN62" i="9" s="1"/>
  <c r="QN63" i="9" s="1"/>
  <c r="QO29" i="9"/>
  <c r="QP29" i="9" s="1"/>
  <c r="QM30" i="9"/>
  <c r="QC56" i="9"/>
  <c r="QC57" i="9" s="1"/>
  <c r="QB30" i="9"/>
  <c r="QD29" i="9"/>
  <c r="QE29" i="9" s="1"/>
  <c r="PR72" i="9"/>
  <c r="PR73" i="9" s="1"/>
  <c r="PR74" i="9" s="1"/>
  <c r="PR75" i="9" s="1"/>
  <c r="PR76" i="9" s="1"/>
  <c r="PQ29" i="9"/>
  <c r="PS28" i="9"/>
  <c r="PT28" i="9" s="1"/>
  <c r="PG49" i="9"/>
  <c r="PF29" i="9"/>
  <c r="PH28" i="9"/>
  <c r="PI28" i="9" s="1"/>
  <c r="OU29" i="9"/>
  <c r="OW28" i="9"/>
  <c r="OX28" i="9" s="1"/>
  <c r="OV72" i="9"/>
  <c r="OV73" i="9" s="1"/>
  <c r="OV74" i="9" s="1"/>
  <c r="OV75" i="9" s="1"/>
  <c r="OV76" i="9" s="1"/>
  <c r="OV77" i="9" s="1"/>
  <c r="OV78" i="9" s="1"/>
  <c r="OV79" i="9" s="1"/>
  <c r="OV80" i="9" s="1"/>
  <c r="OV81" i="9" s="1"/>
  <c r="OV82" i="9" s="1"/>
  <c r="OV83" i="9" s="1"/>
  <c r="OV84" i="9" s="1"/>
  <c r="OV85" i="9" s="1"/>
  <c r="OJ29" i="9"/>
  <c r="OL28" i="9"/>
  <c r="OM28" i="9" s="1"/>
  <c r="OK61" i="9"/>
  <c r="OK62" i="9" s="1"/>
  <c r="NZ60" i="9"/>
  <c r="NY29" i="9"/>
  <c r="OA28" i="9"/>
  <c r="OB28" i="9" s="1"/>
  <c r="XG109" i="9" l="1"/>
  <c r="XI108" i="9"/>
  <c r="XJ108" i="9" s="1"/>
  <c r="WV109" i="9"/>
  <c r="WX108" i="9"/>
  <c r="WY108" i="9" s="1"/>
  <c r="WL111" i="9"/>
  <c r="WM110" i="9"/>
  <c r="WN110" i="9" s="1"/>
  <c r="WK137" i="9"/>
  <c r="WB108" i="9"/>
  <c r="WC108" i="9" s="1"/>
  <c r="VZ109" i="9"/>
  <c r="VO109" i="9"/>
  <c r="VQ108" i="9"/>
  <c r="VR108" i="9" s="1"/>
  <c r="VD109" i="9"/>
  <c r="VF108" i="9"/>
  <c r="VG108" i="9" s="1"/>
  <c r="UU108" i="9"/>
  <c r="UV108" i="9" s="1"/>
  <c r="US109" i="9"/>
  <c r="UH109" i="9"/>
  <c r="UJ108" i="9"/>
  <c r="UK108" i="9" s="1"/>
  <c r="TY107" i="9"/>
  <c r="TZ107" i="9" s="1"/>
  <c r="TW108" i="9"/>
  <c r="TN107" i="9"/>
  <c r="TO107" i="9" s="1"/>
  <c r="TL108" i="9"/>
  <c r="TB109" i="9"/>
  <c r="TC108" i="9"/>
  <c r="TD108" i="9" s="1"/>
  <c r="TA136" i="9"/>
  <c r="SP108" i="9"/>
  <c r="SR107" i="9"/>
  <c r="SS107" i="9" s="1"/>
  <c r="SE108" i="9"/>
  <c r="SG107" i="9"/>
  <c r="SH107" i="9" s="1"/>
  <c r="RV107" i="9"/>
  <c r="RW107" i="9" s="1"/>
  <c r="RT108" i="9"/>
  <c r="RI108" i="9"/>
  <c r="RK107" i="9"/>
  <c r="RL107" i="9" s="1"/>
  <c r="QX108" i="9"/>
  <c r="QZ107" i="9"/>
  <c r="RA107" i="9" s="1"/>
  <c r="QO30" i="9"/>
  <c r="QP30" i="9" s="1"/>
  <c r="QM31" i="9"/>
  <c r="QN64" i="9"/>
  <c r="QB31" i="9"/>
  <c r="QD30" i="9"/>
  <c r="QE30" i="9" s="1"/>
  <c r="QC58" i="9"/>
  <c r="QC59" i="9" s="1"/>
  <c r="QC60" i="9" s="1"/>
  <c r="QC61" i="9" s="1"/>
  <c r="QC62" i="9" s="1"/>
  <c r="PS29" i="9"/>
  <c r="PT29" i="9" s="1"/>
  <c r="PQ30" i="9"/>
  <c r="PR77" i="9"/>
  <c r="PR78" i="9" s="1"/>
  <c r="PR79" i="9" s="1"/>
  <c r="PR80" i="9" s="1"/>
  <c r="PR81" i="9" s="1"/>
  <c r="PR82" i="9" s="1"/>
  <c r="PR83" i="9" s="1"/>
  <c r="PR84" i="9" s="1"/>
  <c r="PR85" i="9" s="1"/>
  <c r="PR86" i="9" s="1"/>
  <c r="PR87" i="9" s="1"/>
  <c r="PR88" i="9" s="1"/>
  <c r="PR89" i="9" s="1"/>
  <c r="PR90" i="9" s="1"/>
  <c r="PR91" i="9" s="1"/>
  <c r="PR92" i="9" s="1"/>
  <c r="PR93" i="9" s="1"/>
  <c r="PR94" i="9" s="1"/>
  <c r="PR95" i="9" s="1"/>
  <c r="PR96" i="9" s="1"/>
  <c r="PR97" i="9" s="1"/>
  <c r="PR98" i="9" s="1"/>
  <c r="PR99" i="9" s="1"/>
  <c r="PH29" i="9"/>
  <c r="PI29" i="9" s="1"/>
  <c r="PF30" i="9"/>
  <c r="PG50" i="9"/>
  <c r="PG51" i="9" s="1"/>
  <c r="PG52" i="9" s="1"/>
  <c r="PG53" i="9" s="1"/>
  <c r="PG54" i="9" s="1"/>
  <c r="PG55" i="9" s="1"/>
  <c r="PG56" i="9" s="1"/>
  <c r="PG57" i="9" s="1"/>
  <c r="PG58" i="9" s="1"/>
  <c r="PG59" i="9" s="1"/>
  <c r="PG60" i="9" s="1"/>
  <c r="PG61" i="9" s="1"/>
  <c r="OV86" i="9"/>
  <c r="OV87" i="9" s="1"/>
  <c r="OV88" i="9" s="1"/>
  <c r="OV89" i="9" s="1"/>
  <c r="OV90" i="9" s="1"/>
  <c r="OU30" i="9"/>
  <c r="OW29" i="9"/>
  <c r="OX29" i="9" s="1"/>
  <c r="OJ30" i="9"/>
  <c r="OL29" i="9"/>
  <c r="OM29" i="9" s="1"/>
  <c r="OK63" i="9"/>
  <c r="OK64" i="9" s="1"/>
  <c r="OK65" i="9" s="1"/>
  <c r="OK66" i="9" s="1"/>
  <c r="OK67" i="9" s="1"/>
  <c r="OK68" i="9" s="1"/>
  <c r="OK69" i="9" s="1"/>
  <c r="OK70" i="9" s="1"/>
  <c r="OK71" i="9" s="1"/>
  <c r="OK72" i="9" s="1"/>
  <c r="NZ61" i="9"/>
  <c r="NZ62" i="9" s="1"/>
  <c r="NZ63" i="9" s="1"/>
  <c r="NZ64" i="9" s="1"/>
  <c r="NY30" i="9"/>
  <c r="OA29" i="9"/>
  <c r="OB29" i="9" s="1"/>
  <c r="XI109" i="9" l="1"/>
  <c r="XJ109" i="9" s="1"/>
  <c r="XG110" i="9"/>
  <c r="WX109" i="9"/>
  <c r="WY109" i="9" s="1"/>
  <c r="WV110" i="9"/>
  <c r="WL112" i="9"/>
  <c r="WM111" i="9"/>
  <c r="WN111" i="9" s="1"/>
  <c r="WK138" i="9"/>
  <c r="WB109" i="9"/>
  <c r="WC109" i="9" s="1"/>
  <c r="VZ110" i="9"/>
  <c r="VQ109" i="9"/>
  <c r="VR109" i="9" s="1"/>
  <c r="VO110" i="9"/>
  <c r="VD110" i="9"/>
  <c r="VF109" i="9"/>
  <c r="VG109" i="9" s="1"/>
  <c r="UU109" i="9"/>
  <c r="UV109" i="9" s="1"/>
  <c r="US110" i="9"/>
  <c r="UH110" i="9"/>
  <c r="UJ109" i="9"/>
  <c r="UK109" i="9" s="1"/>
  <c r="TW109" i="9"/>
  <c r="TY108" i="9"/>
  <c r="TZ108" i="9" s="1"/>
  <c r="TN108" i="9"/>
  <c r="TO108" i="9" s="1"/>
  <c r="TL109" i="9"/>
  <c r="TB110" i="9"/>
  <c r="TC109" i="9"/>
  <c r="TD109" i="9" s="1"/>
  <c r="TA137" i="9"/>
  <c r="SR108" i="9"/>
  <c r="SS108" i="9" s="1"/>
  <c r="SP109" i="9"/>
  <c r="SE109" i="9"/>
  <c r="SG108" i="9"/>
  <c r="SH108" i="9" s="1"/>
  <c r="RV108" i="9"/>
  <c r="RW108" i="9" s="1"/>
  <c r="RT109" i="9"/>
  <c r="RI109" i="9"/>
  <c r="RK108" i="9"/>
  <c r="RL108" i="9" s="1"/>
  <c r="QZ108" i="9"/>
  <c r="RA108" i="9" s="1"/>
  <c r="QX109" i="9"/>
  <c r="QM32" i="9"/>
  <c r="QO31" i="9"/>
  <c r="QP31" i="9" s="1"/>
  <c r="QN65" i="9"/>
  <c r="QD31" i="9"/>
  <c r="QE31" i="9" s="1"/>
  <c r="QB32" i="9"/>
  <c r="QC63" i="9"/>
  <c r="QC64" i="9" s="1"/>
  <c r="QC65" i="9" s="1"/>
  <c r="PQ31" i="9"/>
  <c r="PS30" i="9"/>
  <c r="PT30" i="9" s="1"/>
  <c r="PR100" i="9"/>
  <c r="PR101" i="9" s="1"/>
  <c r="PR102" i="9" s="1"/>
  <c r="PR103" i="9" s="1"/>
  <c r="PR104" i="9" s="1"/>
  <c r="PR105" i="9" s="1"/>
  <c r="PR106" i="9" s="1"/>
  <c r="PR107" i="9" s="1"/>
  <c r="PR108" i="9" s="1"/>
  <c r="PR109" i="9" s="1"/>
  <c r="PR110" i="9" s="1"/>
  <c r="PR111" i="9" s="1"/>
  <c r="PR112" i="9" s="1"/>
  <c r="PR113" i="9" s="1"/>
  <c r="PR114" i="9" s="1"/>
  <c r="PR115" i="9" s="1"/>
  <c r="PR116" i="9" s="1"/>
  <c r="PR117" i="9" s="1"/>
  <c r="PR118" i="9" s="1"/>
  <c r="PR119" i="9" s="1"/>
  <c r="PR120" i="9" s="1"/>
  <c r="PR121" i="9" s="1"/>
  <c r="PR122" i="9" s="1"/>
  <c r="PR123" i="9" s="1"/>
  <c r="PR124" i="9" s="1"/>
  <c r="PR125" i="9" s="1"/>
  <c r="PR126" i="9" s="1"/>
  <c r="PR127" i="9" s="1"/>
  <c r="PR128" i="9" s="1"/>
  <c r="PR129" i="9" s="1"/>
  <c r="PR130" i="9" s="1"/>
  <c r="PR131" i="9" s="1"/>
  <c r="PR132" i="9" s="1"/>
  <c r="PR133" i="9" s="1"/>
  <c r="PR134" i="9" s="1"/>
  <c r="PR135" i="9" s="1"/>
  <c r="PR136" i="9" s="1"/>
  <c r="PR137" i="9" s="1"/>
  <c r="PR138" i="9" s="1"/>
  <c r="PR139" i="9" s="1"/>
  <c r="PR140" i="9" s="1"/>
  <c r="PR141" i="9" s="1"/>
  <c r="PR142" i="9" s="1"/>
  <c r="PR143" i="9" s="1"/>
  <c r="PR144" i="9" s="1"/>
  <c r="PR145" i="9" s="1"/>
  <c r="PR146" i="9" s="1"/>
  <c r="PR147" i="9" s="1"/>
  <c r="PR148" i="9" s="1"/>
  <c r="PR149" i="9" s="1"/>
  <c r="PF31" i="9"/>
  <c r="PH30" i="9"/>
  <c r="PI30" i="9" s="1"/>
  <c r="PG62" i="9"/>
  <c r="PG63" i="9" s="1"/>
  <c r="PG64" i="9" s="1"/>
  <c r="PG65" i="9" s="1"/>
  <c r="PG66" i="9" s="1"/>
  <c r="PG67" i="9" s="1"/>
  <c r="PG68" i="9" s="1"/>
  <c r="PG69" i="9" s="1"/>
  <c r="OU31" i="9"/>
  <c r="OW30" i="9"/>
  <c r="OX30" i="9" s="1"/>
  <c r="OV91" i="9"/>
  <c r="OV92" i="9" s="1"/>
  <c r="OV93" i="9" s="1"/>
  <c r="OV94" i="9" s="1"/>
  <c r="OV95" i="9" s="1"/>
  <c r="OV96" i="9" s="1"/>
  <c r="OV97" i="9" s="1"/>
  <c r="OV98" i="9" s="1"/>
  <c r="OK73" i="9"/>
  <c r="OK74" i="9" s="1"/>
  <c r="OK75" i="9" s="1"/>
  <c r="OK76" i="9" s="1"/>
  <c r="OK77" i="9" s="1"/>
  <c r="OK78" i="9" s="1"/>
  <c r="OK79" i="9" s="1"/>
  <c r="OK80" i="9" s="1"/>
  <c r="OK81" i="9" s="1"/>
  <c r="OK82" i="9" s="1"/>
  <c r="OK83" i="9" s="1"/>
  <c r="OK84" i="9" s="1"/>
  <c r="OJ31" i="9"/>
  <c r="OL30" i="9"/>
  <c r="OM30" i="9" s="1"/>
  <c r="NY31" i="9"/>
  <c r="OA30" i="9"/>
  <c r="OB30" i="9" s="1"/>
  <c r="NZ65" i="9"/>
  <c r="NZ66" i="9" s="1"/>
  <c r="NZ67" i="9" s="1"/>
  <c r="NZ68" i="9" s="1"/>
  <c r="NZ69" i="9" s="1"/>
  <c r="NZ70" i="9" s="1"/>
  <c r="NZ71" i="9" s="1"/>
  <c r="NZ72" i="9" s="1"/>
  <c r="NZ73" i="9" s="1"/>
  <c r="NZ74" i="9" s="1"/>
  <c r="NZ75" i="9" s="1"/>
  <c r="NZ76" i="9" s="1"/>
  <c r="XG111" i="9" l="1"/>
  <c r="XI110" i="9"/>
  <c r="XJ110" i="9" s="1"/>
  <c r="WV111" i="9"/>
  <c r="WX110" i="9"/>
  <c r="WY110" i="9" s="1"/>
  <c r="WL113" i="9"/>
  <c r="WM112" i="9"/>
  <c r="WN112" i="9" s="1"/>
  <c r="WK139" i="9"/>
  <c r="WB110" i="9"/>
  <c r="WC110" i="9" s="1"/>
  <c r="VZ111" i="9"/>
  <c r="VQ110" i="9"/>
  <c r="VR110" i="9" s="1"/>
  <c r="VO111" i="9"/>
  <c r="VF110" i="9"/>
  <c r="VG110" i="9" s="1"/>
  <c r="VD111" i="9"/>
  <c r="US111" i="9"/>
  <c r="UU110" i="9"/>
  <c r="UV110" i="9" s="1"/>
  <c r="UJ110" i="9"/>
  <c r="UK110" i="9" s="1"/>
  <c r="UH111" i="9"/>
  <c r="TW110" i="9"/>
  <c r="TY109" i="9"/>
  <c r="TZ109" i="9" s="1"/>
  <c r="TN109" i="9"/>
  <c r="TO109" i="9" s="1"/>
  <c r="TL110" i="9"/>
  <c r="TB111" i="9"/>
  <c r="TC110" i="9"/>
  <c r="TD110" i="9" s="1"/>
  <c r="TA138" i="9"/>
  <c r="SR109" i="9"/>
  <c r="SS109" i="9" s="1"/>
  <c r="SP110" i="9"/>
  <c r="SE110" i="9"/>
  <c r="SG109" i="9"/>
  <c r="SH109" i="9" s="1"/>
  <c r="RT110" i="9"/>
  <c r="RV109" i="9"/>
  <c r="RW109" i="9" s="1"/>
  <c r="RI110" i="9"/>
  <c r="RK109" i="9"/>
  <c r="RL109" i="9" s="1"/>
  <c r="QX110" i="9"/>
  <c r="QZ109" i="9"/>
  <c r="RA109" i="9" s="1"/>
  <c r="QO32" i="9"/>
  <c r="QP32" i="9" s="1"/>
  <c r="QM33" i="9"/>
  <c r="QN66" i="9"/>
  <c r="QN67" i="9" s="1"/>
  <c r="QN68" i="9" s="1"/>
  <c r="QN69" i="9" s="1"/>
  <c r="QN70" i="9" s="1"/>
  <c r="QC66" i="9"/>
  <c r="QC67" i="9" s="1"/>
  <c r="QC68" i="9" s="1"/>
  <c r="QC69" i="9" s="1"/>
  <c r="QB33" i="9"/>
  <c r="QD32" i="9"/>
  <c r="QE32" i="9" s="1"/>
  <c r="PQ32" i="9"/>
  <c r="PS31" i="9"/>
  <c r="PT31" i="9" s="1"/>
  <c r="PG70" i="9"/>
  <c r="PG71" i="9" s="1"/>
  <c r="PG72" i="9" s="1"/>
  <c r="PF32" i="9"/>
  <c r="PH31" i="9"/>
  <c r="PI31" i="9" s="1"/>
  <c r="OU32" i="9"/>
  <c r="OW31" i="9"/>
  <c r="OX31" i="9" s="1"/>
  <c r="OV99" i="9"/>
  <c r="OV100" i="9" s="1"/>
  <c r="OV101" i="9" s="1"/>
  <c r="OV102" i="9" s="1"/>
  <c r="OV103" i="9" s="1"/>
  <c r="OV104" i="9" s="1"/>
  <c r="OV105" i="9" s="1"/>
  <c r="OV106" i="9" s="1"/>
  <c r="OV107" i="9" s="1"/>
  <c r="OV108" i="9" s="1"/>
  <c r="OV109" i="9" s="1"/>
  <c r="OV110" i="9" s="1"/>
  <c r="OV111" i="9" s="1"/>
  <c r="OV112" i="9" s="1"/>
  <c r="OV113" i="9" s="1"/>
  <c r="OV114" i="9" s="1"/>
  <c r="OV115" i="9" s="1"/>
  <c r="OV116" i="9" s="1"/>
  <c r="OV117" i="9" s="1"/>
  <c r="OV118" i="9" s="1"/>
  <c r="OK85" i="9"/>
  <c r="OK86" i="9" s="1"/>
  <c r="OK87" i="9" s="1"/>
  <c r="OK88" i="9" s="1"/>
  <c r="OK89" i="9" s="1"/>
  <c r="OK90" i="9" s="1"/>
  <c r="OJ32" i="9"/>
  <c r="OL31" i="9"/>
  <c r="OM31" i="9" s="1"/>
  <c r="NZ77" i="9"/>
  <c r="NZ78" i="9" s="1"/>
  <c r="NZ79" i="9" s="1"/>
  <c r="NZ80" i="9" s="1"/>
  <c r="NZ81" i="9" s="1"/>
  <c r="NZ82" i="9" s="1"/>
  <c r="NZ83" i="9" s="1"/>
  <c r="NZ84" i="9" s="1"/>
  <c r="NZ85" i="9" s="1"/>
  <c r="NZ86" i="9" s="1"/>
  <c r="NZ87" i="9" s="1"/>
  <c r="NZ88" i="9" s="1"/>
  <c r="NZ89" i="9" s="1"/>
  <c r="NZ90" i="9" s="1"/>
  <c r="NY32" i="9"/>
  <c r="OA31" i="9"/>
  <c r="OB31" i="9" s="1"/>
  <c r="XI111" i="9" l="1"/>
  <c r="XJ111" i="9" s="1"/>
  <c r="XG112" i="9"/>
  <c r="WV112" i="9"/>
  <c r="WX111" i="9"/>
  <c r="WY111" i="9" s="1"/>
  <c r="WL114" i="9"/>
  <c r="WM113" i="9"/>
  <c r="WN113" i="9" s="1"/>
  <c r="WK140" i="9"/>
  <c r="WB111" i="9"/>
  <c r="WC111" i="9" s="1"/>
  <c r="VZ112" i="9"/>
  <c r="VO112" i="9"/>
  <c r="VQ111" i="9"/>
  <c r="VR111" i="9" s="1"/>
  <c r="VF111" i="9"/>
  <c r="VG111" i="9" s="1"/>
  <c r="VD112" i="9"/>
  <c r="US112" i="9"/>
  <c r="UU111" i="9"/>
  <c r="UV111" i="9" s="1"/>
  <c r="UH112" i="9"/>
  <c r="UJ111" i="9"/>
  <c r="UK111" i="9" s="1"/>
  <c r="TW111" i="9"/>
  <c r="TY110" i="9"/>
  <c r="TZ110" i="9" s="1"/>
  <c r="TL111" i="9"/>
  <c r="TN110" i="9"/>
  <c r="TO110" i="9" s="1"/>
  <c r="TB112" i="9"/>
  <c r="TC111" i="9"/>
  <c r="TD111" i="9" s="1"/>
  <c r="TA139" i="9"/>
  <c r="SP111" i="9"/>
  <c r="SR110" i="9"/>
  <c r="SS110" i="9" s="1"/>
  <c r="SE111" i="9"/>
  <c r="SG110" i="9"/>
  <c r="SH110" i="9" s="1"/>
  <c r="RT111" i="9"/>
  <c r="RV110" i="9"/>
  <c r="RW110" i="9" s="1"/>
  <c r="RI111" i="9"/>
  <c r="RK110" i="9"/>
  <c r="RL110" i="9" s="1"/>
  <c r="QX111" i="9"/>
  <c r="QZ110" i="9"/>
  <c r="RA110" i="9" s="1"/>
  <c r="QN71" i="9"/>
  <c r="QN72" i="9" s="1"/>
  <c r="QN73" i="9" s="1"/>
  <c r="QN74" i="9" s="1"/>
  <c r="QN75" i="9" s="1"/>
  <c r="QN76" i="9" s="1"/>
  <c r="QN77" i="9" s="1"/>
  <c r="QN78" i="9" s="1"/>
  <c r="QN79" i="9" s="1"/>
  <c r="QN80" i="9" s="1"/>
  <c r="QN81" i="9" s="1"/>
  <c r="QN82" i="9" s="1"/>
  <c r="QN83" i="9" s="1"/>
  <c r="QN84" i="9" s="1"/>
  <c r="QN85" i="9" s="1"/>
  <c r="QN86" i="9" s="1"/>
  <c r="QN87" i="9" s="1"/>
  <c r="QN88" i="9" s="1"/>
  <c r="QN89" i="9" s="1"/>
  <c r="QN90" i="9" s="1"/>
  <c r="QO33" i="9"/>
  <c r="QP33" i="9" s="1"/>
  <c r="QM34" i="9"/>
  <c r="QC70" i="9"/>
  <c r="QC71" i="9" s="1"/>
  <c r="QC72" i="9" s="1"/>
  <c r="QC73" i="9" s="1"/>
  <c r="QC74" i="9" s="1"/>
  <c r="QC75" i="9" s="1"/>
  <c r="QC76" i="9" s="1"/>
  <c r="QC77" i="9" s="1"/>
  <c r="QC78" i="9" s="1"/>
  <c r="QC79" i="9" s="1"/>
  <c r="QC80" i="9" s="1"/>
  <c r="QC81" i="9" s="1"/>
  <c r="QB34" i="9"/>
  <c r="QD33" i="9"/>
  <c r="QE33" i="9" s="1"/>
  <c r="PS32" i="9"/>
  <c r="PT32" i="9" s="1"/>
  <c r="PQ33" i="9"/>
  <c r="PH32" i="9"/>
  <c r="PI32" i="9" s="1"/>
  <c r="PF33" i="9"/>
  <c r="PG73" i="9"/>
  <c r="PG74" i="9" s="1"/>
  <c r="PG75" i="9" s="1"/>
  <c r="PG76" i="9" s="1"/>
  <c r="PG77" i="9" s="1"/>
  <c r="PG78" i="9" s="1"/>
  <c r="PG79" i="9" s="1"/>
  <c r="PG80" i="9" s="1"/>
  <c r="PG81" i="9" s="1"/>
  <c r="PG82" i="9" s="1"/>
  <c r="PG83" i="9" s="1"/>
  <c r="PG84" i="9" s="1"/>
  <c r="OV119" i="9"/>
  <c r="OV120" i="9" s="1"/>
  <c r="OV121" i="9" s="1"/>
  <c r="OV122" i="9" s="1"/>
  <c r="OV123" i="9" s="1"/>
  <c r="OV124" i="9" s="1"/>
  <c r="OV125" i="9" s="1"/>
  <c r="OV126" i="9" s="1"/>
  <c r="OV127" i="9" s="1"/>
  <c r="OV128" i="9" s="1"/>
  <c r="OV129" i="9" s="1"/>
  <c r="OV130" i="9" s="1"/>
  <c r="OV131" i="9" s="1"/>
  <c r="OV132" i="9" s="1"/>
  <c r="OV133" i="9" s="1"/>
  <c r="OV134" i="9" s="1"/>
  <c r="OU33" i="9"/>
  <c r="OW32" i="9"/>
  <c r="OX32" i="9" s="1"/>
  <c r="OK91" i="9"/>
  <c r="OK92" i="9" s="1"/>
  <c r="OK93" i="9" s="1"/>
  <c r="OK94" i="9" s="1"/>
  <c r="OK95" i="9" s="1"/>
  <c r="OK96" i="9" s="1"/>
  <c r="OK97" i="9" s="1"/>
  <c r="OK98" i="9" s="1"/>
  <c r="OK99" i="9" s="1"/>
  <c r="OK100" i="9" s="1"/>
  <c r="OK101" i="9" s="1"/>
  <c r="OJ33" i="9"/>
  <c r="OL32" i="9"/>
  <c r="OM32" i="9" s="1"/>
  <c r="NY33" i="9"/>
  <c r="OA32" i="9"/>
  <c r="OB32" i="9" s="1"/>
  <c r="NZ91" i="9"/>
  <c r="NZ92" i="9" s="1"/>
  <c r="NZ93" i="9" s="1"/>
  <c r="NZ94" i="9" s="1"/>
  <c r="NZ95" i="9" s="1"/>
  <c r="NZ96" i="9" s="1"/>
  <c r="NZ97" i="9" s="1"/>
  <c r="NZ98" i="9" s="1"/>
  <c r="NZ99" i="9" s="1"/>
  <c r="NZ100" i="9" s="1"/>
  <c r="NZ101" i="9" s="1"/>
  <c r="NZ102" i="9" s="1"/>
  <c r="XI112" i="9" l="1"/>
  <c r="XJ112" i="9" s="1"/>
  <c r="XG113" i="9"/>
  <c r="WX112" i="9"/>
  <c r="WY112" i="9" s="1"/>
  <c r="WV113" i="9"/>
  <c r="WL115" i="9"/>
  <c r="WM114" i="9"/>
  <c r="WN114" i="9" s="1"/>
  <c r="WK141" i="9"/>
  <c r="VZ113" i="9"/>
  <c r="WB112" i="9"/>
  <c r="WC112" i="9" s="1"/>
  <c r="VO113" i="9"/>
  <c r="VQ112" i="9"/>
  <c r="VR112" i="9" s="1"/>
  <c r="VF112" i="9"/>
  <c r="VG112" i="9" s="1"/>
  <c r="VD113" i="9"/>
  <c r="UU112" i="9"/>
  <c r="UV112" i="9" s="1"/>
  <c r="US113" i="9"/>
  <c r="UH113" i="9"/>
  <c r="UJ112" i="9"/>
  <c r="UK112" i="9" s="1"/>
  <c r="TY111" i="9"/>
  <c r="TZ111" i="9" s="1"/>
  <c r="TW112" i="9"/>
  <c r="TN111" i="9"/>
  <c r="TO111" i="9" s="1"/>
  <c r="TL112" i="9"/>
  <c r="TB113" i="9"/>
  <c r="TC112" i="9"/>
  <c r="TD112" i="9" s="1"/>
  <c r="TA140" i="9"/>
  <c r="SP112" i="9"/>
  <c r="SR111" i="9"/>
  <c r="SS111" i="9" s="1"/>
  <c r="SE112" i="9"/>
  <c r="SG111" i="9"/>
  <c r="SH111" i="9" s="1"/>
  <c r="RV111" i="9"/>
  <c r="RW111" i="9" s="1"/>
  <c r="RT112" i="9"/>
  <c r="RK111" i="9"/>
  <c r="RL111" i="9" s="1"/>
  <c r="RI112" i="9"/>
  <c r="QZ111" i="9"/>
  <c r="RA111" i="9" s="1"/>
  <c r="QX112" i="9"/>
  <c r="QO34" i="9"/>
  <c r="QP34" i="9" s="1"/>
  <c r="QM35" i="9"/>
  <c r="QN91" i="9"/>
  <c r="QN92" i="9" s="1"/>
  <c r="QN93" i="9" s="1"/>
  <c r="QB35" i="9"/>
  <c r="QD34" i="9"/>
  <c r="QE34" i="9" s="1"/>
  <c r="QC82" i="9"/>
  <c r="QC83" i="9" s="1"/>
  <c r="QC84" i="9" s="1"/>
  <c r="QC85" i="9" s="1"/>
  <c r="QC86" i="9" s="1"/>
  <c r="PQ34" i="9"/>
  <c r="PS33" i="9"/>
  <c r="PT33" i="9" s="1"/>
  <c r="PF34" i="9"/>
  <c r="PH33" i="9"/>
  <c r="PI33" i="9" s="1"/>
  <c r="PG85" i="9"/>
  <c r="PG86" i="9" s="1"/>
  <c r="PG87" i="9" s="1"/>
  <c r="PG88" i="9" s="1"/>
  <c r="PG89" i="9" s="1"/>
  <c r="PG90" i="9" s="1"/>
  <c r="PG91" i="9" s="1"/>
  <c r="OW33" i="9"/>
  <c r="OX33" i="9" s="1"/>
  <c r="OU34" i="9"/>
  <c r="OV135" i="9"/>
  <c r="OV136" i="9" s="1"/>
  <c r="OV137" i="9" s="1"/>
  <c r="OV138" i="9" s="1"/>
  <c r="OV139" i="9" s="1"/>
  <c r="OV140" i="9" s="1"/>
  <c r="OV141" i="9" s="1"/>
  <c r="OV142" i="9" s="1"/>
  <c r="OV143" i="9" s="1"/>
  <c r="OV144" i="9" s="1"/>
  <c r="OV145" i="9" s="1"/>
  <c r="OV146" i="9" s="1"/>
  <c r="OV147" i="9" s="1"/>
  <c r="OV148" i="9" s="1"/>
  <c r="OV149" i="9" s="1"/>
  <c r="OJ34" i="9"/>
  <c r="OL33" i="9"/>
  <c r="OM33" i="9" s="1"/>
  <c r="OK102" i="9"/>
  <c r="OK103" i="9" s="1"/>
  <c r="OK104" i="9" s="1"/>
  <c r="OK105" i="9" s="1"/>
  <c r="OK106" i="9" s="1"/>
  <c r="OK107" i="9" s="1"/>
  <c r="OK108" i="9" s="1"/>
  <c r="OK109" i="9" s="1"/>
  <c r="OK110" i="9" s="1"/>
  <c r="OK111" i="9" s="1"/>
  <c r="NZ103" i="9"/>
  <c r="NZ104" i="9" s="1"/>
  <c r="NZ105" i="9" s="1"/>
  <c r="NZ106" i="9" s="1"/>
  <c r="NZ107" i="9" s="1"/>
  <c r="NZ108" i="9" s="1"/>
  <c r="NZ109" i="9" s="1"/>
  <c r="NZ110" i="9" s="1"/>
  <c r="NZ111" i="9" s="1"/>
  <c r="NZ112" i="9" s="1"/>
  <c r="NZ113" i="9" s="1"/>
  <c r="NZ114" i="9" s="1"/>
  <c r="NZ115" i="9" s="1"/>
  <c r="NZ116" i="9" s="1"/>
  <c r="NZ117" i="9" s="1"/>
  <c r="NZ118" i="9" s="1"/>
  <c r="NZ119" i="9" s="1"/>
  <c r="NZ120" i="9" s="1"/>
  <c r="NZ121" i="9" s="1"/>
  <c r="NZ122" i="9" s="1"/>
  <c r="NZ123" i="9" s="1"/>
  <c r="NZ124" i="9" s="1"/>
  <c r="NZ125" i="9" s="1"/>
  <c r="NZ126" i="9" s="1"/>
  <c r="NZ127" i="9" s="1"/>
  <c r="NZ128" i="9" s="1"/>
  <c r="NZ129" i="9" s="1"/>
  <c r="NZ130" i="9" s="1"/>
  <c r="NZ131" i="9" s="1"/>
  <c r="NZ132" i="9" s="1"/>
  <c r="NZ133" i="9" s="1"/>
  <c r="NZ134" i="9" s="1"/>
  <c r="NZ135" i="9" s="1"/>
  <c r="NZ136" i="9" s="1"/>
  <c r="NZ137" i="9" s="1"/>
  <c r="NY34" i="9"/>
  <c r="OA33" i="9"/>
  <c r="OB33" i="9" s="1"/>
  <c r="XI113" i="9" l="1"/>
  <c r="XJ113" i="9" s="1"/>
  <c r="XG114" i="9"/>
  <c r="WX113" i="9"/>
  <c r="WY113" i="9" s="1"/>
  <c r="WV114" i="9"/>
  <c r="WL116" i="9"/>
  <c r="WM115" i="9"/>
  <c r="WN115" i="9" s="1"/>
  <c r="WK142" i="9"/>
  <c r="VZ114" i="9"/>
  <c r="WB113" i="9"/>
  <c r="WC113" i="9" s="1"/>
  <c r="VO114" i="9"/>
  <c r="VQ113" i="9"/>
  <c r="VR113" i="9" s="1"/>
  <c r="VF113" i="9"/>
  <c r="VG113" i="9" s="1"/>
  <c r="VD114" i="9"/>
  <c r="UU113" i="9"/>
  <c r="UV113" i="9" s="1"/>
  <c r="US114" i="9"/>
  <c r="UH114" i="9"/>
  <c r="UJ113" i="9"/>
  <c r="UK113" i="9" s="1"/>
  <c r="TW113" i="9"/>
  <c r="TY112" i="9"/>
  <c r="TZ112" i="9" s="1"/>
  <c r="TL113" i="9"/>
  <c r="TN112" i="9"/>
  <c r="TO112" i="9" s="1"/>
  <c r="TB114" i="9"/>
  <c r="TC113" i="9"/>
  <c r="TD113" i="9" s="1"/>
  <c r="TA141" i="9"/>
  <c r="SR112" i="9"/>
  <c r="SS112" i="9" s="1"/>
  <c r="SP113" i="9"/>
  <c r="SG112" i="9"/>
  <c r="SH112" i="9" s="1"/>
  <c r="SE113" i="9"/>
  <c r="RV112" i="9"/>
  <c r="RW112" i="9" s="1"/>
  <c r="RT113" i="9"/>
  <c r="RI113" i="9"/>
  <c r="RK112" i="9"/>
  <c r="RL112" i="9" s="1"/>
  <c r="QZ112" i="9"/>
  <c r="RA112" i="9" s="1"/>
  <c r="QX113" i="9"/>
  <c r="QO35" i="9"/>
  <c r="QP35" i="9" s="1"/>
  <c r="QM36" i="9"/>
  <c r="QN94" i="9"/>
  <c r="QN95" i="9" s="1"/>
  <c r="QN96" i="9" s="1"/>
  <c r="QN97" i="9" s="1"/>
  <c r="QN98" i="9" s="1"/>
  <c r="QN99" i="9" s="1"/>
  <c r="QN100" i="9" s="1"/>
  <c r="QN101" i="9" s="1"/>
  <c r="QN102" i="9" s="1"/>
  <c r="QD35" i="9"/>
  <c r="QE35" i="9" s="1"/>
  <c r="QB36" i="9"/>
  <c r="QC87" i="9"/>
  <c r="QC88" i="9" s="1"/>
  <c r="QC89" i="9" s="1"/>
  <c r="QC90" i="9" s="1"/>
  <c r="QC91" i="9" s="1"/>
  <c r="QC92" i="9" s="1"/>
  <c r="QC93" i="9" s="1"/>
  <c r="QC94" i="9" s="1"/>
  <c r="QC95" i="9" s="1"/>
  <c r="QC96" i="9" s="1"/>
  <c r="QC97" i="9" s="1"/>
  <c r="QC98" i="9" s="1"/>
  <c r="QC99" i="9" s="1"/>
  <c r="QC100" i="9" s="1"/>
  <c r="QC101" i="9" s="1"/>
  <c r="QC102" i="9" s="1"/>
  <c r="QC103" i="9" s="1"/>
  <c r="QC104" i="9" s="1"/>
  <c r="QC105" i="9" s="1"/>
  <c r="QC106" i="9" s="1"/>
  <c r="QC107" i="9" s="1"/>
  <c r="QC108" i="9" s="1"/>
  <c r="QC109" i="9" s="1"/>
  <c r="QC110" i="9" s="1"/>
  <c r="QC111" i="9" s="1"/>
  <c r="QC112" i="9" s="1"/>
  <c r="QC113" i="9" s="1"/>
  <c r="QC114" i="9" s="1"/>
  <c r="QC115" i="9" s="1"/>
  <c r="QC116" i="9" s="1"/>
  <c r="QC117" i="9" s="1"/>
  <c r="QC118" i="9" s="1"/>
  <c r="QC119" i="9" s="1"/>
  <c r="QC120" i="9" s="1"/>
  <c r="QC121" i="9" s="1"/>
  <c r="QC122" i="9" s="1"/>
  <c r="QC123" i="9" s="1"/>
  <c r="QC124" i="9" s="1"/>
  <c r="QC125" i="9" s="1"/>
  <c r="QC126" i="9" s="1"/>
  <c r="QC127" i="9" s="1"/>
  <c r="QC128" i="9" s="1"/>
  <c r="QC129" i="9" s="1"/>
  <c r="QC130" i="9" s="1"/>
  <c r="QC131" i="9" s="1"/>
  <c r="QC132" i="9" s="1"/>
  <c r="QC133" i="9" s="1"/>
  <c r="QC134" i="9" s="1"/>
  <c r="QC135" i="9" s="1"/>
  <c r="QC136" i="9" s="1"/>
  <c r="PQ35" i="9"/>
  <c r="PS34" i="9"/>
  <c r="PT34" i="9" s="1"/>
  <c r="PH34" i="9"/>
  <c r="PI34" i="9" s="1"/>
  <c r="PF35" i="9"/>
  <c r="PG92" i="9"/>
  <c r="PG93" i="9" s="1"/>
  <c r="PG94" i="9" s="1"/>
  <c r="PG95" i="9" s="1"/>
  <c r="PG96" i="9" s="1"/>
  <c r="PG97" i="9" s="1"/>
  <c r="PG98" i="9" s="1"/>
  <c r="PG99" i="9" s="1"/>
  <c r="PG100" i="9" s="1"/>
  <c r="PG101" i="9" s="1"/>
  <c r="PG102" i="9" s="1"/>
  <c r="PG103" i="9" s="1"/>
  <c r="PG104" i="9" s="1"/>
  <c r="PG105" i="9" s="1"/>
  <c r="PG106" i="9" s="1"/>
  <c r="PG107" i="9" s="1"/>
  <c r="PG108" i="9" s="1"/>
  <c r="PG109" i="9" s="1"/>
  <c r="PG110" i="9" s="1"/>
  <c r="PG111" i="9" s="1"/>
  <c r="PG112" i="9" s="1"/>
  <c r="PG113" i="9" s="1"/>
  <c r="PG114" i="9" s="1"/>
  <c r="PG115" i="9" s="1"/>
  <c r="PG116" i="9" s="1"/>
  <c r="PG117" i="9" s="1"/>
  <c r="PG118" i="9" s="1"/>
  <c r="PG119" i="9" s="1"/>
  <c r="PG120" i="9" s="1"/>
  <c r="PG121" i="9" s="1"/>
  <c r="PG122" i="9" s="1"/>
  <c r="PG123" i="9" s="1"/>
  <c r="PG124" i="9" s="1"/>
  <c r="PG125" i="9" s="1"/>
  <c r="PG126" i="9" s="1"/>
  <c r="PG127" i="9" s="1"/>
  <c r="PG128" i="9" s="1"/>
  <c r="PG129" i="9" s="1"/>
  <c r="PG130" i="9" s="1"/>
  <c r="PG131" i="9" s="1"/>
  <c r="PG132" i="9" s="1"/>
  <c r="PG133" i="9" s="1"/>
  <c r="PG134" i="9" s="1"/>
  <c r="PG135" i="9" s="1"/>
  <c r="PG136" i="9" s="1"/>
  <c r="PG137" i="9" s="1"/>
  <c r="PG138" i="9" s="1"/>
  <c r="PG139" i="9" s="1"/>
  <c r="PG140" i="9" s="1"/>
  <c r="PG141" i="9" s="1"/>
  <c r="PG142" i="9" s="1"/>
  <c r="PG143" i="9" s="1"/>
  <c r="PG144" i="9" s="1"/>
  <c r="PG145" i="9" s="1"/>
  <c r="PG146" i="9" s="1"/>
  <c r="PG147" i="9" s="1"/>
  <c r="PG148" i="9" s="1"/>
  <c r="PG149" i="9" s="1"/>
  <c r="OW34" i="9"/>
  <c r="OX34" i="9" s="1"/>
  <c r="OU35" i="9"/>
  <c r="OL34" i="9"/>
  <c r="OM34" i="9" s="1"/>
  <c r="OJ35" i="9"/>
  <c r="OK112" i="9"/>
  <c r="OK113" i="9" s="1"/>
  <c r="OK114" i="9" s="1"/>
  <c r="OK115" i="9" s="1"/>
  <c r="OK116" i="9" s="1"/>
  <c r="OK117" i="9" s="1"/>
  <c r="OK118" i="9" s="1"/>
  <c r="OK119" i="9" s="1"/>
  <c r="OK120" i="9" s="1"/>
  <c r="NZ138" i="9"/>
  <c r="NZ139" i="9" s="1"/>
  <c r="NZ140" i="9" s="1"/>
  <c r="NZ141" i="9" s="1"/>
  <c r="NZ142" i="9" s="1"/>
  <c r="NZ143" i="9" s="1"/>
  <c r="NZ144" i="9" s="1"/>
  <c r="NZ145" i="9" s="1"/>
  <c r="NZ146" i="9" s="1"/>
  <c r="NZ147" i="9" s="1"/>
  <c r="NZ148" i="9" s="1"/>
  <c r="NZ149" i="9" s="1"/>
  <c r="NY35" i="9"/>
  <c r="OA34" i="9"/>
  <c r="OB34" i="9" s="1"/>
  <c r="XI114" i="9" l="1"/>
  <c r="XJ114" i="9" s="1"/>
  <c r="XG115" i="9"/>
  <c r="WX114" i="9"/>
  <c r="WY114" i="9" s="1"/>
  <c r="WV115" i="9"/>
  <c r="WL117" i="9"/>
  <c r="WM116" i="9"/>
  <c r="WN116" i="9" s="1"/>
  <c r="WK143" i="9"/>
  <c r="VZ115" i="9"/>
  <c r="WB114" i="9"/>
  <c r="WC114" i="9" s="1"/>
  <c r="VO115" i="9"/>
  <c r="VQ114" i="9"/>
  <c r="VR114" i="9" s="1"/>
  <c r="VF114" i="9"/>
  <c r="VG114" i="9" s="1"/>
  <c r="VD115" i="9"/>
  <c r="UU114" i="9"/>
  <c r="UV114" i="9" s="1"/>
  <c r="US115" i="9"/>
  <c r="UH115" i="9"/>
  <c r="UJ114" i="9"/>
  <c r="UK114" i="9" s="1"/>
  <c r="TW114" i="9"/>
  <c r="TY113" i="9"/>
  <c r="TZ113" i="9" s="1"/>
  <c r="TL114" i="9"/>
  <c r="TN113" i="9"/>
  <c r="TO113" i="9" s="1"/>
  <c r="TB115" i="9"/>
  <c r="TC114" i="9"/>
  <c r="TD114" i="9" s="1"/>
  <c r="TA142" i="9"/>
  <c r="SR113" i="9"/>
  <c r="SS113" i="9" s="1"/>
  <c r="SP114" i="9"/>
  <c r="SE114" i="9"/>
  <c r="SG113" i="9"/>
  <c r="SH113" i="9" s="1"/>
  <c r="RV113" i="9"/>
  <c r="RW113" i="9" s="1"/>
  <c r="RT114" i="9"/>
  <c r="RK113" i="9"/>
  <c r="RL113" i="9" s="1"/>
  <c r="RI114" i="9"/>
  <c r="QX114" i="9"/>
  <c r="QZ113" i="9"/>
  <c r="RA113" i="9" s="1"/>
  <c r="QO36" i="9"/>
  <c r="QP36" i="9" s="1"/>
  <c r="QM37" i="9"/>
  <c r="QN103" i="9"/>
  <c r="QN104" i="9" s="1"/>
  <c r="QN105" i="9" s="1"/>
  <c r="QN106" i="9" s="1"/>
  <c r="QN107" i="9" s="1"/>
  <c r="QN108" i="9" s="1"/>
  <c r="QN109" i="9" s="1"/>
  <c r="QN110" i="9" s="1"/>
  <c r="QN111" i="9" s="1"/>
  <c r="QN112" i="9" s="1"/>
  <c r="QN113" i="9" s="1"/>
  <c r="QN114" i="9" s="1"/>
  <c r="QN115" i="9" s="1"/>
  <c r="QN116" i="9" s="1"/>
  <c r="QN117" i="9" s="1"/>
  <c r="QN118" i="9" s="1"/>
  <c r="QN119" i="9" s="1"/>
  <c r="QN120" i="9" s="1"/>
  <c r="QN121" i="9" s="1"/>
  <c r="QN122" i="9" s="1"/>
  <c r="QN123" i="9" s="1"/>
  <c r="QN124" i="9" s="1"/>
  <c r="QN125" i="9" s="1"/>
  <c r="QN126" i="9" s="1"/>
  <c r="QN127" i="9" s="1"/>
  <c r="QN128" i="9" s="1"/>
  <c r="QN129" i="9" s="1"/>
  <c r="QN130" i="9" s="1"/>
  <c r="QN131" i="9" s="1"/>
  <c r="QN132" i="9" s="1"/>
  <c r="QN133" i="9" s="1"/>
  <c r="QN134" i="9" s="1"/>
  <c r="QN135" i="9" s="1"/>
  <c r="QN136" i="9" s="1"/>
  <c r="QN137" i="9" s="1"/>
  <c r="QN138" i="9" s="1"/>
  <c r="QN139" i="9" s="1"/>
  <c r="QN140" i="9" s="1"/>
  <c r="QN141" i="9" s="1"/>
  <c r="QN142" i="9" s="1"/>
  <c r="QN143" i="9" s="1"/>
  <c r="QN144" i="9" s="1"/>
  <c r="QN145" i="9" s="1"/>
  <c r="QN146" i="9" s="1"/>
  <c r="QN147" i="9" s="1"/>
  <c r="QN148" i="9" s="1"/>
  <c r="QN149" i="9" s="1"/>
  <c r="QC137" i="9"/>
  <c r="QC138" i="9" s="1"/>
  <c r="QC139" i="9" s="1"/>
  <c r="QC140" i="9" s="1"/>
  <c r="QC141" i="9" s="1"/>
  <c r="QC142" i="9" s="1"/>
  <c r="QC143" i="9" s="1"/>
  <c r="QC144" i="9" s="1"/>
  <c r="QC145" i="9" s="1"/>
  <c r="QC146" i="9" s="1"/>
  <c r="QC147" i="9" s="1"/>
  <c r="QC148" i="9" s="1"/>
  <c r="QC149" i="9" s="1"/>
  <c r="QB37" i="9"/>
  <c r="QD36" i="9"/>
  <c r="QE36" i="9" s="1"/>
  <c r="PQ36" i="9"/>
  <c r="PS35" i="9"/>
  <c r="PT35" i="9" s="1"/>
  <c r="PH35" i="9"/>
  <c r="PI35" i="9" s="1"/>
  <c r="PF36" i="9"/>
  <c r="OU36" i="9"/>
  <c r="OW35" i="9"/>
  <c r="OX35" i="9" s="1"/>
  <c r="OK121" i="9"/>
  <c r="OK122" i="9" s="1"/>
  <c r="OK123" i="9" s="1"/>
  <c r="OK124" i="9" s="1"/>
  <c r="OK125" i="9" s="1"/>
  <c r="OK126" i="9" s="1"/>
  <c r="OK127" i="9" s="1"/>
  <c r="OK128" i="9" s="1"/>
  <c r="OK129" i="9" s="1"/>
  <c r="OK130" i="9" s="1"/>
  <c r="OK131" i="9" s="1"/>
  <c r="OK132" i="9" s="1"/>
  <c r="OK133" i="9" s="1"/>
  <c r="OK134" i="9" s="1"/>
  <c r="OK135" i="9" s="1"/>
  <c r="OK136" i="9" s="1"/>
  <c r="OK137" i="9" s="1"/>
  <c r="OK138" i="9" s="1"/>
  <c r="OJ36" i="9"/>
  <c r="OL35" i="9"/>
  <c r="OM35" i="9" s="1"/>
  <c r="NY36" i="9"/>
  <c r="OA35" i="9"/>
  <c r="OB35" i="9" s="1"/>
  <c r="XI115" i="9" l="1"/>
  <c r="XJ115" i="9" s="1"/>
  <c r="XG116" i="9"/>
  <c r="WX115" i="9"/>
  <c r="WY115" i="9" s="1"/>
  <c r="WV116" i="9"/>
  <c r="WL118" i="9"/>
  <c r="WM117" i="9"/>
  <c r="WN117" i="9" s="1"/>
  <c r="WK144" i="9"/>
  <c r="WB115" i="9"/>
  <c r="WC115" i="9" s="1"/>
  <c r="VZ116" i="9"/>
  <c r="VO116" i="9"/>
  <c r="VQ115" i="9"/>
  <c r="VR115" i="9" s="1"/>
  <c r="VF115" i="9"/>
  <c r="VG115" i="9" s="1"/>
  <c r="VD116" i="9"/>
  <c r="UU115" i="9"/>
  <c r="UV115" i="9" s="1"/>
  <c r="US116" i="9"/>
  <c r="UJ115" i="9"/>
  <c r="UK115" i="9" s="1"/>
  <c r="UH116" i="9"/>
  <c r="TW115" i="9"/>
  <c r="TY114" i="9"/>
  <c r="TZ114" i="9" s="1"/>
  <c r="TL115" i="9"/>
  <c r="TN114" i="9"/>
  <c r="TO114" i="9" s="1"/>
  <c r="TB116" i="9"/>
  <c r="TC115" i="9"/>
  <c r="TD115" i="9" s="1"/>
  <c r="TA143" i="9"/>
  <c r="SR114" i="9"/>
  <c r="SS114" i="9" s="1"/>
  <c r="SP115" i="9"/>
  <c r="SG114" i="9"/>
  <c r="SH114" i="9" s="1"/>
  <c r="SE115" i="9"/>
  <c r="RT115" i="9"/>
  <c r="RV114" i="9"/>
  <c r="RW114" i="9" s="1"/>
  <c r="RI115" i="9"/>
  <c r="RK114" i="9"/>
  <c r="RL114" i="9" s="1"/>
  <c r="QZ114" i="9"/>
  <c r="RA114" i="9" s="1"/>
  <c r="QX115" i="9"/>
  <c r="QM38" i="9"/>
  <c r="QO37" i="9"/>
  <c r="QP37" i="9" s="1"/>
  <c r="QB38" i="9"/>
  <c r="QD37" i="9"/>
  <c r="QE37" i="9" s="1"/>
  <c r="PQ37" i="9"/>
  <c r="PS36" i="9"/>
  <c r="PT36" i="9" s="1"/>
  <c r="PH36" i="9"/>
  <c r="PI36" i="9" s="1"/>
  <c r="PF37" i="9"/>
  <c r="OU37" i="9"/>
  <c r="OW36" i="9"/>
  <c r="OX36" i="9" s="1"/>
  <c r="OK139" i="9"/>
  <c r="OK140" i="9" s="1"/>
  <c r="OK141" i="9" s="1"/>
  <c r="OK142" i="9" s="1"/>
  <c r="OK143" i="9" s="1"/>
  <c r="OK144" i="9" s="1"/>
  <c r="OK145" i="9" s="1"/>
  <c r="OK146" i="9" s="1"/>
  <c r="OK147" i="9" s="1"/>
  <c r="OK148" i="9" s="1"/>
  <c r="OK149" i="9" s="1"/>
  <c r="OJ37" i="9"/>
  <c r="OL36" i="9"/>
  <c r="OM36" i="9" s="1"/>
  <c r="NY37" i="9"/>
  <c r="OA36" i="9"/>
  <c r="OB36" i="9" s="1"/>
  <c r="XI116" i="9" l="1"/>
  <c r="XJ116" i="9" s="1"/>
  <c r="XG117" i="9"/>
  <c r="WX116" i="9"/>
  <c r="WY116" i="9" s="1"/>
  <c r="WV117" i="9"/>
  <c r="WL119" i="9"/>
  <c r="WM118" i="9"/>
  <c r="WN118" i="9" s="1"/>
  <c r="WK145" i="9"/>
  <c r="WB116" i="9"/>
  <c r="WC116" i="9" s="1"/>
  <c r="VZ117" i="9"/>
  <c r="VQ116" i="9"/>
  <c r="VR116" i="9" s="1"/>
  <c r="VO117" i="9"/>
  <c r="VF116" i="9"/>
  <c r="VG116" i="9" s="1"/>
  <c r="VD117" i="9"/>
  <c r="UU116" i="9"/>
  <c r="UV116" i="9" s="1"/>
  <c r="US117" i="9"/>
  <c r="UH117" i="9"/>
  <c r="UJ116" i="9"/>
  <c r="UK116" i="9" s="1"/>
  <c r="TY115" i="9"/>
  <c r="TZ115" i="9" s="1"/>
  <c r="TW116" i="9"/>
  <c r="TN115" i="9"/>
  <c r="TO115" i="9" s="1"/>
  <c r="TL116" i="9"/>
  <c r="TB117" i="9"/>
  <c r="TC116" i="9"/>
  <c r="TD116" i="9" s="1"/>
  <c r="TA144" i="9"/>
  <c r="SR115" i="9"/>
  <c r="SS115" i="9" s="1"/>
  <c r="SP116" i="9"/>
  <c r="SG115" i="9"/>
  <c r="SH115" i="9" s="1"/>
  <c r="SE116" i="9"/>
  <c r="RT116" i="9"/>
  <c r="RV115" i="9"/>
  <c r="RW115" i="9" s="1"/>
  <c r="RI116" i="9"/>
  <c r="RK115" i="9"/>
  <c r="RL115" i="9" s="1"/>
  <c r="QZ115" i="9"/>
  <c r="RA115" i="9" s="1"/>
  <c r="QX116" i="9"/>
  <c r="QO38" i="9"/>
  <c r="QP38" i="9" s="1"/>
  <c r="QM39" i="9"/>
  <c r="QB39" i="9"/>
  <c r="QD38" i="9"/>
  <c r="QE38" i="9" s="1"/>
  <c r="PQ38" i="9"/>
  <c r="PS37" i="9"/>
  <c r="PT37" i="9" s="1"/>
  <c r="PF38" i="9"/>
  <c r="PH37" i="9"/>
  <c r="PI37" i="9" s="1"/>
  <c r="OW37" i="9"/>
  <c r="OX37" i="9" s="1"/>
  <c r="OU38" i="9"/>
  <c r="OJ38" i="9"/>
  <c r="OL37" i="9"/>
  <c r="OM37" i="9" s="1"/>
  <c r="OA37" i="9"/>
  <c r="OB37" i="9" s="1"/>
  <c r="NY38" i="9"/>
  <c r="XI117" i="9" l="1"/>
  <c r="XJ117" i="9" s="1"/>
  <c r="XG118" i="9"/>
  <c r="WX117" i="9"/>
  <c r="WY117" i="9" s="1"/>
  <c r="WV118" i="9"/>
  <c r="WL120" i="9"/>
  <c r="WM119" i="9"/>
  <c r="WN119" i="9" s="1"/>
  <c r="WK146" i="9"/>
  <c r="WB117" i="9"/>
  <c r="WC117" i="9" s="1"/>
  <c r="VZ118" i="9"/>
  <c r="VO118" i="9"/>
  <c r="VQ117" i="9"/>
  <c r="VR117" i="9" s="1"/>
  <c r="VF117" i="9"/>
  <c r="VG117" i="9" s="1"/>
  <c r="VD118" i="9"/>
  <c r="UU117" i="9"/>
  <c r="UV117" i="9" s="1"/>
  <c r="US118" i="9"/>
  <c r="UJ117" i="9"/>
  <c r="UK117" i="9" s="1"/>
  <c r="UH118" i="9"/>
  <c r="TW117" i="9"/>
  <c r="TY116" i="9"/>
  <c r="TZ116" i="9" s="1"/>
  <c r="TN116" i="9"/>
  <c r="TO116" i="9" s="1"/>
  <c r="TL117" i="9"/>
  <c r="TB118" i="9"/>
  <c r="TC117" i="9"/>
  <c r="TD117" i="9" s="1"/>
  <c r="TA145" i="9"/>
  <c r="SR116" i="9"/>
  <c r="SS116" i="9" s="1"/>
  <c r="SP117" i="9"/>
  <c r="SG116" i="9"/>
  <c r="SH116" i="9" s="1"/>
  <c r="SE117" i="9"/>
  <c r="RV116" i="9"/>
  <c r="RW116" i="9" s="1"/>
  <c r="RT117" i="9"/>
  <c r="RI117" i="9"/>
  <c r="RK116" i="9"/>
  <c r="RL116" i="9" s="1"/>
  <c r="QZ116" i="9"/>
  <c r="RA116" i="9" s="1"/>
  <c r="QX117" i="9"/>
  <c r="QO39" i="9"/>
  <c r="QP39" i="9" s="1"/>
  <c r="QM40" i="9"/>
  <c r="QB40" i="9"/>
  <c r="QD39" i="9"/>
  <c r="QE39" i="9" s="1"/>
  <c r="PQ39" i="9"/>
  <c r="PS38" i="9"/>
  <c r="PT38" i="9" s="1"/>
  <c r="PH38" i="9"/>
  <c r="PI38" i="9" s="1"/>
  <c r="PF39" i="9"/>
  <c r="OW38" i="9"/>
  <c r="OX38" i="9" s="1"/>
  <c r="OU39" i="9"/>
  <c r="OJ39" i="9"/>
  <c r="OL38" i="9"/>
  <c r="OM38" i="9" s="1"/>
  <c r="NY39" i="9"/>
  <c r="OA38" i="9"/>
  <c r="OB38" i="9" s="1"/>
  <c r="XI118" i="9" l="1"/>
  <c r="XJ118" i="9" s="1"/>
  <c r="XG119" i="9"/>
  <c r="WX118" i="9"/>
  <c r="WY118" i="9" s="1"/>
  <c r="WV119" i="9"/>
  <c r="WL121" i="9"/>
  <c r="WM120" i="9"/>
  <c r="WN120" i="9" s="1"/>
  <c r="WK147" i="9"/>
  <c r="WB118" i="9"/>
  <c r="WC118" i="9" s="1"/>
  <c r="VZ119" i="9"/>
  <c r="VQ118" i="9"/>
  <c r="VR118" i="9" s="1"/>
  <c r="VO119" i="9"/>
  <c r="VF118" i="9"/>
  <c r="VG118" i="9" s="1"/>
  <c r="VD119" i="9"/>
  <c r="UU118" i="9"/>
  <c r="UV118" i="9" s="1"/>
  <c r="US119" i="9"/>
  <c r="UH119" i="9"/>
  <c r="UJ118" i="9"/>
  <c r="UK118" i="9" s="1"/>
  <c r="TW118" i="9"/>
  <c r="TY117" i="9"/>
  <c r="TZ117" i="9" s="1"/>
  <c r="TL118" i="9"/>
  <c r="TN117" i="9"/>
  <c r="TO117" i="9" s="1"/>
  <c r="TB119" i="9"/>
  <c r="TC118" i="9"/>
  <c r="TD118" i="9" s="1"/>
  <c r="TA146" i="9"/>
  <c r="SR117" i="9"/>
  <c r="SS117" i="9" s="1"/>
  <c r="SP118" i="9"/>
  <c r="SG117" i="9"/>
  <c r="SH117" i="9" s="1"/>
  <c r="SE118" i="9"/>
  <c r="RV117" i="9"/>
  <c r="RW117" i="9" s="1"/>
  <c r="RT118" i="9"/>
  <c r="RI118" i="9"/>
  <c r="RK117" i="9"/>
  <c r="RL117" i="9" s="1"/>
  <c r="QX118" i="9"/>
  <c r="QZ117" i="9"/>
  <c r="RA117" i="9" s="1"/>
  <c r="QM41" i="9"/>
  <c r="QO40" i="9"/>
  <c r="QP40" i="9" s="1"/>
  <c r="QD40" i="9"/>
  <c r="QE40" i="9" s="1"/>
  <c r="QB41" i="9"/>
  <c r="PQ40" i="9"/>
  <c r="PS39" i="9"/>
  <c r="PT39" i="9" s="1"/>
  <c r="PH39" i="9"/>
  <c r="PI39" i="9" s="1"/>
  <c r="PF40" i="9"/>
  <c r="OW39" i="9"/>
  <c r="OX39" i="9" s="1"/>
  <c r="OU40" i="9"/>
  <c r="OJ40" i="9"/>
  <c r="OL39" i="9"/>
  <c r="OM39" i="9" s="1"/>
  <c r="NY40" i="9"/>
  <c r="OA39" i="9"/>
  <c r="OB39" i="9" s="1"/>
  <c r="XI119" i="9" l="1"/>
  <c r="XJ119" i="9" s="1"/>
  <c r="XG120" i="9"/>
  <c r="WX119" i="9"/>
  <c r="WY119" i="9" s="1"/>
  <c r="WV120" i="9"/>
  <c r="WL122" i="9"/>
  <c r="WM121" i="9"/>
  <c r="WN121" i="9" s="1"/>
  <c r="WK148" i="9"/>
  <c r="WB119" i="9"/>
  <c r="WC119" i="9" s="1"/>
  <c r="VZ120" i="9"/>
  <c r="VQ119" i="9"/>
  <c r="VR119" i="9" s="1"/>
  <c r="VO120" i="9"/>
  <c r="VF119" i="9"/>
  <c r="VG119" i="9" s="1"/>
  <c r="VD120" i="9"/>
  <c r="UU119" i="9"/>
  <c r="UV119" i="9" s="1"/>
  <c r="US120" i="9"/>
  <c r="UH120" i="9"/>
  <c r="UJ119" i="9"/>
  <c r="UK119" i="9" s="1"/>
  <c r="TY118" i="9"/>
  <c r="TZ118" i="9" s="1"/>
  <c r="TW119" i="9"/>
  <c r="TN118" i="9"/>
  <c r="TO118" i="9" s="1"/>
  <c r="TL119" i="9"/>
  <c r="TB120" i="9"/>
  <c r="TC119" i="9"/>
  <c r="TD119" i="9" s="1"/>
  <c r="TA147" i="9"/>
  <c r="SP119" i="9"/>
  <c r="SR118" i="9"/>
  <c r="SS118" i="9" s="1"/>
  <c r="SG118" i="9"/>
  <c r="SH118" i="9" s="1"/>
  <c r="SE119" i="9"/>
  <c r="RV118" i="9"/>
  <c r="RW118" i="9" s="1"/>
  <c r="RT119" i="9"/>
  <c r="RK118" i="9"/>
  <c r="RL118" i="9" s="1"/>
  <c r="RI119" i="9"/>
  <c r="QZ118" i="9"/>
  <c r="RA118" i="9" s="1"/>
  <c r="QX119" i="9"/>
  <c r="QO41" i="9"/>
  <c r="QP41" i="9" s="1"/>
  <c r="QM42" i="9"/>
  <c r="QB42" i="9"/>
  <c r="QD41" i="9"/>
  <c r="QE41" i="9" s="1"/>
  <c r="PQ41" i="9"/>
  <c r="PS40" i="9"/>
  <c r="PT40" i="9" s="1"/>
  <c r="PF41" i="9"/>
  <c r="PH40" i="9"/>
  <c r="PI40" i="9" s="1"/>
  <c r="OU41" i="9"/>
  <c r="OW40" i="9"/>
  <c r="OX40" i="9" s="1"/>
  <c r="OL40" i="9"/>
  <c r="OM40" i="9" s="1"/>
  <c r="OJ41" i="9"/>
  <c r="NY41" i="9"/>
  <c r="OA40" i="9"/>
  <c r="OB40" i="9" s="1"/>
  <c r="XI120" i="9" l="1"/>
  <c r="XJ120" i="9" s="1"/>
  <c r="XG121" i="9"/>
  <c r="WX120" i="9"/>
  <c r="WY120" i="9" s="1"/>
  <c r="WV121" i="9"/>
  <c r="WL123" i="9"/>
  <c r="WM122" i="9"/>
  <c r="WN122" i="9" s="1"/>
  <c r="WK149" i="9"/>
  <c r="WB120" i="9"/>
  <c r="WC120" i="9" s="1"/>
  <c r="VZ121" i="9"/>
  <c r="VQ120" i="9"/>
  <c r="VR120" i="9" s="1"/>
  <c r="VO121" i="9"/>
  <c r="VF120" i="9"/>
  <c r="VG120" i="9" s="1"/>
  <c r="VD121" i="9"/>
  <c r="UU120" i="9"/>
  <c r="UV120" i="9" s="1"/>
  <c r="US121" i="9"/>
  <c r="UJ120" i="9"/>
  <c r="UK120" i="9" s="1"/>
  <c r="UH121" i="9"/>
  <c r="TW120" i="9"/>
  <c r="TY119" i="9"/>
  <c r="TZ119" i="9" s="1"/>
  <c r="TL120" i="9"/>
  <c r="TN119" i="9"/>
  <c r="TO119" i="9" s="1"/>
  <c r="TB121" i="9"/>
  <c r="TC120" i="9"/>
  <c r="TD120" i="9" s="1"/>
  <c r="TA148" i="9"/>
  <c r="SR119" i="9"/>
  <c r="SS119" i="9" s="1"/>
  <c r="SP120" i="9"/>
  <c r="SG119" i="9"/>
  <c r="SH119" i="9" s="1"/>
  <c r="SE120" i="9"/>
  <c r="RT120" i="9"/>
  <c r="RV119" i="9"/>
  <c r="RW119" i="9" s="1"/>
  <c r="RI120" i="9"/>
  <c r="RK119" i="9"/>
  <c r="RL119" i="9" s="1"/>
  <c r="QZ119" i="9"/>
  <c r="RA119" i="9" s="1"/>
  <c r="QX120" i="9"/>
  <c r="QM43" i="9"/>
  <c r="QO42" i="9"/>
  <c r="QP42" i="9" s="1"/>
  <c r="QB43" i="9"/>
  <c r="QD42" i="9"/>
  <c r="QE42" i="9" s="1"/>
  <c r="PQ42" i="9"/>
  <c r="PS41" i="9"/>
  <c r="PT41" i="9" s="1"/>
  <c r="PH41" i="9"/>
  <c r="PI41" i="9" s="1"/>
  <c r="PF42" i="9"/>
  <c r="OW41" i="9"/>
  <c r="OX41" i="9" s="1"/>
  <c r="OU42" i="9"/>
  <c r="OJ42" i="9"/>
  <c r="OL41" i="9"/>
  <c r="OM41" i="9" s="1"/>
  <c r="OA41" i="9"/>
  <c r="OB41" i="9" s="1"/>
  <c r="NY42" i="9"/>
  <c r="XI121" i="9" l="1"/>
  <c r="XJ121" i="9" s="1"/>
  <c r="XG122" i="9"/>
  <c r="WX121" i="9"/>
  <c r="WY121" i="9" s="1"/>
  <c r="WV122" i="9"/>
  <c r="WL124" i="9"/>
  <c r="WM123" i="9"/>
  <c r="WN123" i="9" s="1"/>
  <c r="WB121" i="9"/>
  <c r="WC121" i="9" s="1"/>
  <c r="VZ122" i="9"/>
  <c r="VO122" i="9"/>
  <c r="VQ121" i="9"/>
  <c r="VR121" i="9" s="1"/>
  <c r="VF121" i="9"/>
  <c r="VG121" i="9" s="1"/>
  <c r="VD122" i="9"/>
  <c r="UU121" i="9"/>
  <c r="UV121" i="9" s="1"/>
  <c r="US122" i="9"/>
  <c r="UJ121" i="9"/>
  <c r="UK121" i="9" s="1"/>
  <c r="UH122" i="9"/>
  <c r="TW121" i="9"/>
  <c r="TY120" i="9"/>
  <c r="TZ120" i="9" s="1"/>
  <c r="TL121" i="9"/>
  <c r="TN120" i="9"/>
  <c r="TO120" i="9" s="1"/>
  <c r="TC121" i="9"/>
  <c r="TD121" i="9" s="1"/>
  <c r="TB122" i="9"/>
  <c r="TA149" i="9"/>
  <c r="SR120" i="9"/>
  <c r="SS120" i="9" s="1"/>
  <c r="SP121" i="9"/>
  <c r="SG120" i="9"/>
  <c r="SH120" i="9" s="1"/>
  <c r="SE121" i="9"/>
  <c r="RT121" i="9"/>
  <c r="RV120" i="9"/>
  <c r="RW120" i="9" s="1"/>
  <c r="RI121" i="9"/>
  <c r="RK120" i="9"/>
  <c r="RL120" i="9" s="1"/>
  <c r="QZ120" i="9"/>
  <c r="RA120" i="9" s="1"/>
  <c r="QX121" i="9"/>
  <c r="QO43" i="9"/>
  <c r="QP43" i="9" s="1"/>
  <c r="QM44" i="9"/>
  <c r="QD43" i="9"/>
  <c r="QE43" i="9" s="1"/>
  <c r="QB44" i="9"/>
  <c r="PQ43" i="9"/>
  <c r="PS42" i="9"/>
  <c r="PT42" i="9" s="1"/>
  <c r="PH42" i="9"/>
  <c r="PI42" i="9" s="1"/>
  <c r="PF43" i="9"/>
  <c r="OU43" i="9"/>
  <c r="OW42" i="9"/>
  <c r="OX42" i="9" s="1"/>
  <c r="OL42" i="9"/>
  <c r="OM42" i="9" s="1"/>
  <c r="OJ43" i="9"/>
  <c r="NY43" i="9"/>
  <c r="OA42" i="9"/>
  <c r="OB42" i="9" s="1"/>
  <c r="XI122" i="9" l="1"/>
  <c r="XJ122" i="9" s="1"/>
  <c r="XG123" i="9"/>
  <c r="WX122" i="9"/>
  <c r="WY122" i="9" s="1"/>
  <c r="WV123" i="9"/>
  <c r="WM124" i="9"/>
  <c r="WN124" i="9" s="1"/>
  <c r="WL125" i="9"/>
  <c r="WB122" i="9"/>
  <c r="WC122" i="9" s="1"/>
  <c r="VZ123" i="9"/>
  <c r="VO123" i="9"/>
  <c r="VQ122" i="9"/>
  <c r="VR122" i="9" s="1"/>
  <c r="VF122" i="9"/>
  <c r="VG122" i="9" s="1"/>
  <c r="VD123" i="9"/>
  <c r="UU122" i="9"/>
  <c r="UV122" i="9" s="1"/>
  <c r="US123" i="9"/>
  <c r="UH123" i="9"/>
  <c r="UJ122" i="9"/>
  <c r="UK122" i="9" s="1"/>
  <c r="TW122" i="9"/>
  <c r="TY121" i="9"/>
  <c r="TZ121" i="9" s="1"/>
  <c r="TN121" i="9"/>
  <c r="TO121" i="9" s="1"/>
  <c r="TL122" i="9"/>
  <c r="TC122" i="9"/>
  <c r="TD122" i="9" s="1"/>
  <c r="TB123" i="9"/>
  <c r="SR121" i="9"/>
  <c r="SS121" i="9" s="1"/>
  <c r="SP122" i="9"/>
  <c r="SG121" i="9"/>
  <c r="SH121" i="9" s="1"/>
  <c r="SE122" i="9"/>
  <c r="RV121" i="9"/>
  <c r="RW121" i="9" s="1"/>
  <c r="RT122" i="9"/>
  <c r="RK121" i="9"/>
  <c r="RL121" i="9" s="1"/>
  <c r="RI122" i="9"/>
  <c r="QZ121" i="9"/>
  <c r="RA121" i="9" s="1"/>
  <c r="QX122" i="9"/>
  <c r="QM45" i="9"/>
  <c r="QO44" i="9"/>
  <c r="QP44" i="9" s="1"/>
  <c r="QB45" i="9"/>
  <c r="QD44" i="9"/>
  <c r="QE44" i="9" s="1"/>
  <c r="PQ44" i="9"/>
  <c r="PS43" i="9"/>
  <c r="PT43" i="9" s="1"/>
  <c r="PH43" i="9"/>
  <c r="PI43" i="9" s="1"/>
  <c r="PF44" i="9"/>
  <c r="OW43" i="9"/>
  <c r="OX43" i="9" s="1"/>
  <c r="OU44" i="9"/>
  <c r="OJ44" i="9"/>
  <c r="OL43" i="9"/>
  <c r="OM43" i="9" s="1"/>
  <c r="NY44" i="9"/>
  <c r="OA43" i="9"/>
  <c r="OB43" i="9" s="1"/>
  <c r="XI123" i="9" l="1"/>
  <c r="XJ123" i="9" s="1"/>
  <c r="XG124" i="9"/>
  <c r="WX123" i="9"/>
  <c r="WY123" i="9" s="1"/>
  <c r="WV124" i="9"/>
  <c r="WL126" i="9"/>
  <c r="WM125" i="9"/>
  <c r="WN125" i="9" s="1"/>
  <c r="WB123" i="9"/>
  <c r="WC123" i="9" s="1"/>
  <c r="VZ124" i="9"/>
  <c r="VO124" i="9"/>
  <c r="VQ123" i="9"/>
  <c r="VR123" i="9" s="1"/>
  <c r="VD124" i="9"/>
  <c r="VF123" i="9"/>
  <c r="VG123" i="9" s="1"/>
  <c r="UU123" i="9"/>
  <c r="UV123" i="9" s="1"/>
  <c r="US124" i="9"/>
  <c r="UJ123" i="9"/>
  <c r="UK123" i="9" s="1"/>
  <c r="UH124" i="9"/>
  <c r="TY122" i="9"/>
  <c r="TZ122" i="9" s="1"/>
  <c r="TW123" i="9"/>
  <c r="TL123" i="9"/>
  <c r="TN122" i="9"/>
  <c r="TO122" i="9" s="1"/>
  <c r="TB124" i="9"/>
  <c r="TC123" i="9"/>
  <c r="TD123" i="9" s="1"/>
  <c r="SR122" i="9"/>
  <c r="SS122" i="9" s="1"/>
  <c r="SP123" i="9"/>
  <c r="SG122" i="9"/>
  <c r="SH122" i="9" s="1"/>
  <c r="SE123" i="9"/>
  <c r="RT123" i="9"/>
  <c r="RV122" i="9"/>
  <c r="RW122" i="9" s="1"/>
  <c r="RK122" i="9"/>
  <c r="RL122" i="9" s="1"/>
  <c r="RI123" i="9"/>
  <c r="QZ122" i="9"/>
  <c r="RA122" i="9" s="1"/>
  <c r="QX123" i="9"/>
  <c r="QM46" i="9"/>
  <c r="QO45" i="9"/>
  <c r="QP45" i="9" s="1"/>
  <c r="QB46" i="9"/>
  <c r="QD45" i="9"/>
  <c r="QE45" i="9" s="1"/>
  <c r="PS44" i="9"/>
  <c r="PT44" i="9" s="1"/>
  <c r="PQ45" i="9"/>
  <c r="PH44" i="9"/>
  <c r="PI44" i="9" s="1"/>
  <c r="PF45" i="9"/>
  <c r="OU45" i="9"/>
  <c r="OW44" i="9"/>
  <c r="OX44" i="9" s="1"/>
  <c r="OJ45" i="9"/>
  <c r="OL44" i="9"/>
  <c r="OM44" i="9" s="1"/>
  <c r="OA44" i="9"/>
  <c r="OB44" i="9" s="1"/>
  <c r="NY45" i="9"/>
  <c r="XI124" i="9" l="1"/>
  <c r="XJ124" i="9" s="1"/>
  <c r="XG125" i="9"/>
  <c r="WX124" i="9"/>
  <c r="WY124" i="9" s="1"/>
  <c r="WV125" i="9"/>
  <c r="WL127" i="9"/>
  <c r="WM126" i="9"/>
  <c r="WN126" i="9" s="1"/>
  <c r="WB124" i="9"/>
  <c r="WC124" i="9" s="1"/>
  <c r="VZ125" i="9"/>
  <c r="VQ124" i="9"/>
  <c r="VR124" i="9" s="1"/>
  <c r="VO125" i="9"/>
  <c r="VF124" i="9"/>
  <c r="VG124" i="9" s="1"/>
  <c r="VD125" i="9"/>
  <c r="UU124" i="9"/>
  <c r="UV124" i="9" s="1"/>
  <c r="US125" i="9"/>
  <c r="UJ124" i="9"/>
  <c r="UK124" i="9" s="1"/>
  <c r="UH125" i="9"/>
  <c r="TW124" i="9"/>
  <c r="TY123" i="9"/>
  <c r="TZ123" i="9" s="1"/>
  <c r="TL124" i="9"/>
  <c r="TN123" i="9"/>
  <c r="TO123" i="9" s="1"/>
  <c r="TB125" i="9"/>
  <c r="TC124" i="9"/>
  <c r="TD124" i="9" s="1"/>
  <c r="SR123" i="9"/>
  <c r="SS123" i="9" s="1"/>
  <c r="SP124" i="9"/>
  <c r="SG123" i="9"/>
  <c r="SH123" i="9" s="1"/>
  <c r="SE124" i="9"/>
  <c r="RT124" i="9"/>
  <c r="RV123" i="9"/>
  <c r="RW123" i="9" s="1"/>
  <c r="RK123" i="9"/>
  <c r="RL123" i="9" s="1"/>
  <c r="RI124" i="9"/>
  <c r="QZ123" i="9"/>
  <c r="RA123" i="9" s="1"/>
  <c r="QX124" i="9"/>
  <c r="QO46" i="9"/>
  <c r="QP46" i="9" s="1"/>
  <c r="QM47" i="9"/>
  <c r="QB47" i="9"/>
  <c r="QD46" i="9"/>
  <c r="QE46" i="9" s="1"/>
  <c r="PS45" i="9"/>
  <c r="PT45" i="9" s="1"/>
  <c r="PQ46" i="9"/>
  <c r="PH45" i="9"/>
  <c r="PI45" i="9" s="1"/>
  <c r="PF46" i="9"/>
  <c r="OW45" i="9"/>
  <c r="OX45" i="9" s="1"/>
  <c r="OU46" i="9"/>
  <c r="OJ46" i="9"/>
  <c r="OL45" i="9"/>
  <c r="OM45" i="9" s="1"/>
  <c r="NY46" i="9"/>
  <c r="OA45" i="9"/>
  <c r="OB45" i="9" s="1"/>
  <c r="XI125" i="9" l="1"/>
  <c r="XJ125" i="9" s="1"/>
  <c r="XG126" i="9"/>
  <c r="WX125" i="9"/>
  <c r="WY125" i="9" s="1"/>
  <c r="WV126" i="9"/>
  <c r="WL128" i="9"/>
  <c r="WM127" i="9"/>
  <c r="WN127" i="9" s="1"/>
  <c r="WB125" i="9"/>
  <c r="WC125" i="9" s="1"/>
  <c r="VZ126" i="9"/>
  <c r="VO126" i="9"/>
  <c r="VQ125" i="9"/>
  <c r="VR125" i="9" s="1"/>
  <c r="VF125" i="9"/>
  <c r="VG125" i="9" s="1"/>
  <c r="VD126" i="9"/>
  <c r="UU125" i="9"/>
  <c r="UV125" i="9" s="1"/>
  <c r="US126" i="9"/>
  <c r="UJ125" i="9"/>
  <c r="UK125" i="9" s="1"/>
  <c r="UH126" i="9"/>
  <c r="TW125" i="9"/>
  <c r="TY124" i="9"/>
  <c r="TZ124" i="9" s="1"/>
  <c r="TN124" i="9"/>
  <c r="TO124" i="9" s="1"/>
  <c r="TL125" i="9"/>
  <c r="TB126" i="9"/>
  <c r="TC125" i="9"/>
  <c r="TD125" i="9" s="1"/>
  <c r="SR124" i="9"/>
  <c r="SS124" i="9" s="1"/>
  <c r="SP125" i="9"/>
  <c r="SE125" i="9"/>
  <c r="SG124" i="9"/>
  <c r="SH124" i="9" s="1"/>
  <c r="RT125" i="9"/>
  <c r="RV124" i="9"/>
  <c r="RW124" i="9" s="1"/>
  <c r="RK124" i="9"/>
  <c r="RL124" i="9" s="1"/>
  <c r="RI125" i="9"/>
  <c r="QZ124" i="9"/>
  <c r="RA124" i="9" s="1"/>
  <c r="QX125" i="9"/>
  <c r="QO47" i="9"/>
  <c r="QP47" i="9" s="1"/>
  <c r="QM48" i="9"/>
  <c r="QB48" i="9"/>
  <c r="QD47" i="9"/>
  <c r="QE47" i="9" s="1"/>
  <c r="PS46" i="9"/>
  <c r="PT46" i="9" s="1"/>
  <c r="PQ47" i="9"/>
  <c r="PH46" i="9"/>
  <c r="PI46" i="9" s="1"/>
  <c r="PF47" i="9"/>
  <c r="OU47" i="9"/>
  <c r="OW46" i="9"/>
  <c r="OX46" i="9" s="1"/>
  <c r="OJ47" i="9"/>
  <c r="OL46" i="9"/>
  <c r="OM46" i="9" s="1"/>
  <c r="NY47" i="9"/>
  <c r="OA46" i="9"/>
  <c r="OB46" i="9" s="1"/>
  <c r="XI126" i="9" l="1"/>
  <c r="XJ126" i="9" s="1"/>
  <c r="XG127" i="9"/>
  <c r="WX126" i="9"/>
  <c r="WY126" i="9" s="1"/>
  <c r="WV127" i="9"/>
  <c r="WL129" i="9"/>
  <c r="WM128" i="9"/>
  <c r="WN128" i="9" s="1"/>
  <c r="WB126" i="9"/>
  <c r="WC126" i="9" s="1"/>
  <c r="VZ127" i="9"/>
  <c r="VQ126" i="9"/>
  <c r="VR126" i="9" s="1"/>
  <c r="VO127" i="9"/>
  <c r="VF126" i="9"/>
  <c r="VG126" i="9" s="1"/>
  <c r="VD127" i="9"/>
  <c r="UU126" i="9"/>
  <c r="UV126" i="9" s="1"/>
  <c r="US127" i="9"/>
  <c r="UH127" i="9"/>
  <c r="UJ126" i="9"/>
  <c r="UK126" i="9" s="1"/>
  <c r="TW126" i="9"/>
  <c r="TY125" i="9"/>
  <c r="TZ125" i="9" s="1"/>
  <c r="TL126" i="9"/>
  <c r="TN125" i="9"/>
  <c r="TO125" i="9" s="1"/>
  <c r="TB127" i="9"/>
  <c r="TC126" i="9"/>
  <c r="TD126" i="9" s="1"/>
  <c r="SR125" i="9"/>
  <c r="SS125" i="9" s="1"/>
  <c r="SP126" i="9"/>
  <c r="SG125" i="9"/>
  <c r="SH125" i="9" s="1"/>
  <c r="SE126" i="9"/>
  <c r="RT126" i="9"/>
  <c r="RV125" i="9"/>
  <c r="RW125" i="9" s="1"/>
  <c r="RI126" i="9"/>
  <c r="RK125" i="9"/>
  <c r="RL125" i="9" s="1"/>
  <c r="QZ125" i="9"/>
  <c r="RA125" i="9" s="1"/>
  <c r="QX126" i="9"/>
  <c r="QO48" i="9"/>
  <c r="QP48" i="9" s="1"/>
  <c r="QM49" i="9"/>
  <c r="QB49" i="9"/>
  <c r="QD48" i="9"/>
  <c r="QE48" i="9" s="1"/>
  <c r="PQ48" i="9"/>
  <c r="PS47" i="9"/>
  <c r="PT47" i="9" s="1"/>
  <c r="PF48" i="9"/>
  <c r="PH47" i="9"/>
  <c r="PI47" i="9" s="1"/>
  <c r="OW47" i="9"/>
  <c r="OX47" i="9" s="1"/>
  <c r="OU48" i="9"/>
  <c r="OJ48" i="9"/>
  <c r="OL47" i="9"/>
  <c r="OM47" i="9" s="1"/>
  <c r="NY48" i="9"/>
  <c r="OA47" i="9"/>
  <c r="OB47" i="9" s="1"/>
  <c r="XI127" i="9" l="1"/>
  <c r="XJ127" i="9" s="1"/>
  <c r="XG128" i="9"/>
  <c r="WX127" i="9"/>
  <c r="WY127" i="9" s="1"/>
  <c r="WV128" i="9"/>
  <c r="WL130" i="9"/>
  <c r="WM129" i="9"/>
  <c r="WN129" i="9" s="1"/>
  <c r="WB127" i="9"/>
  <c r="WC127" i="9" s="1"/>
  <c r="VZ128" i="9"/>
  <c r="VO128" i="9"/>
  <c r="VQ127" i="9"/>
  <c r="VR127" i="9" s="1"/>
  <c r="VF127" i="9"/>
  <c r="VG127" i="9" s="1"/>
  <c r="VD128" i="9"/>
  <c r="UU127" i="9"/>
  <c r="UV127" i="9" s="1"/>
  <c r="US128" i="9"/>
  <c r="UJ127" i="9"/>
  <c r="UK127" i="9" s="1"/>
  <c r="UH128" i="9"/>
  <c r="TW127" i="9"/>
  <c r="TY126" i="9"/>
  <c r="TZ126" i="9" s="1"/>
  <c r="TN126" i="9"/>
  <c r="TO126" i="9" s="1"/>
  <c r="TL127" i="9"/>
  <c r="TB128" i="9"/>
  <c r="TC127" i="9"/>
  <c r="TD127" i="9" s="1"/>
  <c r="SR126" i="9"/>
  <c r="SS126" i="9" s="1"/>
  <c r="SP127" i="9"/>
  <c r="SG126" i="9"/>
  <c r="SH126" i="9" s="1"/>
  <c r="SE127" i="9"/>
  <c r="RV126" i="9"/>
  <c r="RW126" i="9" s="1"/>
  <c r="RT127" i="9"/>
  <c r="RK126" i="9"/>
  <c r="RL126" i="9" s="1"/>
  <c r="RI127" i="9"/>
  <c r="QZ126" i="9"/>
  <c r="RA126" i="9" s="1"/>
  <c r="QX127" i="9"/>
  <c r="QO49" i="9"/>
  <c r="QP49" i="9" s="1"/>
  <c r="QM50" i="9"/>
  <c r="QB50" i="9"/>
  <c r="QD49" i="9"/>
  <c r="QE49" i="9" s="1"/>
  <c r="PQ49" i="9"/>
  <c r="PS48" i="9"/>
  <c r="PT48" i="9" s="1"/>
  <c r="PF49" i="9"/>
  <c r="PH48" i="9"/>
  <c r="PI48" i="9" s="1"/>
  <c r="OW48" i="9"/>
  <c r="OX48" i="9" s="1"/>
  <c r="OU49" i="9"/>
  <c r="OL48" i="9"/>
  <c r="OM48" i="9" s="1"/>
  <c r="OJ49" i="9"/>
  <c r="NY49" i="9"/>
  <c r="OA48" i="9"/>
  <c r="OB48" i="9" s="1"/>
  <c r="XI128" i="9" l="1"/>
  <c r="XJ128" i="9" s="1"/>
  <c r="XG129" i="9"/>
  <c r="WX128" i="9"/>
  <c r="WY128" i="9" s="1"/>
  <c r="WV129" i="9"/>
  <c r="WL131" i="9"/>
  <c r="WM130" i="9"/>
  <c r="WN130" i="9" s="1"/>
  <c r="WB128" i="9"/>
  <c r="WC128" i="9" s="1"/>
  <c r="VZ129" i="9"/>
  <c r="VO129" i="9"/>
  <c r="VQ128" i="9"/>
  <c r="VR128" i="9" s="1"/>
  <c r="VF128" i="9"/>
  <c r="VG128" i="9" s="1"/>
  <c r="VD129" i="9"/>
  <c r="UU128" i="9"/>
  <c r="UV128" i="9" s="1"/>
  <c r="US129" i="9"/>
  <c r="UJ128" i="9"/>
  <c r="UK128" i="9" s="1"/>
  <c r="UH129" i="9"/>
  <c r="TW128" i="9"/>
  <c r="TY127" i="9"/>
  <c r="TZ127" i="9" s="1"/>
  <c r="TL128" i="9"/>
  <c r="TN127" i="9"/>
  <c r="TO127" i="9" s="1"/>
  <c r="TB129" i="9"/>
  <c r="TC128" i="9"/>
  <c r="TD128" i="9" s="1"/>
  <c r="SP128" i="9"/>
  <c r="SR127" i="9"/>
  <c r="SS127" i="9" s="1"/>
  <c r="SG127" i="9"/>
  <c r="SH127" i="9" s="1"/>
  <c r="SE128" i="9"/>
  <c r="RV127" i="9"/>
  <c r="RW127" i="9" s="1"/>
  <c r="RT128" i="9"/>
  <c r="RI128" i="9"/>
  <c r="RK127" i="9"/>
  <c r="RL127" i="9" s="1"/>
  <c r="QZ127" i="9"/>
  <c r="RA127" i="9" s="1"/>
  <c r="QX128" i="9"/>
  <c r="QM51" i="9"/>
  <c r="QO50" i="9"/>
  <c r="QP50" i="9" s="1"/>
  <c r="QD50" i="9"/>
  <c r="QE50" i="9" s="1"/>
  <c r="QB51" i="9"/>
  <c r="PQ50" i="9"/>
  <c r="PS49" i="9"/>
  <c r="PT49" i="9" s="1"/>
  <c r="PF50" i="9"/>
  <c r="PH49" i="9"/>
  <c r="PI49" i="9" s="1"/>
  <c r="OU50" i="9"/>
  <c r="OW49" i="9"/>
  <c r="OX49" i="9" s="1"/>
  <c r="OJ50" i="9"/>
  <c r="OL49" i="9"/>
  <c r="OM49" i="9" s="1"/>
  <c r="OA49" i="9"/>
  <c r="OB49" i="9" s="1"/>
  <c r="NY50" i="9"/>
  <c r="XI129" i="9" l="1"/>
  <c r="XJ129" i="9" s="1"/>
  <c r="XG130" i="9"/>
  <c r="WX129" i="9"/>
  <c r="WY129" i="9" s="1"/>
  <c r="WV130" i="9"/>
  <c r="WL132" i="9"/>
  <c r="WM131" i="9"/>
  <c r="WN131" i="9" s="1"/>
  <c r="WB129" i="9"/>
  <c r="WC129" i="9" s="1"/>
  <c r="VZ130" i="9"/>
  <c r="VO130" i="9"/>
  <c r="VQ129" i="9"/>
  <c r="VR129" i="9" s="1"/>
  <c r="VF129" i="9"/>
  <c r="VG129" i="9" s="1"/>
  <c r="VD130" i="9"/>
  <c r="UU129" i="9"/>
  <c r="UV129" i="9" s="1"/>
  <c r="US130" i="9"/>
  <c r="UH130" i="9"/>
  <c r="UJ129" i="9"/>
  <c r="UK129" i="9" s="1"/>
  <c r="TW129" i="9"/>
  <c r="TY128" i="9"/>
  <c r="TZ128" i="9" s="1"/>
  <c r="TN128" i="9"/>
  <c r="TO128" i="9" s="1"/>
  <c r="TL129" i="9"/>
  <c r="TB130" i="9"/>
  <c r="TC129" i="9"/>
  <c r="TD129" i="9" s="1"/>
  <c r="SR128" i="9"/>
  <c r="SS128" i="9" s="1"/>
  <c r="SP129" i="9"/>
  <c r="SG128" i="9"/>
  <c r="SH128" i="9" s="1"/>
  <c r="SE129" i="9"/>
  <c r="RV128" i="9"/>
  <c r="RW128" i="9" s="1"/>
  <c r="RT129" i="9"/>
  <c r="RI129" i="9"/>
  <c r="RK128" i="9"/>
  <c r="RL128" i="9" s="1"/>
  <c r="QZ128" i="9"/>
  <c r="RA128" i="9" s="1"/>
  <c r="QX129" i="9"/>
  <c r="QO51" i="9"/>
  <c r="QP51" i="9" s="1"/>
  <c r="QM52" i="9"/>
  <c r="QB52" i="9"/>
  <c r="QD51" i="9"/>
  <c r="QE51" i="9" s="1"/>
  <c r="PS50" i="9"/>
  <c r="PT50" i="9" s="1"/>
  <c r="PQ51" i="9"/>
  <c r="PH50" i="9"/>
  <c r="PI50" i="9" s="1"/>
  <c r="PF51" i="9"/>
  <c r="OW50" i="9"/>
  <c r="OX50" i="9" s="1"/>
  <c r="OU51" i="9"/>
  <c r="OL50" i="9"/>
  <c r="OM50" i="9" s="1"/>
  <c r="OJ51" i="9"/>
  <c r="NY51" i="9"/>
  <c r="OA50" i="9"/>
  <c r="OB50" i="9" s="1"/>
  <c r="XI130" i="9" l="1"/>
  <c r="XJ130" i="9" s="1"/>
  <c r="XG131" i="9"/>
  <c r="WX130" i="9"/>
  <c r="WY130" i="9" s="1"/>
  <c r="WV131" i="9"/>
  <c r="WL133" i="9"/>
  <c r="WM132" i="9"/>
  <c r="WN132" i="9" s="1"/>
  <c r="WB130" i="9"/>
  <c r="WC130" i="9" s="1"/>
  <c r="VZ131" i="9"/>
  <c r="VQ130" i="9"/>
  <c r="VR130" i="9" s="1"/>
  <c r="VO131" i="9"/>
  <c r="VF130" i="9"/>
  <c r="VG130" i="9" s="1"/>
  <c r="VD131" i="9"/>
  <c r="UU130" i="9"/>
  <c r="UV130" i="9" s="1"/>
  <c r="US131" i="9"/>
  <c r="UJ130" i="9"/>
  <c r="UK130" i="9" s="1"/>
  <c r="UH131" i="9"/>
  <c r="TY129" i="9"/>
  <c r="TZ129" i="9" s="1"/>
  <c r="TW130" i="9"/>
  <c r="TL130" i="9"/>
  <c r="TN129" i="9"/>
  <c r="TO129" i="9" s="1"/>
  <c r="TB131" i="9"/>
  <c r="TC130" i="9"/>
  <c r="TD130" i="9" s="1"/>
  <c r="SR129" i="9"/>
  <c r="SS129" i="9" s="1"/>
  <c r="SP130" i="9"/>
  <c r="SG129" i="9"/>
  <c r="SH129" i="9" s="1"/>
  <c r="SE130" i="9"/>
  <c r="RT130" i="9"/>
  <c r="RV129" i="9"/>
  <c r="RW129" i="9" s="1"/>
  <c r="RI130" i="9"/>
  <c r="RK129" i="9"/>
  <c r="RL129" i="9" s="1"/>
  <c r="QZ129" i="9"/>
  <c r="RA129" i="9" s="1"/>
  <c r="QX130" i="9"/>
  <c r="QO52" i="9"/>
  <c r="QP52" i="9" s="1"/>
  <c r="QM53" i="9"/>
  <c r="QB53" i="9"/>
  <c r="QD52" i="9"/>
  <c r="QE52" i="9" s="1"/>
  <c r="PS51" i="9"/>
  <c r="PT51" i="9" s="1"/>
  <c r="PQ52" i="9"/>
  <c r="PH51" i="9"/>
  <c r="PI51" i="9" s="1"/>
  <c r="PF52" i="9"/>
  <c r="OU52" i="9"/>
  <c r="OW51" i="9"/>
  <c r="OX51" i="9" s="1"/>
  <c r="OJ52" i="9"/>
  <c r="OL51" i="9"/>
  <c r="OM51" i="9" s="1"/>
  <c r="NY52" i="9"/>
  <c r="OA51" i="9"/>
  <c r="OB51" i="9" s="1"/>
  <c r="XI131" i="9" l="1"/>
  <c r="XJ131" i="9" s="1"/>
  <c r="XG132" i="9"/>
  <c r="WX131" i="9"/>
  <c r="WY131" i="9" s="1"/>
  <c r="WV132" i="9"/>
  <c r="WL134" i="9"/>
  <c r="WM133" i="9"/>
  <c r="WN133" i="9" s="1"/>
  <c r="WB131" i="9"/>
  <c r="WC131" i="9" s="1"/>
  <c r="VZ132" i="9"/>
  <c r="VQ131" i="9"/>
  <c r="VR131" i="9" s="1"/>
  <c r="VO132" i="9"/>
  <c r="VF131" i="9"/>
  <c r="VG131" i="9" s="1"/>
  <c r="VD132" i="9"/>
  <c r="UU131" i="9"/>
  <c r="UV131" i="9" s="1"/>
  <c r="US132" i="9"/>
  <c r="UH132" i="9"/>
  <c r="UJ131" i="9"/>
  <c r="UK131" i="9" s="1"/>
  <c r="TY130" i="9"/>
  <c r="TZ130" i="9" s="1"/>
  <c r="TW131" i="9"/>
  <c r="TN130" i="9"/>
  <c r="TO130" i="9" s="1"/>
  <c r="TL131" i="9"/>
  <c r="TB132" i="9"/>
  <c r="TC131" i="9"/>
  <c r="TD131" i="9" s="1"/>
  <c r="SR130" i="9"/>
  <c r="SS130" i="9" s="1"/>
  <c r="SP131" i="9"/>
  <c r="SG130" i="9"/>
  <c r="SH130" i="9" s="1"/>
  <c r="SE131" i="9"/>
  <c r="RV130" i="9"/>
  <c r="RW130" i="9" s="1"/>
  <c r="RT131" i="9"/>
  <c r="RI131" i="9"/>
  <c r="RK130" i="9"/>
  <c r="RL130" i="9" s="1"/>
  <c r="QZ130" i="9"/>
  <c r="RA130" i="9" s="1"/>
  <c r="QX131" i="9"/>
  <c r="QO53" i="9"/>
  <c r="QP53" i="9" s="1"/>
  <c r="QM54" i="9"/>
  <c r="QB54" i="9"/>
  <c r="QD53" i="9"/>
  <c r="QE53" i="9" s="1"/>
  <c r="PQ53" i="9"/>
  <c r="PS52" i="9"/>
  <c r="PT52" i="9" s="1"/>
  <c r="PH52" i="9"/>
  <c r="PI52" i="9" s="1"/>
  <c r="PF53" i="9"/>
  <c r="OU53" i="9"/>
  <c r="OW52" i="9"/>
  <c r="OX52" i="9" s="1"/>
  <c r="OJ53" i="9"/>
  <c r="OL52" i="9"/>
  <c r="OM52" i="9" s="1"/>
  <c r="OA52" i="9"/>
  <c r="OB52" i="9" s="1"/>
  <c r="NY53" i="9"/>
  <c r="XI132" i="9" l="1"/>
  <c r="XJ132" i="9" s="1"/>
  <c r="XG133" i="9"/>
  <c r="WX132" i="9"/>
  <c r="WY132" i="9" s="1"/>
  <c r="WV133" i="9"/>
  <c r="WL135" i="9"/>
  <c r="WM134" i="9"/>
  <c r="WN134" i="9" s="1"/>
  <c r="WB132" i="9"/>
  <c r="WC132" i="9" s="1"/>
  <c r="VZ133" i="9"/>
  <c r="VQ132" i="9"/>
  <c r="VR132" i="9" s="1"/>
  <c r="VO133" i="9"/>
  <c r="VF132" i="9"/>
  <c r="VG132" i="9" s="1"/>
  <c r="VD133" i="9"/>
  <c r="UU132" i="9"/>
  <c r="UV132" i="9" s="1"/>
  <c r="US133" i="9"/>
  <c r="UH133" i="9"/>
  <c r="UJ132" i="9"/>
  <c r="UK132" i="9" s="1"/>
  <c r="TY131" i="9"/>
  <c r="TZ131" i="9" s="1"/>
  <c r="TW132" i="9"/>
  <c r="TL132" i="9"/>
  <c r="TN131" i="9"/>
  <c r="TO131" i="9" s="1"/>
  <c r="TB133" i="9"/>
  <c r="TC132" i="9"/>
  <c r="TD132" i="9" s="1"/>
  <c r="SR131" i="9"/>
  <c r="SS131" i="9" s="1"/>
  <c r="SP132" i="9"/>
  <c r="SG131" i="9"/>
  <c r="SH131" i="9" s="1"/>
  <c r="SE132" i="9"/>
  <c r="RT132" i="9"/>
  <c r="RV131" i="9"/>
  <c r="RW131" i="9" s="1"/>
  <c r="RI132" i="9"/>
  <c r="RK131" i="9"/>
  <c r="RL131" i="9" s="1"/>
  <c r="QZ131" i="9"/>
  <c r="RA131" i="9" s="1"/>
  <c r="QX132" i="9"/>
  <c r="QM55" i="9"/>
  <c r="QO54" i="9"/>
  <c r="QP54" i="9" s="1"/>
  <c r="QB55" i="9"/>
  <c r="QD54" i="9"/>
  <c r="QE54" i="9" s="1"/>
  <c r="PS53" i="9"/>
  <c r="PT53" i="9" s="1"/>
  <c r="PQ54" i="9"/>
  <c r="PH53" i="9"/>
  <c r="PI53" i="9" s="1"/>
  <c r="PF54" i="9"/>
  <c r="OU54" i="9"/>
  <c r="OW53" i="9"/>
  <c r="OX53" i="9" s="1"/>
  <c r="OL53" i="9"/>
  <c r="OM53" i="9" s="1"/>
  <c r="OJ54" i="9"/>
  <c r="NY54" i="9"/>
  <c r="OA53" i="9"/>
  <c r="OB53" i="9" s="1"/>
  <c r="XI133" i="9" l="1"/>
  <c r="XJ133" i="9" s="1"/>
  <c r="XG134" i="9"/>
  <c r="WX133" i="9"/>
  <c r="WY133" i="9" s="1"/>
  <c r="WV134" i="9"/>
  <c r="WL136" i="9"/>
  <c r="WM135" i="9"/>
  <c r="WN135" i="9" s="1"/>
  <c r="WB133" i="9"/>
  <c r="WC133" i="9" s="1"/>
  <c r="VZ134" i="9"/>
  <c r="VO134" i="9"/>
  <c r="VQ133" i="9"/>
  <c r="VR133" i="9" s="1"/>
  <c r="VF133" i="9"/>
  <c r="VG133" i="9" s="1"/>
  <c r="VD134" i="9"/>
  <c r="UU133" i="9"/>
  <c r="UV133" i="9" s="1"/>
  <c r="US134" i="9"/>
  <c r="UJ133" i="9"/>
  <c r="UK133" i="9" s="1"/>
  <c r="UH134" i="9"/>
  <c r="TY132" i="9"/>
  <c r="TZ132" i="9" s="1"/>
  <c r="TW133" i="9"/>
  <c r="TN132" i="9"/>
  <c r="TO132" i="9" s="1"/>
  <c r="TL133" i="9"/>
  <c r="TC133" i="9"/>
  <c r="TD133" i="9" s="1"/>
  <c r="TB134" i="9"/>
  <c r="SR132" i="9"/>
  <c r="SS132" i="9" s="1"/>
  <c r="SP133" i="9"/>
  <c r="SG132" i="9"/>
  <c r="SH132" i="9" s="1"/>
  <c r="SE133" i="9"/>
  <c r="RV132" i="9"/>
  <c r="RW132" i="9" s="1"/>
  <c r="RT133" i="9"/>
  <c r="RI133" i="9"/>
  <c r="RK132" i="9"/>
  <c r="RL132" i="9" s="1"/>
  <c r="QZ132" i="9"/>
  <c r="RA132" i="9" s="1"/>
  <c r="QX133" i="9"/>
  <c r="QM56" i="9"/>
  <c r="QO55" i="9"/>
  <c r="QP55" i="9" s="1"/>
  <c r="QB56" i="9"/>
  <c r="QD55" i="9"/>
  <c r="QE55" i="9" s="1"/>
  <c r="PS54" i="9"/>
  <c r="PT54" i="9" s="1"/>
  <c r="PQ55" i="9"/>
  <c r="PH54" i="9"/>
  <c r="PI54" i="9" s="1"/>
  <c r="PF55" i="9"/>
  <c r="OU55" i="9"/>
  <c r="OW54" i="9"/>
  <c r="OX54" i="9" s="1"/>
  <c r="OJ55" i="9"/>
  <c r="OL54" i="9"/>
  <c r="OM54" i="9" s="1"/>
  <c r="NY55" i="9"/>
  <c r="OA54" i="9"/>
  <c r="OB54" i="9" s="1"/>
  <c r="XI134" i="9" l="1"/>
  <c r="XJ134" i="9" s="1"/>
  <c r="XG135" i="9"/>
  <c r="WX134" i="9"/>
  <c r="WY134" i="9" s="1"/>
  <c r="WV135" i="9"/>
  <c r="WL137" i="9"/>
  <c r="WM136" i="9"/>
  <c r="WN136" i="9" s="1"/>
  <c r="WB134" i="9"/>
  <c r="WC134" i="9" s="1"/>
  <c r="VZ135" i="9"/>
  <c r="VQ134" i="9"/>
  <c r="VR134" i="9" s="1"/>
  <c r="VO135" i="9"/>
  <c r="VF134" i="9"/>
  <c r="VG134" i="9" s="1"/>
  <c r="VD135" i="9"/>
  <c r="UU134" i="9"/>
  <c r="UV134" i="9" s="1"/>
  <c r="US135" i="9"/>
  <c r="UH135" i="9"/>
  <c r="UJ134" i="9"/>
  <c r="UK134" i="9" s="1"/>
  <c r="TY133" i="9"/>
  <c r="TZ133" i="9" s="1"/>
  <c r="TW134" i="9"/>
  <c r="TL134" i="9"/>
  <c r="TN133" i="9"/>
  <c r="TO133" i="9" s="1"/>
  <c r="TB135" i="9"/>
  <c r="TC134" i="9"/>
  <c r="TD134" i="9" s="1"/>
  <c r="SR133" i="9"/>
  <c r="SS133" i="9" s="1"/>
  <c r="SP134" i="9"/>
  <c r="SG133" i="9"/>
  <c r="SH133" i="9" s="1"/>
  <c r="SE134" i="9"/>
  <c r="RV133" i="9"/>
  <c r="RW133" i="9" s="1"/>
  <c r="RT134" i="9"/>
  <c r="RI134" i="9"/>
  <c r="RK133" i="9"/>
  <c r="RL133" i="9" s="1"/>
  <c r="QZ133" i="9"/>
  <c r="RA133" i="9" s="1"/>
  <c r="QX134" i="9"/>
  <c r="QO56" i="9"/>
  <c r="QP56" i="9" s="1"/>
  <c r="QM57" i="9"/>
  <c r="QB57" i="9"/>
  <c r="QD56" i="9"/>
  <c r="QE56" i="9" s="1"/>
  <c r="PQ56" i="9"/>
  <c r="PS55" i="9"/>
  <c r="PT55" i="9" s="1"/>
  <c r="PH55" i="9"/>
  <c r="PI55" i="9" s="1"/>
  <c r="PF56" i="9"/>
  <c r="OW55" i="9"/>
  <c r="OX55" i="9" s="1"/>
  <c r="OU56" i="9"/>
  <c r="OJ56" i="9"/>
  <c r="OL55" i="9"/>
  <c r="OM55" i="9" s="1"/>
  <c r="NY56" i="9"/>
  <c r="OA55" i="9"/>
  <c r="OB55" i="9" s="1"/>
  <c r="XI135" i="9" l="1"/>
  <c r="XJ135" i="9" s="1"/>
  <c r="XG136" i="9"/>
  <c r="WX135" i="9"/>
  <c r="WY135" i="9" s="1"/>
  <c r="WV136" i="9"/>
  <c r="WL138" i="9"/>
  <c r="WM137" i="9"/>
  <c r="WN137" i="9" s="1"/>
  <c r="WB135" i="9"/>
  <c r="WC135" i="9" s="1"/>
  <c r="VZ136" i="9"/>
  <c r="VQ135" i="9"/>
  <c r="VR135" i="9" s="1"/>
  <c r="VO136" i="9"/>
  <c r="VF135" i="9"/>
  <c r="VG135" i="9" s="1"/>
  <c r="VD136" i="9"/>
  <c r="UU135" i="9"/>
  <c r="UV135" i="9" s="1"/>
  <c r="US136" i="9"/>
  <c r="UH136" i="9"/>
  <c r="UJ135" i="9"/>
  <c r="UK135" i="9" s="1"/>
  <c r="TY134" i="9"/>
  <c r="TZ134" i="9" s="1"/>
  <c r="TW135" i="9"/>
  <c r="TL135" i="9"/>
  <c r="TN134" i="9"/>
  <c r="TO134" i="9" s="1"/>
  <c r="TB136" i="9"/>
  <c r="TC135" i="9"/>
  <c r="TD135" i="9" s="1"/>
  <c r="SR134" i="9"/>
  <c r="SS134" i="9" s="1"/>
  <c r="SP135" i="9"/>
  <c r="SG134" i="9"/>
  <c r="SH134" i="9" s="1"/>
  <c r="SE135" i="9"/>
  <c r="RT135" i="9"/>
  <c r="RV134" i="9"/>
  <c r="RW134" i="9" s="1"/>
  <c r="RK134" i="9"/>
  <c r="RL134" i="9" s="1"/>
  <c r="RI135" i="9"/>
  <c r="QZ134" i="9"/>
  <c r="RA134" i="9" s="1"/>
  <c r="QX135" i="9"/>
  <c r="QM58" i="9"/>
  <c r="QO57" i="9"/>
  <c r="QP57" i="9" s="1"/>
  <c r="QB58" i="9"/>
  <c r="QD57" i="9"/>
  <c r="QE57" i="9" s="1"/>
  <c r="PQ57" i="9"/>
  <c r="PS56" i="9"/>
  <c r="PT56" i="9" s="1"/>
  <c r="PH56" i="9"/>
  <c r="PI56" i="9" s="1"/>
  <c r="PF57" i="9"/>
  <c r="OU57" i="9"/>
  <c r="OW56" i="9"/>
  <c r="OX56" i="9" s="1"/>
  <c r="OL56" i="9"/>
  <c r="OM56" i="9" s="1"/>
  <c r="OJ57" i="9"/>
  <c r="NY57" i="9"/>
  <c r="OA56" i="9"/>
  <c r="OB56" i="9" s="1"/>
  <c r="XI136" i="9" l="1"/>
  <c r="XJ136" i="9" s="1"/>
  <c r="XG137" i="9"/>
  <c r="WX136" i="9"/>
  <c r="WY136" i="9" s="1"/>
  <c r="WV137" i="9"/>
  <c r="WL139" i="9"/>
  <c r="WM138" i="9"/>
  <c r="WN138" i="9" s="1"/>
  <c r="WB136" i="9"/>
  <c r="WC136" i="9" s="1"/>
  <c r="VZ137" i="9"/>
  <c r="VO137" i="9"/>
  <c r="VQ136" i="9"/>
  <c r="VR136" i="9" s="1"/>
  <c r="VF136" i="9"/>
  <c r="VG136" i="9" s="1"/>
  <c r="VD137" i="9"/>
  <c r="UU136" i="9"/>
  <c r="UV136" i="9" s="1"/>
  <c r="US137" i="9"/>
  <c r="UJ136" i="9"/>
  <c r="UK136" i="9" s="1"/>
  <c r="UH137" i="9"/>
  <c r="TY135" i="9"/>
  <c r="TZ135" i="9" s="1"/>
  <c r="TW136" i="9"/>
  <c r="TN135" i="9"/>
  <c r="TO135" i="9" s="1"/>
  <c r="TL136" i="9"/>
  <c r="TB137" i="9"/>
  <c r="TC136" i="9"/>
  <c r="TD136" i="9" s="1"/>
  <c r="SR135" i="9"/>
  <c r="SS135" i="9" s="1"/>
  <c r="SP136" i="9"/>
  <c r="SG135" i="9"/>
  <c r="SH135" i="9" s="1"/>
  <c r="SE136" i="9"/>
  <c r="RT136" i="9"/>
  <c r="RV135" i="9"/>
  <c r="RW135" i="9" s="1"/>
  <c r="RI136" i="9"/>
  <c r="RK135" i="9"/>
  <c r="RL135" i="9" s="1"/>
  <c r="QX136" i="9"/>
  <c r="QZ135" i="9"/>
  <c r="RA135" i="9" s="1"/>
  <c r="QM59" i="9"/>
  <c r="QO58" i="9"/>
  <c r="QP58" i="9" s="1"/>
  <c r="QD58" i="9"/>
  <c r="QE58" i="9" s="1"/>
  <c r="QB59" i="9"/>
  <c r="PQ58" i="9"/>
  <c r="PS57" i="9"/>
  <c r="PT57" i="9" s="1"/>
  <c r="PH57" i="9"/>
  <c r="PI57" i="9" s="1"/>
  <c r="PF58" i="9"/>
  <c r="OW57" i="9"/>
  <c r="OX57" i="9" s="1"/>
  <c r="OU58" i="9"/>
  <c r="OJ58" i="9"/>
  <c r="OL57" i="9"/>
  <c r="OM57" i="9" s="1"/>
  <c r="NY58" i="9"/>
  <c r="OA57" i="9"/>
  <c r="OB57" i="9" s="1"/>
  <c r="XI137" i="9" l="1"/>
  <c r="XJ137" i="9" s="1"/>
  <c r="XG138" i="9"/>
  <c r="WX137" i="9"/>
  <c r="WY137" i="9" s="1"/>
  <c r="WV138" i="9"/>
  <c r="WL140" i="9"/>
  <c r="WM139" i="9"/>
  <c r="WN139" i="9" s="1"/>
  <c r="WB137" i="9"/>
  <c r="WC137" i="9" s="1"/>
  <c r="VZ138" i="9"/>
  <c r="VO138" i="9"/>
  <c r="VQ137" i="9"/>
  <c r="VR137" i="9" s="1"/>
  <c r="VF137" i="9"/>
  <c r="VG137" i="9" s="1"/>
  <c r="VD138" i="9"/>
  <c r="UU137" i="9"/>
  <c r="UV137" i="9" s="1"/>
  <c r="US138" i="9"/>
  <c r="UH138" i="9"/>
  <c r="UJ137" i="9"/>
  <c r="UK137" i="9" s="1"/>
  <c r="TW137" i="9"/>
  <c r="TY136" i="9"/>
  <c r="TZ136" i="9" s="1"/>
  <c r="TN136" i="9"/>
  <c r="TO136" i="9" s="1"/>
  <c r="TL137" i="9"/>
  <c r="TB138" i="9"/>
  <c r="TC137" i="9"/>
  <c r="TD137" i="9" s="1"/>
  <c r="SR136" i="9"/>
  <c r="SS136" i="9" s="1"/>
  <c r="SP137" i="9"/>
  <c r="SG136" i="9"/>
  <c r="SH136" i="9" s="1"/>
  <c r="SE137" i="9"/>
  <c r="RV136" i="9"/>
  <c r="RW136" i="9" s="1"/>
  <c r="RT137" i="9"/>
  <c r="RI137" i="9"/>
  <c r="RK136" i="9"/>
  <c r="RL136" i="9" s="1"/>
  <c r="QZ136" i="9"/>
  <c r="RA136" i="9" s="1"/>
  <c r="QX137" i="9"/>
  <c r="QM60" i="9"/>
  <c r="QO59" i="9"/>
  <c r="QP59" i="9" s="1"/>
  <c r="QB60" i="9"/>
  <c r="QD59" i="9"/>
  <c r="QE59" i="9" s="1"/>
  <c r="PS58" i="9"/>
  <c r="PT58" i="9" s="1"/>
  <c r="PQ59" i="9"/>
  <c r="PH58" i="9"/>
  <c r="PI58" i="9" s="1"/>
  <c r="PF59" i="9"/>
  <c r="OU59" i="9"/>
  <c r="OW58" i="9"/>
  <c r="OX58" i="9" s="1"/>
  <c r="OL58" i="9"/>
  <c r="OM58" i="9" s="1"/>
  <c r="OJ59" i="9"/>
  <c r="OA58" i="9"/>
  <c r="OB58" i="9" s="1"/>
  <c r="NY59" i="9"/>
  <c r="XI138" i="9" l="1"/>
  <c r="XJ138" i="9" s="1"/>
  <c r="XG139" i="9"/>
  <c r="WX138" i="9"/>
  <c r="WY138" i="9" s="1"/>
  <c r="WV139" i="9"/>
  <c r="WL141" i="9"/>
  <c r="WM140" i="9"/>
  <c r="WN140" i="9" s="1"/>
  <c r="WB138" i="9"/>
  <c r="WC138" i="9" s="1"/>
  <c r="VZ139" i="9"/>
  <c r="VQ138" i="9"/>
  <c r="VR138" i="9" s="1"/>
  <c r="VO139" i="9"/>
  <c r="VF138" i="9"/>
  <c r="VG138" i="9" s="1"/>
  <c r="VD139" i="9"/>
  <c r="UU138" i="9"/>
  <c r="UV138" i="9" s="1"/>
  <c r="US139" i="9"/>
  <c r="UJ138" i="9"/>
  <c r="UK138" i="9" s="1"/>
  <c r="UH139" i="9"/>
  <c r="TY137" i="9"/>
  <c r="TZ137" i="9" s="1"/>
  <c r="TW138" i="9"/>
  <c r="TL138" i="9"/>
  <c r="TN137" i="9"/>
  <c r="TO137" i="9" s="1"/>
  <c r="TB139" i="9"/>
  <c r="TC138" i="9"/>
  <c r="TD138" i="9" s="1"/>
  <c r="SR137" i="9"/>
  <c r="SS137" i="9" s="1"/>
  <c r="SP138" i="9"/>
  <c r="SG137" i="9"/>
  <c r="SH137" i="9" s="1"/>
  <c r="SE138" i="9"/>
  <c r="RT138" i="9"/>
  <c r="RV137" i="9"/>
  <c r="RW137" i="9" s="1"/>
  <c r="RI138" i="9"/>
  <c r="RK137" i="9"/>
  <c r="RL137" i="9" s="1"/>
  <c r="QZ137" i="9"/>
  <c r="RA137" i="9" s="1"/>
  <c r="QX138" i="9"/>
  <c r="QM61" i="9"/>
  <c r="QO60" i="9"/>
  <c r="QP60" i="9" s="1"/>
  <c r="QB61" i="9"/>
  <c r="QD60" i="9"/>
  <c r="QE60" i="9" s="1"/>
  <c r="PS59" i="9"/>
  <c r="PT59" i="9" s="1"/>
  <c r="PQ60" i="9"/>
  <c r="PH59" i="9"/>
  <c r="PI59" i="9" s="1"/>
  <c r="PF60" i="9"/>
  <c r="OU60" i="9"/>
  <c r="OW59" i="9"/>
  <c r="OX59" i="9" s="1"/>
  <c r="OL59" i="9"/>
  <c r="OM59" i="9" s="1"/>
  <c r="OJ60" i="9"/>
  <c r="NY60" i="9"/>
  <c r="OA59" i="9"/>
  <c r="OB59" i="9" s="1"/>
  <c r="XI139" i="9" l="1"/>
  <c r="XJ139" i="9" s="1"/>
  <c r="XG140" i="9"/>
  <c r="WX139" i="9"/>
  <c r="WY139" i="9" s="1"/>
  <c r="WV140" i="9"/>
  <c r="WL142" i="9"/>
  <c r="WM141" i="9"/>
  <c r="WN141" i="9" s="1"/>
  <c r="VZ140" i="9"/>
  <c r="WB139" i="9"/>
  <c r="WC139" i="9" s="1"/>
  <c r="VQ139" i="9"/>
  <c r="VR139" i="9" s="1"/>
  <c r="VO140" i="9"/>
  <c r="VF139" i="9"/>
  <c r="VG139" i="9" s="1"/>
  <c r="VD140" i="9"/>
  <c r="UU139" i="9"/>
  <c r="UV139" i="9" s="1"/>
  <c r="US140" i="9"/>
  <c r="UJ139" i="9"/>
  <c r="UK139" i="9" s="1"/>
  <c r="UH140" i="9"/>
  <c r="TY138" i="9"/>
  <c r="TZ138" i="9" s="1"/>
  <c r="TW139" i="9"/>
  <c r="TN138" i="9"/>
  <c r="TO138" i="9" s="1"/>
  <c r="TL139" i="9"/>
  <c r="TB140" i="9"/>
  <c r="TC139" i="9"/>
  <c r="TD139" i="9" s="1"/>
  <c r="SR138" i="9"/>
  <c r="SS138" i="9" s="1"/>
  <c r="SP139" i="9"/>
  <c r="SG138" i="9"/>
  <c r="SH138" i="9" s="1"/>
  <c r="SE139" i="9"/>
  <c r="RV138" i="9"/>
  <c r="RW138" i="9" s="1"/>
  <c r="RT139" i="9"/>
  <c r="RK138" i="9"/>
  <c r="RL138" i="9" s="1"/>
  <c r="RI139" i="9"/>
  <c r="QZ138" i="9"/>
  <c r="RA138" i="9" s="1"/>
  <c r="QX139" i="9"/>
  <c r="QM62" i="9"/>
  <c r="QO61" i="9"/>
  <c r="QP61" i="9" s="1"/>
  <c r="QS6" i="9"/>
  <c r="QH6" i="9"/>
  <c r="QB62" i="9"/>
  <c r="QD61" i="9"/>
  <c r="QE61" i="9" s="1"/>
  <c r="PS60" i="9"/>
  <c r="PT60" i="9" s="1"/>
  <c r="PQ61" i="9"/>
  <c r="PH60" i="9"/>
  <c r="PI60" i="9" s="1"/>
  <c r="PF61" i="9"/>
  <c r="OU61" i="9"/>
  <c r="OW60" i="9"/>
  <c r="OX60" i="9" s="1"/>
  <c r="OJ61" i="9"/>
  <c r="OL60" i="9"/>
  <c r="OM60" i="9" s="1"/>
  <c r="NY61" i="9"/>
  <c r="OA60" i="9"/>
  <c r="OB60" i="9" s="1"/>
  <c r="XI140" i="9" l="1"/>
  <c r="XJ140" i="9" s="1"/>
  <c r="XG141" i="9"/>
  <c r="WX140" i="9"/>
  <c r="WY140" i="9" s="1"/>
  <c r="WV141" i="9"/>
  <c r="WL143" i="9"/>
  <c r="WM142" i="9"/>
  <c r="WN142" i="9" s="1"/>
  <c r="WB140" i="9"/>
  <c r="WC140" i="9" s="1"/>
  <c r="VZ141" i="9"/>
  <c r="VQ140" i="9"/>
  <c r="VR140" i="9" s="1"/>
  <c r="VO141" i="9"/>
  <c r="VF140" i="9"/>
  <c r="VG140" i="9" s="1"/>
  <c r="VD141" i="9"/>
  <c r="UU140" i="9"/>
  <c r="UV140" i="9" s="1"/>
  <c r="US141" i="9"/>
  <c r="UH141" i="9"/>
  <c r="UJ140" i="9"/>
  <c r="UK140" i="9" s="1"/>
  <c r="TY139" i="9"/>
  <c r="TZ139" i="9" s="1"/>
  <c r="TW140" i="9"/>
  <c r="TL140" i="9"/>
  <c r="TN139" i="9"/>
  <c r="TO139" i="9" s="1"/>
  <c r="TB141" i="9"/>
  <c r="TC140" i="9"/>
  <c r="TD140" i="9" s="1"/>
  <c r="SR139" i="9"/>
  <c r="SS139" i="9" s="1"/>
  <c r="SP140" i="9"/>
  <c r="SG139" i="9"/>
  <c r="SH139" i="9" s="1"/>
  <c r="SE140" i="9"/>
  <c r="RT140" i="9"/>
  <c r="RV139" i="9"/>
  <c r="RW139" i="9" s="1"/>
  <c r="RI140" i="9"/>
  <c r="RK139" i="9"/>
  <c r="RL139" i="9" s="1"/>
  <c r="QZ139" i="9"/>
  <c r="RA139" i="9" s="1"/>
  <c r="QX140" i="9"/>
  <c r="QO62" i="9"/>
  <c r="QP62" i="9" s="1"/>
  <c r="QM63" i="9"/>
  <c r="QB63" i="9"/>
  <c r="QD62" i="9"/>
  <c r="QE62" i="9" s="1"/>
  <c r="PW6" i="9"/>
  <c r="PS61" i="9"/>
  <c r="PT61" i="9" s="1"/>
  <c r="PQ62" i="9"/>
  <c r="PL6" i="9"/>
  <c r="PF62" i="9"/>
  <c r="PH61" i="9"/>
  <c r="PI61" i="9" s="1"/>
  <c r="PA6" i="9"/>
  <c r="OU62" i="9"/>
  <c r="OW61" i="9"/>
  <c r="OX61" i="9" s="1"/>
  <c r="OP6" i="9"/>
  <c r="OJ62" i="9"/>
  <c r="OL61" i="9"/>
  <c r="OM61" i="9" s="1"/>
  <c r="OE6" i="9"/>
  <c r="NY62" i="9"/>
  <c r="OA61" i="9"/>
  <c r="OB61" i="9" s="1"/>
  <c r="XI141" i="9" l="1"/>
  <c r="XJ141" i="9" s="1"/>
  <c r="XG142" i="9"/>
  <c r="WX141" i="9"/>
  <c r="WY141" i="9" s="1"/>
  <c r="WV142" i="9"/>
  <c r="WL144" i="9"/>
  <c r="WM143" i="9"/>
  <c r="WN143" i="9" s="1"/>
  <c r="WB141" i="9"/>
  <c r="WC141" i="9" s="1"/>
  <c r="VZ142" i="9"/>
  <c r="VO142" i="9"/>
  <c r="VQ141" i="9"/>
  <c r="VR141" i="9" s="1"/>
  <c r="VF141" i="9"/>
  <c r="VG141" i="9" s="1"/>
  <c r="VD142" i="9"/>
  <c r="UU141" i="9"/>
  <c r="UV141" i="9" s="1"/>
  <c r="US142" i="9"/>
  <c r="UH142" i="9"/>
  <c r="UJ141" i="9"/>
  <c r="UK141" i="9" s="1"/>
  <c r="TW141" i="9"/>
  <c r="TY140" i="9"/>
  <c r="TZ140" i="9" s="1"/>
  <c r="TN140" i="9"/>
  <c r="TO140" i="9" s="1"/>
  <c r="TL141" i="9"/>
  <c r="TB142" i="9"/>
  <c r="TC141" i="9"/>
  <c r="TD141" i="9" s="1"/>
  <c r="SR140" i="9"/>
  <c r="SS140" i="9" s="1"/>
  <c r="SP141" i="9"/>
  <c r="SG140" i="9"/>
  <c r="SH140" i="9" s="1"/>
  <c r="SE141" i="9"/>
  <c r="RV140" i="9"/>
  <c r="RW140" i="9" s="1"/>
  <c r="RT141" i="9"/>
  <c r="RI141" i="9"/>
  <c r="RK140" i="9"/>
  <c r="RL140" i="9" s="1"/>
  <c r="QZ140" i="9"/>
  <c r="RA140" i="9" s="1"/>
  <c r="QX141" i="9"/>
  <c r="QM64" i="9"/>
  <c r="QO63" i="9"/>
  <c r="QP63" i="9" s="1"/>
  <c r="QB64" i="9"/>
  <c r="QD63" i="9"/>
  <c r="QE63" i="9" s="1"/>
  <c r="PQ63" i="9"/>
  <c r="PS62" i="9"/>
  <c r="PT62" i="9" s="1"/>
  <c r="PH62" i="9"/>
  <c r="PI62" i="9" s="1"/>
  <c r="PF63" i="9"/>
  <c r="OU63" i="9"/>
  <c r="OW62" i="9"/>
  <c r="OX62" i="9" s="1"/>
  <c r="OJ63" i="9"/>
  <c r="OL62" i="9"/>
  <c r="OM62" i="9" s="1"/>
  <c r="OA62" i="9"/>
  <c r="OB62" i="9" s="1"/>
  <c r="NY63" i="9"/>
  <c r="XI142" i="9" l="1"/>
  <c r="XJ142" i="9" s="1"/>
  <c r="XG143" i="9"/>
  <c r="WX142" i="9"/>
  <c r="WY142" i="9" s="1"/>
  <c r="WV143" i="9"/>
  <c r="WL145" i="9"/>
  <c r="WM144" i="9"/>
  <c r="WN144" i="9" s="1"/>
  <c r="WB142" i="9"/>
  <c r="WC142" i="9" s="1"/>
  <c r="VZ143" i="9"/>
  <c r="VQ142" i="9"/>
  <c r="VR142" i="9" s="1"/>
  <c r="VO143" i="9"/>
  <c r="VF142" i="9"/>
  <c r="VG142" i="9" s="1"/>
  <c r="VD143" i="9"/>
  <c r="UU142" i="9"/>
  <c r="UV142" i="9" s="1"/>
  <c r="US143" i="9"/>
  <c r="UH143" i="9"/>
  <c r="UJ142" i="9"/>
  <c r="UK142" i="9" s="1"/>
  <c r="TY141" i="9"/>
  <c r="TZ141" i="9" s="1"/>
  <c r="TW142" i="9"/>
  <c r="TL142" i="9"/>
  <c r="TN141" i="9"/>
  <c r="TO141" i="9" s="1"/>
  <c r="TB143" i="9"/>
  <c r="TC142" i="9"/>
  <c r="TD142" i="9" s="1"/>
  <c r="SP142" i="9"/>
  <c r="SR141" i="9"/>
  <c r="SS141" i="9" s="1"/>
  <c r="SG141" i="9"/>
  <c r="SH141" i="9" s="1"/>
  <c r="SE142" i="9"/>
  <c r="RV141" i="9"/>
  <c r="RW141" i="9" s="1"/>
  <c r="RT142" i="9"/>
  <c r="RK141" i="9"/>
  <c r="RL141" i="9" s="1"/>
  <c r="RI142" i="9"/>
  <c r="QZ141" i="9"/>
  <c r="RA141" i="9" s="1"/>
  <c r="QX142" i="9"/>
  <c r="QM65" i="9"/>
  <c r="QO64" i="9"/>
  <c r="QP64" i="9" s="1"/>
  <c r="QD64" i="9"/>
  <c r="QE64" i="9" s="1"/>
  <c r="QB65" i="9"/>
  <c r="PS63" i="9"/>
  <c r="PT63" i="9" s="1"/>
  <c r="PQ64" i="9"/>
  <c r="PF64" i="9"/>
  <c r="PH63" i="9"/>
  <c r="PI63" i="9" s="1"/>
  <c r="OW63" i="9"/>
  <c r="OX63" i="9" s="1"/>
  <c r="OU64" i="9"/>
  <c r="OL63" i="9"/>
  <c r="OM63" i="9" s="1"/>
  <c r="OJ64" i="9"/>
  <c r="NY64" i="9"/>
  <c r="OA63" i="9"/>
  <c r="OB63" i="9" s="1"/>
  <c r="XI143" i="9" l="1"/>
  <c r="XJ143" i="9" s="1"/>
  <c r="XG144" i="9"/>
  <c r="WX143" i="9"/>
  <c r="WY143" i="9" s="1"/>
  <c r="WV144" i="9"/>
  <c r="WL146" i="9"/>
  <c r="WM145" i="9"/>
  <c r="WN145" i="9" s="1"/>
  <c r="WB143" i="9"/>
  <c r="WC143" i="9" s="1"/>
  <c r="VZ144" i="9"/>
  <c r="VQ143" i="9"/>
  <c r="VR143" i="9" s="1"/>
  <c r="VO144" i="9"/>
  <c r="VF143" i="9"/>
  <c r="VG143" i="9" s="1"/>
  <c r="VD144" i="9"/>
  <c r="UU143" i="9"/>
  <c r="UV143" i="9" s="1"/>
  <c r="US144" i="9"/>
  <c r="UH144" i="9"/>
  <c r="UJ143" i="9"/>
  <c r="UK143" i="9" s="1"/>
  <c r="TY142" i="9"/>
  <c r="TZ142" i="9" s="1"/>
  <c r="TW143" i="9"/>
  <c r="TL143" i="9"/>
  <c r="TN142" i="9"/>
  <c r="TO142" i="9" s="1"/>
  <c r="TB144" i="9"/>
  <c r="TC143" i="9"/>
  <c r="TD143" i="9" s="1"/>
  <c r="SR142" i="9"/>
  <c r="SS142" i="9" s="1"/>
  <c r="SP143" i="9"/>
  <c r="SG142" i="9"/>
  <c r="SH142" i="9" s="1"/>
  <c r="SE143" i="9"/>
  <c r="RT143" i="9"/>
  <c r="RV142" i="9"/>
  <c r="RW142" i="9" s="1"/>
  <c r="RK142" i="9"/>
  <c r="RL142" i="9" s="1"/>
  <c r="RI143" i="9"/>
  <c r="QZ142" i="9"/>
  <c r="RA142" i="9" s="1"/>
  <c r="QX143" i="9"/>
  <c r="QM66" i="9"/>
  <c r="QO65" i="9"/>
  <c r="QP65" i="9" s="1"/>
  <c r="QB66" i="9"/>
  <c r="QD65" i="9"/>
  <c r="QE65" i="9" s="1"/>
  <c r="PS64" i="9"/>
  <c r="PT64" i="9" s="1"/>
  <c r="PQ65" i="9"/>
  <c r="PF65" i="9"/>
  <c r="PH64" i="9"/>
  <c r="PI64" i="9" s="1"/>
  <c r="OU65" i="9"/>
  <c r="OW64" i="9"/>
  <c r="OX64" i="9" s="1"/>
  <c r="OJ65" i="9"/>
  <c r="OL64" i="9"/>
  <c r="OM64" i="9" s="1"/>
  <c r="NY65" i="9"/>
  <c r="OA64" i="9"/>
  <c r="OB64" i="9" s="1"/>
  <c r="XI144" i="9" l="1"/>
  <c r="XJ144" i="9" s="1"/>
  <c r="XG145" i="9"/>
  <c r="WX144" i="9"/>
  <c r="WY144" i="9" s="1"/>
  <c r="WV145" i="9"/>
  <c r="WL147" i="9"/>
  <c r="WM146" i="9"/>
  <c r="WN146" i="9" s="1"/>
  <c r="WB144" i="9"/>
  <c r="WC144" i="9" s="1"/>
  <c r="VZ145" i="9"/>
  <c r="VO145" i="9"/>
  <c r="VQ144" i="9"/>
  <c r="VR144" i="9" s="1"/>
  <c r="VF144" i="9"/>
  <c r="VG144" i="9" s="1"/>
  <c r="VD145" i="9"/>
  <c r="UU144" i="9"/>
  <c r="UV144" i="9" s="1"/>
  <c r="US145" i="9"/>
  <c r="UJ144" i="9"/>
  <c r="UK144" i="9" s="1"/>
  <c r="UH145" i="9"/>
  <c r="TW144" i="9"/>
  <c r="TY143" i="9"/>
  <c r="TZ143" i="9" s="1"/>
  <c r="TN143" i="9"/>
  <c r="TO143" i="9" s="1"/>
  <c r="TL144" i="9"/>
  <c r="TB145" i="9"/>
  <c r="TC144" i="9"/>
  <c r="TD144" i="9" s="1"/>
  <c r="SR143" i="9"/>
  <c r="SS143" i="9" s="1"/>
  <c r="SP144" i="9"/>
  <c r="SE144" i="9"/>
  <c r="SG143" i="9"/>
  <c r="SH143" i="9" s="1"/>
  <c r="RT144" i="9"/>
  <c r="RV143" i="9"/>
  <c r="RW143" i="9" s="1"/>
  <c r="RI144" i="9"/>
  <c r="RK143" i="9"/>
  <c r="RL143" i="9" s="1"/>
  <c r="QZ143" i="9"/>
  <c r="RA143" i="9" s="1"/>
  <c r="QX144" i="9"/>
  <c r="QM67" i="9"/>
  <c r="QO66" i="9"/>
  <c r="QP66" i="9" s="1"/>
  <c r="QB67" i="9"/>
  <c r="QD66" i="9"/>
  <c r="QE66" i="9" s="1"/>
  <c r="PQ66" i="9"/>
  <c r="PS65" i="9"/>
  <c r="PT65" i="9" s="1"/>
  <c r="PF66" i="9"/>
  <c r="PH65" i="9"/>
  <c r="PI65" i="9" s="1"/>
  <c r="OU66" i="9"/>
  <c r="OW65" i="9"/>
  <c r="OX65" i="9" s="1"/>
  <c r="OJ66" i="9"/>
  <c r="OL65" i="9"/>
  <c r="OM65" i="9" s="1"/>
  <c r="NY66" i="9"/>
  <c r="OA65" i="9"/>
  <c r="OB65" i="9" s="1"/>
  <c r="XI145" i="9" l="1"/>
  <c r="XJ145" i="9" s="1"/>
  <c r="XG146" i="9"/>
  <c r="WX145" i="9"/>
  <c r="WY145" i="9" s="1"/>
  <c r="WV146" i="9"/>
  <c r="WL148" i="9"/>
  <c r="WM147" i="9"/>
  <c r="WN147" i="9" s="1"/>
  <c r="WB145" i="9"/>
  <c r="WC145" i="9" s="1"/>
  <c r="VZ146" i="9"/>
  <c r="VO146" i="9"/>
  <c r="VQ145" i="9"/>
  <c r="VR145" i="9" s="1"/>
  <c r="VF145" i="9"/>
  <c r="VG145" i="9" s="1"/>
  <c r="VD146" i="9"/>
  <c r="UU145" i="9"/>
  <c r="UV145" i="9" s="1"/>
  <c r="US146" i="9"/>
  <c r="UH146" i="9"/>
  <c r="UJ145" i="9"/>
  <c r="UK145" i="9" s="1"/>
  <c r="TW145" i="9"/>
  <c r="TY144" i="9"/>
  <c r="TZ144" i="9" s="1"/>
  <c r="TL145" i="9"/>
  <c r="TN144" i="9"/>
  <c r="TO144" i="9" s="1"/>
  <c r="TB146" i="9"/>
  <c r="TC145" i="9"/>
  <c r="TD145" i="9" s="1"/>
  <c r="SR144" i="9"/>
  <c r="SS144" i="9" s="1"/>
  <c r="SP145" i="9"/>
  <c r="SG144" i="9"/>
  <c r="SH144" i="9" s="1"/>
  <c r="SE145" i="9"/>
  <c r="RV144" i="9"/>
  <c r="RW144" i="9" s="1"/>
  <c r="RT145" i="9"/>
  <c r="RK144" i="9"/>
  <c r="RL144" i="9" s="1"/>
  <c r="RI145" i="9"/>
  <c r="QZ144" i="9"/>
  <c r="RA144" i="9" s="1"/>
  <c r="QX145" i="9"/>
  <c r="QM68" i="9"/>
  <c r="QO67" i="9"/>
  <c r="QP67" i="9" s="1"/>
  <c r="QB68" i="9"/>
  <c r="QD67" i="9"/>
  <c r="QE67" i="9" s="1"/>
  <c r="PQ67" i="9"/>
  <c r="PS66" i="9"/>
  <c r="PT66" i="9" s="1"/>
  <c r="PH66" i="9"/>
  <c r="PI66" i="9" s="1"/>
  <c r="PF67" i="9"/>
  <c r="OU67" i="9"/>
  <c r="OW66" i="9"/>
  <c r="OX66" i="9" s="1"/>
  <c r="OJ67" i="9"/>
  <c r="OL66" i="9"/>
  <c r="OM66" i="9" s="1"/>
  <c r="NY67" i="9"/>
  <c r="OA66" i="9"/>
  <c r="OB66" i="9" s="1"/>
  <c r="XI146" i="9" l="1"/>
  <c r="XJ146" i="9" s="1"/>
  <c r="XG147" i="9"/>
  <c r="WX146" i="9"/>
  <c r="WY146" i="9" s="1"/>
  <c r="WV147" i="9"/>
  <c r="WL149" i="9"/>
  <c r="WM149" i="9" s="1"/>
  <c r="WM148" i="9"/>
  <c r="WN148" i="9" s="1"/>
  <c r="WB146" i="9"/>
  <c r="WC146" i="9" s="1"/>
  <c r="VZ147" i="9"/>
  <c r="VQ146" i="9"/>
  <c r="VR146" i="9" s="1"/>
  <c r="VO147" i="9"/>
  <c r="VD147" i="9"/>
  <c r="VF146" i="9"/>
  <c r="VG146" i="9" s="1"/>
  <c r="UU146" i="9"/>
  <c r="UV146" i="9" s="1"/>
  <c r="US147" i="9"/>
  <c r="UH147" i="9"/>
  <c r="UJ146" i="9"/>
  <c r="UK146" i="9" s="1"/>
  <c r="TY145" i="9"/>
  <c r="TZ145" i="9" s="1"/>
  <c r="TW146" i="9"/>
  <c r="TL146" i="9"/>
  <c r="TN145" i="9"/>
  <c r="TO145" i="9" s="1"/>
  <c r="TB147" i="9"/>
  <c r="TC146" i="9"/>
  <c r="TD146" i="9" s="1"/>
  <c r="SR145" i="9"/>
  <c r="SS145" i="9" s="1"/>
  <c r="SP146" i="9"/>
  <c r="SG145" i="9"/>
  <c r="SH145" i="9" s="1"/>
  <c r="SE146" i="9"/>
  <c r="RT146" i="9"/>
  <c r="RV145" i="9"/>
  <c r="RW145" i="9" s="1"/>
  <c r="RI146" i="9"/>
  <c r="RK145" i="9"/>
  <c r="RL145" i="9" s="1"/>
  <c r="QZ145" i="9"/>
  <c r="RA145" i="9" s="1"/>
  <c r="QX146" i="9"/>
  <c r="QM69" i="9"/>
  <c r="QO68" i="9"/>
  <c r="QP68" i="9" s="1"/>
  <c r="QB69" i="9"/>
  <c r="QD68" i="9"/>
  <c r="QE68" i="9" s="1"/>
  <c r="PQ68" i="9"/>
  <c r="PS67" i="9"/>
  <c r="PT67" i="9" s="1"/>
  <c r="PH67" i="9"/>
  <c r="PI67" i="9" s="1"/>
  <c r="PF68" i="9"/>
  <c r="OU68" i="9"/>
  <c r="OW67" i="9"/>
  <c r="OX67" i="9" s="1"/>
  <c r="OJ68" i="9"/>
  <c r="OL67" i="9"/>
  <c r="OM67" i="9" s="1"/>
  <c r="NY68" i="9"/>
  <c r="OA67" i="9"/>
  <c r="OB67" i="9" s="1"/>
  <c r="XI147" i="9" l="1"/>
  <c r="XJ147" i="9" s="1"/>
  <c r="XG148" i="9"/>
  <c r="WX147" i="9"/>
  <c r="WY147" i="9" s="1"/>
  <c r="WV148" i="9"/>
  <c r="WN149" i="9"/>
  <c r="WB147" i="9"/>
  <c r="WC147" i="9" s="1"/>
  <c r="VZ148" i="9"/>
  <c r="VQ147" i="9"/>
  <c r="VR147" i="9" s="1"/>
  <c r="VO148" i="9"/>
  <c r="VF147" i="9"/>
  <c r="VG147" i="9" s="1"/>
  <c r="VD148" i="9"/>
  <c r="UU147" i="9"/>
  <c r="UV147" i="9" s="1"/>
  <c r="US148" i="9"/>
  <c r="UH148" i="9"/>
  <c r="UJ147" i="9"/>
  <c r="UK147" i="9" s="1"/>
  <c r="TY146" i="9"/>
  <c r="TZ146" i="9" s="1"/>
  <c r="TW147" i="9"/>
  <c r="TN146" i="9"/>
  <c r="TO146" i="9" s="1"/>
  <c r="TL147" i="9"/>
  <c r="TB148" i="9"/>
  <c r="TC147" i="9"/>
  <c r="TD147" i="9" s="1"/>
  <c r="SR146" i="9"/>
  <c r="SS146" i="9" s="1"/>
  <c r="SP147" i="9"/>
  <c r="SG146" i="9"/>
  <c r="SH146" i="9" s="1"/>
  <c r="SE147" i="9"/>
  <c r="RV146" i="9"/>
  <c r="RW146" i="9" s="1"/>
  <c r="RT147" i="9"/>
  <c r="RI147" i="9"/>
  <c r="RK146" i="9"/>
  <c r="RL146" i="9" s="1"/>
  <c r="QZ146" i="9"/>
  <c r="RA146" i="9" s="1"/>
  <c r="QX147" i="9"/>
  <c r="QO69" i="9"/>
  <c r="QP69" i="9" s="1"/>
  <c r="QM70" i="9"/>
  <c r="QB70" i="9"/>
  <c r="QD69" i="9"/>
  <c r="QE69" i="9" s="1"/>
  <c r="PS68" i="9"/>
  <c r="PT68" i="9" s="1"/>
  <c r="PQ69" i="9"/>
  <c r="PH68" i="9"/>
  <c r="PI68" i="9" s="1"/>
  <c r="PF69" i="9"/>
  <c r="OU69" i="9"/>
  <c r="OW68" i="9"/>
  <c r="OX68" i="9" s="1"/>
  <c r="OL68" i="9"/>
  <c r="OM68" i="9" s="1"/>
  <c r="OJ69" i="9"/>
  <c r="OA68" i="9"/>
  <c r="OB68" i="9" s="1"/>
  <c r="NY69" i="9"/>
  <c r="XI148" i="9" l="1"/>
  <c r="XJ148" i="9" s="1"/>
  <c r="XG149" i="9"/>
  <c r="XI149" i="9" s="1"/>
  <c r="WX148" i="9"/>
  <c r="WY148" i="9" s="1"/>
  <c r="WV149" i="9"/>
  <c r="WX149" i="9" s="1"/>
  <c r="WB148" i="9"/>
  <c r="WC148" i="9" s="1"/>
  <c r="VZ149" i="9"/>
  <c r="WB149" i="9" s="1"/>
  <c r="VQ148" i="9"/>
  <c r="VR148" i="9" s="1"/>
  <c r="VO149" i="9"/>
  <c r="VQ149" i="9" s="1"/>
  <c r="VF148" i="9"/>
  <c r="VG148" i="9" s="1"/>
  <c r="VD149" i="9"/>
  <c r="VF149" i="9" s="1"/>
  <c r="UU148" i="9"/>
  <c r="UV148" i="9" s="1"/>
  <c r="US149" i="9"/>
  <c r="UU149" i="9" s="1"/>
  <c r="UH149" i="9"/>
  <c r="UJ149" i="9" s="1"/>
  <c r="UJ148" i="9"/>
  <c r="UK148" i="9" s="1"/>
  <c r="TY147" i="9"/>
  <c r="TZ147" i="9" s="1"/>
  <c r="TW148" i="9"/>
  <c r="TL148" i="9"/>
  <c r="TN147" i="9"/>
  <c r="TO147" i="9" s="1"/>
  <c r="TB149" i="9"/>
  <c r="TC149" i="9" s="1"/>
  <c r="TC148" i="9"/>
  <c r="TD148" i="9" s="1"/>
  <c r="SR147" i="9"/>
  <c r="SS147" i="9" s="1"/>
  <c r="SP148" i="9"/>
  <c r="SG147" i="9"/>
  <c r="SH147" i="9" s="1"/>
  <c r="SE148" i="9"/>
  <c r="RT148" i="9"/>
  <c r="RV147" i="9"/>
  <c r="RW147" i="9" s="1"/>
  <c r="RI148" i="9"/>
  <c r="RK147" i="9"/>
  <c r="RL147" i="9" s="1"/>
  <c r="QZ147" i="9"/>
  <c r="RA147" i="9" s="1"/>
  <c r="QX148" i="9"/>
  <c r="QM71" i="9"/>
  <c r="QO70" i="9"/>
  <c r="QP70" i="9" s="1"/>
  <c r="QB71" i="9"/>
  <c r="QD70" i="9"/>
  <c r="QE70" i="9" s="1"/>
  <c r="PS69" i="9"/>
  <c r="PT69" i="9" s="1"/>
  <c r="PQ70" i="9"/>
  <c r="PF70" i="9"/>
  <c r="PH69" i="9"/>
  <c r="PI69" i="9" s="1"/>
  <c r="OW69" i="9"/>
  <c r="OX69" i="9" s="1"/>
  <c r="OU70" i="9"/>
  <c r="OJ70" i="9"/>
  <c r="OL69" i="9"/>
  <c r="OM69" i="9" s="1"/>
  <c r="NY70" i="9"/>
  <c r="OA69" i="9"/>
  <c r="OB69" i="9" s="1"/>
  <c r="XJ149" i="9" l="1"/>
  <c r="WY149" i="9"/>
  <c r="WC149" i="9"/>
  <c r="VR149" i="9"/>
  <c r="VG149" i="9"/>
  <c r="UV149" i="9"/>
  <c r="UK149" i="9"/>
  <c r="TY148" i="9"/>
  <c r="TZ148" i="9" s="1"/>
  <c r="TW149" i="9"/>
  <c r="TY149" i="9" s="1"/>
  <c r="TL149" i="9"/>
  <c r="TN149" i="9" s="1"/>
  <c r="TN148" i="9"/>
  <c r="TO148" i="9" s="1"/>
  <c r="TD149" i="9"/>
  <c r="SR148" i="9"/>
  <c r="SS148" i="9" s="1"/>
  <c r="SP149" i="9"/>
  <c r="SR149" i="9" s="1"/>
  <c r="SG148" i="9"/>
  <c r="SH148" i="9" s="1"/>
  <c r="SE149" i="9"/>
  <c r="SG149" i="9" s="1"/>
  <c r="RT149" i="9"/>
  <c r="RV149" i="9" s="1"/>
  <c r="RV148" i="9"/>
  <c r="RW148" i="9" s="1"/>
  <c r="RK148" i="9"/>
  <c r="RL148" i="9" s="1"/>
  <c r="RI149" i="9"/>
  <c r="RK149" i="9" s="1"/>
  <c r="QZ148" i="9"/>
  <c r="RA148" i="9" s="1"/>
  <c r="QX149" i="9"/>
  <c r="QZ149" i="9" s="1"/>
  <c r="QO71" i="9"/>
  <c r="QP71" i="9" s="1"/>
  <c r="QM72" i="9"/>
  <c r="QD71" i="9"/>
  <c r="QE71" i="9" s="1"/>
  <c r="QB72" i="9"/>
  <c r="PQ71" i="9"/>
  <c r="PS70" i="9"/>
  <c r="PT70" i="9" s="1"/>
  <c r="PF71" i="9"/>
  <c r="PH70" i="9"/>
  <c r="PI70" i="9" s="1"/>
  <c r="OU71" i="9"/>
  <c r="OW70" i="9"/>
  <c r="OX70" i="9" s="1"/>
  <c r="OL70" i="9"/>
  <c r="OM70" i="9" s="1"/>
  <c r="OJ71" i="9"/>
  <c r="OA70" i="9"/>
  <c r="OB70" i="9" s="1"/>
  <c r="NY71" i="9"/>
  <c r="TO149" i="9" l="1"/>
  <c r="TZ149" i="9"/>
  <c r="SS149" i="9"/>
  <c r="SH149" i="9"/>
  <c r="RW149" i="9"/>
  <c r="RL149" i="9"/>
  <c r="RA149" i="9"/>
  <c r="QO72" i="9"/>
  <c r="QP72" i="9" s="1"/>
  <c r="QM73" i="9"/>
  <c r="QB73" i="9"/>
  <c r="QD72" i="9"/>
  <c r="QE72" i="9" s="1"/>
  <c r="PQ72" i="9"/>
  <c r="PS71" i="9"/>
  <c r="PT71" i="9" s="1"/>
  <c r="PF72" i="9"/>
  <c r="PH71" i="9"/>
  <c r="PI71" i="9" s="1"/>
  <c r="OU72" i="9"/>
  <c r="OW71" i="9"/>
  <c r="OX71" i="9" s="1"/>
  <c r="OJ72" i="9"/>
  <c r="OL71" i="9"/>
  <c r="OM71" i="9" s="1"/>
  <c r="NY72" i="9"/>
  <c r="OA71" i="9"/>
  <c r="OB71" i="9" s="1"/>
  <c r="QO73" i="9" l="1"/>
  <c r="QP73" i="9" s="1"/>
  <c r="QM74" i="9"/>
  <c r="QD73" i="9"/>
  <c r="QE73" i="9" s="1"/>
  <c r="QB74" i="9"/>
  <c r="PS72" i="9"/>
  <c r="PT72" i="9" s="1"/>
  <c r="PQ73" i="9"/>
  <c r="PF73" i="9"/>
  <c r="PH72" i="9"/>
  <c r="PI72" i="9" s="1"/>
  <c r="OU73" i="9"/>
  <c r="OW72" i="9"/>
  <c r="OX72" i="9" s="1"/>
  <c r="OJ73" i="9"/>
  <c r="OL72" i="9"/>
  <c r="OM72" i="9" s="1"/>
  <c r="NY73" i="9"/>
  <c r="OA72" i="9"/>
  <c r="OB72" i="9" s="1"/>
  <c r="QM75" i="9" l="1"/>
  <c r="QO74" i="9"/>
  <c r="QP74" i="9" s="1"/>
  <c r="QD74" i="9"/>
  <c r="QE74" i="9" s="1"/>
  <c r="QB75" i="9"/>
  <c r="PQ74" i="9"/>
  <c r="PS73" i="9"/>
  <c r="PT73" i="9" s="1"/>
  <c r="PF74" i="9"/>
  <c r="PH73" i="9"/>
  <c r="PI73" i="9" s="1"/>
  <c r="OW73" i="9"/>
  <c r="OX73" i="9" s="1"/>
  <c r="OU74" i="9"/>
  <c r="OL73" i="9"/>
  <c r="OM73" i="9" s="1"/>
  <c r="OJ74" i="9"/>
  <c r="OA73" i="9"/>
  <c r="OB73" i="9" s="1"/>
  <c r="NY74" i="9"/>
  <c r="QM76" i="9" l="1"/>
  <c r="QO75" i="9"/>
  <c r="QP75" i="9" s="1"/>
  <c r="QB76" i="9"/>
  <c r="QD75" i="9"/>
  <c r="QE75" i="9" s="1"/>
  <c r="PS74" i="9"/>
  <c r="PT74" i="9" s="1"/>
  <c r="PQ75" i="9"/>
  <c r="PH74" i="9"/>
  <c r="PI74" i="9" s="1"/>
  <c r="PF75" i="9"/>
  <c r="OU75" i="9"/>
  <c r="OW74" i="9"/>
  <c r="OX74" i="9" s="1"/>
  <c r="OJ75" i="9"/>
  <c r="OL74" i="9"/>
  <c r="OM74" i="9" s="1"/>
  <c r="NY75" i="9"/>
  <c r="OA74" i="9"/>
  <c r="OB74" i="9" s="1"/>
  <c r="QO76" i="9" l="1"/>
  <c r="QP76" i="9" s="1"/>
  <c r="QM77" i="9"/>
  <c r="QD76" i="9"/>
  <c r="QE76" i="9" s="1"/>
  <c r="QB77" i="9"/>
  <c r="PQ76" i="9"/>
  <c r="PS75" i="9"/>
  <c r="PT75" i="9" s="1"/>
  <c r="PH75" i="9"/>
  <c r="PI75" i="9" s="1"/>
  <c r="PF76" i="9"/>
  <c r="OU76" i="9"/>
  <c r="OW75" i="9"/>
  <c r="OX75" i="9" s="1"/>
  <c r="OL75" i="9"/>
  <c r="OM75" i="9" s="1"/>
  <c r="OJ76" i="9"/>
  <c r="NY76" i="9"/>
  <c r="OA75" i="9"/>
  <c r="OB75" i="9" s="1"/>
  <c r="QM78" i="9" l="1"/>
  <c r="QO77" i="9"/>
  <c r="QP77" i="9" s="1"/>
  <c r="QD77" i="9"/>
  <c r="QE77" i="9" s="1"/>
  <c r="QB78" i="9"/>
  <c r="PQ77" i="9"/>
  <c r="PS76" i="9"/>
  <c r="PT76" i="9" s="1"/>
  <c r="PH76" i="9"/>
  <c r="PI76" i="9" s="1"/>
  <c r="PF77" i="9"/>
  <c r="OU77" i="9"/>
  <c r="OW76" i="9"/>
  <c r="OX76" i="9" s="1"/>
  <c r="OL76" i="9"/>
  <c r="OM76" i="9" s="1"/>
  <c r="OJ77" i="9"/>
  <c r="NY77" i="9"/>
  <c r="OA76" i="9"/>
  <c r="OB76" i="9" s="1"/>
  <c r="QM79" i="9" l="1"/>
  <c r="QO78" i="9"/>
  <c r="QP78" i="9" s="1"/>
  <c r="QB79" i="9"/>
  <c r="QD78" i="9"/>
  <c r="QE78" i="9" s="1"/>
  <c r="PS77" i="9"/>
  <c r="PT77" i="9" s="1"/>
  <c r="PQ78" i="9"/>
  <c r="PH77" i="9"/>
  <c r="PI77" i="9" s="1"/>
  <c r="PF78" i="9"/>
  <c r="OW77" i="9"/>
  <c r="OX77" i="9" s="1"/>
  <c r="OU78" i="9"/>
  <c r="OJ78" i="9"/>
  <c r="OL77" i="9"/>
  <c r="OM77" i="9" s="1"/>
  <c r="OA77" i="9"/>
  <c r="OB77" i="9" s="1"/>
  <c r="NY78" i="9"/>
  <c r="QO79" i="9" l="1"/>
  <c r="QP79" i="9" s="1"/>
  <c r="QM80" i="9"/>
  <c r="QD79" i="9"/>
  <c r="QE79" i="9" s="1"/>
  <c r="QB80" i="9"/>
  <c r="PQ79" i="9"/>
  <c r="PS78" i="9"/>
  <c r="PT78" i="9" s="1"/>
  <c r="PF79" i="9"/>
  <c r="PH78" i="9"/>
  <c r="PI78" i="9" s="1"/>
  <c r="OU79" i="9"/>
  <c r="OW78" i="9"/>
  <c r="OX78" i="9" s="1"/>
  <c r="OL78" i="9"/>
  <c r="OM78" i="9" s="1"/>
  <c r="OJ79" i="9"/>
  <c r="NY79" i="9"/>
  <c r="OA78" i="9"/>
  <c r="OB78" i="9" s="1"/>
  <c r="QO80" i="9" l="1"/>
  <c r="QP80" i="9" s="1"/>
  <c r="QM81" i="9"/>
  <c r="QD80" i="9"/>
  <c r="QE80" i="9" s="1"/>
  <c r="QB81" i="9"/>
  <c r="PS79" i="9"/>
  <c r="PT79" i="9" s="1"/>
  <c r="PQ80" i="9"/>
  <c r="PF80" i="9"/>
  <c r="PH79" i="9"/>
  <c r="PI79" i="9" s="1"/>
  <c r="OW79" i="9"/>
  <c r="OX79" i="9" s="1"/>
  <c r="OU80" i="9"/>
  <c r="OL79" i="9"/>
  <c r="OM79" i="9" s="1"/>
  <c r="OJ80" i="9"/>
  <c r="OA79" i="9"/>
  <c r="OB79" i="9" s="1"/>
  <c r="NY80" i="9"/>
  <c r="QO81" i="9" l="1"/>
  <c r="QP81" i="9" s="1"/>
  <c r="QM82" i="9"/>
  <c r="QB82" i="9"/>
  <c r="QD81" i="9"/>
  <c r="QE81" i="9" s="1"/>
  <c r="PS80" i="9"/>
  <c r="PT80" i="9" s="1"/>
  <c r="PQ81" i="9"/>
  <c r="PH80" i="9"/>
  <c r="PI80" i="9" s="1"/>
  <c r="PF81" i="9"/>
  <c r="OW80" i="9"/>
  <c r="OX80" i="9" s="1"/>
  <c r="OU81" i="9"/>
  <c r="OL80" i="9"/>
  <c r="OM80" i="9" s="1"/>
  <c r="OJ81" i="9"/>
  <c r="OA80" i="9"/>
  <c r="OB80" i="9" s="1"/>
  <c r="NY81" i="9"/>
  <c r="QM83" i="9" l="1"/>
  <c r="QO82" i="9"/>
  <c r="QP82" i="9" s="1"/>
  <c r="QD82" i="9"/>
  <c r="QE82" i="9" s="1"/>
  <c r="QB83" i="9"/>
  <c r="PS81" i="9"/>
  <c r="PT81" i="9" s="1"/>
  <c r="PQ82" i="9"/>
  <c r="PF82" i="9"/>
  <c r="PH81" i="9"/>
  <c r="PI81" i="9" s="1"/>
  <c r="OU82" i="9"/>
  <c r="OW81" i="9"/>
  <c r="OX81" i="9" s="1"/>
  <c r="OJ82" i="9"/>
  <c r="OL81" i="9"/>
  <c r="OM81" i="9" s="1"/>
  <c r="OA81" i="9"/>
  <c r="OB81" i="9" s="1"/>
  <c r="NY82" i="9"/>
  <c r="QM84" i="9" l="1"/>
  <c r="QO83" i="9"/>
  <c r="QP83" i="9" s="1"/>
  <c r="QD83" i="9"/>
  <c r="QE83" i="9" s="1"/>
  <c r="QB84" i="9"/>
  <c r="PQ83" i="9"/>
  <c r="PS82" i="9"/>
  <c r="PT82" i="9" s="1"/>
  <c r="PH82" i="9"/>
  <c r="PI82" i="9" s="1"/>
  <c r="PF83" i="9"/>
  <c r="OU83" i="9"/>
  <c r="OW82" i="9"/>
  <c r="OX82" i="9" s="1"/>
  <c r="OL82" i="9"/>
  <c r="OM82" i="9" s="1"/>
  <c r="OJ83" i="9"/>
  <c r="NY83" i="9"/>
  <c r="OA82" i="9"/>
  <c r="OB82" i="9" s="1"/>
  <c r="QM85" i="9" l="1"/>
  <c r="QO84" i="9"/>
  <c r="QP84" i="9" s="1"/>
  <c r="QB85" i="9"/>
  <c r="QD84" i="9"/>
  <c r="QE84" i="9" s="1"/>
  <c r="PQ84" i="9"/>
  <c r="PS83" i="9"/>
  <c r="PT83" i="9" s="1"/>
  <c r="PF84" i="9"/>
  <c r="PH83" i="9"/>
  <c r="PI83" i="9" s="1"/>
  <c r="OU84" i="9"/>
  <c r="OW83" i="9"/>
  <c r="OX83" i="9" s="1"/>
  <c r="OL83" i="9"/>
  <c r="OM83" i="9" s="1"/>
  <c r="OJ84" i="9"/>
  <c r="NY84" i="9"/>
  <c r="OA83" i="9"/>
  <c r="OB83" i="9" s="1"/>
  <c r="QM86" i="9" l="1"/>
  <c r="QO85" i="9"/>
  <c r="QP85" i="9" s="1"/>
  <c r="QD85" i="9"/>
  <c r="QE85" i="9" s="1"/>
  <c r="QB86" i="9"/>
  <c r="PS84" i="9"/>
  <c r="PT84" i="9" s="1"/>
  <c r="PQ85" i="9"/>
  <c r="PF85" i="9"/>
  <c r="PH84" i="9"/>
  <c r="PI84" i="9" s="1"/>
  <c r="OU85" i="9"/>
  <c r="OW84" i="9"/>
  <c r="OX84" i="9" s="1"/>
  <c r="OJ85" i="9"/>
  <c r="OL84" i="9"/>
  <c r="OM84" i="9" s="1"/>
  <c r="NY85" i="9"/>
  <c r="OA84" i="9"/>
  <c r="OB84" i="9" s="1"/>
  <c r="QM87" i="9" l="1"/>
  <c r="QO86" i="9"/>
  <c r="QP86" i="9" s="1"/>
  <c r="QB87" i="9"/>
  <c r="QD86" i="9"/>
  <c r="QE86" i="9" s="1"/>
  <c r="PQ86" i="9"/>
  <c r="PS85" i="9"/>
  <c r="PT85" i="9" s="1"/>
  <c r="PH85" i="9"/>
  <c r="PI85" i="9" s="1"/>
  <c r="PF86" i="9"/>
  <c r="OU86" i="9"/>
  <c r="OW85" i="9"/>
  <c r="OX85" i="9" s="1"/>
  <c r="OL85" i="9"/>
  <c r="OM85" i="9" s="1"/>
  <c r="OJ86" i="9"/>
  <c r="NY86" i="9"/>
  <c r="OA85" i="9"/>
  <c r="OB85" i="9" s="1"/>
  <c r="QO87" i="9" l="1"/>
  <c r="QP87" i="9" s="1"/>
  <c r="QM88" i="9"/>
  <c r="QD87" i="9"/>
  <c r="QE87" i="9" s="1"/>
  <c r="QB88" i="9"/>
  <c r="PS86" i="9"/>
  <c r="PT86" i="9" s="1"/>
  <c r="PQ87" i="9"/>
  <c r="PH86" i="9"/>
  <c r="PI86" i="9" s="1"/>
  <c r="PF87" i="9"/>
  <c r="OW86" i="9"/>
  <c r="OX86" i="9" s="1"/>
  <c r="OU87" i="9"/>
  <c r="OL86" i="9"/>
  <c r="OM86" i="9" s="1"/>
  <c r="OJ87" i="9"/>
  <c r="OA86" i="9"/>
  <c r="OB86" i="9" s="1"/>
  <c r="NY87" i="9"/>
  <c r="QM89" i="9" l="1"/>
  <c r="QO88" i="9"/>
  <c r="QP88" i="9" s="1"/>
  <c r="QB89" i="9"/>
  <c r="QD88" i="9"/>
  <c r="QE88" i="9" s="1"/>
  <c r="PQ88" i="9"/>
  <c r="PS87" i="9"/>
  <c r="PT87" i="9" s="1"/>
  <c r="PH87" i="9"/>
  <c r="PI87" i="9" s="1"/>
  <c r="PF88" i="9"/>
  <c r="OW87" i="9"/>
  <c r="OX87" i="9" s="1"/>
  <c r="OU88" i="9"/>
  <c r="OL87" i="9"/>
  <c r="OM87" i="9" s="1"/>
  <c r="OJ88" i="9"/>
  <c r="NY88" i="9"/>
  <c r="OA87" i="9"/>
  <c r="OB87" i="9" s="1"/>
  <c r="QO89" i="9" l="1"/>
  <c r="QP89" i="9" s="1"/>
  <c r="QM90" i="9"/>
  <c r="QD89" i="9"/>
  <c r="QE89" i="9" s="1"/>
  <c r="QB90" i="9"/>
  <c r="PQ89" i="9"/>
  <c r="PS88" i="9"/>
  <c r="PT88" i="9" s="1"/>
  <c r="PH88" i="9"/>
  <c r="PI88" i="9" s="1"/>
  <c r="PF89" i="9"/>
  <c r="OW88" i="9"/>
  <c r="OX88" i="9" s="1"/>
  <c r="OU89" i="9"/>
  <c r="OJ89" i="9"/>
  <c r="OL88" i="9"/>
  <c r="OM88" i="9" s="1"/>
  <c r="NY89" i="9"/>
  <c r="OA88" i="9"/>
  <c r="OB88" i="9" s="1"/>
  <c r="QM91" i="9" l="1"/>
  <c r="QO90" i="9"/>
  <c r="QP90" i="9" s="1"/>
  <c r="QD90" i="9"/>
  <c r="QE90" i="9" s="1"/>
  <c r="QB91" i="9"/>
  <c r="PQ90" i="9"/>
  <c r="PS89" i="9"/>
  <c r="PT89" i="9" s="1"/>
  <c r="PF90" i="9"/>
  <c r="PH89" i="9"/>
  <c r="PI89" i="9" s="1"/>
  <c r="OU90" i="9"/>
  <c r="OW89" i="9"/>
  <c r="OX89" i="9" s="1"/>
  <c r="OJ90" i="9"/>
  <c r="OL89" i="9"/>
  <c r="OM89" i="9" s="1"/>
  <c r="NY90" i="9"/>
  <c r="OA89" i="9"/>
  <c r="OB89" i="9" s="1"/>
  <c r="QM92" i="9" l="1"/>
  <c r="QO91" i="9"/>
  <c r="QP91" i="9" s="1"/>
  <c r="QD91" i="9"/>
  <c r="QE91" i="9" s="1"/>
  <c r="QB92" i="9"/>
  <c r="PQ91" i="9"/>
  <c r="PS90" i="9"/>
  <c r="PT90" i="9" s="1"/>
  <c r="PF91" i="9"/>
  <c r="PH90" i="9"/>
  <c r="PI90" i="9" s="1"/>
  <c r="OU91" i="9"/>
  <c r="OW90" i="9"/>
  <c r="OX90" i="9" s="1"/>
  <c r="OJ91" i="9"/>
  <c r="OL90" i="9"/>
  <c r="OM90" i="9" s="1"/>
  <c r="NY91" i="9"/>
  <c r="OA90" i="9"/>
  <c r="OB90" i="9" s="1"/>
  <c r="QO92" i="9" l="1"/>
  <c r="QP92" i="9" s="1"/>
  <c r="QM93" i="9"/>
  <c r="QB93" i="9"/>
  <c r="QD92" i="9"/>
  <c r="QE92" i="9" s="1"/>
  <c r="PQ92" i="9"/>
  <c r="PS91" i="9"/>
  <c r="PT91" i="9" s="1"/>
  <c r="PF92" i="9"/>
  <c r="PH91" i="9"/>
  <c r="PI91" i="9" s="1"/>
  <c r="OU92" i="9"/>
  <c r="OW91" i="9"/>
  <c r="OX91" i="9" s="1"/>
  <c r="OJ92" i="9"/>
  <c r="OL91" i="9"/>
  <c r="OM91" i="9" s="1"/>
  <c r="NY92" i="9"/>
  <c r="OA91" i="9"/>
  <c r="OB91" i="9" s="1"/>
  <c r="QM94" i="9" l="1"/>
  <c r="QO93" i="9"/>
  <c r="QP93" i="9" s="1"/>
  <c r="QB94" i="9"/>
  <c r="QD93" i="9"/>
  <c r="QE93" i="9" s="1"/>
  <c r="PQ93" i="9"/>
  <c r="PS92" i="9"/>
  <c r="PT92" i="9" s="1"/>
  <c r="PF93" i="9"/>
  <c r="PH92" i="9"/>
  <c r="PI92" i="9" s="1"/>
  <c r="OU93" i="9"/>
  <c r="OW92" i="9"/>
  <c r="OX92" i="9" s="1"/>
  <c r="OJ93" i="9"/>
  <c r="OL92" i="9"/>
  <c r="OM92" i="9" s="1"/>
  <c r="NY93" i="9"/>
  <c r="OA92" i="9"/>
  <c r="OB92" i="9" s="1"/>
  <c r="QM95" i="9" l="1"/>
  <c r="QO94" i="9"/>
  <c r="QP94" i="9" s="1"/>
  <c r="QD94" i="9"/>
  <c r="QE94" i="9" s="1"/>
  <c r="QB95" i="9"/>
  <c r="PQ94" i="9"/>
  <c r="PS93" i="9"/>
  <c r="PT93" i="9" s="1"/>
  <c r="PH93" i="9"/>
  <c r="PI93" i="9" s="1"/>
  <c r="PF94" i="9"/>
  <c r="OW93" i="9"/>
  <c r="OX93" i="9" s="1"/>
  <c r="OU94" i="9"/>
  <c r="OL93" i="9"/>
  <c r="OM93" i="9" s="1"/>
  <c r="OJ94" i="9"/>
  <c r="NY94" i="9"/>
  <c r="OA93" i="9"/>
  <c r="OB93" i="9" s="1"/>
  <c r="QM96" i="9" l="1"/>
  <c r="QO95" i="9"/>
  <c r="QP95" i="9" s="1"/>
  <c r="QB96" i="9"/>
  <c r="QD95" i="9"/>
  <c r="QE95" i="9" s="1"/>
  <c r="PS94" i="9"/>
  <c r="PT94" i="9" s="1"/>
  <c r="PQ95" i="9"/>
  <c r="PH94" i="9"/>
  <c r="PI94" i="9" s="1"/>
  <c r="PF95" i="9"/>
  <c r="OW94" i="9"/>
  <c r="OX94" i="9" s="1"/>
  <c r="OU95" i="9"/>
  <c r="OL94" i="9"/>
  <c r="OM94" i="9" s="1"/>
  <c r="OJ95" i="9"/>
  <c r="OA94" i="9"/>
  <c r="OB94" i="9" s="1"/>
  <c r="NY95" i="9"/>
  <c r="QM97" i="9" l="1"/>
  <c r="QO96" i="9"/>
  <c r="QP96" i="9" s="1"/>
  <c r="QB97" i="9"/>
  <c r="QD96" i="9"/>
  <c r="QE96" i="9" s="1"/>
  <c r="PQ96" i="9"/>
  <c r="PS95" i="9"/>
  <c r="PT95" i="9" s="1"/>
  <c r="PH95" i="9"/>
  <c r="PI95" i="9" s="1"/>
  <c r="PF96" i="9"/>
  <c r="OU96" i="9"/>
  <c r="OW95" i="9"/>
  <c r="OX95" i="9" s="1"/>
  <c r="OJ96" i="9"/>
  <c r="OL95" i="9"/>
  <c r="OM95" i="9" s="1"/>
  <c r="NY96" i="9"/>
  <c r="OA95" i="9"/>
  <c r="OB95" i="9" s="1"/>
  <c r="QO97" i="9" l="1"/>
  <c r="QP97" i="9" s="1"/>
  <c r="QM98" i="9"/>
  <c r="QB98" i="9"/>
  <c r="QD97" i="9"/>
  <c r="QE97" i="9" s="1"/>
  <c r="PQ97" i="9"/>
  <c r="PS96" i="9"/>
  <c r="PT96" i="9" s="1"/>
  <c r="PH96" i="9"/>
  <c r="PI96" i="9" s="1"/>
  <c r="PF97" i="9"/>
  <c r="OW96" i="9"/>
  <c r="OX96" i="9" s="1"/>
  <c r="OU97" i="9"/>
  <c r="OJ97" i="9"/>
  <c r="OL96" i="9"/>
  <c r="OM96" i="9" s="1"/>
  <c r="NY97" i="9"/>
  <c r="OA96" i="9"/>
  <c r="OB96" i="9" s="1"/>
  <c r="QM99" i="9" l="1"/>
  <c r="QO98" i="9"/>
  <c r="QP98" i="9" s="1"/>
  <c r="QD98" i="9"/>
  <c r="QE98" i="9" s="1"/>
  <c r="QB99" i="9"/>
  <c r="PQ98" i="9"/>
  <c r="PS97" i="9"/>
  <c r="PT97" i="9" s="1"/>
  <c r="PH97" i="9"/>
  <c r="PI97" i="9" s="1"/>
  <c r="PF98" i="9"/>
  <c r="OU98" i="9"/>
  <c r="OW97" i="9"/>
  <c r="OX97" i="9" s="1"/>
  <c r="OJ98" i="9"/>
  <c r="OL97" i="9"/>
  <c r="OM97" i="9" s="1"/>
  <c r="NY98" i="9"/>
  <c r="OA97" i="9"/>
  <c r="OB97" i="9" s="1"/>
  <c r="QM100" i="9" l="1"/>
  <c r="QO99" i="9"/>
  <c r="QP99" i="9" s="1"/>
  <c r="QB100" i="9"/>
  <c r="QD99" i="9"/>
  <c r="QE99" i="9" s="1"/>
  <c r="PQ99" i="9"/>
  <c r="PS98" i="9"/>
  <c r="PT98" i="9" s="1"/>
  <c r="PF99" i="9"/>
  <c r="PH98" i="9"/>
  <c r="PI98" i="9" s="1"/>
  <c r="OU99" i="9"/>
  <c r="OW98" i="9"/>
  <c r="OX98" i="9" s="1"/>
  <c r="OL98" i="9"/>
  <c r="OM98" i="9" s="1"/>
  <c r="OJ99" i="9"/>
  <c r="NY99" i="9"/>
  <c r="OA98" i="9"/>
  <c r="OB98" i="9" s="1"/>
  <c r="QM101" i="9" l="1"/>
  <c r="QO100" i="9"/>
  <c r="QP100" i="9" s="1"/>
  <c r="QB101" i="9"/>
  <c r="QD100" i="9"/>
  <c r="QE100" i="9" s="1"/>
  <c r="PQ100" i="9"/>
  <c r="PS99" i="9"/>
  <c r="PT99" i="9" s="1"/>
  <c r="PF100" i="9"/>
  <c r="PH99" i="9"/>
  <c r="PI99" i="9" s="1"/>
  <c r="OU100" i="9"/>
  <c r="OW99" i="9"/>
  <c r="OX99" i="9" s="1"/>
  <c r="OJ100" i="9"/>
  <c r="OL99" i="9"/>
  <c r="OM99" i="9" s="1"/>
  <c r="OA99" i="9"/>
  <c r="OB99" i="9" s="1"/>
  <c r="NY100" i="9"/>
  <c r="QM102" i="9" l="1"/>
  <c r="QO101" i="9"/>
  <c r="QP101" i="9" s="1"/>
  <c r="QB102" i="9"/>
  <c r="QD101" i="9"/>
  <c r="QE101" i="9" s="1"/>
  <c r="PS100" i="9"/>
  <c r="PT100" i="9" s="1"/>
  <c r="PQ101" i="9"/>
  <c r="PH100" i="9"/>
  <c r="PI100" i="9" s="1"/>
  <c r="PF101" i="9"/>
  <c r="OW100" i="9"/>
  <c r="OX100" i="9" s="1"/>
  <c r="OU101" i="9"/>
  <c r="OJ101" i="9"/>
  <c r="OL100" i="9"/>
  <c r="OM100" i="9" s="1"/>
  <c r="NY101" i="9"/>
  <c r="OA100" i="9"/>
  <c r="OB100" i="9" s="1"/>
  <c r="QM103" i="9" l="1"/>
  <c r="QO102" i="9"/>
  <c r="QP102" i="9" s="1"/>
  <c r="QD102" i="9"/>
  <c r="QE102" i="9" s="1"/>
  <c r="QB103" i="9"/>
  <c r="PQ102" i="9"/>
  <c r="PS101" i="9"/>
  <c r="PT101" i="9" s="1"/>
  <c r="PF102" i="9"/>
  <c r="PH101" i="9"/>
  <c r="PI101" i="9" s="1"/>
  <c r="OW101" i="9"/>
  <c r="OX101" i="9" s="1"/>
  <c r="OU102" i="9"/>
  <c r="OJ102" i="9"/>
  <c r="OL101" i="9"/>
  <c r="OM101" i="9" s="1"/>
  <c r="NY102" i="9"/>
  <c r="OA101" i="9"/>
  <c r="OB101" i="9" s="1"/>
  <c r="QO103" i="9" l="1"/>
  <c r="QP103" i="9" s="1"/>
  <c r="QM104" i="9"/>
  <c r="QD103" i="9"/>
  <c r="QE103" i="9" s="1"/>
  <c r="QB104" i="9"/>
  <c r="PS102" i="9"/>
  <c r="PT102" i="9" s="1"/>
  <c r="PQ103" i="9"/>
  <c r="PF103" i="9"/>
  <c r="PH102" i="9"/>
  <c r="PI102" i="9" s="1"/>
  <c r="OU103" i="9"/>
  <c r="OW102" i="9"/>
  <c r="OX102" i="9" s="1"/>
  <c r="OL102" i="9"/>
  <c r="OM102" i="9" s="1"/>
  <c r="OJ103" i="9"/>
  <c r="NY103" i="9"/>
  <c r="OA102" i="9"/>
  <c r="OB102" i="9" s="1"/>
  <c r="QO104" i="9" l="1"/>
  <c r="QP104" i="9" s="1"/>
  <c r="QM105" i="9"/>
  <c r="QB105" i="9"/>
  <c r="QD104" i="9"/>
  <c r="QE104" i="9" s="1"/>
  <c r="PQ104" i="9"/>
  <c r="PS103" i="9"/>
  <c r="PT103" i="9" s="1"/>
  <c r="PH103" i="9"/>
  <c r="PI103" i="9" s="1"/>
  <c r="PF104" i="9"/>
  <c r="OW103" i="9"/>
  <c r="OX103" i="9" s="1"/>
  <c r="OU104" i="9"/>
  <c r="OL103" i="9"/>
  <c r="OM103" i="9" s="1"/>
  <c r="OJ104" i="9"/>
  <c r="OA103" i="9"/>
  <c r="OB103" i="9" s="1"/>
  <c r="NY104" i="9"/>
  <c r="QO105" i="9" l="1"/>
  <c r="QP105" i="9" s="1"/>
  <c r="QM106" i="9"/>
  <c r="QB106" i="9"/>
  <c r="QD105" i="9"/>
  <c r="QE105" i="9" s="1"/>
  <c r="PS104" i="9"/>
  <c r="PT104" i="9" s="1"/>
  <c r="PQ105" i="9"/>
  <c r="PH104" i="9"/>
  <c r="PI104" i="9" s="1"/>
  <c r="PF105" i="9"/>
  <c r="OU105" i="9"/>
  <c r="OW104" i="9"/>
  <c r="OX104" i="9" s="1"/>
  <c r="OJ105" i="9"/>
  <c r="OL104" i="9"/>
  <c r="OM104" i="9" s="1"/>
  <c r="NY105" i="9"/>
  <c r="OA104" i="9"/>
  <c r="OB104" i="9" s="1"/>
  <c r="QO106" i="9" l="1"/>
  <c r="QP106" i="9" s="1"/>
  <c r="QM107" i="9"/>
  <c r="QD106" i="9"/>
  <c r="QE106" i="9" s="1"/>
  <c r="QB107" i="9"/>
  <c r="PQ106" i="9"/>
  <c r="PS105" i="9"/>
  <c r="PT105" i="9" s="1"/>
  <c r="PF106" i="9"/>
  <c r="PH105" i="9"/>
  <c r="PI105" i="9" s="1"/>
  <c r="OU106" i="9"/>
  <c r="OW105" i="9"/>
  <c r="OX105" i="9" s="1"/>
  <c r="OJ106" i="9"/>
  <c r="OL105" i="9"/>
  <c r="OM105" i="9" s="1"/>
  <c r="NY106" i="9"/>
  <c r="OA105" i="9"/>
  <c r="OB105" i="9" s="1"/>
  <c r="QM108" i="9" l="1"/>
  <c r="QO107" i="9"/>
  <c r="QP107" i="9" s="1"/>
  <c r="QB108" i="9"/>
  <c r="QD107" i="9"/>
  <c r="QE107" i="9" s="1"/>
  <c r="PQ107" i="9"/>
  <c r="PS106" i="9"/>
  <c r="PT106" i="9" s="1"/>
  <c r="PF107" i="9"/>
  <c r="PH106" i="9"/>
  <c r="PI106" i="9" s="1"/>
  <c r="OW106" i="9"/>
  <c r="OX106" i="9" s="1"/>
  <c r="OU107" i="9"/>
  <c r="OJ107" i="9"/>
  <c r="OL106" i="9"/>
  <c r="OM106" i="9" s="1"/>
  <c r="NY107" i="9"/>
  <c r="OA106" i="9"/>
  <c r="OB106" i="9" s="1"/>
  <c r="QO108" i="9" l="1"/>
  <c r="QP108" i="9" s="1"/>
  <c r="QM109" i="9"/>
  <c r="QB109" i="9"/>
  <c r="QD108" i="9"/>
  <c r="QE108" i="9" s="1"/>
  <c r="PQ108" i="9"/>
  <c r="PS107" i="9"/>
  <c r="PT107" i="9" s="1"/>
  <c r="PF108" i="9"/>
  <c r="PH107" i="9"/>
  <c r="PI107" i="9" s="1"/>
  <c r="OW107" i="9"/>
  <c r="OX107" i="9" s="1"/>
  <c r="OU108" i="9"/>
  <c r="OJ108" i="9"/>
  <c r="OL107" i="9"/>
  <c r="OM107" i="9" s="1"/>
  <c r="OA107" i="9"/>
  <c r="OB107" i="9" s="1"/>
  <c r="NY108" i="9"/>
  <c r="QO109" i="9" l="1"/>
  <c r="QP109" i="9" s="1"/>
  <c r="QM110" i="9"/>
  <c r="QB110" i="9"/>
  <c r="QD109" i="9"/>
  <c r="QE109" i="9" s="1"/>
  <c r="PS108" i="9"/>
  <c r="PT108" i="9" s="1"/>
  <c r="PQ109" i="9"/>
  <c r="PF109" i="9"/>
  <c r="PH108" i="9"/>
  <c r="PI108" i="9" s="1"/>
  <c r="OU109" i="9"/>
  <c r="OW108" i="9"/>
  <c r="OX108" i="9" s="1"/>
  <c r="OJ109" i="9"/>
  <c r="OL108" i="9"/>
  <c r="OM108" i="9" s="1"/>
  <c r="NY109" i="9"/>
  <c r="OA108" i="9"/>
  <c r="OB108" i="9" s="1"/>
  <c r="QM111" i="9" l="1"/>
  <c r="QO110" i="9"/>
  <c r="QP110" i="9" s="1"/>
  <c r="QD110" i="9"/>
  <c r="QE110" i="9" s="1"/>
  <c r="QB111" i="9"/>
  <c r="PQ110" i="9"/>
  <c r="PS109" i="9"/>
  <c r="PT109" i="9" s="1"/>
  <c r="PH109" i="9"/>
  <c r="PI109" i="9" s="1"/>
  <c r="PF110" i="9"/>
  <c r="OW109" i="9"/>
  <c r="OX109" i="9" s="1"/>
  <c r="OU110" i="9"/>
  <c r="OJ110" i="9"/>
  <c r="OL109" i="9"/>
  <c r="OM109" i="9" s="1"/>
  <c r="NY110" i="9"/>
  <c r="OA109" i="9"/>
  <c r="OB109" i="9" s="1"/>
  <c r="QM112" i="9" l="1"/>
  <c r="QO111" i="9"/>
  <c r="QP111" i="9" s="1"/>
  <c r="QB112" i="9"/>
  <c r="QD111" i="9"/>
  <c r="QE111" i="9" s="1"/>
  <c r="PS110" i="9"/>
  <c r="PT110" i="9" s="1"/>
  <c r="PQ111" i="9"/>
  <c r="PH110" i="9"/>
  <c r="PI110" i="9" s="1"/>
  <c r="PF111" i="9"/>
  <c r="OU111" i="9"/>
  <c r="OW110" i="9"/>
  <c r="OX110" i="9" s="1"/>
  <c r="OJ111" i="9"/>
  <c r="OL110" i="9"/>
  <c r="OM110" i="9" s="1"/>
  <c r="NY111" i="9"/>
  <c r="OA110" i="9"/>
  <c r="OB110" i="9" s="1"/>
  <c r="QO112" i="9" l="1"/>
  <c r="QP112" i="9" s="1"/>
  <c r="QM113" i="9"/>
  <c r="QB113" i="9"/>
  <c r="QD112" i="9"/>
  <c r="QE112" i="9" s="1"/>
  <c r="PQ112" i="9"/>
  <c r="PS111" i="9"/>
  <c r="PT111" i="9" s="1"/>
  <c r="PH111" i="9"/>
  <c r="PI111" i="9" s="1"/>
  <c r="PF112" i="9"/>
  <c r="OU112" i="9"/>
  <c r="OW111" i="9"/>
  <c r="OX111" i="9" s="1"/>
  <c r="OJ112" i="9"/>
  <c r="OL111" i="9"/>
  <c r="OM111" i="9" s="1"/>
  <c r="OA111" i="9"/>
  <c r="OB111" i="9" s="1"/>
  <c r="NY112" i="9"/>
  <c r="QM114" i="9" l="1"/>
  <c r="QO113" i="9"/>
  <c r="QP113" i="9" s="1"/>
  <c r="QD113" i="9"/>
  <c r="QE113" i="9" s="1"/>
  <c r="QB114" i="9"/>
  <c r="PS112" i="9"/>
  <c r="PT112" i="9" s="1"/>
  <c r="PQ113" i="9"/>
  <c r="PH112" i="9"/>
  <c r="PI112" i="9" s="1"/>
  <c r="PF113" i="9"/>
  <c r="OW112" i="9"/>
  <c r="OX112" i="9" s="1"/>
  <c r="OU113" i="9"/>
  <c r="OL112" i="9"/>
  <c r="OM112" i="9" s="1"/>
  <c r="OJ113" i="9"/>
  <c r="NY113" i="9"/>
  <c r="OA112" i="9"/>
  <c r="OB112" i="9" s="1"/>
  <c r="QM115" i="9" l="1"/>
  <c r="QO114" i="9"/>
  <c r="QP114" i="9" s="1"/>
  <c r="QB115" i="9"/>
  <c r="QD114" i="9"/>
  <c r="QE114" i="9" s="1"/>
  <c r="PS113" i="9"/>
  <c r="PT113" i="9" s="1"/>
  <c r="PQ114" i="9"/>
  <c r="PH113" i="9"/>
  <c r="PI113" i="9" s="1"/>
  <c r="PF114" i="9"/>
  <c r="OW113" i="9"/>
  <c r="OX113" i="9" s="1"/>
  <c r="OU114" i="9"/>
  <c r="OL113" i="9"/>
  <c r="OM113" i="9" s="1"/>
  <c r="OJ114" i="9"/>
  <c r="OA113" i="9"/>
  <c r="OB113" i="9" s="1"/>
  <c r="NY114" i="9"/>
  <c r="QO115" i="9" l="1"/>
  <c r="QP115" i="9" s="1"/>
  <c r="QM116" i="9"/>
  <c r="QD115" i="9"/>
  <c r="QE115" i="9" s="1"/>
  <c r="QB116" i="9"/>
  <c r="PS114" i="9"/>
  <c r="PT114" i="9" s="1"/>
  <c r="PQ115" i="9"/>
  <c r="PH114" i="9"/>
  <c r="PI114" i="9" s="1"/>
  <c r="PF115" i="9"/>
  <c r="OW114" i="9"/>
  <c r="OX114" i="9" s="1"/>
  <c r="OU115" i="9"/>
  <c r="OL114" i="9"/>
  <c r="OM114" i="9" s="1"/>
  <c r="OJ115" i="9"/>
  <c r="OA114" i="9"/>
  <c r="OB114" i="9" s="1"/>
  <c r="NY115" i="9"/>
  <c r="QO116" i="9" l="1"/>
  <c r="QP116" i="9" s="1"/>
  <c r="QM117" i="9"/>
  <c r="QB117" i="9"/>
  <c r="QD116" i="9"/>
  <c r="QE116" i="9" s="1"/>
  <c r="PS115" i="9"/>
  <c r="PT115" i="9" s="1"/>
  <c r="PQ116" i="9"/>
  <c r="PH115" i="9"/>
  <c r="PI115" i="9" s="1"/>
  <c r="PF116" i="9"/>
  <c r="OW115" i="9"/>
  <c r="OX115" i="9" s="1"/>
  <c r="OU116" i="9"/>
  <c r="OL115" i="9"/>
  <c r="OM115" i="9" s="1"/>
  <c r="OJ116" i="9"/>
  <c r="OA115" i="9"/>
  <c r="OB115" i="9" s="1"/>
  <c r="NY116" i="9"/>
  <c r="QO117" i="9" l="1"/>
  <c r="QP117" i="9" s="1"/>
  <c r="QM118" i="9"/>
  <c r="QB118" i="9"/>
  <c r="QD117" i="9"/>
  <c r="QE117" i="9" s="1"/>
  <c r="PS116" i="9"/>
  <c r="PT116" i="9" s="1"/>
  <c r="PQ117" i="9"/>
  <c r="PH116" i="9"/>
  <c r="PI116" i="9" s="1"/>
  <c r="PF117" i="9"/>
  <c r="OW116" i="9"/>
  <c r="OX116" i="9" s="1"/>
  <c r="OU117" i="9"/>
  <c r="OL116" i="9"/>
  <c r="OM116" i="9" s="1"/>
  <c r="OJ117" i="9"/>
  <c r="OA116" i="9"/>
  <c r="OB116" i="9" s="1"/>
  <c r="NY117" i="9"/>
  <c r="QO118" i="9" l="1"/>
  <c r="QP118" i="9" s="1"/>
  <c r="QM119" i="9"/>
  <c r="QB119" i="9"/>
  <c r="QD118" i="9"/>
  <c r="QE118" i="9" s="1"/>
  <c r="PS117" i="9"/>
  <c r="PT117" i="9" s="1"/>
  <c r="PQ118" i="9"/>
  <c r="PH117" i="9"/>
  <c r="PI117" i="9" s="1"/>
  <c r="PF118" i="9"/>
  <c r="OW117" i="9"/>
  <c r="OX117" i="9" s="1"/>
  <c r="OU118" i="9"/>
  <c r="OL117" i="9"/>
  <c r="OM117" i="9" s="1"/>
  <c r="OJ118" i="9"/>
  <c r="OA117" i="9"/>
  <c r="OB117" i="9" s="1"/>
  <c r="NY118" i="9"/>
  <c r="QO119" i="9" l="1"/>
  <c r="QP119" i="9" s="1"/>
  <c r="QM120" i="9"/>
  <c r="QB120" i="9"/>
  <c r="QD119" i="9"/>
  <c r="QE119" i="9" s="1"/>
  <c r="PS118" i="9"/>
  <c r="PT118" i="9" s="1"/>
  <c r="PQ119" i="9"/>
  <c r="PH118" i="9"/>
  <c r="PI118" i="9" s="1"/>
  <c r="PF119" i="9"/>
  <c r="OU119" i="9"/>
  <c r="OW118" i="9"/>
  <c r="OX118" i="9" s="1"/>
  <c r="OL118" i="9"/>
  <c r="OM118" i="9" s="1"/>
  <c r="OJ119" i="9"/>
  <c r="OA118" i="9"/>
  <c r="OB118" i="9" s="1"/>
  <c r="NY119" i="9"/>
  <c r="QO120" i="9" l="1"/>
  <c r="QP120" i="9" s="1"/>
  <c r="QM121" i="9"/>
  <c r="QD120" i="9"/>
  <c r="QE120" i="9" s="1"/>
  <c r="QB121" i="9"/>
  <c r="PS119" i="9"/>
  <c r="PT119" i="9" s="1"/>
  <c r="PQ120" i="9"/>
  <c r="PH119" i="9"/>
  <c r="PI119" i="9" s="1"/>
  <c r="PF120" i="9"/>
  <c r="OW119" i="9"/>
  <c r="OX119" i="9" s="1"/>
  <c r="OU120" i="9"/>
  <c r="OL119" i="9"/>
  <c r="OM119" i="9" s="1"/>
  <c r="OJ120" i="9"/>
  <c r="NY120" i="9"/>
  <c r="OA119" i="9"/>
  <c r="OB119" i="9" s="1"/>
  <c r="QO121" i="9" l="1"/>
  <c r="QP121" i="9" s="1"/>
  <c r="QM122" i="9"/>
  <c r="QB122" i="9"/>
  <c r="QD121" i="9"/>
  <c r="QE121" i="9" s="1"/>
  <c r="PS120" i="9"/>
  <c r="PT120" i="9" s="1"/>
  <c r="PQ121" i="9"/>
  <c r="PH120" i="9"/>
  <c r="PI120" i="9" s="1"/>
  <c r="PF121" i="9"/>
  <c r="OW120" i="9"/>
  <c r="OX120" i="9" s="1"/>
  <c r="OU121" i="9"/>
  <c r="OJ121" i="9"/>
  <c r="OL120" i="9"/>
  <c r="OM120" i="9" s="1"/>
  <c r="NY121" i="9"/>
  <c r="OA120" i="9"/>
  <c r="OB120" i="9" s="1"/>
  <c r="QO122" i="9" l="1"/>
  <c r="QP122" i="9" s="1"/>
  <c r="QM123" i="9"/>
  <c r="QB123" i="9"/>
  <c r="QD122" i="9"/>
  <c r="QE122" i="9" s="1"/>
  <c r="PS121" i="9"/>
  <c r="PT121" i="9" s="1"/>
  <c r="PQ122" i="9"/>
  <c r="PH121" i="9"/>
  <c r="PI121" i="9" s="1"/>
  <c r="PF122" i="9"/>
  <c r="OW121" i="9"/>
  <c r="OX121" i="9" s="1"/>
  <c r="OU122" i="9"/>
  <c r="OL121" i="9"/>
  <c r="OM121" i="9" s="1"/>
  <c r="OJ122" i="9"/>
  <c r="OA121" i="9"/>
  <c r="OB121" i="9" s="1"/>
  <c r="NY122" i="9"/>
  <c r="QO123" i="9" l="1"/>
  <c r="QP123" i="9" s="1"/>
  <c r="QM124" i="9"/>
  <c r="QB124" i="9"/>
  <c r="QD123" i="9"/>
  <c r="QE123" i="9" s="1"/>
  <c r="PS122" i="9"/>
  <c r="PT122" i="9" s="1"/>
  <c r="PQ123" i="9"/>
  <c r="PH122" i="9"/>
  <c r="PI122" i="9" s="1"/>
  <c r="PF123" i="9"/>
  <c r="OW122" i="9"/>
  <c r="OX122" i="9" s="1"/>
  <c r="OU123" i="9"/>
  <c r="OL122" i="9"/>
  <c r="OM122" i="9" s="1"/>
  <c r="OJ123" i="9"/>
  <c r="OA122" i="9"/>
  <c r="OB122" i="9" s="1"/>
  <c r="NY123" i="9"/>
  <c r="QO124" i="9" l="1"/>
  <c r="QP124" i="9" s="1"/>
  <c r="QM125" i="9"/>
  <c r="QD124" i="9"/>
  <c r="QE124" i="9" s="1"/>
  <c r="QB125" i="9"/>
  <c r="PS123" i="9"/>
  <c r="PT123" i="9" s="1"/>
  <c r="PQ124" i="9"/>
  <c r="PH123" i="9"/>
  <c r="PI123" i="9" s="1"/>
  <c r="PF124" i="9"/>
  <c r="OW123" i="9"/>
  <c r="OX123" i="9" s="1"/>
  <c r="OU124" i="9"/>
  <c r="OL123" i="9"/>
  <c r="OM123" i="9" s="1"/>
  <c r="OJ124" i="9"/>
  <c r="NY124" i="9"/>
  <c r="OA123" i="9"/>
  <c r="OB123" i="9" s="1"/>
  <c r="QO125" i="9" l="1"/>
  <c r="QP125" i="9" s="1"/>
  <c r="QM126" i="9"/>
  <c r="QD125" i="9"/>
  <c r="QE125" i="9" s="1"/>
  <c r="QB126" i="9"/>
  <c r="PS124" i="9"/>
  <c r="PT124" i="9" s="1"/>
  <c r="PQ125" i="9"/>
  <c r="PH124" i="9"/>
  <c r="PI124" i="9" s="1"/>
  <c r="PF125" i="9"/>
  <c r="OW124" i="9"/>
  <c r="OX124" i="9" s="1"/>
  <c r="OU125" i="9"/>
  <c r="OL124" i="9"/>
  <c r="OM124" i="9" s="1"/>
  <c r="OJ125" i="9"/>
  <c r="NY125" i="9"/>
  <c r="OA124" i="9"/>
  <c r="OB124" i="9" s="1"/>
  <c r="QO126" i="9" l="1"/>
  <c r="QP126" i="9" s="1"/>
  <c r="QM127" i="9"/>
  <c r="QB127" i="9"/>
  <c r="QD126" i="9"/>
  <c r="QE126" i="9" s="1"/>
  <c r="PS125" i="9"/>
  <c r="PT125" i="9" s="1"/>
  <c r="PQ126" i="9"/>
  <c r="PH125" i="9"/>
  <c r="PI125" i="9" s="1"/>
  <c r="PF126" i="9"/>
  <c r="OW125" i="9"/>
  <c r="OX125" i="9" s="1"/>
  <c r="OU126" i="9"/>
  <c r="OL125" i="9"/>
  <c r="OM125" i="9" s="1"/>
  <c r="OJ126" i="9"/>
  <c r="OA125" i="9"/>
  <c r="OB125" i="9" s="1"/>
  <c r="NY126" i="9"/>
  <c r="QO127" i="9" l="1"/>
  <c r="QP127" i="9" s="1"/>
  <c r="QM128" i="9"/>
  <c r="QB128" i="9"/>
  <c r="QD127" i="9"/>
  <c r="QE127" i="9" s="1"/>
  <c r="PS126" i="9"/>
  <c r="PT126" i="9" s="1"/>
  <c r="PQ127" i="9"/>
  <c r="PH126" i="9"/>
  <c r="PI126" i="9" s="1"/>
  <c r="PF127" i="9"/>
  <c r="OW126" i="9"/>
  <c r="OX126" i="9" s="1"/>
  <c r="OU127" i="9"/>
  <c r="OL126" i="9"/>
  <c r="OM126" i="9" s="1"/>
  <c r="OJ127" i="9"/>
  <c r="NY127" i="9"/>
  <c r="OA126" i="9"/>
  <c r="OB126" i="9" s="1"/>
  <c r="QO128" i="9" l="1"/>
  <c r="QP128" i="9" s="1"/>
  <c r="QM129" i="9"/>
  <c r="QD128" i="9"/>
  <c r="QE128" i="9" s="1"/>
  <c r="QB129" i="9"/>
  <c r="PS127" i="9"/>
  <c r="PT127" i="9" s="1"/>
  <c r="PQ128" i="9"/>
  <c r="PH127" i="9"/>
  <c r="PI127" i="9" s="1"/>
  <c r="PF128" i="9"/>
  <c r="OW127" i="9"/>
  <c r="OX127" i="9" s="1"/>
  <c r="OU128" i="9"/>
  <c r="OL127" i="9"/>
  <c r="OM127" i="9" s="1"/>
  <c r="OJ128" i="9"/>
  <c r="OA127" i="9"/>
  <c r="OB127" i="9" s="1"/>
  <c r="NY128" i="9"/>
  <c r="QO129" i="9" l="1"/>
  <c r="QP129" i="9" s="1"/>
  <c r="QM130" i="9"/>
  <c r="QD129" i="9"/>
  <c r="QE129" i="9" s="1"/>
  <c r="QB130" i="9"/>
  <c r="PS128" i="9"/>
  <c r="PT128" i="9" s="1"/>
  <c r="PQ129" i="9"/>
  <c r="PH128" i="9"/>
  <c r="PI128" i="9" s="1"/>
  <c r="PF129" i="9"/>
  <c r="OW128" i="9"/>
  <c r="OX128" i="9" s="1"/>
  <c r="OU129" i="9"/>
  <c r="OL128" i="9"/>
  <c r="OM128" i="9" s="1"/>
  <c r="OJ129" i="9"/>
  <c r="NY129" i="9"/>
  <c r="OA128" i="9"/>
  <c r="OB128" i="9" s="1"/>
  <c r="QO130" i="9" l="1"/>
  <c r="QP130" i="9" s="1"/>
  <c r="QM131" i="9"/>
  <c r="QD130" i="9"/>
  <c r="QE130" i="9" s="1"/>
  <c r="QB131" i="9"/>
  <c r="PS129" i="9"/>
  <c r="PT129" i="9" s="1"/>
  <c r="PQ130" i="9"/>
  <c r="PH129" i="9"/>
  <c r="PI129" i="9" s="1"/>
  <c r="PF130" i="9"/>
  <c r="OW129" i="9"/>
  <c r="OX129" i="9" s="1"/>
  <c r="OU130" i="9"/>
  <c r="OL129" i="9"/>
  <c r="OM129" i="9" s="1"/>
  <c r="OJ130" i="9"/>
  <c r="NY130" i="9"/>
  <c r="OA129" i="9"/>
  <c r="OB129" i="9" s="1"/>
  <c r="QO131" i="9" l="1"/>
  <c r="QP131" i="9" s="1"/>
  <c r="QM132" i="9"/>
  <c r="QD131" i="9"/>
  <c r="QE131" i="9" s="1"/>
  <c r="QB132" i="9"/>
  <c r="PS130" i="9"/>
  <c r="PT130" i="9" s="1"/>
  <c r="PQ131" i="9"/>
  <c r="PH130" i="9"/>
  <c r="PI130" i="9" s="1"/>
  <c r="PF131" i="9"/>
  <c r="OW130" i="9"/>
  <c r="OX130" i="9" s="1"/>
  <c r="OU131" i="9"/>
  <c r="OL130" i="9"/>
  <c r="OM130" i="9" s="1"/>
  <c r="OJ131" i="9"/>
  <c r="OA130" i="9"/>
  <c r="OB130" i="9" s="1"/>
  <c r="NY131" i="9"/>
  <c r="QO132" i="9" l="1"/>
  <c r="QP132" i="9" s="1"/>
  <c r="QM133" i="9"/>
  <c r="QB133" i="9"/>
  <c r="QD132" i="9"/>
  <c r="QE132" i="9" s="1"/>
  <c r="PS131" i="9"/>
  <c r="PT131" i="9" s="1"/>
  <c r="PQ132" i="9"/>
  <c r="PH131" i="9"/>
  <c r="PI131" i="9" s="1"/>
  <c r="PF132" i="9"/>
  <c r="OW131" i="9"/>
  <c r="OX131" i="9" s="1"/>
  <c r="OU132" i="9"/>
  <c r="OL131" i="9"/>
  <c r="OM131" i="9" s="1"/>
  <c r="OJ132" i="9"/>
  <c r="NY132" i="9"/>
  <c r="OA131" i="9"/>
  <c r="OB131" i="9" s="1"/>
  <c r="QO133" i="9" l="1"/>
  <c r="QP133" i="9" s="1"/>
  <c r="QM134" i="9"/>
  <c r="QD133" i="9"/>
  <c r="QE133" i="9" s="1"/>
  <c r="QB134" i="9"/>
  <c r="PS132" i="9"/>
  <c r="PT132" i="9" s="1"/>
  <c r="PQ133" i="9"/>
  <c r="PH132" i="9"/>
  <c r="PI132" i="9" s="1"/>
  <c r="PF133" i="9"/>
  <c r="OW132" i="9"/>
  <c r="OX132" i="9" s="1"/>
  <c r="OU133" i="9"/>
  <c r="OL132" i="9"/>
  <c r="OM132" i="9" s="1"/>
  <c r="OJ133" i="9"/>
  <c r="OA132" i="9"/>
  <c r="OB132" i="9" s="1"/>
  <c r="NY133" i="9"/>
  <c r="QO134" i="9" l="1"/>
  <c r="QP134" i="9" s="1"/>
  <c r="QM135" i="9"/>
  <c r="QB135" i="9"/>
  <c r="QD134" i="9"/>
  <c r="QE134" i="9" s="1"/>
  <c r="PS133" i="9"/>
  <c r="PT133" i="9" s="1"/>
  <c r="PQ134" i="9"/>
  <c r="PH133" i="9"/>
  <c r="PI133" i="9" s="1"/>
  <c r="PF134" i="9"/>
  <c r="OW133" i="9"/>
  <c r="OX133" i="9" s="1"/>
  <c r="OU134" i="9"/>
  <c r="OL133" i="9"/>
  <c r="OM133" i="9" s="1"/>
  <c r="OJ134" i="9"/>
  <c r="NY134" i="9"/>
  <c r="OA133" i="9"/>
  <c r="OB133" i="9" s="1"/>
  <c r="QO135" i="9" l="1"/>
  <c r="QP135" i="9" s="1"/>
  <c r="QM136" i="9"/>
  <c r="QB136" i="9"/>
  <c r="QD135" i="9"/>
  <c r="QE135" i="9" s="1"/>
  <c r="PS134" i="9"/>
  <c r="PT134" i="9" s="1"/>
  <c r="PQ135" i="9"/>
  <c r="PH134" i="9"/>
  <c r="PI134" i="9" s="1"/>
  <c r="PF135" i="9"/>
  <c r="OU135" i="9"/>
  <c r="OW134" i="9"/>
  <c r="OX134" i="9" s="1"/>
  <c r="OL134" i="9"/>
  <c r="OM134" i="9" s="1"/>
  <c r="OJ135" i="9"/>
  <c r="OA134" i="9"/>
  <c r="OB134" i="9" s="1"/>
  <c r="NY135" i="9"/>
  <c r="QO136" i="9" l="1"/>
  <c r="QP136" i="9" s="1"/>
  <c r="QM137" i="9"/>
  <c r="QB137" i="9"/>
  <c r="QD136" i="9"/>
  <c r="QE136" i="9" s="1"/>
  <c r="PS135" i="9"/>
  <c r="PT135" i="9" s="1"/>
  <c r="PQ136" i="9"/>
  <c r="PH135" i="9"/>
  <c r="PI135" i="9" s="1"/>
  <c r="PF136" i="9"/>
  <c r="OW135" i="9"/>
  <c r="OX135" i="9" s="1"/>
  <c r="OU136" i="9"/>
  <c r="OL135" i="9"/>
  <c r="OM135" i="9" s="1"/>
  <c r="OJ136" i="9"/>
  <c r="NY136" i="9"/>
  <c r="OA135" i="9"/>
  <c r="OB135" i="9" s="1"/>
  <c r="QO137" i="9" l="1"/>
  <c r="QP137" i="9" s="1"/>
  <c r="QM138" i="9"/>
  <c r="QB138" i="9"/>
  <c r="QD137" i="9"/>
  <c r="QE137" i="9" s="1"/>
  <c r="PS136" i="9"/>
  <c r="PT136" i="9" s="1"/>
  <c r="PQ137" i="9"/>
  <c r="PH136" i="9"/>
  <c r="PI136" i="9" s="1"/>
  <c r="PF137" i="9"/>
  <c r="OW136" i="9"/>
  <c r="OX136" i="9" s="1"/>
  <c r="OU137" i="9"/>
  <c r="OL136" i="9"/>
  <c r="OM136" i="9" s="1"/>
  <c r="OJ137" i="9"/>
  <c r="OA136" i="9"/>
  <c r="OB136" i="9" s="1"/>
  <c r="NY137" i="9"/>
  <c r="QO138" i="9" l="1"/>
  <c r="QP138" i="9" s="1"/>
  <c r="QM139" i="9"/>
  <c r="QD138" i="9"/>
  <c r="QE138" i="9" s="1"/>
  <c r="QB139" i="9"/>
  <c r="PS137" i="9"/>
  <c r="PT137" i="9" s="1"/>
  <c r="PQ138" i="9"/>
  <c r="PH137" i="9"/>
  <c r="PI137" i="9" s="1"/>
  <c r="PF138" i="9"/>
  <c r="OW137" i="9"/>
  <c r="OX137" i="9" s="1"/>
  <c r="OU138" i="9"/>
  <c r="OL137" i="9"/>
  <c r="OM137" i="9" s="1"/>
  <c r="OJ138" i="9"/>
  <c r="NY138" i="9"/>
  <c r="OA137" i="9"/>
  <c r="OB137" i="9" s="1"/>
  <c r="QO139" i="9" l="1"/>
  <c r="QP139" i="9" s="1"/>
  <c r="QM140" i="9"/>
  <c r="QB140" i="9"/>
  <c r="QD139" i="9"/>
  <c r="QE139" i="9" s="1"/>
  <c r="PS138" i="9"/>
  <c r="PT138" i="9" s="1"/>
  <c r="PQ139" i="9"/>
  <c r="PH138" i="9"/>
  <c r="PI138" i="9" s="1"/>
  <c r="PF139" i="9"/>
  <c r="OW138" i="9"/>
  <c r="OX138" i="9" s="1"/>
  <c r="OU139" i="9"/>
  <c r="OJ139" i="9"/>
  <c r="OL138" i="9"/>
  <c r="OM138" i="9" s="1"/>
  <c r="OA138" i="9"/>
  <c r="OB138" i="9" s="1"/>
  <c r="NY139" i="9"/>
  <c r="QO140" i="9" l="1"/>
  <c r="QP140" i="9" s="1"/>
  <c r="QM141" i="9"/>
  <c r="QB141" i="9"/>
  <c r="QD140" i="9"/>
  <c r="QE140" i="9" s="1"/>
  <c r="PS139" i="9"/>
  <c r="PT139" i="9" s="1"/>
  <c r="PQ140" i="9"/>
  <c r="PH139" i="9"/>
  <c r="PI139" i="9" s="1"/>
  <c r="PF140" i="9"/>
  <c r="OW139" i="9"/>
  <c r="OX139" i="9" s="1"/>
  <c r="OU140" i="9"/>
  <c r="OL139" i="9"/>
  <c r="OM139" i="9" s="1"/>
  <c r="OJ140" i="9"/>
  <c r="NY140" i="9"/>
  <c r="OA139" i="9"/>
  <c r="OB139" i="9" s="1"/>
  <c r="QO141" i="9" l="1"/>
  <c r="QP141" i="9" s="1"/>
  <c r="QM142" i="9"/>
  <c r="QB142" i="9"/>
  <c r="QD141" i="9"/>
  <c r="QE141" i="9" s="1"/>
  <c r="PS140" i="9"/>
  <c r="PT140" i="9" s="1"/>
  <c r="PQ141" i="9"/>
  <c r="PH140" i="9"/>
  <c r="PI140" i="9" s="1"/>
  <c r="PF141" i="9"/>
  <c r="OW140" i="9"/>
  <c r="OX140" i="9" s="1"/>
  <c r="OU141" i="9"/>
  <c r="OL140" i="9"/>
  <c r="OM140" i="9" s="1"/>
  <c r="OJ141" i="9"/>
  <c r="NY141" i="9"/>
  <c r="OA140" i="9"/>
  <c r="OB140" i="9" s="1"/>
  <c r="QO142" i="9" l="1"/>
  <c r="QP142" i="9" s="1"/>
  <c r="QM143" i="9"/>
  <c r="QB143" i="9"/>
  <c r="QD142" i="9"/>
  <c r="QE142" i="9" s="1"/>
  <c r="PS141" i="9"/>
  <c r="PT141" i="9" s="1"/>
  <c r="PQ142" i="9"/>
  <c r="PH141" i="9"/>
  <c r="PI141" i="9" s="1"/>
  <c r="PF142" i="9"/>
  <c r="OW141" i="9"/>
  <c r="OX141" i="9" s="1"/>
  <c r="OU142" i="9"/>
  <c r="OL141" i="9"/>
  <c r="OM141" i="9" s="1"/>
  <c r="OJ142" i="9"/>
  <c r="NY142" i="9"/>
  <c r="OA141" i="9"/>
  <c r="OB141" i="9" s="1"/>
  <c r="QO143" i="9" l="1"/>
  <c r="QP143" i="9" s="1"/>
  <c r="QM144" i="9"/>
  <c r="QB144" i="9"/>
  <c r="QD143" i="9"/>
  <c r="QE143" i="9" s="1"/>
  <c r="PS142" i="9"/>
  <c r="PT142" i="9" s="1"/>
  <c r="PQ143" i="9"/>
  <c r="PH142" i="9"/>
  <c r="PI142" i="9" s="1"/>
  <c r="PF143" i="9"/>
  <c r="OW142" i="9"/>
  <c r="OX142" i="9" s="1"/>
  <c r="OU143" i="9"/>
  <c r="OL142" i="9"/>
  <c r="OM142" i="9" s="1"/>
  <c r="OJ143" i="9"/>
  <c r="OA142" i="9"/>
  <c r="OB142" i="9" s="1"/>
  <c r="NY143" i="9"/>
  <c r="QO144" i="9" l="1"/>
  <c r="QP144" i="9" s="1"/>
  <c r="QM145" i="9"/>
  <c r="QD144" i="9"/>
  <c r="QE144" i="9" s="1"/>
  <c r="QB145" i="9"/>
  <c r="PS143" i="9"/>
  <c r="PT143" i="9" s="1"/>
  <c r="PQ144" i="9"/>
  <c r="PH143" i="9"/>
  <c r="PI143" i="9" s="1"/>
  <c r="PF144" i="9"/>
  <c r="OW143" i="9"/>
  <c r="OX143" i="9" s="1"/>
  <c r="OU144" i="9"/>
  <c r="OL143" i="9"/>
  <c r="OM143" i="9" s="1"/>
  <c r="OJ144" i="9"/>
  <c r="NY144" i="9"/>
  <c r="OA143" i="9"/>
  <c r="OB143" i="9" s="1"/>
  <c r="QO145" i="9" l="1"/>
  <c r="QP145" i="9" s="1"/>
  <c r="QM146" i="9"/>
  <c r="QD145" i="9"/>
  <c r="QE145" i="9" s="1"/>
  <c r="QB146" i="9"/>
  <c r="PS144" i="9"/>
  <c r="PT144" i="9" s="1"/>
  <c r="PQ145" i="9"/>
  <c r="PH144" i="9"/>
  <c r="PI144" i="9" s="1"/>
  <c r="PF145" i="9"/>
  <c r="OW144" i="9"/>
  <c r="OX144" i="9" s="1"/>
  <c r="OU145" i="9"/>
  <c r="OL144" i="9"/>
  <c r="OM144" i="9" s="1"/>
  <c r="OJ145" i="9"/>
  <c r="NY145" i="9"/>
  <c r="OA144" i="9"/>
  <c r="OB144" i="9" s="1"/>
  <c r="QO146" i="9" l="1"/>
  <c r="QP146" i="9" s="1"/>
  <c r="QM147" i="9"/>
  <c r="QD146" i="9"/>
  <c r="QE146" i="9" s="1"/>
  <c r="QB147" i="9"/>
  <c r="PS145" i="9"/>
  <c r="PT145" i="9" s="1"/>
  <c r="PQ146" i="9"/>
  <c r="PH145" i="9"/>
  <c r="PI145" i="9" s="1"/>
  <c r="PF146" i="9"/>
  <c r="OW145" i="9"/>
  <c r="OX145" i="9" s="1"/>
  <c r="OU146" i="9"/>
  <c r="OL145" i="9"/>
  <c r="OM145" i="9" s="1"/>
  <c r="OJ146" i="9"/>
  <c r="NY146" i="9"/>
  <c r="OA145" i="9"/>
  <c r="OB145" i="9" s="1"/>
  <c r="QO147" i="9" l="1"/>
  <c r="QP147" i="9" s="1"/>
  <c r="QM148" i="9"/>
  <c r="QB148" i="9"/>
  <c r="QD147" i="9"/>
  <c r="QE147" i="9" s="1"/>
  <c r="PS146" i="9"/>
  <c r="PT146" i="9" s="1"/>
  <c r="PQ147" i="9"/>
  <c r="PH146" i="9"/>
  <c r="PI146" i="9" s="1"/>
  <c r="PF147" i="9"/>
  <c r="OW146" i="9"/>
  <c r="OX146" i="9" s="1"/>
  <c r="OU147" i="9"/>
  <c r="OL146" i="9"/>
  <c r="OM146" i="9" s="1"/>
  <c r="OJ147" i="9"/>
  <c r="OA146" i="9"/>
  <c r="OB146" i="9" s="1"/>
  <c r="NY147" i="9"/>
  <c r="QO148" i="9" l="1"/>
  <c r="QP148" i="9" s="1"/>
  <c r="QM149" i="9"/>
  <c r="QO149" i="9" s="1"/>
  <c r="QB149" i="9"/>
  <c r="QD149" i="9" s="1"/>
  <c r="QD148" i="9"/>
  <c r="QE148" i="9" s="1"/>
  <c r="PS147" i="9"/>
  <c r="PT147" i="9" s="1"/>
  <c r="PQ148" i="9"/>
  <c r="PH147" i="9"/>
  <c r="PI147" i="9" s="1"/>
  <c r="PF148" i="9"/>
  <c r="OW147" i="9"/>
  <c r="OX147" i="9" s="1"/>
  <c r="OU148" i="9"/>
  <c r="OL147" i="9"/>
  <c r="OM147" i="9" s="1"/>
  <c r="OJ148" i="9"/>
  <c r="NY148" i="9"/>
  <c r="OA147" i="9"/>
  <c r="OB147" i="9" s="1"/>
  <c r="QP149" i="9" l="1"/>
  <c r="QE149" i="9"/>
  <c r="PS148" i="9"/>
  <c r="PT148" i="9" s="1"/>
  <c r="PQ149" i="9"/>
  <c r="PS149" i="9" s="1"/>
  <c r="PH148" i="9"/>
  <c r="PI148" i="9" s="1"/>
  <c r="PF149" i="9"/>
  <c r="PH149" i="9" s="1"/>
  <c r="OW148" i="9"/>
  <c r="OX148" i="9" s="1"/>
  <c r="OU149" i="9"/>
  <c r="OW149" i="9" s="1"/>
  <c r="OL148" i="9"/>
  <c r="OM148" i="9" s="1"/>
  <c r="OJ149" i="9"/>
  <c r="OL149" i="9" s="1"/>
  <c r="OA148" i="9"/>
  <c r="OB148" i="9" s="1"/>
  <c r="NY149" i="9"/>
  <c r="OA149" i="9" s="1"/>
  <c r="PT149" i="9" l="1"/>
  <c r="PI149" i="9"/>
  <c r="OX149" i="9"/>
  <c r="OM149" i="9"/>
  <c r="OB149" i="9"/>
  <c r="NM149" i="9" l="1"/>
  <c r="NM148" i="9"/>
  <c r="NM147" i="9"/>
  <c r="NM146" i="9"/>
  <c r="NM145" i="9"/>
  <c r="NM144" i="9"/>
  <c r="NM143" i="9"/>
  <c r="NM142" i="9"/>
  <c r="NM141" i="9"/>
  <c r="NM140" i="9"/>
  <c r="NM139" i="9"/>
  <c r="NM138" i="9"/>
  <c r="NM137" i="9"/>
  <c r="NM136" i="9"/>
  <c r="NM135" i="9"/>
  <c r="NM134" i="9"/>
  <c r="NM133" i="9"/>
  <c r="NM132" i="9"/>
  <c r="NM131" i="9"/>
  <c r="NM130" i="9"/>
  <c r="NM129" i="9"/>
  <c r="NM128" i="9"/>
  <c r="NM127" i="9"/>
  <c r="NM126" i="9"/>
  <c r="NM125" i="9"/>
  <c r="NM124" i="9"/>
  <c r="NM123" i="9"/>
  <c r="NM122" i="9"/>
  <c r="NM121" i="9"/>
  <c r="NM120" i="9"/>
  <c r="NM119" i="9"/>
  <c r="NM118" i="9"/>
  <c r="NM117" i="9"/>
  <c r="NM116" i="9"/>
  <c r="NM115" i="9"/>
  <c r="NM114" i="9"/>
  <c r="NM113" i="9"/>
  <c r="NK113" i="9"/>
  <c r="NK114" i="9" s="1"/>
  <c r="NK115" i="9" s="1"/>
  <c r="NK116" i="9" s="1"/>
  <c r="NK117" i="9" s="1"/>
  <c r="NK118" i="9" s="1"/>
  <c r="NK119" i="9" s="1"/>
  <c r="NK120" i="9" s="1"/>
  <c r="NK121" i="9" s="1"/>
  <c r="NK122" i="9" s="1"/>
  <c r="NK123" i="9" s="1"/>
  <c r="NK124" i="9" s="1"/>
  <c r="NK125" i="9" s="1"/>
  <c r="NK126" i="9" s="1"/>
  <c r="NK127" i="9" s="1"/>
  <c r="NK128" i="9" s="1"/>
  <c r="NK129" i="9" s="1"/>
  <c r="NK130" i="9" s="1"/>
  <c r="NK131" i="9" s="1"/>
  <c r="NK132" i="9" s="1"/>
  <c r="NK133" i="9" s="1"/>
  <c r="NK134" i="9" s="1"/>
  <c r="NK135" i="9" s="1"/>
  <c r="NK136" i="9" s="1"/>
  <c r="NK137" i="9" s="1"/>
  <c r="NK138" i="9" s="1"/>
  <c r="NK139" i="9" s="1"/>
  <c r="NK140" i="9" s="1"/>
  <c r="NK141" i="9" s="1"/>
  <c r="NK142" i="9" s="1"/>
  <c r="NK143" i="9" s="1"/>
  <c r="NK144" i="9" s="1"/>
  <c r="NK145" i="9" s="1"/>
  <c r="NK146" i="9" s="1"/>
  <c r="NK147" i="9" s="1"/>
  <c r="NK148" i="9" s="1"/>
  <c r="NK149" i="9" s="1"/>
  <c r="NM112" i="9"/>
  <c r="NM111" i="9"/>
  <c r="NM110" i="9"/>
  <c r="NM109" i="9"/>
  <c r="NM108" i="9"/>
  <c r="NM107" i="9"/>
  <c r="NM106" i="9"/>
  <c r="NM105" i="9"/>
  <c r="NM104" i="9"/>
  <c r="NM103" i="9"/>
  <c r="NM102" i="9"/>
  <c r="NM101" i="9"/>
  <c r="NM100" i="9"/>
  <c r="NM99" i="9"/>
  <c r="NM98" i="9"/>
  <c r="NM97" i="9"/>
  <c r="NM96" i="9"/>
  <c r="NM95" i="9"/>
  <c r="NM94" i="9"/>
  <c r="NM93" i="9"/>
  <c r="NM92" i="9"/>
  <c r="NM91" i="9"/>
  <c r="NM90" i="9"/>
  <c r="NM89" i="9"/>
  <c r="NM88" i="9"/>
  <c r="NM87" i="9"/>
  <c r="NM86" i="9"/>
  <c r="NM85" i="9"/>
  <c r="NM84" i="9"/>
  <c r="NM83" i="9"/>
  <c r="NM82" i="9"/>
  <c r="NM81" i="9"/>
  <c r="NM80" i="9"/>
  <c r="NM79" i="9"/>
  <c r="NM78" i="9"/>
  <c r="NM77" i="9"/>
  <c r="NM76" i="9"/>
  <c r="NM75" i="9"/>
  <c r="NM74" i="9"/>
  <c r="NM73" i="9"/>
  <c r="NM72" i="9"/>
  <c r="NM71" i="9"/>
  <c r="NM70" i="9"/>
  <c r="NM69" i="9"/>
  <c r="NM68" i="9"/>
  <c r="NM67" i="9"/>
  <c r="NM66" i="9"/>
  <c r="NM65" i="9"/>
  <c r="NM64" i="9"/>
  <c r="NM63" i="9"/>
  <c r="NM62" i="9"/>
  <c r="NM61" i="9"/>
  <c r="NM60" i="9"/>
  <c r="NM59" i="9"/>
  <c r="NM58" i="9"/>
  <c r="NM57" i="9"/>
  <c r="NM56" i="9"/>
  <c r="NM55" i="9"/>
  <c r="NM54" i="9"/>
  <c r="NM53" i="9"/>
  <c r="NM52" i="9"/>
  <c r="NM51" i="9"/>
  <c r="NM50" i="9"/>
  <c r="NM49" i="9"/>
  <c r="NM48" i="9"/>
  <c r="NM47" i="9"/>
  <c r="NM46" i="9"/>
  <c r="NM45" i="9"/>
  <c r="NM44" i="9"/>
  <c r="NM43" i="9"/>
  <c r="NM42" i="9"/>
  <c r="NM41" i="9"/>
  <c r="NM40" i="9"/>
  <c r="NM39" i="9"/>
  <c r="NM38" i="9"/>
  <c r="NM37" i="9"/>
  <c r="NM36" i="9"/>
  <c r="NM35" i="9"/>
  <c r="NM34" i="9"/>
  <c r="NM33" i="9"/>
  <c r="NM32" i="9"/>
  <c r="NM31" i="9"/>
  <c r="NM30" i="9"/>
  <c r="NM29" i="9"/>
  <c r="NM28" i="9"/>
  <c r="NM27" i="9"/>
  <c r="NM26" i="9"/>
  <c r="NM25" i="9"/>
  <c r="NM24" i="9"/>
  <c r="NM23" i="9"/>
  <c r="NM22" i="9"/>
  <c r="NM21" i="9"/>
  <c r="NM20" i="9"/>
  <c r="NM19" i="9"/>
  <c r="NM18" i="9"/>
  <c r="NM17" i="9"/>
  <c r="NM16" i="9"/>
  <c r="NM15" i="9"/>
  <c r="NM14" i="9"/>
  <c r="NM13" i="9"/>
  <c r="NO12" i="9"/>
  <c r="NM12" i="9"/>
  <c r="NM11" i="9"/>
  <c r="NM10" i="9"/>
  <c r="NM9" i="9"/>
  <c r="NM8" i="9"/>
  <c r="NM7" i="9"/>
  <c r="NM6" i="9"/>
  <c r="NM5" i="9"/>
  <c r="NM4" i="9"/>
  <c r="NN3" i="9"/>
  <c r="NM3" i="9"/>
  <c r="NK3" i="9"/>
  <c r="NK4" i="9" s="1"/>
  <c r="NK5" i="9" s="1"/>
  <c r="NK6" i="9" s="1"/>
  <c r="NK7" i="9" s="1"/>
  <c r="NK8" i="9" s="1"/>
  <c r="NK9" i="9" s="1"/>
  <c r="NK10" i="9" s="1"/>
  <c r="NK11" i="9" s="1"/>
  <c r="NK12" i="9" s="1"/>
  <c r="NK13" i="9" s="1"/>
  <c r="NK14" i="9" s="1"/>
  <c r="NK15" i="9" s="1"/>
  <c r="NK16" i="9" s="1"/>
  <c r="NK17" i="9" s="1"/>
  <c r="NK18" i="9" s="1"/>
  <c r="NK19" i="9" s="1"/>
  <c r="NK20" i="9" s="1"/>
  <c r="NK21" i="9" s="1"/>
  <c r="NK22" i="9" s="1"/>
  <c r="NK23" i="9" s="1"/>
  <c r="NK24" i="9" s="1"/>
  <c r="NK25" i="9" s="1"/>
  <c r="NK26" i="9" s="1"/>
  <c r="NK27" i="9" s="1"/>
  <c r="NK28" i="9" s="1"/>
  <c r="NK29" i="9" s="1"/>
  <c r="NK30" i="9" s="1"/>
  <c r="NK31" i="9" s="1"/>
  <c r="NK32" i="9" s="1"/>
  <c r="NK33" i="9" s="1"/>
  <c r="NK34" i="9" s="1"/>
  <c r="NK35" i="9" s="1"/>
  <c r="NK36" i="9" s="1"/>
  <c r="NK37" i="9" s="1"/>
  <c r="NK38" i="9" s="1"/>
  <c r="NK39" i="9" s="1"/>
  <c r="NK40" i="9" s="1"/>
  <c r="NK41" i="9" s="1"/>
  <c r="NK42" i="9" s="1"/>
  <c r="NK43" i="9" s="1"/>
  <c r="NK44" i="9" s="1"/>
  <c r="NK45" i="9" s="1"/>
  <c r="NK46" i="9" s="1"/>
  <c r="NK47" i="9" s="1"/>
  <c r="NK48" i="9" s="1"/>
  <c r="NK49" i="9" s="1"/>
  <c r="NK50" i="9" s="1"/>
  <c r="NK51" i="9" s="1"/>
  <c r="NK52" i="9" s="1"/>
  <c r="NK53" i="9" s="1"/>
  <c r="NK54" i="9" s="1"/>
  <c r="NK55" i="9" s="1"/>
  <c r="NK56" i="9" s="1"/>
  <c r="NK57" i="9" s="1"/>
  <c r="NK58" i="9" s="1"/>
  <c r="NK59" i="9" s="1"/>
  <c r="NK60" i="9" s="1"/>
  <c r="NK61" i="9" s="1"/>
  <c r="NK62" i="9" s="1"/>
  <c r="NK63" i="9" s="1"/>
  <c r="NK64" i="9" s="1"/>
  <c r="NK65" i="9" s="1"/>
  <c r="NK66" i="9" s="1"/>
  <c r="NK67" i="9" s="1"/>
  <c r="NK68" i="9" s="1"/>
  <c r="NK69" i="9" s="1"/>
  <c r="NK70" i="9" s="1"/>
  <c r="NK71" i="9" s="1"/>
  <c r="NK72" i="9" s="1"/>
  <c r="NK73" i="9" s="1"/>
  <c r="NK74" i="9" s="1"/>
  <c r="NK75" i="9" s="1"/>
  <c r="NK76" i="9" s="1"/>
  <c r="NK77" i="9" s="1"/>
  <c r="NK78" i="9" s="1"/>
  <c r="NK79" i="9" s="1"/>
  <c r="NK80" i="9" s="1"/>
  <c r="NK81" i="9" s="1"/>
  <c r="NK82" i="9" s="1"/>
  <c r="NK83" i="9" s="1"/>
  <c r="NK84" i="9" s="1"/>
  <c r="NK85" i="9" s="1"/>
  <c r="NK86" i="9" s="1"/>
  <c r="NK87" i="9" s="1"/>
  <c r="NK88" i="9" s="1"/>
  <c r="NK89" i="9" s="1"/>
  <c r="NK90" i="9" s="1"/>
  <c r="NK91" i="9" s="1"/>
  <c r="NK92" i="9" s="1"/>
  <c r="NK93" i="9" s="1"/>
  <c r="NK94" i="9" s="1"/>
  <c r="NK95" i="9" s="1"/>
  <c r="NK96" i="9" s="1"/>
  <c r="NK97" i="9" s="1"/>
  <c r="NK98" i="9" s="1"/>
  <c r="NK99" i="9" s="1"/>
  <c r="NK100" i="9" s="1"/>
  <c r="NK101" i="9" s="1"/>
  <c r="NK102" i="9" s="1"/>
  <c r="NK103" i="9" s="1"/>
  <c r="NK104" i="9" s="1"/>
  <c r="NK105" i="9" s="1"/>
  <c r="NK106" i="9" s="1"/>
  <c r="NK107" i="9" s="1"/>
  <c r="NK108" i="9" s="1"/>
  <c r="NK109" i="9" s="1"/>
  <c r="NK110" i="9" s="1"/>
  <c r="NK111" i="9" s="1"/>
  <c r="NB149" i="9"/>
  <c r="NB148" i="9"/>
  <c r="NB147" i="9"/>
  <c r="NB146" i="9"/>
  <c r="NB145" i="9"/>
  <c r="NB144" i="9"/>
  <c r="NB143" i="9"/>
  <c r="NB142" i="9"/>
  <c r="NB141" i="9"/>
  <c r="NB140" i="9"/>
  <c r="NB139" i="9"/>
  <c r="NB138" i="9"/>
  <c r="NB137" i="9"/>
  <c r="NB136" i="9"/>
  <c r="NB135" i="9"/>
  <c r="NB134" i="9"/>
  <c r="NB133" i="9"/>
  <c r="NB132" i="9"/>
  <c r="NB131" i="9"/>
  <c r="NB130" i="9"/>
  <c r="NB129" i="9"/>
  <c r="NB128" i="9"/>
  <c r="NB127" i="9"/>
  <c r="NB126" i="9"/>
  <c r="NB125" i="9"/>
  <c r="NB124" i="9"/>
  <c r="NB123" i="9"/>
  <c r="NB122" i="9"/>
  <c r="NB121" i="9"/>
  <c r="NB120" i="9"/>
  <c r="NB119" i="9"/>
  <c r="NB118" i="9"/>
  <c r="NB117" i="9"/>
  <c r="NB116" i="9"/>
  <c r="NB115" i="9"/>
  <c r="NB114" i="9"/>
  <c r="NB113" i="9"/>
  <c r="MZ113" i="9"/>
  <c r="MZ114" i="9" s="1"/>
  <c r="MZ115" i="9" s="1"/>
  <c r="MZ116" i="9" s="1"/>
  <c r="MZ117" i="9" s="1"/>
  <c r="MZ118" i="9" s="1"/>
  <c r="MZ119" i="9" s="1"/>
  <c r="MZ120" i="9" s="1"/>
  <c r="MZ121" i="9" s="1"/>
  <c r="MZ122" i="9" s="1"/>
  <c r="MZ123" i="9" s="1"/>
  <c r="MZ124" i="9" s="1"/>
  <c r="MZ125" i="9" s="1"/>
  <c r="MZ126" i="9" s="1"/>
  <c r="MZ127" i="9" s="1"/>
  <c r="MZ128" i="9" s="1"/>
  <c r="MZ129" i="9" s="1"/>
  <c r="MZ130" i="9" s="1"/>
  <c r="MZ131" i="9" s="1"/>
  <c r="MZ132" i="9" s="1"/>
  <c r="MZ133" i="9" s="1"/>
  <c r="MZ134" i="9" s="1"/>
  <c r="MZ135" i="9" s="1"/>
  <c r="MZ136" i="9" s="1"/>
  <c r="MZ137" i="9" s="1"/>
  <c r="MZ138" i="9" s="1"/>
  <c r="MZ139" i="9" s="1"/>
  <c r="MZ140" i="9" s="1"/>
  <c r="MZ141" i="9" s="1"/>
  <c r="MZ142" i="9" s="1"/>
  <c r="MZ143" i="9" s="1"/>
  <c r="MZ144" i="9" s="1"/>
  <c r="MZ145" i="9" s="1"/>
  <c r="MZ146" i="9" s="1"/>
  <c r="MZ147" i="9" s="1"/>
  <c r="MZ148" i="9" s="1"/>
  <c r="MZ149" i="9" s="1"/>
  <c r="NB112" i="9"/>
  <c r="NB111" i="9"/>
  <c r="NB110" i="9"/>
  <c r="NB109" i="9"/>
  <c r="NB108" i="9"/>
  <c r="NB107" i="9"/>
  <c r="NB106" i="9"/>
  <c r="NB105" i="9"/>
  <c r="NB104" i="9"/>
  <c r="NB103" i="9"/>
  <c r="NB102" i="9"/>
  <c r="NB101" i="9"/>
  <c r="NB100" i="9"/>
  <c r="NB99" i="9"/>
  <c r="NB98" i="9"/>
  <c r="NB97" i="9"/>
  <c r="NB96" i="9"/>
  <c r="NB95" i="9"/>
  <c r="NB94" i="9"/>
  <c r="NB93" i="9"/>
  <c r="NB92" i="9"/>
  <c r="NB91" i="9"/>
  <c r="NB90" i="9"/>
  <c r="NB89" i="9"/>
  <c r="NB88" i="9"/>
  <c r="NB87" i="9"/>
  <c r="NB86" i="9"/>
  <c r="NB85" i="9"/>
  <c r="NB84" i="9"/>
  <c r="NB83" i="9"/>
  <c r="NB82" i="9"/>
  <c r="NB81" i="9"/>
  <c r="NB80" i="9"/>
  <c r="NB79" i="9"/>
  <c r="NB78" i="9"/>
  <c r="NB77" i="9"/>
  <c r="NB76" i="9"/>
  <c r="NB75" i="9"/>
  <c r="NB74" i="9"/>
  <c r="NB73" i="9"/>
  <c r="NB72" i="9"/>
  <c r="NB71" i="9"/>
  <c r="NB70" i="9"/>
  <c r="NB69" i="9"/>
  <c r="NB68" i="9"/>
  <c r="NB67" i="9"/>
  <c r="NB66" i="9"/>
  <c r="NB65" i="9"/>
  <c r="NB64" i="9"/>
  <c r="NB63" i="9"/>
  <c r="NB62" i="9"/>
  <c r="NB61" i="9"/>
  <c r="NB60" i="9"/>
  <c r="NB59" i="9"/>
  <c r="NB58" i="9"/>
  <c r="NB57" i="9"/>
  <c r="NB56" i="9"/>
  <c r="NB55" i="9"/>
  <c r="NB54" i="9"/>
  <c r="NB53" i="9"/>
  <c r="NB52" i="9"/>
  <c r="NB51" i="9"/>
  <c r="NB50" i="9"/>
  <c r="NB49" i="9"/>
  <c r="NB48" i="9"/>
  <c r="NB47" i="9"/>
  <c r="NB46" i="9"/>
  <c r="NB45" i="9"/>
  <c r="NB44" i="9"/>
  <c r="NB43" i="9"/>
  <c r="NB42" i="9"/>
  <c r="NB41" i="9"/>
  <c r="NB40" i="9"/>
  <c r="NB39" i="9"/>
  <c r="NB38" i="9"/>
  <c r="NB37" i="9"/>
  <c r="NB36" i="9"/>
  <c r="NB35" i="9"/>
  <c r="NB34" i="9"/>
  <c r="NB33" i="9"/>
  <c r="NB32" i="9"/>
  <c r="NB31" i="9"/>
  <c r="NB30" i="9"/>
  <c r="NB29" i="9"/>
  <c r="NB28" i="9"/>
  <c r="NB27" i="9"/>
  <c r="NB26" i="9"/>
  <c r="NB25" i="9"/>
  <c r="NB24" i="9"/>
  <c r="NB23" i="9"/>
  <c r="NB22" i="9"/>
  <c r="NB21" i="9"/>
  <c r="NB20" i="9"/>
  <c r="NB19" i="9"/>
  <c r="NB18" i="9"/>
  <c r="NB17" i="9"/>
  <c r="NB16" i="9"/>
  <c r="NB15" i="9"/>
  <c r="NB14" i="9"/>
  <c r="NB13" i="9"/>
  <c r="ND12" i="9"/>
  <c r="NB12" i="9"/>
  <c r="NB11" i="9"/>
  <c r="NB10" i="9"/>
  <c r="NB9" i="9"/>
  <c r="NB8" i="9"/>
  <c r="NB7" i="9"/>
  <c r="NB6" i="9"/>
  <c r="NB5" i="9"/>
  <c r="NB4" i="9"/>
  <c r="NC3" i="9"/>
  <c r="NB3" i="9"/>
  <c r="MZ3" i="9"/>
  <c r="MZ4" i="9" s="1"/>
  <c r="MZ5" i="9" s="1"/>
  <c r="MZ6" i="9" s="1"/>
  <c r="MZ7" i="9" s="1"/>
  <c r="MZ8" i="9" s="1"/>
  <c r="MZ9" i="9" s="1"/>
  <c r="MZ10" i="9" s="1"/>
  <c r="MZ11" i="9" s="1"/>
  <c r="MZ12" i="9" s="1"/>
  <c r="MZ13" i="9" s="1"/>
  <c r="MZ14" i="9" s="1"/>
  <c r="MZ15" i="9" s="1"/>
  <c r="MZ16" i="9" s="1"/>
  <c r="MZ17" i="9" s="1"/>
  <c r="MZ18" i="9" s="1"/>
  <c r="MZ19" i="9" s="1"/>
  <c r="MZ20" i="9" s="1"/>
  <c r="MZ21" i="9" s="1"/>
  <c r="MZ22" i="9" s="1"/>
  <c r="MZ23" i="9" s="1"/>
  <c r="MZ24" i="9" s="1"/>
  <c r="MZ25" i="9" s="1"/>
  <c r="MZ26" i="9" s="1"/>
  <c r="MZ27" i="9" s="1"/>
  <c r="MZ28" i="9" s="1"/>
  <c r="MZ29" i="9" s="1"/>
  <c r="MZ30" i="9" s="1"/>
  <c r="MZ31" i="9" s="1"/>
  <c r="MZ32" i="9" s="1"/>
  <c r="MZ33" i="9" s="1"/>
  <c r="MZ34" i="9" s="1"/>
  <c r="MZ35" i="9" s="1"/>
  <c r="MZ36" i="9" s="1"/>
  <c r="MZ37" i="9" s="1"/>
  <c r="MZ38" i="9" s="1"/>
  <c r="MZ39" i="9" s="1"/>
  <c r="MZ40" i="9" s="1"/>
  <c r="MZ41" i="9" s="1"/>
  <c r="MZ42" i="9" s="1"/>
  <c r="MZ43" i="9" s="1"/>
  <c r="MZ44" i="9" s="1"/>
  <c r="MZ45" i="9" s="1"/>
  <c r="MZ46" i="9" s="1"/>
  <c r="MZ47" i="9" s="1"/>
  <c r="MZ48" i="9" s="1"/>
  <c r="MZ49" i="9" s="1"/>
  <c r="MZ50" i="9" s="1"/>
  <c r="MZ51" i="9" s="1"/>
  <c r="MZ52" i="9" s="1"/>
  <c r="MZ53" i="9" s="1"/>
  <c r="MZ54" i="9" s="1"/>
  <c r="MZ55" i="9" s="1"/>
  <c r="MZ56" i="9" s="1"/>
  <c r="MZ57" i="9" s="1"/>
  <c r="MZ58" i="9" s="1"/>
  <c r="MZ59" i="9" s="1"/>
  <c r="MZ60" i="9" s="1"/>
  <c r="MZ61" i="9" s="1"/>
  <c r="MZ62" i="9" s="1"/>
  <c r="MZ63" i="9" s="1"/>
  <c r="MZ64" i="9" s="1"/>
  <c r="MZ65" i="9" s="1"/>
  <c r="MZ66" i="9" s="1"/>
  <c r="MZ67" i="9" s="1"/>
  <c r="MZ68" i="9" s="1"/>
  <c r="MZ69" i="9" s="1"/>
  <c r="MZ70" i="9" s="1"/>
  <c r="MZ71" i="9" s="1"/>
  <c r="MZ72" i="9" s="1"/>
  <c r="MZ73" i="9" s="1"/>
  <c r="MZ74" i="9" s="1"/>
  <c r="MZ75" i="9" s="1"/>
  <c r="MZ76" i="9" s="1"/>
  <c r="MZ77" i="9" s="1"/>
  <c r="MZ78" i="9" s="1"/>
  <c r="MZ79" i="9" s="1"/>
  <c r="MZ80" i="9" s="1"/>
  <c r="MZ81" i="9" s="1"/>
  <c r="MZ82" i="9" s="1"/>
  <c r="MZ83" i="9" s="1"/>
  <c r="MZ84" i="9" s="1"/>
  <c r="MZ85" i="9" s="1"/>
  <c r="MZ86" i="9" s="1"/>
  <c r="MZ87" i="9" s="1"/>
  <c r="MZ88" i="9" s="1"/>
  <c r="MZ89" i="9" s="1"/>
  <c r="MZ90" i="9" s="1"/>
  <c r="MZ91" i="9" s="1"/>
  <c r="MZ92" i="9" s="1"/>
  <c r="MZ93" i="9" s="1"/>
  <c r="MZ94" i="9" s="1"/>
  <c r="MZ95" i="9" s="1"/>
  <c r="MZ96" i="9" s="1"/>
  <c r="MZ97" i="9" s="1"/>
  <c r="MZ98" i="9" s="1"/>
  <c r="MZ99" i="9" s="1"/>
  <c r="MZ100" i="9" s="1"/>
  <c r="MZ101" i="9" s="1"/>
  <c r="MZ102" i="9" s="1"/>
  <c r="MZ103" i="9" s="1"/>
  <c r="MZ104" i="9" s="1"/>
  <c r="MZ105" i="9" s="1"/>
  <c r="MZ106" i="9" s="1"/>
  <c r="MZ107" i="9" s="1"/>
  <c r="MZ108" i="9" s="1"/>
  <c r="MZ109" i="9" s="1"/>
  <c r="MZ110" i="9" s="1"/>
  <c r="MZ111" i="9" s="1"/>
  <c r="MQ149" i="9"/>
  <c r="MQ148" i="9"/>
  <c r="MQ147" i="9"/>
  <c r="MQ146" i="9"/>
  <c r="MQ145" i="9"/>
  <c r="MQ144" i="9"/>
  <c r="MQ143" i="9"/>
  <c r="MQ142" i="9"/>
  <c r="MQ141" i="9"/>
  <c r="MQ140" i="9"/>
  <c r="MQ139" i="9"/>
  <c r="MQ138" i="9"/>
  <c r="MQ137" i="9"/>
  <c r="MQ136" i="9"/>
  <c r="MQ135" i="9"/>
  <c r="MQ134" i="9"/>
  <c r="MQ133" i="9"/>
  <c r="MQ132" i="9"/>
  <c r="MQ131" i="9"/>
  <c r="MQ130" i="9"/>
  <c r="MQ129" i="9"/>
  <c r="MQ128" i="9"/>
  <c r="MQ127" i="9"/>
  <c r="MQ126" i="9"/>
  <c r="MQ125" i="9"/>
  <c r="MQ124" i="9"/>
  <c r="MQ123" i="9"/>
  <c r="MQ122" i="9"/>
  <c r="MQ121" i="9"/>
  <c r="MQ120" i="9"/>
  <c r="MQ119" i="9"/>
  <c r="MQ118" i="9"/>
  <c r="MQ117" i="9"/>
  <c r="MQ116" i="9"/>
  <c r="MQ115" i="9"/>
  <c r="MQ114" i="9"/>
  <c r="MQ113" i="9"/>
  <c r="MO113" i="9"/>
  <c r="MO114" i="9" s="1"/>
  <c r="MO115" i="9" s="1"/>
  <c r="MO116" i="9" s="1"/>
  <c r="MO117" i="9" s="1"/>
  <c r="MO118" i="9" s="1"/>
  <c r="MO119" i="9" s="1"/>
  <c r="MO120" i="9" s="1"/>
  <c r="MO121" i="9" s="1"/>
  <c r="MO122" i="9" s="1"/>
  <c r="MO123" i="9" s="1"/>
  <c r="MO124" i="9" s="1"/>
  <c r="MO125" i="9" s="1"/>
  <c r="MO126" i="9" s="1"/>
  <c r="MO127" i="9" s="1"/>
  <c r="MO128" i="9" s="1"/>
  <c r="MO129" i="9" s="1"/>
  <c r="MO130" i="9" s="1"/>
  <c r="MO131" i="9" s="1"/>
  <c r="MO132" i="9" s="1"/>
  <c r="MO133" i="9" s="1"/>
  <c r="MO134" i="9" s="1"/>
  <c r="MO135" i="9" s="1"/>
  <c r="MO136" i="9" s="1"/>
  <c r="MO137" i="9" s="1"/>
  <c r="MO138" i="9" s="1"/>
  <c r="MO139" i="9" s="1"/>
  <c r="MO140" i="9" s="1"/>
  <c r="MO141" i="9" s="1"/>
  <c r="MO142" i="9" s="1"/>
  <c r="MO143" i="9" s="1"/>
  <c r="MO144" i="9" s="1"/>
  <c r="MO145" i="9" s="1"/>
  <c r="MO146" i="9" s="1"/>
  <c r="MO147" i="9" s="1"/>
  <c r="MO148" i="9" s="1"/>
  <c r="MO149" i="9" s="1"/>
  <c r="MQ112" i="9"/>
  <c r="MQ111" i="9"/>
  <c r="MQ110" i="9"/>
  <c r="MQ109" i="9"/>
  <c r="MQ108" i="9"/>
  <c r="MQ107" i="9"/>
  <c r="MQ106" i="9"/>
  <c r="MQ105" i="9"/>
  <c r="MQ104" i="9"/>
  <c r="MQ103" i="9"/>
  <c r="MQ102" i="9"/>
  <c r="MQ101" i="9"/>
  <c r="MQ100" i="9"/>
  <c r="MQ99" i="9"/>
  <c r="MQ98" i="9"/>
  <c r="MQ97" i="9"/>
  <c r="MQ96" i="9"/>
  <c r="MQ95" i="9"/>
  <c r="MQ94" i="9"/>
  <c r="MQ93" i="9"/>
  <c r="MQ92" i="9"/>
  <c r="MQ91" i="9"/>
  <c r="MQ90" i="9"/>
  <c r="MQ89" i="9"/>
  <c r="MQ88" i="9"/>
  <c r="MQ87" i="9"/>
  <c r="MQ86" i="9"/>
  <c r="MQ85" i="9"/>
  <c r="MQ84" i="9"/>
  <c r="MQ83" i="9"/>
  <c r="MQ82" i="9"/>
  <c r="MQ81" i="9"/>
  <c r="MQ80" i="9"/>
  <c r="MQ79" i="9"/>
  <c r="MQ78" i="9"/>
  <c r="MQ77" i="9"/>
  <c r="MQ76" i="9"/>
  <c r="MQ75" i="9"/>
  <c r="MQ74" i="9"/>
  <c r="MQ73" i="9"/>
  <c r="MQ72" i="9"/>
  <c r="MQ71" i="9"/>
  <c r="MQ70" i="9"/>
  <c r="MQ69" i="9"/>
  <c r="MQ68" i="9"/>
  <c r="MQ67" i="9"/>
  <c r="MQ66" i="9"/>
  <c r="MQ65" i="9"/>
  <c r="MQ64" i="9"/>
  <c r="MQ63" i="9"/>
  <c r="MQ62" i="9"/>
  <c r="MQ61" i="9"/>
  <c r="MQ60" i="9"/>
  <c r="MQ59" i="9"/>
  <c r="MQ58" i="9"/>
  <c r="MQ57" i="9"/>
  <c r="MQ56" i="9"/>
  <c r="MQ55" i="9"/>
  <c r="MQ54" i="9"/>
  <c r="MQ53" i="9"/>
  <c r="MQ52" i="9"/>
  <c r="MQ51" i="9"/>
  <c r="MQ50" i="9"/>
  <c r="MQ49" i="9"/>
  <c r="MQ48" i="9"/>
  <c r="MQ47" i="9"/>
  <c r="MQ46" i="9"/>
  <c r="MQ45" i="9"/>
  <c r="MQ44" i="9"/>
  <c r="MQ43" i="9"/>
  <c r="MQ42" i="9"/>
  <c r="MQ41" i="9"/>
  <c r="MQ40" i="9"/>
  <c r="MQ39" i="9"/>
  <c r="MQ38" i="9"/>
  <c r="MQ37" i="9"/>
  <c r="MQ36" i="9"/>
  <c r="MQ35" i="9"/>
  <c r="MQ34" i="9"/>
  <c r="MQ33" i="9"/>
  <c r="MQ32" i="9"/>
  <c r="MQ31" i="9"/>
  <c r="MQ30" i="9"/>
  <c r="MQ29" i="9"/>
  <c r="MQ28" i="9"/>
  <c r="MQ27" i="9"/>
  <c r="MQ26" i="9"/>
  <c r="MQ25" i="9"/>
  <c r="MQ24" i="9"/>
  <c r="MQ23" i="9"/>
  <c r="MQ22" i="9"/>
  <c r="MQ21" i="9"/>
  <c r="MQ20" i="9"/>
  <c r="MQ19" i="9"/>
  <c r="MQ18" i="9"/>
  <c r="MQ17" i="9"/>
  <c r="MQ16" i="9"/>
  <c r="MQ15" i="9"/>
  <c r="MQ14" i="9"/>
  <c r="MQ13" i="9"/>
  <c r="MS12" i="9"/>
  <c r="MQ12" i="9"/>
  <c r="MQ11" i="9"/>
  <c r="MQ10" i="9"/>
  <c r="MQ9" i="9"/>
  <c r="MQ8" i="9"/>
  <c r="MQ7" i="9"/>
  <c r="MQ6" i="9"/>
  <c r="MQ5" i="9"/>
  <c r="MQ4" i="9"/>
  <c r="MR3" i="9"/>
  <c r="MQ3" i="9"/>
  <c r="MO3" i="9"/>
  <c r="MO4" i="9" s="1"/>
  <c r="MO5" i="9" s="1"/>
  <c r="MO6" i="9" s="1"/>
  <c r="MO7" i="9" s="1"/>
  <c r="MO8" i="9" s="1"/>
  <c r="MO9" i="9" s="1"/>
  <c r="MO10" i="9" s="1"/>
  <c r="MO11" i="9" s="1"/>
  <c r="MO12" i="9" s="1"/>
  <c r="MO13" i="9" s="1"/>
  <c r="MO14" i="9" s="1"/>
  <c r="MO15" i="9" s="1"/>
  <c r="MO16" i="9" s="1"/>
  <c r="MO17" i="9" s="1"/>
  <c r="MO18" i="9" s="1"/>
  <c r="MO19" i="9" s="1"/>
  <c r="MO20" i="9" s="1"/>
  <c r="MO21" i="9" s="1"/>
  <c r="MO22" i="9" s="1"/>
  <c r="MO23" i="9" s="1"/>
  <c r="MO24" i="9" s="1"/>
  <c r="MO25" i="9" s="1"/>
  <c r="MO26" i="9" s="1"/>
  <c r="MO27" i="9" s="1"/>
  <c r="MO28" i="9" s="1"/>
  <c r="MO29" i="9" s="1"/>
  <c r="MO30" i="9" s="1"/>
  <c r="MO31" i="9" s="1"/>
  <c r="MO32" i="9" s="1"/>
  <c r="MO33" i="9" s="1"/>
  <c r="MO34" i="9" s="1"/>
  <c r="MO35" i="9" s="1"/>
  <c r="MO36" i="9" s="1"/>
  <c r="MO37" i="9" s="1"/>
  <c r="MO38" i="9" s="1"/>
  <c r="MO39" i="9" s="1"/>
  <c r="MO40" i="9" s="1"/>
  <c r="MO41" i="9" s="1"/>
  <c r="MO42" i="9" s="1"/>
  <c r="MO43" i="9" s="1"/>
  <c r="MO44" i="9" s="1"/>
  <c r="MO45" i="9" s="1"/>
  <c r="MO46" i="9" s="1"/>
  <c r="MO47" i="9" s="1"/>
  <c r="MO48" i="9" s="1"/>
  <c r="MO49" i="9" s="1"/>
  <c r="MO50" i="9" s="1"/>
  <c r="MO51" i="9" s="1"/>
  <c r="MO52" i="9" s="1"/>
  <c r="MO53" i="9" s="1"/>
  <c r="MO54" i="9" s="1"/>
  <c r="MO55" i="9" s="1"/>
  <c r="MO56" i="9" s="1"/>
  <c r="MO57" i="9" s="1"/>
  <c r="MO58" i="9" s="1"/>
  <c r="MO59" i="9" s="1"/>
  <c r="MO60" i="9" s="1"/>
  <c r="MO61" i="9" s="1"/>
  <c r="MO62" i="9" s="1"/>
  <c r="MO63" i="9" s="1"/>
  <c r="MO64" i="9" s="1"/>
  <c r="MO65" i="9" s="1"/>
  <c r="MO66" i="9" s="1"/>
  <c r="MO67" i="9" s="1"/>
  <c r="MO68" i="9" s="1"/>
  <c r="MO69" i="9" s="1"/>
  <c r="MO70" i="9" s="1"/>
  <c r="MO71" i="9" s="1"/>
  <c r="MO72" i="9" s="1"/>
  <c r="MO73" i="9" s="1"/>
  <c r="MO74" i="9" s="1"/>
  <c r="MO75" i="9" s="1"/>
  <c r="MO76" i="9" s="1"/>
  <c r="MO77" i="9" s="1"/>
  <c r="MO78" i="9" s="1"/>
  <c r="MO79" i="9" s="1"/>
  <c r="MO80" i="9" s="1"/>
  <c r="MO81" i="9" s="1"/>
  <c r="MO82" i="9" s="1"/>
  <c r="MO83" i="9" s="1"/>
  <c r="MO84" i="9" s="1"/>
  <c r="MO85" i="9" s="1"/>
  <c r="MO86" i="9" s="1"/>
  <c r="MO87" i="9" s="1"/>
  <c r="MO88" i="9" s="1"/>
  <c r="MO89" i="9" s="1"/>
  <c r="MO90" i="9" s="1"/>
  <c r="MO91" i="9" s="1"/>
  <c r="MO92" i="9" s="1"/>
  <c r="MO93" i="9" s="1"/>
  <c r="MO94" i="9" s="1"/>
  <c r="MO95" i="9" s="1"/>
  <c r="MO96" i="9" s="1"/>
  <c r="MO97" i="9" s="1"/>
  <c r="MO98" i="9" s="1"/>
  <c r="MO99" i="9" s="1"/>
  <c r="MO100" i="9" s="1"/>
  <c r="MO101" i="9" s="1"/>
  <c r="MO102" i="9" s="1"/>
  <c r="MO103" i="9" s="1"/>
  <c r="MO104" i="9" s="1"/>
  <c r="MO105" i="9" s="1"/>
  <c r="MO106" i="9" s="1"/>
  <c r="MO107" i="9" s="1"/>
  <c r="MO108" i="9" s="1"/>
  <c r="MO109" i="9" s="1"/>
  <c r="MO110" i="9" s="1"/>
  <c r="MO111" i="9" s="1"/>
  <c r="NT2" i="9" l="1"/>
  <c r="NO13" i="9"/>
  <c r="NO14" i="9" s="1"/>
  <c r="NO15" i="9" s="1"/>
  <c r="NO16" i="9" s="1"/>
  <c r="NO17" i="9" s="1"/>
  <c r="NO18" i="9" s="1"/>
  <c r="NT4" i="9"/>
  <c r="NN4" i="9"/>
  <c r="NN5" i="9" s="1"/>
  <c r="NN6" i="9" s="1"/>
  <c r="NN7" i="9" s="1"/>
  <c r="NN8" i="9" s="1"/>
  <c r="NN9" i="9" s="1"/>
  <c r="NN10" i="9" s="1"/>
  <c r="NN11" i="9" s="1"/>
  <c r="NN12" i="9" s="1"/>
  <c r="NP12" i="9" s="1"/>
  <c r="NQ12" i="9" s="1"/>
  <c r="NT3" i="9"/>
  <c r="NT5" i="9"/>
  <c r="MS13" i="9"/>
  <c r="MS14" i="9" s="1"/>
  <c r="MS15" i="9" s="1"/>
  <c r="MS16" i="9" s="1"/>
  <c r="NI2" i="9"/>
  <c r="MR4" i="9"/>
  <c r="MR5" i="9" s="1"/>
  <c r="MR6" i="9" s="1"/>
  <c r="MR7" i="9" s="1"/>
  <c r="MR8" i="9" s="1"/>
  <c r="MR9" i="9" s="1"/>
  <c r="MR10" i="9" s="1"/>
  <c r="MR11" i="9" s="1"/>
  <c r="MR12" i="9" s="1"/>
  <c r="NC4" i="9"/>
  <c r="NC5" i="9" s="1"/>
  <c r="NC6" i="9" s="1"/>
  <c r="NC7" i="9" s="1"/>
  <c r="NC8" i="9" s="1"/>
  <c r="NC9" i="9" s="1"/>
  <c r="NC10" i="9" s="1"/>
  <c r="NC11" i="9" s="1"/>
  <c r="NC12" i="9" s="1"/>
  <c r="NI4" i="9"/>
  <c r="ND13" i="9"/>
  <c r="NI3" i="9"/>
  <c r="NI5" i="9"/>
  <c r="MX2" i="9"/>
  <c r="MX4" i="9"/>
  <c r="MX5" i="9"/>
  <c r="MX3" i="9"/>
  <c r="NO19" i="9" l="1"/>
  <c r="NN13" i="9"/>
  <c r="NE12" i="9"/>
  <c r="NF12" i="9" s="1"/>
  <c r="NC13" i="9"/>
  <c r="NC14" i="9" s="1"/>
  <c r="ND14" i="9"/>
  <c r="ND15" i="9" s="1"/>
  <c r="ND16" i="9" s="1"/>
  <c r="ND17" i="9" s="1"/>
  <c r="MT12" i="9"/>
  <c r="MU12" i="9" s="1"/>
  <c r="MR13" i="9"/>
  <c r="MS17" i="9"/>
  <c r="NN14" i="9" l="1"/>
  <c r="NP13" i="9"/>
  <c r="NQ13" i="9" s="1"/>
  <c r="NO20" i="9"/>
  <c r="NO21" i="9" s="1"/>
  <c r="NO22" i="9" s="1"/>
  <c r="NE13" i="9"/>
  <c r="NF13" i="9" s="1"/>
  <c r="ND18" i="9"/>
  <c r="ND19" i="9" s="1"/>
  <c r="ND20" i="9" s="1"/>
  <c r="NE14" i="9"/>
  <c r="NC15" i="9"/>
  <c r="MS18" i="9"/>
  <c r="MS19" i="9" s="1"/>
  <c r="MT13" i="9"/>
  <c r="MU13" i="9" s="1"/>
  <c r="MR14" i="9"/>
  <c r="NO23" i="9" l="1"/>
  <c r="NO24" i="9" s="1"/>
  <c r="NN15" i="9"/>
  <c r="NP14" i="9"/>
  <c r="NQ14" i="9" s="1"/>
  <c r="NF14" i="9"/>
  <c r="ND21" i="9"/>
  <c r="ND22" i="9" s="1"/>
  <c r="NC16" i="9"/>
  <c r="NE15" i="9"/>
  <c r="MS20" i="9"/>
  <c r="MR15" i="9"/>
  <c r="MT14" i="9"/>
  <c r="MU14" i="9" s="1"/>
  <c r="NN16" i="9" l="1"/>
  <c r="NP15" i="9"/>
  <c r="NQ15" i="9" s="1"/>
  <c r="NO25" i="9"/>
  <c r="NO26" i="9" s="1"/>
  <c r="NO27" i="9" s="1"/>
  <c r="NO28" i="9" s="1"/>
  <c r="NF15" i="9"/>
  <c r="ND23" i="9"/>
  <c r="NE16" i="9"/>
  <c r="NC17" i="9"/>
  <c r="MR16" i="9"/>
  <c r="MT15" i="9"/>
  <c r="MU15" i="9" s="1"/>
  <c r="MS21" i="9"/>
  <c r="MS22" i="9" s="1"/>
  <c r="MS23" i="9" s="1"/>
  <c r="MS24" i="9" s="1"/>
  <c r="MS25" i="9" s="1"/>
  <c r="MS26" i="9" s="1"/>
  <c r="NO29" i="9" l="1"/>
  <c r="NO30" i="9" s="1"/>
  <c r="NO31" i="9" s="1"/>
  <c r="NP16" i="9"/>
  <c r="NQ16" i="9" s="1"/>
  <c r="NN17" i="9"/>
  <c r="NF16" i="9"/>
  <c r="ND24" i="9"/>
  <c r="ND25" i="9" s="1"/>
  <c r="NC18" i="9"/>
  <c r="NE17" i="9"/>
  <c r="MS27" i="9"/>
  <c r="MR17" i="9"/>
  <c r="MT16" i="9"/>
  <c r="MU16" i="9" s="1"/>
  <c r="NO32" i="9" l="1"/>
  <c r="NO33" i="9" s="1"/>
  <c r="NP17" i="9"/>
  <c r="NQ17" i="9" s="1"/>
  <c r="NN18" i="9"/>
  <c r="NF17" i="9"/>
  <c r="NC19" i="9"/>
  <c r="NE18" i="9"/>
  <c r="ND26" i="9"/>
  <c r="ND27" i="9" s="1"/>
  <c r="MS28" i="9"/>
  <c r="MS29" i="9" s="1"/>
  <c r="MS30" i="9" s="1"/>
  <c r="MR18" i="9"/>
  <c r="MT17" i="9"/>
  <c r="MU17" i="9" s="1"/>
  <c r="NO34" i="9" l="1"/>
  <c r="NO35" i="9" s="1"/>
  <c r="NO36" i="9" s="1"/>
  <c r="NN19" i="9"/>
  <c r="NP18" i="9"/>
  <c r="NQ18" i="9" s="1"/>
  <c r="NF18" i="9"/>
  <c r="NC20" i="9"/>
  <c r="NE19" i="9"/>
  <c r="ND28" i="9"/>
  <c r="MS31" i="9"/>
  <c r="MT18" i="9"/>
  <c r="MU18" i="9" s="1"/>
  <c r="MR19" i="9"/>
  <c r="NN20" i="9" l="1"/>
  <c r="NP19" i="9"/>
  <c r="NQ19" i="9" s="1"/>
  <c r="NO37" i="9"/>
  <c r="NO38" i="9" s="1"/>
  <c r="NO39" i="9" s="1"/>
  <c r="NO40" i="9" s="1"/>
  <c r="NO41" i="9" s="1"/>
  <c r="NO42" i="9" s="1"/>
  <c r="NO43" i="9" s="1"/>
  <c r="NF19" i="9"/>
  <c r="NC21" i="9"/>
  <c r="NE20" i="9"/>
  <c r="ND29" i="9"/>
  <c r="MS32" i="9"/>
  <c r="MS33" i="9" s="1"/>
  <c r="MS34" i="9" s="1"/>
  <c r="MS35" i="9" s="1"/>
  <c r="MS36" i="9" s="1"/>
  <c r="MS37" i="9" s="1"/>
  <c r="MR20" i="9"/>
  <c r="MT19" i="9"/>
  <c r="MU19" i="9" s="1"/>
  <c r="NO44" i="9" l="1"/>
  <c r="NP20" i="9"/>
  <c r="NQ20" i="9" s="1"/>
  <c r="NN21" i="9"/>
  <c r="NF20" i="9"/>
  <c r="NC22" i="9"/>
  <c r="NE21" i="9"/>
  <c r="ND30" i="9"/>
  <c r="ND31" i="9" s="1"/>
  <c r="MR21" i="9"/>
  <c r="MT20" i="9"/>
  <c r="MU20" i="9" s="1"/>
  <c r="MS38" i="9"/>
  <c r="NO45" i="9" l="1"/>
  <c r="NO46" i="9" s="1"/>
  <c r="NO47" i="9" s="1"/>
  <c r="NO48" i="9" s="1"/>
  <c r="NO49" i="9" s="1"/>
  <c r="NO50" i="9" s="1"/>
  <c r="NO51" i="9" s="1"/>
  <c r="NN22" i="9"/>
  <c r="NP21" i="9"/>
  <c r="NQ21" i="9" s="1"/>
  <c r="NF21" i="9"/>
  <c r="ND32" i="9"/>
  <c r="ND33" i="9" s="1"/>
  <c r="NC23" i="9"/>
  <c r="NE22" i="9"/>
  <c r="MS39" i="9"/>
  <c r="MT21" i="9"/>
  <c r="MU21" i="9" s="1"/>
  <c r="MR22" i="9"/>
  <c r="NN23" i="9" l="1"/>
  <c r="NP22" i="9"/>
  <c r="NQ22" i="9" s="1"/>
  <c r="NO52" i="9"/>
  <c r="NO53" i="9" s="1"/>
  <c r="NO54" i="9" s="1"/>
  <c r="NO55" i="9" s="1"/>
  <c r="NO56" i="9" s="1"/>
  <c r="NO57" i="9" s="1"/>
  <c r="NF22" i="9"/>
  <c r="NC24" i="9"/>
  <c r="NE23" i="9"/>
  <c r="ND34" i="9"/>
  <c r="ND35" i="9" s="1"/>
  <c r="ND36" i="9" s="1"/>
  <c r="MR23" i="9"/>
  <c r="MT22" i="9"/>
  <c r="MU22" i="9" s="1"/>
  <c r="MS40" i="9"/>
  <c r="NO58" i="9" l="1"/>
  <c r="NO59" i="9" s="1"/>
  <c r="NO60" i="9" s="1"/>
  <c r="NO61" i="9" s="1"/>
  <c r="NO62" i="9" s="1"/>
  <c r="NN24" i="9"/>
  <c r="NP23" i="9"/>
  <c r="NQ23" i="9" s="1"/>
  <c r="NF23" i="9"/>
  <c r="NE24" i="9"/>
  <c r="NC25" i="9"/>
  <c r="ND37" i="9"/>
  <c r="MS41" i="9"/>
  <c r="MS42" i="9" s="1"/>
  <c r="MS43" i="9" s="1"/>
  <c r="MS44" i="9" s="1"/>
  <c r="MS45" i="9" s="1"/>
  <c r="MS46" i="9" s="1"/>
  <c r="MR24" i="9"/>
  <c r="MT23" i="9"/>
  <c r="MU23" i="9" s="1"/>
  <c r="NN25" i="9" l="1"/>
  <c r="NP24" i="9"/>
  <c r="NQ24" i="9" s="1"/>
  <c r="NO63" i="9"/>
  <c r="NO64" i="9" s="1"/>
  <c r="NO65" i="9" s="1"/>
  <c r="NO66" i="9" s="1"/>
  <c r="NO67" i="9" s="1"/>
  <c r="NO68" i="9" s="1"/>
  <c r="NO69" i="9" s="1"/>
  <c r="NO70" i="9" s="1"/>
  <c r="NF24" i="9"/>
  <c r="NC26" i="9"/>
  <c r="NE25" i="9"/>
  <c r="ND38" i="9"/>
  <c r="MR25" i="9"/>
  <c r="MT24" i="9"/>
  <c r="MU24" i="9" s="1"/>
  <c r="MS47" i="9"/>
  <c r="MS48" i="9" s="1"/>
  <c r="NO71" i="9" l="1"/>
  <c r="NO72" i="9" s="1"/>
  <c r="NN26" i="9"/>
  <c r="NP25" i="9"/>
  <c r="NQ25" i="9" s="1"/>
  <c r="NF25" i="9"/>
  <c r="ND39" i="9"/>
  <c r="ND40" i="9" s="1"/>
  <c r="ND41" i="9" s="1"/>
  <c r="ND42" i="9" s="1"/>
  <c r="ND43" i="9" s="1"/>
  <c r="ND44" i="9" s="1"/>
  <c r="NC27" i="9"/>
  <c r="NE26" i="9"/>
  <c r="MT25" i="9"/>
  <c r="MU25" i="9" s="1"/>
  <c r="MR26" i="9"/>
  <c r="MS49" i="9"/>
  <c r="MS50" i="9" s="1"/>
  <c r="MS51" i="9" s="1"/>
  <c r="NN27" i="9" l="1"/>
  <c r="NP26" i="9"/>
  <c r="NQ26" i="9" s="1"/>
  <c r="NO73" i="9"/>
  <c r="NF26" i="9"/>
  <c r="ND45" i="9"/>
  <c r="NC28" i="9"/>
  <c r="NE27" i="9"/>
  <c r="MS52" i="9"/>
  <c r="MS53" i="9" s="1"/>
  <c r="MS54" i="9" s="1"/>
  <c r="MS55" i="9" s="1"/>
  <c r="MS56" i="9" s="1"/>
  <c r="MS57" i="9" s="1"/>
  <c r="MR27" i="9"/>
  <c r="MT26" i="9"/>
  <c r="MU26" i="9" s="1"/>
  <c r="NF27" i="9" l="1"/>
  <c r="NO74" i="9"/>
  <c r="NO75" i="9" s="1"/>
  <c r="NO76" i="9" s="1"/>
  <c r="NO77" i="9" s="1"/>
  <c r="NO78" i="9" s="1"/>
  <c r="NO79" i="9" s="1"/>
  <c r="NO80" i="9" s="1"/>
  <c r="NO81" i="9" s="1"/>
  <c r="NO82" i="9" s="1"/>
  <c r="NO83" i="9" s="1"/>
  <c r="NO84" i="9" s="1"/>
  <c r="NN28" i="9"/>
  <c r="NP27" i="9"/>
  <c r="NQ27" i="9" s="1"/>
  <c r="NC29" i="9"/>
  <c r="NE28" i="9"/>
  <c r="ND46" i="9"/>
  <c r="ND47" i="9" s="1"/>
  <c r="ND48" i="9" s="1"/>
  <c r="MR28" i="9"/>
  <c r="MT27" i="9"/>
  <c r="MU27" i="9" s="1"/>
  <c r="MS58" i="9"/>
  <c r="NF28" i="9" l="1"/>
  <c r="NO85" i="9"/>
  <c r="NO86" i="9" s="1"/>
  <c r="NO87" i="9" s="1"/>
  <c r="NO88" i="9" s="1"/>
  <c r="NO89" i="9" s="1"/>
  <c r="NO90" i="9" s="1"/>
  <c r="NO91" i="9" s="1"/>
  <c r="NO92" i="9" s="1"/>
  <c r="NO93" i="9" s="1"/>
  <c r="NO94" i="9" s="1"/>
  <c r="NO95" i="9" s="1"/>
  <c r="NO96" i="9" s="1"/>
  <c r="NO97" i="9" s="1"/>
  <c r="NO98" i="9" s="1"/>
  <c r="NO99" i="9" s="1"/>
  <c r="NO100" i="9" s="1"/>
  <c r="NN29" i="9"/>
  <c r="NP28" i="9"/>
  <c r="NQ28" i="9" s="1"/>
  <c r="NC30" i="9"/>
  <c r="NE29" i="9"/>
  <c r="ND49" i="9"/>
  <c r="ND50" i="9" s="1"/>
  <c r="MT28" i="9"/>
  <c r="MU28" i="9" s="1"/>
  <c r="MR29" i="9"/>
  <c r="MS59" i="9"/>
  <c r="NF29" i="9" l="1"/>
  <c r="NP29" i="9"/>
  <c r="NQ29" i="9" s="1"/>
  <c r="NN30" i="9"/>
  <c r="NO101" i="9"/>
  <c r="NO102" i="9" s="1"/>
  <c r="NO103" i="9" s="1"/>
  <c r="NO104" i="9" s="1"/>
  <c r="NO105" i="9" s="1"/>
  <c r="NO106" i="9" s="1"/>
  <c r="NO107" i="9" s="1"/>
  <c r="ND51" i="9"/>
  <c r="ND52" i="9" s="1"/>
  <c r="ND53" i="9" s="1"/>
  <c r="NE30" i="9"/>
  <c r="NC31" i="9"/>
  <c r="MR30" i="9"/>
  <c r="MT29" i="9"/>
  <c r="MU29" i="9" s="1"/>
  <c r="MS60" i="9"/>
  <c r="MS61" i="9" s="1"/>
  <c r="NF30" i="9" l="1"/>
  <c r="NO108" i="9"/>
  <c r="NO109" i="9" s="1"/>
  <c r="NO110" i="9" s="1"/>
  <c r="NO111" i="9" s="1"/>
  <c r="NO112" i="9" s="1"/>
  <c r="NO113" i="9" s="1"/>
  <c r="NO114" i="9" s="1"/>
  <c r="NO115" i="9" s="1"/>
  <c r="NP30" i="9"/>
  <c r="NQ30" i="9" s="1"/>
  <c r="NN31" i="9"/>
  <c r="ND54" i="9"/>
  <c r="ND55" i="9" s="1"/>
  <c r="ND56" i="9" s="1"/>
  <c r="ND57" i="9" s="1"/>
  <c r="ND58" i="9" s="1"/>
  <c r="ND59" i="9" s="1"/>
  <c r="ND60" i="9" s="1"/>
  <c r="NC32" i="9"/>
  <c r="NE31" i="9"/>
  <c r="MS62" i="9"/>
  <c r="MS63" i="9" s="1"/>
  <c r="MS64" i="9" s="1"/>
  <c r="MS65" i="9" s="1"/>
  <c r="MR31" i="9"/>
  <c r="MT30" i="9"/>
  <c r="MU30" i="9" s="1"/>
  <c r="NF31" i="9" l="1"/>
  <c r="NO116" i="9"/>
  <c r="NO117" i="9" s="1"/>
  <c r="NO118" i="9" s="1"/>
  <c r="NO119" i="9" s="1"/>
  <c r="NO120" i="9" s="1"/>
  <c r="NO121" i="9" s="1"/>
  <c r="NO122" i="9" s="1"/>
  <c r="NO123" i="9" s="1"/>
  <c r="NO124" i="9" s="1"/>
  <c r="NO125" i="9" s="1"/>
  <c r="NO126" i="9" s="1"/>
  <c r="NO127" i="9" s="1"/>
  <c r="NO128" i="9" s="1"/>
  <c r="NO129" i="9" s="1"/>
  <c r="NO130" i="9" s="1"/>
  <c r="NO131" i="9" s="1"/>
  <c r="NO132" i="9" s="1"/>
  <c r="NO133" i="9" s="1"/>
  <c r="NO134" i="9" s="1"/>
  <c r="NO135" i="9" s="1"/>
  <c r="NO136" i="9" s="1"/>
  <c r="NO137" i="9" s="1"/>
  <c r="NO138" i="9" s="1"/>
  <c r="NO139" i="9" s="1"/>
  <c r="NO140" i="9" s="1"/>
  <c r="NO141" i="9" s="1"/>
  <c r="NO142" i="9" s="1"/>
  <c r="NO143" i="9" s="1"/>
  <c r="NO144" i="9" s="1"/>
  <c r="NO145" i="9" s="1"/>
  <c r="NO146" i="9" s="1"/>
  <c r="NO147" i="9" s="1"/>
  <c r="NO148" i="9" s="1"/>
  <c r="NO149" i="9" s="1"/>
  <c r="NN32" i="9"/>
  <c r="NP31" i="9"/>
  <c r="NQ31" i="9" s="1"/>
  <c r="NC33" i="9"/>
  <c r="NE32" i="9"/>
  <c r="ND61" i="9"/>
  <c r="ND62" i="9" s="1"/>
  <c r="MR32" i="9"/>
  <c r="MT31" i="9"/>
  <c r="MU31" i="9" s="1"/>
  <c r="MS66" i="9"/>
  <c r="NF32" i="9" l="1"/>
  <c r="NN33" i="9"/>
  <c r="NP32" i="9"/>
  <c r="NQ32" i="9" s="1"/>
  <c r="ND63" i="9"/>
  <c r="ND64" i="9" s="1"/>
  <c r="ND65" i="9" s="1"/>
  <c r="NC34" i="9"/>
  <c r="NE33" i="9"/>
  <c r="MS67" i="9"/>
  <c r="MR33" i="9"/>
  <c r="MT32" i="9"/>
  <c r="MU32" i="9" s="1"/>
  <c r="NF33" i="9" l="1"/>
  <c r="NN34" i="9"/>
  <c r="NP33" i="9"/>
  <c r="NQ33" i="9" s="1"/>
  <c r="ND66" i="9"/>
  <c r="ND67" i="9" s="1"/>
  <c r="ND68" i="9" s="1"/>
  <c r="ND69" i="9" s="1"/>
  <c r="ND70" i="9" s="1"/>
  <c r="ND71" i="9" s="1"/>
  <c r="ND72" i="9" s="1"/>
  <c r="ND73" i="9" s="1"/>
  <c r="ND74" i="9" s="1"/>
  <c r="ND75" i="9" s="1"/>
  <c r="NE34" i="9"/>
  <c r="NC35" i="9"/>
  <c r="MT33" i="9"/>
  <c r="MU33" i="9" s="1"/>
  <c r="MR34" i="9"/>
  <c r="MS68" i="9"/>
  <c r="MS69" i="9" s="1"/>
  <c r="MS70" i="9" s="1"/>
  <c r="MS71" i="9" s="1"/>
  <c r="MS72" i="9" s="1"/>
  <c r="MS73" i="9" s="1"/>
  <c r="MS74" i="9" s="1"/>
  <c r="MS75" i="9" s="1"/>
  <c r="MS76" i="9" s="1"/>
  <c r="MS77" i="9" s="1"/>
  <c r="MS78" i="9" s="1"/>
  <c r="MS79" i="9" s="1"/>
  <c r="MS80" i="9" s="1"/>
  <c r="MS81" i="9" s="1"/>
  <c r="MS82" i="9" s="1"/>
  <c r="MS83" i="9" s="1"/>
  <c r="MS84" i="9" s="1"/>
  <c r="MS85" i="9" s="1"/>
  <c r="MS86" i="9" s="1"/>
  <c r="MS87" i="9" s="1"/>
  <c r="MS88" i="9" s="1"/>
  <c r="MS89" i="9" s="1"/>
  <c r="MS90" i="9" s="1"/>
  <c r="MS91" i="9" s="1"/>
  <c r="MS92" i="9" s="1"/>
  <c r="MS93" i="9" s="1"/>
  <c r="MS94" i="9" s="1"/>
  <c r="MS95" i="9" s="1"/>
  <c r="MS96" i="9" s="1"/>
  <c r="MS97" i="9" s="1"/>
  <c r="MS98" i="9" s="1"/>
  <c r="MS99" i="9" s="1"/>
  <c r="MS100" i="9" s="1"/>
  <c r="MS101" i="9" s="1"/>
  <c r="MS102" i="9" s="1"/>
  <c r="MS103" i="9" s="1"/>
  <c r="MS104" i="9" s="1"/>
  <c r="MS105" i="9" s="1"/>
  <c r="MS106" i="9" s="1"/>
  <c r="MS107" i="9" s="1"/>
  <c r="MS108" i="9" s="1"/>
  <c r="MS109" i="9" s="1"/>
  <c r="MS110" i="9" s="1"/>
  <c r="MS111" i="9" s="1"/>
  <c r="MS112" i="9" s="1"/>
  <c r="NF34" i="9" l="1"/>
  <c r="NN35" i="9"/>
  <c r="NP34" i="9"/>
  <c r="NQ34" i="9" s="1"/>
  <c r="NE35" i="9"/>
  <c r="NC36" i="9"/>
  <c r="ND76" i="9"/>
  <c r="ND77" i="9" s="1"/>
  <c r="ND78" i="9" s="1"/>
  <c r="ND79" i="9" s="1"/>
  <c r="ND80" i="9" s="1"/>
  <c r="ND81" i="9" s="1"/>
  <c r="MS113" i="9"/>
  <c r="MS114" i="9" s="1"/>
  <c r="MS115" i="9" s="1"/>
  <c r="MS116" i="9" s="1"/>
  <c r="MS117" i="9" s="1"/>
  <c r="MS118" i="9" s="1"/>
  <c r="MS119" i="9" s="1"/>
  <c r="MS120" i="9" s="1"/>
  <c r="MS121" i="9" s="1"/>
  <c r="MS122" i="9" s="1"/>
  <c r="MS123" i="9" s="1"/>
  <c r="MS124" i="9" s="1"/>
  <c r="MS125" i="9" s="1"/>
  <c r="MS126" i="9" s="1"/>
  <c r="MS127" i="9" s="1"/>
  <c r="MS128" i="9" s="1"/>
  <c r="MS129" i="9" s="1"/>
  <c r="MS130" i="9" s="1"/>
  <c r="MS131" i="9" s="1"/>
  <c r="MS132" i="9" s="1"/>
  <c r="MS133" i="9" s="1"/>
  <c r="MS134" i="9" s="1"/>
  <c r="MS135" i="9" s="1"/>
  <c r="MS136" i="9" s="1"/>
  <c r="MS137" i="9" s="1"/>
  <c r="MS138" i="9" s="1"/>
  <c r="MS139" i="9" s="1"/>
  <c r="MS140" i="9" s="1"/>
  <c r="MS141" i="9" s="1"/>
  <c r="MS142" i="9" s="1"/>
  <c r="MS143" i="9" s="1"/>
  <c r="MS144" i="9" s="1"/>
  <c r="MS145" i="9" s="1"/>
  <c r="MS146" i="9" s="1"/>
  <c r="MS147" i="9" s="1"/>
  <c r="MS148" i="9" s="1"/>
  <c r="MS149" i="9" s="1"/>
  <c r="MT34" i="9"/>
  <c r="MU34" i="9" s="1"/>
  <c r="MR35" i="9"/>
  <c r="NF35" i="9" l="1"/>
  <c r="NN36" i="9"/>
  <c r="NP35" i="9"/>
  <c r="NQ35" i="9" s="1"/>
  <c r="ND82" i="9"/>
  <c r="ND83" i="9" s="1"/>
  <c r="ND84" i="9" s="1"/>
  <c r="ND85" i="9" s="1"/>
  <c r="ND86" i="9" s="1"/>
  <c r="ND87" i="9" s="1"/>
  <c r="ND88" i="9" s="1"/>
  <c r="ND89" i="9" s="1"/>
  <c r="ND90" i="9" s="1"/>
  <c r="ND91" i="9" s="1"/>
  <c r="ND92" i="9" s="1"/>
  <c r="NC37" i="9"/>
  <c r="NE36" i="9"/>
  <c r="MR36" i="9"/>
  <c r="MT35" i="9"/>
  <c r="MU35" i="9" s="1"/>
  <c r="NF36" i="9" l="1"/>
  <c r="NN37" i="9"/>
  <c r="NP36" i="9"/>
  <c r="NQ36" i="9" s="1"/>
  <c r="ND93" i="9"/>
  <c r="ND94" i="9" s="1"/>
  <c r="ND95" i="9" s="1"/>
  <c r="ND96" i="9" s="1"/>
  <c r="ND97" i="9" s="1"/>
  <c r="ND98" i="9" s="1"/>
  <c r="ND99" i="9" s="1"/>
  <c r="ND100" i="9" s="1"/>
  <c r="ND101" i="9" s="1"/>
  <c r="ND102" i="9" s="1"/>
  <c r="ND103" i="9" s="1"/>
  <c r="ND104" i="9" s="1"/>
  <c r="ND105" i="9" s="1"/>
  <c r="ND106" i="9" s="1"/>
  <c r="ND107" i="9" s="1"/>
  <c r="ND108" i="9" s="1"/>
  <c r="ND109" i="9" s="1"/>
  <c r="ND110" i="9" s="1"/>
  <c r="ND111" i="9" s="1"/>
  <c r="ND112" i="9" s="1"/>
  <c r="ND113" i="9" s="1"/>
  <c r="ND114" i="9" s="1"/>
  <c r="ND115" i="9" s="1"/>
  <c r="ND116" i="9" s="1"/>
  <c r="ND117" i="9" s="1"/>
  <c r="ND118" i="9" s="1"/>
  <c r="ND119" i="9" s="1"/>
  <c r="ND120" i="9" s="1"/>
  <c r="ND121" i="9" s="1"/>
  <c r="ND122" i="9" s="1"/>
  <c r="ND123" i="9" s="1"/>
  <c r="ND124" i="9" s="1"/>
  <c r="ND125" i="9" s="1"/>
  <c r="ND126" i="9" s="1"/>
  <c r="ND127" i="9" s="1"/>
  <c r="ND128" i="9" s="1"/>
  <c r="ND129" i="9" s="1"/>
  <c r="ND130" i="9" s="1"/>
  <c r="ND131" i="9" s="1"/>
  <c r="ND132" i="9" s="1"/>
  <c r="ND133" i="9" s="1"/>
  <c r="ND134" i="9" s="1"/>
  <c r="ND135" i="9" s="1"/>
  <c r="ND136" i="9" s="1"/>
  <c r="ND137" i="9" s="1"/>
  <c r="ND138" i="9" s="1"/>
  <c r="ND139" i="9" s="1"/>
  <c r="ND140" i="9" s="1"/>
  <c r="ND141" i="9" s="1"/>
  <c r="ND142" i="9" s="1"/>
  <c r="ND143" i="9" s="1"/>
  <c r="ND144" i="9" s="1"/>
  <c r="ND145" i="9" s="1"/>
  <c r="ND146" i="9" s="1"/>
  <c r="ND147" i="9" s="1"/>
  <c r="ND148" i="9" s="1"/>
  <c r="ND149" i="9" s="1"/>
  <c r="NC38" i="9"/>
  <c r="NE37" i="9"/>
  <c r="MR37" i="9"/>
  <c r="MT36" i="9"/>
  <c r="MU36" i="9" s="1"/>
  <c r="NF37" i="9" l="1"/>
  <c r="NN38" i="9"/>
  <c r="NP37" i="9"/>
  <c r="NQ37" i="9" s="1"/>
  <c r="NC39" i="9"/>
  <c r="NE38" i="9"/>
  <c r="MR38" i="9"/>
  <c r="MT37" i="9"/>
  <c r="MU37" i="9" s="1"/>
  <c r="NF38" i="9" l="1"/>
  <c r="NN39" i="9"/>
  <c r="NP38" i="9"/>
  <c r="NQ38" i="9" s="1"/>
  <c r="NE39" i="9"/>
  <c r="NC40" i="9"/>
  <c r="MR39" i="9"/>
  <c r="MT38" i="9"/>
  <c r="MU38" i="9" s="1"/>
  <c r="NF39" i="9" l="1"/>
  <c r="NP39" i="9"/>
  <c r="NQ39" i="9" s="1"/>
  <c r="NN40" i="9"/>
  <c r="NC41" i="9"/>
  <c r="NE40" i="9"/>
  <c r="MR40" i="9"/>
  <c r="MT39" i="9"/>
  <c r="MU39" i="9" s="1"/>
  <c r="NF40" i="9" l="1"/>
  <c r="NN41" i="9"/>
  <c r="NP40" i="9"/>
  <c r="NQ40" i="9" s="1"/>
  <c r="NC42" i="9"/>
  <c r="NE41" i="9"/>
  <c r="MR41" i="9"/>
  <c r="MT40" i="9"/>
  <c r="MU40" i="9" s="1"/>
  <c r="NF41" i="9" l="1"/>
  <c r="NN42" i="9"/>
  <c r="NP41" i="9"/>
  <c r="NQ41" i="9" s="1"/>
  <c r="NE42" i="9"/>
  <c r="NC43" i="9"/>
  <c r="MR42" i="9"/>
  <c r="MT41" i="9"/>
  <c r="MU41" i="9" s="1"/>
  <c r="NF42" i="9" l="1"/>
  <c r="NN43" i="9"/>
  <c r="NP42" i="9"/>
  <c r="NQ42" i="9" s="1"/>
  <c r="NC44" i="9"/>
  <c r="NE43" i="9"/>
  <c r="MT42" i="9"/>
  <c r="MU42" i="9" s="1"/>
  <c r="MR43" i="9"/>
  <c r="NF43" i="9" l="1"/>
  <c r="NN44" i="9"/>
  <c r="NP43" i="9"/>
  <c r="NQ43" i="9" s="1"/>
  <c r="NC45" i="9"/>
  <c r="NE44" i="9"/>
  <c r="MT43" i="9"/>
  <c r="MU43" i="9" s="1"/>
  <c r="MR44" i="9"/>
  <c r="NF44" i="9" l="1"/>
  <c r="NN45" i="9"/>
  <c r="NP44" i="9"/>
  <c r="NQ44" i="9" s="1"/>
  <c r="NC46" i="9"/>
  <c r="NE45" i="9"/>
  <c r="MT44" i="9"/>
  <c r="MU44" i="9" s="1"/>
  <c r="MR45" i="9"/>
  <c r="NF45" i="9" l="1"/>
  <c r="NN46" i="9"/>
  <c r="NP45" i="9"/>
  <c r="NQ45" i="9" s="1"/>
  <c r="NE46" i="9"/>
  <c r="NC47" i="9"/>
  <c r="MR46" i="9"/>
  <c r="MT45" i="9"/>
  <c r="MU45" i="9" s="1"/>
  <c r="NF46" i="9" l="1"/>
  <c r="NP46" i="9"/>
  <c r="NQ46" i="9" s="1"/>
  <c r="NN47" i="9"/>
  <c r="NC48" i="9"/>
  <c r="NE47" i="9"/>
  <c r="MR47" i="9"/>
  <c r="MT46" i="9"/>
  <c r="MU46" i="9" s="1"/>
  <c r="NF47" i="9" l="1"/>
  <c r="NN48" i="9"/>
  <c r="NP47" i="9"/>
  <c r="NQ47" i="9" s="1"/>
  <c r="NC49" i="9"/>
  <c r="NE48" i="9"/>
  <c r="MR48" i="9"/>
  <c r="MT47" i="9"/>
  <c r="MU47" i="9" s="1"/>
  <c r="NF48" i="9" l="1"/>
  <c r="NN49" i="9"/>
  <c r="NP48" i="9"/>
  <c r="NQ48" i="9" s="1"/>
  <c r="NE49" i="9"/>
  <c r="NC50" i="9"/>
  <c r="MR49" i="9"/>
  <c r="MT48" i="9"/>
  <c r="MU48" i="9" s="1"/>
  <c r="NF49" i="9" l="1"/>
  <c r="NN50" i="9"/>
  <c r="NP49" i="9"/>
  <c r="NQ49" i="9" s="1"/>
  <c r="NC51" i="9"/>
  <c r="NE50" i="9"/>
  <c r="MT49" i="9"/>
  <c r="MU49" i="9" s="1"/>
  <c r="MR50" i="9"/>
  <c r="NF50" i="9" l="1"/>
  <c r="NN51" i="9"/>
  <c r="NP50" i="9"/>
  <c r="NQ50" i="9" s="1"/>
  <c r="NC52" i="9"/>
  <c r="NE51" i="9"/>
  <c r="MT50" i="9"/>
  <c r="MU50" i="9" s="1"/>
  <c r="MR51" i="9"/>
  <c r="NF51" i="9" l="1"/>
  <c r="NN52" i="9"/>
  <c r="NP51" i="9"/>
  <c r="NQ51" i="9" s="1"/>
  <c r="NC53" i="9"/>
  <c r="NE52" i="9"/>
  <c r="MR52" i="9"/>
  <c r="MT51" i="9"/>
  <c r="MU51" i="9" s="1"/>
  <c r="NF52" i="9" l="1"/>
  <c r="NP52" i="9"/>
  <c r="NQ52" i="9" s="1"/>
  <c r="NN53" i="9"/>
  <c r="NC54" i="9"/>
  <c r="NE53" i="9"/>
  <c r="MR53" i="9"/>
  <c r="MT52" i="9"/>
  <c r="MU52" i="9" s="1"/>
  <c r="NF53" i="9" l="1"/>
  <c r="NN54" i="9"/>
  <c r="NP53" i="9"/>
  <c r="NQ53" i="9" s="1"/>
  <c r="NC55" i="9"/>
  <c r="NE54" i="9"/>
  <c r="MR54" i="9"/>
  <c r="MT53" i="9"/>
  <c r="MU53" i="9" s="1"/>
  <c r="NF54" i="9" l="1"/>
  <c r="NP54" i="9"/>
  <c r="NQ54" i="9" s="1"/>
  <c r="NN55" i="9"/>
  <c r="NE55" i="9"/>
  <c r="NC56" i="9"/>
  <c r="MR55" i="9"/>
  <c r="MT54" i="9"/>
  <c r="MU54" i="9" s="1"/>
  <c r="NF55" i="9" l="1"/>
  <c r="NN56" i="9"/>
  <c r="NP55" i="9"/>
  <c r="NQ55" i="9" s="1"/>
  <c r="NC57" i="9"/>
  <c r="NE56" i="9"/>
  <c r="MR56" i="9"/>
  <c r="MT55" i="9"/>
  <c r="MU55" i="9" s="1"/>
  <c r="NF56" i="9" l="1"/>
  <c r="NP56" i="9"/>
  <c r="NQ56" i="9" s="1"/>
  <c r="NN57" i="9"/>
  <c r="NC58" i="9"/>
  <c r="NE57" i="9"/>
  <c r="MT56" i="9"/>
  <c r="MU56" i="9" s="1"/>
  <c r="MR57" i="9"/>
  <c r="NF57" i="9" l="1"/>
  <c r="NN58" i="9"/>
  <c r="NP57" i="9"/>
  <c r="NQ57" i="9" s="1"/>
  <c r="NE58" i="9"/>
  <c r="NC59" i="9"/>
  <c r="MR58" i="9"/>
  <c r="MT57" i="9"/>
  <c r="MU57" i="9" s="1"/>
  <c r="NF58" i="9" l="1"/>
  <c r="NN59" i="9"/>
  <c r="NP58" i="9"/>
  <c r="NQ58" i="9" s="1"/>
  <c r="NC60" i="9"/>
  <c r="NE59" i="9"/>
  <c r="MR59" i="9"/>
  <c r="MT58" i="9"/>
  <c r="MU58" i="9" s="1"/>
  <c r="NF59" i="9" l="1"/>
  <c r="NP59" i="9"/>
  <c r="NQ59" i="9" s="1"/>
  <c r="NN60" i="9"/>
  <c r="NC61" i="9"/>
  <c r="NE60" i="9"/>
  <c r="MR60" i="9"/>
  <c r="MT59" i="9"/>
  <c r="MU59" i="9" s="1"/>
  <c r="NF60" i="9" l="1"/>
  <c r="NN61" i="9"/>
  <c r="NP60" i="9"/>
  <c r="NQ60" i="9" s="1"/>
  <c r="NI6" i="9"/>
  <c r="NC62" i="9"/>
  <c r="NE61" i="9"/>
  <c r="MR61" i="9"/>
  <c r="MT60" i="9"/>
  <c r="MU60" i="9" s="1"/>
  <c r="NF61" i="9" l="1"/>
  <c r="NT6" i="9"/>
  <c r="NP61" i="9"/>
  <c r="NQ61" i="9" s="1"/>
  <c r="NN62" i="9"/>
  <c r="NC63" i="9"/>
  <c r="NE62" i="9"/>
  <c r="NF62" i="9" s="1"/>
  <c r="MX6" i="9"/>
  <c r="MR62" i="9"/>
  <c r="MT61" i="9"/>
  <c r="MU61" i="9" s="1"/>
  <c r="NN63" i="9" l="1"/>
  <c r="NP62" i="9"/>
  <c r="NQ62" i="9" s="1"/>
  <c r="NC64" i="9"/>
  <c r="NE63" i="9"/>
  <c r="NF63" i="9" s="1"/>
  <c r="MR63" i="9"/>
  <c r="MT62" i="9"/>
  <c r="MU62" i="9" s="1"/>
  <c r="NN64" i="9" l="1"/>
  <c r="NP63" i="9"/>
  <c r="NQ63" i="9" s="1"/>
  <c r="NE64" i="9"/>
  <c r="NF64" i="9" s="1"/>
  <c r="NC65" i="9"/>
  <c r="MR64" i="9"/>
  <c r="MT63" i="9"/>
  <c r="MU63" i="9" s="1"/>
  <c r="NP64" i="9" l="1"/>
  <c r="NQ64" i="9" s="1"/>
  <c r="NN65" i="9"/>
  <c r="NC66" i="9"/>
  <c r="NE65" i="9"/>
  <c r="NF65" i="9" s="1"/>
  <c r="MT64" i="9"/>
  <c r="MU64" i="9" s="1"/>
  <c r="MR65" i="9"/>
  <c r="NN66" i="9" l="1"/>
  <c r="NP65" i="9"/>
  <c r="NQ65" i="9" s="1"/>
  <c r="NE66" i="9"/>
  <c r="NF66" i="9" s="1"/>
  <c r="NC67" i="9"/>
  <c r="MR66" i="9"/>
  <c r="MT65" i="9"/>
  <c r="MU65" i="9" s="1"/>
  <c r="NN67" i="9" l="1"/>
  <c r="NP66" i="9"/>
  <c r="NQ66" i="9" s="1"/>
  <c r="NC68" i="9"/>
  <c r="NE67" i="9"/>
  <c r="NF67" i="9" s="1"/>
  <c r="MR67" i="9"/>
  <c r="MT66" i="9"/>
  <c r="MU66" i="9" s="1"/>
  <c r="NP67" i="9" l="1"/>
  <c r="NQ67" i="9" s="1"/>
  <c r="NN68" i="9"/>
  <c r="NC69" i="9"/>
  <c r="NE68" i="9"/>
  <c r="NF68" i="9" s="1"/>
  <c r="MR68" i="9"/>
  <c r="MT67" i="9"/>
  <c r="MU67" i="9" s="1"/>
  <c r="NN69" i="9" l="1"/>
  <c r="NP68" i="9"/>
  <c r="NQ68" i="9" s="1"/>
  <c r="NC70" i="9"/>
  <c r="NE69" i="9"/>
  <c r="NF69" i="9" s="1"/>
  <c r="MR69" i="9"/>
  <c r="MT68" i="9"/>
  <c r="MU68" i="9" s="1"/>
  <c r="NP69" i="9" l="1"/>
  <c r="NQ69" i="9" s="1"/>
  <c r="NN70" i="9"/>
  <c r="NC71" i="9"/>
  <c r="NE70" i="9"/>
  <c r="NF70" i="9" s="1"/>
  <c r="MR70" i="9"/>
  <c r="MT69" i="9"/>
  <c r="MU69" i="9" s="1"/>
  <c r="NN71" i="9" l="1"/>
  <c r="NP70" i="9"/>
  <c r="NQ70" i="9" s="1"/>
  <c r="NE71" i="9"/>
  <c r="NF71" i="9" s="1"/>
  <c r="NC72" i="9"/>
  <c r="MR71" i="9"/>
  <c r="MT70" i="9"/>
  <c r="MU70" i="9" s="1"/>
  <c r="NP71" i="9" l="1"/>
  <c r="NQ71" i="9" s="1"/>
  <c r="NN72" i="9"/>
  <c r="NC73" i="9"/>
  <c r="NE72" i="9"/>
  <c r="NF72" i="9" s="1"/>
  <c r="MT71" i="9"/>
  <c r="MU71" i="9" s="1"/>
  <c r="MR72" i="9"/>
  <c r="NN73" i="9" l="1"/>
  <c r="NP72" i="9"/>
  <c r="NQ72" i="9" s="1"/>
  <c r="NE73" i="9"/>
  <c r="NF73" i="9" s="1"/>
  <c r="NC74" i="9"/>
  <c r="MR73" i="9"/>
  <c r="MT72" i="9"/>
  <c r="MU72" i="9" s="1"/>
  <c r="NN74" i="9" l="1"/>
  <c r="NP73" i="9"/>
  <c r="NQ73" i="9" s="1"/>
  <c r="NE74" i="9"/>
  <c r="NF74" i="9" s="1"/>
  <c r="NC75" i="9"/>
  <c r="MT73" i="9"/>
  <c r="MU73" i="9" s="1"/>
  <c r="MR74" i="9"/>
  <c r="NN75" i="9" l="1"/>
  <c r="NP74" i="9"/>
  <c r="NQ74" i="9" s="1"/>
  <c r="NC76" i="9"/>
  <c r="NE75" i="9"/>
  <c r="NF75" i="9" s="1"/>
  <c r="MT74" i="9"/>
  <c r="MU74" i="9" s="1"/>
  <c r="MR75" i="9"/>
  <c r="NN76" i="9" l="1"/>
  <c r="NP75" i="9"/>
  <c r="NQ75" i="9" s="1"/>
  <c r="NE76" i="9"/>
  <c r="NF76" i="9" s="1"/>
  <c r="NC77" i="9"/>
  <c r="MT75" i="9"/>
  <c r="MU75" i="9" s="1"/>
  <c r="MR76" i="9"/>
  <c r="NN77" i="9" l="1"/>
  <c r="NP76" i="9"/>
  <c r="NQ76" i="9" s="1"/>
  <c r="NC78" i="9"/>
  <c r="NE77" i="9"/>
  <c r="NF77" i="9" s="1"/>
  <c r="MT76" i="9"/>
  <c r="MU76" i="9" s="1"/>
  <c r="MR77" i="9"/>
  <c r="NN78" i="9" l="1"/>
  <c r="NP77" i="9"/>
  <c r="NQ77" i="9" s="1"/>
  <c r="NC79" i="9"/>
  <c r="NE78" i="9"/>
  <c r="NF78" i="9" s="1"/>
  <c r="MT77" i="9"/>
  <c r="MU77" i="9" s="1"/>
  <c r="MR78" i="9"/>
  <c r="NP78" i="9" l="1"/>
  <c r="NQ78" i="9" s="1"/>
  <c r="NN79" i="9"/>
  <c r="NC80" i="9"/>
  <c r="NE79" i="9"/>
  <c r="NF79" i="9" s="1"/>
  <c r="MR79" i="9"/>
  <c r="MT78" i="9"/>
  <c r="MU78" i="9" s="1"/>
  <c r="NN80" i="9" l="1"/>
  <c r="NP79" i="9"/>
  <c r="NQ79" i="9" s="1"/>
  <c r="NC81" i="9"/>
  <c r="NE80" i="9"/>
  <c r="NF80" i="9" s="1"/>
  <c r="MT79" i="9"/>
  <c r="MU79" i="9" s="1"/>
  <c r="MR80" i="9"/>
  <c r="NP80" i="9" l="1"/>
  <c r="NQ80" i="9" s="1"/>
  <c r="NN81" i="9"/>
  <c r="NC82" i="9"/>
  <c r="NE81" i="9"/>
  <c r="NF81" i="9" s="1"/>
  <c r="MR81" i="9"/>
  <c r="MT80" i="9"/>
  <c r="MU80" i="9" s="1"/>
  <c r="NP81" i="9" l="1"/>
  <c r="NQ81" i="9" s="1"/>
  <c r="NN82" i="9"/>
  <c r="NC83" i="9"/>
  <c r="NE82" i="9"/>
  <c r="NF82" i="9" s="1"/>
  <c r="MT81" i="9"/>
  <c r="MU81" i="9" s="1"/>
  <c r="MR82" i="9"/>
  <c r="NN83" i="9" l="1"/>
  <c r="NP82" i="9"/>
  <c r="NQ82" i="9" s="1"/>
  <c r="NE83" i="9"/>
  <c r="NF83" i="9" s="1"/>
  <c r="NC84" i="9"/>
  <c r="MT82" i="9"/>
  <c r="MU82" i="9" s="1"/>
  <c r="MR83" i="9"/>
  <c r="NP83" i="9" l="1"/>
  <c r="NQ83" i="9" s="1"/>
  <c r="NN84" i="9"/>
  <c r="NE84" i="9"/>
  <c r="NF84" i="9" s="1"/>
  <c r="NC85" i="9"/>
  <c r="MT83" i="9"/>
  <c r="MU83" i="9" s="1"/>
  <c r="MR84" i="9"/>
  <c r="NN85" i="9" l="1"/>
  <c r="NP84" i="9"/>
  <c r="NQ84" i="9" s="1"/>
  <c r="NC86" i="9"/>
  <c r="NE85" i="9"/>
  <c r="NF85" i="9" s="1"/>
  <c r="MR85" i="9"/>
  <c r="MT84" i="9"/>
  <c r="MU84" i="9" s="1"/>
  <c r="NN86" i="9" l="1"/>
  <c r="NP85" i="9"/>
  <c r="NQ85" i="9" s="1"/>
  <c r="NC87" i="9"/>
  <c r="NE86" i="9"/>
  <c r="NF86" i="9" s="1"/>
  <c r="MT85" i="9"/>
  <c r="MU85" i="9" s="1"/>
  <c r="MR86" i="9"/>
  <c r="NP86" i="9" l="1"/>
  <c r="NQ86" i="9" s="1"/>
  <c r="NN87" i="9"/>
  <c r="NE87" i="9"/>
  <c r="NF87" i="9" s="1"/>
  <c r="NC88" i="9"/>
  <c r="MT86" i="9"/>
  <c r="MU86" i="9" s="1"/>
  <c r="MR87" i="9"/>
  <c r="NP87" i="9" l="1"/>
  <c r="NQ87" i="9" s="1"/>
  <c r="NN88" i="9"/>
  <c r="NC89" i="9"/>
  <c r="NE88" i="9"/>
  <c r="NF88" i="9" s="1"/>
  <c r="MT87" i="9"/>
  <c r="MU87" i="9" s="1"/>
  <c r="MR88" i="9"/>
  <c r="MF149" i="9"/>
  <c r="MF148" i="9"/>
  <c r="MF147" i="9"/>
  <c r="MF146" i="9"/>
  <c r="MF145" i="9"/>
  <c r="MF144" i="9"/>
  <c r="MF143" i="9"/>
  <c r="MF142" i="9"/>
  <c r="MF141" i="9"/>
  <c r="MF140" i="9"/>
  <c r="MF139" i="9"/>
  <c r="MF138" i="9"/>
  <c r="MF137" i="9"/>
  <c r="MF136" i="9"/>
  <c r="MF135" i="9"/>
  <c r="MF134" i="9"/>
  <c r="MF133" i="9"/>
  <c r="MF132" i="9"/>
  <c r="MF131" i="9"/>
  <c r="MF130" i="9"/>
  <c r="MF129" i="9"/>
  <c r="MF128" i="9"/>
  <c r="MF127" i="9"/>
  <c r="MF126" i="9"/>
  <c r="MF125" i="9"/>
  <c r="MF124" i="9"/>
  <c r="MF123" i="9"/>
  <c r="MF122" i="9"/>
  <c r="MF121" i="9"/>
  <c r="MF120" i="9"/>
  <c r="MF119" i="9"/>
  <c r="MF118" i="9"/>
  <c r="MF117" i="9"/>
  <c r="MF116" i="9"/>
  <c r="MF115" i="9"/>
  <c r="MF114" i="9"/>
  <c r="MF113" i="9"/>
  <c r="MD113" i="9"/>
  <c r="MD114" i="9" s="1"/>
  <c r="MD115" i="9" s="1"/>
  <c r="MD116" i="9" s="1"/>
  <c r="MD117" i="9" s="1"/>
  <c r="MD118" i="9" s="1"/>
  <c r="MD119" i="9" s="1"/>
  <c r="MD120" i="9" s="1"/>
  <c r="MD121" i="9" s="1"/>
  <c r="MD122" i="9" s="1"/>
  <c r="MD123" i="9" s="1"/>
  <c r="MD124" i="9" s="1"/>
  <c r="MD125" i="9" s="1"/>
  <c r="MD126" i="9" s="1"/>
  <c r="MD127" i="9" s="1"/>
  <c r="MD128" i="9" s="1"/>
  <c r="MD129" i="9" s="1"/>
  <c r="MD130" i="9" s="1"/>
  <c r="MD131" i="9" s="1"/>
  <c r="MD132" i="9" s="1"/>
  <c r="MD133" i="9" s="1"/>
  <c r="MD134" i="9" s="1"/>
  <c r="MD135" i="9" s="1"/>
  <c r="MD136" i="9" s="1"/>
  <c r="MD137" i="9" s="1"/>
  <c r="MD138" i="9" s="1"/>
  <c r="MD139" i="9" s="1"/>
  <c r="MD140" i="9" s="1"/>
  <c r="MD141" i="9" s="1"/>
  <c r="MD142" i="9" s="1"/>
  <c r="MD143" i="9" s="1"/>
  <c r="MD144" i="9" s="1"/>
  <c r="MD145" i="9" s="1"/>
  <c r="MD146" i="9" s="1"/>
  <c r="MD147" i="9" s="1"/>
  <c r="MD148" i="9" s="1"/>
  <c r="MD149" i="9" s="1"/>
  <c r="MF112" i="9"/>
  <c r="MF111" i="9"/>
  <c r="MF110" i="9"/>
  <c r="MF109" i="9"/>
  <c r="MF108" i="9"/>
  <c r="MF107" i="9"/>
  <c r="MF106" i="9"/>
  <c r="MF105" i="9"/>
  <c r="MF104" i="9"/>
  <c r="MF103" i="9"/>
  <c r="MF102" i="9"/>
  <c r="MF101" i="9"/>
  <c r="MF100" i="9"/>
  <c r="MF99" i="9"/>
  <c r="MF98" i="9"/>
  <c r="MF97" i="9"/>
  <c r="MF96" i="9"/>
  <c r="MF95" i="9"/>
  <c r="MF94" i="9"/>
  <c r="MF93" i="9"/>
  <c r="MF92" i="9"/>
  <c r="MF91" i="9"/>
  <c r="MF90" i="9"/>
  <c r="MF89" i="9"/>
  <c r="MF88" i="9"/>
  <c r="MF87" i="9"/>
  <c r="MF86" i="9"/>
  <c r="MF85" i="9"/>
  <c r="MF84" i="9"/>
  <c r="MF83" i="9"/>
  <c r="MF82" i="9"/>
  <c r="MF81" i="9"/>
  <c r="MF80" i="9"/>
  <c r="MF79" i="9"/>
  <c r="MF78" i="9"/>
  <c r="MF77" i="9"/>
  <c r="MF76" i="9"/>
  <c r="MF75" i="9"/>
  <c r="MF74" i="9"/>
  <c r="MF73" i="9"/>
  <c r="MF72" i="9"/>
  <c r="MF71" i="9"/>
  <c r="MF70" i="9"/>
  <c r="MF69" i="9"/>
  <c r="MF68" i="9"/>
  <c r="MF67" i="9"/>
  <c r="MF66" i="9"/>
  <c r="MF65" i="9"/>
  <c r="MF64" i="9"/>
  <c r="MF63" i="9"/>
  <c r="MF62" i="9"/>
  <c r="MF61" i="9"/>
  <c r="MF60" i="9"/>
  <c r="MF59" i="9"/>
  <c r="MF58" i="9"/>
  <c r="MF57" i="9"/>
  <c r="MF56" i="9"/>
  <c r="MF55" i="9"/>
  <c r="MF54" i="9"/>
  <c r="MF53" i="9"/>
  <c r="MF52" i="9"/>
  <c r="MF51" i="9"/>
  <c r="MF50" i="9"/>
  <c r="MF49" i="9"/>
  <c r="MF48" i="9"/>
  <c r="MF47" i="9"/>
  <c r="MF46" i="9"/>
  <c r="MF45" i="9"/>
  <c r="MF44" i="9"/>
  <c r="MF43" i="9"/>
  <c r="MF42" i="9"/>
  <c r="MF41" i="9"/>
  <c r="MF40" i="9"/>
  <c r="MF39" i="9"/>
  <c r="MF38" i="9"/>
  <c r="MF37" i="9"/>
  <c r="MF36" i="9"/>
  <c r="MF35" i="9"/>
  <c r="MF34" i="9"/>
  <c r="MF33" i="9"/>
  <c r="MF32" i="9"/>
  <c r="MF31" i="9"/>
  <c r="MF30" i="9"/>
  <c r="MF29" i="9"/>
  <c r="MF28" i="9"/>
  <c r="MF27" i="9"/>
  <c r="MF26" i="9"/>
  <c r="MF25" i="9"/>
  <c r="MF24" i="9"/>
  <c r="MF23" i="9"/>
  <c r="MF22" i="9"/>
  <c r="MF21" i="9"/>
  <c r="MF20" i="9"/>
  <c r="MF19" i="9"/>
  <c r="MF18" i="9"/>
  <c r="MF17" i="9"/>
  <c r="MF16" i="9"/>
  <c r="MF15" i="9"/>
  <c r="MF14" i="9"/>
  <c r="MF13" i="9"/>
  <c r="MH12" i="9"/>
  <c r="MF12" i="9"/>
  <c r="MF11" i="9"/>
  <c r="MF10" i="9"/>
  <c r="MF9" i="9"/>
  <c r="MF8" i="9"/>
  <c r="MF7" i="9"/>
  <c r="MF6" i="9"/>
  <c r="MF5" i="9"/>
  <c r="MF4" i="9"/>
  <c r="MG3" i="9"/>
  <c r="MF3" i="9"/>
  <c r="MD3" i="9"/>
  <c r="MD4" i="9" s="1"/>
  <c r="MD5" i="9" s="1"/>
  <c r="MD6" i="9" s="1"/>
  <c r="MD7" i="9" s="1"/>
  <c r="MD8" i="9" s="1"/>
  <c r="MD9" i="9" s="1"/>
  <c r="MD10" i="9" s="1"/>
  <c r="MD11" i="9" s="1"/>
  <c r="MD12" i="9" s="1"/>
  <c r="MD13" i="9" s="1"/>
  <c r="MD14" i="9" s="1"/>
  <c r="MD15" i="9" s="1"/>
  <c r="MD16" i="9" s="1"/>
  <c r="MD17" i="9" s="1"/>
  <c r="MD18" i="9" s="1"/>
  <c r="MD19" i="9" s="1"/>
  <c r="MD20" i="9" s="1"/>
  <c r="MD21" i="9" s="1"/>
  <c r="MD22" i="9" s="1"/>
  <c r="MD23" i="9" s="1"/>
  <c r="MD24" i="9" s="1"/>
  <c r="MD25" i="9" s="1"/>
  <c r="MD26" i="9" s="1"/>
  <c r="MD27" i="9" s="1"/>
  <c r="MD28" i="9" s="1"/>
  <c r="MD29" i="9" s="1"/>
  <c r="MD30" i="9" s="1"/>
  <c r="MD31" i="9" s="1"/>
  <c r="MD32" i="9" s="1"/>
  <c r="MD33" i="9" s="1"/>
  <c r="MD34" i="9" s="1"/>
  <c r="MD35" i="9" s="1"/>
  <c r="MD36" i="9" s="1"/>
  <c r="MD37" i="9" s="1"/>
  <c r="MD38" i="9" s="1"/>
  <c r="MD39" i="9" s="1"/>
  <c r="MD40" i="9" s="1"/>
  <c r="MD41" i="9" s="1"/>
  <c r="MD42" i="9" s="1"/>
  <c r="MD43" i="9" s="1"/>
  <c r="MD44" i="9" s="1"/>
  <c r="MD45" i="9" s="1"/>
  <c r="MD46" i="9" s="1"/>
  <c r="MD47" i="9" s="1"/>
  <c r="MD48" i="9" s="1"/>
  <c r="MD49" i="9" s="1"/>
  <c r="MD50" i="9" s="1"/>
  <c r="MD51" i="9" s="1"/>
  <c r="MD52" i="9" s="1"/>
  <c r="MD53" i="9" s="1"/>
  <c r="MD54" i="9" s="1"/>
  <c r="MD55" i="9" s="1"/>
  <c r="MD56" i="9" s="1"/>
  <c r="MD57" i="9" s="1"/>
  <c r="MD58" i="9" s="1"/>
  <c r="MD59" i="9" s="1"/>
  <c r="MD60" i="9" s="1"/>
  <c r="MD61" i="9" s="1"/>
  <c r="MD62" i="9" s="1"/>
  <c r="MD63" i="9" s="1"/>
  <c r="MD64" i="9" s="1"/>
  <c r="MD65" i="9" s="1"/>
  <c r="MD66" i="9" s="1"/>
  <c r="MD67" i="9" s="1"/>
  <c r="MD68" i="9" s="1"/>
  <c r="MD69" i="9" s="1"/>
  <c r="MD70" i="9" s="1"/>
  <c r="MD71" i="9" s="1"/>
  <c r="MD72" i="9" s="1"/>
  <c r="MD73" i="9" s="1"/>
  <c r="MD74" i="9" s="1"/>
  <c r="MD75" i="9" s="1"/>
  <c r="MD76" i="9" s="1"/>
  <c r="MD77" i="9" s="1"/>
  <c r="MD78" i="9" s="1"/>
  <c r="MD79" i="9" s="1"/>
  <c r="MD80" i="9" s="1"/>
  <c r="MD81" i="9" s="1"/>
  <c r="MD82" i="9" s="1"/>
  <c r="MD83" i="9" s="1"/>
  <c r="MD84" i="9" s="1"/>
  <c r="MD85" i="9" s="1"/>
  <c r="MD86" i="9" s="1"/>
  <c r="MD87" i="9" s="1"/>
  <c r="MD88" i="9" s="1"/>
  <c r="MD89" i="9" s="1"/>
  <c r="MD90" i="9" s="1"/>
  <c r="MD91" i="9" s="1"/>
  <c r="MD92" i="9" s="1"/>
  <c r="MD93" i="9" s="1"/>
  <c r="MD94" i="9" s="1"/>
  <c r="MD95" i="9" s="1"/>
  <c r="MD96" i="9" s="1"/>
  <c r="MD97" i="9" s="1"/>
  <c r="MD98" i="9" s="1"/>
  <c r="MD99" i="9" s="1"/>
  <c r="MD100" i="9" s="1"/>
  <c r="MD101" i="9" s="1"/>
  <c r="MD102" i="9" s="1"/>
  <c r="MD103" i="9" s="1"/>
  <c r="MD104" i="9" s="1"/>
  <c r="MD105" i="9" s="1"/>
  <c r="MD106" i="9" s="1"/>
  <c r="MD107" i="9" s="1"/>
  <c r="MD108" i="9" s="1"/>
  <c r="MD109" i="9" s="1"/>
  <c r="MD110" i="9" s="1"/>
  <c r="MD111" i="9" s="1"/>
  <c r="LU149" i="9"/>
  <c r="LU148" i="9"/>
  <c r="LU147" i="9"/>
  <c r="LU146" i="9"/>
  <c r="LU145" i="9"/>
  <c r="LU144" i="9"/>
  <c r="LU143" i="9"/>
  <c r="LU142" i="9"/>
  <c r="LU141" i="9"/>
  <c r="LU140" i="9"/>
  <c r="LU139" i="9"/>
  <c r="LU138" i="9"/>
  <c r="LU137" i="9"/>
  <c r="LU136" i="9"/>
  <c r="LU135" i="9"/>
  <c r="LU134" i="9"/>
  <c r="LU133" i="9"/>
  <c r="LU132" i="9"/>
  <c r="LU131" i="9"/>
  <c r="LU130" i="9"/>
  <c r="LU129" i="9"/>
  <c r="LU128" i="9"/>
  <c r="LU127" i="9"/>
  <c r="LU126" i="9"/>
  <c r="LU125" i="9"/>
  <c r="LU124" i="9"/>
  <c r="LU123" i="9"/>
  <c r="LU122" i="9"/>
  <c r="LU121" i="9"/>
  <c r="LU120" i="9"/>
  <c r="LU119" i="9"/>
  <c r="LU118" i="9"/>
  <c r="LU117" i="9"/>
  <c r="LU116" i="9"/>
  <c r="LU115" i="9"/>
  <c r="LU114" i="9"/>
  <c r="LU113" i="9"/>
  <c r="LS113" i="9"/>
  <c r="LS114" i="9" s="1"/>
  <c r="LS115" i="9" s="1"/>
  <c r="LS116" i="9" s="1"/>
  <c r="LS117" i="9" s="1"/>
  <c r="LS118" i="9" s="1"/>
  <c r="LS119" i="9" s="1"/>
  <c r="LS120" i="9" s="1"/>
  <c r="LS121" i="9" s="1"/>
  <c r="LS122" i="9" s="1"/>
  <c r="LS123" i="9" s="1"/>
  <c r="LS124" i="9" s="1"/>
  <c r="LS125" i="9" s="1"/>
  <c r="LS126" i="9" s="1"/>
  <c r="LS127" i="9" s="1"/>
  <c r="LS128" i="9" s="1"/>
  <c r="LS129" i="9" s="1"/>
  <c r="LS130" i="9" s="1"/>
  <c r="LS131" i="9" s="1"/>
  <c r="LS132" i="9" s="1"/>
  <c r="LS133" i="9" s="1"/>
  <c r="LS134" i="9" s="1"/>
  <c r="LS135" i="9" s="1"/>
  <c r="LS136" i="9" s="1"/>
  <c r="LS137" i="9" s="1"/>
  <c r="LS138" i="9" s="1"/>
  <c r="LS139" i="9" s="1"/>
  <c r="LS140" i="9" s="1"/>
  <c r="LS141" i="9" s="1"/>
  <c r="LS142" i="9" s="1"/>
  <c r="LS143" i="9" s="1"/>
  <c r="LS144" i="9" s="1"/>
  <c r="LS145" i="9" s="1"/>
  <c r="LS146" i="9" s="1"/>
  <c r="LS147" i="9" s="1"/>
  <c r="LS148" i="9" s="1"/>
  <c r="LS149" i="9" s="1"/>
  <c r="LU112" i="9"/>
  <c r="LU111" i="9"/>
  <c r="LU110" i="9"/>
  <c r="LU109" i="9"/>
  <c r="LU108" i="9"/>
  <c r="LU107" i="9"/>
  <c r="LU106" i="9"/>
  <c r="LU105" i="9"/>
  <c r="LU104" i="9"/>
  <c r="LU103" i="9"/>
  <c r="LU102" i="9"/>
  <c r="LU101" i="9"/>
  <c r="LU100" i="9"/>
  <c r="LU99" i="9"/>
  <c r="LU98" i="9"/>
  <c r="LU97" i="9"/>
  <c r="LU96" i="9"/>
  <c r="LU95" i="9"/>
  <c r="LU94" i="9"/>
  <c r="LU93" i="9"/>
  <c r="LU92" i="9"/>
  <c r="LU91" i="9"/>
  <c r="LU90" i="9"/>
  <c r="LU89" i="9"/>
  <c r="LU88" i="9"/>
  <c r="LU87" i="9"/>
  <c r="LU86" i="9"/>
  <c r="LU85" i="9"/>
  <c r="LU84" i="9"/>
  <c r="LU83" i="9"/>
  <c r="LU82" i="9"/>
  <c r="LU81" i="9"/>
  <c r="LU80" i="9"/>
  <c r="LU79" i="9"/>
  <c r="LU78" i="9"/>
  <c r="LU77" i="9"/>
  <c r="LU76" i="9"/>
  <c r="LU75" i="9"/>
  <c r="LU74" i="9"/>
  <c r="LU73" i="9"/>
  <c r="LU72" i="9"/>
  <c r="LU71" i="9"/>
  <c r="LU70" i="9"/>
  <c r="LU69" i="9"/>
  <c r="LU68" i="9"/>
  <c r="LU67" i="9"/>
  <c r="LU66" i="9"/>
  <c r="LU65" i="9"/>
  <c r="LU64" i="9"/>
  <c r="LU63" i="9"/>
  <c r="LU62" i="9"/>
  <c r="LU61" i="9"/>
  <c r="LU60" i="9"/>
  <c r="LU59" i="9"/>
  <c r="LU58" i="9"/>
  <c r="LU57" i="9"/>
  <c r="LU56" i="9"/>
  <c r="LU55" i="9"/>
  <c r="LU54" i="9"/>
  <c r="LU53" i="9"/>
  <c r="LU52" i="9"/>
  <c r="LU51" i="9"/>
  <c r="LU50" i="9"/>
  <c r="LU49" i="9"/>
  <c r="LU48" i="9"/>
  <c r="LU47" i="9"/>
  <c r="LU46" i="9"/>
  <c r="LU45" i="9"/>
  <c r="LU44" i="9"/>
  <c r="LU43" i="9"/>
  <c r="LU42" i="9"/>
  <c r="LU41" i="9"/>
  <c r="LU40" i="9"/>
  <c r="LU39" i="9"/>
  <c r="LU38" i="9"/>
  <c r="LU37" i="9"/>
  <c r="LU36" i="9"/>
  <c r="LU35" i="9"/>
  <c r="LU34" i="9"/>
  <c r="LU33" i="9"/>
  <c r="LU32" i="9"/>
  <c r="LU31" i="9"/>
  <c r="LU30" i="9"/>
  <c r="LU29" i="9"/>
  <c r="LU28" i="9"/>
  <c r="LU27" i="9"/>
  <c r="LU26" i="9"/>
  <c r="LU25" i="9"/>
  <c r="LU24" i="9"/>
  <c r="LU23" i="9"/>
  <c r="LU22" i="9"/>
  <c r="LU21" i="9"/>
  <c r="LU20" i="9"/>
  <c r="LU19" i="9"/>
  <c r="LU18" i="9"/>
  <c r="LU17" i="9"/>
  <c r="LU16" i="9"/>
  <c r="LU15" i="9"/>
  <c r="LU14" i="9"/>
  <c r="LU13" i="9"/>
  <c r="LW12" i="9"/>
  <c r="LU12" i="9"/>
  <c r="LU11" i="9"/>
  <c r="LU10" i="9"/>
  <c r="LU9" i="9"/>
  <c r="LU8" i="9"/>
  <c r="LU7" i="9"/>
  <c r="LU6" i="9"/>
  <c r="LU5" i="9"/>
  <c r="LU4" i="9"/>
  <c r="LV3" i="9"/>
  <c r="LU3" i="9"/>
  <c r="LS3" i="9"/>
  <c r="LS4" i="9" s="1"/>
  <c r="LS5" i="9" s="1"/>
  <c r="LS6" i="9" s="1"/>
  <c r="LS7" i="9" s="1"/>
  <c r="LS8" i="9" s="1"/>
  <c r="LS9" i="9" s="1"/>
  <c r="LS10" i="9" s="1"/>
  <c r="LS11" i="9" s="1"/>
  <c r="LS12" i="9" s="1"/>
  <c r="LS13" i="9" s="1"/>
  <c r="LS14" i="9" s="1"/>
  <c r="LS15" i="9" s="1"/>
  <c r="LS16" i="9" s="1"/>
  <c r="LS17" i="9" s="1"/>
  <c r="LS18" i="9" s="1"/>
  <c r="LS19" i="9" s="1"/>
  <c r="LS20" i="9" s="1"/>
  <c r="LS21" i="9" s="1"/>
  <c r="LS22" i="9" s="1"/>
  <c r="LS23" i="9" s="1"/>
  <c r="LS24" i="9" s="1"/>
  <c r="LS25" i="9" s="1"/>
  <c r="LS26" i="9" s="1"/>
  <c r="LS27" i="9" s="1"/>
  <c r="LS28" i="9" s="1"/>
  <c r="LS29" i="9" s="1"/>
  <c r="LS30" i="9" s="1"/>
  <c r="LS31" i="9" s="1"/>
  <c r="LS32" i="9" s="1"/>
  <c r="LS33" i="9" s="1"/>
  <c r="LS34" i="9" s="1"/>
  <c r="LS35" i="9" s="1"/>
  <c r="LS36" i="9" s="1"/>
  <c r="LS37" i="9" s="1"/>
  <c r="LS38" i="9" s="1"/>
  <c r="LS39" i="9" s="1"/>
  <c r="LS40" i="9" s="1"/>
  <c r="LS41" i="9" s="1"/>
  <c r="LS42" i="9" s="1"/>
  <c r="LS43" i="9" s="1"/>
  <c r="LS44" i="9" s="1"/>
  <c r="LS45" i="9" s="1"/>
  <c r="LS46" i="9" s="1"/>
  <c r="LS47" i="9" s="1"/>
  <c r="LS48" i="9" s="1"/>
  <c r="LS49" i="9" s="1"/>
  <c r="LS50" i="9" s="1"/>
  <c r="LS51" i="9" s="1"/>
  <c r="LS52" i="9" s="1"/>
  <c r="LS53" i="9" s="1"/>
  <c r="LS54" i="9" s="1"/>
  <c r="LS55" i="9" s="1"/>
  <c r="LS56" i="9" s="1"/>
  <c r="LS57" i="9" s="1"/>
  <c r="LS58" i="9" s="1"/>
  <c r="LS59" i="9" s="1"/>
  <c r="LS60" i="9" s="1"/>
  <c r="LS61" i="9" s="1"/>
  <c r="LS62" i="9" s="1"/>
  <c r="LS63" i="9" s="1"/>
  <c r="LS64" i="9" s="1"/>
  <c r="LS65" i="9" s="1"/>
  <c r="LS66" i="9" s="1"/>
  <c r="LS67" i="9" s="1"/>
  <c r="LS68" i="9" s="1"/>
  <c r="LS69" i="9" s="1"/>
  <c r="LS70" i="9" s="1"/>
  <c r="LS71" i="9" s="1"/>
  <c r="LS72" i="9" s="1"/>
  <c r="LS73" i="9" s="1"/>
  <c r="LS74" i="9" s="1"/>
  <c r="LS75" i="9" s="1"/>
  <c r="LS76" i="9" s="1"/>
  <c r="LS77" i="9" s="1"/>
  <c r="LS78" i="9" s="1"/>
  <c r="LS79" i="9" s="1"/>
  <c r="LS80" i="9" s="1"/>
  <c r="LS81" i="9" s="1"/>
  <c r="LS82" i="9" s="1"/>
  <c r="LS83" i="9" s="1"/>
  <c r="LS84" i="9" s="1"/>
  <c r="LS85" i="9" s="1"/>
  <c r="LS86" i="9" s="1"/>
  <c r="LS87" i="9" s="1"/>
  <c r="LS88" i="9" s="1"/>
  <c r="LS89" i="9" s="1"/>
  <c r="LS90" i="9" s="1"/>
  <c r="LS91" i="9" s="1"/>
  <c r="LS92" i="9" s="1"/>
  <c r="LS93" i="9" s="1"/>
  <c r="LS94" i="9" s="1"/>
  <c r="LS95" i="9" s="1"/>
  <c r="LS96" i="9" s="1"/>
  <c r="LS97" i="9" s="1"/>
  <c r="LS98" i="9" s="1"/>
  <c r="LS99" i="9" s="1"/>
  <c r="LS100" i="9" s="1"/>
  <c r="LS101" i="9" s="1"/>
  <c r="LS102" i="9" s="1"/>
  <c r="LS103" i="9" s="1"/>
  <c r="LS104" i="9" s="1"/>
  <c r="LS105" i="9" s="1"/>
  <c r="LS106" i="9" s="1"/>
  <c r="LS107" i="9" s="1"/>
  <c r="LS108" i="9" s="1"/>
  <c r="LS109" i="9" s="1"/>
  <c r="LS110" i="9" s="1"/>
  <c r="LS111" i="9" s="1"/>
  <c r="LJ149" i="9"/>
  <c r="LJ148" i="9"/>
  <c r="LJ147" i="9"/>
  <c r="LJ146" i="9"/>
  <c r="LJ145" i="9"/>
  <c r="LJ144" i="9"/>
  <c r="LJ143" i="9"/>
  <c r="LJ142" i="9"/>
  <c r="LJ141" i="9"/>
  <c r="LJ140" i="9"/>
  <c r="LJ139" i="9"/>
  <c r="LJ138" i="9"/>
  <c r="LJ137" i="9"/>
  <c r="LJ136" i="9"/>
  <c r="LJ135" i="9"/>
  <c r="LJ134" i="9"/>
  <c r="LJ133" i="9"/>
  <c r="LJ132" i="9"/>
  <c r="LJ131" i="9"/>
  <c r="LJ130" i="9"/>
  <c r="LJ129" i="9"/>
  <c r="LJ128" i="9"/>
  <c r="LJ127" i="9"/>
  <c r="LJ126" i="9"/>
  <c r="LJ125" i="9"/>
  <c r="LJ124" i="9"/>
  <c r="LJ123" i="9"/>
  <c r="LJ122" i="9"/>
  <c r="LJ121" i="9"/>
  <c r="LJ120" i="9"/>
  <c r="LJ119" i="9"/>
  <c r="LJ118" i="9"/>
  <c r="LJ117" i="9"/>
  <c r="LJ116" i="9"/>
  <c r="LJ115" i="9"/>
  <c r="LJ114" i="9"/>
  <c r="LJ113" i="9"/>
  <c r="LH113" i="9"/>
  <c r="LH114" i="9" s="1"/>
  <c r="LH115" i="9" s="1"/>
  <c r="LH116" i="9" s="1"/>
  <c r="LH117" i="9" s="1"/>
  <c r="LH118" i="9" s="1"/>
  <c r="LH119" i="9" s="1"/>
  <c r="LH120" i="9" s="1"/>
  <c r="LH121" i="9" s="1"/>
  <c r="LH122" i="9" s="1"/>
  <c r="LH123" i="9" s="1"/>
  <c r="LH124" i="9" s="1"/>
  <c r="LH125" i="9" s="1"/>
  <c r="LH126" i="9" s="1"/>
  <c r="LH127" i="9" s="1"/>
  <c r="LH128" i="9" s="1"/>
  <c r="LH129" i="9" s="1"/>
  <c r="LH130" i="9" s="1"/>
  <c r="LH131" i="9" s="1"/>
  <c r="LH132" i="9" s="1"/>
  <c r="LH133" i="9" s="1"/>
  <c r="LH134" i="9" s="1"/>
  <c r="LH135" i="9" s="1"/>
  <c r="LH136" i="9" s="1"/>
  <c r="LH137" i="9" s="1"/>
  <c r="LH138" i="9" s="1"/>
  <c r="LH139" i="9" s="1"/>
  <c r="LH140" i="9" s="1"/>
  <c r="LH141" i="9" s="1"/>
  <c r="LH142" i="9" s="1"/>
  <c r="LH143" i="9" s="1"/>
  <c r="LH144" i="9" s="1"/>
  <c r="LH145" i="9" s="1"/>
  <c r="LH146" i="9" s="1"/>
  <c r="LH147" i="9" s="1"/>
  <c r="LH148" i="9" s="1"/>
  <c r="LH149" i="9" s="1"/>
  <c r="LJ112" i="9"/>
  <c r="LJ111" i="9"/>
  <c r="LJ110" i="9"/>
  <c r="LJ109" i="9"/>
  <c r="LJ108" i="9"/>
  <c r="LJ107" i="9"/>
  <c r="LJ106" i="9"/>
  <c r="LJ105" i="9"/>
  <c r="LJ104" i="9"/>
  <c r="LJ103" i="9"/>
  <c r="LJ102" i="9"/>
  <c r="LJ101" i="9"/>
  <c r="LJ100" i="9"/>
  <c r="LJ99" i="9"/>
  <c r="LJ98" i="9"/>
  <c r="LJ97" i="9"/>
  <c r="LJ96" i="9"/>
  <c r="LJ95" i="9"/>
  <c r="LJ94" i="9"/>
  <c r="LJ93" i="9"/>
  <c r="LJ92" i="9"/>
  <c r="LJ91" i="9"/>
  <c r="LJ90" i="9"/>
  <c r="LJ89" i="9"/>
  <c r="LJ88" i="9"/>
  <c r="LJ87" i="9"/>
  <c r="LJ86" i="9"/>
  <c r="LJ85" i="9"/>
  <c r="LJ84" i="9"/>
  <c r="LJ83" i="9"/>
  <c r="LJ82" i="9"/>
  <c r="LJ81" i="9"/>
  <c r="LJ80" i="9"/>
  <c r="LJ79" i="9"/>
  <c r="LJ78" i="9"/>
  <c r="LJ77" i="9"/>
  <c r="LJ76" i="9"/>
  <c r="LJ75" i="9"/>
  <c r="LJ74" i="9"/>
  <c r="LJ73" i="9"/>
  <c r="LJ72" i="9"/>
  <c r="LJ71" i="9"/>
  <c r="LJ70" i="9"/>
  <c r="LJ69" i="9"/>
  <c r="LJ68" i="9"/>
  <c r="LJ67" i="9"/>
  <c r="LJ66" i="9"/>
  <c r="LJ65" i="9"/>
  <c r="LJ64" i="9"/>
  <c r="LJ63" i="9"/>
  <c r="LJ62" i="9"/>
  <c r="LJ61" i="9"/>
  <c r="LJ60" i="9"/>
  <c r="LJ59" i="9"/>
  <c r="LJ58" i="9"/>
  <c r="LJ57" i="9"/>
  <c r="LJ56" i="9"/>
  <c r="LJ55" i="9"/>
  <c r="LJ54" i="9"/>
  <c r="LJ53" i="9"/>
  <c r="LJ52" i="9"/>
  <c r="LJ51" i="9"/>
  <c r="LJ50" i="9"/>
  <c r="LJ49" i="9"/>
  <c r="LJ48" i="9"/>
  <c r="LJ47" i="9"/>
  <c r="LJ46" i="9"/>
  <c r="LJ45" i="9"/>
  <c r="LJ44" i="9"/>
  <c r="LJ43" i="9"/>
  <c r="LJ42" i="9"/>
  <c r="LJ41" i="9"/>
  <c r="LJ40" i="9"/>
  <c r="LJ39" i="9"/>
  <c r="LJ38" i="9"/>
  <c r="LJ37" i="9"/>
  <c r="LJ36" i="9"/>
  <c r="LJ35" i="9"/>
  <c r="LJ34" i="9"/>
  <c r="LJ33" i="9"/>
  <c r="LJ32" i="9"/>
  <c r="LJ31" i="9"/>
  <c r="LJ30" i="9"/>
  <c r="LJ29" i="9"/>
  <c r="LJ28" i="9"/>
  <c r="LJ27" i="9"/>
  <c r="LJ26" i="9"/>
  <c r="LJ25" i="9"/>
  <c r="LJ24" i="9"/>
  <c r="LJ23" i="9"/>
  <c r="LJ22" i="9"/>
  <c r="LJ21" i="9"/>
  <c r="LJ20" i="9"/>
  <c r="LJ19" i="9"/>
  <c r="LJ18" i="9"/>
  <c r="LJ17" i="9"/>
  <c r="LJ16" i="9"/>
  <c r="LJ15" i="9"/>
  <c r="LJ14" i="9"/>
  <c r="LJ13" i="9"/>
  <c r="LL12" i="9"/>
  <c r="LJ12" i="9"/>
  <c r="LJ11" i="9"/>
  <c r="LJ10" i="9"/>
  <c r="LJ9" i="9"/>
  <c r="LJ8" i="9"/>
  <c r="LJ7" i="9"/>
  <c r="LJ6" i="9"/>
  <c r="LJ5" i="9"/>
  <c r="LJ4" i="9"/>
  <c r="LK3" i="9"/>
  <c r="LJ3" i="9"/>
  <c r="LH3" i="9"/>
  <c r="LH4" i="9" s="1"/>
  <c r="LH5" i="9" s="1"/>
  <c r="LH6" i="9" s="1"/>
  <c r="LH7" i="9" s="1"/>
  <c r="LH8" i="9" s="1"/>
  <c r="LH9" i="9" s="1"/>
  <c r="LH10" i="9" s="1"/>
  <c r="LH11" i="9" s="1"/>
  <c r="LH12" i="9" s="1"/>
  <c r="LH13" i="9" s="1"/>
  <c r="LH14" i="9" s="1"/>
  <c r="LH15" i="9" s="1"/>
  <c r="LH16" i="9" s="1"/>
  <c r="LH17" i="9" s="1"/>
  <c r="LH18" i="9" s="1"/>
  <c r="LH19" i="9" s="1"/>
  <c r="LH20" i="9" s="1"/>
  <c r="LH21" i="9" s="1"/>
  <c r="LH22" i="9" s="1"/>
  <c r="LH23" i="9" s="1"/>
  <c r="LH24" i="9" s="1"/>
  <c r="LH25" i="9" s="1"/>
  <c r="LH26" i="9" s="1"/>
  <c r="LH27" i="9" s="1"/>
  <c r="LH28" i="9" s="1"/>
  <c r="LH29" i="9" s="1"/>
  <c r="LH30" i="9" s="1"/>
  <c r="LH31" i="9" s="1"/>
  <c r="LH32" i="9" s="1"/>
  <c r="LH33" i="9" s="1"/>
  <c r="LH34" i="9" s="1"/>
  <c r="LH35" i="9" s="1"/>
  <c r="LH36" i="9" s="1"/>
  <c r="LH37" i="9" s="1"/>
  <c r="LH38" i="9" s="1"/>
  <c r="LH39" i="9" s="1"/>
  <c r="LH40" i="9" s="1"/>
  <c r="LH41" i="9" s="1"/>
  <c r="LH42" i="9" s="1"/>
  <c r="LH43" i="9" s="1"/>
  <c r="LH44" i="9" s="1"/>
  <c r="LH45" i="9" s="1"/>
  <c r="LH46" i="9" s="1"/>
  <c r="LH47" i="9" s="1"/>
  <c r="LH48" i="9" s="1"/>
  <c r="LH49" i="9" s="1"/>
  <c r="LH50" i="9" s="1"/>
  <c r="LH51" i="9" s="1"/>
  <c r="LH52" i="9" s="1"/>
  <c r="LH53" i="9" s="1"/>
  <c r="LH54" i="9" s="1"/>
  <c r="LH55" i="9" s="1"/>
  <c r="LH56" i="9" s="1"/>
  <c r="LH57" i="9" s="1"/>
  <c r="LH58" i="9" s="1"/>
  <c r="LH59" i="9" s="1"/>
  <c r="LH60" i="9" s="1"/>
  <c r="LH61" i="9" s="1"/>
  <c r="LH62" i="9" s="1"/>
  <c r="LH63" i="9" s="1"/>
  <c r="LH64" i="9" s="1"/>
  <c r="LH65" i="9" s="1"/>
  <c r="LH66" i="9" s="1"/>
  <c r="LH67" i="9" s="1"/>
  <c r="LH68" i="9" s="1"/>
  <c r="LH69" i="9" s="1"/>
  <c r="LH70" i="9" s="1"/>
  <c r="LH71" i="9" s="1"/>
  <c r="LH72" i="9" s="1"/>
  <c r="LH73" i="9" s="1"/>
  <c r="LH74" i="9" s="1"/>
  <c r="LH75" i="9" s="1"/>
  <c r="LH76" i="9" s="1"/>
  <c r="LH77" i="9" s="1"/>
  <c r="LH78" i="9" s="1"/>
  <c r="LH79" i="9" s="1"/>
  <c r="LH80" i="9" s="1"/>
  <c r="LH81" i="9" s="1"/>
  <c r="LH82" i="9" s="1"/>
  <c r="LH83" i="9" s="1"/>
  <c r="LH84" i="9" s="1"/>
  <c r="LH85" i="9" s="1"/>
  <c r="LH86" i="9" s="1"/>
  <c r="LH87" i="9" s="1"/>
  <c r="LH88" i="9" s="1"/>
  <c r="LH89" i="9" s="1"/>
  <c r="LH90" i="9" s="1"/>
  <c r="LH91" i="9" s="1"/>
  <c r="LH92" i="9" s="1"/>
  <c r="LH93" i="9" s="1"/>
  <c r="LH94" i="9" s="1"/>
  <c r="LH95" i="9" s="1"/>
  <c r="LH96" i="9" s="1"/>
  <c r="LH97" i="9" s="1"/>
  <c r="LH98" i="9" s="1"/>
  <c r="LH99" i="9" s="1"/>
  <c r="LH100" i="9" s="1"/>
  <c r="LH101" i="9" s="1"/>
  <c r="LH102" i="9" s="1"/>
  <c r="LH103" i="9" s="1"/>
  <c r="LH104" i="9" s="1"/>
  <c r="LH105" i="9" s="1"/>
  <c r="LH106" i="9" s="1"/>
  <c r="LH107" i="9" s="1"/>
  <c r="LH108" i="9" s="1"/>
  <c r="LH109" i="9" s="1"/>
  <c r="LH110" i="9" s="1"/>
  <c r="LH111" i="9" s="1"/>
  <c r="KY149" i="9"/>
  <c r="KY148" i="9"/>
  <c r="KY147" i="9"/>
  <c r="KY146" i="9"/>
  <c r="KY145" i="9"/>
  <c r="KY144" i="9"/>
  <c r="KY143" i="9"/>
  <c r="KY142" i="9"/>
  <c r="KY141" i="9"/>
  <c r="KY140" i="9"/>
  <c r="KY139" i="9"/>
  <c r="KY138" i="9"/>
  <c r="KY137" i="9"/>
  <c r="KY136" i="9"/>
  <c r="KY135" i="9"/>
  <c r="KY134" i="9"/>
  <c r="KY133" i="9"/>
  <c r="KY132" i="9"/>
  <c r="KY131" i="9"/>
  <c r="KY130" i="9"/>
  <c r="KY129" i="9"/>
  <c r="KY128" i="9"/>
  <c r="KY127" i="9"/>
  <c r="KY126" i="9"/>
  <c r="KY125" i="9"/>
  <c r="KY124" i="9"/>
  <c r="KY123" i="9"/>
  <c r="KY122" i="9"/>
  <c r="KY121" i="9"/>
  <c r="KY120" i="9"/>
  <c r="KY119" i="9"/>
  <c r="KY118" i="9"/>
  <c r="KY117" i="9"/>
  <c r="KY116" i="9"/>
  <c r="KY115" i="9"/>
  <c r="KY114" i="9"/>
  <c r="KY113" i="9"/>
  <c r="KW113" i="9"/>
  <c r="KW114" i="9" s="1"/>
  <c r="KW115" i="9" s="1"/>
  <c r="KW116" i="9" s="1"/>
  <c r="KW117" i="9" s="1"/>
  <c r="KW118" i="9" s="1"/>
  <c r="KW119" i="9" s="1"/>
  <c r="KW120" i="9" s="1"/>
  <c r="KW121" i="9" s="1"/>
  <c r="KW122" i="9" s="1"/>
  <c r="KW123" i="9" s="1"/>
  <c r="KW124" i="9" s="1"/>
  <c r="KW125" i="9" s="1"/>
  <c r="KW126" i="9" s="1"/>
  <c r="KW127" i="9" s="1"/>
  <c r="KW128" i="9" s="1"/>
  <c r="KW129" i="9" s="1"/>
  <c r="KW130" i="9" s="1"/>
  <c r="KW131" i="9" s="1"/>
  <c r="KW132" i="9" s="1"/>
  <c r="KW133" i="9" s="1"/>
  <c r="KW134" i="9" s="1"/>
  <c r="KW135" i="9" s="1"/>
  <c r="KW136" i="9" s="1"/>
  <c r="KW137" i="9" s="1"/>
  <c r="KW138" i="9" s="1"/>
  <c r="KW139" i="9" s="1"/>
  <c r="KW140" i="9" s="1"/>
  <c r="KW141" i="9" s="1"/>
  <c r="KW142" i="9" s="1"/>
  <c r="KW143" i="9" s="1"/>
  <c r="KW144" i="9" s="1"/>
  <c r="KW145" i="9" s="1"/>
  <c r="KW146" i="9" s="1"/>
  <c r="KW147" i="9" s="1"/>
  <c r="KW148" i="9" s="1"/>
  <c r="KW149" i="9" s="1"/>
  <c r="KY112" i="9"/>
  <c r="KY111" i="9"/>
  <c r="KY110" i="9"/>
  <c r="KY109" i="9"/>
  <c r="KY108" i="9"/>
  <c r="KY107" i="9"/>
  <c r="KY106" i="9"/>
  <c r="KY105" i="9"/>
  <c r="KY104" i="9"/>
  <c r="KY103" i="9"/>
  <c r="KY102" i="9"/>
  <c r="KY101" i="9"/>
  <c r="KY100" i="9"/>
  <c r="KY99" i="9"/>
  <c r="KY98" i="9"/>
  <c r="KY97" i="9"/>
  <c r="KY96" i="9"/>
  <c r="KY95" i="9"/>
  <c r="KY94" i="9"/>
  <c r="KY93" i="9"/>
  <c r="KY92" i="9"/>
  <c r="KY91" i="9"/>
  <c r="KY90" i="9"/>
  <c r="KY89" i="9"/>
  <c r="KY88" i="9"/>
  <c r="KY87" i="9"/>
  <c r="KY86" i="9"/>
  <c r="KY85" i="9"/>
  <c r="KY84" i="9"/>
  <c r="KY83" i="9"/>
  <c r="KY82" i="9"/>
  <c r="KY81" i="9"/>
  <c r="KY80" i="9"/>
  <c r="KY79" i="9"/>
  <c r="KY78" i="9"/>
  <c r="KY77" i="9"/>
  <c r="KY76" i="9"/>
  <c r="KY75" i="9"/>
  <c r="KY74" i="9"/>
  <c r="KY73" i="9"/>
  <c r="KY72" i="9"/>
  <c r="KY71" i="9"/>
  <c r="KY70" i="9"/>
  <c r="KY69" i="9"/>
  <c r="KY68" i="9"/>
  <c r="KY67" i="9"/>
  <c r="KY66" i="9"/>
  <c r="KY65" i="9"/>
  <c r="KY64" i="9"/>
  <c r="KY63" i="9"/>
  <c r="KY62" i="9"/>
  <c r="KY61" i="9"/>
  <c r="KY60" i="9"/>
  <c r="KY59" i="9"/>
  <c r="KY58" i="9"/>
  <c r="KY57" i="9"/>
  <c r="KY56" i="9"/>
  <c r="KY55" i="9"/>
  <c r="KY54" i="9"/>
  <c r="KY53" i="9"/>
  <c r="KY52" i="9"/>
  <c r="KY51" i="9"/>
  <c r="KY50" i="9"/>
  <c r="KY49" i="9"/>
  <c r="KY48" i="9"/>
  <c r="KY47" i="9"/>
  <c r="KY46" i="9"/>
  <c r="KY45" i="9"/>
  <c r="KY44" i="9"/>
  <c r="KY43" i="9"/>
  <c r="KY42" i="9"/>
  <c r="KY41" i="9"/>
  <c r="KY40" i="9"/>
  <c r="KY39" i="9"/>
  <c r="KY38" i="9"/>
  <c r="KY37" i="9"/>
  <c r="KY36" i="9"/>
  <c r="KY35" i="9"/>
  <c r="KY34" i="9"/>
  <c r="KY33" i="9"/>
  <c r="KY32" i="9"/>
  <c r="KY31" i="9"/>
  <c r="KY30" i="9"/>
  <c r="KY29" i="9"/>
  <c r="KY28" i="9"/>
  <c r="KY27" i="9"/>
  <c r="KY26" i="9"/>
  <c r="KY25" i="9"/>
  <c r="KY24" i="9"/>
  <c r="KY23" i="9"/>
  <c r="KY22" i="9"/>
  <c r="KY21" i="9"/>
  <c r="KY20" i="9"/>
  <c r="KY19" i="9"/>
  <c r="KY18" i="9"/>
  <c r="KY17" i="9"/>
  <c r="KY16" i="9"/>
  <c r="KY15" i="9"/>
  <c r="KY14" i="9"/>
  <c r="KY13" i="9"/>
  <c r="LA12" i="9"/>
  <c r="KY12" i="9"/>
  <c r="KY11" i="9"/>
  <c r="KY10" i="9"/>
  <c r="KY9" i="9"/>
  <c r="KY8" i="9"/>
  <c r="KY7" i="9"/>
  <c r="KY6" i="9"/>
  <c r="KY5" i="9"/>
  <c r="KY4" i="9"/>
  <c r="KZ3" i="9"/>
  <c r="KY3" i="9"/>
  <c r="KW3" i="9"/>
  <c r="KW4" i="9" s="1"/>
  <c r="KW5" i="9" s="1"/>
  <c r="KW6" i="9" s="1"/>
  <c r="KW7" i="9" s="1"/>
  <c r="KW8" i="9" s="1"/>
  <c r="KW9" i="9" s="1"/>
  <c r="KW10" i="9" s="1"/>
  <c r="KW11" i="9" s="1"/>
  <c r="KW12" i="9" s="1"/>
  <c r="KW13" i="9" s="1"/>
  <c r="KW14" i="9" s="1"/>
  <c r="KW15" i="9" s="1"/>
  <c r="KW16" i="9" s="1"/>
  <c r="KW17" i="9" s="1"/>
  <c r="KW18" i="9" s="1"/>
  <c r="KW19" i="9" s="1"/>
  <c r="KW20" i="9" s="1"/>
  <c r="KW21" i="9" s="1"/>
  <c r="KW22" i="9" s="1"/>
  <c r="KW23" i="9" s="1"/>
  <c r="KW24" i="9" s="1"/>
  <c r="KW25" i="9" s="1"/>
  <c r="KW26" i="9" s="1"/>
  <c r="KW27" i="9" s="1"/>
  <c r="KW28" i="9" s="1"/>
  <c r="KW29" i="9" s="1"/>
  <c r="KW30" i="9" s="1"/>
  <c r="KW31" i="9" s="1"/>
  <c r="KW32" i="9" s="1"/>
  <c r="KW33" i="9" s="1"/>
  <c r="KW34" i="9" s="1"/>
  <c r="KW35" i="9" s="1"/>
  <c r="KW36" i="9" s="1"/>
  <c r="KW37" i="9" s="1"/>
  <c r="KW38" i="9" s="1"/>
  <c r="KW39" i="9" s="1"/>
  <c r="KW40" i="9" s="1"/>
  <c r="KW41" i="9" s="1"/>
  <c r="KW42" i="9" s="1"/>
  <c r="KW43" i="9" s="1"/>
  <c r="KW44" i="9" s="1"/>
  <c r="KW45" i="9" s="1"/>
  <c r="KW46" i="9" s="1"/>
  <c r="KW47" i="9" s="1"/>
  <c r="KW48" i="9" s="1"/>
  <c r="KW49" i="9" s="1"/>
  <c r="KW50" i="9" s="1"/>
  <c r="KW51" i="9" s="1"/>
  <c r="KW52" i="9" s="1"/>
  <c r="KW53" i="9" s="1"/>
  <c r="KW54" i="9" s="1"/>
  <c r="KW55" i="9" s="1"/>
  <c r="KW56" i="9" s="1"/>
  <c r="KW57" i="9" s="1"/>
  <c r="KW58" i="9" s="1"/>
  <c r="KW59" i="9" s="1"/>
  <c r="KW60" i="9" s="1"/>
  <c r="KW61" i="9" s="1"/>
  <c r="KW62" i="9" s="1"/>
  <c r="KW63" i="9" s="1"/>
  <c r="KW64" i="9" s="1"/>
  <c r="KW65" i="9" s="1"/>
  <c r="KW66" i="9" s="1"/>
  <c r="KW67" i="9" s="1"/>
  <c r="KW68" i="9" s="1"/>
  <c r="KW69" i="9" s="1"/>
  <c r="KW70" i="9" s="1"/>
  <c r="KW71" i="9" s="1"/>
  <c r="KW72" i="9" s="1"/>
  <c r="KW73" i="9" s="1"/>
  <c r="KW74" i="9" s="1"/>
  <c r="KW75" i="9" s="1"/>
  <c r="KW76" i="9" s="1"/>
  <c r="KW77" i="9" s="1"/>
  <c r="KW78" i="9" s="1"/>
  <c r="KW79" i="9" s="1"/>
  <c r="KW80" i="9" s="1"/>
  <c r="KW81" i="9" s="1"/>
  <c r="KW82" i="9" s="1"/>
  <c r="KW83" i="9" s="1"/>
  <c r="KW84" i="9" s="1"/>
  <c r="KW85" i="9" s="1"/>
  <c r="KW86" i="9" s="1"/>
  <c r="KW87" i="9" s="1"/>
  <c r="KW88" i="9" s="1"/>
  <c r="KW89" i="9" s="1"/>
  <c r="KW90" i="9" s="1"/>
  <c r="KW91" i="9" s="1"/>
  <c r="KW92" i="9" s="1"/>
  <c r="KW93" i="9" s="1"/>
  <c r="KW94" i="9" s="1"/>
  <c r="KW95" i="9" s="1"/>
  <c r="KW96" i="9" s="1"/>
  <c r="KW97" i="9" s="1"/>
  <c r="KW98" i="9" s="1"/>
  <c r="KW99" i="9" s="1"/>
  <c r="KW100" i="9" s="1"/>
  <c r="KW101" i="9" s="1"/>
  <c r="KW102" i="9" s="1"/>
  <c r="KW103" i="9" s="1"/>
  <c r="KW104" i="9" s="1"/>
  <c r="KW105" i="9" s="1"/>
  <c r="KW106" i="9" s="1"/>
  <c r="KW107" i="9" s="1"/>
  <c r="KW108" i="9" s="1"/>
  <c r="KW109" i="9" s="1"/>
  <c r="KW110" i="9" s="1"/>
  <c r="KW111" i="9" s="1"/>
  <c r="KN149" i="9"/>
  <c r="KN148" i="9"/>
  <c r="KN147" i="9"/>
  <c r="KN146" i="9"/>
  <c r="KN145" i="9"/>
  <c r="KN144" i="9"/>
  <c r="KN143" i="9"/>
  <c r="KN142" i="9"/>
  <c r="KN141" i="9"/>
  <c r="KN140" i="9"/>
  <c r="KN139" i="9"/>
  <c r="KN138" i="9"/>
  <c r="KN137" i="9"/>
  <c r="KN136" i="9"/>
  <c r="KN135" i="9"/>
  <c r="KN134" i="9"/>
  <c r="KN133" i="9"/>
  <c r="KN132" i="9"/>
  <c r="KN131" i="9"/>
  <c r="KN130" i="9"/>
  <c r="KN129" i="9"/>
  <c r="KN128" i="9"/>
  <c r="KN127" i="9"/>
  <c r="KN126" i="9"/>
  <c r="KN125" i="9"/>
  <c r="KN124" i="9"/>
  <c r="KN123" i="9"/>
  <c r="KN122" i="9"/>
  <c r="KN121" i="9"/>
  <c r="KN120" i="9"/>
  <c r="KN119" i="9"/>
  <c r="KN118" i="9"/>
  <c r="KN117" i="9"/>
  <c r="KN116" i="9"/>
  <c r="KN115" i="9"/>
  <c r="KN114" i="9"/>
  <c r="KN113" i="9"/>
  <c r="KL113" i="9"/>
  <c r="KL114" i="9" s="1"/>
  <c r="KL115" i="9" s="1"/>
  <c r="KL116" i="9" s="1"/>
  <c r="KL117" i="9" s="1"/>
  <c r="KL118" i="9" s="1"/>
  <c r="KL119" i="9" s="1"/>
  <c r="KL120" i="9" s="1"/>
  <c r="KL121" i="9" s="1"/>
  <c r="KL122" i="9" s="1"/>
  <c r="KL123" i="9" s="1"/>
  <c r="KL124" i="9" s="1"/>
  <c r="KL125" i="9" s="1"/>
  <c r="KL126" i="9" s="1"/>
  <c r="KL127" i="9" s="1"/>
  <c r="KL128" i="9" s="1"/>
  <c r="KL129" i="9" s="1"/>
  <c r="KL130" i="9" s="1"/>
  <c r="KL131" i="9" s="1"/>
  <c r="KL132" i="9" s="1"/>
  <c r="KL133" i="9" s="1"/>
  <c r="KL134" i="9" s="1"/>
  <c r="KL135" i="9" s="1"/>
  <c r="KL136" i="9" s="1"/>
  <c r="KL137" i="9" s="1"/>
  <c r="KL138" i="9" s="1"/>
  <c r="KL139" i="9" s="1"/>
  <c r="KL140" i="9" s="1"/>
  <c r="KL141" i="9" s="1"/>
  <c r="KL142" i="9" s="1"/>
  <c r="KL143" i="9" s="1"/>
  <c r="KL144" i="9" s="1"/>
  <c r="KL145" i="9" s="1"/>
  <c r="KL146" i="9" s="1"/>
  <c r="KL147" i="9" s="1"/>
  <c r="KL148" i="9" s="1"/>
  <c r="KL149" i="9" s="1"/>
  <c r="KN112" i="9"/>
  <c r="KN111" i="9"/>
  <c r="KN110" i="9"/>
  <c r="KN109" i="9"/>
  <c r="KN108" i="9"/>
  <c r="KN107" i="9"/>
  <c r="KN106" i="9"/>
  <c r="KN105" i="9"/>
  <c r="KN104" i="9"/>
  <c r="KN103" i="9"/>
  <c r="KN102" i="9"/>
  <c r="KN101" i="9"/>
  <c r="KN100" i="9"/>
  <c r="KN99" i="9"/>
  <c r="KN98" i="9"/>
  <c r="KN97" i="9"/>
  <c r="KN96" i="9"/>
  <c r="KN95" i="9"/>
  <c r="KN94" i="9"/>
  <c r="KN93" i="9"/>
  <c r="KN92" i="9"/>
  <c r="KN91" i="9"/>
  <c r="KN90" i="9"/>
  <c r="KN89" i="9"/>
  <c r="KN88" i="9"/>
  <c r="KN87" i="9"/>
  <c r="KN86" i="9"/>
  <c r="KN85" i="9"/>
  <c r="KN84" i="9"/>
  <c r="KN83" i="9"/>
  <c r="KN82" i="9"/>
  <c r="KN81" i="9"/>
  <c r="KN80" i="9"/>
  <c r="KN79" i="9"/>
  <c r="KN78" i="9"/>
  <c r="KN77" i="9"/>
  <c r="KN76" i="9"/>
  <c r="KN75" i="9"/>
  <c r="KN74" i="9"/>
  <c r="KN73" i="9"/>
  <c r="KN72" i="9"/>
  <c r="KN71" i="9"/>
  <c r="KN70" i="9"/>
  <c r="KN69" i="9"/>
  <c r="KN68" i="9"/>
  <c r="KN67" i="9"/>
  <c r="KN66" i="9"/>
  <c r="KN65" i="9"/>
  <c r="KN64" i="9"/>
  <c r="KN63" i="9"/>
  <c r="KN62" i="9"/>
  <c r="KN61" i="9"/>
  <c r="KN60" i="9"/>
  <c r="KN59" i="9"/>
  <c r="KN58" i="9"/>
  <c r="KN57" i="9"/>
  <c r="KN56" i="9"/>
  <c r="KN55" i="9"/>
  <c r="KN54" i="9"/>
  <c r="KN53" i="9"/>
  <c r="KN52" i="9"/>
  <c r="KN51" i="9"/>
  <c r="KN50" i="9"/>
  <c r="KN49" i="9"/>
  <c r="KN48" i="9"/>
  <c r="KN47" i="9"/>
  <c r="KN46" i="9"/>
  <c r="KN45" i="9"/>
  <c r="KN44" i="9"/>
  <c r="KN43" i="9"/>
  <c r="KN42" i="9"/>
  <c r="KN41" i="9"/>
  <c r="KN40" i="9"/>
  <c r="KN39" i="9"/>
  <c r="KN38" i="9"/>
  <c r="KN37" i="9"/>
  <c r="KN36" i="9"/>
  <c r="KN35" i="9"/>
  <c r="KN34" i="9"/>
  <c r="KN33" i="9"/>
  <c r="KN32" i="9"/>
  <c r="KN31" i="9"/>
  <c r="KN30" i="9"/>
  <c r="KN29" i="9"/>
  <c r="KN28" i="9"/>
  <c r="KN27" i="9"/>
  <c r="KN26" i="9"/>
  <c r="KN25" i="9"/>
  <c r="KN24" i="9"/>
  <c r="KN23" i="9"/>
  <c r="KN22" i="9"/>
  <c r="KN21" i="9"/>
  <c r="KN20" i="9"/>
  <c r="KN19" i="9"/>
  <c r="KN18" i="9"/>
  <c r="KN17" i="9"/>
  <c r="KN16" i="9"/>
  <c r="KN15" i="9"/>
  <c r="KN14" i="9"/>
  <c r="KN13" i="9"/>
  <c r="KP12" i="9"/>
  <c r="KN12" i="9"/>
  <c r="KN11" i="9"/>
  <c r="KN10" i="9"/>
  <c r="KN9" i="9"/>
  <c r="KN8" i="9"/>
  <c r="KN7" i="9"/>
  <c r="KN6" i="9"/>
  <c r="KN5" i="9"/>
  <c r="KN4" i="9"/>
  <c r="KO3" i="9"/>
  <c r="KN3" i="9"/>
  <c r="KL3" i="9"/>
  <c r="KL4" i="9" s="1"/>
  <c r="KL5" i="9" s="1"/>
  <c r="KL6" i="9" s="1"/>
  <c r="KL7" i="9" s="1"/>
  <c r="KL8" i="9" s="1"/>
  <c r="KL9" i="9" s="1"/>
  <c r="KL10" i="9" s="1"/>
  <c r="KL11" i="9" s="1"/>
  <c r="KL12" i="9" s="1"/>
  <c r="KL13" i="9" s="1"/>
  <c r="KL14" i="9" s="1"/>
  <c r="KL15" i="9" s="1"/>
  <c r="KL16" i="9" s="1"/>
  <c r="KL17" i="9" s="1"/>
  <c r="KL18" i="9" s="1"/>
  <c r="KL19" i="9" s="1"/>
  <c r="KL20" i="9" s="1"/>
  <c r="KL21" i="9" s="1"/>
  <c r="KL22" i="9" s="1"/>
  <c r="KL23" i="9" s="1"/>
  <c r="KL24" i="9" s="1"/>
  <c r="KL25" i="9" s="1"/>
  <c r="KL26" i="9" s="1"/>
  <c r="KL27" i="9" s="1"/>
  <c r="KL28" i="9" s="1"/>
  <c r="KL29" i="9" s="1"/>
  <c r="KL30" i="9" s="1"/>
  <c r="KL31" i="9" s="1"/>
  <c r="KL32" i="9" s="1"/>
  <c r="KL33" i="9" s="1"/>
  <c r="KL34" i="9" s="1"/>
  <c r="KL35" i="9" s="1"/>
  <c r="KL36" i="9" s="1"/>
  <c r="KL37" i="9" s="1"/>
  <c r="KL38" i="9" s="1"/>
  <c r="KL39" i="9" s="1"/>
  <c r="KL40" i="9" s="1"/>
  <c r="KL41" i="9" s="1"/>
  <c r="KL42" i="9" s="1"/>
  <c r="KL43" i="9" s="1"/>
  <c r="KL44" i="9" s="1"/>
  <c r="KL45" i="9" s="1"/>
  <c r="KL46" i="9" s="1"/>
  <c r="KL47" i="9" s="1"/>
  <c r="KL48" i="9" s="1"/>
  <c r="KL49" i="9" s="1"/>
  <c r="KL50" i="9" s="1"/>
  <c r="KL51" i="9" s="1"/>
  <c r="KL52" i="9" s="1"/>
  <c r="KL53" i="9" s="1"/>
  <c r="KL54" i="9" s="1"/>
  <c r="KL55" i="9" s="1"/>
  <c r="KL56" i="9" s="1"/>
  <c r="KL57" i="9" s="1"/>
  <c r="KL58" i="9" s="1"/>
  <c r="KL59" i="9" s="1"/>
  <c r="KL60" i="9" s="1"/>
  <c r="KL61" i="9" s="1"/>
  <c r="KL62" i="9" s="1"/>
  <c r="KL63" i="9" s="1"/>
  <c r="KL64" i="9" s="1"/>
  <c r="KL65" i="9" s="1"/>
  <c r="KL66" i="9" s="1"/>
  <c r="KL67" i="9" s="1"/>
  <c r="KL68" i="9" s="1"/>
  <c r="KL69" i="9" s="1"/>
  <c r="KL70" i="9" s="1"/>
  <c r="KL71" i="9" s="1"/>
  <c r="KL72" i="9" s="1"/>
  <c r="KL73" i="9" s="1"/>
  <c r="KL74" i="9" s="1"/>
  <c r="KL75" i="9" s="1"/>
  <c r="KL76" i="9" s="1"/>
  <c r="KL77" i="9" s="1"/>
  <c r="KL78" i="9" s="1"/>
  <c r="KL79" i="9" s="1"/>
  <c r="KL80" i="9" s="1"/>
  <c r="KL81" i="9" s="1"/>
  <c r="KL82" i="9" s="1"/>
  <c r="KL83" i="9" s="1"/>
  <c r="KL84" i="9" s="1"/>
  <c r="KL85" i="9" s="1"/>
  <c r="KL86" i="9" s="1"/>
  <c r="KL87" i="9" s="1"/>
  <c r="KL88" i="9" s="1"/>
  <c r="KL89" i="9" s="1"/>
  <c r="KL90" i="9" s="1"/>
  <c r="KL91" i="9" s="1"/>
  <c r="KL92" i="9" s="1"/>
  <c r="KL93" i="9" s="1"/>
  <c r="KL94" i="9" s="1"/>
  <c r="KL95" i="9" s="1"/>
  <c r="KL96" i="9" s="1"/>
  <c r="KL97" i="9" s="1"/>
  <c r="KL98" i="9" s="1"/>
  <c r="KL99" i="9" s="1"/>
  <c r="KL100" i="9" s="1"/>
  <c r="KL101" i="9" s="1"/>
  <c r="KL102" i="9" s="1"/>
  <c r="KL103" i="9" s="1"/>
  <c r="KL104" i="9" s="1"/>
  <c r="KL105" i="9" s="1"/>
  <c r="KL106" i="9" s="1"/>
  <c r="KL107" i="9" s="1"/>
  <c r="KL108" i="9" s="1"/>
  <c r="KL109" i="9" s="1"/>
  <c r="KL110" i="9" s="1"/>
  <c r="KL111" i="9" s="1"/>
  <c r="NN89" i="9" l="1"/>
  <c r="NP88" i="9"/>
  <c r="NQ88" i="9" s="1"/>
  <c r="NE89" i="9"/>
  <c r="NF89" i="9" s="1"/>
  <c r="NC90" i="9"/>
  <c r="MR89" i="9"/>
  <c r="MT88" i="9"/>
  <c r="MU88" i="9" s="1"/>
  <c r="MG4" i="9"/>
  <c r="MG5" i="9" s="1"/>
  <c r="MG6" i="9" s="1"/>
  <c r="MG7" i="9" s="1"/>
  <c r="MG8" i="9" s="1"/>
  <c r="MG9" i="9" s="1"/>
  <c r="MG10" i="9" s="1"/>
  <c r="MG11" i="9" s="1"/>
  <c r="MG12" i="9" s="1"/>
  <c r="MM4" i="9"/>
  <c r="MH13" i="9"/>
  <c r="MH14" i="9" s="1"/>
  <c r="MH15" i="9" s="1"/>
  <c r="MH16" i="9" s="1"/>
  <c r="MM5" i="9"/>
  <c r="MM2" i="9"/>
  <c r="MM3" i="9"/>
  <c r="LW13" i="9"/>
  <c r="LW14" i="9" s="1"/>
  <c r="LW15" i="9" s="1"/>
  <c r="LV4" i="9"/>
  <c r="LV5" i="9" s="1"/>
  <c r="LV6" i="9" s="1"/>
  <c r="LV7" i="9" s="1"/>
  <c r="LV8" i="9" s="1"/>
  <c r="LV9" i="9" s="1"/>
  <c r="LV10" i="9" s="1"/>
  <c r="LV11" i="9" s="1"/>
  <c r="LV12" i="9" s="1"/>
  <c r="LX12" i="9" s="1"/>
  <c r="LY12" i="9" s="1"/>
  <c r="MB2" i="9"/>
  <c r="MB5" i="9"/>
  <c r="MB3" i="9"/>
  <c r="MB4" i="9"/>
  <c r="LK4" i="9"/>
  <c r="LK5" i="9" s="1"/>
  <c r="LK6" i="9" s="1"/>
  <c r="LK7" i="9" s="1"/>
  <c r="LK8" i="9" s="1"/>
  <c r="LK9" i="9" s="1"/>
  <c r="LK10" i="9" s="1"/>
  <c r="LK11" i="9" s="1"/>
  <c r="LK12" i="9" s="1"/>
  <c r="LQ4" i="9"/>
  <c r="LQ3" i="9"/>
  <c r="LQ5" i="9"/>
  <c r="LQ2" i="9"/>
  <c r="LL13" i="9"/>
  <c r="LL14" i="9" s="1"/>
  <c r="LF5" i="9"/>
  <c r="KZ4" i="9"/>
  <c r="KZ5" i="9" s="1"/>
  <c r="KZ6" i="9" s="1"/>
  <c r="KZ7" i="9" s="1"/>
  <c r="KZ8" i="9" s="1"/>
  <c r="KZ9" i="9" s="1"/>
  <c r="KZ10" i="9" s="1"/>
  <c r="KZ11" i="9" s="1"/>
  <c r="KZ12" i="9" s="1"/>
  <c r="LF2" i="9"/>
  <c r="LA13" i="9"/>
  <c r="LA14" i="9" s="1"/>
  <c r="LA15" i="9" s="1"/>
  <c r="LF3" i="9"/>
  <c r="LF4" i="9"/>
  <c r="KP13" i="9"/>
  <c r="KP14" i="9" s="1"/>
  <c r="KP15" i="9" s="1"/>
  <c r="KP16" i="9" s="1"/>
  <c r="KU5" i="9"/>
  <c r="KU2" i="9"/>
  <c r="KO4" i="9"/>
  <c r="KO5" i="9" s="1"/>
  <c r="KO6" i="9" s="1"/>
  <c r="KO7" i="9" s="1"/>
  <c r="KO8" i="9" s="1"/>
  <c r="KO9" i="9" s="1"/>
  <c r="KO10" i="9" s="1"/>
  <c r="KO11" i="9" s="1"/>
  <c r="KO12" i="9" s="1"/>
  <c r="KU4" i="9"/>
  <c r="KU3" i="9"/>
  <c r="KC149" i="9"/>
  <c r="KC148" i="9"/>
  <c r="KC147" i="9"/>
  <c r="KC146" i="9"/>
  <c r="KC145" i="9"/>
  <c r="KC144" i="9"/>
  <c r="KC143" i="9"/>
  <c r="KC142" i="9"/>
  <c r="KC141" i="9"/>
  <c r="KC140" i="9"/>
  <c r="KC139" i="9"/>
  <c r="KC138" i="9"/>
  <c r="KC137" i="9"/>
  <c r="KC136" i="9"/>
  <c r="KC135" i="9"/>
  <c r="KC134" i="9"/>
  <c r="KC133" i="9"/>
  <c r="KC132" i="9"/>
  <c r="KC131" i="9"/>
  <c r="KC130" i="9"/>
  <c r="KC129" i="9"/>
  <c r="KC128" i="9"/>
  <c r="KC127" i="9"/>
  <c r="KC126" i="9"/>
  <c r="KC125" i="9"/>
  <c r="KC124" i="9"/>
  <c r="KC123" i="9"/>
  <c r="KC122" i="9"/>
  <c r="KC121" i="9"/>
  <c r="KC120" i="9"/>
  <c r="KC119" i="9"/>
  <c r="KC118" i="9"/>
  <c r="KC117" i="9"/>
  <c r="KC116" i="9"/>
  <c r="KC115" i="9"/>
  <c r="KC114" i="9"/>
  <c r="KC113" i="9"/>
  <c r="KA113" i="9"/>
  <c r="KA114" i="9" s="1"/>
  <c r="KA115" i="9" s="1"/>
  <c r="KA116" i="9" s="1"/>
  <c r="KA117" i="9" s="1"/>
  <c r="KA118" i="9" s="1"/>
  <c r="KA119" i="9" s="1"/>
  <c r="KA120" i="9" s="1"/>
  <c r="KA121" i="9" s="1"/>
  <c r="KA122" i="9" s="1"/>
  <c r="KA123" i="9" s="1"/>
  <c r="KA124" i="9" s="1"/>
  <c r="KA125" i="9" s="1"/>
  <c r="KA126" i="9" s="1"/>
  <c r="KA127" i="9" s="1"/>
  <c r="KA128" i="9" s="1"/>
  <c r="KA129" i="9" s="1"/>
  <c r="KA130" i="9" s="1"/>
  <c r="KA131" i="9" s="1"/>
  <c r="KA132" i="9" s="1"/>
  <c r="KA133" i="9" s="1"/>
  <c r="KA134" i="9" s="1"/>
  <c r="KA135" i="9" s="1"/>
  <c r="KA136" i="9" s="1"/>
  <c r="KA137" i="9" s="1"/>
  <c r="KA138" i="9" s="1"/>
  <c r="KA139" i="9" s="1"/>
  <c r="KA140" i="9" s="1"/>
  <c r="KA141" i="9" s="1"/>
  <c r="KA142" i="9" s="1"/>
  <c r="KA143" i="9" s="1"/>
  <c r="KA144" i="9" s="1"/>
  <c r="KA145" i="9" s="1"/>
  <c r="KA146" i="9" s="1"/>
  <c r="KA147" i="9" s="1"/>
  <c r="KA148" i="9" s="1"/>
  <c r="KA149" i="9" s="1"/>
  <c r="KC112" i="9"/>
  <c r="KC111" i="9"/>
  <c r="KC110" i="9"/>
  <c r="KC109" i="9"/>
  <c r="KC108" i="9"/>
  <c r="KC107" i="9"/>
  <c r="KC106" i="9"/>
  <c r="KC105" i="9"/>
  <c r="KC104" i="9"/>
  <c r="KC103" i="9"/>
  <c r="KC102" i="9"/>
  <c r="KC101" i="9"/>
  <c r="KC100" i="9"/>
  <c r="KC99" i="9"/>
  <c r="KC98" i="9"/>
  <c r="KC97" i="9"/>
  <c r="KC96" i="9"/>
  <c r="KC95" i="9"/>
  <c r="KC94" i="9"/>
  <c r="KC93" i="9"/>
  <c r="KC92" i="9"/>
  <c r="KC91" i="9"/>
  <c r="KC90" i="9"/>
  <c r="KC89" i="9"/>
  <c r="KC88" i="9"/>
  <c r="KC87" i="9"/>
  <c r="KC86" i="9"/>
  <c r="KC85" i="9"/>
  <c r="KC84" i="9"/>
  <c r="KC83" i="9"/>
  <c r="KC82" i="9"/>
  <c r="KC81" i="9"/>
  <c r="KC80" i="9"/>
  <c r="KC79" i="9"/>
  <c r="KC78" i="9"/>
  <c r="KC77" i="9"/>
  <c r="KC76" i="9"/>
  <c r="KC75" i="9"/>
  <c r="KC74" i="9"/>
  <c r="KC73" i="9"/>
  <c r="KC72" i="9"/>
  <c r="KC71" i="9"/>
  <c r="KC70" i="9"/>
  <c r="KC69" i="9"/>
  <c r="KC68" i="9"/>
  <c r="KC67" i="9"/>
  <c r="KC66" i="9"/>
  <c r="KC65" i="9"/>
  <c r="KC64" i="9"/>
  <c r="KC63" i="9"/>
  <c r="KC62" i="9"/>
  <c r="KC61" i="9"/>
  <c r="KC60" i="9"/>
  <c r="KC59" i="9"/>
  <c r="KC58" i="9"/>
  <c r="KC57" i="9"/>
  <c r="KC56" i="9"/>
  <c r="KC55" i="9"/>
  <c r="KC54" i="9"/>
  <c r="KC53" i="9"/>
  <c r="KC52" i="9"/>
  <c r="KC51" i="9"/>
  <c r="KC50" i="9"/>
  <c r="KC49" i="9"/>
  <c r="KC48" i="9"/>
  <c r="KC47" i="9"/>
  <c r="KC46" i="9"/>
  <c r="KC45" i="9"/>
  <c r="KC44" i="9"/>
  <c r="KC43" i="9"/>
  <c r="KC42" i="9"/>
  <c r="KC41" i="9"/>
  <c r="KC40" i="9"/>
  <c r="KC39" i="9"/>
  <c r="KC38" i="9"/>
  <c r="KC37" i="9"/>
  <c r="KC36" i="9"/>
  <c r="KC35" i="9"/>
  <c r="KC34" i="9"/>
  <c r="KC33" i="9"/>
  <c r="KC32" i="9"/>
  <c r="KC31" i="9"/>
  <c r="KC30" i="9"/>
  <c r="KC29" i="9"/>
  <c r="KC28" i="9"/>
  <c r="KC27" i="9"/>
  <c r="KC26" i="9"/>
  <c r="KC25" i="9"/>
  <c r="KC24" i="9"/>
  <c r="KC23" i="9"/>
  <c r="KC22" i="9"/>
  <c r="KC21" i="9"/>
  <c r="KC20" i="9"/>
  <c r="KC19" i="9"/>
  <c r="KC18" i="9"/>
  <c r="KC17" i="9"/>
  <c r="KC16" i="9"/>
  <c r="KC15" i="9"/>
  <c r="KC14" i="9"/>
  <c r="KC13" i="9"/>
  <c r="KE12" i="9"/>
  <c r="KC12" i="9"/>
  <c r="KC11" i="9"/>
  <c r="KC10" i="9"/>
  <c r="KC9" i="9"/>
  <c r="KC8" i="9"/>
  <c r="KC7" i="9"/>
  <c r="KC6" i="9"/>
  <c r="KC5" i="9"/>
  <c r="KC4" i="9"/>
  <c r="KD3" i="9"/>
  <c r="KC3" i="9"/>
  <c r="KA3" i="9"/>
  <c r="KA4" i="9" s="1"/>
  <c r="KA5" i="9" s="1"/>
  <c r="KA6" i="9" s="1"/>
  <c r="KA7" i="9" s="1"/>
  <c r="KA8" i="9" s="1"/>
  <c r="KA9" i="9" s="1"/>
  <c r="KA10" i="9" s="1"/>
  <c r="KA11" i="9" s="1"/>
  <c r="KA12" i="9" s="1"/>
  <c r="KA13" i="9" s="1"/>
  <c r="KA14" i="9" s="1"/>
  <c r="KA15" i="9" s="1"/>
  <c r="KA16" i="9" s="1"/>
  <c r="KA17" i="9" s="1"/>
  <c r="KA18" i="9" s="1"/>
  <c r="KA19" i="9" s="1"/>
  <c r="KA20" i="9" s="1"/>
  <c r="KA21" i="9" s="1"/>
  <c r="KA22" i="9" s="1"/>
  <c r="KA23" i="9" s="1"/>
  <c r="KA24" i="9" s="1"/>
  <c r="KA25" i="9" s="1"/>
  <c r="KA26" i="9" s="1"/>
  <c r="KA27" i="9" s="1"/>
  <c r="KA28" i="9" s="1"/>
  <c r="KA29" i="9" s="1"/>
  <c r="KA30" i="9" s="1"/>
  <c r="KA31" i="9" s="1"/>
  <c r="KA32" i="9" s="1"/>
  <c r="KA33" i="9" s="1"/>
  <c r="KA34" i="9" s="1"/>
  <c r="KA35" i="9" s="1"/>
  <c r="KA36" i="9" s="1"/>
  <c r="KA37" i="9" s="1"/>
  <c r="KA38" i="9" s="1"/>
  <c r="KA39" i="9" s="1"/>
  <c r="KA40" i="9" s="1"/>
  <c r="KA41" i="9" s="1"/>
  <c r="KA42" i="9" s="1"/>
  <c r="KA43" i="9" s="1"/>
  <c r="KA44" i="9" s="1"/>
  <c r="KA45" i="9" s="1"/>
  <c r="KA46" i="9" s="1"/>
  <c r="KA47" i="9" s="1"/>
  <c r="KA48" i="9" s="1"/>
  <c r="KA49" i="9" s="1"/>
  <c r="KA50" i="9" s="1"/>
  <c r="KA51" i="9" s="1"/>
  <c r="KA52" i="9" s="1"/>
  <c r="KA53" i="9" s="1"/>
  <c r="KA54" i="9" s="1"/>
  <c r="KA55" i="9" s="1"/>
  <c r="KA56" i="9" s="1"/>
  <c r="KA57" i="9" s="1"/>
  <c r="KA58" i="9" s="1"/>
  <c r="KA59" i="9" s="1"/>
  <c r="KA60" i="9" s="1"/>
  <c r="KA61" i="9" s="1"/>
  <c r="KA62" i="9" s="1"/>
  <c r="KA63" i="9" s="1"/>
  <c r="KA64" i="9" s="1"/>
  <c r="KA65" i="9" s="1"/>
  <c r="KA66" i="9" s="1"/>
  <c r="KA67" i="9" s="1"/>
  <c r="KA68" i="9" s="1"/>
  <c r="KA69" i="9" s="1"/>
  <c r="KA70" i="9" s="1"/>
  <c r="KA71" i="9" s="1"/>
  <c r="KA72" i="9" s="1"/>
  <c r="KA73" i="9" s="1"/>
  <c r="KA74" i="9" s="1"/>
  <c r="KA75" i="9" s="1"/>
  <c r="KA76" i="9" s="1"/>
  <c r="KA77" i="9" s="1"/>
  <c r="KA78" i="9" s="1"/>
  <c r="KA79" i="9" s="1"/>
  <c r="KA80" i="9" s="1"/>
  <c r="KA81" i="9" s="1"/>
  <c r="KA82" i="9" s="1"/>
  <c r="KA83" i="9" s="1"/>
  <c r="KA84" i="9" s="1"/>
  <c r="KA85" i="9" s="1"/>
  <c r="KA86" i="9" s="1"/>
  <c r="KA87" i="9" s="1"/>
  <c r="KA88" i="9" s="1"/>
  <c r="KA89" i="9" s="1"/>
  <c r="KA90" i="9" s="1"/>
  <c r="KA91" i="9" s="1"/>
  <c r="KA92" i="9" s="1"/>
  <c r="KA93" i="9" s="1"/>
  <c r="KA94" i="9" s="1"/>
  <c r="KA95" i="9" s="1"/>
  <c r="KA96" i="9" s="1"/>
  <c r="KA97" i="9" s="1"/>
  <c r="KA98" i="9" s="1"/>
  <c r="KA99" i="9" s="1"/>
  <c r="KA100" i="9" s="1"/>
  <c r="KA101" i="9" s="1"/>
  <c r="KA102" i="9" s="1"/>
  <c r="KA103" i="9" s="1"/>
  <c r="KA104" i="9" s="1"/>
  <c r="KA105" i="9" s="1"/>
  <c r="KA106" i="9" s="1"/>
  <c r="KA107" i="9" s="1"/>
  <c r="KA108" i="9" s="1"/>
  <c r="KA109" i="9" s="1"/>
  <c r="KA110" i="9" s="1"/>
  <c r="KA111" i="9" s="1"/>
  <c r="JR149" i="9"/>
  <c r="JR148" i="9"/>
  <c r="JR147" i="9"/>
  <c r="JR146" i="9"/>
  <c r="JR145" i="9"/>
  <c r="JR144" i="9"/>
  <c r="JR143" i="9"/>
  <c r="JR142" i="9"/>
  <c r="JR141" i="9"/>
  <c r="JR140" i="9"/>
  <c r="JR139" i="9"/>
  <c r="JR138" i="9"/>
  <c r="JR137" i="9"/>
  <c r="JR136" i="9"/>
  <c r="JR135" i="9"/>
  <c r="JR134" i="9"/>
  <c r="JR133" i="9"/>
  <c r="JR132" i="9"/>
  <c r="JR131" i="9"/>
  <c r="JR130" i="9"/>
  <c r="JR129" i="9"/>
  <c r="JR128" i="9"/>
  <c r="JR127" i="9"/>
  <c r="JR126" i="9"/>
  <c r="JR125" i="9"/>
  <c r="JR124" i="9"/>
  <c r="JR123" i="9"/>
  <c r="JR122" i="9"/>
  <c r="JR121" i="9"/>
  <c r="JR120" i="9"/>
  <c r="JR119" i="9"/>
  <c r="JR118" i="9"/>
  <c r="JR117" i="9"/>
  <c r="JR116" i="9"/>
  <c r="JR115" i="9"/>
  <c r="JR114" i="9"/>
  <c r="JR113" i="9"/>
  <c r="JP113" i="9"/>
  <c r="JP114" i="9" s="1"/>
  <c r="JP115" i="9" s="1"/>
  <c r="JP116" i="9" s="1"/>
  <c r="JP117" i="9" s="1"/>
  <c r="JP118" i="9" s="1"/>
  <c r="JP119" i="9" s="1"/>
  <c r="JP120" i="9" s="1"/>
  <c r="JP121" i="9" s="1"/>
  <c r="JP122" i="9" s="1"/>
  <c r="JP123" i="9" s="1"/>
  <c r="JP124" i="9" s="1"/>
  <c r="JP125" i="9" s="1"/>
  <c r="JP126" i="9" s="1"/>
  <c r="JP127" i="9" s="1"/>
  <c r="JP128" i="9" s="1"/>
  <c r="JP129" i="9" s="1"/>
  <c r="JP130" i="9" s="1"/>
  <c r="JP131" i="9" s="1"/>
  <c r="JP132" i="9" s="1"/>
  <c r="JP133" i="9" s="1"/>
  <c r="JP134" i="9" s="1"/>
  <c r="JP135" i="9" s="1"/>
  <c r="JP136" i="9" s="1"/>
  <c r="JP137" i="9" s="1"/>
  <c r="JP138" i="9" s="1"/>
  <c r="JP139" i="9" s="1"/>
  <c r="JP140" i="9" s="1"/>
  <c r="JP141" i="9" s="1"/>
  <c r="JP142" i="9" s="1"/>
  <c r="JP143" i="9" s="1"/>
  <c r="JP144" i="9" s="1"/>
  <c r="JP145" i="9" s="1"/>
  <c r="JP146" i="9" s="1"/>
  <c r="JP147" i="9" s="1"/>
  <c r="JP148" i="9" s="1"/>
  <c r="JP149" i="9" s="1"/>
  <c r="JR112" i="9"/>
  <c r="JR111" i="9"/>
  <c r="JR110" i="9"/>
  <c r="JR109" i="9"/>
  <c r="JR108" i="9"/>
  <c r="JR107" i="9"/>
  <c r="JR106" i="9"/>
  <c r="JR105" i="9"/>
  <c r="JR104" i="9"/>
  <c r="JR103" i="9"/>
  <c r="JR102" i="9"/>
  <c r="JR101" i="9"/>
  <c r="JR100" i="9"/>
  <c r="JR99" i="9"/>
  <c r="JR98" i="9"/>
  <c r="JR97" i="9"/>
  <c r="JR96" i="9"/>
  <c r="JR95" i="9"/>
  <c r="JR94" i="9"/>
  <c r="JR93" i="9"/>
  <c r="JR92" i="9"/>
  <c r="JR91" i="9"/>
  <c r="JR90" i="9"/>
  <c r="JR89" i="9"/>
  <c r="JR88" i="9"/>
  <c r="JR87" i="9"/>
  <c r="JR86" i="9"/>
  <c r="JR85" i="9"/>
  <c r="JR84" i="9"/>
  <c r="JR83" i="9"/>
  <c r="JR82" i="9"/>
  <c r="JR81" i="9"/>
  <c r="JR80" i="9"/>
  <c r="JR79" i="9"/>
  <c r="JR78" i="9"/>
  <c r="JR77" i="9"/>
  <c r="JR76" i="9"/>
  <c r="JR75" i="9"/>
  <c r="JR74" i="9"/>
  <c r="JR73" i="9"/>
  <c r="JR72" i="9"/>
  <c r="JR71" i="9"/>
  <c r="JR70" i="9"/>
  <c r="JR69" i="9"/>
  <c r="JR68" i="9"/>
  <c r="JR67" i="9"/>
  <c r="JR66" i="9"/>
  <c r="JR65" i="9"/>
  <c r="JR64" i="9"/>
  <c r="JR63" i="9"/>
  <c r="JR62" i="9"/>
  <c r="JR61" i="9"/>
  <c r="JR60" i="9"/>
  <c r="JR59" i="9"/>
  <c r="JR58" i="9"/>
  <c r="JR57" i="9"/>
  <c r="JR56" i="9"/>
  <c r="JR55" i="9"/>
  <c r="JR54" i="9"/>
  <c r="JR53" i="9"/>
  <c r="JR52" i="9"/>
  <c r="JR51" i="9"/>
  <c r="JR50" i="9"/>
  <c r="JR49" i="9"/>
  <c r="JR48" i="9"/>
  <c r="JR47" i="9"/>
  <c r="JR46" i="9"/>
  <c r="JR45" i="9"/>
  <c r="JR44" i="9"/>
  <c r="JR43" i="9"/>
  <c r="JR42" i="9"/>
  <c r="JR41" i="9"/>
  <c r="JR40" i="9"/>
  <c r="JR39" i="9"/>
  <c r="JR38" i="9"/>
  <c r="JR37" i="9"/>
  <c r="JR36" i="9"/>
  <c r="JR35" i="9"/>
  <c r="JR34" i="9"/>
  <c r="JR33" i="9"/>
  <c r="JR32" i="9"/>
  <c r="JR31" i="9"/>
  <c r="JR30" i="9"/>
  <c r="JR29" i="9"/>
  <c r="JR28" i="9"/>
  <c r="JR27" i="9"/>
  <c r="JR26" i="9"/>
  <c r="JR25" i="9"/>
  <c r="JR24" i="9"/>
  <c r="JR23" i="9"/>
  <c r="JR22" i="9"/>
  <c r="JR21" i="9"/>
  <c r="JR20" i="9"/>
  <c r="JR19" i="9"/>
  <c r="JR18" i="9"/>
  <c r="JR17" i="9"/>
  <c r="JR16" i="9"/>
  <c r="JR15" i="9"/>
  <c r="JR14" i="9"/>
  <c r="JR13" i="9"/>
  <c r="JT12" i="9"/>
  <c r="JR12" i="9"/>
  <c r="JR11" i="9"/>
  <c r="JR10" i="9"/>
  <c r="JR9" i="9"/>
  <c r="JR8" i="9"/>
  <c r="JR7" i="9"/>
  <c r="JR6" i="9"/>
  <c r="JR5" i="9"/>
  <c r="JR4" i="9"/>
  <c r="JS3" i="9"/>
  <c r="JR3" i="9"/>
  <c r="JP3" i="9"/>
  <c r="JP4" i="9" s="1"/>
  <c r="JP5" i="9" s="1"/>
  <c r="JP6" i="9" s="1"/>
  <c r="JP7" i="9" s="1"/>
  <c r="JP8" i="9" s="1"/>
  <c r="JP9" i="9" s="1"/>
  <c r="JP10" i="9" s="1"/>
  <c r="JP11" i="9" s="1"/>
  <c r="JP12" i="9" s="1"/>
  <c r="JP13" i="9" s="1"/>
  <c r="JP14" i="9" s="1"/>
  <c r="JP15" i="9" s="1"/>
  <c r="JP16" i="9" s="1"/>
  <c r="JP17" i="9" s="1"/>
  <c r="JP18" i="9" s="1"/>
  <c r="JP19" i="9" s="1"/>
  <c r="JP20" i="9" s="1"/>
  <c r="JP21" i="9" s="1"/>
  <c r="JP22" i="9" s="1"/>
  <c r="JP23" i="9" s="1"/>
  <c r="JP24" i="9" s="1"/>
  <c r="JP25" i="9" s="1"/>
  <c r="JP26" i="9" s="1"/>
  <c r="JP27" i="9" s="1"/>
  <c r="JP28" i="9" s="1"/>
  <c r="JP29" i="9" s="1"/>
  <c r="JP30" i="9" s="1"/>
  <c r="JP31" i="9" s="1"/>
  <c r="JP32" i="9" s="1"/>
  <c r="JP33" i="9" s="1"/>
  <c r="JP34" i="9" s="1"/>
  <c r="JP35" i="9" s="1"/>
  <c r="JP36" i="9" s="1"/>
  <c r="JP37" i="9" s="1"/>
  <c r="JP38" i="9" s="1"/>
  <c r="JP39" i="9" s="1"/>
  <c r="JP40" i="9" s="1"/>
  <c r="JP41" i="9" s="1"/>
  <c r="JP42" i="9" s="1"/>
  <c r="JP43" i="9" s="1"/>
  <c r="JP44" i="9" s="1"/>
  <c r="JP45" i="9" s="1"/>
  <c r="JP46" i="9" s="1"/>
  <c r="JP47" i="9" s="1"/>
  <c r="JP48" i="9" s="1"/>
  <c r="JP49" i="9" s="1"/>
  <c r="JP50" i="9" s="1"/>
  <c r="JP51" i="9" s="1"/>
  <c r="JP52" i="9" s="1"/>
  <c r="JP53" i="9" s="1"/>
  <c r="JP54" i="9" s="1"/>
  <c r="JP55" i="9" s="1"/>
  <c r="JP56" i="9" s="1"/>
  <c r="JP57" i="9" s="1"/>
  <c r="JP58" i="9" s="1"/>
  <c r="JP59" i="9" s="1"/>
  <c r="JP60" i="9" s="1"/>
  <c r="JP61" i="9" s="1"/>
  <c r="JP62" i="9" s="1"/>
  <c r="JP63" i="9" s="1"/>
  <c r="JP64" i="9" s="1"/>
  <c r="JP65" i="9" s="1"/>
  <c r="JP66" i="9" s="1"/>
  <c r="JP67" i="9" s="1"/>
  <c r="JP68" i="9" s="1"/>
  <c r="JP69" i="9" s="1"/>
  <c r="JP70" i="9" s="1"/>
  <c r="JP71" i="9" s="1"/>
  <c r="JP72" i="9" s="1"/>
  <c r="JP73" i="9" s="1"/>
  <c r="JP74" i="9" s="1"/>
  <c r="JP75" i="9" s="1"/>
  <c r="JP76" i="9" s="1"/>
  <c r="JP77" i="9" s="1"/>
  <c r="JP78" i="9" s="1"/>
  <c r="JP79" i="9" s="1"/>
  <c r="JP80" i="9" s="1"/>
  <c r="JP81" i="9" s="1"/>
  <c r="JP82" i="9" s="1"/>
  <c r="JP83" i="9" s="1"/>
  <c r="JP84" i="9" s="1"/>
  <c r="JP85" i="9" s="1"/>
  <c r="JP86" i="9" s="1"/>
  <c r="JP87" i="9" s="1"/>
  <c r="JP88" i="9" s="1"/>
  <c r="JP89" i="9" s="1"/>
  <c r="JP90" i="9" s="1"/>
  <c r="JP91" i="9" s="1"/>
  <c r="JP92" i="9" s="1"/>
  <c r="JP93" i="9" s="1"/>
  <c r="JP94" i="9" s="1"/>
  <c r="JP95" i="9" s="1"/>
  <c r="JP96" i="9" s="1"/>
  <c r="JP97" i="9" s="1"/>
  <c r="JP98" i="9" s="1"/>
  <c r="JP99" i="9" s="1"/>
  <c r="JP100" i="9" s="1"/>
  <c r="JP101" i="9" s="1"/>
  <c r="JP102" i="9" s="1"/>
  <c r="JP103" i="9" s="1"/>
  <c r="JP104" i="9" s="1"/>
  <c r="JP105" i="9" s="1"/>
  <c r="JP106" i="9" s="1"/>
  <c r="JP107" i="9" s="1"/>
  <c r="JP108" i="9" s="1"/>
  <c r="JP109" i="9" s="1"/>
  <c r="JP110" i="9" s="1"/>
  <c r="JP111" i="9" s="1"/>
  <c r="JG149" i="9"/>
  <c r="JG148" i="9"/>
  <c r="JG147" i="9"/>
  <c r="JG146" i="9"/>
  <c r="JG145" i="9"/>
  <c r="JG144" i="9"/>
  <c r="JG143" i="9"/>
  <c r="JG142" i="9"/>
  <c r="JG141" i="9"/>
  <c r="JG140" i="9"/>
  <c r="JG139" i="9"/>
  <c r="JG138" i="9"/>
  <c r="JG137" i="9"/>
  <c r="JG136" i="9"/>
  <c r="JG135" i="9"/>
  <c r="JG134" i="9"/>
  <c r="JG133" i="9"/>
  <c r="JG132" i="9"/>
  <c r="JG131" i="9"/>
  <c r="JG130" i="9"/>
  <c r="JG129" i="9"/>
  <c r="JG128" i="9"/>
  <c r="JG127" i="9"/>
  <c r="JG126" i="9"/>
  <c r="JG125" i="9"/>
  <c r="JG124" i="9"/>
  <c r="JG123" i="9"/>
  <c r="JG122" i="9"/>
  <c r="JG121" i="9"/>
  <c r="JG120" i="9"/>
  <c r="JG119" i="9"/>
  <c r="JG118" i="9"/>
  <c r="JG117" i="9"/>
  <c r="JG116" i="9"/>
  <c r="JG115" i="9"/>
  <c r="JG114" i="9"/>
  <c r="JG113" i="9"/>
  <c r="JE113" i="9"/>
  <c r="JE114" i="9" s="1"/>
  <c r="JE115" i="9" s="1"/>
  <c r="JE116" i="9" s="1"/>
  <c r="JE117" i="9" s="1"/>
  <c r="JE118" i="9" s="1"/>
  <c r="JE119" i="9" s="1"/>
  <c r="JE120" i="9" s="1"/>
  <c r="JE121" i="9" s="1"/>
  <c r="JE122" i="9" s="1"/>
  <c r="JE123" i="9" s="1"/>
  <c r="JE124" i="9" s="1"/>
  <c r="JE125" i="9" s="1"/>
  <c r="JE126" i="9" s="1"/>
  <c r="JE127" i="9" s="1"/>
  <c r="JE128" i="9" s="1"/>
  <c r="JE129" i="9" s="1"/>
  <c r="JE130" i="9" s="1"/>
  <c r="JE131" i="9" s="1"/>
  <c r="JE132" i="9" s="1"/>
  <c r="JE133" i="9" s="1"/>
  <c r="JE134" i="9" s="1"/>
  <c r="JE135" i="9" s="1"/>
  <c r="JE136" i="9" s="1"/>
  <c r="JE137" i="9" s="1"/>
  <c r="JE138" i="9" s="1"/>
  <c r="JE139" i="9" s="1"/>
  <c r="JE140" i="9" s="1"/>
  <c r="JE141" i="9" s="1"/>
  <c r="JE142" i="9" s="1"/>
  <c r="JE143" i="9" s="1"/>
  <c r="JE144" i="9" s="1"/>
  <c r="JE145" i="9" s="1"/>
  <c r="JE146" i="9" s="1"/>
  <c r="JE147" i="9" s="1"/>
  <c r="JE148" i="9" s="1"/>
  <c r="JE149" i="9" s="1"/>
  <c r="JG112" i="9"/>
  <c r="JG111" i="9"/>
  <c r="JG110" i="9"/>
  <c r="JG109" i="9"/>
  <c r="JG108" i="9"/>
  <c r="JG107" i="9"/>
  <c r="JG106" i="9"/>
  <c r="JG105" i="9"/>
  <c r="JG104" i="9"/>
  <c r="JG103" i="9"/>
  <c r="JG102" i="9"/>
  <c r="JG101" i="9"/>
  <c r="JG100" i="9"/>
  <c r="JG99" i="9"/>
  <c r="JG98" i="9"/>
  <c r="JG97" i="9"/>
  <c r="JG96" i="9"/>
  <c r="JG95" i="9"/>
  <c r="JG94" i="9"/>
  <c r="JG93" i="9"/>
  <c r="JG92" i="9"/>
  <c r="JG91" i="9"/>
  <c r="JG90" i="9"/>
  <c r="JG89" i="9"/>
  <c r="JG88" i="9"/>
  <c r="JG87" i="9"/>
  <c r="JG86" i="9"/>
  <c r="JG85" i="9"/>
  <c r="JG84" i="9"/>
  <c r="JG83" i="9"/>
  <c r="JG82" i="9"/>
  <c r="JG81" i="9"/>
  <c r="JG80" i="9"/>
  <c r="JG79" i="9"/>
  <c r="JG78" i="9"/>
  <c r="JG77" i="9"/>
  <c r="JG76" i="9"/>
  <c r="JG75" i="9"/>
  <c r="JG74" i="9"/>
  <c r="JG73" i="9"/>
  <c r="JG72" i="9"/>
  <c r="JG71" i="9"/>
  <c r="JG70" i="9"/>
  <c r="JG69" i="9"/>
  <c r="JG68" i="9"/>
  <c r="JG67" i="9"/>
  <c r="JG66" i="9"/>
  <c r="JG65" i="9"/>
  <c r="JG64" i="9"/>
  <c r="JG63" i="9"/>
  <c r="JG62" i="9"/>
  <c r="JG61" i="9"/>
  <c r="JG60" i="9"/>
  <c r="JG59" i="9"/>
  <c r="JG58" i="9"/>
  <c r="JG57" i="9"/>
  <c r="JG56" i="9"/>
  <c r="JG55" i="9"/>
  <c r="JG54" i="9"/>
  <c r="JG53" i="9"/>
  <c r="JG52" i="9"/>
  <c r="JG51" i="9"/>
  <c r="JG50" i="9"/>
  <c r="JG49" i="9"/>
  <c r="JG48" i="9"/>
  <c r="JG47" i="9"/>
  <c r="JG46" i="9"/>
  <c r="JG45" i="9"/>
  <c r="JG44" i="9"/>
  <c r="JG43" i="9"/>
  <c r="JG42" i="9"/>
  <c r="JG41" i="9"/>
  <c r="JG40" i="9"/>
  <c r="JG39" i="9"/>
  <c r="JG38" i="9"/>
  <c r="JG37" i="9"/>
  <c r="JG36" i="9"/>
  <c r="JG35" i="9"/>
  <c r="JG34" i="9"/>
  <c r="JG33" i="9"/>
  <c r="JG32" i="9"/>
  <c r="JG31" i="9"/>
  <c r="JG30" i="9"/>
  <c r="JG29" i="9"/>
  <c r="JG28" i="9"/>
  <c r="JG27" i="9"/>
  <c r="JG26" i="9"/>
  <c r="JG25" i="9"/>
  <c r="JG24" i="9"/>
  <c r="JG23" i="9"/>
  <c r="JG22" i="9"/>
  <c r="JG21" i="9"/>
  <c r="JG20" i="9"/>
  <c r="JG19" i="9"/>
  <c r="JG18" i="9"/>
  <c r="JG17" i="9"/>
  <c r="JG16" i="9"/>
  <c r="JG15" i="9"/>
  <c r="JG14" i="9"/>
  <c r="JG13" i="9"/>
  <c r="JI12" i="9"/>
  <c r="JG12" i="9"/>
  <c r="JG11" i="9"/>
  <c r="JG10" i="9"/>
  <c r="JG9" i="9"/>
  <c r="JG8" i="9"/>
  <c r="JG7" i="9"/>
  <c r="JG6" i="9"/>
  <c r="JG5" i="9"/>
  <c r="JG4" i="9"/>
  <c r="JH3" i="9"/>
  <c r="JG3" i="9"/>
  <c r="JE3" i="9"/>
  <c r="JE4" i="9" s="1"/>
  <c r="JE5" i="9" s="1"/>
  <c r="JE6" i="9" s="1"/>
  <c r="JE7" i="9" s="1"/>
  <c r="JE8" i="9" s="1"/>
  <c r="JE9" i="9" s="1"/>
  <c r="JE10" i="9" s="1"/>
  <c r="JE11" i="9" s="1"/>
  <c r="JE12" i="9" s="1"/>
  <c r="JE13" i="9" s="1"/>
  <c r="JE14" i="9" s="1"/>
  <c r="JE15" i="9" s="1"/>
  <c r="JE16" i="9" s="1"/>
  <c r="JE17" i="9" s="1"/>
  <c r="JE18" i="9" s="1"/>
  <c r="JE19" i="9" s="1"/>
  <c r="JE20" i="9" s="1"/>
  <c r="JE21" i="9" s="1"/>
  <c r="JE22" i="9" s="1"/>
  <c r="JE23" i="9" s="1"/>
  <c r="JE24" i="9" s="1"/>
  <c r="JE25" i="9" s="1"/>
  <c r="JE26" i="9" s="1"/>
  <c r="JE27" i="9" s="1"/>
  <c r="JE28" i="9" s="1"/>
  <c r="JE29" i="9" s="1"/>
  <c r="JE30" i="9" s="1"/>
  <c r="JE31" i="9" s="1"/>
  <c r="JE32" i="9" s="1"/>
  <c r="JE33" i="9" s="1"/>
  <c r="JE34" i="9" s="1"/>
  <c r="JE35" i="9" s="1"/>
  <c r="JE36" i="9" s="1"/>
  <c r="JE37" i="9" s="1"/>
  <c r="JE38" i="9" s="1"/>
  <c r="JE39" i="9" s="1"/>
  <c r="JE40" i="9" s="1"/>
  <c r="JE41" i="9" s="1"/>
  <c r="JE42" i="9" s="1"/>
  <c r="JE43" i="9" s="1"/>
  <c r="JE44" i="9" s="1"/>
  <c r="JE45" i="9" s="1"/>
  <c r="JE46" i="9" s="1"/>
  <c r="JE47" i="9" s="1"/>
  <c r="JE48" i="9" s="1"/>
  <c r="JE49" i="9" s="1"/>
  <c r="JE50" i="9" s="1"/>
  <c r="JE51" i="9" s="1"/>
  <c r="JE52" i="9" s="1"/>
  <c r="JE53" i="9" s="1"/>
  <c r="JE54" i="9" s="1"/>
  <c r="JE55" i="9" s="1"/>
  <c r="JE56" i="9" s="1"/>
  <c r="JE57" i="9" s="1"/>
  <c r="JE58" i="9" s="1"/>
  <c r="JE59" i="9" s="1"/>
  <c r="JE60" i="9" s="1"/>
  <c r="JE61" i="9" s="1"/>
  <c r="JE62" i="9" s="1"/>
  <c r="JE63" i="9" s="1"/>
  <c r="JE64" i="9" s="1"/>
  <c r="JE65" i="9" s="1"/>
  <c r="JE66" i="9" s="1"/>
  <c r="JE67" i="9" s="1"/>
  <c r="JE68" i="9" s="1"/>
  <c r="JE69" i="9" s="1"/>
  <c r="JE70" i="9" s="1"/>
  <c r="JE71" i="9" s="1"/>
  <c r="JE72" i="9" s="1"/>
  <c r="JE73" i="9" s="1"/>
  <c r="JE74" i="9" s="1"/>
  <c r="JE75" i="9" s="1"/>
  <c r="JE76" i="9" s="1"/>
  <c r="JE77" i="9" s="1"/>
  <c r="JE78" i="9" s="1"/>
  <c r="JE79" i="9" s="1"/>
  <c r="JE80" i="9" s="1"/>
  <c r="JE81" i="9" s="1"/>
  <c r="JE82" i="9" s="1"/>
  <c r="JE83" i="9" s="1"/>
  <c r="JE84" i="9" s="1"/>
  <c r="JE85" i="9" s="1"/>
  <c r="JE86" i="9" s="1"/>
  <c r="JE87" i="9" s="1"/>
  <c r="JE88" i="9" s="1"/>
  <c r="JE89" i="9" s="1"/>
  <c r="JE90" i="9" s="1"/>
  <c r="JE91" i="9" s="1"/>
  <c r="JE92" i="9" s="1"/>
  <c r="JE93" i="9" s="1"/>
  <c r="JE94" i="9" s="1"/>
  <c r="JE95" i="9" s="1"/>
  <c r="JE96" i="9" s="1"/>
  <c r="JE97" i="9" s="1"/>
  <c r="JE98" i="9" s="1"/>
  <c r="JE99" i="9" s="1"/>
  <c r="JE100" i="9" s="1"/>
  <c r="JE101" i="9" s="1"/>
  <c r="JE102" i="9" s="1"/>
  <c r="JE103" i="9" s="1"/>
  <c r="JE104" i="9" s="1"/>
  <c r="JE105" i="9" s="1"/>
  <c r="JE106" i="9" s="1"/>
  <c r="JE107" i="9" s="1"/>
  <c r="JE108" i="9" s="1"/>
  <c r="JE109" i="9" s="1"/>
  <c r="JE110" i="9" s="1"/>
  <c r="JE111" i="9" s="1"/>
  <c r="IV149" i="9"/>
  <c r="IV148" i="9"/>
  <c r="IV147" i="9"/>
  <c r="IV146" i="9"/>
  <c r="IV145" i="9"/>
  <c r="IV144" i="9"/>
  <c r="IV143" i="9"/>
  <c r="IV142" i="9"/>
  <c r="IV141" i="9"/>
  <c r="IV140" i="9"/>
  <c r="IV139" i="9"/>
  <c r="IV138" i="9"/>
  <c r="IV137" i="9"/>
  <c r="IV136" i="9"/>
  <c r="IV135" i="9"/>
  <c r="IV134" i="9"/>
  <c r="IV133" i="9"/>
  <c r="IV132" i="9"/>
  <c r="IV131" i="9"/>
  <c r="IV130" i="9"/>
  <c r="IV129" i="9"/>
  <c r="IV128" i="9"/>
  <c r="IV127" i="9"/>
  <c r="IV126" i="9"/>
  <c r="IV125" i="9"/>
  <c r="IV124" i="9"/>
  <c r="IV123" i="9"/>
  <c r="IV122" i="9"/>
  <c r="IV121" i="9"/>
  <c r="IV120" i="9"/>
  <c r="IV119" i="9"/>
  <c r="IV118" i="9"/>
  <c r="IV117" i="9"/>
  <c r="IV116" i="9"/>
  <c r="IV115" i="9"/>
  <c r="IV114" i="9"/>
  <c r="IV113" i="9"/>
  <c r="IT113" i="9"/>
  <c r="IT114" i="9" s="1"/>
  <c r="IT115" i="9" s="1"/>
  <c r="IT116" i="9" s="1"/>
  <c r="IT117" i="9" s="1"/>
  <c r="IT118" i="9" s="1"/>
  <c r="IT119" i="9" s="1"/>
  <c r="IT120" i="9" s="1"/>
  <c r="IT121" i="9" s="1"/>
  <c r="IT122" i="9" s="1"/>
  <c r="IT123" i="9" s="1"/>
  <c r="IT124" i="9" s="1"/>
  <c r="IT125" i="9" s="1"/>
  <c r="IT126" i="9" s="1"/>
  <c r="IT127" i="9" s="1"/>
  <c r="IT128" i="9" s="1"/>
  <c r="IT129" i="9" s="1"/>
  <c r="IT130" i="9" s="1"/>
  <c r="IT131" i="9" s="1"/>
  <c r="IT132" i="9" s="1"/>
  <c r="IT133" i="9" s="1"/>
  <c r="IT134" i="9" s="1"/>
  <c r="IT135" i="9" s="1"/>
  <c r="IT136" i="9" s="1"/>
  <c r="IT137" i="9" s="1"/>
  <c r="IT138" i="9" s="1"/>
  <c r="IT139" i="9" s="1"/>
  <c r="IT140" i="9" s="1"/>
  <c r="IT141" i="9" s="1"/>
  <c r="IT142" i="9" s="1"/>
  <c r="IT143" i="9" s="1"/>
  <c r="IT144" i="9" s="1"/>
  <c r="IT145" i="9" s="1"/>
  <c r="IT146" i="9" s="1"/>
  <c r="IT147" i="9" s="1"/>
  <c r="IT148" i="9" s="1"/>
  <c r="IT149" i="9" s="1"/>
  <c r="IV112" i="9"/>
  <c r="IV111" i="9"/>
  <c r="IV110" i="9"/>
  <c r="IV109" i="9"/>
  <c r="IV108" i="9"/>
  <c r="IV107" i="9"/>
  <c r="IV106" i="9"/>
  <c r="IV105" i="9"/>
  <c r="IV104" i="9"/>
  <c r="IV103" i="9"/>
  <c r="IV102" i="9"/>
  <c r="IV101" i="9"/>
  <c r="IV100" i="9"/>
  <c r="IV99" i="9"/>
  <c r="IV98" i="9"/>
  <c r="IV97" i="9"/>
  <c r="IV96" i="9"/>
  <c r="IV95" i="9"/>
  <c r="IV94" i="9"/>
  <c r="IV93" i="9"/>
  <c r="IV92" i="9"/>
  <c r="IV91" i="9"/>
  <c r="IV90" i="9"/>
  <c r="IV89" i="9"/>
  <c r="IV88" i="9"/>
  <c r="IV87" i="9"/>
  <c r="IV86" i="9"/>
  <c r="IV85" i="9"/>
  <c r="IV84" i="9"/>
  <c r="IV83" i="9"/>
  <c r="IV82" i="9"/>
  <c r="IV81" i="9"/>
  <c r="IV80" i="9"/>
  <c r="IV79" i="9"/>
  <c r="IV78" i="9"/>
  <c r="IV77" i="9"/>
  <c r="IV76" i="9"/>
  <c r="IV75" i="9"/>
  <c r="IV74" i="9"/>
  <c r="IV73" i="9"/>
  <c r="IV72" i="9"/>
  <c r="IV71" i="9"/>
  <c r="IV70" i="9"/>
  <c r="IV69" i="9"/>
  <c r="IV68" i="9"/>
  <c r="IV67" i="9"/>
  <c r="IV66" i="9"/>
  <c r="IV65" i="9"/>
  <c r="IV64" i="9"/>
  <c r="IV63" i="9"/>
  <c r="IV62" i="9"/>
  <c r="IV61" i="9"/>
  <c r="IV60" i="9"/>
  <c r="IV59" i="9"/>
  <c r="IV58" i="9"/>
  <c r="IV57" i="9"/>
  <c r="IV56" i="9"/>
  <c r="IV55" i="9"/>
  <c r="IV54" i="9"/>
  <c r="IV53" i="9"/>
  <c r="IV52" i="9"/>
  <c r="IV51" i="9"/>
  <c r="IV50" i="9"/>
  <c r="IV49" i="9"/>
  <c r="IV48" i="9"/>
  <c r="IV47" i="9"/>
  <c r="IV46" i="9"/>
  <c r="IV45" i="9"/>
  <c r="IV44" i="9"/>
  <c r="IV43" i="9"/>
  <c r="IV42" i="9"/>
  <c r="IV41" i="9"/>
  <c r="IV40" i="9"/>
  <c r="IV39" i="9"/>
  <c r="IV38" i="9"/>
  <c r="IV37" i="9"/>
  <c r="IV36" i="9"/>
  <c r="IV35" i="9"/>
  <c r="IV34" i="9"/>
  <c r="IV33" i="9"/>
  <c r="IV32" i="9"/>
  <c r="IV31" i="9"/>
  <c r="IV30" i="9"/>
  <c r="IV29" i="9"/>
  <c r="IV28" i="9"/>
  <c r="IV27" i="9"/>
  <c r="IV26" i="9"/>
  <c r="IV25" i="9"/>
  <c r="IV24" i="9"/>
  <c r="IV23" i="9"/>
  <c r="IV22" i="9"/>
  <c r="IV21" i="9"/>
  <c r="IV20" i="9"/>
  <c r="IV19" i="9"/>
  <c r="IV18" i="9"/>
  <c r="IV17" i="9"/>
  <c r="IV16" i="9"/>
  <c r="IV15" i="9"/>
  <c r="IV14" i="9"/>
  <c r="IV13" i="9"/>
  <c r="IX12" i="9"/>
  <c r="IV12" i="9"/>
  <c r="IV11" i="9"/>
  <c r="IV10" i="9"/>
  <c r="IV9" i="9"/>
  <c r="IV8" i="9"/>
  <c r="IV7" i="9"/>
  <c r="IV6" i="9"/>
  <c r="IV5" i="9"/>
  <c r="IV4" i="9"/>
  <c r="IW3" i="9"/>
  <c r="IV3" i="9"/>
  <c r="IT3" i="9"/>
  <c r="IT4" i="9" s="1"/>
  <c r="IT5" i="9" s="1"/>
  <c r="IT6" i="9" s="1"/>
  <c r="IT7" i="9" s="1"/>
  <c r="IT8" i="9" s="1"/>
  <c r="IT9" i="9" s="1"/>
  <c r="IT10" i="9" s="1"/>
  <c r="IT11" i="9" s="1"/>
  <c r="IT12" i="9" s="1"/>
  <c r="IT13" i="9" s="1"/>
  <c r="IT14" i="9" s="1"/>
  <c r="IT15" i="9" s="1"/>
  <c r="IT16" i="9" s="1"/>
  <c r="IT17" i="9" s="1"/>
  <c r="IT18" i="9" s="1"/>
  <c r="IT19" i="9" s="1"/>
  <c r="IT20" i="9" s="1"/>
  <c r="IT21" i="9" s="1"/>
  <c r="IT22" i="9" s="1"/>
  <c r="IT23" i="9" s="1"/>
  <c r="IT24" i="9" s="1"/>
  <c r="IT25" i="9" s="1"/>
  <c r="IT26" i="9" s="1"/>
  <c r="IT27" i="9" s="1"/>
  <c r="IT28" i="9" s="1"/>
  <c r="IT29" i="9" s="1"/>
  <c r="IT30" i="9" s="1"/>
  <c r="IT31" i="9" s="1"/>
  <c r="IT32" i="9" s="1"/>
  <c r="IT33" i="9" s="1"/>
  <c r="IT34" i="9" s="1"/>
  <c r="IT35" i="9" s="1"/>
  <c r="IT36" i="9" s="1"/>
  <c r="IT37" i="9" s="1"/>
  <c r="IT38" i="9" s="1"/>
  <c r="IT39" i="9" s="1"/>
  <c r="IT40" i="9" s="1"/>
  <c r="IT41" i="9" s="1"/>
  <c r="IT42" i="9" s="1"/>
  <c r="IT43" i="9" s="1"/>
  <c r="IT44" i="9" s="1"/>
  <c r="IT45" i="9" s="1"/>
  <c r="IT46" i="9" s="1"/>
  <c r="IT47" i="9" s="1"/>
  <c r="IT48" i="9" s="1"/>
  <c r="IT49" i="9" s="1"/>
  <c r="IT50" i="9" s="1"/>
  <c r="IT51" i="9" s="1"/>
  <c r="IT52" i="9" s="1"/>
  <c r="IT53" i="9" s="1"/>
  <c r="IT54" i="9" s="1"/>
  <c r="IT55" i="9" s="1"/>
  <c r="IT56" i="9" s="1"/>
  <c r="IT57" i="9" s="1"/>
  <c r="IT58" i="9" s="1"/>
  <c r="IT59" i="9" s="1"/>
  <c r="IT60" i="9" s="1"/>
  <c r="IT61" i="9" s="1"/>
  <c r="IT62" i="9" s="1"/>
  <c r="IT63" i="9" s="1"/>
  <c r="IT64" i="9" s="1"/>
  <c r="IT65" i="9" s="1"/>
  <c r="IT66" i="9" s="1"/>
  <c r="IT67" i="9" s="1"/>
  <c r="IT68" i="9" s="1"/>
  <c r="IT69" i="9" s="1"/>
  <c r="IT70" i="9" s="1"/>
  <c r="IT71" i="9" s="1"/>
  <c r="IT72" i="9" s="1"/>
  <c r="IT73" i="9" s="1"/>
  <c r="IT74" i="9" s="1"/>
  <c r="IT75" i="9" s="1"/>
  <c r="IT76" i="9" s="1"/>
  <c r="IT77" i="9" s="1"/>
  <c r="IT78" i="9" s="1"/>
  <c r="IT79" i="9" s="1"/>
  <c r="IT80" i="9" s="1"/>
  <c r="IT81" i="9" s="1"/>
  <c r="IT82" i="9" s="1"/>
  <c r="IT83" i="9" s="1"/>
  <c r="IT84" i="9" s="1"/>
  <c r="IT85" i="9" s="1"/>
  <c r="IT86" i="9" s="1"/>
  <c r="IT87" i="9" s="1"/>
  <c r="IT88" i="9" s="1"/>
  <c r="IT89" i="9" s="1"/>
  <c r="IT90" i="9" s="1"/>
  <c r="IT91" i="9" s="1"/>
  <c r="IT92" i="9" s="1"/>
  <c r="IT93" i="9" s="1"/>
  <c r="IT94" i="9" s="1"/>
  <c r="IT95" i="9" s="1"/>
  <c r="IT96" i="9" s="1"/>
  <c r="IT97" i="9" s="1"/>
  <c r="IT98" i="9" s="1"/>
  <c r="IT99" i="9" s="1"/>
  <c r="IT100" i="9" s="1"/>
  <c r="IT101" i="9" s="1"/>
  <c r="IT102" i="9" s="1"/>
  <c r="IT103" i="9" s="1"/>
  <c r="IT104" i="9" s="1"/>
  <c r="IT105" i="9" s="1"/>
  <c r="IT106" i="9" s="1"/>
  <c r="IT107" i="9" s="1"/>
  <c r="IT108" i="9" s="1"/>
  <c r="IT109" i="9" s="1"/>
  <c r="IT110" i="9" s="1"/>
  <c r="IT111" i="9" s="1"/>
  <c r="IK149" i="9"/>
  <c r="IK148" i="9"/>
  <c r="IK147" i="9"/>
  <c r="IK146" i="9"/>
  <c r="IK145" i="9"/>
  <c r="IK144" i="9"/>
  <c r="IK143" i="9"/>
  <c r="IK142" i="9"/>
  <c r="IK141" i="9"/>
  <c r="IK140" i="9"/>
  <c r="IK139" i="9"/>
  <c r="IK138" i="9"/>
  <c r="IK137" i="9"/>
  <c r="IK136" i="9"/>
  <c r="IK135" i="9"/>
  <c r="IK134" i="9"/>
  <c r="IK133" i="9"/>
  <c r="IK132" i="9"/>
  <c r="IK131" i="9"/>
  <c r="IK130" i="9"/>
  <c r="IK129" i="9"/>
  <c r="IK128" i="9"/>
  <c r="IK127" i="9"/>
  <c r="IK126" i="9"/>
  <c r="IK125" i="9"/>
  <c r="IK124" i="9"/>
  <c r="IK123" i="9"/>
  <c r="IK122" i="9"/>
  <c r="IK121" i="9"/>
  <c r="IK120" i="9"/>
  <c r="IK119" i="9"/>
  <c r="IK118" i="9"/>
  <c r="IK117" i="9"/>
  <c r="IK116" i="9"/>
  <c r="IK115" i="9"/>
  <c r="IK114" i="9"/>
  <c r="IK113" i="9"/>
  <c r="II113" i="9"/>
  <c r="II114" i="9" s="1"/>
  <c r="II115" i="9" s="1"/>
  <c r="II116" i="9" s="1"/>
  <c r="II117" i="9" s="1"/>
  <c r="II118" i="9" s="1"/>
  <c r="II119" i="9" s="1"/>
  <c r="II120" i="9" s="1"/>
  <c r="II121" i="9" s="1"/>
  <c r="II122" i="9" s="1"/>
  <c r="II123" i="9" s="1"/>
  <c r="II124" i="9" s="1"/>
  <c r="II125" i="9" s="1"/>
  <c r="II126" i="9" s="1"/>
  <c r="II127" i="9" s="1"/>
  <c r="II128" i="9" s="1"/>
  <c r="II129" i="9" s="1"/>
  <c r="II130" i="9" s="1"/>
  <c r="II131" i="9" s="1"/>
  <c r="II132" i="9" s="1"/>
  <c r="II133" i="9" s="1"/>
  <c r="II134" i="9" s="1"/>
  <c r="II135" i="9" s="1"/>
  <c r="II136" i="9" s="1"/>
  <c r="II137" i="9" s="1"/>
  <c r="II138" i="9" s="1"/>
  <c r="II139" i="9" s="1"/>
  <c r="II140" i="9" s="1"/>
  <c r="II141" i="9" s="1"/>
  <c r="II142" i="9" s="1"/>
  <c r="II143" i="9" s="1"/>
  <c r="II144" i="9" s="1"/>
  <c r="II145" i="9" s="1"/>
  <c r="II146" i="9" s="1"/>
  <c r="II147" i="9" s="1"/>
  <c r="II148" i="9" s="1"/>
  <c r="II149" i="9" s="1"/>
  <c r="IK112" i="9"/>
  <c r="IK111" i="9"/>
  <c r="IK110" i="9"/>
  <c r="IK109" i="9"/>
  <c r="IK108" i="9"/>
  <c r="IK107" i="9"/>
  <c r="IK106" i="9"/>
  <c r="IK105" i="9"/>
  <c r="IK104" i="9"/>
  <c r="IK103" i="9"/>
  <c r="IK102" i="9"/>
  <c r="IK101" i="9"/>
  <c r="IK100" i="9"/>
  <c r="IK99" i="9"/>
  <c r="IK98" i="9"/>
  <c r="IK97" i="9"/>
  <c r="IK96" i="9"/>
  <c r="IK95" i="9"/>
  <c r="IK94" i="9"/>
  <c r="IK93" i="9"/>
  <c r="IK92" i="9"/>
  <c r="IK91" i="9"/>
  <c r="IK90" i="9"/>
  <c r="IK89" i="9"/>
  <c r="IK88" i="9"/>
  <c r="IK87" i="9"/>
  <c r="IK86" i="9"/>
  <c r="IK85" i="9"/>
  <c r="IK84" i="9"/>
  <c r="IK83" i="9"/>
  <c r="IK82" i="9"/>
  <c r="IK81" i="9"/>
  <c r="IK80" i="9"/>
  <c r="IK79" i="9"/>
  <c r="IK78" i="9"/>
  <c r="IK77" i="9"/>
  <c r="IK76" i="9"/>
  <c r="IK75" i="9"/>
  <c r="IK74" i="9"/>
  <c r="IK73" i="9"/>
  <c r="IK72" i="9"/>
  <c r="IK71" i="9"/>
  <c r="IK70" i="9"/>
  <c r="IK69" i="9"/>
  <c r="IK68" i="9"/>
  <c r="IK67" i="9"/>
  <c r="IK66" i="9"/>
  <c r="IK65" i="9"/>
  <c r="IK64" i="9"/>
  <c r="IK63" i="9"/>
  <c r="IK62" i="9"/>
  <c r="IK61" i="9"/>
  <c r="IK60" i="9"/>
  <c r="IK59" i="9"/>
  <c r="IK58" i="9"/>
  <c r="IK57" i="9"/>
  <c r="IK56" i="9"/>
  <c r="IK55" i="9"/>
  <c r="IK54" i="9"/>
  <c r="IK53" i="9"/>
  <c r="IK52" i="9"/>
  <c r="IK51" i="9"/>
  <c r="IK50" i="9"/>
  <c r="IK49" i="9"/>
  <c r="IK48" i="9"/>
  <c r="IK47" i="9"/>
  <c r="IK46" i="9"/>
  <c r="IK45" i="9"/>
  <c r="IK44" i="9"/>
  <c r="IK43" i="9"/>
  <c r="IK42" i="9"/>
  <c r="IK41" i="9"/>
  <c r="IK40" i="9"/>
  <c r="IK39" i="9"/>
  <c r="IK38" i="9"/>
  <c r="IK37" i="9"/>
  <c r="IK36" i="9"/>
  <c r="IK35" i="9"/>
  <c r="IK34" i="9"/>
  <c r="IK33" i="9"/>
  <c r="IK32" i="9"/>
  <c r="IK31" i="9"/>
  <c r="IK30" i="9"/>
  <c r="IK29" i="9"/>
  <c r="IK28" i="9"/>
  <c r="IK27" i="9"/>
  <c r="IK26" i="9"/>
  <c r="IK25" i="9"/>
  <c r="IK24" i="9"/>
  <c r="IK23" i="9"/>
  <c r="IK22" i="9"/>
  <c r="IK21" i="9"/>
  <c r="IK20" i="9"/>
  <c r="IK19" i="9"/>
  <c r="IK18" i="9"/>
  <c r="IK17" i="9"/>
  <c r="IK16" i="9"/>
  <c r="IK15" i="9"/>
  <c r="IK14" i="9"/>
  <c r="IK13" i="9"/>
  <c r="IM12" i="9"/>
  <c r="IK12" i="9"/>
  <c r="IK11" i="9"/>
  <c r="IK10" i="9"/>
  <c r="IK9" i="9"/>
  <c r="IK8" i="9"/>
  <c r="IK7" i="9"/>
  <c r="IK6" i="9"/>
  <c r="IK5" i="9"/>
  <c r="IK4" i="9"/>
  <c r="IL3" i="9"/>
  <c r="IK3" i="9"/>
  <c r="II3" i="9"/>
  <c r="II4" i="9" s="1"/>
  <c r="II5" i="9" s="1"/>
  <c r="II6" i="9" s="1"/>
  <c r="II7" i="9" s="1"/>
  <c r="II8" i="9" s="1"/>
  <c r="II9" i="9" s="1"/>
  <c r="II10" i="9" s="1"/>
  <c r="II11" i="9" s="1"/>
  <c r="II12" i="9" s="1"/>
  <c r="II13" i="9" s="1"/>
  <c r="II14" i="9" s="1"/>
  <c r="II15" i="9" s="1"/>
  <c r="II16" i="9" s="1"/>
  <c r="II17" i="9" s="1"/>
  <c r="II18" i="9" s="1"/>
  <c r="II19" i="9" s="1"/>
  <c r="II20" i="9" s="1"/>
  <c r="II21" i="9" s="1"/>
  <c r="II22" i="9" s="1"/>
  <c r="II23" i="9" s="1"/>
  <c r="II24" i="9" s="1"/>
  <c r="II25" i="9" s="1"/>
  <c r="II26" i="9" s="1"/>
  <c r="II27" i="9" s="1"/>
  <c r="II28" i="9" s="1"/>
  <c r="II29" i="9" s="1"/>
  <c r="II30" i="9" s="1"/>
  <c r="II31" i="9" s="1"/>
  <c r="II32" i="9" s="1"/>
  <c r="II33" i="9" s="1"/>
  <c r="II34" i="9" s="1"/>
  <c r="II35" i="9" s="1"/>
  <c r="II36" i="9" s="1"/>
  <c r="II37" i="9" s="1"/>
  <c r="II38" i="9" s="1"/>
  <c r="II39" i="9" s="1"/>
  <c r="II40" i="9" s="1"/>
  <c r="II41" i="9" s="1"/>
  <c r="II42" i="9" s="1"/>
  <c r="II43" i="9" s="1"/>
  <c r="II44" i="9" s="1"/>
  <c r="II45" i="9" s="1"/>
  <c r="II46" i="9" s="1"/>
  <c r="II47" i="9" s="1"/>
  <c r="II48" i="9" s="1"/>
  <c r="II49" i="9" s="1"/>
  <c r="II50" i="9" s="1"/>
  <c r="II51" i="9" s="1"/>
  <c r="II52" i="9" s="1"/>
  <c r="II53" i="9" s="1"/>
  <c r="II54" i="9" s="1"/>
  <c r="II55" i="9" s="1"/>
  <c r="II56" i="9" s="1"/>
  <c r="II57" i="9" s="1"/>
  <c r="II58" i="9" s="1"/>
  <c r="II59" i="9" s="1"/>
  <c r="II60" i="9" s="1"/>
  <c r="II61" i="9" s="1"/>
  <c r="II62" i="9" s="1"/>
  <c r="II63" i="9" s="1"/>
  <c r="II64" i="9" s="1"/>
  <c r="II65" i="9" s="1"/>
  <c r="II66" i="9" s="1"/>
  <c r="II67" i="9" s="1"/>
  <c r="II68" i="9" s="1"/>
  <c r="II69" i="9" s="1"/>
  <c r="II70" i="9" s="1"/>
  <c r="II71" i="9" s="1"/>
  <c r="II72" i="9" s="1"/>
  <c r="II73" i="9" s="1"/>
  <c r="II74" i="9" s="1"/>
  <c r="II75" i="9" s="1"/>
  <c r="II76" i="9" s="1"/>
  <c r="II77" i="9" s="1"/>
  <c r="II78" i="9" s="1"/>
  <c r="II79" i="9" s="1"/>
  <c r="II80" i="9" s="1"/>
  <c r="II81" i="9" s="1"/>
  <c r="II82" i="9" s="1"/>
  <c r="II83" i="9" s="1"/>
  <c r="II84" i="9" s="1"/>
  <c r="II85" i="9" s="1"/>
  <c r="II86" i="9" s="1"/>
  <c r="II87" i="9" s="1"/>
  <c r="II88" i="9" s="1"/>
  <c r="II89" i="9" s="1"/>
  <c r="II90" i="9" s="1"/>
  <c r="II91" i="9" s="1"/>
  <c r="II92" i="9" s="1"/>
  <c r="II93" i="9" s="1"/>
  <c r="II94" i="9" s="1"/>
  <c r="II95" i="9" s="1"/>
  <c r="II96" i="9" s="1"/>
  <c r="II97" i="9" s="1"/>
  <c r="II98" i="9" s="1"/>
  <c r="II99" i="9" s="1"/>
  <c r="II100" i="9" s="1"/>
  <c r="II101" i="9" s="1"/>
  <c r="II102" i="9" s="1"/>
  <c r="II103" i="9" s="1"/>
  <c r="II104" i="9" s="1"/>
  <c r="II105" i="9" s="1"/>
  <c r="II106" i="9" s="1"/>
  <c r="II107" i="9" s="1"/>
  <c r="II108" i="9" s="1"/>
  <c r="II109" i="9" s="1"/>
  <c r="II110" i="9" s="1"/>
  <c r="II111" i="9" s="1"/>
  <c r="HZ149" i="9"/>
  <c r="HZ148" i="9"/>
  <c r="HZ147" i="9"/>
  <c r="HZ146" i="9"/>
  <c r="HZ145" i="9"/>
  <c r="HZ144" i="9"/>
  <c r="HZ143" i="9"/>
  <c r="HZ142" i="9"/>
  <c r="HZ141" i="9"/>
  <c r="HZ140" i="9"/>
  <c r="HZ139" i="9"/>
  <c r="HZ138" i="9"/>
  <c r="HZ137" i="9"/>
  <c r="HZ136" i="9"/>
  <c r="HZ135" i="9"/>
  <c r="HZ134" i="9"/>
  <c r="HZ133" i="9"/>
  <c r="HZ132" i="9"/>
  <c r="HZ131" i="9"/>
  <c r="HZ130" i="9"/>
  <c r="HZ129" i="9"/>
  <c r="HZ128" i="9"/>
  <c r="HZ127" i="9"/>
  <c r="HZ126" i="9"/>
  <c r="HZ125" i="9"/>
  <c r="HZ124" i="9"/>
  <c r="HZ123" i="9"/>
  <c r="HZ122" i="9"/>
  <c r="HZ121" i="9"/>
  <c r="HZ120" i="9"/>
  <c r="HZ119" i="9"/>
  <c r="HZ118" i="9"/>
  <c r="HZ117" i="9"/>
  <c r="HZ116" i="9"/>
  <c r="HZ115" i="9"/>
  <c r="HZ114" i="9"/>
  <c r="HZ113" i="9"/>
  <c r="HX113" i="9"/>
  <c r="HX114" i="9" s="1"/>
  <c r="HX115" i="9" s="1"/>
  <c r="HX116" i="9" s="1"/>
  <c r="HX117" i="9" s="1"/>
  <c r="HX118" i="9" s="1"/>
  <c r="HX119" i="9" s="1"/>
  <c r="HX120" i="9" s="1"/>
  <c r="HX121" i="9" s="1"/>
  <c r="HX122" i="9" s="1"/>
  <c r="HX123" i="9" s="1"/>
  <c r="HX124" i="9" s="1"/>
  <c r="HX125" i="9" s="1"/>
  <c r="HX126" i="9" s="1"/>
  <c r="HX127" i="9" s="1"/>
  <c r="HX128" i="9" s="1"/>
  <c r="HX129" i="9" s="1"/>
  <c r="HX130" i="9" s="1"/>
  <c r="HX131" i="9" s="1"/>
  <c r="HX132" i="9" s="1"/>
  <c r="HX133" i="9" s="1"/>
  <c r="HX134" i="9" s="1"/>
  <c r="HX135" i="9" s="1"/>
  <c r="HX136" i="9" s="1"/>
  <c r="HX137" i="9" s="1"/>
  <c r="HX138" i="9" s="1"/>
  <c r="HX139" i="9" s="1"/>
  <c r="HX140" i="9" s="1"/>
  <c r="HX141" i="9" s="1"/>
  <c r="HX142" i="9" s="1"/>
  <c r="HX143" i="9" s="1"/>
  <c r="HX144" i="9" s="1"/>
  <c r="HX145" i="9" s="1"/>
  <c r="HX146" i="9" s="1"/>
  <c r="HX147" i="9" s="1"/>
  <c r="HX148" i="9" s="1"/>
  <c r="HX149" i="9" s="1"/>
  <c r="HZ112" i="9"/>
  <c r="HZ111" i="9"/>
  <c r="HZ110" i="9"/>
  <c r="HZ109" i="9"/>
  <c r="HZ108" i="9"/>
  <c r="HZ107" i="9"/>
  <c r="HZ106" i="9"/>
  <c r="HZ105" i="9"/>
  <c r="HZ104" i="9"/>
  <c r="HZ103" i="9"/>
  <c r="HZ102" i="9"/>
  <c r="HZ101" i="9"/>
  <c r="HZ100" i="9"/>
  <c r="HZ99" i="9"/>
  <c r="HZ98" i="9"/>
  <c r="HZ97" i="9"/>
  <c r="HZ96" i="9"/>
  <c r="HZ95" i="9"/>
  <c r="HZ94" i="9"/>
  <c r="HZ93" i="9"/>
  <c r="HZ92" i="9"/>
  <c r="HZ91" i="9"/>
  <c r="HZ90" i="9"/>
  <c r="HZ89" i="9"/>
  <c r="HZ88" i="9"/>
  <c r="HZ87" i="9"/>
  <c r="HZ86" i="9"/>
  <c r="HZ85" i="9"/>
  <c r="HZ84" i="9"/>
  <c r="HZ83" i="9"/>
  <c r="HZ82" i="9"/>
  <c r="HZ81" i="9"/>
  <c r="HZ80" i="9"/>
  <c r="HZ79" i="9"/>
  <c r="HZ78" i="9"/>
  <c r="HZ77" i="9"/>
  <c r="HZ76" i="9"/>
  <c r="HZ75" i="9"/>
  <c r="HZ74" i="9"/>
  <c r="HZ73" i="9"/>
  <c r="HZ72" i="9"/>
  <c r="HZ71" i="9"/>
  <c r="HZ70" i="9"/>
  <c r="HZ69" i="9"/>
  <c r="HZ68" i="9"/>
  <c r="HZ67" i="9"/>
  <c r="HZ66" i="9"/>
  <c r="HZ65" i="9"/>
  <c r="HZ64" i="9"/>
  <c r="HZ63" i="9"/>
  <c r="HZ62" i="9"/>
  <c r="HZ61" i="9"/>
  <c r="HZ60" i="9"/>
  <c r="HZ59" i="9"/>
  <c r="HZ58" i="9"/>
  <c r="HZ57" i="9"/>
  <c r="HZ56" i="9"/>
  <c r="HZ55" i="9"/>
  <c r="HZ54" i="9"/>
  <c r="HZ53" i="9"/>
  <c r="HZ52" i="9"/>
  <c r="HZ51" i="9"/>
  <c r="HZ50" i="9"/>
  <c r="HZ49" i="9"/>
  <c r="HZ48" i="9"/>
  <c r="HZ47" i="9"/>
  <c r="HZ46" i="9"/>
  <c r="HZ45" i="9"/>
  <c r="HZ44" i="9"/>
  <c r="HZ43" i="9"/>
  <c r="HZ42" i="9"/>
  <c r="HZ41" i="9"/>
  <c r="HZ40" i="9"/>
  <c r="HZ39" i="9"/>
  <c r="HZ38" i="9"/>
  <c r="HZ37" i="9"/>
  <c r="HZ36" i="9"/>
  <c r="HZ35" i="9"/>
  <c r="HZ34" i="9"/>
  <c r="HZ33" i="9"/>
  <c r="HZ32" i="9"/>
  <c r="HZ31" i="9"/>
  <c r="HZ30" i="9"/>
  <c r="HZ29" i="9"/>
  <c r="HZ28" i="9"/>
  <c r="HZ27" i="9"/>
  <c r="HZ26" i="9"/>
  <c r="HZ25" i="9"/>
  <c r="HZ24" i="9"/>
  <c r="HZ23" i="9"/>
  <c r="HZ22" i="9"/>
  <c r="HZ21" i="9"/>
  <c r="HZ20" i="9"/>
  <c r="HZ19" i="9"/>
  <c r="HZ18" i="9"/>
  <c r="HZ17" i="9"/>
  <c r="HZ16" i="9"/>
  <c r="HZ15" i="9"/>
  <c r="HZ14" i="9"/>
  <c r="HZ13" i="9"/>
  <c r="IB12" i="9"/>
  <c r="HZ12" i="9"/>
  <c r="HZ11" i="9"/>
  <c r="HZ10" i="9"/>
  <c r="HZ9" i="9"/>
  <c r="HZ8" i="9"/>
  <c r="HZ7" i="9"/>
  <c r="HZ6" i="9"/>
  <c r="HZ5" i="9"/>
  <c r="HZ4" i="9"/>
  <c r="IA3" i="9"/>
  <c r="HZ3" i="9"/>
  <c r="HX3" i="9"/>
  <c r="HX4" i="9" s="1"/>
  <c r="HX5" i="9" s="1"/>
  <c r="HX6" i="9" s="1"/>
  <c r="HX7" i="9" s="1"/>
  <c r="HX8" i="9" s="1"/>
  <c r="HX9" i="9" s="1"/>
  <c r="HX10" i="9" s="1"/>
  <c r="HX11" i="9" s="1"/>
  <c r="HX12" i="9" s="1"/>
  <c r="HX13" i="9" s="1"/>
  <c r="HX14" i="9" s="1"/>
  <c r="HX15" i="9" s="1"/>
  <c r="HX16" i="9" s="1"/>
  <c r="HX17" i="9" s="1"/>
  <c r="HX18" i="9" s="1"/>
  <c r="HX19" i="9" s="1"/>
  <c r="HX20" i="9" s="1"/>
  <c r="HX21" i="9" s="1"/>
  <c r="HX22" i="9" s="1"/>
  <c r="HX23" i="9" s="1"/>
  <c r="HX24" i="9" s="1"/>
  <c r="HX25" i="9" s="1"/>
  <c r="HX26" i="9" s="1"/>
  <c r="HX27" i="9" s="1"/>
  <c r="HX28" i="9" s="1"/>
  <c r="HX29" i="9" s="1"/>
  <c r="HX30" i="9" s="1"/>
  <c r="HX31" i="9" s="1"/>
  <c r="HX32" i="9" s="1"/>
  <c r="HX33" i="9" s="1"/>
  <c r="HX34" i="9" s="1"/>
  <c r="HX35" i="9" s="1"/>
  <c r="HX36" i="9" s="1"/>
  <c r="HX37" i="9" s="1"/>
  <c r="HX38" i="9" s="1"/>
  <c r="HX39" i="9" s="1"/>
  <c r="HX40" i="9" s="1"/>
  <c r="HX41" i="9" s="1"/>
  <c r="HX42" i="9" s="1"/>
  <c r="HX43" i="9" s="1"/>
  <c r="HX44" i="9" s="1"/>
  <c r="HX45" i="9" s="1"/>
  <c r="HX46" i="9" s="1"/>
  <c r="HX47" i="9" s="1"/>
  <c r="HX48" i="9" s="1"/>
  <c r="HX49" i="9" s="1"/>
  <c r="HX50" i="9" s="1"/>
  <c r="HX51" i="9" s="1"/>
  <c r="HX52" i="9" s="1"/>
  <c r="HX53" i="9" s="1"/>
  <c r="HX54" i="9" s="1"/>
  <c r="HX55" i="9" s="1"/>
  <c r="HX56" i="9" s="1"/>
  <c r="HX57" i="9" s="1"/>
  <c r="HX58" i="9" s="1"/>
  <c r="HX59" i="9" s="1"/>
  <c r="HX60" i="9" s="1"/>
  <c r="HX61" i="9" s="1"/>
  <c r="HX62" i="9" s="1"/>
  <c r="HX63" i="9" s="1"/>
  <c r="HX64" i="9" s="1"/>
  <c r="HX65" i="9" s="1"/>
  <c r="HX66" i="9" s="1"/>
  <c r="HX67" i="9" s="1"/>
  <c r="HX68" i="9" s="1"/>
  <c r="HX69" i="9" s="1"/>
  <c r="HX70" i="9" s="1"/>
  <c r="HX71" i="9" s="1"/>
  <c r="HX72" i="9" s="1"/>
  <c r="HX73" i="9" s="1"/>
  <c r="HX74" i="9" s="1"/>
  <c r="HX75" i="9" s="1"/>
  <c r="HX76" i="9" s="1"/>
  <c r="HX77" i="9" s="1"/>
  <c r="HX78" i="9" s="1"/>
  <c r="HX79" i="9" s="1"/>
  <c r="HX80" i="9" s="1"/>
  <c r="HX81" i="9" s="1"/>
  <c r="HX82" i="9" s="1"/>
  <c r="HX83" i="9" s="1"/>
  <c r="HX84" i="9" s="1"/>
  <c r="HX85" i="9" s="1"/>
  <c r="HX86" i="9" s="1"/>
  <c r="HX87" i="9" s="1"/>
  <c r="HX88" i="9" s="1"/>
  <c r="HX89" i="9" s="1"/>
  <c r="HX90" i="9" s="1"/>
  <c r="HX91" i="9" s="1"/>
  <c r="HX92" i="9" s="1"/>
  <c r="HX93" i="9" s="1"/>
  <c r="HX94" i="9" s="1"/>
  <c r="HX95" i="9" s="1"/>
  <c r="HX96" i="9" s="1"/>
  <c r="HX97" i="9" s="1"/>
  <c r="HX98" i="9" s="1"/>
  <c r="HX99" i="9" s="1"/>
  <c r="HX100" i="9" s="1"/>
  <c r="HX101" i="9" s="1"/>
  <c r="HX102" i="9" s="1"/>
  <c r="HX103" i="9" s="1"/>
  <c r="HX104" i="9" s="1"/>
  <c r="HX105" i="9" s="1"/>
  <c r="HX106" i="9" s="1"/>
  <c r="HX107" i="9" s="1"/>
  <c r="HX108" i="9" s="1"/>
  <c r="HX109" i="9" s="1"/>
  <c r="HX110" i="9" s="1"/>
  <c r="HX111" i="9" s="1"/>
  <c r="HO149" i="9"/>
  <c r="HO148" i="9"/>
  <c r="HO147" i="9"/>
  <c r="HO146" i="9"/>
  <c r="HO145" i="9"/>
  <c r="HO144" i="9"/>
  <c r="HO143" i="9"/>
  <c r="HO142" i="9"/>
  <c r="HO141" i="9"/>
  <c r="HO140" i="9"/>
  <c r="HO139" i="9"/>
  <c r="HO138" i="9"/>
  <c r="HO137" i="9"/>
  <c r="HO136" i="9"/>
  <c r="HO135" i="9"/>
  <c r="HO134" i="9"/>
  <c r="HO133" i="9"/>
  <c r="HO132" i="9"/>
  <c r="HO131" i="9"/>
  <c r="HO130" i="9"/>
  <c r="HO129" i="9"/>
  <c r="HO128" i="9"/>
  <c r="HO127" i="9"/>
  <c r="HO126" i="9"/>
  <c r="HO125" i="9"/>
  <c r="HO124" i="9"/>
  <c r="HO123" i="9"/>
  <c r="HO122" i="9"/>
  <c r="HO121" i="9"/>
  <c r="HO120" i="9"/>
  <c r="HO119" i="9"/>
  <c r="HO118" i="9"/>
  <c r="HO117" i="9"/>
  <c r="HO116" i="9"/>
  <c r="HO115" i="9"/>
  <c r="HO114" i="9"/>
  <c r="HO113" i="9"/>
  <c r="HM113" i="9"/>
  <c r="HM114" i="9" s="1"/>
  <c r="HM115" i="9" s="1"/>
  <c r="HM116" i="9" s="1"/>
  <c r="HM117" i="9" s="1"/>
  <c r="HM118" i="9" s="1"/>
  <c r="HM119" i="9" s="1"/>
  <c r="HM120" i="9" s="1"/>
  <c r="HM121" i="9" s="1"/>
  <c r="HM122" i="9" s="1"/>
  <c r="HM123" i="9" s="1"/>
  <c r="HM124" i="9" s="1"/>
  <c r="HM125" i="9" s="1"/>
  <c r="HM126" i="9" s="1"/>
  <c r="HM127" i="9" s="1"/>
  <c r="HM128" i="9" s="1"/>
  <c r="HM129" i="9" s="1"/>
  <c r="HM130" i="9" s="1"/>
  <c r="HM131" i="9" s="1"/>
  <c r="HM132" i="9" s="1"/>
  <c r="HM133" i="9" s="1"/>
  <c r="HM134" i="9" s="1"/>
  <c r="HM135" i="9" s="1"/>
  <c r="HM136" i="9" s="1"/>
  <c r="HM137" i="9" s="1"/>
  <c r="HM138" i="9" s="1"/>
  <c r="HM139" i="9" s="1"/>
  <c r="HM140" i="9" s="1"/>
  <c r="HM141" i="9" s="1"/>
  <c r="HM142" i="9" s="1"/>
  <c r="HM143" i="9" s="1"/>
  <c r="HM144" i="9" s="1"/>
  <c r="HM145" i="9" s="1"/>
  <c r="HM146" i="9" s="1"/>
  <c r="HM147" i="9" s="1"/>
  <c r="HM148" i="9" s="1"/>
  <c r="HM149" i="9" s="1"/>
  <c r="HO112" i="9"/>
  <c r="HO111" i="9"/>
  <c r="HO110" i="9"/>
  <c r="HO109" i="9"/>
  <c r="HO108" i="9"/>
  <c r="HO107" i="9"/>
  <c r="HO106" i="9"/>
  <c r="HO105" i="9"/>
  <c r="HO104" i="9"/>
  <c r="HO103" i="9"/>
  <c r="HO102" i="9"/>
  <c r="HO101" i="9"/>
  <c r="HO100" i="9"/>
  <c r="HO99" i="9"/>
  <c r="HO98" i="9"/>
  <c r="HO97" i="9"/>
  <c r="HO96" i="9"/>
  <c r="HO95" i="9"/>
  <c r="HO94" i="9"/>
  <c r="HO93" i="9"/>
  <c r="HO92" i="9"/>
  <c r="HO91" i="9"/>
  <c r="HO90" i="9"/>
  <c r="HO89" i="9"/>
  <c r="HO88" i="9"/>
  <c r="HO87" i="9"/>
  <c r="HO86" i="9"/>
  <c r="HO85" i="9"/>
  <c r="HO84" i="9"/>
  <c r="HO83" i="9"/>
  <c r="HO82" i="9"/>
  <c r="HO81" i="9"/>
  <c r="HO80" i="9"/>
  <c r="HO79" i="9"/>
  <c r="HO78" i="9"/>
  <c r="HO77" i="9"/>
  <c r="HO76" i="9"/>
  <c r="HO75" i="9"/>
  <c r="HO74" i="9"/>
  <c r="HO73" i="9"/>
  <c r="HO72" i="9"/>
  <c r="HO71" i="9"/>
  <c r="HO70" i="9"/>
  <c r="HO69" i="9"/>
  <c r="HO68" i="9"/>
  <c r="HO67" i="9"/>
  <c r="HO66" i="9"/>
  <c r="HO65" i="9"/>
  <c r="HO64" i="9"/>
  <c r="HO63" i="9"/>
  <c r="HO62" i="9"/>
  <c r="HO61" i="9"/>
  <c r="HO60" i="9"/>
  <c r="HO59" i="9"/>
  <c r="HO58" i="9"/>
  <c r="HO57" i="9"/>
  <c r="HO56" i="9"/>
  <c r="HO55" i="9"/>
  <c r="HO54" i="9"/>
  <c r="HO53" i="9"/>
  <c r="HO52" i="9"/>
  <c r="HO51" i="9"/>
  <c r="HO50" i="9"/>
  <c r="HO49" i="9"/>
  <c r="HO48" i="9"/>
  <c r="HO47" i="9"/>
  <c r="HO46" i="9"/>
  <c r="HO45" i="9"/>
  <c r="HO44" i="9"/>
  <c r="HO43" i="9"/>
  <c r="HO42" i="9"/>
  <c r="HO41" i="9"/>
  <c r="HO40" i="9"/>
  <c r="HO39" i="9"/>
  <c r="HO38" i="9"/>
  <c r="HO37" i="9"/>
  <c r="HO36" i="9"/>
  <c r="HO35" i="9"/>
  <c r="HO34" i="9"/>
  <c r="HO33" i="9"/>
  <c r="HO32" i="9"/>
  <c r="HO31" i="9"/>
  <c r="HO30" i="9"/>
  <c r="HO29" i="9"/>
  <c r="HO28" i="9"/>
  <c r="HO27" i="9"/>
  <c r="HO26" i="9"/>
  <c r="HO25" i="9"/>
  <c r="HO24" i="9"/>
  <c r="HO23" i="9"/>
  <c r="HO22" i="9"/>
  <c r="HO21" i="9"/>
  <c r="HO20" i="9"/>
  <c r="HO19" i="9"/>
  <c r="HO18" i="9"/>
  <c r="HO17" i="9"/>
  <c r="HO16" i="9"/>
  <c r="HO15" i="9"/>
  <c r="HO14" i="9"/>
  <c r="HO13" i="9"/>
  <c r="HQ12" i="9"/>
  <c r="HO12" i="9"/>
  <c r="HO11" i="9"/>
  <c r="HO10" i="9"/>
  <c r="HO9" i="9"/>
  <c r="HO8" i="9"/>
  <c r="HO7" i="9"/>
  <c r="HO6" i="9"/>
  <c r="HO5" i="9"/>
  <c r="HO4" i="9"/>
  <c r="HP3" i="9"/>
  <c r="HO3" i="9"/>
  <c r="HM3" i="9"/>
  <c r="HM4" i="9" s="1"/>
  <c r="HM5" i="9" s="1"/>
  <c r="HM6" i="9" s="1"/>
  <c r="HM7" i="9" s="1"/>
  <c r="HM8" i="9" s="1"/>
  <c r="HM9" i="9" s="1"/>
  <c r="HM10" i="9" s="1"/>
  <c r="HM11" i="9" s="1"/>
  <c r="HM12" i="9" s="1"/>
  <c r="HM13" i="9" s="1"/>
  <c r="HM14" i="9" s="1"/>
  <c r="HM15" i="9" s="1"/>
  <c r="HM16" i="9" s="1"/>
  <c r="HM17" i="9" s="1"/>
  <c r="HM18" i="9" s="1"/>
  <c r="HM19" i="9" s="1"/>
  <c r="HM20" i="9" s="1"/>
  <c r="HM21" i="9" s="1"/>
  <c r="HM22" i="9" s="1"/>
  <c r="HM23" i="9" s="1"/>
  <c r="HM24" i="9" s="1"/>
  <c r="HM25" i="9" s="1"/>
  <c r="HM26" i="9" s="1"/>
  <c r="HM27" i="9" s="1"/>
  <c r="HM28" i="9" s="1"/>
  <c r="HM29" i="9" s="1"/>
  <c r="HM30" i="9" s="1"/>
  <c r="HM31" i="9" s="1"/>
  <c r="HM32" i="9" s="1"/>
  <c r="HM33" i="9" s="1"/>
  <c r="HM34" i="9" s="1"/>
  <c r="HM35" i="9" s="1"/>
  <c r="HM36" i="9" s="1"/>
  <c r="HM37" i="9" s="1"/>
  <c r="HM38" i="9" s="1"/>
  <c r="HM39" i="9" s="1"/>
  <c r="HM40" i="9" s="1"/>
  <c r="HM41" i="9" s="1"/>
  <c r="HM42" i="9" s="1"/>
  <c r="HM43" i="9" s="1"/>
  <c r="HM44" i="9" s="1"/>
  <c r="HM45" i="9" s="1"/>
  <c r="HM46" i="9" s="1"/>
  <c r="HM47" i="9" s="1"/>
  <c r="HM48" i="9" s="1"/>
  <c r="HM49" i="9" s="1"/>
  <c r="HM50" i="9" s="1"/>
  <c r="HM51" i="9" s="1"/>
  <c r="HM52" i="9" s="1"/>
  <c r="HM53" i="9" s="1"/>
  <c r="HM54" i="9" s="1"/>
  <c r="HM55" i="9" s="1"/>
  <c r="HM56" i="9" s="1"/>
  <c r="HM57" i="9" s="1"/>
  <c r="HM58" i="9" s="1"/>
  <c r="HM59" i="9" s="1"/>
  <c r="HM60" i="9" s="1"/>
  <c r="HM61" i="9" s="1"/>
  <c r="HM62" i="9" s="1"/>
  <c r="HM63" i="9" s="1"/>
  <c r="HM64" i="9" s="1"/>
  <c r="HM65" i="9" s="1"/>
  <c r="HM66" i="9" s="1"/>
  <c r="HM67" i="9" s="1"/>
  <c r="HM68" i="9" s="1"/>
  <c r="HM69" i="9" s="1"/>
  <c r="HM70" i="9" s="1"/>
  <c r="HM71" i="9" s="1"/>
  <c r="HM72" i="9" s="1"/>
  <c r="HM73" i="9" s="1"/>
  <c r="HM74" i="9" s="1"/>
  <c r="HM75" i="9" s="1"/>
  <c r="HM76" i="9" s="1"/>
  <c r="HM77" i="9" s="1"/>
  <c r="HM78" i="9" s="1"/>
  <c r="HM79" i="9" s="1"/>
  <c r="HM80" i="9" s="1"/>
  <c r="HM81" i="9" s="1"/>
  <c r="HM82" i="9" s="1"/>
  <c r="HM83" i="9" s="1"/>
  <c r="HM84" i="9" s="1"/>
  <c r="HM85" i="9" s="1"/>
  <c r="HM86" i="9" s="1"/>
  <c r="HM87" i="9" s="1"/>
  <c r="HM88" i="9" s="1"/>
  <c r="HM89" i="9" s="1"/>
  <c r="HM90" i="9" s="1"/>
  <c r="HM91" i="9" s="1"/>
  <c r="HM92" i="9" s="1"/>
  <c r="HM93" i="9" s="1"/>
  <c r="HM94" i="9" s="1"/>
  <c r="HM95" i="9" s="1"/>
  <c r="HM96" i="9" s="1"/>
  <c r="HM97" i="9" s="1"/>
  <c r="HM98" i="9" s="1"/>
  <c r="HM99" i="9" s="1"/>
  <c r="HM100" i="9" s="1"/>
  <c r="HM101" i="9" s="1"/>
  <c r="HM102" i="9" s="1"/>
  <c r="HM103" i="9" s="1"/>
  <c r="HM104" i="9" s="1"/>
  <c r="HM105" i="9" s="1"/>
  <c r="HM106" i="9" s="1"/>
  <c r="HM107" i="9" s="1"/>
  <c r="HM108" i="9" s="1"/>
  <c r="HM109" i="9" s="1"/>
  <c r="HM110" i="9" s="1"/>
  <c r="HM111" i="9" s="1"/>
  <c r="NP89" i="9" l="1"/>
  <c r="NQ89" i="9" s="1"/>
  <c r="NN90" i="9"/>
  <c r="NE90" i="9"/>
  <c r="NF90" i="9" s="1"/>
  <c r="NC91" i="9"/>
  <c r="MT89" i="9"/>
  <c r="MU89" i="9" s="1"/>
  <c r="MR90" i="9"/>
  <c r="MI12" i="9"/>
  <c r="MJ12" i="9" s="1"/>
  <c r="MG13" i="9"/>
  <c r="MH17" i="9"/>
  <c r="LV13" i="9"/>
  <c r="LW16" i="9"/>
  <c r="LK13" i="9"/>
  <c r="LK14" i="9" s="1"/>
  <c r="LK15" i="9" s="1"/>
  <c r="LK16" i="9" s="1"/>
  <c r="LM12" i="9"/>
  <c r="LN12" i="9" s="1"/>
  <c r="LL15" i="9"/>
  <c r="LA16" i="9"/>
  <c r="KZ13" i="9"/>
  <c r="KZ14" i="9" s="1"/>
  <c r="KZ15" i="9" s="1"/>
  <c r="KZ16" i="9" s="1"/>
  <c r="KZ17" i="9" s="1"/>
  <c r="LB12" i="9"/>
  <c r="LC12" i="9" s="1"/>
  <c r="KO13" i="9"/>
  <c r="KQ12" i="9"/>
  <c r="KR12" i="9" s="1"/>
  <c r="KP17" i="9"/>
  <c r="KP18" i="9" s="1"/>
  <c r="KD4" i="9"/>
  <c r="KD5" i="9" s="1"/>
  <c r="KD6" i="9" s="1"/>
  <c r="KD7" i="9" s="1"/>
  <c r="KD8" i="9" s="1"/>
  <c r="KD9" i="9" s="1"/>
  <c r="KD10" i="9" s="1"/>
  <c r="KD11" i="9" s="1"/>
  <c r="KD12" i="9" s="1"/>
  <c r="KJ3" i="9"/>
  <c r="KJ2" i="9"/>
  <c r="KJ5" i="9"/>
  <c r="KJ4" i="9"/>
  <c r="KE13" i="9"/>
  <c r="KE14" i="9" s="1"/>
  <c r="JT13" i="9"/>
  <c r="JT14" i="9" s="1"/>
  <c r="JY5" i="9"/>
  <c r="JY2" i="9"/>
  <c r="JS4" i="9"/>
  <c r="JS5" i="9" s="1"/>
  <c r="JS6" i="9" s="1"/>
  <c r="JS7" i="9" s="1"/>
  <c r="JS8" i="9" s="1"/>
  <c r="JS9" i="9" s="1"/>
  <c r="JS10" i="9" s="1"/>
  <c r="JS11" i="9" s="1"/>
  <c r="JS12" i="9" s="1"/>
  <c r="JY4" i="9"/>
  <c r="JY3" i="9"/>
  <c r="JH4" i="9"/>
  <c r="JH5" i="9" s="1"/>
  <c r="JH6" i="9" s="1"/>
  <c r="JH7" i="9" s="1"/>
  <c r="JH8" i="9" s="1"/>
  <c r="JH9" i="9" s="1"/>
  <c r="JH10" i="9" s="1"/>
  <c r="JH11" i="9" s="1"/>
  <c r="JH12" i="9" s="1"/>
  <c r="IX13" i="9"/>
  <c r="IX14" i="9" s="1"/>
  <c r="IX15" i="9" s="1"/>
  <c r="IX16" i="9" s="1"/>
  <c r="IX17" i="9" s="1"/>
  <c r="IX18" i="9" s="1"/>
  <c r="JN5" i="9"/>
  <c r="JN4" i="9"/>
  <c r="JN2" i="9"/>
  <c r="JN3" i="9"/>
  <c r="JI13" i="9"/>
  <c r="JI14" i="9" s="1"/>
  <c r="IW4" i="9"/>
  <c r="IW5" i="9" s="1"/>
  <c r="IW6" i="9" s="1"/>
  <c r="IW7" i="9" s="1"/>
  <c r="IW8" i="9" s="1"/>
  <c r="IW9" i="9" s="1"/>
  <c r="IW10" i="9" s="1"/>
  <c r="IW11" i="9" s="1"/>
  <c r="IW12" i="9" s="1"/>
  <c r="JC4" i="9"/>
  <c r="JC3" i="9"/>
  <c r="JC5" i="9"/>
  <c r="JC2" i="9"/>
  <c r="IM13" i="9"/>
  <c r="IM14" i="9" s="1"/>
  <c r="IM15" i="9" s="1"/>
  <c r="IR5" i="9"/>
  <c r="IR2" i="9"/>
  <c r="IL4" i="9"/>
  <c r="IL5" i="9" s="1"/>
  <c r="IL6" i="9" s="1"/>
  <c r="IL7" i="9" s="1"/>
  <c r="IL8" i="9" s="1"/>
  <c r="IL9" i="9" s="1"/>
  <c r="IL10" i="9" s="1"/>
  <c r="IL11" i="9" s="1"/>
  <c r="IL12" i="9" s="1"/>
  <c r="IR4" i="9"/>
  <c r="IR3" i="9"/>
  <c r="IG5" i="9"/>
  <c r="IA4" i="9"/>
  <c r="IA5" i="9" s="1"/>
  <c r="IA6" i="9" s="1"/>
  <c r="IA7" i="9" s="1"/>
  <c r="IA8" i="9" s="1"/>
  <c r="IA9" i="9" s="1"/>
  <c r="IA10" i="9" s="1"/>
  <c r="IA11" i="9" s="1"/>
  <c r="IA12" i="9" s="1"/>
  <c r="IB13" i="9"/>
  <c r="IB14" i="9" s="1"/>
  <c r="IG2" i="9"/>
  <c r="IG3" i="9"/>
  <c r="IG4" i="9"/>
  <c r="HQ13" i="9"/>
  <c r="HQ14" i="9" s="1"/>
  <c r="HQ15" i="9" s="1"/>
  <c r="HQ16" i="9" s="1"/>
  <c r="HV5" i="9"/>
  <c r="HV2" i="9"/>
  <c r="HP4" i="9"/>
  <c r="HP5" i="9" s="1"/>
  <c r="HP6" i="9" s="1"/>
  <c r="HP7" i="9" s="1"/>
  <c r="HP8" i="9" s="1"/>
  <c r="HP9" i="9" s="1"/>
  <c r="HP10" i="9" s="1"/>
  <c r="HP11" i="9" s="1"/>
  <c r="HP12" i="9" s="1"/>
  <c r="HV4" i="9"/>
  <c r="HV3" i="9"/>
  <c r="HD149" i="9"/>
  <c r="HD148" i="9"/>
  <c r="HD147" i="9"/>
  <c r="HD146" i="9"/>
  <c r="HD145" i="9"/>
  <c r="HD144" i="9"/>
  <c r="HD143" i="9"/>
  <c r="HD142" i="9"/>
  <c r="HD141" i="9"/>
  <c r="HD140" i="9"/>
  <c r="HD139" i="9"/>
  <c r="HD138" i="9"/>
  <c r="HD137" i="9"/>
  <c r="HD136" i="9"/>
  <c r="HD135" i="9"/>
  <c r="HD134" i="9"/>
  <c r="HD133" i="9"/>
  <c r="HD132" i="9"/>
  <c r="HD131" i="9"/>
  <c r="HD130" i="9"/>
  <c r="HD129" i="9"/>
  <c r="HD128" i="9"/>
  <c r="HD127" i="9"/>
  <c r="HD126" i="9"/>
  <c r="HD125" i="9"/>
  <c r="HD124" i="9"/>
  <c r="HD123" i="9"/>
  <c r="HD122" i="9"/>
  <c r="HD121" i="9"/>
  <c r="HD120" i="9"/>
  <c r="HD119" i="9"/>
  <c r="HD118" i="9"/>
  <c r="HD117" i="9"/>
  <c r="HD116" i="9"/>
  <c r="HD115" i="9"/>
  <c r="HD114" i="9"/>
  <c r="HD113" i="9"/>
  <c r="HB113" i="9"/>
  <c r="HB114" i="9" s="1"/>
  <c r="HB115" i="9" s="1"/>
  <c r="HB116" i="9" s="1"/>
  <c r="HB117" i="9" s="1"/>
  <c r="HB118" i="9" s="1"/>
  <c r="HB119" i="9" s="1"/>
  <c r="HB120" i="9" s="1"/>
  <c r="HB121" i="9" s="1"/>
  <c r="HB122" i="9" s="1"/>
  <c r="HB123" i="9" s="1"/>
  <c r="HB124" i="9" s="1"/>
  <c r="HB125" i="9" s="1"/>
  <c r="HB126" i="9" s="1"/>
  <c r="HB127" i="9" s="1"/>
  <c r="HB128" i="9" s="1"/>
  <c r="HB129" i="9" s="1"/>
  <c r="HB130" i="9" s="1"/>
  <c r="HB131" i="9" s="1"/>
  <c r="HB132" i="9" s="1"/>
  <c r="HB133" i="9" s="1"/>
  <c r="HB134" i="9" s="1"/>
  <c r="HB135" i="9" s="1"/>
  <c r="HB136" i="9" s="1"/>
  <c r="HB137" i="9" s="1"/>
  <c r="HB138" i="9" s="1"/>
  <c r="HB139" i="9" s="1"/>
  <c r="HB140" i="9" s="1"/>
  <c r="HB141" i="9" s="1"/>
  <c r="HB142" i="9" s="1"/>
  <c r="HB143" i="9" s="1"/>
  <c r="HB144" i="9" s="1"/>
  <c r="HB145" i="9" s="1"/>
  <c r="HB146" i="9" s="1"/>
  <c r="HB147" i="9" s="1"/>
  <c r="HB148" i="9" s="1"/>
  <c r="HB149" i="9" s="1"/>
  <c r="HD112" i="9"/>
  <c r="HD111" i="9"/>
  <c r="HD110" i="9"/>
  <c r="HD109" i="9"/>
  <c r="HD108" i="9"/>
  <c r="HD107" i="9"/>
  <c r="HD106" i="9"/>
  <c r="HD105" i="9"/>
  <c r="HD104" i="9"/>
  <c r="HD103" i="9"/>
  <c r="HD102" i="9"/>
  <c r="HD101" i="9"/>
  <c r="HD100" i="9"/>
  <c r="HD99" i="9"/>
  <c r="HD98" i="9"/>
  <c r="HD97" i="9"/>
  <c r="HD96" i="9"/>
  <c r="HD95" i="9"/>
  <c r="HD94" i="9"/>
  <c r="HD93" i="9"/>
  <c r="HD92" i="9"/>
  <c r="HD91" i="9"/>
  <c r="HD90" i="9"/>
  <c r="HD89" i="9"/>
  <c r="HD88" i="9"/>
  <c r="HD87" i="9"/>
  <c r="HD86" i="9"/>
  <c r="HD85" i="9"/>
  <c r="HD84" i="9"/>
  <c r="HD83" i="9"/>
  <c r="HD82" i="9"/>
  <c r="HD81" i="9"/>
  <c r="HD80" i="9"/>
  <c r="HD79" i="9"/>
  <c r="HD78" i="9"/>
  <c r="HD77" i="9"/>
  <c r="HD76" i="9"/>
  <c r="HD75" i="9"/>
  <c r="HD74" i="9"/>
  <c r="HD73" i="9"/>
  <c r="HD72" i="9"/>
  <c r="HD71" i="9"/>
  <c r="HD70" i="9"/>
  <c r="HD69" i="9"/>
  <c r="HD68" i="9"/>
  <c r="HD67" i="9"/>
  <c r="HD66" i="9"/>
  <c r="HD65" i="9"/>
  <c r="HD64" i="9"/>
  <c r="HD63" i="9"/>
  <c r="HD62" i="9"/>
  <c r="HD61" i="9"/>
  <c r="HD60" i="9"/>
  <c r="HD59" i="9"/>
  <c r="HD58" i="9"/>
  <c r="HD57" i="9"/>
  <c r="HD56" i="9"/>
  <c r="HD55" i="9"/>
  <c r="HD54" i="9"/>
  <c r="HD53" i="9"/>
  <c r="HD52" i="9"/>
  <c r="HD51" i="9"/>
  <c r="HD50" i="9"/>
  <c r="HD49" i="9"/>
  <c r="HD48" i="9"/>
  <c r="HD47" i="9"/>
  <c r="HD46" i="9"/>
  <c r="HD45" i="9"/>
  <c r="HD44" i="9"/>
  <c r="HD43" i="9"/>
  <c r="HD42" i="9"/>
  <c r="HD41" i="9"/>
  <c r="HD40" i="9"/>
  <c r="HD39" i="9"/>
  <c r="HD38" i="9"/>
  <c r="HD37" i="9"/>
  <c r="HD36" i="9"/>
  <c r="HD35" i="9"/>
  <c r="HD34" i="9"/>
  <c r="HD33" i="9"/>
  <c r="HD32" i="9"/>
  <c r="HD31" i="9"/>
  <c r="HD30" i="9"/>
  <c r="HD29" i="9"/>
  <c r="HD28" i="9"/>
  <c r="HD27" i="9"/>
  <c r="HD26" i="9"/>
  <c r="HD25" i="9"/>
  <c r="HD24" i="9"/>
  <c r="HD23" i="9"/>
  <c r="HD22" i="9"/>
  <c r="HD21" i="9"/>
  <c r="HD20" i="9"/>
  <c r="HD19" i="9"/>
  <c r="HD18" i="9"/>
  <c r="HD17" i="9"/>
  <c r="HD16" i="9"/>
  <c r="HD15" i="9"/>
  <c r="HD14" i="9"/>
  <c r="HD13" i="9"/>
  <c r="HF12" i="9"/>
  <c r="HD12" i="9"/>
  <c r="HD11" i="9"/>
  <c r="HD10" i="9"/>
  <c r="HD9" i="9"/>
  <c r="HD8" i="9"/>
  <c r="HD7" i="9"/>
  <c r="HD6" i="9"/>
  <c r="HD5" i="9"/>
  <c r="HD4" i="9"/>
  <c r="HE3" i="9"/>
  <c r="HD3" i="9"/>
  <c r="HB3" i="9"/>
  <c r="HB4" i="9" s="1"/>
  <c r="HB5" i="9" s="1"/>
  <c r="HB6" i="9" s="1"/>
  <c r="HB7" i="9" s="1"/>
  <c r="HB8" i="9" s="1"/>
  <c r="HB9" i="9" s="1"/>
  <c r="HB10" i="9" s="1"/>
  <c r="HB11" i="9" s="1"/>
  <c r="HB12" i="9" s="1"/>
  <c r="HB13" i="9" s="1"/>
  <c r="HB14" i="9" s="1"/>
  <c r="HB15" i="9" s="1"/>
  <c r="HB16" i="9" s="1"/>
  <c r="HB17" i="9" s="1"/>
  <c r="HB18" i="9" s="1"/>
  <c r="HB19" i="9" s="1"/>
  <c r="HB20" i="9" s="1"/>
  <c r="HB21" i="9" s="1"/>
  <c r="HB22" i="9" s="1"/>
  <c r="HB23" i="9" s="1"/>
  <c r="HB24" i="9" s="1"/>
  <c r="HB25" i="9" s="1"/>
  <c r="HB26" i="9" s="1"/>
  <c r="HB27" i="9" s="1"/>
  <c r="HB28" i="9" s="1"/>
  <c r="HB29" i="9" s="1"/>
  <c r="HB30" i="9" s="1"/>
  <c r="HB31" i="9" s="1"/>
  <c r="HB32" i="9" s="1"/>
  <c r="HB33" i="9" s="1"/>
  <c r="HB34" i="9" s="1"/>
  <c r="HB35" i="9" s="1"/>
  <c r="HB36" i="9" s="1"/>
  <c r="HB37" i="9" s="1"/>
  <c r="HB38" i="9" s="1"/>
  <c r="GS149" i="9"/>
  <c r="GS148" i="9"/>
  <c r="GS147" i="9"/>
  <c r="GS146" i="9"/>
  <c r="GS145" i="9"/>
  <c r="GS144" i="9"/>
  <c r="GS143" i="9"/>
  <c r="GS142" i="9"/>
  <c r="GS141" i="9"/>
  <c r="GS140" i="9"/>
  <c r="GS139" i="9"/>
  <c r="GS138" i="9"/>
  <c r="GS137" i="9"/>
  <c r="GS136" i="9"/>
  <c r="GS135" i="9"/>
  <c r="GS134" i="9"/>
  <c r="GS133" i="9"/>
  <c r="GS132" i="9"/>
  <c r="GS131" i="9"/>
  <c r="GS130" i="9"/>
  <c r="GS129" i="9"/>
  <c r="GS128" i="9"/>
  <c r="GS127" i="9"/>
  <c r="GS126" i="9"/>
  <c r="GS125" i="9"/>
  <c r="GS124" i="9"/>
  <c r="GS123" i="9"/>
  <c r="GS122" i="9"/>
  <c r="GS121" i="9"/>
  <c r="GS120" i="9"/>
  <c r="GS119" i="9"/>
  <c r="GS118" i="9"/>
  <c r="GS117" i="9"/>
  <c r="GS116" i="9"/>
  <c r="GS115" i="9"/>
  <c r="GS114" i="9"/>
  <c r="GS113" i="9"/>
  <c r="GQ113" i="9"/>
  <c r="GQ114" i="9" s="1"/>
  <c r="GQ115" i="9" s="1"/>
  <c r="GQ116" i="9" s="1"/>
  <c r="GQ117" i="9" s="1"/>
  <c r="GQ118" i="9" s="1"/>
  <c r="GQ119" i="9" s="1"/>
  <c r="GQ120" i="9" s="1"/>
  <c r="GQ121" i="9" s="1"/>
  <c r="GQ122" i="9" s="1"/>
  <c r="GQ123" i="9" s="1"/>
  <c r="GQ124" i="9" s="1"/>
  <c r="GQ125" i="9" s="1"/>
  <c r="GQ126" i="9" s="1"/>
  <c r="GQ127" i="9" s="1"/>
  <c r="GQ128" i="9" s="1"/>
  <c r="GQ129" i="9" s="1"/>
  <c r="GQ130" i="9" s="1"/>
  <c r="GQ131" i="9" s="1"/>
  <c r="GQ132" i="9" s="1"/>
  <c r="GQ133" i="9" s="1"/>
  <c r="GQ134" i="9" s="1"/>
  <c r="GQ135" i="9" s="1"/>
  <c r="GQ136" i="9" s="1"/>
  <c r="GQ137" i="9" s="1"/>
  <c r="GQ138" i="9" s="1"/>
  <c r="GQ139" i="9" s="1"/>
  <c r="GQ140" i="9" s="1"/>
  <c r="GQ141" i="9" s="1"/>
  <c r="GQ142" i="9" s="1"/>
  <c r="GQ143" i="9" s="1"/>
  <c r="GQ144" i="9" s="1"/>
  <c r="GQ145" i="9" s="1"/>
  <c r="GQ146" i="9" s="1"/>
  <c r="GQ147" i="9" s="1"/>
  <c r="GQ148" i="9" s="1"/>
  <c r="GQ149" i="9" s="1"/>
  <c r="GS112" i="9"/>
  <c r="GS111" i="9"/>
  <c r="GS110" i="9"/>
  <c r="GS109" i="9"/>
  <c r="GS108" i="9"/>
  <c r="GS107" i="9"/>
  <c r="GS106" i="9"/>
  <c r="GS105" i="9"/>
  <c r="GS104" i="9"/>
  <c r="GS103" i="9"/>
  <c r="GS102" i="9"/>
  <c r="GS101" i="9"/>
  <c r="GS100" i="9"/>
  <c r="GS99" i="9"/>
  <c r="GS98" i="9"/>
  <c r="GS97" i="9"/>
  <c r="GS96" i="9"/>
  <c r="GS95" i="9"/>
  <c r="GS94" i="9"/>
  <c r="GS93" i="9"/>
  <c r="GS92" i="9"/>
  <c r="GS91" i="9"/>
  <c r="GS90" i="9"/>
  <c r="GS89" i="9"/>
  <c r="GS88" i="9"/>
  <c r="GS87" i="9"/>
  <c r="GS86" i="9"/>
  <c r="GS85" i="9"/>
  <c r="GS84" i="9"/>
  <c r="GS83" i="9"/>
  <c r="GS82" i="9"/>
  <c r="GS81" i="9"/>
  <c r="GS80" i="9"/>
  <c r="GS79" i="9"/>
  <c r="GS78" i="9"/>
  <c r="GS77" i="9"/>
  <c r="GS76" i="9"/>
  <c r="GS75" i="9"/>
  <c r="GS74" i="9"/>
  <c r="GS73" i="9"/>
  <c r="GS72" i="9"/>
  <c r="GS71" i="9"/>
  <c r="GS70" i="9"/>
  <c r="GS69" i="9"/>
  <c r="GS68" i="9"/>
  <c r="GS67" i="9"/>
  <c r="GS66" i="9"/>
  <c r="GS65" i="9"/>
  <c r="GS64" i="9"/>
  <c r="GS63" i="9"/>
  <c r="GS62" i="9"/>
  <c r="GS61" i="9"/>
  <c r="GS60" i="9"/>
  <c r="GS59" i="9"/>
  <c r="GS58" i="9"/>
  <c r="GS57" i="9"/>
  <c r="GS56" i="9"/>
  <c r="GS55" i="9"/>
  <c r="GS54" i="9"/>
  <c r="GS53" i="9"/>
  <c r="GS52" i="9"/>
  <c r="GS51" i="9"/>
  <c r="GS50" i="9"/>
  <c r="GS49" i="9"/>
  <c r="GS48" i="9"/>
  <c r="GS47" i="9"/>
  <c r="GS46" i="9"/>
  <c r="GS45" i="9"/>
  <c r="GS44" i="9"/>
  <c r="GS43" i="9"/>
  <c r="GS42" i="9"/>
  <c r="GS41" i="9"/>
  <c r="GS40" i="9"/>
  <c r="GS39" i="9"/>
  <c r="GS38" i="9"/>
  <c r="GS37" i="9"/>
  <c r="GS36" i="9"/>
  <c r="GS35" i="9"/>
  <c r="GS34" i="9"/>
  <c r="GS33" i="9"/>
  <c r="GS32" i="9"/>
  <c r="GS31" i="9"/>
  <c r="GS30" i="9"/>
  <c r="GS29" i="9"/>
  <c r="GS28" i="9"/>
  <c r="GS27" i="9"/>
  <c r="GS26" i="9"/>
  <c r="GS25" i="9"/>
  <c r="GS24" i="9"/>
  <c r="GS23" i="9"/>
  <c r="GS22" i="9"/>
  <c r="GS21" i="9"/>
  <c r="GS20" i="9"/>
  <c r="GS19" i="9"/>
  <c r="GS18" i="9"/>
  <c r="GS17" i="9"/>
  <c r="GS16" i="9"/>
  <c r="GS15" i="9"/>
  <c r="GS14" i="9"/>
  <c r="GS13" i="9"/>
  <c r="GU12" i="9"/>
  <c r="GS12" i="9"/>
  <c r="GS11" i="9"/>
  <c r="GS10" i="9"/>
  <c r="GS9" i="9"/>
  <c r="GS8" i="9"/>
  <c r="GS7" i="9"/>
  <c r="GS6" i="9"/>
  <c r="GS5" i="9"/>
  <c r="GS4" i="9"/>
  <c r="GT3" i="9"/>
  <c r="GS3" i="9"/>
  <c r="GQ3" i="9"/>
  <c r="GQ4" i="9" s="1"/>
  <c r="GQ5" i="9" s="1"/>
  <c r="GQ6" i="9" s="1"/>
  <c r="GQ7" i="9" s="1"/>
  <c r="GQ8" i="9" s="1"/>
  <c r="GQ9" i="9" s="1"/>
  <c r="GQ10" i="9" s="1"/>
  <c r="GQ11" i="9" s="1"/>
  <c r="GQ12" i="9" s="1"/>
  <c r="GQ13" i="9" s="1"/>
  <c r="GQ14" i="9" s="1"/>
  <c r="GQ15" i="9" s="1"/>
  <c r="GQ16" i="9" s="1"/>
  <c r="GQ17" i="9" s="1"/>
  <c r="GQ18" i="9" s="1"/>
  <c r="GQ19" i="9" s="1"/>
  <c r="GQ20" i="9" s="1"/>
  <c r="GQ21" i="9" s="1"/>
  <c r="GQ22" i="9" s="1"/>
  <c r="GQ23" i="9" s="1"/>
  <c r="GQ24" i="9" s="1"/>
  <c r="GQ25" i="9" s="1"/>
  <c r="GQ26" i="9" s="1"/>
  <c r="GQ27" i="9" s="1"/>
  <c r="GQ28" i="9" s="1"/>
  <c r="GQ29" i="9" s="1"/>
  <c r="GQ30" i="9" s="1"/>
  <c r="GQ31" i="9" s="1"/>
  <c r="GQ32" i="9" s="1"/>
  <c r="GQ33" i="9" s="1"/>
  <c r="GQ34" i="9" s="1"/>
  <c r="GQ35" i="9" s="1"/>
  <c r="GQ36" i="9" s="1"/>
  <c r="GQ37" i="9" s="1"/>
  <c r="GQ38" i="9" s="1"/>
  <c r="GQ39" i="9" s="1"/>
  <c r="GQ40" i="9" s="1"/>
  <c r="GQ41" i="9" s="1"/>
  <c r="GQ42" i="9" s="1"/>
  <c r="GQ43" i="9" s="1"/>
  <c r="GQ44" i="9" s="1"/>
  <c r="GQ45" i="9" s="1"/>
  <c r="GQ46" i="9" s="1"/>
  <c r="GQ47" i="9" s="1"/>
  <c r="GQ48" i="9" s="1"/>
  <c r="GQ49" i="9" s="1"/>
  <c r="GQ50" i="9" s="1"/>
  <c r="GQ51" i="9" s="1"/>
  <c r="GQ52" i="9" s="1"/>
  <c r="GQ53" i="9" s="1"/>
  <c r="GQ54" i="9" s="1"/>
  <c r="GQ55" i="9" s="1"/>
  <c r="GQ56" i="9" s="1"/>
  <c r="GQ57" i="9" s="1"/>
  <c r="GQ58" i="9" s="1"/>
  <c r="GQ59" i="9" s="1"/>
  <c r="GQ60" i="9" s="1"/>
  <c r="GQ61" i="9" s="1"/>
  <c r="GQ62" i="9" s="1"/>
  <c r="GQ63" i="9" s="1"/>
  <c r="GQ64" i="9" s="1"/>
  <c r="GQ65" i="9" s="1"/>
  <c r="GQ66" i="9" s="1"/>
  <c r="GQ67" i="9" s="1"/>
  <c r="GQ68" i="9" s="1"/>
  <c r="GQ69" i="9" s="1"/>
  <c r="GQ70" i="9" s="1"/>
  <c r="GQ71" i="9" s="1"/>
  <c r="GQ72" i="9" s="1"/>
  <c r="GQ73" i="9" s="1"/>
  <c r="GQ74" i="9" s="1"/>
  <c r="GQ75" i="9" s="1"/>
  <c r="GQ76" i="9" s="1"/>
  <c r="GQ77" i="9" s="1"/>
  <c r="GQ78" i="9" s="1"/>
  <c r="GQ79" i="9" s="1"/>
  <c r="GQ80" i="9" s="1"/>
  <c r="GQ81" i="9" s="1"/>
  <c r="GQ82" i="9" s="1"/>
  <c r="GQ83" i="9" s="1"/>
  <c r="GQ84" i="9" s="1"/>
  <c r="GQ85" i="9" s="1"/>
  <c r="GQ86" i="9" s="1"/>
  <c r="GQ87" i="9" s="1"/>
  <c r="GQ88" i="9" s="1"/>
  <c r="GQ89" i="9" s="1"/>
  <c r="GQ90" i="9" s="1"/>
  <c r="GQ91" i="9" s="1"/>
  <c r="GQ92" i="9" s="1"/>
  <c r="GQ93" i="9" s="1"/>
  <c r="GQ94" i="9" s="1"/>
  <c r="GQ95" i="9" s="1"/>
  <c r="GQ96" i="9" s="1"/>
  <c r="GQ97" i="9" s="1"/>
  <c r="GQ98" i="9" s="1"/>
  <c r="GQ99" i="9" s="1"/>
  <c r="GQ100" i="9" s="1"/>
  <c r="GQ101" i="9" s="1"/>
  <c r="GQ102" i="9" s="1"/>
  <c r="GQ103" i="9" s="1"/>
  <c r="GQ104" i="9" s="1"/>
  <c r="GQ105" i="9" s="1"/>
  <c r="GQ106" i="9" s="1"/>
  <c r="GQ107" i="9" s="1"/>
  <c r="GQ108" i="9" s="1"/>
  <c r="GQ109" i="9" s="1"/>
  <c r="GQ110" i="9" s="1"/>
  <c r="GQ111" i="9" s="1"/>
  <c r="GH149" i="9"/>
  <c r="GH148" i="9"/>
  <c r="GH147" i="9"/>
  <c r="GH146" i="9"/>
  <c r="GH145" i="9"/>
  <c r="GH144" i="9"/>
  <c r="GH143" i="9"/>
  <c r="GH142" i="9"/>
  <c r="GH141" i="9"/>
  <c r="GH140" i="9"/>
  <c r="GH139" i="9"/>
  <c r="GH138" i="9"/>
  <c r="GH137" i="9"/>
  <c r="GH136" i="9"/>
  <c r="GH135" i="9"/>
  <c r="GH134" i="9"/>
  <c r="GH133" i="9"/>
  <c r="GH132" i="9"/>
  <c r="GH131" i="9"/>
  <c r="GH130" i="9"/>
  <c r="GH129" i="9"/>
  <c r="GH128" i="9"/>
  <c r="GH127" i="9"/>
  <c r="GH126" i="9"/>
  <c r="GH125" i="9"/>
  <c r="GH124" i="9"/>
  <c r="GH123" i="9"/>
  <c r="GH122" i="9"/>
  <c r="GH121" i="9"/>
  <c r="GH120" i="9"/>
  <c r="GH119" i="9"/>
  <c r="GH118" i="9"/>
  <c r="GH117" i="9"/>
  <c r="GH116" i="9"/>
  <c r="GH115" i="9"/>
  <c r="GH114" i="9"/>
  <c r="GH113" i="9"/>
  <c r="GF113" i="9"/>
  <c r="GF114" i="9" s="1"/>
  <c r="GF115" i="9" s="1"/>
  <c r="GF116" i="9" s="1"/>
  <c r="GF117" i="9" s="1"/>
  <c r="GF118" i="9" s="1"/>
  <c r="GF119" i="9" s="1"/>
  <c r="GF120" i="9" s="1"/>
  <c r="GF121" i="9" s="1"/>
  <c r="GF122" i="9" s="1"/>
  <c r="GF123" i="9" s="1"/>
  <c r="GF124" i="9" s="1"/>
  <c r="GF125" i="9" s="1"/>
  <c r="GF126" i="9" s="1"/>
  <c r="GF127" i="9" s="1"/>
  <c r="GF128" i="9" s="1"/>
  <c r="GF129" i="9" s="1"/>
  <c r="GF130" i="9" s="1"/>
  <c r="GF131" i="9" s="1"/>
  <c r="GF132" i="9" s="1"/>
  <c r="GF133" i="9" s="1"/>
  <c r="GF134" i="9" s="1"/>
  <c r="GF135" i="9" s="1"/>
  <c r="GF136" i="9" s="1"/>
  <c r="GF137" i="9" s="1"/>
  <c r="GF138" i="9" s="1"/>
  <c r="GF139" i="9" s="1"/>
  <c r="GF140" i="9" s="1"/>
  <c r="GF141" i="9" s="1"/>
  <c r="GF142" i="9" s="1"/>
  <c r="GF143" i="9" s="1"/>
  <c r="GF144" i="9" s="1"/>
  <c r="GF145" i="9" s="1"/>
  <c r="GF146" i="9" s="1"/>
  <c r="GF147" i="9" s="1"/>
  <c r="GF148" i="9" s="1"/>
  <c r="GF149" i="9" s="1"/>
  <c r="GH112" i="9"/>
  <c r="GH111" i="9"/>
  <c r="GH110" i="9"/>
  <c r="GH109" i="9"/>
  <c r="GH108" i="9"/>
  <c r="GH107" i="9"/>
  <c r="GH106" i="9"/>
  <c r="GH105" i="9"/>
  <c r="GH104" i="9"/>
  <c r="GH103" i="9"/>
  <c r="GH102" i="9"/>
  <c r="GH101" i="9"/>
  <c r="GH100" i="9"/>
  <c r="GH99" i="9"/>
  <c r="GH98" i="9"/>
  <c r="GH97" i="9"/>
  <c r="GH96" i="9"/>
  <c r="GH95" i="9"/>
  <c r="GH94" i="9"/>
  <c r="GH93" i="9"/>
  <c r="GH92" i="9"/>
  <c r="GH91" i="9"/>
  <c r="GH90" i="9"/>
  <c r="GH89" i="9"/>
  <c r="GH88" i="9"/>
  <c r="GH87" i="9"/>
  <c r="GH86" i="9"/>
  <c r="GH85" i="9"/>
  <c r="GH84" i="9"/>
  <c r="GH83" i="9"/>
  <c r="GH82" i="9"/>
  <c r="GH81" i="9"/>
  <c r="GH80" i="9"/>
  <c r="GH79" i="9"/>
  <c r="GH78" i="9"/>
  <c r="GH77" i="9"/>
  <c r="GH76" i="9"/>
  <c r="GH75" i="9"/>
  <c r="GH74" i="9"/>
  <c r="GH73" i="9"/>
  <c r="GH72" i="9"/>
  <c r="GH71" i="9"/>
  <c r="GH70" i="9"/>
  <c r="GH69" i="9"/>
  <c r="GH68" i="9"/>
  <c r="GH67" i="9"/>
  <c r="GH66" i="9"/>
  <c r="GH65" i="9"/>
  <c r="GH64" i="9"/>
  <c r="GH63" i="9"/>
  <c r="GH62" i="9"/>
  <c r="GH61" i="9"/>
  <c r="GH60" i="9"/>
  <c r="GH59" i="9"/>
  <c r="GH58" i="9"/>
  <c r="GH57" i="9"/>
  <c r="GH56" i="9"/>
  <c r="GH55" i="9"/>
  <c r="GH54" i="9"/>
  <c r="GH53" i="9"/>
  <c r="GH52" i="9"/>
  <c r="GH51" i="9"/>
  <c r="GH50" i="9"/>
  <c r="GH49" i="9"/>
  <c r="GH48" i="9"/>
  <c r="GH47" i="9"/>
  <c r="GH46" i="9"/>
  <c r="GH45" i="9"/>
  <c r="GH44" i="9"/>
  <c r="GH43" i="9"/>
  <c r="GH42" i="9"/>
  <c r="GH41" i="9"/>
  <c r="GH40" i="9"/>
  <c r="GH39" i="9"/>
  <c r="GH38" i="9"/>
  <c r="GH37" i="9"/>
  <c r="GH36" i="9"/>
  <c r="GH35" i="9"/>
  <c r="GH34" i="9"/>
  <c r="GH33" i="9"/>
  <c r="GH32" i="9"/>
  <c r="GH31" i="9"/>
  <c r="GH30" i="9"/>
  <c r="GH29" i="9"/>
  <c r="GH28" i="9"/>
  <c r="GH27" i="9"/>
  <c r="GH26" i="9"/>
  <c r="GH25" i="9"/>
  <c r="GH24" i="9"/>
  <c r="GH23" i="9"/>
  <c r="GH22" i="9"/>
  <c r="GH21" i="9"/>
  <c r="GH20" i="9"/>
  <c r="GH19" i="9"/>
  <c r="GH18" i="9"/>
  <c r="GH17" i="9"/>
  <c r="GH16" i="9"/>
  <c r="GH15" i="9"/>
  <c r="GH14" i="9"/>
  <c r="GH13" i="9"/>
  <c r="GJ12" i="9"/>
  <c r="GH12" i="9"/>
  <c r="GH11" i="9"/>
  <c r="GH10" i="9"/>
  <c r="GH9" i="9"/>
  <c r="GH8" i="9"/>
  <c r="GH7" i="9"/>
  <c r="GH6" i="9"/>
  <c r="GH5" i="9"/>
  <c r="GH4" i="9"/>
  <c r="GI3" i="9"/>
  <c r="GH3" i="9"/>
  <c r="GF3" i="9"/>
  <c r="GF4" i="9" s="1"/>
  <c r="GF5" i="9" s="1"/>
  <c r="GF6" i="9" s="1"/>
  <c r="GF7" i="9" s="1"/>
  <c r="GF8" i="9" s="1"/>
  <c r="GF9" i="9" s="1"/>
  <c r="GF10" i="9" s="1"/>
  <c r="GF11" i="9" s="1"/>
  <c r="GF12" i="9" s="1"/>
  <c r="GF13" i="9" s="1"/>
  <c r="GF14" i="9" s="1"/>
  <c r="GF15" i="9" s="1"/>
  <c r="GF16" i="9" s="1"/>
  <c r="GF17" i="9" s="1"/>
  <c r="GF18" i="9" s="1"/>
  <c r="GF19" i="9" s="1"/>
  <c r="GF20" i="9" s="1"/>
  <c r="GF21" i="9" s="1"/>
  <c r="GF22" i="9" s="1"/>
  <c r="GF23" i="9" s="1"/>
  <c r="GF24" i="9" s="1"/>
  <c r="GF25" i="9" s="1"/>
  <c r="GF26" i="9" s="1"/>
  <c r="GF27" i="9" s="1"/>
  <c r="GF28" i="9" s="1"/>
  <c r="GF29" i="9" s="1"/>
  <c r="GF30" i="9" s="1"/>
  <c r="GF31" i="9" s="1"/>
  <c r="GF32" i="9" s="1"/>
  <c r="GF33" i="9" s="1"/>
  <c r="GF34" i="9" s="1"/>
  <c r="GF35" i="9" s="1"/>
  <c r="GF36" i="9" s="1"/>
  <c r="GF37" i="9" s="1"/>
  <c r="GF38" i="9" s="1"/>
  <c r="GF39" i="9" s="1"/>
  <c r="GF40" i="9" s="1"/>
  <c r="GF41" i="9" s="1"/>
  <c r="GF42" i="9" s="1"/>
  <c r="GF43" i="9" s="1"/>
  <c r="GF44" i="9" s="1"/>
  <c r="GF45" i="9" s="1"/>
  <c r="GF46" i="9" s="1"/>
  <c r="GF47" i="9" s="1"/>
  <c r="GF48" i="9" s="1"/>
  <c r="GF49" i="9" s="1"/>
  <c r="GF50" i="9" s="1"/>
  <c r="GF51" i="9" s="1"/>
  <c r="GF52" i="9" s="1"/>
  <c r="GF53" i="9" s="1"/>
  <c r="GF54" i="9" s="1"/>
  <c r="GF55" i="9" s="1"/>
  <c r="GF56" i="9" s="1"/>
  <c r="GF57" i="9" s="1"/>
  <c r="GF58" i="9" s="1"/>
  <c r="GF59" i="9" s="1"/>
  <c r="GF60" i="9" s="1"/>
  <c r="GF61" i="9" s="1"/>
  <c r="GF62" i="9" s="1"/>
  <c r="GF63" i="9" s="1"/>
  <c r="GF64" i="9" s="1"/>
  <c r="GF65" i="9" s="1"/>
  <c r="GF66" i="9" s="1"/>
  <c r="GF67" i="9" s="1"/>
  <c r="GF68" i="9" s="1"/>
  <c r="GF69" i="9" s="1"/>
  <c r="GF70" i="9" s="1"/>
  <c r="GF71" i="9" s="1"/>
  <c r="GF72" i="9" s="1"/>
  <c r="GF73" i="9" s="1"/>
  <c r="GF74" i="9" s="1"/>
  <c r="GF75" i="9" s="1"/>
  <c r="GF76" i="9" s="1"/>
  <c r="GF77" i="9" s="1"/>
  <c r="GF78" i="9" s="1"/>
  <c r="GF79" i="9" s="1"/>
  <c r="GF80" i="9" s="1"/>
  <c r="GF81" i="9" s="1"/>
  <c r="GF82" i="9" s="1"/>
  <c r="GF83" i="9" s="1"/>
  <c r="GF84" i="9" s="1"/>
  <c r="GF85" i="9" s="1"/>
  <c r="GF86" i="9" s="1"/>
  <c r="GF87" i="9" s="1"/>
  <c r="GF88" i="9" s="1"/>
  <c r="GF89" i="9" s="1"/>
  <c r="GF90" i="9" s="1"/>
  <c r="GF91" i="9" s="1"/>
  <c r="GF92" i="9" s="1"/>
  <c r="GF93" i="9" s="1"/>
  <c r="GF94" i="9" s="1"/>
  <c r="GF95" i="9" s="1"/>
  <c r="GF96" i="9" s="1"/>
  <c r="GF97" i="9" s="1"/>
  <c r="GF98" i="9" s="1"/>
  <c r="GF99" i="9" s="1"/>
  <c r="GF100" i="9" s="1"/>
  <c r="GF101" i="9" s="1"/>
  <c r="GF102" i="9" s="1"/>
  <c r="GF103" i="9" s="1"/>
  <c r="GF104" i="9" s="1"/>
  <c r="GF105" i="9" s="1"/>
  <c r="GF106" i="9" s="1"/>
  <c r="GF107" i="9" s="1"/>
  <c r="GF108" i="9" s="1"/>
  <c r="GF109" i="9" s="1"/>
  <c r="GF110" i="9" s="1"/>
  <c r="GF111" i="9" s="1"/>
  <c r="FW149" i="9"/>
  <c r="FW148" i="9"/>
  <c r="FW147" i="9"/>
  <c r="FW146" i="9"/>
  <c r="FW145" i="9"/>
  <c r="FW144" i="9"/>
  <c r="FW143" i="9"/>
  <c r="FW142" i="9"/>
  <c r="FW141" i="9"/>
  <c r="FW140" i="9"/>
  <c r="FW139" i="9"/>
  <c r="FW138" i="9"/>
  <c r="FW137" i="9"/>
  <c r="FW136" i="9"/>
  <c r="FW135" i="9"/>
  <c r="FW134" i="9"/>
  <c r="FW133" i="9"/>
  <c r="FW132" i="9"/>
  <c r="FW131" i="9"/>
  <c r="FW130" i="9"/>
  <c r="FW129" i="9"/>
  <c r="FW128" i="9"/>
  <c r="FW127" i="9"/>
  <c r="FW126" i="9"/>
  <c r="FW125" i="9"/>
  <c r="FW124" i="9"/>
  <c r="FW123" i="9"/>
  <c r="FW122" i="9"/>
  <c r="FW121" i="9"/>
  <c r="FW120" i="9"/>
  <c r="FW119" i="9"/>
  <c r="FW118" i="9"/>
  <c r="FW117" i="9"/>
  <c r="FW116" i="9"/>
  <c r="FW115" i="9"/>
  <c r="FW114" i="9"/>
  <c r="FW113" i="9"/>
  <c r="FU113" i="9"/>
  <c r="FU114" i="9" s="1"/>
  <c r="FU115" i="9" s="1"/>
  <c r="FU116" i="9" s="1"/>
  <c r="FU117" i="9" s="1"/>
  <c r="FU118" i="9" s="1"/>
  <c r="FU119" i="9" s="1"/>
  <c r="FU120" i="9" s="1"/>
  <c r="FU121" i="9" s="1"/>
  <c r="FU122" i="9" s="1"/>
  <c r="FU123" i="9" s="1"/>
  <c r="FU124" i="9" s="1"/>
  <c r="FU125" i="9" s="1"/>
  <c r="FU126" i="9" s="1"/>
  <c r="FU127" i="9" s="1"/>
  <c r="FU128" i="9" s="1"/>
  <c r="FU129" i="9" s="1"/>
  <c r="FU130" i="9" s="1"/>
  <c r="FU131" i="9" s="1"/>
  <c r="FU132" i="9" s="1"/>
  <c r="FU133" i="9" s="1"/>
  <c r="FU134" i="9" s="1"/>
  <c r="FU135" i="9" s="1"/>
  <c r="FU136" i="9" s="1"/>
  <c r="FU137" i="9" s="1"/>
  <c r="FU138" i="9" s="1"/>
  <c r="FU139" i="9" s="1"/>
  <c r="FU140" i="9" s="1"/>
  <c r="FU141" i="9" s="1"/>
  <c r="FU142" i="9" s="1"/>
  <c r="FU143" i="9" s="1"/>
  <c r="FU144" i="9" s="1"/>
  <c r="FU145" i="9" s="1"/>
  <c r="FU146" i="9" s="1"/>
  <c r="FU147" i="9" s="1"/>
  <c r="FU148" i="9" s="1"/>
  <c r="FU149" i="9" s="1"/>
  <c r="FW112" i="9"/>
  <c r="FW111" i="9"/>
  <c r="FW110" i="9"/>
  <c r="FW109" i="9"/>
  <c r="FW108" i="9"/>
  <c r="FW107" i="9"/>
  <c r="FW106" i="9"/>
  <c r="FW105" i="9"/>
  <c r="FW104" i="9"/>
  <c r="FW103" i="9"/>
  <c r="FW102" i="9"/>
  <c r="FW101" i="9"/>
  <c r="FW100" i="9"/>
  <c r="FW99" i="9"/>
  <c r="FW98" i="9"/>
  <c r="FW97" i="9"/>
  <c r="FW96" i="9"/>
  <c r="FW95" i="9"/>
  <c r="FW94" i="9"/>
  <c r="FW93" i="9"/>
  <c r="FW92" i="9"/>
  <c r="FW91" i="9"/>
  <c r="FW90" i="9"/>
  <c r="FW89" i="9"/>
  <c r="FW88" i="9"/>
  <c r="FW87" i="9"/>
  <c r="FW86" i="9"/>
  <c r="FW85" i="9"/>
  <c r="FW84" i="9"/>
  <c r="FW83" i="9"/>
  <c r="FW82" i="9"/>
  <c r="FW81" i="9"/>
  <c r="FW80" i="9"/>
  <c r="FW79" i="9"/>
  <c r="FW78" i="9"/>
  <c r="FW77" i="9"/>
  <c r="FW76" i="9"/>
  <c r="FW75" i="9"/>
  <c r="FW74" i="9"/>
  <c r="FW73" i="9"/>
  <c r="FW72" i="9"/>
  <c r="FW71" i="9"/>
  <c r="FW70" i="9"/>
  <c r="FW69" i="9"/>
  <c r="FW68" i="9"/>
  <c r="FW67" i="9"/>
  <c r="FW66" i="9"/>
  <c r="FW65" i="9"/>
  <c r="FW64" i="9"/>
  <c r="FW63" i="9"/>
  <c r="FW62" i="9"/>
  <c r="FW61" i="9"/>
  <c r="FW60" i="9"/>
  <c r="FW59" i="9"/>
  <c r="FW58" i="9"/>
  <c r="FW57" i="9"/>
  <c r="FW56" i="9"/>
  <c r="FW55" i="9"/>
  <c r="FW54" i="9"/>
  <c r="FW53" i="9"/>
  <c r="FW52" i="9"/>
  <c r="FW51" i="9"/>
  <c r="FW50" i="9"/>
  <c r="FW49" i="9"/>
  <c r="FW48" i="9"/>
  <c r="FW47" i="9"/>
  <c r="FW46" i="9"/>
  <c r="FW45" i="9"/>
  <c r="FW44" i="9"/>
  <c r="FW43" i="9"/>
  <c r="FW42" i="9"/>
  <c r="FW41" i="9"/>
  <c r="FW40" i="9"/>
  <c r="FW39" i="9"/>
  <c r="FW38" i="9"/>
  <c r="FW37" i="9"/>
  <c r="FW36" i="9"/>
  <c r="FW35" i="9"/>
  <c r="FW34" i="9"/>
  <c r="FW33" i="9"/>
  <c r="FW32" i="9"/>
  <c r="FW31" i="9"/>
  <c r="FW30" i="9"/>
  <c r="FW29" i="9"/>
  <c r="FW28" i="9"/>
  <c r="FW27" i="9"/>
  <c r="FW26" i="9"/>
  <c r="FW25" i="9"/>
  <c r="FW24" i="9"/>
  <c r="FW23" i="9"/>
  <c r="FW22" i="9"/>
  <c r="FW21" i="9"/>
  <c r="FW20" i="9"/>
  <c r="FW19" i="9"/>
  <c r="FW18" i="9"/>
  <c r="FW17" i="9"/>
  <c r="FW16" i="9"/>
  <c r="FW15" i="9"/>
  <c r="FW14" i="9"/>
  <c r="FW13" i="9"/>
  <c r="FY12" i="9"/>
  <c r="FW12" i="9"/>
  <c r="FW11" i="9"/>
  <c r="FW10" i="9"/>
  <c r="FW9" i="9"/>
  <c r="FW8" i="9"/>
  <c r="FW7" i="9"/>
  <c r="FW6" i="9"/>
  <c r="FW5" i="9"/>
  <c r="FW4" i="9"/>
  <c r="FX3" i="9"/>
  <c r="FW3" i="9"/>
  <c r="FU3" i="9"/>
  <c r="FU4" i="9" s="1"/>
  <c r="FU5" i="9" s="1"/>
  <c r="FU6" i="9" s="1"/>
  <c r="FU7" i="9" s="1"/>
  <c r="FU8" i="9" s="1"/>
  <c r="FU9" i="9" s="1"/>
  <c r="FU10" i="9" s="1"/>
  <c r="FU11" i="9" s="1"/>
  <c r="FU12" i="9" s="1"/>
  <c r="FU13" i="9" s="1"/>
  <c r="FU14" i="9" s="1"/>
  <c r="FU15" i="9" s="1"/>
  <c r="FU16" i="9" s="1"/>
  <c r="FU17" i="9" s="1"/>
  <c r="FU18" i="9" s="1"/>
  <c r="FU19" i="9" s="1"/>
  <c r="FU20" i="9" s="1"/>
  <c r="FU21" i="9" s="1"/>
  <c r="FU22" i="9" s="1"/>
  <c r="FU23" i="9" s="1"/>
  <c r="FU24" i="9" s="1"/>
  <c r="FU25" i="9" s="1"/>
  <c r="FU26" i="9" s="1"/>
  <c r="FU27" i="9" s="1"/>
  <c r="FU28" i="9" s="1"/>
  <c r="FU29" i="9" s="1"/>
  <c r="FU30" i="9" s="1"/>
  <c r="FU31" i="9" s="1"/>
  <c r="FU32" i="9" s="1"/>
  <c r="FU33" i="9" s="1"/>
  <c r="FU34" i="9" s="1"/>
  <c r="FU35" i="9" s="1"/>
  <c r="FU36" i="9" s="1"/>
  <c r="FU37" i="9" s="1"/>
  <c r="FU38" i="9" s="1"/>
  <c r="FU39" i="9" s="1"/>
  <c r="FU40" i="9" s="1"/>
  <c r="FU41" i="9" s="1"/>
  <c r="FU42" i="9" s="1"/>
  <c r="FU43" i="9" s="1"/>
  <c r="FU44" i="9" s="1"/>
  <c r="FU45" i="9" s="1"/>
  <c r="FU46" i="9" s="1"/>
  <c r="FU47" i="9" s="1"/>
  <c r="FU48" i="9" s="1"/>
  <c r="FU49" i="9" s="1"/>
  <c r="FU50" i="9" s="1"/>
  <c r="FU51" i="9" s="1"/>
  <c r="FU52" i="9" s="1"/>
  <c r="FU53" i="9" s="1"/>
  <c r="FU54" i="9" s="1"/>
  <c r="FU55" i="9" s="1"/>
  <c r="FU56" i="9" s="1"/>
  <c r="FU57" i="9" s="1"/>
  <c r="FU58" i="9" s="1"/>
  <c r="FU59" i="9" s="1"/>
  <c r="FU60" i="9" s="1"/>
  <c r="FU61" i="9" s="1"/>
  <c r="FU62" i="9" s="1"/>
  <c r="FU63" i="9" s="1"/>
  <c r="FU64" i="9" s="1"/>
  <c r="FU65" i="9" s="1"/>
  <c r="FU66" i="9" s="1"/>
  <c r="FU67" i="9" s="1"/>
  <c r="FU68" i="9" s="1"/>
  <c r="FU69" i="9" s="1"/>
  <c r="FU70" i="9" s="1"/>
  <c r="FU71" i="9" s="1"/>
  <c r="FU72" i="9" s="1"/>
  <c r="FU73" i="9" s="1"/>
  <c r="FU74" i="9" s="1"/>
  <c r="FU75" i="9" s="1"/>
  <c r="FU76" i="9" s="1"/>
  <c r="FU77" i="9" s="1"/>
  <c r="FU78" i="9" s="1"/>
  <c r="FU79" i="9" s="1"/>
  <c r="FU80" i="9" s="1"/>
  <c r="FU81" i="9" s="1"/>
  <c r="FU82" i="9" s="1"/>
  <c r="FU83" i="9" s="1"/>
  <c r="FU84" i="9" s="1"/>
  <c r="FU85" i="9" s="1"/>
  <c r="FU86" i="9" s="1"/>
  <c r="FU87" i="9" s="1"/>
  <c r="FU88" i="9" s="1"/>
  <c r="FU89" i="9" s="1"/>
  <c r="FU90" i="9" s="1"/>
  <c r="FU91" i="9" s="1"/>
  <c r="FU92" i="9" s="1"/>
  <c r="FU93" i="9" s="1"/>
  <c r="FU94" i="9" s="1"/>
  <c r="FU95" i="9" s="1"/>
  <c r="FU96" i="9" s="1"/>
  <c r="FU97" i="9" s="1"/>
  <c r="FU98" i="9" s="1"/>
  <c r="FU99" i="9" s="1"/>
  <c r="FU100" i="9" s="1"/>
  <c r="FU101" i="9" s="1"/>
  <c r="FU102" i="9" s="1"/>
  <c r="FU103" i="9" s="1"/>
  <c r="FU104" i="9" s="1"/>
  <c r="FU105" i="9" s="1"/>
  <c r="FU106" i="9" s="1"/>
  <c r="FU107" i="9" s="1"/>
  <c r="FU108" i="9" s="1"/>
  <c r="FU109" i="9" s="1"/>
  <c r="FU110" i="9" s="1"/>
  <c r="FU111" i="9" s="1"/>
  <c r="FL149" i="9"/>
  <c r="FL148" i="9"/>
  <c r="FL147" i="9"/>
  <c r="FL146" i="9"/>
  <c r="FL145" i="9"/>
  <c r="FL144" i="9"/>
  <c r="FL143" i="9"/>
  <c r="FL142" i="9"/>
  <c r="FL141" i="9"/>
  <c r="FL140" i="9"/>
  <c r="FL139" i="9"/>
  <c r="FL138" i="9"/>
  <c r="FL137" i="9"/>
  <c r="FL136" i="9"/>
  <c r="FL135" i="9"/>
  <c r="FL134" i="9"/>
  <c r="FL133" i="9"/>
  <c r="FL132" i="9"/>
  <c r="FL131" i="9"/>
  <c r="FL130" i="9"/>
  <c r="FL129" i="9"/>
  <c r="FL128" i="9"/>
  <c r="FL127" i="9"/>
  <c r="FL126" i="9"/>
  <c r="FL125" i="9"/>
  <c r="FL124" i="9"/>
  <c r="FL123" i="9"/>
  <c r="FL122" i="9"/>
  <c r="FL121" i="9"/>
  <c r="FL120" i="9"/>
  <c r="FL119" i="9"/>
  <c r="FL118" i="9"/>
  <c r="FL117" i="9"/>
  <c r="FL116" i="9"/>
  <c r="FL115" i="9"/>
  <c r="FL114" i="9"/>
  <c r="FL113" i="9"/>
  <c r="FJ113" i="9"/>
  <c r="FJ114" i="9" s="1"/>
  <c r="FJ115" i="9" s="1"/>
  <c r="FJ116" i="9" s="1"/>
  <c r="FJ117" i="9" s="1"/>
  <c r="FJ118" i="9" s="1"/>
  <c r="FJ119" i="9" s="1"/>
  <c r="FJ120" i="9" s="1"/>
  <c r="FJ121" i="9" s="1"/>
  <c r="FJ122" i="9" s="1"/>
  <c r="FJ123" i="9" s="1"/>
  <c r="FJ124" i="9" s="1"/>
  <c r="FJ125" i="9" s="1"/>
  <c r="FJ126" i="9" s="1"/>
  <c r="FJ127" i="9" s="1"/>
  <c r="FJ128" i="9" s="1"/>
  <c r="FJ129" i="9" s="1"/>
  <c r="FJ130" i="9" s="1"/>
  <c r="FJ131" i="9" s="1"/>
  <c r="FJ132" i="9" s="1"/>
  <c r="FJ133" i="9" s="1"/>
  <c r="FJ134" i="9" s="1"/>
  <c r="FJ135" i="9" s="1"/>
  <c r="FJ136" i="9" s="1"/>
  <c r="FJ137" i="9" s="1"/>
  <c r="FJ138" i="9" s="1"/>
  <c r="FJ139" i="9" s="1"/>
  <c r="FJ140" i="9" s="1"/>
  <c r="FJ141" i="9" s="1"/>
  <c r="FJ142" i="9" s="1"/>
  <c r="FJ143" i="9" s="1"/>
  <c r="FJ144" i="9" s="1"/>
  <c r="FJ145" i="9" s="1"/>
  <c r="FJ146" i="9" s="1"/>
  <c r="FJ147" i="9" s="1"/>
  <c r="FJ148" i="9" s="1"/>
  <c r="FJ149" i="9" s="1"/>
  <c r="FL112" i="9"/>
  <c r="FL111" i="9"/>
  <c r="FL110" i="9"/>
  <c r="FL109" i="9"/>
  <c r="FL108" i="9"/>
  <c r="FL107" i="9"/>
  <c r="FL106" i="9"/>
  <c r="FL105" i="9"/>
  <c r="FL104" i="9"/>
  <c r="FL103" i="9"/>
  <c r="FL102" i="9"/>
  <c r="FL101" i="9"/>
  <c r="FL100" i="9"/>
  <c r="FL99" i="9"/>
  <c r="FL98" i="9"/>
  <c r="FL97" i="9"/>
  <c r="FL96" i="9"/>
  <c r="FL95" i="9"/>
  <c r="FL94" i="9"/>
  <c r="FL93" i="9"/>
  <c r="FL92" i="9"/>
  <c r="FL91" i="9"/>
  <c r="FL90" i="9"/>
  <c r="FL89" i="9"/>
  <c r="FL88" i="9"/>
  <c r="FL87" i="9"/>
  <c r="FL86" i="9"/>
  <c r="FL85" i="9"/>
  <c r="FL84" i="9"/>
  <c r="FL83" i="9"/>
  <c r="FL82" i="9"/>
  <c r="FL81" i="9"/>
  <c r="FL80" i="9"/>
  <c r="FL79" i="9"/>
  <c r="FL78" i="9"/>
  <c r="FL77" i="9"/>
  <c r="FL76" i="9"/>
  <c r="FL75" i="9"/>
  <c r="FL74" i="9"/>
  <c r="FL73" i="9"/>
  <c r="FL72" i="9"/>
  <c r="FL71" i="9"/>
  <c r="FL70" i="9"/>
  <c r="FL69" i="9"/>
  <c r="FL68" i="9"/>
  <c r="FL67" i="9"/>
  <c r="FL66" i="9"/>
  <c r="FL65" i="9"/>
  <c r="FL64" i="9"/>
  <c r="FL63" i="9"/>
  <c r="FL62" i="9"/>
  <c r="FL61" i="9"/>
  <c r="FL60" i="9"/>
  <c r="FL59" i="9"/>
  <c r="FL58" i="9"/>
  <c r="FL57" i="9"/>
  <c r="FL56" i="9"/>
  <c r="FL55" i="9"/>
  <c r="FL54" i="9"/>
  <c r="FL53" i="9"/>
  <c r="FL52" i="9"/>
  <c r="FL51" i="9"/>
  <c r="FL50" i="9"/>
  <c r="FL49" i="9"/>
  <c r="FL48" i="9"/>
  <c r="FL47" i="9"/>
  <c r="FL46" i="9"/>
  <c r="FL45" i="9"/>
  <c r="FL44" i="9"/>
  <c r="FL43" i="9"/>
  <c r="FL42" i="9"/>
  <c r="FL41" i="9"/>
  <c r="FL40" i="9"/>
  <c r="FL39" i="9"/>
  <c r="FL38" i="9"/>
  <c r="FL37" i="9"/>
  <c r="FL36" i="9"/>
  <c r="FL35" i="9"/>
  <c r="FL34" i="9"/>
  <c r="FL33" i="9"/>
  <c r="FL32" i="9"/>
  <c r="FL31" i="9"/>
  <c r="FL30" i="9"/>
  <c r="FL29" i="9"/>
  <c r="FL28" i="9"/>
  <c r="FL27" i="9"/>
  <c r="FL26" i="9"/>
  <c r="FL25" i="9"/>
  <c r="FL24" i="9"/>
  <c r="FL23" i="9"/>
  <c r="FL22" i="9"/>
  <c r="FL21" i="9"/>
  <c r="FL20" i="9"/>
  <c r="FL19" i="9"/>
  <c r="FL18" i="9"/>
  <c r="FL17" i="9"/>
  <c r="FL16" i="9"/>
  <c r="FL15" i="9"/>
  <c r="FL14" i="9"/>
  <c r="FL13" i="9"/>
  <c r="FN12" i="9"/>
  <c r="FL12" i="9"/>
  <c r="FL11" i="9"/>
  <c r="FL10" i="9"/>
  <c r="FL9" i="9"/>
  <c r="FL8" i="9"/>
  <c r="FL7" i="9"/>
  <c r="FL6" i="9"/>
  <c r="FL5" i="9"/>
  <c r="FL4" i="9"/>
  <c r="FM3" i="9"/>
  <c r="FL3" i="9"/>
  <c r="FJ3" i="9"/>
  <c r="FJ4" i="9" s="1"/>
  <c r="FJ5" i="9" s="1"/>
  <c r="FJ6" i="9" s="1"/>
  <c r="FJ7" i="9" s="1"/>
  <c r="FJ8" i="9" s="1"/>
  <c r="FJ9" i="9" s="1"/>
  <c r="FJ10" i="9" s="1"/>
  <c r="FJ11" i="9" s="1"/>
  <c r="FJ12" i="9" s="1"/>
  <c r="FJ13" i="9" s="1"/>
  <c r="FJ14" i="9" s="1"/>
  <c r="FJ15" i="9" s="1"/>
  <c r="FJ16" i="9" s="1"/>
  <c r="FJ17" i="9" s="1"/>
  <c r="FJ18" i="9" s="1"/>
  <c r="FJ19" i="9" s="1"/>
  <c r="FJ20" i="9" s="1"/>
  <c r="FJ21" i="9" s="1"/>
  <c r="FJ22" i="9" s="1"/>
  <c r="FJ23" i="9" s="1"/>
  <c r="FJ24" i="9" s="1"/>
  <c r="FJ25" i="9" s="1"/>
  <c r="FJ26" i="9" s="1"/>
  <c r="FJ27" i="9" s="1"/>
  <c r="FJ28" i="9" s="1"/>
  <c r="FJ29" i="9" s="1"/>
  <c r="FJ30" i="9" s="1"/>
  <c r="FJ31" i="9" s="1"/>
  <c r="FJ32" i="9" s="1"/>
  <c r="FJ33" i="9" s="1"/>
  <c r="FJ34" i="9" s="1"/>
  <c r="FJ35" i="9" s="1"/>
  <c r="FJ36" i="9" s="1"/>
  <c r="FJ37" i="9" s="1"/>
  <c r="FJ38" i="9" s="1"/>
  <c r="FJ39" i="9" s="1"/>
  <c r="FJ40" i="9" s="1"/>
  <c r="FJ41" i="9" s="1"/>
  <c r="FJ42" i="9" s="1"/>
  <c r="FJ43" i="9" s="1"/>
  <c r="FJ44" i="9" s="1"/>
  <c r="FJ45" i="9" s="1"/>
  <c r="FJ46" i="9" s="1"/>
  <c r="FJ47" i="9" s="1"/>
  <c r="FJ48" i="9" s="1"/>
  <c r="FJ49" i="9" s="1"/>
  <c r="FJ50" i="9" s="1"/>
  <c r="FJ51" i="9" s="1"/>
  <c r="FJ52" i="9" s="1"/>
  <c r="FJ53" i="9" s="1"/>
  <c r="FJ54" i="9" s="1"/>
  <c r="FJ55" i="9" s="1"/>
  <c r="FJ56" i="9" s="1"/>
  <c r="FJ57" i="9" s="1"/>
  <c r="FJ58" i="9" s="1"/>
  <c r="FJ59" i="9" s="1"/>
  <c r="FJ60" i="9" s="1"/>
  <c r="FJ61" i="9" s="1"/>
  <c r="FJ62" i="9" s="1"/>
  <c r="FJ63" i="9" s="1"/>
  <c r="FJ64" i="9" s="1"/>
  <c r="FJ65" i="9" s="1"/>
  <c r="FJ66" i="9" s="1"/>
  <c r="FJ67" i="9" s="1"/>
  <c r="FJ68" i="9" s="1"/>
  <c r="FJ69" i="9" s="1"/>
  <c r="FJ70" i="9" s="1"/>
  <c r="FJ71" i="9" s="1"/>
  <c r="FJ72" i="9" s="1"/>
  <c r="FJ73" i="9" s="1"/>
  <c r="FJ74" i="9" s="1"/>
  <c r="FJ75" i="9" s="1"/>
  <c r="FJ76" i="9" s="1"/>
  <c r="FJ77" i="9" s="1"/>
  <c r="FJ78" i="9" s="1"/>
  <c r="FJ79" i="9" s="1"/>
  <c r="FJ80" i="9" s="1"/>
  <c r="FJ81" i="9" s="1"/>
  <c r="FJ82" i="9" s="1"/>
  <c r="FJ83" i="9" s="1"/>
  <c r="FJ84" i="9" s="1"/>
  <c r="FJ85" i="9" s="1"/>
  <c r="FJ86" i="9" s="1"/>
  <c r="FJ87" i="9" s="1"/>
  <c r="FJ88" i="9" s="1"/>
  <c r="FJ89" i="9" s="1"/>
  <c r="FJ90" i="9" s="1"/>
  <c r="FJ91" i="9" s="1"/>
  <c r="FJ92" i="9" s="1"/>
  <c r="FJ93" i="9" s="1"/>
  <c r="FJ94" i="9" s="1"/>
  <c r="FJ95" i="9" s="1"/>
  <c r="FJ96" i="9" s="1"/>
  <c r="FJ97" i="9" s="1"/>
  <c r="FJ98" i="9" s="1"/>
  <c r="FJ99" i="9" s="1"/>
  <c r="FJ100" i="9" s="1"/>
  <c r="FJ101" i="9" s="1"/>
  <c r="FJ102" i="9" s="1"/>
  <c r="FJ103" i="9" s="1"/>
  <c r="FJ104" i="9" s="1"/>
  <c r="FJ105" i="9" s="1"/>
  <c r="FJ106" i="9" s="1"/>
  <c r="FJ107" i="9" s="1"/>
  <c r="FJ108" i="9" s="1"/>
  <c r="FJ109" i="9" s="1"/>
  <c r="FJ110" i="9" s="1"/>
  <c r="FJ111" i="9" s="1"/>
  <c r="FA149" i="9"/>
  <c r="FA148" i="9"/>
  <c r="FA147" i="9"/>
  <c r="FA146" i="9"/>
  <c r="FA145" i="9"/>
  <c r="FA144" i="9"/>
  <c r="FA143" i="9"/>
  <c r="FA142" i="9"/>
  <c r="FA141" i="9"/>
  <c r="FA140" i="9"/>
  <c r="FA139" i="9"/>
  <c r="FA138" i="9"/>
  <c r="FA137" i="9"/>
  <c r="FA136" i="9"/>
  <c r="FA135" i="9"/>
  <c r="FA134" i="9"/>
  <c r="FA133" i="9"/>
  <c r="FA132" i="9"/>
  <c r="FA131" i="9"/>
  <c r="FA130" i="9"/>
  <c r="FA129" i="9"/>
  <c r="FA128" i="9"/>
  <c r="FA127" i="9"/>
  <c r="FA126" i="9"/>
  <c r="FA125" i="9"/>
  <c r="FA124" i="9"/>
  <c r="FA123" i="9"/>
  <c r="FA122" i="9"/>
  <c r="FA121" i="9"/>
  <c r="FA120" i="9"/>
  <c r="FA119" i="9"/>
  <c r="FA118" i="9"/>
  <c r="FA117" i="9"/>
  <c r="FA116" i="9"/>
  <c r="FA115" i="9"/>
  <c r="FA114" i="9"/>
  <c r="FA113" i="9"/>
  <c r="EY113" i="9"/>
  <c r="EY114" i="9" s="1"/>
  <c r="EY115" i="9" s="1"/>
  <c r="EY116" i="9" s="1"/>
  <c r="EY117" i="9" s="1"/>
  <c r="EY118" i="9" s="1"/>
  <c r="EY119" i="9" s="1"/>
  <c r="EY120" i="9" s="1"/>
  <c r="EY121" i="9" s="1"/>
  <c r="EY122" i="9" s="1"/>
  <c r="EY123" i="9" s="1"/>
  <c r="EY124" i="9" s="1"/>
  <c r="EY125" i="9" s="1"/>
  <c r="EY126" i="9" s="1"/>
  <c r="EY127" i="9" s="1"/>
  <c r="EY128" i="9" s="1"/>
  <c r="EY129" i="9" s="1"/>
  <c r="EY130" i="9" s="1"/>
  <c r="EY131" i="9" s="1"/>
  <c r="EY132" i="9" s="1"/>
  <c r="EY133" i="9" s="1"/>
  <c r="EY134" i="9" s="1"/>
  <c r="EY135" i="9" s="1"/>
  <c r="EY136" i="9" s="1"/>
  <c r="EY137" i="9" s="1"/>
  <c r="EY138" i="9" s="1"/>
  <c r="EY139" i="9" s="1"/>
  <c r="EY140" i="9" s="1"/>
  <c r="EY141" i="9" s="1"/>
  <c r="EY142" i="9" s="1"/>
  <c r="EY143" i="9" s="1"/>
  <c r="EY144" i="9" s="1"/>
  <c r="EY145" i="9" s="1"/>
  <c r="EY146" i="9" s="1"/>
  <c r="EY147" i="9" s="1"/>
  <c r="EY148" i="9" s="1"/>
  <c r="EY149" i="9" s="1"/>
  <c r="FA112" i="9"/>
  <c r="FA111" i="9"/>
  <c r="FA110" i="9"/>
  <c r="FA109" i="9"/>
  <c r="FA108" i="9"/>
  <c r="FA107" i="9"/>
  <c r="FA106" i="9"/>
  <c r="FA105" i="9"/>
  <c r="FA104" i="9"/>
  <c r="FA103" i="9"/>
  <c r="FA102" i="9"/>
  <c r="FA101" i="9"/>
  <c r="FA100" i="9"/>
  <c r="FA99" i="9"/>
  <c r="FA98" i="9"/>
  <c r="FA97" i="9"/>
  <c r="FA96" i="9"/>
  <c r="FA95" i="9"/>
  <c r="FA94" i="9"/>
  <c r="FA93" i="9"/>
  <c r="FA92" i="9"/>
  <c r="FA91" i="9"/>
  <c r="FA90" i="9"/>
  <c r="FA89" i="9"/>
  <c r="FA88" i="9"/>
  <c r="FA87" i="9"/>
  <c r="FA86" i="9"/>
  <c r="FA85" i="9"/>
  <c r="FA84" i="9"/>
  <c r="FA83" i="9"/>
  <c r="FA82" i="9"/>
  <c r="FA81" i="9"/>
  <c r="FA80" i="9"/>
  <c r="FA79" i="9"/>
  <c r="FA78" i="9"/>
  <c r="FA77" i="9"/>
  <c r="FA76" i="9"/>
  <c r="FA75" i="9"/>
  <c r="FA74" i="9"/>
  <c r="FA73" i="9"/>
  <c r="FA72" i="9"/>
  <c r="FA71" i="9"/>
  <c r="FA70" i="9"/>
  <c r="FA69" i="9"/>
  <c r="FA68" i="9"/>
  <c r="FA67" i="9"/>
  <c r="FA66" i="9"/>
  <c r="FA65" i="9"/>
  <c r="FA64" i="9"/>
  <c r="FA63" i="9"/>
  <c r="FA62" i="9"/>
  <c r="FA61" i="9"/>
  <c r="FA60" i="9"/>
  <c r="FA59" i="9"/>
  <c r="FA58" i="9"/>
  <c r="FA57" i="9"/>
  <c r="FA56" i="9"/>
  <c r="FA55" i="9"/>
  <c r="FA54" i="9"/>
  <c r="FA53" i="9"/>
  <c r="FA52" i="9"/>
  <c r="FA51" i="9"/>
  <c r="FA50" i="9"/>
  <c r="FA49" i="9"/>
  <c r="FA48" i="9"/>
  <c r="FA47" i="9"/>
  <c r="FA46" i="9"/>
  <c r="FA45" i="9"/>
  <c r="FA44" i="9"/>
  <c r="FA43" i="9"/>
  <c r="FA42" i="9"/>
  <c r="FA41" i="9"/>
  <c r="FA40" i="9"/>
  <c r="FA39" i="9"/>
  <c r="FA38" i="9"/>
  <c r="FA37" i="9"/>
  <c r="FA36" i="9"/>
  <c r="FA35" i="9"/>
  <c r="FA34" i="9"/>
  <c r="FA33" i="9"/>
  <c r="FA32" i="9"/>
  <c r="FA31" i="9"/>
  <c r="FA30" i="9"/>
  <c r="FA29" i="9"/>
  <c r="FA28" i="9"/>
  <c r="FA27" i="9"/>
  <c r="FA26" i="9"/>
  <c r="FA25" i="9"/>
  <c r="FA24" i="9"/>
  <c r="FA23" i="9"/>
  <c r="FA22" i="9"/>
  <c r="FA21" i="9"/>
  <c r="FA20" i="9"/>
  <c r="FA19" i="9"/>
  <c r="FA18" i="9"/>
  <c r="FA17" i="9"/>
  <c r="FA16" i="9"/>
  <c r="FA15" i="9"/>
  <c r="FA14" i="9"/>
  <c r="FA13" i="9"/>
  <c r="FC12" i="9"/>
  <c r="FA12" i="9"/>
  <c r="FA11" i="9"/>
  <c r="FA10" i="9"/>
  <c r="FA9" i="9"/>
  <c r="FA8" i="9"/>
  <c r="FA7" i="9"/>
  <c r="FA6" i="9"/>
  <c r="FA5" i="9"/>
  <c r="FA4" i="9"/>
  <c r="FB3" i="9"/>
  <c r="FA3" i="9"/>
  <c r="EY3" i="9"/>
  <c r="EY4" i="9" s="1"/>
  <c r="EY5" i="9" s="1"/>
  <c r="EY6" i="9" s="1"/>
  <c r="EY7" i="9" s="1"/>
  <c r="EY8" i="9" s="1"/>
  <c r="EY9" i="9" s="1"/>
  <c r="EY10" i="9" s="1"/>
  <c r="EY11" i="9" s="1"/>
  <c r="EY12" i="9" s="1"/>
  <c r="EY13" i="9" s="1"/>
  <c r="EY14" i="9" s="1"/>
  <c r="EY15" i="9" s="1"/>
  <c r="EY16" i="9" s="1"/>
  <c r="EY17" i="9" s="1"/>
  <c r="EY18" i="9" s="1"/>
  <c r="EY19" i="9" s="1"/>
  <c r="EY20" i="9" s="1"/>
  <c r="EY21" i="9" s="1"/>
  <c r="EY22" i="9" s="1"/>
  <c r="EY23" i="9" s="1"/>
  <c r="EY24" i="9" s="1"/>
  <c r="EY25" i="9" s="1"/>
  <c r="EY26" i="9" s="1"/>
  <c r="EY27" i="9" s="1"/>
  <c r="EY28" i="9" s="1"/>
  <c r="EY29" i="9" s="1"/>
  <c r="EY30" i="9" s="1"/>
  <c r="EY31" i="9" s="1"/>
  <c r="EY32" i="9" s="1"/>
  <c r="EY33" i="9" s="1"/>
  <c r="EY34" i="9" s="1"/>
  <c r="EY35" i="9" s="1"/>
  <c r="EY36" i="9" s="1"/>
  <c r="EY37" i="9" s="1"/>
  <c r="EY38" i="9" s="1"/>
  <c r="EY39" i="9" s="1"/>
  <c r="EY40" i="9" s="1"/>
  <c r="EY41" i="9" s="1"/>
  <c r="EY42" i="9" s="1"/>
  <c r="EY43" i="9" s="1"/>
  <c r="EY44" i="9" s="1"/>
  <c r="EY45" i="9" s="1"/>
  <c r="EY46" i="9" s="1"/>
  <c r="EY47" i="9" s="1"/>
  <c r="EY48" i="9" s="1"/>
  <c r="EY49" i="9" s="1"/>
  <c r="EY50" i="9" s="1"/>
  <c r="EY51" i="9" s="1"/>
  <c r="EY52" i="9" s="1"/>
  <c r="EY53" i="9" s="1"/>
  <c r="EY54" i="9" s="1"/>
  <c r="EY55" i="9" s="1"/>
  <c r="EY56" i="9" s="1"/>
  <c r="EY57" i="9" s="1"/>
  <c r="EY58" i="9" s="1"/>
  <c r="EY59" i="9" s="1"/>
  <c r="EY60" i="9" s="1"/>
  <c r="EY61" i="9" s="1"/>
  <c r="EY62" i="9" s="1"/>
  <c r="EY63" i="9" s="1"/>
  <c r="EY64" i="9" s="1"/>
  <c r="EY65" i="9" s="1"/>
  <c r="EY66" i="9" s="1"/>
  <c r="EY67" i="9" s="1"/>
  <c r="EY68" i="9" s="1"/>
  <c r="EY69" i="9" s="1"/>
  <c r="EY70" i="9" s="1"/>
  <c r="EY71" i="9" s="1"/>
  <c r="EY72" i="9" s="1"/>
  <c r="EY73" i="9" s="1"/>
  <c r="EY74" i="9" s="1"/>
  <c r="EY75" i="9" s="1"/>
  <c r="EY76" i="9" s="1"/>
  <c r="EY77" i="9" s="1"/>
  <c r="EY78" i="9" s="1"/>
  <c r="EY79" i="9" s="1"/>
  <c r="EY80" i="9" s="1"/>
  <c r="EY81" i="9" s="1"/>
  <c r="EY82" i="9" s="1"/>
  <c r="EY83" i="9" s="1"/>
  <c r="EY84" i="9" s="1"/>
  <c r="EY85" i="9" s="1"/>
  <c r="EY86" i="9" s="1"/>
  <c r="EY87" i="9" s="1"/>
  <c r="EY88" i="9" s="1"/>
  <c r="EY89" i="9" s="1"/>
  <c r="EY90" i="9" s="1"/>
  <c r="EY91" i="9" s="1"/>
  <c r="EY92" i="9" s="1"/>
  <c r="EY93" i="9" s="1"/>
  <c r="EY94" i="9" s="1"/>
  <c r="EY95" i="9" s="1"/>
  <c r="EY96" i="9" s="1"/>
  <c r="EY97" i="9" s="1"/>
  <c r="EY98" i="9" s="1"/>
  <c r="EY99" i="9" s="1"/>
  <c r="EY100" i="9" s="1"/>
  <c r="EY101" i="9" s="1"/>
  <c r="EY102" i="9" s="1"/>
  <c r="EY103" i="9" s="1"/>
  <c r="EY104" i="9" s="1"/>
  <c r="EY105" i="9" s="1"/>
  <c r="EY106" i="9" s="1"/>
  <c r="EY107" i="9" s="1"/>
  <c r="EY108" i="9" s="1"/>
  <c r="EY109" i="9" s="1"/>
  <c r="EY110" i="9" s="1"/>
  <c r="EY111" i="9" s="1"/>
  <c r="NP90" i="9" l="1"/>
  <c r="NQ90" i="9" s="1"/>
  <c r="NN91" i="9"/>
  <c r="NC92" i="9"/>
  <c r="NE91" i="9"/>
  <c r="NF91" i="9" s="1"/>
  <c r="MT90" i="9"/>
  <c r="MU90" i="9" s="1"/>
  <c r="MR91" i="9"/>
  <c r="MG14" i="9"/>
  <c r="MI13" i="9"/>
  <c r="MJ13" i="9" s="1"/>
  <c r="MH18" i="9"/>
  <c r="LW17" i="9"/>
  <c r="LV14" i="9"/>
  <c r="LX13" i="9"/>
  <c r="LY13" i="9" s="1"/>
  <c r="LM13" i="9"/>
  <c r="LN13" i="9" s="1"/>
  <c r="LM14" i="9"/>
  <c r="LL16" i="9"/>
  <c r="LL17" i="9" s="1"/>
  <c r="LM15" i="9"/>
  <c r="LK17" i="9"/>
  <c r="LK18" i="9" s="1"/>
  <c r="LK19" i="9" s="1"/>
  <c r="LK20" i="9" s="1"/>
  <c r="LK21" i="9" s="1"/>
  <c r="LK22" i="9" s="1"/>
  <c r="KZ18" i="9"/>
  <c r="LB13" i="9"/>
  <c r="LC13" i="9" s="1"/>
  <c r="LB15" i="9"/>
  <c r="LB14" i="9"/>
  <c r="LA17" i="9"/>
  <c r="LA18" i="9" s="1"/>
  <c r="LA19" i="9" s="1"/>
  <c r="LA20" i="9" s="1"/>
  <c r="LB16" i="9"/>
  <c r="KQ13" i="9"/>
  <c r="KR13" i="9" s="1"/>
  <c r="KO14" i="9"/>
  <c r="KP19" i="9"/>
  <c r="KD13" i="9"/>
  <c r="KF12" i="9"/>
  <c r="KG12" i="9" s="1"/>
  <c r="KE15" i="9"/>
  <c r="KE16" i="9" s="1"/>
  <c r="KE17" i="9" s="1"/>
  <c r="KE18" i="9" s="1"/>
  <c r="JS13" i="9"/>
  <c r="JU12" i="9"/>
  <c r="JV12" i="9" s="1"/>
  <c r="JT15" i="9"/>
  <c r="JT16" i="9" s="1"/>
  <c r="JT17" i="9" s="1"/>
  <c r="JT18" i="9" s="1"/>
  <c r="JT19" i="9" s="1"/>
  <c r="JI15" i="9"/>
  <c r="JH13" i="9"/>
  <c r="JJ12" i="9"/>
  <c r="JK12" i="9" s="1"/>
  <c r="IW13" i="9"/>
  <c r="IY12" i="9"/>
  <c r="IZ12" i="9" s="1"/>
  <c r="IX19" i="9"/>
  <c r="IN12" i="9"/>
  <c r="IO12" i="9" s="1"/>
  <c r="IL13" i="9"/>
  <c r="IM16" i="9"/>
  <c r="IA13" i="9"/>
  <c r="IC12" i="9"/>
  <c r="ID12" i="9" s="1"/>
  <c r="IB15" i="9"/>
  <c r="HR12" i="9"/>
  <c r="HS12" i="9" s="1"/>
  <c r="HP13" i="9"/>
  <c r="HQ17" i="9"/>
  <c r="HK3" i="9"/>
  <c r="HK5" i="9"/>
  <c r="HK2" i="9"/>
  <c r="HK4" i="9"/>
  <c r="HE4" i="9"/>
  <c r="HE5" i="9" s="1"/>
  <c r="HE6" i="9" s="1"/>
  <c r="HE7" i="9" s="1"/>
  <c r="HE8" i="9" s="1"/>
  <c r="HE9" i="9" s="1"/>
  <c r="HE10" i="9" s="1"/>
  <c r="HE11" i="9" s="1"/>
  <c r="HE12" i="9" s="1"/>
  <c r="HB39" i="9"/>
  <c r="HB40" i="9" s="1"/>
  <c r="HB41" i="9" s="1"/>
  <c r="HB42" i="9" s="1"/>
  <c r="HB43" i="9" s="1"/>
  <c r="HB44" i="9" s="1"/>
  <c r="HB45" i="9" s="1"/>
  <c r="HB46" i="9" s="1"/>
  <c r="HB47" i="9" s="1"/>
  <c r="HB48" i="9" s="1"/>
  <c r="HB49" i="9" s="1"/>
  <c r="HB50" i="9" s="1"/>
  <c r="HB51" i="9" s="1"/>
  <c r="HB52" i="9" s="1"/>
  <c r="HB53" i="9" s="1"/>
  <c r="HB54" i="9" s="1"/>
  <c r="HB55" i="9" s="1"/>
  <c r="HB56" i="9" s="1"/>
  <c r="HB57" i="9" s="1"/>
  <c r="HB58" i="9" s="1"/>
  <c r="HB59" i="9" s="1"/>
  <c r="HB60" i="9" s="1"/>
  <c r="HB61" i="9" s="1"/>
  <c r="HB62" i="9" s="1"/>
  <c r="HB63" i="9" s="1"/>
  <c r="HB64" i="9" s="1"/>
  <c r="HB65" i="9" s="1"/>
  <c r="HB66" i="9" s="1"/>
  <c r="HB67" i="9" s="1"/>
  <c r="HB68" i="9" s="1"/>
  <c r="HB69" i="9" s="1"/>
  <c r="HB70" i="9" s="1"/>
  <c r="HB71" i="9" s="1"/>
  <c r="HB72" i="9" s="1"/>
  <c r="HB73" i="9" s="1"/>
  <c r="HB74" i="9" s="1"/>
  <c r="HB75" i="9" s="1"/>
  <c r="HB76" i="9" s="1"/>
  <c r="HB77" i="9" s="1"/>
  <c r="HB78" i="9" s="1"/>
  <c r="HB79" i="9" s="1"/>
  <c r="HB80" i="9" s="1"/>
  <c r="HB81" i="9" s="1"/>
  <c r="HB82" i="9" s="1"/>
  <c r="HB83" i="9" s="1"/>
  <c r="HB84" i="9" s="1"/>
  <c r="HB85" i="9" s="1"/>
  <c r="HB86" i="9" s="1"/>
  <c r="HB87" i="9" s="1"/>
  <c r="HB88" i="9" s="1"/>
  <c r="HB89" i="9" s="1"/>
  <c r="HB90" i="9" s="1"/>
  <c r="HB91" i="9" s="1"/>
  <c r="HB92" i="9" s="1"/>
  <c r="HB93" i="9" s="1"/>
  <c r="HB94" i="9" s="1"/>
  <c r="HB95" i="9" s="1"/>
  <c r="HB96" i="9" s="1"/>
  <c r="HB97" i="9" s="1"/>
  <c r="HB98" i="9" s="1"/>
  <c r="HB99" i="9" s="1"/>
  <c r="HB100" i="9" s="1"/>
  <c r="HB101" i="9" s="1"/>
  <c r="HB102" i="9" s="1"/>
  <c r="HB103" i="9" s="1"/>
  <c r="HB104" i="9" s="1"/>
  <c r="HB105" i="9" s="1"/>
  <c r="HB106" i="9" s="1"/>
  <c r="HB107" i="9" s="1"/>
  <c r="HB108" i="9" s="1"/>
  <c r="HB109" i="9" s="1"/>
  <c r="HB110" i="9" s="1"/>
  <c r="HB111" i="9" s="1"/>
  <c r="HF13" i="9"/>
  <c r="HF14" i="9" s="1"/>
  <c r="HF15" i="9" s="1"/>
  <c r="GU13" i="9"/>
  <c r="GU14" i="9" s="1"/>
  <c r="GU15" i="9" s="1"/>
  <c r="GU16" i="9" s="1"/>
  <c r="GU17" i="9" s="1"/>
  <c r="GU18" i="9" s="1"/>
  <c r="GU19" i="9" s="1"/>
  <c r="GT4" i="9"/>
  <c r="GT5" i="9" s="1"/>
  <c r="GT6" i="9" s="1"/>
  <c r="GT7" i="9" s="1"/>
  <c r="GT8" i="9" s="1"/>
  <c r="GT9" i="9" s="1"/>
  <c r="GT10" i="9" s="1"/>
  <c r="GT11" i="9" s="1"/>
  <c r="GT12" i="9" s="1"/>
  <c r="GZ2" i="9"/>
  <c r="GZ5" i="9"/>
  <c r="GZ4" i="9"/>
  <c r="GZ3" i="9"/>
  <c r="GJ13" i="9"/>
  <c r="GJ14" i="9" s="1"/>
  <c r="GJ15" i="9" s="1"/>
  <c r="GO5" i="9"/>
  <c r="GO2" i="9"/>
  <c r="GI4" i="9"/>
  <c r="GI5" i="9" s="1"/>
  <c r="GI6" i="9" s="1"/>
  <c r="GI7" i="9" s="1"/>
  <c r="GI8" i="9" s="1"/>
  <c r="GI9" i="9" s="1"/>
  <c r="GI10" i="9" s="1"/>
  <c r="GI11" i="9" s="1"/>
  <c r="GI12" i="9" s="1"/>
  <c r="GO4" i="9"/>
  <c r="GO3" i="9"/>
  <c r="GD2" i="9"/>
  <c r="GD4" i="9"/>
  <c r="FX4" i="9"/>
  <c r="FX5" i="9" s="1"/>
  <c r="FX6" i="9" s="1"/>
  <c r="FX7" i="9" s="1"/>
  <c r="FX8" i="9" s="1"/>
  <c r="FX9" i="9" s="1"/>
  <c r="FX10" i="9" s="1"/>
  <c r="FX11" i="9" s="1"/>
  <c r="FX12" i="9" s="1"/>
  <c r="GD3" i="9"/>
  <c r="GD5" i="9"/>
  <c r="FY13" i="9"/>
  <c r="FY14" i="9" s="1"/>
  <c r="FY15" i="9" s="1"/>
  <c r="FY16" i="9" s="1"/>
  <c r="FN13" i="9"/>
  <c r="FN14" i="9" s="1"/>
  <c r="FN15" i="9" s="1"/>
  <c r="FN16" i="9" s="1"/>
  <c r="FS5" i="9"/>
  <c r="FS2" i="9"/>
  <c r="FM4" i="9"/>
  <c r="FM5" i="9" s="1"/>
  <c r="FM6" i="9" s="1"/>
  <c r="FM7" i="9" s="1"/>
  <c r="FM8" i="9" s="1"/>
  <c r="FM9" i="9" s="1"/>
  <c r="FM10" i="9" s="1"/>
  <c r="FM11" i="9" s="1"/>
  <c r="FM12" i="9" s="1"/>
  <c r="FS4" i="9"/>
  <c r="FS3" i="9"/>
  <c r="FH4" i="9"/>
  <c r="FH3" i="9"/>
  <c r="FC13" i="9"/>
  <c r="FC14" i="9" s="1"/>
  <c r="FC15" i="9" s="1"/>
  <c r="FC16" i="9" s="1"/>
  <c r="FH5" i="9"/>
  <c r="FH2" i="9"/>
  <c r="FB4" i="9"/>
  <c r="FB5" i="9" s="1"/>
  <c r="FB6" i="9" s="1"/>
  <c r="FB7" i="9" s="1"/>
  <c r="FB8" i="9" s="1"/>
  <c r="FB9" i="9" s="1"/>
  <c r="FB10" i="9" s="1"/>
  <c r="FB11" i="9" s="1"/>
  <c r="FB12" i="9" s="1"/>
  <c r="EP149" i="9"/>
  <c r="EP148" i="9"/>
  <c r="EP147" i="9"/>
  <c r="EP146" i="9"/>
  <c r="EP145" i="9"/>
  <c r="EP144" i="9"/>
  <c r="EP143" i="9"/>
  <c r="EP142" i="9"/>
  <c r="EP141" i="9"/>
  <c r="EP140" i="9"/>
  <c r="EP139" i="9"/>
  <c r="EP138" i="9"/>
  <c r="EP137" i="9"/>
  <c r="EP136" i="9"/>
  <c r="EP135" i="9"/>
  <c r="EP134" i="9"/>
  <c r="EP133" i="9"/>
  <c r="EP132" i="9"/>
  <c r="EP131" i="9"/>
  <c r="EP130" i="9"/>
  <c r="EP129" i="9"/>
  <c r="EP128" i="9"/>
  <c r="EP127" i="9"/>
  <c r="EP126" i="9"/>
  <c r="EP125" i="9"/>
  <c r="EP124" i="9"/>
  <c r="EP123" i="9"/>
  <c r="EP122" i="9"/>
  <c r="EP121" i="9"/>
  <c r="EP120" i="9"/>
  <c r="EP119" i="9"/>
  <c r="EP118" i="9"/>
  <c r="EP117" i="9"/>
  <c r="EP116" i="9"/>
  <c r="EP115" i="9"/>
  <c r="EP114" i="9"/>
  <c r="EP113" i="9"/>
  <c r="EN113" i="9"/>
  <c r="EN114" i="9" s="1"/>
  <c r="EN115" i="9" s="1"/>
  <c r="EN116" i="9" s="1"/>
  <c r="EN117" i="9" s="1"/>
  <c r="EN118" i="9" s="1"/>
  <c r="EN119" i="9" s="1"/>
  <c r="EN120" i="9" s="1"/>
  <c r="EN121" i="9" s="1"/>
  <c r="EN122" i="9" s="1"/>
  <c r="EN123" i="9" s="1"/>
  <c r="EN124" i="9" s="1"/>
  <c r="EN125" i="9" s="1"/>
  <c r="EN126" i="9" s="1"/>
  <c r="EN127" i="9" s="1"/>
  <c r="EN128" i="9" s="1"/>
  <c r="EN129" i="9" s="1"/>
  <c r="EN130" i="9" s="1"/>
  <c r="EN131" i="9" s="1"/>
  <c r="EN132" i="9" s="1"/>
  <c r="EN133" i="9" s="1"/>
  <c r="EN134" i="9" s="1"/>
  <c r="EN135" i="9" s="1"/>
  <c r="EN136" i="9" s="1"/>
  <c r="EN137" i="9" s="1"/>
  <c r="EN138" i="9" s="1"/>
  <c r="EN139" i="9" s="1"/>
  <c r="EN140" i="9" s="1"/>
  <c r="EN141" i="9" s="1"/>
  <c r="EN142" i="9" s="1"/>
  <c r="EN143" i="9" s="1"/>
  <c r="EN144" i="9" s="1"/>
  <c r="EN145" i="9" s="1"/>
  <c r="EN146" i="9" s="1"/>
  <c r="EN147" i="9" s="1"/>
  <c r="EN148" i="9" s="1"/>
  <c r="EN149" i="9" s="1"/>
  <c r="EP112" i="9"/>
  <c r="EP111" i="9"/>
  <c r="EP110" i="9"/>
  <c r="EP109" i="9"/>
  <c r="EP108" i="9"/>
  <c r="EP107" i="9"/>
  <c r="EP106" i="9"/>
  <c r="EP105" i="9"/>
  <c r="EP104" i="9"/>
  <c r="EP103" i="9"/>
  <c r="EP102" i="9"/>
  <c r="EP101" i="9"/>
  <c r="EP100" i="9"/>
  <c r="EP99" i="9"/>
  <c r="EP98" i="9"/>
  <c r="EP97" i="9"/>
  <c r="EP96" i="9"/>
  <c r="EP95" i="9"/>
  <c r="EP94" i="9"/>
  <c r="EP93" i="9"/>
  <c r="EP92" i="9"/>
  <c r="EP91" i="9"/>
  <c r="EP90" i="9"/>
  <c r="EP89" i="9"/>
  <c r="EP88" i="9"/>
  <c r="EP87" i="9"/>
  <c r="EP86" i="9"/>
  <c r="EP85" i="9"/>
  <c r="EP84" i="9"/>
  <c r="EP83" i="9"/>
  <c r="EP82" i="9"/>
  <c r="EP81" i="9"/>
  <c r="EP80" i="9"/>
  <c r="EP79" i="9"/>
  <c r="EP78" i="9"/>
  <c r="EP77" i="9"/>
  <c r="EP76" i="9"/>
  <c r="EP75" i="9"/>
  <c r="EP74" i="9"/>
  <c r="EP73" i="9"/>
  <c r="EP72" i="9"/>
  <c r="EP71" i="9"/>
  <c r="EP70" i="9"/>
  <c r="EP69" i="9"/>
  <c r="EP68" i="9"/>
  <c r="EP67" i="9"/>
  <c r="EP66" i="9"/>
  <c r="EP65" i="9"/>
  <c r="EP64" i="9"/>
  <c r="EP63" i="9"/>
  <c r="EP62" i="9"/>
  <c r="EP61" i="9"/>
  <c r="EP60" i="9"/>
  <c r="EP59" i="9"/>
  <c r="EP58" i="9"/>
  <c r="EP57" i="9"/>
  <c r="EP56" i="9"/>
  <c r="EP55" i="9"/>
  <c r="EP54" i="9"/>
  <c r="EP53" i="9"/>
  <c r="EP52" i="9"/>
  <c r="EP51" i="9"/>
  <c r="EP50" i="9"/>
  <c r="EP49" i="9"/>
  <c r="EP48" i="9"/>
  <c r="EP47" i="9"/>
  <c r="EP46" i="9"/>
  <c r="EP45" i="9"/>
  <c r="EP44" i="9"/>
  <c r="EP43" i="9"/>
  <c r="EP42" i="9"/>
  <c r="EP41" i="9"/>
  <c r="EP40" i="9"/>
  <c r="EP39" i="9"/>
  <c r="EP38" i="9"/>
  <c r="EP37" i="9"/>
  <c r="EP36" i="9"/>
  <c r="EP35" i="9"/>
  <c r="EP34" i="9"/>
  <c r="EP33" i="9"/>
  <c r="EP32" i="9"/>
  <c r="EP31" i="9"/>
  <c r="EP30" i="9"/>
  <c r="EP29" i="9"/>
  <c r="EP28" i="9"/>
  <c r="EP27" i="9"/>
  <c r="EP26" i="9"/>
  <c r="EP25" i="9"/>
  <c r="EP24" i="9"/>
  <c r="EP23" i="9"/>
  <c r="EP22" i="9"/>
  <c r="EP21" i="9"/>
  <c r="EP20" i="9"/>
  <c r="EP19" i="9"/>
  <c r="EP18" i="9"/>
  <c r="EP17" i="9"/>
  <c r="EP16" i="9"/>
  <c r="EP15" i="9"/>
  <c r="EP14" i="9"/>
  <c r="EP13" i="9"/>
  <c r="ER12" i="9"/>
  <c r="EP12" i="9"/>
  <c r="EP11" i="9"/>
  <c r="EP10" i="9"/>
  <c r="EP9" i="9"/>
  <c r="EP8" i="9"/>
  <c r="EP7" i="9"/>
  <c r="EP6" i="9"/>
  <c r="EP5" i="9"/>
  <c r="EP4" i="9"/>
  <c r="EQ3" i="9"/>
  <c r="EP3" i="9"/>
  <c r="EN3" i="9"/>
  <c r="EN4" i="9" s="1"/>
  <c r="EN5" i="9" s="1"/>
  <c r="EN6" i="9" s="1"/>
  <c r="EN7" i="9" s="1"/>
  <c r="EN8" i="9" s="1"/>
  <c r="EN9" i="9" s="1"/>
  <c r="EN10" i="9" s="1"/>
  <c r="EN11" i="9" s="1"/>
  <c r="EN12" i="9" s="1"/>
  <c r="EN13" i="9" s="1"/>
  <c r="EN14" i="9" s="1"/>
  <c r="EN15" i="9" s="1"/>
  <c r="EN16" i="9" s="1"/>
  <c r="EN17" i="9" s="1"/>
  <c r="EN18" i="9" s="1"/>
  <c r="EN19" i="9" s="1"/>
  <c r="EN20" i="9" s="1"/>
  <c r="EN21" i="9" s="1"/>
  <c r="EN22" i="9" s="1"/>
  <c r="EN23" i="9" s="1"/>
  <c r="EN24" i="9" s="1"/>
  <c r="EN25" i="9" s="1"/>
  <c r="EN26" i="9" s="1"/>
  <c r="EN27" i="9" s="1"/>
  <c r="EN28" i="9" s="1"/>
  <c r="EN29" i="9" s="1"/>
  <c r="EN30" i="9" s="1"/>
  <c r="EN31" i="9" s="1"/>
  <c r="EN32" i="9" s="1"/>
  <c r="EN33" i="9" s="1"/>
  <c r="EN34" i="9" s="1"/>
  <c r="EN35" i="9" s="1"/>
  <c r="EN36" i="9" s="1"/>
  <c r="EN37" i="9" s="1"/>
  <c r="EN38" i="9" s="1"/>
  <c r="EN39" i="9" s="1"/>
  <c r="EN40" i="9" s="1"/>
  <c r="EN41" i="9" s="1"/>
  <c r="EN42" i="9" s="1"/>
  <c r="EN43" i="9" s="1"/>
  <c r="EN44" i="9" s="1"/>
  <c r="EN45" i="9" s="1"/>
  <c r="EN46" i="9" s="1"/>
  <c r="EN47" i="9" s="1"/>
  <c r="EN48" i="9" s="1"/>
  <c r="EN49" i="9" s="1"/>
  <c r="EN50" i="9" s="1"/>
  <c r="EN51" i="9" s="1"/>
  <c r="EN52" i="9" s="1"/>
  <c r="EN53" i="9" s="1"/>
  <c r="EN54" i="9" s="1"/>
  <c r="EN55" i="9" s="1"/>
  <c r="EN56" i="9" s="1"/>
  <c r="EN57" i="9" s="1"/>
  <c r="EN58" i="9" s="1"/>
  <c r="EN59" i="9" s="1"/>
  <c r="EN60" i="9" s="1"/>
  <c r="EN61" i="9" s="1"/>
  <c r="EN62" i="9" s="1"/>
  <c r="EN63" i="9" s="1"/>
  <c r="EN64" i="9" s="1"/>
  <c r="EN65" i="9" s="1"/>
  <c r="EN66" i="9" s="1"/>
  <c r="EN67" i="9" s="1"/>
  <c r="EN68" i="9" s="1"/>
  <c r="EN69" i="9" s="1"/>
  <c r="EN70" i="9" s="1"/>
  <c r="EN71" i="9" s="1"/>
  <c r="EN72" i="9" s="1"/>
  <c r="EN73" i="9" s="1"/>
  <c r="EN74" i="9" s="1"/>
  <c r="EN75" i="9" s="1"/>
  <c r="EN76" i="9" s="1"/>
  <c r="EN77" i="9" s="1"/>
  <c r="EN78" i="9" s="1"/>
  <c r="EN79" i="9" s="1"/>
  <c r="EN80" i="9" s="1"/>
  <c r="EN81" i="9" s="1"/>
  <c r="EN82" i="9" s="1"/>
  <c r="EN83" i="9" s="1"/>
  <c r="EN84" i="9" s="1"/>
  <c r="EN85" i="9" s="1"/>
  <c r="EN86" i="9" s="1"/>
  <c r="EN87" i="9" s="1"/>
  <c r="EN88" i="9" s="1"/>
  <c r="EN89" i="9" s="1"/>
  <c r="EN90" i="9" s="1"/>
  <c r="EN91" i="9" s="1"/>
  <c r="EN92" i="9" s="1"/>
  <c r="EN93" i="9" s="1"/>
  <c r="EN94" i="9" s="1"/>
  <c r="EN95" i="9" s="1"/>
  <c r="EN96" i="9" s="1"/>
  <c r="EN97" i="9" s="1"/>
  <c r="EN98" i="9" s="1"/>
  <c r="EN99" i="9" s="1"/>
  <c r="EN100" i="9" s="1"/>
  <c r="EN101" i="9" s="1"/>
  <c r="EN102" i="9" s="1"/>
  <c r="EN103" i="9" s="1"/>
  <c r="EN104" i="9" s="1"/>
  <c r="EN105" i="9" s="1"/>
  <c r="EN106" i="9" s="1"/>
  <c r="EN107" i="9" s="1"/>
  <c r="EN108" i="9" s="1"/>
  <c r="EN109" i="9" s="1"/>
  <c r="EN110" i="9" s="1"/>
  <c r="EN111" i="9" s="1"/>
  <c r="NP91" i="9" l="1"/>
  <c r="NQ91" i="9" s="1"/>
  <c r="NN92" i="9"/>
  <c r="NC93" i="9"/>
  <c r="NE92" i="9"/>
  <c r="NF92" i="9" s="1"/>
  <c r="MT91" i="9"/>
  <c r="MU91" i="9" s="1"/>
  <c r="MR92" i="9"/>
  <c r="MH19" i="9"/>
  <c r="MG15" i="9"/>
  <c r="MI14" i="9"/>
  <c r="MJ14" i="9" s="1"/>
  <c r="LV15" i="9"/>
  <c r="LX14" i="9"/>
  <c r="LY14" i="9" s="1"/>
  <c r="LW18" i="9"/>
  <c r="LW19" i="9" s="1"/>
  <c r="LM16" i="9"/>
  <c r="LN14" i="9"/>
  <c r="LN15" i="9" s="1"/>
  <c r="LL18" i="9"/>
  <c r="LM17" i="9"/>
  <c r="LK23" i="9"/>
  <c r="LC14" i="9"/>
  <c r="LC15" i="9" s="1"/>
  <c r="LC16" i="9" s="1"/>
  <c r="LB17" i="9"/>
  <c r="KZ19" i="9"/>
  <c r="LB18" i="9"/>
  <c r="LA21" i="9"/>
  <c r="LA22" i="9" s="1"/>
  <c r="KP20" i="9"/>
  <c r="KQ14" i="9"/>
  <c r="KR14" i="9" s="1"/>
  <c r="KO15" i="9"/>
  <c r="KE19" i="9"/>
  <c r="KF13" i="9"/>
  <c r="KG13" i="9" s="1"/>
  <c r="KD14" i="9"/>
  <c r="JT20" i="9"/>
  <c r="JS14" i="9"/>
  <c r="JU13" i="9"/>
  <c r="JV13" i="9" s="1"/>
  <c r="JH14" i="9"/>
  <c r="JJ13" i="9"/>
  <c r="JK13" i="9" s="1"/>
  <c r="JI16" i="9"/>
  <c r="IX20" i="9"/>
  <c r="IW14" i="9"/>
  <c r="IY13" i="9"/>
  <c r="IZ13" i="9" s="1"/>
  <c r="IN13" i="9"/>
  <c r="IO13" i="9" s="1"/>
  <c r="IL14" i="9"/>
  <c r="IM17" i="9"/>
  <c r="IM18" i="9" s="1"/>
  <c r="IB16" i="9"/>
  <c r="IB17" i="9" s="1"/>
  <c r="IA14" i="9"/>
  <c r="IC13" i="9"/>
  <c r="ID13" i="9" s="1"/>
  <c r="HQ18" i="9"/>
  <c r="HP14" i="9"/>
  <c r="HR13" i="9"/>
  <c r="HS13" i="9" s="1"/>
  <c r="HE13" i="9"/>
  <c r="HE14" i="9" s="1"/>
  <c r="HE15" i="9" s="1"/>
  <c r="HE16" i="9" s="1"/>
  <c r="HG12" i="9"/>
  <c r="HH12" i="9" s="1"/>
  <c r="HF16" i="9"/>
  <c r="HF17" i="9" s="1"/>
  <c r="GT13" i="9"/>
  <c r="GV12" i="9"/>
  <c r="GW12" i="9" s="1"/>
  <c r="GU20" i="9"/>
  <c r="GU21" i="9" s="1"/>
  <c r="GU22" i="9" s="1"/>
  <c r="GJ16" i="9"/>
  <c r="GJ17" i="9" s="1"/>
  <c r="GK12" i="9"/>
  <c r="GL12" i="9" s="1"/>
  <c r="GI13" i="9"/>
  <c r="FX13" i="9"/>
  <c r="FZ12" i="9"/>
  <c r="GA12" i="9" s="1"/>
  <c r="FY17" i="9"/>
  <c r="FN17" i="9"/>
  <c r="FO12" i="9"/>
  <c r="FP12" i="9" s="1"/>
  <c r="FM13" i="9"/>
  <c r="FB13" i="9"/>
  <c r="FD12" i="9"/>
  <c r="FE12" i="9" s="1"/>
  <c r="FC17" i="9"/>
  <c r="ER13" i="9"/>
  <c r="ER14" i="9" s="1"/>
  <c r="ER15" i="9" s="1"/>
  <c r="ER16" i="9" s="1"/>
  <c r="EW5" i="9"/>
  <c r="EW2" i="9"/>
  <c r="EQ4" i="9"/>
  <c r="EQ5" i="9" s="1"/>
  <c r="EQ6" i="9" s="1"/>
  <c r="EQ7" i="9" s="1"/>
  <c r="EQ8" i="9" s="1"/>
  <c r="EQ9" i="9" s="1"/>
  <c r="EQ10" i="9" s="1"/>
  <c r="EQ11" i="9" s="1"/>
  <c r="EQ12" i="9" s="1"/>
  <c r="EW4" i="9"/>
  <c r="EW3" i="9"/>
  <c r="EE149" i="9"/>
  <c r="EE148" i="9"/>
  <c r="EE147" i="9"/>
  <c r="EE146" i="9"/>
  <c r="EE145" i="9"/>
  <c r="EE144" i="9"/>
  <c r="EE143" i="9"/>
  <c r="EE142" i="9"/>
  <c r="EE141" i="9"/>
  <c r="EE140" i="9"/>
  <c r="EE139" i="9"/>
  <c r="EE138" i="9"/>
  <c r="EE137" i="9"/>
  <c r="EE136" i="9"/>
  <c r="EE135" i="9"/>
  <c r="EE134" i="9"/>
  <c r="EE133" i="9"/>
  <c r="EE132" i="9"/>
  <c r="EE131" i="9"/>
  <c r="EE130" i="9"/>
  <c r="EE129" i="9"/>
  <c r="EE128" i="9"/>
  <c r="EE127" i="9"/>
  <c r="EE126" i="9"/>
  <c r="EE125" i="9"/>
  <c r="EE124" i="9"/>
  <c r="EE123" i="9"/>
  <c r="EE122" i="9"/>
  <c r="EE121" i="9"/>
  <c r="EE120" i="9"/>
  <c r="EE119" i="9"/>
  <c r="EE118" i="9"/>
  <c r="EE117" i="9"/>
  <c r="EE116" i="9"/>
  <c r="EE115" i="9"/>
  <c r="EE114" i="9"/>
  <c r="EE113" i="9"/>
  <c r="EC113" i="9"/>
  <c r="EC114" i="9" s="1"/>
  <c r="EC115" i="9" s="1"/>
  <c r="EC116" i="9" s="1"/>
  <c r="EC117" i="9" s="1"/>
  <c r="EC118" i="9" s="1"/>
  <c r="EC119" i="9" s="1"/>
  <c r="EC120" i="9" s="1"/>
  <c r="EC121" i="9" s="1"/>
  <c r="EC122" i="9" s="1"/>
  <c r="EC123" i="9" s="1"/>
  <c r="EC124" i="9" s="1"/>
  <c r="EC125" i="9" s="1"/>
  <c r="EC126" i="9" s="1"/>
  <c r="EC127" i="9" s="1"/>
  <c r="EC128" i="9" s="1"/>
  <c r="EC129" i="9" s="1"/>
  <c r="EC130" i="9" s="1"/>
  <c r="EC131" i="9" s="1"/>
  <c r="EC132" i="9" s="1"/>
  <c r="EC133" i="9" s="1"/>
  <c r="EC134" i="9" s="1"/>
  <c r="EC135" i="9" s="1"/>
  <c r="EC136" i="9" s="1"/>
  <c r="EC137" i="9" s="1"/>
  <c r="EC138" i="9" s="1"/>
  <c r="EC139" i="9" s="1"/>
  <c r="EC140" i="9" s="1"/>
  <c r="EC141" i="9" s="1"/>
  <c r="EC142" i="9" s="1"/>
  <c r="EC143" i="9" s="1"/>
  <c r="EC144" i="9" s="1"/>
  <c r="EC145" i="9" s="1"/>
  <c r="EC146" i="9" s="1"/>
  <c r="EC147" i="9" s="1"/>
  <c r="EC148" i="9" s="1"/>
  <c r="EC149" i="9" s="1"/>
  <c r="EE112" i="9"/>
  <c r="EE111" i="9"/>
  <c r="EE110" i="9"/>
  <c r="EE109" i="9"/>
  <c r="EE108" i="9"/>
  <c r="EE107" i="9"/>
  <c r="EE106" i="9"/>
  <c r="EE105" i="9"/>
  <c r="EE104" i="9"/>
  <c r="EE103" i="9"/>
  <c r="EE102" i="9"/>
  <c r="EE101" i="9"/>
  <c r="EE100" i="9"/>
  <c r="EE99" i="9"/>
  <c r="EE98" i="9"/>
  <c r="EE97" i="9"/>
  <c r="EE96" i="9"/>
  <c r="EE95" i="9"/>
  <c r="EE94" i="9"/>
  <c r="EE93" i="9"/>
  <c r="EE92" i="9"/>
  <c r="EE91" i="9"/>
  <c r="EE90" i="9"/>
  <c r="EE89" i="9"/>
  <c r="EE88" i="9"/>
  <c r="EE87" i="9"/>
  <c r="EE86" i="9"/>
  <c r="EE85" i="9"/>
  <c r="EE84" i="9"/>
  <c r="EE83" i="9"/>
  <c r="EE82" i="9"/>
  <c r="EE81" i="9"/>
  <c r="EE80" i="9"/>
  <c r="EE79" i="9"/>
  <c r="EE78" i="9"/>
  <c r="EE77" i="9"/>
  <c r="EE76" i="9"/>
  <c r="EE75" i="9"/>
  <c r="EE74" i="9"/>
  <c r="EE73" i="9"/>
  <c r="EE72" i="9"/>
  <c r="EE71" i="9"/>
  <c r="EE70" i="9"/>
  <c r="EE69" i="9"/>
  <c r="EE68" i="9"/>
  <c r="EE67" i="9"/>
  <c r="EE66" i="9"/>
  <c r="EE65" i="9"/>
  <c r="EE64" i="9"/>
  <c r="EE63" i="9"/>
  <c r="EE62" i="9"/>
  <c r="EE61" i="9"/>
  <c r="EE60" i="9"/>
  <c r="EE59" i="9"/>
  <c r="EE58" i="9"/>
  <c r="EE57" i="9"/>
  <c r="EE56" i="9"/>
  <c r="EE55" i="9"/>
  <c r="EE54" i="9"/>
  <c r="EE53" i="9"/>
  <c r="EE52" i="9"/>
  <c r="EE51" i="9"/>
  <c r="EE50" i="9"/>
  <c r="EE49" i="9"/>
  <c r="EE48" i="9"/>
  <c r="EE47" i="9"/>
  <c r="EE46" i="9"/>
  <c r="EE45" i="9"/>
  <c r="EE44" i="9"/>
  <c r="EE43" i="9"/>
  <c r="EE42" i="9"/>
  <c r="EE41" i="9"/>
  <c r="EE40" i="9"/>
  <c r="EE39" i="9"/>
  <c r="EE38" i="9"/>
  <c r="EE37" i="9"/>
  <c r="EE36" i="9"/>
  <c r="EE35" i="9"/>
  <c r="EE34" i="9"/>
  <c r="EE33" i="9"/>
  <c r="EE32" i="9"/>
  <c r="EE31" i="9"/>
  <c r="EE30" i="9"/>
  <c r="EE29" i="9"/>
  <c r="EE28" i="9"/>
  <c r="EE27" i="9"/>
  <c r="EE26" i="9"/>
  <c r="EE25" i="9"/>
  <c r="EE24" i="9"/>
  <c r="EE23" i="9"/>
  <c r="EE22" i="9"/>
  <c r="EE21" i="9"/>
  <c r="EE20" i="9"/>
  <c r="EE19" i="9"/>
  <c r="EE18" i="9"/>
  <c r="EE17" i="9"/>
  <c r="EE16" i="9"/>
  <c r="EE15" i="9"/>
  <c r="EE14" i="9"/>
  <c r="EE13" i="9"/>
  <c r="EG12" i="9"/>
  <c r="EE12" i="9"/>
  <c r="EE11" i="9"/>
  <c r="EE10" i="9"/>
  <c r="EE9" i="9"/>
  <c r="EE8" i="9"/>
  <c r="EE7" i="9"/>
  <c r="EE6" i="9"/>
  <c r="EE5" i="9"/>
  <c r="EE4" i="9"/>
  <c r="EF3" i="9"/>
  <c r="EE3" i="9"/>
  <c r="EC3" i="9"/>
  <c r="EC4" i="9" s="1"/>
  <c r="EC5" i="9" s="1"/>
  <c r="EC6" i="9" s="1"/>
  <c r="EC7" i="9" s="1"/>
  <c r="EC8" i="9" s="1"/>
  <c r="EC9" i="9" s="1"/>
  <c r="EC10" i="9" s="1"/>
  <c r="EC11" i="9" s="1"/>
  <c r="EC12" i="9" s="1"/>
  <c r="EC13" i="9" s="1"/>
  <c r="EC14" i="9" s="1"/>
  <c r="EC15" i="9" s="1"/>
  <c r="EC16" i="9" s="1"/>
  <c r="EC17" i="9" s="1"/>
  <c r="EC18" i="9" s="1"/>
  <c r="EC19" i="9" s="1"/>
  <c r="EC20" i="9" s="1"/>
  <c r="EC21" i="9" s="1"/>
  <c r="EC22" i="9" s="1"/>
  <c r="EC23" i="9" s="1"/>
  <c r="EC24" i="9" s="1"/>
  <c r="EC25" i="9" s="1"/>
  <c r="EC26" i="9" s="1"/>
  <c r="EC27" i="9" s="1"/>
  <c r="EC28" i="9" s="1"/>
  <c r="EC29" i="9" s="1"/>
  <c r="EC30" i="9" s="1"/>
  <c r="EC31" i="9" s="1"/>
  <c r="EC32" i="9" s="1"/>
  <c r="EC33" i="9" s="1"/>
  <c r="EC34" i="9" s="1"/>
  <c r="EC35" i="9" s="1"/>
  <c r="EC36" i="9" s="1"/>
  <c r="EC37" i="9" s="1"/>
  <c r="EC38" i="9" s="1"/>
  <c r="EC39" i="9" s="1"/>
  <c r="EC40" i="9" s="1"/>
  <c r="EC41" i="9" s="1"/>
  <c r="EC42" i="9" s="1"/>
  <c r="EC43" i="9" s="1"/>
  <c r="EC44" i="9" s="1"/>
  <c r="EC45" i="9" s="1"/>
  <c r="EC46" i="9" s="1"/>
  <c r="EC47" i="9" s="1"/>
  <c r="EC48" i="9" s="1"/>
  <c r="EC49" i="9" s="1"/>
  <c r="EC50" i="9" s="1"/>
  <c r="EC51" i="9" s="1"/>
  <c r="EC52" i="9" s="1"/>
  <c r="EC53" i="9" s="1"/>
  <c r="EC54" i="9" s="1"/>
  <c r="EC55" i="9" s="1"/>
  <c r="EC56" i="9" s="1"/>
  <c r="EC57" i="9" s="1"/>
  <c r="EC58" i="9" s="1"/>
  <c r="EC59" i="9" s="1"/>
  <c r="EC60" i="9" s="1"/>
  <c r="EC61" i="9" s="1"/>
  <c r="EC62" i="9" s="1"/>
  <c r="EC63" i="9" s="1"/>
  <c r="EC64" i="9" s="1"/>
  <c r="EC65" i="9" s="1"/>
  <c r="EC66" i="9" s="1"/>
  <c r="EC67" i="9" s="1"/>
  <c r="EC68" i="9" s="1"/>
  <c r="EC69" i="9" s="1"/>
  <c r="EC70" i="9" s="1"/>
  <c r="EC71" i="9" s="1"/>
  <c r="EC72" i="9" s="1"/>
  <c r="EC73" i="9" s="1"/>
  <c r="EC74" i="9" s="1"/>
  <c r="EC75" i="9" s="1"/>
  <c r="EC76" i="9" s="1"/>
  <c r="EC77" i="9" s="1"/>
  <c r="EC78" i="9" s="1"/>
  <c r="EC79" i="9" s="1"/>
  <c r="EC80" i="9" s="1"/>
  <c r="EC81" i="9" s="1"/>
  <c r="EC82" i="9" s="1"/>
  <c r="EC83" i="9" s="1"/>
  <c r="EC84" i="9" s="1"/>
  <c r="EC85" i="9" s="1"/>
  <c r="EC86" i="9" s="1"/>
  <c r="EC87" i="9" s="1"/>
  <c r="EC88" i="9" s="1"/>
  <c r="EC89" i="9" s="1"/>
  <c r="EC90" i="9" s="1"/>
  <c r="EC91" i="9" s="1"/>
  <c r="EC92" i="9" s="1"/>
  <c r="EC93" i="9" s="1"/>
  <c r="EC94" i="9" s="1"/>
  <c r="EC95" i="9" s="1"/>
  <c r="EC96" i="9" s="1"/>
  <c r="EC97" i="9" s="1"/>
  <c r="EC98" i="9" s="1"/>
  <c r="EC99" i="9" s="1"/>
  <c r="EC100" i="9" s="1"/>
  <c r="EC101" i="9" s="1"/>
  <c r="EC102" i="9" s="1"/>
  <c r="EC103" i="9" s="1"/>
  <c r="EC104" i="9" s="1"/>
  <c r="EC105" i="9" s="1"/>
  <c r="EC106" i="9" s="1"/>
  <c r="EC107" i="9" s="1"/>
  <c r="EC108" i="9" s="1"/>
  <c r="EC109" i="9" s="1"/>
  <c r="EC110" i="9" s="1"/>
  <c r="EC111" i="9" s="1"/>
  <c r="DT149" i="9"/>
  <c r="DT148" i="9"/>
  <c r="DT147" i="9"/>
  <c r="DT146" i="9"/>
  <c r="DT145" i="9"/>
  <c r="DT144" i="9"/>
  <c r="DT143" i="9"/>
  <c r="DT142" i="9"/>
  <c r="DT141" i="9"/>
  <c r="DT140" i="9"/>
  <c r="DT139" i="9"/>
  <c r="DT138" i="9"/>
  <c r="DT137" i="9"/>
  <c r="DT136" i="9"/>
  <c r="DT135" i="9"/>
  <c r="DT134" i="9"/>
  <c r="DT133" i="9"/>
  <c r="DT132" i="9"/>
  <c r="DT131" i="9"/>
  <c r="DT130" i="9"/>
  <c r="DT129" i="9"/>
  <c r="DT128" i="9"/>
  <c r="DT127" i="9"/>
  <c r="DT126" i="9"/>
  <c r="DT125" i="9"/>
  <c r="DT124" i="9"/>
  <c r="DT123" i="9"/>
  <c r="DT122" i="9"/>
  <c r="DT121" i="9"/>
  <c r="DT120" i="9"/>
  <c r="DT119" i="9"/>
  <c r="DT118" i="9"/>
  <c r="DT117" i="9"/>
  <c r="DT116" i="9"/>
  <c r="DT115" i="9"/>
  <c r="DT114" i="9"/>
  <c r="DT113" i="9"/>
  <c r="DR113" i="9"/>
  <c r="DR114" i="9" s="1"/>
  <c r="DR115" i="9" s="1"/>
  <c r="DR116" i="9" s="1"/>
  <c r="DR117" i="9" s="1"/>
  <c r="DR118" i="9" s="1"/>
  <c r="DR119" i="9" s="1"/>
  <c r="DR120" i="9" s="1"/>
  <c r="DR121" i="9" s="1"/>
  <c r="DR122" i="9" s="1"/>
  <c r="DR123" i="9" s="1"/>
  <c r="DR124" i="9" s="1"/>
  <c r="DR125" i="9" s="1"/>
  <c r="DR126" i="9" s="1"/>
  <c r="DR127" i="9" s="1"/>
  <c r="DR128" i="9" s="1"/>
  <c r="DR129" i="9" s="1"/>
  <c r="DR130" i="9" s="1"/>
  <c r="DR131" i="9" s="1"/>
  <c r="DR132" i="9" s="1"/>
  <c r="DR133" i="9" s="1"/>
  <c r="DR134" i="9" s="1"/>
  <c r="DR135" i="9" s="1"/>
  <c r="DR136" i="9" s="1"/>
  <c r="DR137" i="9" s="1"/>
  <c r="DR138" i="9" s="1"/>
  <c r="DR139" i="9" s="1"/>
  <c r="DR140" i="9" s="1"/>
  <c r="DR141" i="9" s="1"/>
  <c r="DR142" i="9" s="1"/>
  <c r="DR143" i="9" s="1"/>
  <c r="DR144" i="9" s="1"/>
  <c r="DR145" i="9" s="1"/>
  <c r="DR146" i="9" s="1"/>
  <c r="DR147" i="9" s="1"/>
  <c r="DR148" i="9" s="1"/>
  <c r="DR149" i="9" s="1"/>
  <c r="DT112" i="9"/>
  <c r="DT111" i="9"/>
  <c r="DT110" i="9"/>
  <c r="DT109" i="9"/>
  <c r="DT108" i="9"/>
  <c r="DT107" i="9"/>
  <c r="DT106" i="9"/>
  <c r="DT105" i="9"/>
  <c r="DT104" i="9"/>
  <c r="DT103" i="9"/>
  <c r="DT102" i="9"/>
  <c r="DT101" i="9"/>
  <c r="DT100" i="9"/>
  <c r="DT99" i="9"/>
  <c r="DT98" i="9"/>
  <c r="DT97" i="9"/>
  <c r="DT96" i="9"/>
  <c r="DT95" i="9"/>
  <c r="DT94" i="9"/>
  <c r="DT93" i="9"/>
  <c r="DT92" i="9"/>
  <c r="DT91" i="9"/>
  <c r="DT90" i="9"/>
  <c r="DT89" i="9"/>
  <c r="DT88" i="9"/>
  <c r="DT87" i="9"/>
  <c r="DT86" i="9"/>
  <c r="DT85" i="9"/>
  <c r="DT84" i="9"/>
  <c r="DT83" i="9"/>
  <c r="DT82" i="9"/>
  <c r="DT81" i="9"/>
  <c r="DT80" i="9"/>
  <c r="DT79" i="9"/>
  <c r="DT78" i="9"/>
  <c r="DT77" i="9"/>
  <c r="DT76" i="9"/>
  <c r="DT75" i="9"/>
  <c r="DT74" i="9"/>
  <c r="DT73" i="9"/>
  <c r="DT72" i="9"/>
  <c r="DT71" i="9"/>
  <c r="DT70" i="9"/>
  <c r="DT69" i="9"/>
  <c r="DT68" i="9"/>
  <c r="DT67" i="9"/>
  <c r="DT66" i="9"/>
  <c r="DT65" i="9"/>
  <c r="DT64" i="9"/>
  <c r="DT63" i="9"/>
  <c r="DT62" i="9"/>
  <c r="DT61" i="9"/>
  <c r="DT60" i="9"/>
  <c r="DT59" i="9"/>
  <c r="DT58" i="9"/>
  <c r="DT57" i="9"/>
  <c r="DT56" i="9"/>
  <c r="DT55" i="9"/>
  <c r="DT54" i="9"/>
  <c r="DT53" i="9"/>
  <c r="DT52" i="9"/>
  <c r="DT51" i="9"/>
  <c r="DT50" i="9"/>
  <c r="DT49" i="9"/>
  <c r="DT48" i="9"/>
  <c r="DT47" i="9"/>
  <c r="DT46" i="9"/>
  <c r="DT45" i="9"/>
  <c r="DT44" i="9"/>
  <c r="DT43" i="9"/>
  <c r="DT42" i="9"/>
  <c r="DT41" i="9"/>
  <c r="DT40" i="9"/>
  <c r="DT39" i="9"/>
  <c r="DT38" i="9"/>
  <c r="DT37" i="9"/>
  <c r="DT36" i="9"/>
  <c r="DT35" i="9"/>
  <c r="DT34" i="9"/>
  <c r="DT33" i="9"/>
  <c r="DT32" i="9"/>
  <c r="DT31" i="9"/>
  <c r="DT30" i="9"/>
  <c r="DT29" i="9"/>
  <c r="DT28" i="9"/>
  <c r="DT27" i="9"/>
  <c r="DT26" i="9"/>
  <c r="DT25" i="9"/>
  <c r="DT24" i="9"/>
  <c r="DT23" i="9"/>
  <c r="DT22" i="9"/>
  <c r="DT21" i="9"/>
  <c r="DT20" i="9"/>
  <c r="DT19" i="9"/>
  <c r="DT18" i="9"/>
  <c r="DT17" i="9"/>
  <c r="DT16" i="9"/>
  <c r="DT15" i="9"/>
  <c r="DT14" i="9"/>
  <c r="DT13" i="9"/>
  <c r="DV12" i="9"/>
  <c r="DT12" i="9"/>
  <c r="DT11" i="9"/>
  <c r="DT10" i="9"/>
  <c r="DT9" i="9"/>
  <c r="DT8" i="9"/>
  <c r="DT7" i="9"/>
  <c r="DT6" i="9"/>
  <c r="DT5" i="9"/>
  <c r="DT4" i="9"/>
  <c r="DU3" i="9"/>
  <c r="DT3" i="9"/>
  <c r="DR3" i="9"/>
  <c r="DR4" i="9" s="1"/>
  <c r="DR5" i="9" s="1"/>
  <c r="DR6" i="9" s="1"/>
  <c r="DR7" i="9" s="1"/>
  <c r="DR8" i="9" s="1"/>
  <c r="DR9" i="9" s="1"/>
  <c r="DR10" i="9" s="1"/>
  <c r="DR11" i="9" s="1"/>
  <c r="DR12" i="9" s="1"/>
  <c r="DR13" i="9" s="1"/>
  <c r="DR14" i="9" s="1"/>
  <c r="DR15" i="9" s="1"/>
  <c r="DR16" i="9" s="1"/>
  <c r="DR17" i="9" s="1"/>
  <c r="DR18" i="9" s="1"/>
  <c r="DR19" i="9" s="1"/>
  <c r="DR20" i="9" s="1"/>
  <c r="DR21" i="9" s="1"/>
  <c r="DR22" i="9" s="1"/>
  <c r="DR23" i="9" s="1"/>
  <c r="DR24" i="9" s="1"/>
  <c r="DR25" i="9" s="1"/>
  <c r="DR26" i="9" s="1"/>
  <c r="DR27" i="9" s="1"/>
  <c r="DR28" i="9" s="1"/>
  <c r="DR29" i="9" s="1"/>
  <c r="DR30" i="9" s="1"/>
  <c r="DR31" i="9" s="1"/>
  <c r="DR32" i="9" s="1"/>
  <c r="DR33" i="9" s="1"/>
  <c r="DR34" i="9" s="1"/>
  <c r="DR35" i="9" s="1"/>
  <c r="DR36" i="9" s="1"/>
  <c r="DR37" i="9" s="1"/>
  <c r="DR38" i="9" s="1"/>
  <c r="DR39" i="9" s="1"/>
  <c r="DR40" i="9" s="1"/>
  <c r="DR41" i="9" s="1"/>
  <c r="DR42" i="9" s="1"/>
  <c r="DR43" i="9" s="1"/>
  <c r="DR44" i="9" s="1"/>
  <c r="DR45" i="9" s="1"/>
  <c r="DR46" i="9" s="1"/>
  <c r="DR47" i="9" s="1"/>
  <c r="DR48" i="9" s="1"/>
  <c r="DR49" i="9" s="1"/>
  <c r="DR50" i="9" s="1"/>
  <c r="DR51" i="9" s="1"/>
  <c r="DR52" i="9" s="1"/>
  <c r="DR53" i="9" s="1"/>
  <c r="DR54" i="9" s="1"/>
  <c r="DR55" i="9" s="1"/>
  <c r="DR56" i="9" s="1"/>
  <c r="DR57" i="9" s="1"/>
  <c r="DR58" i="9" s="1"/>
  <c r="DR59" i="9" s="1"/>
  <c r="DR60" i="9" s="1"/>
  <c r="DR61" i="9" s="1"/>
  <c r="DR62" i="9" s="1"/>
  <c r="DR63" i="9" s="1"/>
  <c r="DR64" i="9" s="1"/>
  <c r="DR65" i="9" s="1"/>
  <c r="DR66" i="9" s="1"/>
  <c r="DR67" i="9" s="1"/>
  <c r="DR68" i="9" s="1"/>
  <c r="DR69" i="9" s="1"/>
  <c r="DR70" i="9" s="1"/>
  <c r="DR71" i="9" s="1"/>
  <c r="DR72" i="9" s="1"/>
  <c r="DR73" i="9" s="1"/>
  <c r="DR74" i="9" s="1"/>
  <c r="DR75" i="9" s="1"/>
  <c r="DR76" i="9" s="1"/>
  <c r="DR77" i="9" s="1"/>
  <c r="DR78" i="9" s="1"/>
  <c r="DR79" i="9" s="1"/>
  <c r="DR80" i="9" s="1"/>
  <c r="DR81" i="9" s="1"/>
  <c r="DR82" i="9" s="1"/>
  <c r="DR83" i="9" s="1"/>
  <c r="DR84" i="9" s="1"/>
  <c r="DR85" i="9" s="1"/>
  <c r="DR86" i="9" s="1"/>
  <c r="DR87" i="9" s="1"/>
  <c r="DR88" i="9" s="1"/>
  <c r="DR89" i="9" s="1"/>
  <c r="DR90" i="9" s="1"/>
  <c r="DR91" i="9" s="1"/>
  <c r="DR92" i="9" s="1"/>
  <c r="DR93" i="9" s="1"/>
  <c r="DR94" i="9" s="1"/>
  <c r="DR95" i="9" s="1"/>
  <c r="DR96" i="9" s="1"/>
  <c r="DR97" i="9" s="1"/>
  <c r="DR98" i="9" s="1"/>
  <c r="DR99" i="9" s="1"/>
  <c r="DR100" i="9" s="1"/>
  <c r="DR101" i="9" s="1"/>
  <c r="DR102" i="9" s="1"/>
  <c r="DR103" i="9" s="1"/>
  <c r="DR104" i="9" s="1"/>
  <c r="DR105" i="9" s="1"/>
  <c r="DR106" i="9" s="1"/>
  <c r="DR107" i="9" s="1"/>
  <c r="DR108" i="9" s="1"/>
  <c r="DR109" i="9" s="1"/>
  <c r="DR110" i="9" s="1"/>
  <c r="DR111" i="9" s="1"/>
  <c r="DI149" i="9"/>
  <c r="DI148" i="9"/>
  <c r="DI147" i="9"/>
  <c r="DI146" i="9"/>
  <c r="DI145" i="9"/>
  <c r="DI144" i="9"/>
  <c r="DI143" i="9"/>
  <c r="DI142" i="9"/>
  <c r="DI141" i="9"/>
  <c r="DI140" i="9"/>
  <c r="DI139" i="9"/>
  <c r="DI138" i="9"/>
  <c r="DI137" i="9"/>
  <c r="DI136" i="9"/>
  <c r="DI135" i="9"/>
  <c r="DI134" i="9"/>
  <c r="DI133" i="9"/>
  <c r="DI132" i="9"/>
  <c r="DI131" i="9"/>
  <c r="DI130" i="9"/>
  <c r="DI129" i="9"/>
  <c r="DI128" i="9"/>
  <c r="DI127" i="9"/>
  <c r="DI126" i="9"/>
  <c r="DI125" i="9"/>
  <c r="DI124" i="9"/>
  <c r="DI123" i="9"/>
  <c r="DI122" i="9"/>
  <c r="DI121" i="9"/>
  <c r="DI120" i="9"/>
  <c r="DI119" i="9"/>
  <c r="DI118" i="9"/>
  <c r="DI117" i="9"/>
  <c r="DI116" i="9"/>
  <c r="DI115" i="9"/>
  <c r="DI114" i="9"/>
  <c r="DI113" i="9"/>
  <c r="DG113" i="9"/>
  <c r="DG114" i="9" s="1"/>
  <c r="DG115" i="9" s="1"/>
  <c r="DG116" i="9" s="1"/>
  <c r="DG117" i="9" s="1"/>
  <c r="DG118" i="9" s="1"/>
  <c r="DG119" i="9" s="1"/>
  <c r="DG120" i="9" s="1"/>
  <c r="DG121" i="9" s="1"/>
  <c r="DG122" i="9" s="1"/>
  <c r="DG123" i="9" s="1"/>
  <c r="DG124" i="9" s="1"/>
  <c r="DG125" i="9" s="1"/>
  <c r="DG126" i="9" s="1"/>
  <c r="DG127" i="9" s="1"/>
  <c r="DG128" i="9" s="1"/>
  <c r="DG129" i="9" s="1"/>
  <c r="DG130" i="9" s="1"/>
  <c r="DG131" i="9" s="1"/>
  <c r="DG132" i="9" s="1"/>
  <c r="DG133" i="9" s="1"/>
  <c r="DG134" i="9" s="1"/>
  <c r="DG135" i="9" s="1"/>
  <c r="DG136" i="9" s="1"/>
  <c r="DG137" i="9" s="1"/>
  <c r="DG138" i="9" s="1"/>
  <c r="DG139" i="9" s="1"/>
  <c r="DG140" i="9" s="1"/>
  <c r="DG141" i="9" s="1"/>
  <c r="DG142" i="9" s="1"/>
  <c r="DG143" i="9" s="1"/>
  <c r="DG144" i="9" s="1"/>
  <c r="DG145" i="9" s="1"/>
  <c r="DG146" i="9" s="1"/>
  <c r="DG147" i="9" s="1"/>
  <c r="DG148" i="9" s="1"/>
  <c r="DG149" i="9" s="1"/>
  <c r="DI112" i="9"/>
  <c r="DI111" i="9"/>
  <c r="DI110" i="9"/>
  <c r="DI109" i="9"/>
  <c r="DI108" i="9"/>
  <c r="DI107" i="9"/>
  <c r="DI106" i="9"/>
  <c r="DI105" i="9"/>
  <c r="DI104" i="9"/>
  <c r="DI103" i="9"/>
  <c r="DI102" i="9"/>
  <c r="DI101" i="9"/>
  <c r="DI100" i="9"/>
  <c r="DI99" i="9"/>
  <c r="DI98" i="9"/>
  <c r="DI97" i="9"/>
  <c r="DI96" i="9"/>
  <c r="DI95" i="9"/>
  <c r="DI94" i="9"/>
  <c r="DI93" i="9"/>
  <c r="DI92" i="9"/>
  <c r="DI91" i="9"/>
  <c r="DI90" i="9"/>
  <c r="DI89" i="9"/>
  <c r="DI88" i="9"/>
  <c r="DI87" i="9"/>
  <c r="DI86" i="9"/>
  <c r="DI85" i="9"/>
  <c r="DI84" i="9"/>
  <c r="DI83" i="9"/>
  <c r="DI82" i="9"/>
  <c r="DI81" i="9"/>
  <c r="DI80" i="9"/>
  <c r="DI79" i="9"/>
  <c r="DI78" i="9"/>
  <c r="DI77" i="9"/>
  <c r="DI76" i="9"/>
  <c r="DI75" i="9"/>
  <c r="DI74" i="9"/>
  <c r="DI73" i="9"/>
  <c r="DI72" i="9"/>
  <c r="DI71" i="9"/>
  <c r="DI70" i="9"/>
  <c r="DI69" i="9"/>
  <c r="DI68" i="9"/>
  <c r="DI67" i="9"/>
  <c r="DI66" i="9"/>
  <c r="DI65" i="9"/>
  <c r="DI64" i="9"/>
  <c r="DI63" i="9"/>
  <c r="DI62" i="9"/>
  <c r="DI61" i="9"/>
  <c r="DI60" i="9"/>
  <c r="DI59" i="9"/>
  <c r="DI58" i="9"/>
  <c r="DI57" i="9"/>
  <c r="DI56" i="9"/>
  <c r="DI55" i="9"/>
  <c r="DI54" i="9"/>
  <c r="DI53" i="9"/>
  <c r="DI52" i="9"/>
  <c r="DI51" i="9"/>
  <c r="DI50" i="9"/>
  <c r="DI49" i="9"/>
  <c r="DI48" i="9"/>
  <c r="DI47" i="9"/>
  <c r="DI46" i="9"/>
  <c r="DI45" i="9"/>
  <c r="DI44" i="9"/>
  <c r="DI43" i="9"/>
  <c r="DI42" i="9"/>
  <c r="DI41" i="9"/>
  <c r="DI40" i="9"/>
  <c r="DI39" i="9"/>
  <c r="DI38" i="9"/>
  <c r="DI37" i="9"/>
  <c r="DI36" i="9"/>
  <c r="DI35" i="9"/>
  <c r="DI34" i="9"/>
  <c r="DI33" i="9"/>
  <c r="DI32" i="9"/>
  <c r="DI31" i="9"/>
  <c r="DI30" i="9"/>
  <c r="DI29" i="9"/>
  <c r="DI28" i="9"/>
  <c r="DI27" i="9"/>
  <c r="DI26" i="9"/>
  <c r="DI25" i="9"/>
  <c r="DI24" i="9"/>
  <c r="DI23" i="9"/>
  <c r="DI22" i="9"/>
  <c r="DI21" i="9"/>
  <c r="DI20" i="9"/>
  <c r="DI19" i="9"/>
  <c r="DI18" i="9"/>
  <c r="DI17" i="9"/>
  <c r="DI16" i="9"/>
  <c r="DI15" i="9"/>
  <c r="DI14" i="9"/>
  <c r="DI13" i="9"/>
  <c r="DK12" i="9"/>
  <c r="DI12" i="9"/>
  <c r="DI11" i="9"/>
  <c r="DI10" i="9"/>
  <c r="DI9" i="9"/>
  <c r="DI8" i="9"/>
  <c r="DI7" i="9"/>
  <c r="DI6" i="9"/>
  <c r="DI5" i="9"/>
  <c r="DI4" i="9"/>
  <c r="DJ3" i="9"/>
  <c r="DI3" i="9"/>
  <c r="DG3" i="9"/>
  <c r="DG4" i="9" s="1"/>
  <c r="DG5" i="9" s="1"/>
  <c r="DG6" i="9" s="1"/>
  <c r="DG7" i="9" s="1"/>
  <c r="DG8" i="9" s="1"/>
  <c r="DG9" i="9" s="1"/>
  <c r="DG10" i="9" s="1"/>
  <c r="DG11" i="9" s="1"/>
  <c r="DG12" i="9" s="1"/>
  <c r="DG13" i="9" s="1"/>
  <c r="DG14" i="9" s="1"/>
  <c r="DG15" i="9" s="1"/>
  <c r="DG16" i="9" s="1"/>
  <c r="DG17" i="9" s="1"/>
  <c r="DG18" i="9" s="1"/>
  <c r="DG19" i="9" s="1"/>
  <c r="DG20" i="9" s="1"/>
  <c r="DG21" i="9" s="1"/>
  <c r="DG22" i="9" s="1"/>
  <c r="DG23" i="9" s="1"/>
  <c r="DG24" i="9" s="1"/>
  <c r="DG25" i="9" s="1"/>
  <c r="DG26" i="9" s="1"/>
  <c r="DG27" i="9" s="1"/>
  <c r="DG28" i="9" s="1"/>
  <c r="DG29" i="9" s="1"/>
  <c r="DG30" i="9" s="1"/>
  <c r="DG31" i="9" s="1"/>
  <c r="DG32" i="9" s="1"/>
  <c r="DG33" i="9" s="1"/>
  <c r="DG34" i="9" s="1"/>
  <c r="DG35" i="9" s="1"/>
  <c r="DG36" i="9" s="1"/>
  <c r="DG37" i="9" s="1"/>
  <c r="DG38" i="9" s="1"/>
  <c r="DG39" i="9" s="1"/>
  <c r="DG40" i="9" s="1"/>
  <c r="DG41" i="9" s="1"/>
  <c r="DG42" i="9" s="1"/>
  <c r="DG43" i="9" s="1"/>
  <c r="DG44" i="9" s="1"/>
  <c r="DG45" i="9" s="1"/>
  <c r="DG46" i="9" s="1"/>
  <c r="DG47" i="9" s="1"/>
  <c r="DG48" i="9" s="1"/>
  <c r="DG49" i="9" s="1"/>
  <c r="DG50" i="9" s="1"/>
  <c r="DG51" i="9" s="1"/>
  <c r="DG52" i="9" s="1"/>
  <c r="DG53" i="9" s="1"/>
  <c r="DG54" i="9" s="1"/>
  <c r="DG55" i="9" s="1"/>
  <c r="DG56" i="9" s="1"/>
  <c r="DG57" i="9" s="1"/>
  <c r="DG58" i="9" s="1"/>
  <c r="DG59" i="9" s="1"/>
  <c r="DG60" i="9" s="1"/>
  <c r="DG61" i="9" s="1"/>
  <c r="DG62" i="9" s="1"/>
  <c r="DG63" i="9" s="1"/>
  <c r="DG64" i="9" s="1"/>
  <c r="DG65" i="9" s="1"/>
  <c r="DG66" i="9" s="1"/>
  <c r="DG67" i="9" s="1"/>
  <c r="DG68" i="9" s="1"/>
  <c r="DG69" i="9" s="1"/>
  <c r="DG70" i="9" s="1"/>
  <c r="DG71" i="9" s="1"/>
  <c r="DG72" i="9" s="1"/>
  <c r="DG73" i="9" s="1"/>
  <c r="DG74" i="9" s="1"/>
  <c r="DG75" i="9" s="1"/>
  <c r="DG76" i="9" s="1"/>
  <c r="DG77" i="9" s="1"/>
  <c r="DG78" i="9" s="1"/>
  <c r="DG79" i="9" s="1"/>
  <c r="DG80" i="9" s="1"/>
  <c r="DG81" i="9" s="1"/>
  <c r="DG82" i="9" s="1"/>
  <c r="DG83" i="9" s="1"/>
  <c r="DG84" i="9" s="1"/>
  <c r="DG85" i="9" s="1"/>
  <c r="DG86" i="9" s="1"/>
  <c r="DG87" i="9" s="1"/>
  <c r="DG88" i="9" s="1"/>
  <c r="DG89" i="9" s="1"/>
  <c r="DG90" i="9" s="1"/>
  <c r="DG91" i="9" s="1"/>
  <c r="DG92" i="9" s="1"/>
  <c r="DG93" i="9" s="1"/>
  <c r="DG94" i="9" s="1"/>
  <c r="DG95" i="9" s="1"/>
  <c r="DG96" i="9" s="1"/>
  <c r="DG97" i="9" s="1"/>
  <c r="DG98" i="9" s="1"/>
  <c r="DG99" i="9" s="1"/>
  <c r="DG100" i="9" s="1"/>
  <c r="DG101" i="9" s="1"/>
  <c r="DG102" i="9" s="1"/>
  <c r="DG103" i="9" s="1"/>
  <c r="DG104" i="9" s="1"/>
  <c r="DG105" i="9" s="1"/>
  <c r="DG106" i="9" s="1"/>
  <c r="DG107" i="9" s="1"/>
  <c r="DG108" i="9" s="1"/>
  <c r="DG109" i="9" s="1"/>
  <c r="DG110" i="9" s="1"/>
  <c r="DG111" i="9" s="1"/>
  <c r="CX149" i="9"/>
  <c r="CX148" i="9"/>
  <c r="CX147" i="9"/>
  <c r="CX146" i="9"/>
  <c r="CX145" i="9"/>
  <c r="CX144" i="9"/>
  <c r="CX143" i="9"/>
  <c r="CX142" i="9"/>
  <c r="CX141" i="9"/>
  <c r="CX140" i="9"/>
  <c r="CX139" i="9"/>
  <c r="CX138" i="9"/>
  <c r="CX137" i="9"/>
  <c r="CX136" i="9"/>
  <c r="CX135" i="9"/>
  <c r="CX134" i="9"/>
  <c r="CX133" i="9"/>
  <c r="CX132" i="9"/>
  <c r="CX131" i="9"/>
  <c r="CX130" i="9"/>
  <c r="CX129" i="9"/>
  <c r="CX128" i="9"/>
  <c r="CX127" i="9"/>
  <c r="CX126" i="9"/>
  <c r="CX125" i="9"/>
  <c r="CX124" i="9"/>
  <c r="CX123" i="9"/>
  <c r="CX122" i="9"/>
  <c r="CX121" i="9"/>
  <c r="CX120" i="9"/>
  <c r="CX119" i="9"/>
  <c r="CX118" i="9"/>
  <c r="CX117" i="9"/>
  <c r="CX116" i="9"/>
  <c r="CX115" i="9"/>
  <c r="CX114" i="9"/>
  <c r="CX113" i="9"/>
  <c r="CV113" i="9"/>
  <c r="CV114" i="9" s="1"/>
  <c r="CV115" i="9" s="1"/>
  <c r="CV116" i="9" s="1"/>
  <c r="CV117" i="9" s="1"/>
  <c r="CV118" i="9" s="1"/>
  <c r="CV119" i="9" s="1"/>
  <c r="CV120" i="9" s="1"/>
  <c r="CV121" i="9" s="1"/>
  <c r="CV122" i="9" s="1"/>
  <c r="CV123" i="9" s="1"/>
  <c r="CV124" i="9" s="1"/>
  <c r="CV125" i="9" s="1"/>
  <c r="CV126" i="9" s="1"/>
  <c r="CV127" i="9" s="1"/>
  <c r="CV128" i="9" s="1"/>
  <c r="CV129" i="9" s="1"/>
  <c r="CV130" i="9" s="1"/>
  <c r="CV131" i="9" s="1"/>
  <c r="CV132" i="9" s="1"/>
  <c r="CV133" i="9" s="1"/>
  <c r="CV134" i="9" s="1"/>
  <c r="CV135" i="9" s="1"/>
  <c r="CV136" i="9" s="1"/>
  <c r="CV137" i="9" s="1"/>
  <c r="CV138" i="9" s="1"/>
  <c r="CV139" i="9" s="1"/>
  <c r="CV140" i="9" s="1"/>
  <c r="CV141" i="9" s="1"/>
  <c r="CV142" i="9" s="1"/>
  <c r="CV143" i="9" s="1"/>
  <c r="CV144" i="9" s="1"/>
  <c r="CV145" i="9" s="1"/>
  <c r="CV146" i="9" s="1"/>
  <c r="CV147" i="9" s="1"/>
  <c r="CV148" i="9" s="1"/>
  <c r="CV149" i="9" s="1"/>
  <c r="CX112" i="9"/>
  <c r="CX111" i="9"/>
  <c r="CX110" i="9"/>
  <c r="CX109" i="9"/>
  <c r="CX108" i="9"/>
  <c r="CX107" i="9"/>
  <c r="CX106" i="9"/>
  <c r="CX105" i="9"/>
  <c r="CX104" i="9"/>
  <c r="CX103" i="9"/>
  <c r="CX102" i="9"/>
  <c r="CX101" i="9"/>
  <c r="CX100" i="9"/>
  <c r="CX99" i="9"/>
  <c r="CX98" i="9"/>
  <c r="CX97" i="9"/>
  <c r="CX96" i="9"/>
  <c r="CX95" i="9"/>
  <c r="CX94" i="9"/>
  <c r="CX93" i="9"/>
  <c r="CX92" i="9"/>
  <c r="CX91" i="9"/>
  <c r="CX90" i="9"/>
  <c r="CX89" i="9"/>
  <c r="CX88" i="9"/>
  <c r="CX87" i="9"/>
  <c r="CX86" i="9"/>
  <c r="CX85" i="9"/>
  <c r="CX84" i="9"/>
  <c r="CX83" i="9"/>
  <c r="CX82" i="9"/>
  <c r="CX81" i="9"/>
  <c r="CX80" i="9"/>
  <c r="CX79" i="9"/>
  <c r="CX78" i="9"/>
  <c r="CX77" i="9"/>
  <c r="CX76" i="9"/>
  <c r="CX75" i="9"/>
  <c r="CX74" i="9"/>
  <c r="CX73" i="9"/>
  <c r="CX72" i="9"/>
  <c r="CX71" i="9"/>
  <c r="CX70" i="9"/>
  <c r="CX69" i="9"/>
  <c r="CX68" i="9"/>
  <c r="CX67" i="9"/>
  <c r="CX66" i="9"/>
  <c r="CX65" i="9"/>
  <c r="CX64" i="9"/>
  <c r="CX63" i="9"/>
  <c r="CX62" i="9"/>
  <c r="CX61" i="9"/>
  <c r="CX60" i="9"/>
  <c r="CX59" i="9"/>
  <c r="CX58" i="9"/>
  <c r="CX57" i="9"/>
  <c r="CX56" i="9"/>
  <c r="CX55" i="9"/>
  <c r="CX54" i="9"/>
  <c r="CX53" i="9"/>
  <c r="CX52" i="9"/>
  <c r="CX51" i="9"/>
  <c r="CX50" i="9"/>
  <c r="CX49" i="9"/>
  <c r="CX48" i="9"/>
  <c r="CX47" i="9"/>
  <c r="CX46" i="9"/>
  <c r="CX45" i="9"/>
  <c r="CX44" i="9"/>
  <c r="CX43" i="9"/>
  <c r="CX42" i="9"/>
  <c r="CX41" i="9"/>
  <c r="CX40" i="9"/>
  <c r="CX39" i="9"/>
  <c r="CX38" i="9"/>
  <c r="CX37" i="9"/>
  <c r="CX36" i="9"/>
  <c r="CX35" i="9"/>
  <c r="CX34" i="9"/>
  <c r="CX33" i="9"/>
  <c r="CX32" i="9"/>
  <c r="CX31" i="9"/>
  <c r="CX30" i="9"/>
  <c r="CX29" i="9"/>
  <c r="CX28" i="9"/>
  <c r="CX27" i="9"/>
  <c r="CX26" i="9"/>
  <c r="CX25" i="9"/>
  <c r="CX24" i="9"/>
  <c r="CX23" i="9"/>
  <c r="CX22" i="9"/>
  <c r="CX21" i="9"/>
  <c r="CX20" i="9"/>
  <c r="CX19" i="9"/>
  <c r="CX18" i="9"/>
  <c r="CX17" i="9"/>
  <c r="CX16" i="9"/>
  <c r="CX15" i="9"/>
  <c r="CX14" i="9"/>
  <c r="CX13" i="9"/>
  <c r="CZ12" i="9"/>
  <c r="CX12" i="9"/>
  <c r="CX11" i="9"/>
  <c r="CX10" i="9"/>
  <c r="CX9" i="9"/>
  <c r="CX8" i="9"/>
  <c r="CX7" i="9"/>
  <c r="CX6" i="9"/>
  <c r="CX5" i="9"/>
  <c r="CX4" i="9"/>
  <c r="CY3" i="9"/>
  <c r="CX3" i="9"/>
  <c r="CV3" i="9"/>
  <c r="CV4" i="9" s="1"/>
  <c r="CV5" i="9" s="1"/>
  <c r="CV6" i="9" s="1"/>
  <c r="CV7" i="9" s="1"/>
  <c r="CV8" i="9" s="1"/>
  <c r="CV9" i="9" s="1"/>
  <c r="CV10" i="9" s="1"/>
  <c r="CV11" i="9" s="1"/>
  <c r="CV12" i="9" s="1"/>
  <c r="CV13" i="9" s="1"/>
  <c r="CV14" i="9" s="1"/>
  <c r="CV15" i="9" s="1"/>
  <c r="CV16" i="9" s="1"/>
  <c r="CV17" i="9" s="1"/>
  <c r="CV18" i="9" s="1"/>
  <c r="CV19" i="9" s="1"/>
  <c r="CV20" i="9" s="1"/>
  <c r="CV21" i="9" s="1"/>
  <c r="CV22" i="9" s="1"/>
  <c r="CV23" i="9" s="1"/>
  <c r="CV24" i="9" s="1"/>
  <c r="CV25" i="9" s="1"/>
  <c r="CV26" i="9" s="1"/>
  <c r="CV27" i="9" s="1"/>
  <c r="CV28" i="9" s="1"/>
  <c r="CV29" i="9" s="1"/>
  <c r="CV30" i="9" s="1"/>
  <c r="CV31" i="9" s="1"/>
  <c r="CV32" i="9" s="1"/>
  <c r="CV33" i="9" s="1"/>
  <c r="CV34" i="9" s="1"/>
  <c r="CV35" i="9" s="1"/>
  <c r="CV36" i="9" s="1"/>
  <c r="CV37" i="9" s="1"/>
  <c r="CV38" i="9" s="1"/>
  <c r="CV39" i="9" s="1"/>
  <c r="CV40" i="9" s="1"/>
  <c r="CV41" i="9" s="1"/>
  <c r="CV42" i="9" s="1"/>
  <c r="CV43" i="9" s="1"/>
  <c r="CV44" i="9" s="1"/>
  <c r="CV45" i="9" s="1"/>
  <c r="CV46" i="9" s="1"/>
  <c r="CV47" i="9" s="1"/>
  <c r="CV48" i="9" s="1"/>
  <c r="CV49" i="9" s="1"/>
  <c r="CV50" i="9" s="1"/>
  <c r="CV51" i="9" s="1"/>
  <c r="CV52" i="9" s="1"/>
  <c r="CV53" i="9" s="1"/>
  <c r="CV54" i="9" s="1"/>
  <c r="CV55" i="9" s="1"/>
  <c r="CV56" i="9" s="1"/>
  <c r="CV57" i="9" s="1"/>
  <c r="CV58" i="9" s="1"/>
  <c r="CV59" i="9" s="1"/>
  <c r="CV60" i="9" s="1"/>
  <c r="CV61" i="9" s="1"/>
  <c r="CV62" i="9" s="1"/>
  <c r="CV63" i="9" s="1"/>
  <c r="CV64" i="9" s="1"/>
  <c r="CV65" i="9" s="1"/>
  <c r="CV66" i="9" s="1"/>
  <c r="CV67" i="9" s="1"/>
  <c r="CV68" i="9" s="1"/>
  <c r="CV69" i="9" s="1"/>
  <c r="CV70" i="9" s="1"/>
  <c r="CV71" i="9" s="1"/>
  <c r="CV72" i="9" s="1"/>
  <c r="CV73" i="9" s="1"/>
  <c r="CV74" i="9" s="1"/>
  <c r="CV75" i="9" s="1"/>
  <c r="CV76" i="9" s="1"/>
  <c r="CV77" i="9" s="1"/>
  <c r="CV78" i="9" s="1"/>
  <c r="CV79" i="9" s="1"/>
  <c r="CV80" i="9" s="1"/>
  <c r="CV81" i="9" s="1"/>
  <c r="CV82" i="9" s="1"/>
  <c r="CV83" i="9" s="1"/>
  <c r="CV84" i="9" s="1"/>
  <c r="CV85" i="9" s="1"/>
  <c r="CV86" i="9" s="1"/>
  <c r="CV87" i="9" s="1"/>
  <c r="CV88" i="9" s="1"/>
  <c r="CV89" i="9" s="1"/>
  <c r="CV90" i="9" s="1"/>
  <c r="CV91" i="9" s="1"/>
  <c r="CV92" i="9" s="1"/>
  <c r="CV93" i="9" s="1"/>
  <c r="CV94" i="9" s="1"/>
  <c r="CV95" i="9" s="1"/>
  <c r="CV96" i="9" s="1"/>
  <c r="CV97" i="9" s="1"/>
  <c r="CV98" i="9" s="1"/>
  <c r="CV99" i="9" s="1"/>
  <c r="CV100" i="9" s="1"/>
  <c r="CV101" i="9" s="1"/>
  <c r="CV102" i="9" s="1"/>
  <c r="CV103" i="9" s="1"/>
  <c r="CV104" i="9" s="1"/>
  <c r="CV105" i="9" s="1"/>
  <c r="CV106" i="9" s="1"/>
  <c r="CV107" i="9" s="1"/>
  <c r="CV108" i="9" s="1"/>
  <c r="CV109" i="9" s="1"/>
  <c r="CV110" i="9" s="1"/>
  <c r="CV111" i="9" s="1"/>
  <c r="CM149" i="9"/>
  <c r="CM148" i="9"/>
  <c r="CM147" i="9"/>
  <c r="CM146" i="9"/>
  <c r="CM145" i="9"/>
  <c r="CM144" i="9"/>
  <c r="CM143" i="9"/>
  <c r="CM142" i="9"/>
  <c r="CM141" i="9"/>
  <c r="CM140" i="9"/>
  <c r="CM139" i="9"/>
  <c r="CM138" i="9"/>
  <c r="CM137" i="9"/>
  <c r="CM136" i="9"/>
  <c r="CM135" i="9"/>
  <c r="CM134" i="9"/>
  <c r="CM133" i="9"/>
  <c r="CM132" i="9"/>
  <c r="CM131" i="9"/>
  <c r="CM130" i="9"/>
  <c r="CM129" i="9"/>
  <c r="CM128" i="9"/>
  <c r="CM127" i="9"/>
  <c r="CM126" i="9"/>
  <c r="CM125" i="9"/>
  <c r="CM124" i="9"/>
  <c r="CM123" i="9"/>
  <c r="CM122" i="9"/>
  <c r="CM121" i="9"/>
  <c r="CM120" i="9"/>
  <c r="CM119" i="9"/>
  <c r="CM118" i="9"/>
  <c r="CM117" i="9"/>
  <c r="CM116" i="9"/>
  <c r="CM115" i="9"/>
  <c r="CM114" i="9"/>
  <c r="CM113" i="9"/>
  <c r="CK113" i="9"/>
  <c r="CK114" i="9" s="1"/>
  <c r="CK115" i="9" s="1"/>
  <c r="CK116" i="9" s="1"/>
  <c r="CK117" i="9" s="1"/>
  <c r="CK118" i="9" s="1"/>
  <c r="CK119" i="9" s="1"/>
  <c r="CK120" i="9" s="1"/>
  <c r="CK121" i="9" s="1"/>
  <c r="CK122" i="9" s="1"/>
  <c r="CK123" i="9" s="1"/>
  <c r="CK124" i="9" s="1"/>
  <c r="CK125" i="9" s="1"/>
  <c r="CK126" i="9" s="1"/>
  <c r="CK127" i="9" s="1"/>
  <c r="CK128" i="9" s="1"/>
  <c r="CK129" i="9" s="1"/>
  <c r="CK130" i="9" s="1"/>
  <c r="CK131" i="9" s="1"/>
  <c r="CK132" i="9" s="1"/>
  <c r="CK133" i="9" s="1"/>
  <c r="CK134" i="9" s="1"/>
  <c r="CK135" i="9" s="1"/>
  <c r="CK136" i="9" s="1"/>
  <c r="CK137" i="9" s="1"/>
  <c r="CK138" i="9" s="1"/>
  <c r="CK139" i="9" s="1"/>
  <c r="CK140" i="9" s="1"/>
  <c r="CK141" i="9" s="1"/>
  <c r="CK142" i="9" s="1"/>
  <c r="CK143" i="9" s="1"/>
  <c r="CK144" i="9" s="1"/>
  <c r="CK145" i="9" s="1"/>
  <c r="CK146" i="9" s="1"/>
  <c r="CK147" i="9" s="1"/>
  <c r="CK148" i="9" s="1"/>
  <c r="CK149" i="9" s="1"/>
  <c r="CM112" i="9"/>
  <c r="CM111" i="9"/>
  <c r="CM110" i="9"/>
  <c r="CM109" i="9"/>
  <c r="CM108" i="9"/>
  <c r="CM107" i="9"/>
  <c r="CM106" i="9"/>
  <c r="CM105" i="9"/>
  <c r="CM104" i="9"/>
  <c r="CM103" i="9"/>
  <c r="CM102" i="9"/>
  <c r="CM101" i="9"/>
  <c r="CM100" i="9"/>
  <c r="CM99" i="9"/>
  <c r="CM98" i="9"/>
  <c r="CM97" i="9"/>
  <c r="CM96" i="9"/>
  <c r="CM95" i="9"/>
  <c r="CM94" i="9"/>
  <c r="CM93" i="9"/>
  <c r="CM92" i="9"/>
  <c r="CM91" i="9"/>
  <c r="CM90" i="9"/>
  <c r="CM89" i="9"/>
  <c r="CM88" i="9"/>
  <c r="CM87" i="9"/>
  <c r="CM86" i="9"/>
  <c r="CM85" i="9"/>
  <c r="CM84" i="9"/>
  <c r="CM83" i="9"/>
  <c r="CM82" i="9"/>
  <c r="CM81" i="9"/>
  <c r="CM80" i="9"/>
  <c r="CM79" i="9"/>
  <c r="CM78" i="9"/>
  <c r="CM77" i="9"/>
  <c r="CM76" i="9"/>
  <c r="CM75" i="9"/>
  <c r="CM74" i="9"/>
  <c r="CM73" i="9"/>
  <c r="CM72" i="9"/>
  <c r="CM71" i="9"/>
  <c r="CM70" i="9"/>
  <c r="CM69" i="9"/>
  <c r="CM68" i="9"/>
  <c r="CM67" i="9"/>
  <c r="CM66" i="9"/>
  <c r="CM65" i="9"/>
  <c r="CM64" i="9"/>
  <c r="CM63" i="9"/>
  <c r="CM62" i="9"/>
  <c r="CM61" i="9"/>
  <c r="CM60" i="9"/>
  <c r="CM59" i="9"/>
  <c r="CM58" i="9"/>
  <c r="CM57" i="9"/>
  <c r="CM56" i="9"/>
  <c r="CM55" i="9"/>
  <c r="CM54" i="9"/>
  <c r="CM53" i="9"/>
  <c r="CM52" i="9"/>
  <c r="CM51" i="9"/>
  <c r="CM50" i="9"/>
  <c r="CM49" i="9"/>
  <c r="CM48" i="9"/>
  <c r="CM47" i="9"/>
  <c r="CM46" i="9"/>
  <c r="CM45" i="9"/>
  <c r="CM44" i="9"/>
  <c r="CM43" i="9"/>
  <c r="CM42" i="9"/>
  <c r="CM41" i="9"/>
  <c r="CM40" i="9"/>
  <c r="CM39" i="9"/>
  <c r="CM38" i="9"/>
  <c r="CM37" i="9"/>
  <c r="CM36" i="9"/>
  <c r="CM35" i="9"/>
  <c r="CM34" i="9"/>
  <c r="CM33" i="9"/>
  <c r="CM32" i="9"/>
  <c r="CM31" i="9"/>
  <c r="CM30" i="9"/>
  <c r="CM29" i="9"/>
  <c r="CM28" i="9"/>
  <c r="CM27" i="9"/>
  <c r="CM26" i="9"/>
  <c r="CM25" i="9"/>
  <c r="CM24" i="9"/>
  <c r="CM23" i="9"/>
  <c r="CM22" i="9"/>
  <c r="CM21" i="9"/>
  <c r="CM20" i="9"/>
  <c r="CM19" i="9"/>
  <c r="CM18" i="9"/>
  <c r="CM17" i="9"/>
  <c r="CM16" i="9"/>
  <c r="CM15" i="9"/>
  <c r="CM14" i="9"/>
  <c r="CM13" i="9"/>
  <c r="CO12" i="9"/>
  <c r="CM12" i="9"/>
  <c r="CM11" i="9"/>
  <c r="CM10" i="9"/>
  <c r="CM9" i="9"/>
  <c r="CM8" i="9"/>
  <c r="CM7" i="9"/>
  <c r="CM6" i="9"/>
  <c r="CM5" i="9"/>
  <c r="CM4" i="9"/>
  <c r="CN3" i="9"/>
  <c r="CM3" i="9"/>
  <c r="CK3" i="9"/>
  <c r="CK4" i="9" s="1"/>
  <c r="CK5" i="9" s="1"/>
  <c r="CK6" i="9" s="1"/>
  <c r="CK7" i="9" s="1"/>
  <c r="CK8" i="9" s="1"/>
  <c r="CK9" i="9" s="1"/>
  <c r="CK10" i="9" s="1"/>
  <c r="CK11" i="9" s="1"/>
  <c r="CK12" i="9" s="1"/>
  <c r="CK13" i="9" s="1"/>
  <c r="CK14" i="9" s="1"/>
  <c r="CK15" i="9" s="1"/>
  <c r="CK16" i="9" s="1"/>
  <c r="CK17" i="9" s="1"/>
  <c r="CK18" i="9" s="1"/>
  <c r="CK19" i="9" s="1"/>
  <c r="CK20" i="9" s="1"/>
  <c r="CK21" i="9" s="1"/>
  <c r="CK22" i="9" s="1"/>
  <c r="CK23" i="9" s="1"/>
  <c r="CK24" i="9" s="1"/>
  <c r="CK25" i="9" s="1"/>
  <c r="CK26" i="9" s="1"/>
  <c r="CK27" i="9" s="1"/>
  <c r="CK28" i="9" s="1"/>
  <c r="CK29" i="9" s="1"/>
  <c r="CK30" i="9" s="1"/>
  <c r="CK31" i="9" s="1"/>
  <c r="CK32" i="9" s="1"/>
  <c r="CK33" i="9" s="1"/>
  <c r="CK34" i="9" s="1"/>
  <c r="CK35" i="9" s="1"/>
  <c r="CK36" i="9" s="1"/>
  <c r="CK37" i="9" s="1"/>
  <c r="CK38" i="9" s="1"/>
  <c r="CK39" i="9" s="1"/>
  <c r="CK40" i="9" s="1"/>
  <c r="CK41" i="9" s="1"/>
  <c r="CK42" i="9" s="1"/>
  <c r="CK43" i="9" s="1"/>
  <c r="CK44" i="9" s="1"/>
  <c r="CK45" i="9" s="1"/>
  <c r="CK46" i="9" s="1"/>
  <c r="CK47" i="9" s="1"/>
  <c r="CK48" i="9" s="1"/>
  <c r="CK49" i="9" s="1"/>
  <c r="CK50" i="9" s="1"/>
  <c r="CK51" i="9" s="1"/>
  <c r="CK52" i="9" s="1"/>
  <c r="CK53" i="9" s="1"/>
  <c r="CK54" i="9" s="1"/>
  <c r="CK55" i="9" s="1"/>
  <c r="CK56" i="9" s="1"/>
  <c r="CK57" i="9" s="1"/>
  <c r="CK58" i="9" s="1"/>
  <c r="CK59" i="9" s="1"/>
  <c r="CK60" i="9" s="1"/>
  <c r="CK61" i="9" s="1"/>
  <c r="CK62" i="9" s="1"/>
  <c r="CK63" i="9" s="1"/>
  <c r="CK64" i="9" s="1"/>
  <c r="CK65" i="9" s="1"/>
  <c r="CK66" i="9" s="1"/>
  <c r="CK67" i="9" s="1"/>
  <c r="CK68" i="9" s="1"/>
  <c r="CK69" i="9" s="1"/>
  <c r="CK70" i="9" s="1"/>
  <c r="CK71" i="9" s="1"/>
  <c r="CK72" i="9" s="1"/>
  <c r="CK73" i="9" s="1"/>
  <c r="CK74" i="9" s="1"/>
  <c r="CK75" i="9" s="1"/>
  <c r="CK76" i="9" s="1"/>
  <c r="CK77" i="9" s="1"/>
  <c r="CK78" i="9" s="1"/>
  <c r="CK79" i="9" s="1"/>
  <c r="CK80" i="9" s="1"/>
  <c r="CK81" i="9" s="1"/>
  <c r="CK82" i="9" s="1"/>
  <c r="CK83" i="9" s="1"/>
  <c r="CK84" i="9" s="1"/>
  <c r="CK85" i="9" s="1"/>
  <c r="CK86" i="9" s="1"/>
  <c r="CK87" i="9" s="1"/>
  <c r="CK88" i="9" s="1"/>
  <c r="CK89" i="9" s="1"/>
  <c r="CK90" i="9" s="1"/>
  <c r="CK91" i="9" s="1"/>
  <c r="CK92" i="9" s="1"/>
  <c r="CK93" i="9" s="1"/>
  <c r="CK94" i="9" s="1"/>
  <c r="CK95" i="9" s="1"/>
  <c r="CK96" i="9" s="1"/>
  <c r="CK97" i="9" s="1"/>
  <c r="CK98" i="9" s="1"/>
  <c r="CK99" i="9" s="1"/>
  <c r="CK100" i="9" s="1"/>
  <c r="CK101" i="9" s="1"/>
  <c r="CK102" i="9" s="1"/>
  <c r="CK103" i="9" s="1"/>
  <c r="CK104" i="9" s="1"/>
  <c r="CK105" i="9" s="1"/>
  <c r="CK106" i="9" s="1"/>
  <c r="CK107" i="9" s="1"/>
  <c r="CK108" i="9" s="1"/>
  <c r="CK109" i="9" s="1"/>
  <c r="CK110" i="9" s="1"/>
  <c r="CK111" i="9" s="1"/>
  <c r="CB149" i="9"/>
  <c r="CB148" i="9"/>
  <c r="CB147" i="9"/>
  <c r="CB146" i="9"/>
  <c r="CB145" i="9"/>
  <c r="CB144" i="9"/>
  <c r="CB143" i="9"/>
  <c r="CB142" i="9"/>
  <c r="CB141" i="9"/>
  <c r="CB140" i="9"/>
  <c r="CB139" i="9"/>
  <c r="CB138" i="9"/>
  <c r="CB137" i="9"/>
  <c r="CB136" i="9"/>
  <c r="CB135" i="9"/>
  <c r="CB134" i="9"/>
  <c r="CB133" i="9"/>
  <c r="CB132" i="9"/>
  <c r="CB131" i="9"/>
  <c r="CB130" i="9"/>
  <c r="CB129" i="9"/>
  <c r="CB128" i="9"/>
  <c r="CB127" i="9"/>
  <c r="CB126" i="9"/>
  <c r="CB125" i="9"/>
  <c r="CB124" i="9"/>
  <c r="CB123" i="9"/>
  <c r="CB122" i="9"/>
  <c r="CB121" i="9"/>
  <c r="CB120" i="9"/>
  <c r="CB119" i="9"/>
  <c r="CB118" i="9"/>
  <c r="CB117" i="9"/>
  <c r="CB116" i="9"/>
  <c r="CB115" i="9"/>
  <c r="CB114" i="9"/>
  <c r="CB113" i="9"/>
  <c r="BZ113" i="9"/>
  <c r="BZ114" i="9" s="1"/>
  <c r="BZ115" i="9" s="1"/>
  <c r="BZ116" i="9" s="1"/>
  <c r="BZ117" i="9" s="1"/>
  <c r="BZ118" i="9" s="1"/>
  <c r="BZ119" i="9" s="1"/>
  <c r="BZ120" i="9" s="1"/>
  <c r="BZ121" i="9" s="1"/>
  <c r="BZ122" i="9" s="1"/>
  <c r="BZ123" i="9" s="1"/>
  <c r="BZ124" i="9" s="1"/>
  <c r="BZ125" i="9" s="1"/>
  <c r="BZ126" i="9" s="1"/>
  <c r="BZ127" i="9" s="1"/>
  <c r="BZ128" i="9" s="1"/>
  <c r="BZ129" i="9" s="1"/>
  <c r="BZ130" i="9" s="1"/>
  <c r="BZ131" i="9" s="1"/>
  <c r="BZ132" i="9" s="1"/>
  <c r="BZ133" i="9" s="1"/>
  <c r="BZ134" i="9" s="1"/>
  <c r="BZ135" i="9" s="1"/>
  <c r="BZ136" i="9" s="1"/>
  <c r="BZ137" i="9" s="1"/>
  <c r="BZ138" i="9" s="1"/>
  <c r="BZ139" i="9" s="1"/>
  <c r="BZ140" i="9" s="1"/>
  <c r="BZ141" i="9" s="1"/>
  <c r="BZ142" i="9" s="1"/>
  <c r="BZ143" i="9" s="1"/>
  <c r="BZ144" i="9" s="1"/>
  <c r="BZ145" i="9" s="1"/>
  <c r="BZ146" i="9" s="1"/>
  <c r="BZ147" i="9" s="1"/>
  <c r="BZ148" i="9" s="1"/>
  <c r="BZ149" i="9" s="1"/>
  <c r="CB112" i="9"/>
  <c r="CB111" i="9"/>
  <c r="CB110" i="9"/>
  <c r="CB109" i="9"/>
  <c r="CB108" i="9"/>
  <c r="CB107" i="9"/>
  <c r="CB106" i="9"/>
  <c r="CB105" i="9"/>
  <c r="CB104" i="9"/>
  <c r="CB103" i="9"/>
  <c r="CB102" i="9"/>
  <c r="CB101" i="9"/>
  <c r="CB100" i="9"/>
  <c r="CB99" i="9"/>
  <c r="CB98" i="9"/>
  <c r="CB97" i="9"/>
  <c r="CB96" i="9"/>
  <c r="CB95" i="9"/>
  <c r="CB94" i="9"/>
  <c r="CB93" i="9"/>
  <c r="CB92" i="9"/>
  <c r="CB91" i="9"/>
  <c r="CB90" i="9"/>
  <c r="CB89" i="9"/>
  <c r="CB88" i="9"/>
  <c r="CB87" i="9"/>
  <c r="CB86" i="9"/>
  <c r="CB85" i="9"/>
  <c r="CB84" i="9"/>
  <c r="CB83" i="9"/>
  <c r="CB82" i="9"/>
  <c r="CB81" i="9"/>
  <c r="CB80" i="9"/>
  <c r="CB79" i="9"/>
  <c r="CB78" i="9"/>
  <c r="CB77" i="9"/>
  <c r="CB76" i="9"/>
  <c r="CB75" i="9"/>
  <c r="CB74" i="9"/>
  <c r="CB73" i="9"/>
  <c r="CB72" i="9"/>
  <c r="CB71" i="9"/>
  <c r="CB70" i="9"/>
  <c r="CB69" i="9"/>
  <c r="CB68" i="9"/>
  <c r="CB67" i="9"/>
  <c r="CB66" i="9"/>
  <c r="CB65" i="9"/>
  <c r="CB64" i="9"/>
  <c r="CB63" i="9"/>
  <c r="CB62" i="9"/>
  <c r="CB61" i="9"/>
  <c r="CB60" i="9"/>
  <c r="CB59" i="9"/>
  <c r="CB58" i="9"/>
  <c r="CB57" i="9"/>
  <c r="CB56" i="9"/>
  <c r="CB55" i="9"/>
  <c r="CB54" i="9"/>
  <c r="CB53" i="9"/>
  <c r="CB52" i="9"/>
  <c r="CB51" i="9"/>
  <c r="CB50" i="9"/>
  <c r="CB49" i="9"/>
  <c r="CB48" i="9"/>
  <c r="CB47" i="9"/>
  <c r="CB46" i="9"/>
  <c r="CB45" i="9"/>
  <c r="CB44" i="9"/>
  <c r="CB43" i="9"/>
  <c r="CB42" i="9"/>
  <c r="CB41" i="9"/>
  <c r="CB40" i="9"/>
  <c r="CB39" i="9"/>
  <c r="CB38" i="9"/>
  <c r="CB37" i="9"/>
  <c r="CB36" i="9"/>
  <c r="CB35" i="9"/>
  <c r="CB34" i="9"/>
  <c r="CB33" i="9"/>
  <c r="CB32" i="9"/>
  <c r="CB31" i="9"/>
  <c r="CB30" i="9"/>
  <c r="CB29" i="9"/>
  <c r="CB28" i="9"/>
  <c r="CB27" i="9"/>
  <c r="CB26" i="9"/>
  <c r="CB25" i="9"/>
  <c r="CB24" i="9"/>
  <c r="CB23" i="9"/>
  <c r="CB22" i="9"/>
  <c r="CB21" i="9"/>
  <c r="CB20" i="9"/>
  <c r="CB19" i="9"/>
  <c r="CB18" i="9"/>
  <c r="CB17" i="9"/>
  <c r="CB16" i="9"/>
  <c r="CB15" i="9"/>
  <c r="CB14" i="9"/>
  <c r="CB13" i="9"/>
  <c r="CD12" i="9"/>
  <c r="CB12" i="9"/>
  <c r="CB11" i="9"/>
  <c r="CB10" i="9"/>
  <c r="CB9" i="9"/>
  <c r="CB8" i="9"/>
  <c r="CB7" i="9"/>
  <c r="CB6" i="9"/>
  <c r="CB5" i="9"/>
  <c r="CB4" i="9"/>
  <c r="CC3" i="9"/>
  <c r="CB3" i="9"/>
  <c r="BZ3" i="9"/>
  <c r="BZ4" i="9" s="1"/>
  <c r="BZ5" i="9" s="1"/>
  <c r="BZ6" i="9" s="1"/>
  <c r="BZ7" i="9" s="1"/>
  <c r="BZ8" i="9" s="1"/>
  <c r="BZ9" i="9" s="1"/>
  <c r="BZ10" i="9" s="1"/>
  <c r="BZ11" i="9" s="1"/>
  <c r="BZ12" i="9" s="1"/>
  <c r="BZ13" i="9" s="1"/>
  <c r="BZ14" i="9" s="1"/>
  <c r="BZ15" i="9" s="1"/>
  <c r="BZ16" i="9" s="1"/>
  <c r="BZ17" i="9" s="1"/>
  <c r="BZ18" i="9" s="1"/>
  <c r="BZ19" i="9" s="1"/>
  <c r="BZ20" i="9" s="1"/>
  <c r="BZ21" i="9" s="1"/>
  <c r="BZ22" i="9" s="1"/>
  <c r="BZ23" i="9" s="1"/>
  <c r="BZ24" i="9" s="1"/>
  <c r="BZ25" i="9" s="1"/>
  <c r="BZ26" i="9" s="1"/>
  <c r="BZ27" i="9" s="1"/>
  <c r="BZ28" i="9" s="1"/>
  <c r="BZ29" i="9" s="1"/>
  <c r="BZ30" i="9" s="1"/>
  <c r="BZ31" i="9" s="1"/>
  <c r="BZ32" i="9" s="1"/>
  <c r="BZ33" i="9" s="1"/>
  <c r="BZ34" i="9" s="1"/>
  <c r="BZ35" i="9" s="1"/>
  <c r="BZ36" i="9" s="1"/>
  <c r="BZ37" i="9" s="1"/>
  <c r="BZ38" i="9" s="1"/>
  <c r="BZ39" i="9" s="1"/>
  <c r="BZ40" i="9" s="1"/>
  <c r="BZ41" i="9" s="1"/>
  <c r="BZ42" i="9" s="1"/>
  <c r="BZ43" i="9" s="1"/>
  <c r="BZ44" i="9" s="1"/>
  <c r="BZ45" i="9" s="1"/>
  <c r="BZ46" i="9" s="1"/>
  <c r="BZ47" i="9" s="1"/>
  <c r="BZ48" i="9" s="1"/>
  <c r="BZ49" i="9" s="1"/>
  <c r="BZ50" i="9" s="1"/>
  <c r="BZ51" i="9" s="1"/>
  <c r="BZ52" i="9" s="1"/>
  <c r="BZ53" i="9" s="1"/>
  <c r="BZ54" i="9" s="1"/>
  <c r="BZ55" i="9" s="1"/>
  <c r="BZ56" i="9" s="1"/>
  <c r="BZ57" i="9" s="1"/>
  <c r="BZ58" i="9" s="1"/>
  <c r="BZ59" i="9" s="1"/>
  <c r="BZ60" i="9" s="1"/>
  <c r="BZ61" i="9" s="1"/>
  <c r="BZ62" i="9" s="1"/>
  <c r="BZ63" i="9" s="1"/>
  <c r="BZ64" i="9" s="1"/>
  <c r="BZ65" i="9" s="1"/>
  <c r="BZ66" i="9" s="1"/>
  <c r="BZ67" i="9" s="1"/>
  <c r="BZ68" i="9" s="1"/>
  <c r="BZ69" i="9" s="1"/>
  <c r="BZ70" i="9" s="1"/>
  <c r="BZ71" i="9" s="1"/>
  <c r="BZ72" i="9" s="1"/>
  <c r="BZ73" i="9" s="1"/>
  <c r="BZ74" i="9" s="1"/>
  <c r="BZ75" i="9" s="1"/>
  <c r="BZ76" i="9" s="1"/>
  <c r="BZ77" i="9" s="1"/>
  <c r="BZ78" i="9" s="1"/>
  <c r="BZ79" i="9" s="1"/>
  <c r="BZ80" i="9" s="1"/>
  <c r="BZ81" i="9" s="1"/>
  <c r="BZ82" i="9" s="1"/>
  <c r="BZ83" i="9" s="1"/>
  <c r="BZ84" i="9" s="1"/>
  <c r="BZ85" i="9" s="1"/>
  <c r="BZ86" i="9" s="1"/>
  <c r="BZ87" i="9" s="1"/>
  <c r="BZ88" i="9" s="1"/>
  <c r="BZ89" i="9" s="1"/>
  <c r="BZ90" i="9" s="1"/>
  <c r="BZ91" i="9" s="1"/>
  <c r="BZ92" i="9" s="1"/>
  <c r="BZ93" i="9" s="1"/>
  <c r="BZ94" i="9" s="1"/>
  <c r="BZ95" i="9" s="1"/>
  <c r="BZ96" i="9" s="1"/>
  <c r="BZ97" i="9" s="1"/>
  <c r="BZ98" i="9" s="1"/>
  <c r="BZ99" i="9" s="1"/>
  <c r="BZ100" i="9" s="1"/>
  <c r="BZ101" i="9" s="1"/>
  <c r="BZ102" i="9" s="1"/>
  <c r="BZ103" i="9" s="1"/>
  <c r="BZ104" i="9" s="1"/>
  <c r="BZ105" i="9" s="1"/>
  <c r="BZ106" i="9" s="1"/>
  <c r="BZ107" i="9" s="1"/>
  <c r="BZ108" i="9" s="1"/>
  <c r="BZ109" i="9" s="1"/>
  <c r="BZ110" i="9" s="1"/>
  <c r="BZ111" i="9" s="1"/>
  <c r="BQ149" i="9"/>
  <c r="BQ148" i="9"/>
  <c r="BQ147" i="9"/>
  <c r="BQ146" i="9"/>
  <c r="BQ145" i="9"/>
  <c r="BQ144" i="9"/>
  <c r="BQ143" i="9"/>
  <c r="BQ142" i="9"/>
  <c r="BQ141" i="9"/>
  <c r="BQ140" i="9"/>
  <c r="BQ139" i="9"/>
  <c r="BQ138" i="9"/>
  <c r="BQ137" i="9"/>
  <c r="BQ136" i="9"/>
  <c r="BQ135" i="9"/>
  <c r="BQ134" i="9"/>
  <c r="BQ133" i="9"/>
  <c r="BQ132" i="9"/>
  <c r="BQ131" i="9"/>
  <c r="BQ130" i="9"/>
  <c r="BQ129" i="9"/>
  <c r="BQ128" i="9"/>
  <c r="BQ127" i="9"/>
  <c r="BQ126" i="9"/>
  <c r="BQ125" i="9"/>
  <c r="BQ124" i="9"/>
  <c r="BQ123" i="9"/>
  <c r="BQ122" i="9"/>
  <c r="BQ121" i="9"/>
  <c r="BQ120" i="9"/>
  <c r="BQ119" i="9"/>
  <c r="BQ118" i="9"/>
  <c r="BQ117" i="9"/>
  <c r="BQ116" i="9"/>
  <c r="BQ115" i="9"/>
  <c r="BQ114" i="9"/>
  <c r="BQ113" i="9"/>
  <c r="BO113" i="9"/>
  <c r="BO114" i="9" s="1"/>
  <c r="BO115" i="9" s="1"/>
  <c r="BO116" i="9" s="1"/>
  <c r="BO117" i="9" s="1"/>
  <c r="BO118" i="9" s="1"/>
  <c r="BO119" i="9" s="1"/>
  <c r="BO120" i="9" s="1"/>
  <c r="BO121" i="9" s="1"/>
  <c r="BO122" i="9" s="1"/>
  <c r="BO123" i="9" s="1"/>
  <c r="BO124" i="9" s="1"/>
  <c r="BO125" i="9" s="1"/>
  <c r="BO126" i="9" s="1"/>
  <c r="BO127" i="9" s="1"/>
  <c r="BO128" i="9" s="1"/>
  <c r="BO129" i="9" s="1"/>
  <c r="BO130" i="9" s="1"/>
  <c r="BO131" i="9" s="1"/>
  <c r="BO132" i="9" s="1"/>
  <c r="BO133" i="9" s="1"/>
  <c r="BO134" i="9" s="1"/>
  <c r="BO135" i="9" s="1"/>
  <c r="BO136" i="9" s="1"/>
  <c r="BO137" i="9" s="1"/>
  <c r="BO138" i="9" s="1"/>
  <c r="BO139" i="9" s="1"/>
  <c r="BO140" i="9" s="1"/>
  <c r="BO141" i="9" s="1"/>
  <c r="BO142" i="9" s="1"/>
  <c r="BO143" i="9" s="1"/>
  <c r="BO144" i="9" s="1"/>
  <c r="BO145" i="9" s="1"/>
  <c r="BO146" i="9" s="1"/>
  <c r="BO147" i="9" s="1"/>
  <c r="BO148" i="9" s="1"/>
  <c r="BO149" i="9" s="1"/>
  <c r="BQ112" i="9"/>
  <c r="BQ111" i="9"/>
  <c r="BQ110" i="9"/>
  <c r="BQ109" i="9"/>
  <c r="BQ108" i="9"/>
  <c r="BQ107" i="9"/>
  <c r="BQ106" i="9"/>
  <c r="BQ105" i="9"/>
  <c r="BQ104" i="9"/>
  <c r="BQ103" i="9"/>
  <c r="BQ102" i="9"/>
  <c r="BQ101" i="9"/>
  <c r="BQ100" i="9"/>
  <c r="BQ99" i="9"/>
  <c r="BQ98" i="9"/>
  <c r="BQ97" i="9"/>
  <c r="BQ96" i="9"/>
  <c r="BQ95" i="9"/>
  <c r="BQ94" i="9"/>
  <c r="BQ93" i="9"/>
  <c r="BQ92" i="9"/>
  <c r="BQ91" i="9"/>
  <c r="BQ90" i="9"/>
  <c r="BQ89" i="9"/>
  <c r="BQ88" i="9"/>
  <c r="BQ87" i="9"/>
  <c r="BQ86" i="9"/>
  <c r="BQ85" i="9"/>
  <c r="BQ84" i="9"/>
  <c r="BQ83" i="9"/>
  <c r="BQ82" i="9"/>
  <c r="BQ81" i="9"/>
  <c r="BQ80" i="9"/>
  <c r="BQ79" i="9"/>
  <c r="BQ78" i="9"/>
  <c r="BQ77" i="9"/>
  <c r="BQ76" i="9"/>
  <c r="BQ75" i="9"/>
  <c r="BQ74" i="9"/>
  <c r="BQ73" i="9"/>
  <c r="BQ72" i="9"/>
  <c r="BQ71" i="9"/>
  <c r="BQ70" i="9"/>
  <c r="BQ69" i="9"/>
  <c r="BQ68" i="9"/>
  <c r="BQ67" i="9"/>
  <c r="BQ66" i="9"/>
  <c r="BQ65" i="9"/>
  <c r="BQ64" i="9"/>
  <c r="BQ63" i="9"/>
  <c r="BQ62" i="9"/>
  <c r="BQ61" i="9"/>
  <c r="BQ60" i="9"/>
  <c r="BQ59" i="9"/>
  <c r="BQ58" i="9"/>
  <c r="BQ57" i="9"/>
  <c r="BQ56" i="9"/>
  <c r="BQ55" i="9"/>
  <c r="BQ54" i="9"/>
  <c r="BQ53" i="9"/>
  <c r="BQ52" i="9"/>
  <c r="BQ51" i="9"/>
  <c r="BQ50" i="9"/>
  <c r="BQ49" i="9"/>
  <c r="BQ48" i="9"/>
  <c r="BQ47" i="9"/>
  <c r="BQ46" i="9"/>
  <c r="BQ45" i="9"/>
  <c r="BQ44" i="9"/>
  <c r="BQ43" i="9"/>
  <c r="BQ42" i="9"/>
  <c r="BQ41" i="9"/>
  <c r="BQ40" i="9"/>
  <c r="BQ39" i="9"/>
  <c r="BQ38" i="9"/>
  <c r="BQ37" i="9"/>
  <c r="BQ36" i="9"/>
  <c r="BQ35" i="9"/>
  <c r="BQ34" i="9"/>
  <c r="BQ33" i="9"/>
  <c r="BQ32" i="9"/>
  <c r="BQ31" i="9"/>
  <c r="BQ30" i="9"/>
  <c r="BQ29" i="9"/>
  <c r="BQ28" i="9"/>
  <c r="BQ27" i="9"/>
  <c r="BQ26" i="9"/>
  <c r="BQ25" i="9"/>
  <c r="BQ24" i="9"/>
  <c r="BQ23" i="9"/>
  <c r="BQ22" i="9"/>
  <c r="BQ21" i="9"/>
  <c r="BQ20" i="9"/>
  <c r="BQ19" i="9"/>
  <c r="BQ18" i="9"/>
  <c r="BQ17" i="9"/>
  <c r="BQ16" i="9"/>
  <c r="BQ15" i="9"/>
  <c r="BQ14" i="9"/>
  <c r="BQ13" i="9"/>
  <c r="BS12" i="9"/>
  <c r="BQ12" i="9"/>
  <c r="BQ11" i="9"/>
  <c r="BQ10" i="9"/>
  <c r="BQ9" i="9"/>
  <c r="BQ8" i="9"/>
  <c r="BQ7" i="9"/>
  <c r="BQ6" i="9"/>
  <c r="BQ5" i="9"/>
  <c r="BQ4" i="9"/>
  <c r="BR3" i="9"/>
  <c r="BQ3" i="9"/>
  <c r="BO3" i="9"/>
  <c r="BO4" i="9" s="1"/>
  <c r="BO5" i="9" s="1"/>
  <c r="BO6" i="9" s="1"/>
  <c r="BO7" i="9" s="1"/>
  <c r="BO8" i="9" s="1"/>
  <c r="BO9" i="9" s="1"/>
  <c r="BO10" i="9" s="1"/>
  <c r="BO11" i="9" s="1"/>
  <c r="BO12" i="9" s="1"/>
  <c r="BO13" i="9" s="1"/>
  <c r="BO14" i="9" s="1"/>
  <c r="BO15" i="9" s="1"/>
  <c r="BO16" i="9" s="1"/>
  <c r="BO17" i="9" s="1"/>
  <c r="BO18" i="9" s="1"/>
  <c r="BO19" i="9" s="1"/>
  <c r="BO20" i="9" s="1"/>
  <c r="BO21" i="9" s="1"/>
  <c r="BO22" i="9" s="1"/>
  <c r="BO23" i="9" s="1"/>
  <c r="BO24" i="9" s="1"/>
  <c r="BO25" i="9" s="1"/>
  <c r="BO26" i="9" s="1"/>
  <c r="BO27" i="9" s="1"/>
  <c r="BO28" i="9" s="1"/>
  <c r="BO29" i="9" s="1"/>
  <c r="BO30" i="9" s="1"/>
  <c r="BO31" i="9" s="1"/>
  <c r="BO32" i="9" s="1"/>
  <c r="BO33" i="9" s="1"/>
  <c r="BO34" i="9" s="1"/>
  <c r="BO35" i="9" s="1"/>
  <c r="BO36" i="9" s="1"/>
  <c r="BO37" i="9" s="1"/>
  <c r="BO38" i="9" s="1"/>
  <c r="BO39" i="9" s="1"/>
  <c r="BO40" i="9" s="1"/>
  <c r="BO41" i="9" s="1"/>
  <c r="BO42" i="9" s="1"/>
  <c r="BO43" i="9" s="1"/>
  <c r="BO44" i="9" s="1"/>
  <c r="BO45" i="9" s="1"/>
  <c r="BO46" i="9" s="1"/>
  <c r="BO47" i="9" s="1"/>
  <c r="BO48" i="9" s="1"/>
  <c r="BO49" i="9" s="1"/>
  <c r="BO50" i="9" s="1"/>
  <c r="BO51" i="9" s="1"/>
  <c r="BO52" i="9" s="1"/>
  <c r="BO53" i="9" s="1"/>
  <c r="BO54" i="9" s="1"/>
  <c r="BO55" i="9" s="1"/>
  <c r="BO56" i="9" s="1"/>
  <c r="BO57" i="9" s="1"/>
  <c r="BO58" i="9" s="1"/>
  <c r="BO59" i="9" s="1"/>
  <c r="BO60" i="9" s="1"/>
  <c r="BO61" i="9" s="1"/>
  <c r="BO62" i="9" s="1"/>
  <c r="BO63" i="9" s="1"/>
  <c r="BO64" i="9" s="1"/>
  <c r="BO65" i="9" s="1"/>
  <c r="BO66" i="9" s="1"/>
  <c r="BO67" i="9" s="1"/>
  <c r="BO68" i="9" s="1"/>
  <c r="BO69" i="9" s="1"/>
  <c r="BO70" i="9" s="1"/>
  <c r="BO71" i="9" s="1"/>
  <c r="BO72" i="9" s="1"/>
  <c r="BO73" i="9" s="1"/>
  <c r="BO74" i="9" s="1"/>
  <c r="BO75" i="9" s="1"/>
  <c r="BO76" i="9" s="1"/>
  <c r="BO77" i="9" s="1"/>
  <c r="BO78" i="9" s="1"/>
  <c r="BO79" i="9" s="1"/>
  <c r="BO80" i="9" s="1"/>
  <c r="BO81" i="9" s="1"/>
  <c r="BO82" i="9" s="1"/>
  <c r="BO83" i="9" s="1"/>
  <c r="BO84" i="9" s="1"/>
  <c r="BO85" i="9" s="1"/>
  <c r="BO86" i="9" s="1"/>
  <c r="BO87" i="9" s="1"/>
  <c r="BO88" i="9" s="1"/>
  <c r="BO89" i="9" s="1"/>
  <c r="BO90" i="9" s="1"/>
  <c r="BO91" i="9" s="1"/>
  <c r="BO92" i="9" s="1"/>
  <c r="BO93" i="9" s="1"/>
  <c r="BO94" i="9" s="1"/>
  <c r="BO95" i="9" s="1"/>
  <c r="BO96" i="9" s="1"/>
  <c r="BO97" i="9" s="1"/>
  <c r="BO98" i="9" s="1"/>
  <c r="BO99" i="9" s="1"/>
  <c r="BO100" i="9" s="1"/>
  <c r="BO101" i="9" s="1"/>
  <c r="BO102" i="9" s="1"/>
  <c r="BO103" i="9" s="1"/>
  <c r="BO104" i="9" s="1"/>
  <c r="BO105" i="9" s="1"/>
  <c r="BO106" i="9" s="1"/>
  <c r="BO107" i="9" s="1"/>
  <c r="BO108" i="9" s="1"/>
  <c r="BO109" i="9" s="1"/>
  <c r="BO110" i="9" s="1"/>
  <c r="BO111" i="9" s="1"/>
  <c r="BF149" i="9"/>
  <c r="BF148" i="9"/>
  <c r="BF147" i="9"/>
  <c r="BF146" i="9"/>
  <c r="BF145" i="9"/>
  <c r="BF144" i="9"/>
  <c r="BF143" i="9"/>
  <c r="BF142" i="9"/>
  <c r="BF141" i="9"/>
  <c r="BF140" i="9"/>
  <c r="BF139" i="9"/>
  <c r="BF138" i="9"/>
  <c r="BF137" i="9"/>
  <c r="BF136" i="9"/>
  <c r="BF135" i="9"/>
  <c r="BF134" i="9"/>
  <c r="BF133" i="9"/>
  <c r="BF132" i="9"/>
  <c r="BF131" i="9"/>
  <c r="BF130" i="9"/>
  <c r="BF129" i="9"/>
  <c r="BF128" i="9"/>
  <c r="BF127" i="9"/>
  <c r="BF126" i="9"/>
  <c r="BF125" i="9"/>
  <c r="BF124" i="9"/>
  <c r="BF123" i="9"/>
  <c r="BF122" i="9"/>
  <c r="BF121" i="9"/>
  <c r="BF120" i="9"/>
  <c r="BF119" i="9"/>
  <c r="BF118" i="9"/>
  <c r="BF117" i="9"/>
  <c r="BF116" i="9"/>
  <c r="BF115" i="9"/>
  <c r="BF114" i="9"/>
  <c r="BF113" i="9"/>
  <c r="BD113" i="9"/>
  <c r="BD114" i="9" s="1"/>
  <c r="BD115" i="9" s="1"/>
  <c r="BD116" i="9" s="1"/>
  <c r="BD117" i="9" s="1"/>
  <c r="BD118" i="9" s="1"/>
  <c r="BD119" i="9" s="1"/>
  <c r="BD120" i="9" s="1"/>
  <c r="BD121" i="9" s="1"/>
  <c r="BD122" i="9" s="1"/>
  <c r="BD123" i="9" s="1"/>
  <c r="BD124" i="9" s="1"/>
  <c r="BD125" i="9" s="1"/>
  <c r="BD126" i="9" s="1"/>
  <c r="BD127" i="9" s="1"/>
  <c r="BD128" i="9" s="1"/>
  <c r="BD129" i="9" s="1"/>
  <c r="BD130" i="9" s="1"/>
  <c r="BD131" i="9" s="1"/>
  <c r="BD132" i="9" s="1"/>
  <c r="BD133" i="9" s="1"/>
  <c r="BD134" i="9" s="1"/>
  <c r="BD135" i="9" s="1"/>
  <c r="BD136" i="9" s="1"/>
  <c r="BD137" i="9" s="1"/>
  <c r="BD138" i="9" s="1"/>
  <c r="BD139" i="9" s="1"/>
  <c r="BD140" i="9" s="1"/>
  <c r="BD141" i="9" s="1"/>
  <c r="BD142" i="9" s="1"/>
  <c r="BD143" i="9" s="1"/>
  <c r="BD144" i="9" s="1"/>
  <c r="BD145" i="9" s="1"/>
  <c r="BD146" i="9" s="1"/>
  <c r="BD147" i="9" s="1"/>
  <c r="BD148" i="9" s="1"/>
  <c r="BD149" i="9" s="1"/>
  <c r="BF112" i="9"/>
  <c r="BF111" i="9"/>
  <c r="BF110" i="9"/>
  <c r="BF109" i="9"/>
  <c r="BF108" i="9"/>
  <c r="BF107" i="9"/>
  <c r="BF106" i="9"/>
  <c r="BF105" i="9"/>
  <c r="BF104" i="9"/>
  <c r="BF103" i="9"/>
  <c r="BF102" i="9"/>
  <c r="BF101" i="9"/>
  <c r="BF100" i="9"/>
  <c r="BF99" i="9"/>
  <c r="BF98" i="9"/>
  <c r="BF97" i="9"/>
  <c r="BF96" i="9"/>
  <c r="BF95" i="9"/>
  <c r="BF94" i="9"/>
  <c r="BF93" i="9"/>
  <c r="BF92" i="9"/>
  <c r="BF91" i="9"/>
  <c r="BF90" i="9"/>
  <c r="BF89" i="9"/>
  <c r="BF88" i="9"/>
  <c r="BF87" i="9"/>
  <c r="BF86" i="9"/>
  <c r="BF85" i="9"/>
  <c r="BF84" i="9"/>
  <c r="BF83" i="9"/>
  <c r="BF82" i="9"/>
  <c r="BF81" i="9"/>
  <c r="BF80" i="9"/>
  <c r="BF79" i="9"/>
  <c r="BF78" i="9"/>
  <c r="BF77" i="9"/>
  <c r="BF76" i="9"/>
  <c r="BF75" i="9"/>
  <c r="BF74" i="9"/>
  <c r="BF73" i="9"/>
  <c r="BF72" i="9"/>
  <c r="BF71" i="9"/>
  <c r="BF70" i="9"/>
  <c r="BF69" i="9"/>
  <c r="BF68" i="9"/>
  <c r="BF67" i="9"/>
  <c r="BF66" i="9"/>
  <c r="BF65" i="9"/>
  <c r="BF64" i="9"/>
  <c r="BF63" i="9"/>
  <c r="BF62" i="9"/>
  <c r="BF61" i="9"/>
  <c r="BF60" i="9"/>
  <c r="BF59" i="9"/>
  <c r="BF58" i="9"/>
  <c r="BF57" i="9"/>
  <c r="BF56" i="9"/>
  <c r="BF55" i="9"/>
  <c r="BF54" i="9"/>
  <c r="BF53" i="9"/>
  <c r="BF52" i="9"/>
  <c r="BF51" i="9"/>
  <c r="BF50" i="9"/>
  <c r="BF49" i="9"/>
  <c r="BF48" i="9"/>
  <c r="BF47" i="9"/>
  <c r="BF46" i="9"/>
  <c r="BF45" i="9"/>
  <c r="BF44" i="9"/>
  <c r="BF43" i="9"/>
  <c r="BF42" i="9"/>
  <c r="BF41" i="9"/>
  <c r="BF40" i="9"/>
  <c r="BF39" i="9"/>
  <c r="BF38" i="9"/>
  <c r="BF37" i="9"/>
  <c r="BF36" i="9"/>
  <c r="BF35" i="9"/>
  <c r="BF34" i="9"/>
  <c r="BF33" i="9"/>
  <c r="BF32" i="9"/>
  <c r="BF31" i="9"/>
  <c r="BF30" i="9"/>
  <c r="BF29" i="9"/>
  <c r="BF28" i="9"/>
  <c r="BF27" i="9"/>
  <c r="BF26" i="9"/>
  <c r="BF25" i="9"/>
  <c r="BF24" i="9"/>
  <c r="BF23" i="9"/>
  <c r="BF22" i="9"/>
  <c r="BF21" i="9"/>
  <c r="BF20" i="9"/>
  <c r="BF19" i="9"/>
  <c r="BF18" i="9"/>
  <c r="BF17" i="9"/>
  <c r="BF16" i="9"/>
  <c r="BF15" i="9"/>
  <c r="BF14" i="9"/>
  <c r="BF13" i="9"/>
  <c r="BH12" i="9"/>
  <c r="BF12" i="9"/>
  <c r="BF11" i="9"/>
  <c r="BF10" i="9"/>
  <c r="BF9" i="9"/>
  <c r="BF8" i="9"/>
  <c r="BF7" i="9"/>
  <c r="BF6" i="9"/>
  <c r="BF5" i="9"/>
  <c r="BF4" i="9"/>
  <c r="BG3" i="9"/>
  <c r="BF3" i="9"/>
  <c r="BD3" i="9"/>
  <c r="BD4" i="9" s="1"/>
  <c r="BD5" i="9" s="1"/>
  <c r="BD6" i="9" s="1"/>
  <c r="BD7" i="9" s="1"/>
  <c r="BD8" i="9" s="1"/>
  <c r="BD9" i="9" s="1"/>
  <c r="BD10" i="9" s="1"/>
  <c r="BD11" i="9" s="1"/>
  <c r="BD12" i="9" s="1"/>
  <c r="BD13" i="9" s="1"/>
  <c r="BD14" i="9" s="1"/>
  <c r="BD15" i="9" s="1"/>
  <c r="BD16" i="9" s="1"/>
  <c r="BD17" i="9" s="1"/>
  <c r="BD18" i="9" s="1"/>
  <c r="BD19" i="9" s="1"/>
  <c r="BD20" i="9" s="1"/>
  <c r="BD21" i="9" s="1"/>
  <c r="BD22" i="9" s="1"/>
  <c r="BD23" i="9" s="1"/>
  <c r="BD24" i="9" s="1"/>
  <c r="BD25" i="9" s="1"/>
  <c r="BD26" i="9" s="1"/>
  <c r="BD27" i="9" s="1"/>
  <c r="BD28" i="9" s="1"/>
  <c r="BD29" i="9" s="1"/>
  <c r="BD30" i="9" s="1"/>
  <c r="BD31" i="9" s="1"/>
  <c r="BD32" i="9" s="1"/>
  <c r="BD33" i="9" s="1"/>
  <c r="BD34" i="9" s="1"/>
  <c r="BD35" i="9" s="1"/>
  <c r="BD36" i="9" s="1"/>
  <c r="BD37" i="9" s="1"/>
  <c r="BD38" i="9" s="1"/>
  <c r="BD39" i="9" s="1"/>
  <c r="BD40" i="9" s="1"/>
  <c r="BD41" i="9" s="1"/>
  <c r="BD42" i="9" s="1"/>
  <c r="BD43" i="9" s="1"/>
  <c r="BD44" i="9" s="1"/>
  <c r="BD45" i="9" s="1"/>
  <c r="BD46" i="9" s="1"/>
  <c r="BD47" i="9" s="1"/>
  <c r="BD48" i="9" s="1"/>
  <c r="BD49" i="9" s="1"/>
  <c r="BD50" i="9" s="1"/>
  <c r="BD51" i="9" s="1"/>
  <c r="BD52" i="9" s="1"/>
  <c r="BD53" i="9" s="1"/>
  <c r="BD54" i="9" s="1"/>
  <c r="BD55" i="9" s="1"/>
  <c r="BD56" i="9" s="1"/>
  <c r="BD57" i="9" s="1"/>
  <c r="BD58" i="9" s="1"/>
  <c r="BD59" i="9" s="1"/>
  <c r="BD60" i="9" s="1"/>
  <c r="BD61" i="9" s="1"/>
  <c r="BD62" i="9" s="1"/>
  <c r="BD63" i="9" s="1"/>
  <c r="BD64" i="9" s="1"/>
  <c r="BD65" i="9" s="1"/>
  <c r="BD66" i="9" s="1"/>
  <c r="BD67" i="9" s="1"/>
  <c r="BD68" i="9" s="1"/>
  <c r="BD69" i="9" s="1"/>
  <c r="BD70" i="9" s="1"/>
  <c r="BD71" i="9" s="1"/>
  <c r="BD72" i="9" s="1"/>
  <c r="BD73" i="9" s="1"/>
  <c r="BD74" i="9" s="1"/>
  <c r="BD75" i="9" s="1"/>
  <c r="BD76" i="9" s="1"/>
  <c r="BD77" i="9" s="1"/>
  <c r="BD78" i="9" s="1"/>
  <c r="BD79" i="9" s="1"/>
  <c r="BD80" i="9" s="1"/>
  <c r="BD81" i="9" s="1"/>
  <c r="BD82" i="9" s="1"/>
  <c r="BD83" i="9" s="1"/>
  <c r="BD84" i="9" s="1"/>
  <c r="BD85" i="9" s="1"/>
  <c r="BD86" i="9" s="1"/>
  <c r="BD87" i="9" s="1"/>
  <c r="BD88" i="9" s="1"/>
  <c r="BD89" i="9" s="1"/>
  <c r="BD90" i="9" s="1"/>
  <c r="BD91" i="9" s="1"/>
  <c r="BD92" i="9" s="1"/>
  <c r="BD93" i="9" s="1"/>
  <c r="BD94" i="9" s="1"/>
  <c r="BD95" i="9" s="1"/>
  <c r="BD96" i="9" s="1"/>
  <c r="BD97" i="9" s="1"/>
  <c r="BD98" i="9" s="1"/>
  <c r="BD99" i="9" s="1"/>
  <c r="BD100" i="9" s="1"/>
  <c r="BD101" i="9" s="1"/>
  <c r="BD102" i="9" s="1"/>
  <c r="BD103" i="9" s="1"/>
  <c r="BD104" i="9" s="1"/>
  <c r="BD105" i="9" s="1"/>
  <c r="BD106" i="9" s="1"/>
  <c r="BD107" i="9" s="1"/>
  <c r="BD108" i="9" s="1"/>
  <c r="BD109" i="9" s="1"/>
  <c r="BD110" i="9" s="1"/>
  <c r="BD111" i="9" s="1"/>
  <c r="AU149" i="9"/>
  <c r="AU148" i="9"/>
  <c r="AU147" i="9"/>
  <c r="AU146" i="9"/>
  <c r="AU145" i="9"/>
  <c r="AU144" i="9"/>
  <c r="AU143" i="9"/>
  <c r="AU142" i="9"/>
  <c r="AU141" i="9"/>
  <c r="AU140" i="9"/>
  <c r="AU139" i="9"/>
  <c r="AU138" i="9"/>
  <c r="AU137" i="9"/>
  <c r="AU136" i="9"/>
  <c r="AU135" i="9"/>
  <c r="AU134" i="9"/>
  <c r="AU133" i="9"/>
  <c r="AU132" i="9"/>
  <c r="AU131" i="9"/>
  <c r="AU130" i="9"/>
  <c r="AU129" i="9"/>
  <c r="AU128" i="9"/>
  <c r="AU127" i="9"/>
  <c r="AU126" i="9"/>
  <c r="AU125" i="9"/>
  <c r="AU124" i="9"/>
  <c r="AU123" i="9"/>
  <c r="AU122" i="9"/>
  <c r="AU121" i="9"/>
  <c r="AU120" i="9"/>
  <c r="AU119" i="9"/>
  <c r="AU118" i="9"/>
  <c r="AU117" i="9"/>
  <c r="AU116" i="9"/>
  <c r="AU115" i="9"/>
  <c r="AU114" i="9"/>
  <c r="AU113" i="9"/>
  <c r="AS113" i="9"/>
  <c r="AS114" i="9" s="1"/>
  <c r="AS115" i="9" s="1"/>
  <c r="AS116" i="9" s="1"/>
  <c r="AS117" i="9" s="1"/>
  <c r="AS118" i="9" s="1"/>
  <c r="AS119" i="9" s="1"/>
  <c r="AS120" i="9" s="1"/>
  <c r="AS121" i="9" s="1"/>
  <c r="AS122" i="9" s="1"/>
  <c r="AS123" i="9" s="1"/>
  <c r="AS124" i="9" s="1"/>
  <c r="AS125" i="9" s="1"/>
  <c r="AS126" i="9" s="1"/>
  <c r="AS127" i="9" s="1"/>
  <c r="AS128" i="9" s="1"/>
  <c r="AS129" i="9" s="1"/>
  <c r="AS130" i="9" s="1"/>
  <c r="AS131" i="9" s="1"/>
  <c r="AS132" i="9" s="1"/>
  <c r="AS133" i="9" s="1"/>
  <c r="AS134" i="9" s="1"/>
  <c r="AS135" i="9" s="1"/>
  <c r="AS136" i="9" s="1"/>
  <c r="AS137" i="9" s="1"/>
  <c r="AS138" i="9" s="1"/>
  <c r="AS139" i="9" s="1"/>
  <c r="AS140" i="9" s="1"/>
  <c r="AS141" i="9" s="1"/>
  <c r="AS142" i="9" s="1"/>
  <c r="AS143" i="9" s="1"/>
  <c r="AS144" i="9" s="1"/>
  <c r="AS145" i="9" s="1"/>
  <c r="AS146" i="9" s="1"/>
  <c r="AS147" i="9" s="1"/>
  <c r="AS148" i="9" s="1"/>
  <c r="AS149" i="9" s="1"/>
  <c r="AU112" i="9"/>
  <c r="AU111" i="9"/>
  <c r="AU110" i="9"/>
  <c r="AU109" i="9"/>
  <c r="AU108" i="9"/>
  <c r="AU107" i="9"/>
  <c r="AU106" i="9"/>
  <c r="AU105" i="9"/>
  <c r="AU104" i="9"/>
  <c r="AU103" i="9"/>
  <c r="AU102" i="9"/>
  <c r="AU101" i="9"/>
  <c r="AU100" i="9"/>
  <c r="AU99" i="9"/>
  <c r="AU98" i="9"/>
  <c r="AU97" i="9"/>
  <c r="AU96" i="9"/>
  <c r="AU95" i="9"/>
  <c r="AU94" i="9"/>
  <c r="AU93" i="9"/>
  <c r="AU92" i="9"/>
  <c r="AU91" i="9"/>
  <c r="AU90" i="9"/>
  <c r="AU89" i="9"/>
  <c r="AU88" i="9"/>
  <c r="AU87" i="9"/>
  <c r="AU86" i="9"/>
  <c r="AU85" i="9"/>
  <c r="AU84" i="9"/>
  <c r="AU83" i="9"/>
  <c r="AU82" i="9"/>
  <c r="AU81" i="9"/>
  <c r="AU80" i="9"/>
  <c r="AU79" i="9"/>
  <c r="AU78" i="9"/>
  <c r="AU77" i="9"/>
  <c r="AU76" i="9"/>
  <c r="AU75" i="9"/>
  <c r="AU74" i="9"/>
  <c r="AU73" i="9"/>
  <c r="AU72" i="9"/>
  <c r="AU71" i="9"/>
  <c r="AU70" i="9"/>
  <c r="AU69" i="9"/>
  <c r="AU68" i="9"/>
  <c r="AU67" i="9"/>
  <c r="AU66" i="9"/>
  <c r="AU65" i="9"/>
  <c r="AU64" i="9"/>
  <c r="AU63" i="9"/>
  <c r="AU62" i="9"/>
  <c r="AU61" i="9"/>
  <c r="AU60" i="9"/>
  <c r="AU59" i="9"/>
  <c r="AU58" i="9"/>
  <c r="AU57" i="9"/>
  <c r="AU56" i="9"/>
  <c r="AU55" i="9"/>
  <c r="AU54" i="9"/>
  <c r="AU53" i="9"/>
  <c r="AU52" i="9"/>
  <c r="AU51" i="9"/>
  <c r="AU50" i="9"/>
  <c r="AU49" i="9"/>
  <c r="AU48" i="9"/>
  <c r="AU47" i="9"/>
  <c r="AU46" i="9"/>
  <c r="AU45" i="9"/>
  <c r="AU44" i="9"/>
  <c r="AU43" i="9"/>
  <c r="AU42" i="9"/>
  <c r="AU41" i="9"/>
  <c r="AU40" i="9"/>
  <c r="AU39" i="9"/>
  <c r="AU38" i="9"/>
  <c r="AU37" i="9"/>
  <c r="AU36" i="9"/>
  <c r="AU35" i="9"/>
  <c r="AU34" i="9"/>
  <c r="AU33" i="9"/>
  <c r="AU32" i="9"/>
  <c r="AU31" i="9"/>
  <c r="AU30" i="9"/>
  <c r="AU29" i="9"/>
  <c r="AU28" i="9"/>
  <c r="AU27" i="9"/>
  <c r="AU26" i="9"/>
  <c r="AU25" i="9"/>
  <c r="AU24" i="9"/>
  <c r="AU23" i="9"/>
  <c r="AU22" i="9"/>
  <c r="AU21" i="9"/>
  <c r="AU20" i="9"/>
  <c r="AU19" i="9"/>
  <c r="AU18" i="9"/>
  <c r="AU17" i="9"/>
  <c r="AU16" i="9"/>
  <c r="AU15" i="9"/>
  <c r="AU14" i="9"/>
  <c r="AU13" i="9"/>
  <c r="AW12" i="9"/>
  <c r="AU12" i="9"/>
  <c r="AU11" i="9"/>
  <c r="AU10" i="9"/>
  <c r="AU9" i="9"/>
  <c r="AU8" i="9"/>
  <c r="AU7" i="9"/>
  <c r="AU6" i="9"/>
  <c r="AU5" i="9"/>
  <c r="AU4" i="9"/>
  <c r="AV3" i="9"/>
  <c r="AU3" i="9"/>
  <c r="AS3" i="9"/>
  <c r="AS4" i="9" s="1"/>
  <c r="AS5" i="9" s="1"/>
  <c r="AS6" i="9" s="1"/>
  <c r="AS7" i="9" s="1"/>
  <c r="AS8" i="9" s="1"/>
  <c r="AS9" i="9" s="1"/>
  <c r="AS10" i="9" s="1"/>
  <c r="AS11" i="9" s="1"/>
  <c r="AS12" i="9" s="1"/>
  <c r="AS13" i="9" s="1"/>
  <c r="AS14" i="9" s="1"/>
  <c r="AS15" i="9" s="1"/>
  <c r="AS16" i="9" s="1"/>
  <c r="AS17" i="9" s="1"/>
  <c r="AS18" i="9" s="1"/>
  <c r="AS19" i="9" s="1"/>
  <c r="AS20" i="9" s="1"/>
  <c r="AS21" i="9" s="1"/>
  <c r="AS22" i="9" s="1"/>
  <c r="AS23" i="9" s="1"/>
  <c r="AS24" i="9" s="1"/>
  <c r="AS25" i="9" s="1"/>
  <c r="AS26" i="9" s="1"/>
  <c r="AS27" i="9" s="1"/>
  <c r="AS28" i="9" s="1"/>
  <c r="AS29" i="9" s="1"/>
  <c r="AS30" i="9" s="1"/>
  <c r="AS31" i="9" s="1"/>
  <c r="AS32" i="9" s="1"/>
  <c r="AS33" i="9" s="1"/>
  <c r="AS34" i="9" s="1"/>
  <c r="AS35" i="9" s="1"/>
  <c r="AS36" i="9" s="1"/>
  <c r="AS37" i="9" s="1"/>
  <c r="AS38" i="9" s="1"/>
  <c r="AS39" i="9" s="1"/>
  <c r="AS40" i="9" s="1"/>
  <c r="AS41" i="9" s="1"/>
  <c r="AS42" i="9" s="1"/>
  <c r="AS43" i="9" s="1"/>
  <c r="AS44" i="9" s="1"/>
  <c r="AS45" i="9" s="1"/>
  <c r="AS46" i="9" s="1"/>
  <c r="AS47" i="9" s="1"/>
  <c r="AS48" i="9" s="1"/>
  <c r="AS49" i="9" s="1"/>
  <c r="AS50" i="9" s="1"/>
  <c r="AS51" i="9" s="1"/>
  <c r="AS52" i="9" s="1"/>
  <c r="AS53" i="9" s="1"/>
  <c r="AS54" i="9" s="1"/>
  <c r="AS55" i="9" s="1"/>
  <c r="AS56" i="9" s="1"/>
  <c r="AS57" i="9" s="1"/>
  <c r="AS58" i="9" s="1"/>
  <c r="AS59" i="9" s="1"/>
  <c r="AS60" i="9" s="1"/>
  <c r="AS61" i="9" s="1"/>
  <c r="AS62" i="9" s="1"/>
  <c r="AS63" i="9" s="1"/>
  <c r="AS64" i="9" s="1"/>
  <c r="AS65" i="9" s="1"/>
  <c r="AS66" i="9" s="1"/>
  <c r="AS67" i="9" s="1"/>
  <c r="AS68" i="9" s="1"/>
  <c r="AS69" i="9" s="1"/>
  <c r="AS70" i="9" s="1"/>
  <c r="AS71" i="9" s="1"/>
  <c r="AS72" i="9" s="1"/>
  <c r="AS73" i="9" s="1"/>
  <c r="AS74" i="9" s="1"/>
  <c r="AS75" i="9" s="1"/>
  <c r="AS76" i="9" s="1"/>
  <c r="AS77" i="9" s="1"/>
  <c r="AS78" i="9" s="1"/>
  <c r="AS79" i="9" s="1"/>
  <c r="AS80" i="9" s="1"/>
  <c r="AS81" i="9" s="1"/>
  <c r="AS82" i="9" s="1"/>
  <c r="AS83" i="9" s="1"/>
  <c r="AS84" i="9" s="1"/>
  <c r="AS85" i="9" s="1"/>
  <c r="AS86" i="9" s="1"/>
  <c r="AS87" i="9" s="1"/>
  <c r="AS88" i="9" s="1"/>
  <c r="AS89" i="9" s="1"/>
  <c r="AS90" i="9" s="1"/>
  <c r="AS91" i="9" s="1"/>
  <c r="AS92" i="9" s="1"/>
  <c r="AS93" i="9" s="1"/>
  <c r="AS94" i="9" s="1"/>
  <c r="AS95" i="9" s="1"/>
  <c r="AS96" i="9" s="1"/>
  <c r="AS97" i="9" s="1"/>
  <c r="AS98" i="9" s="1"/>
  <c r="AS99" i="9" s="1"/>
  <c r="AS100" i="9" s="1"/>
  <c r="AS101" i="9" s="1"/>
  <c r="AS102" i="9" s="1"/>
  <c r="AS103" i="9" s="1"/>
  <c r="AS104" i="9" s="1"/>
  <c r="AS105" i="9" s="1"/>
  <c r="AS106" i="9" s="1"/>
  <c r="AS107" i="9" s="1"/>
  <c r="AS108" i="9" s="1"/>
  <c r="AS109" i="9" s="1"/>
  <c r="AS110" i="9" s="1"/>
  <c r="AS111" i="9" s="1"/>
  <c r="AJ149" i="9"/>
  <c r="AJ148" i="9"/>
  <c r="AJ147" i="9"/>
  <c r="AJ146" i="9"/>
  <c r="AJ145" i="9"/>
  <c r="AJ144" i="9"/>
  <c r="AJ143" i="9"/>
  <c r="AJ142" i="9"/>
  <c r="AJ141" i="9"/>
  <c r="AJ140" i="9"/>
  <c r="AJ139" i="9"/>
  <c r="AJ138" i="9"/>
  <c r="AJ137" i="9"/>
  <c r="AJ136" i="9"/>
  <c r="AJ135" i="9"/>
  <c r="AJ134" i="9"/>
  <c r="AJ133" i="9"/>
  <c r="AJ132" i="9"/>
  <c r="AJ131" i="9"/>
  <c r="AJ130" i="9"/>
  <c r="AJ129" i="9"/>
  <c r="AJ128" i="9"/>
  <c r="AJ127" i="9"/>
  <c r="AJ126" i="9"/>
  <c r="AJ125" i="9"/>
  <c r="AJ124" i="9"/>
  <c r="AJ123" i="9"/>
  <c r="AJ122" i="9"/>
  <c r="AJ121" i="9"/>
  <c r="AJ120" i="9"/>
  <c r="AJ119" i="9"/>
  <c r="AJ118" i="9"/>
  <c r="AJ117" i="9"/>
  <c r="AJ116" i="9"/>
  <c r="AJ115" i="9"/>
  <c r="AJ114" i="9"/>
  <c r="AJ113" i="9"/>
  <c r="AH113" i="9"/>
  <c r="AH114" i="9" s="1"/>
  <c r="AH115" i="9" s="1"/>
  <c r="AH116" i="9" s="1"/>
  <c r="AH117" i="9" s="1"/>
  <c r="AH118" i="9" s="1"/>
  <c r="AH119" i="9" s="1"/>
  <c r="AH120" i="9" s="1"/>
  <c r="AH121" i="9" s="1"/>
  <c r="AH122" i="9" s="1"/>
  <c r="AH123" i="9" s="1"/>
  <c r="AH124" i="9" s="1"/>
  <c r="AH125" i="9" s="1"/>
  <c r="AH126" i="9" s="1"/>
  <c r="AH127" i="9" s="1"/>
  <c r="AH128" i="9" s="1"/>
  <c r="AH129" i="9" s="1"/>
  <c r="AH130" i="9" s="1"/>
  <c r="AH131" i="9" s="1"/>
  <c r="AH132" i="9" s="1"/>
  <c r="AH133" i="9" s="1"/>
  <c r="AH134" i="9" s="1"/>
  <c r="AH135" i="9" s="1"/>
  <c r="AH136" i="9" s="1"/>
  <c r="AH137" i="9" s="1"/>
  <c r="AH138" i="9" s="1"/>
  <c r="AH139" i="9" s="1"/>
  <c r="AH140" i="9" s="1"/>
  <c r="AH141" i="9" s="1"/>
  <c r="AH142" i="9" s="1"/>
  <c r="AH143" i="9" s="1"/>
  <c r="AH144" i="9" s="1"/>
  <c r="AH145" i="9" s="1"/>
  <c r="AH146" i="9" s="1"/>
  <c r="AH147" i="9" s="1"/>
  <c r="AH148" i="9" s="1"/>
  <c r="AH149" i="9" s="1"/>
  <c r="AJ112" i="9"/>
  <c r="AJ111" i="9"/>
  <c r="AJ110" i="9"/>
  <c r="AJ109" i="9"/>
  <c r="AJ108" i="9"/>
  <c r="AJ107" i="9"/>
  <c r="AJ106" i="9"/>
  <c r="AJ105" i="9"/>
  <c r="AJ104" i="9"/>
  <c r="AJ103" i="9"/>
  <c r="AJ102" i="9"/>
  <c r="AJ101" i="9"/>
  <c r="AJ100" i="9"/>
  <c r="AJ99" i="9"/>
  <c r="AJ98" i="9"/>
  <c r="AJ97" i="9"/>
  <c r="AJ96" i="9"/>
  <c r="AJ95" i="9"/>
  <c r="AJ94" i="9"/>
  <c r="AJ93" i="9"/>
  <c r="AJ92" i="9"/>
  <c r="AJ91" i="9"/>
  <c r="AJ90" i="9"/>
  <c r="AJ89" i="9"/>
  <c r="AJ88" i="9"/>
  <c r="AJ87" i="9"/>
  <c r="AJ86" i="9"/>
  <c r="AJ85" i="9"/>
  <c r="AJ84" i="9"/>
  <c r="AJ83" i="9"/>
  <c r="AJ82" i="9"/>
  <c r="AJ81" i="9"/>
  <c r="AJ80" i="9"/>
  <c r="AJ79" i="9"/>
  <c r="AJ78" i="9"/>
  <c r="AJ77" i="9"/>
  <c r="AJ76" i="9"/>
  <c r="AJ75" i="9"/>
  <c r="AJ74" i="9"/>
  <c r="AJ73" i="9"/>
  <c r="AJ72" i="9"/>
  <c r="AJ71" i="9"/>
  <c r="AJ70" i="9"/>
  <c r="AJ69" i="9"/>
  <c r="AJ68" i="9"/>
  <c r="AJ67" i="9"/>
  <c r="AJ66" i="9"/>
  <c r="AJ65" i="9"/>
  <c r="AJ64" i="9"/>
  <c r="AJ63" i="9"/>
  <c r="AJ62" i="9"/>
  <c r="AJ61" i="9"/>
  <c r="AJ60" i="9"/>
  <c r="AJ59" i="9"/>
  <c r="AJ58" i="9"/>
  <c r="AJ57" i="9"/>
  <c r="AJ56" i="9"/>
  <c r="AJ55" i="9"/>
  <c r="AJ54" i="9"/>
  <c r="AJ53" i="9"/>
  <c r="AJ52" i="9"/>
  <c r="AJ51" i="9"/>
  <c r="AJ50" i="9"/>
  <c r="AJ49" i="9"/>
  <c r="AJ48" i="9"/>
  <c r="AJ47" i="9"/>
  <c r="AJ46" i="9"/>
  <c r="AJ45" i="9"/>
  <c r="AJ44" i="9"/>
  <c r="AJ43" i="9"/>
  <c r="AJ42" i="9"/>
  <c r="AJ41" i="9"/>
  <c r="AJ40" i="9"/>
  <c r="AJ39" i="9"/>
  <c r="AJ38" i="9"/>
  <c r="AJ37" i="9"/>
  <c r="AJ36" i="9"/>
  <c r="AJ35" i="9"/>
  <c r="AJ34" i="9"/>
  <c r="AJ33" i="9"/>
  <c r="AJ32" i="9"/>
  <c r="AJ31" i="9"/>
  <c r="AJ30" i="9"/>
  <c r="AJ29" i="9"/>
  <c r="AJ28" i="9"/>
  <c r="AJ27" i="9"/>
  <c r="AJ26" i="9"/>
  <c r="AJ25" i="9"/>
  <c r="AJ24" i="9"/>
  <c r="AJ23" i="9"/>
  <c r="AJ22" i="9"/>
  <c r="AJ21" i="9"/>
  <c r="AJ20" i="9"/>
  <c r="AJ19" i="9"/>
  <c r="AJ18" i="9"/>
  <c r="AJ17" i="9"/>
  <c r="AJ16" i="9"/>
  <c r="AJ15" i="9"/>
  <c r="AJ14" i="9"/>
  <c r="AJ13" i="9"/>
  <c r="AL12" i="9"/>
  <c r="AJ12" i="9"/>
  <c r="AJ11" i="9"/>
  <c r="AJ10" i="9"/>
  <c r="AJ9" i="9"/>
  <c r="AJ8" i="9"/>
  <c r="AJ7" i="9"/>
  <c r="AJ6" i="9"/>
  <c r="AJ5" i="9"/>
  <c r="AJ4" i="9"/>
  <c r="AK3" i="9"/>
  <c r="AJ3" i="9"/>
  <c r="AH3" i="9"/>
  <c r="AH4" i="9" s="1"/>
  <c r="AH5" i="9" s="1"/>
  <c r="AH6" i="9" s="1"/>
  <c r="AH7" i="9" s="1"/>
  <c r="AH8" i="9" s="1"/>
  <c r="AH9" i="9" s="1"/>
  <c r="AH10" i="9" s="1"/>
  <c r="AH11" i="9" s="1"/>
  <c r="AH12" i="9" s="1"/>
  <c r="AH13" i="9" s="1"/>
  <c r="AH14" i="9" s="1"/>
  <c r="AH15" i="9" s="1"/>
  <c r="AH16" i="9" s="1"/>
  <c r="AH17" i="9" s="1"/>
  <c r="AH18" i="9" s="1"/>
  <c r="AH19" i="9" s="1"/>
  <c r="AH20" i="9" s="1"/>
  <c r="AH21" i="9" s="1"/>
  <c r="AH22" i="9" s="1"/>
  <c r="AH23" i="9" s="1"/>
  <c r="AH24" i="9" s="1"/>
  <c r="AH25" i="9" s="1"/>
  <c r="AH26" i="9" s="1"/>
  <c r="AH27" i="9" s="1"/>
  <c r="AH28" i="9" s="1"/>
  <c r="AH29" i="9" s="1"/>
  <c r="AH30" i="9" s="1"/>
  <c r="AH31" i="9" s="1"/>
  <c r="AH32" i="9" s="1"/>
  <c r="AH33" i="9" s="1"/>
  <c r="AH34" i="9" s="1"/>
  <c r="AH35" i="9" s="1"/>
  <c r="AH36" i="9" s="1"/>
  <c r="AH37" i="9" s="1"/>
  <c r="AH38" i="9" s="1"/>
  <c r="AH39" i="9" s="1"/>
  <c r="AH40" i="9" s="1"/>
  <c r="AH41" i="9" s="1"/>
  <c r="AH42" i="9" s="1"/>
  <c r="AH43" i="9" s="1"/>
  <c r="AH44" i="9" s="1"/>
  <c r="AH45" i="9" s="1"/>
  <c r="AH46" i="9" s="1"/>
  <c r="AH47" i="9" s="1"/>
  <c r="AH48" i="9" s="1"/>
  <c r="AH49" i="9" s="1"/>
  <c r="AH50" i="9" s="1"/>
  <c r="AH51" i="9" s="1"/>
  <c r="AH52" i="9" s="1"/>
  <c r="AH53" i="9" s="1"/>
  <c r="AH54" i="9" s="1"/>
  <c r="AH55" i="9" s="1"/>
  <c r="AH56" i="9" s="1"/>
  <c r="AH57" i="9" s="1"/>
  <c r="AH58" i="9" s="1"/>
  <c r="AH59" i="9" s="1"/>
  <c r="AH60" i="9" s="1"/>
  <c r="AH61" i="9" s="1"/>
  <c r="AH62" i="9" s="1"/>
  <c r="AH63" i="9" s="1"/>
  <c r="AH64" i="9" s="1"/>
  <c r="AH65" i="9" s="1"/>
  <c r="AH66" i="9" s="1"/>
  <c r="AH67" i="9" s="1"/>
  <c r="AH68" i="9" s="1"/>
  <c r="AH69" i="9" s="1"/>
  <c r="AH70" i="9" s="1"/>
  <c r="AH71" i="9" s="1"/>
  <c r="AH72" i="9" s="1"/>
  <c r="AH73" i="9" s="1"/>
  <c r="AH74" i="9" s="1"/>
  <c r="AH75" i="9" s="1"/>
  <c r="AH76" i="9" s="1"/>
  <c r="AH77" i="9" s="1"/>
  <c r="AH78" i="9" s="1"/>
  <c r="AH79" i="9" s="1"/>
  <c r="AH80" i="9" s="1"/>
  <c r="AH81" i="9" s="1"/>
  <c r="AH82" i="9" s="1"/>
  <c r="AH83" i="9" s="1"/>
  <c r="AH84" i="9" s="1"/>
  <c r="AH85" i="9" s="1"/>
  <c r="AH86" i="9" s="1"/>
  <c r="AH87" i="9" s="1"/>
  <c r="AH88" i="9" s="1"/>
  <c r="AH89" i="9" s="1"/>
  <c r="AH90" i="9" s="1"/>
  <c r="AH91" i="9" s="1"/>
  <c r="AH92" i="9" s="1"/>
  <c r="AH93" i="9" s="1"/>
  <c r="AH94" i="9" s="1"/>
  <c r="AH95" i="9" s="1"/>
  <c r="AH96" i="9" s="1"/>
  <c r="AH97" i="9" s="1"/>
  <c r="AH98" i="9" s="1"/>
  <c r="AH99" i="9" s="1"/>
  <c r="AH100" i="9" s="1"/>
  <c r="AH101" i="9" s="1"/>
  <c r="AH102" i="9" s="1"/>
  <c r="AH103" i="9" s="1"/>
  <c r="AH104" i="9" s="1"/>
  <c r="AH105" i="9" s="1"/>
  <c r="AH106" i="9" s="1"/>
  <c r="AH107" i="9" s="1"/>
  <c r="AH108" i="9" s="1"/>
  <c r="AH109" i="9" s="1"/>
  <c r="AH110" i="9" s="1"/>
  <c r="AH111" i="9" s="1"/>
  <c r="Y149" i="9"/>
  <c r="Y148" i="9"/>
  <c r="Y147" i="9"/>
  <c r="Y146" i="9"/>
  <c r="Y145" i="9"/>
  <c r="Y144" i="9"/>
  <c r="Y143" i="9"/>
  <c r="Y142" i="9"/>
  <c r="Y141" i="9"/>
  <c r="Y140" i="9"/>
  <c r="Y139" i="9"/>
  <c r="Y138" i="9"/>
  <c r="Y137" i="9"/>
  <c r="Y136" i="9"/>
  <c r="Y135" i="9"/>
  <c r="Y134" i="9"/>
  <c r="Y133" i="9"/>
  <c r="Y132" i="9"/>
  <c r="Y131" i="9"/>
  <c r="Y130" i="9"/>
  <c r="Y129" i="9"/>
  <c r="Y128" i="9"/>
  <c r="Y127" i="9"/>
  <c r="Y126" i="9"/>
  <c r="Y125" i="9"/>
  <c r="Y124" i="9"/>
  <c r="Y123" i="9"/>
  <c r="Y122" i="9"/>
  <c r="Y121" i="9"/>
  <c r="Y120" i="9"/>
  <c r="Y119" i="9"/>
  <c r="Y118" i="9"/>
  <c r="Y117" i="9"/>
  <c r="Y116" i="9"/>
  <c r="Y115" i="9"/>
  <c r="Y114" i="9"/>
  <c r="Y113" i="9"/>
  <c r="W113" i="9"/>
  <c r="W114" i="9" s="1"/>
  <c r="W115" i="9" s="1"/>
  <c r="W116" i="9" s="1"/>
  <c r="W117" i="9" s="1"/>
  <c r="W118" i="9" s="1"/>
  <c r="W119" i="9" s="1"/>
  <c r="W120" i="9" s="1"/>
  <c r="W121" i="9" s="1"/>
  <c r="W122" i="9" s="1"/>
  <c r="W123" i="9" s="1"/>
  <c r="W124" i="9" s="1"/>
  <c r="W125" i="9" s="1"/>
  <c r="W126" i="9" s="1"/>
  <c r="W127" i="9" s="1"/>
  <c r="W128" i="9" s="1"/>
  <c r="W129" i="9" s="1"/>
  <c r="W130" i="9" s="1"/>
  <c r="W131" i="9" s="1"/>
  <c r="W132" i="9" s="1"/>
  <c r="W133" i="9" s="1"/>
  <c r="W134" i="9" s="1"/>
  <c r="W135" i="9" s="1"/>
  <c r="W136" i="9" s="1"/>
  <c r="W137" i="9" s="1"/>
  <c r="W138" i="9" s="1"/>
  <c r="W139" i="9" s="1"/>
  <c r="W140" i="9" s="1"/>
  <c r="W141" i="9" s="1"/>
  <c r="W142" i="9" s="1"/>
  <c r="W143" i="9" s="1"/>
  <c r="W144" i="9" s="1"/>
  <c r="W145" i="9" s="1"/>
  <c r="W146" i="9" s="1"/>
  <c r="W147" i="9" s="1"/>
  <c r="W148" i="9" s="1"/>
  <c r="W149" i="9" s="1"/>
  <c r="Y112" i="9"/>
  <c r="Y111" i="9"/>
  <c r="Y110" i="9"/>
  <c r="Y109" i="9"/>
  <c r="Y108" i="9"/>
  <c r="Y107" i="9"/>
  <c r="Y106" i="9"/>
  <c r="Y105" i="9"/>
  <c r="Y104" i="9"/>
  <c r="Y103" i="9"/>
  <c r="Y102" i="9"/>
  <c r="Y101" i="9"/>
  <c r="Y100" i="9"/>
  <c r="Y99" i="9"/>
  <c r="Y98" i="9"/>
  <c r="Y97" i="9"/>
  <c r="Y96" i="9"/>
  <c r="Y95" i="9"/>
  <c r="Y94" i="9"/>
  <c r="Y93" i="9"/>
  <c r="Y92" i="9"/>
  <c r="Y91" i="9"/>
  <c r="Y90" i="9"/>
  <c r="Y89" i="9"/>
  <c r="Y88" i="9"/>
  <c r="Y87" i="9"/>
  <c r="Y86" i="9"/>
  <c r="Y85" i="9"/>
  <c r="Y84" i="9"/>
  <c r="Y83" i="9"/>
  <c r="Y82" i="9"/>
  <c r="Y81" i="9"/>
  <c r="Y80" i="9"/>
  <c r="Y79" i="9"/>
  <c r="Y78" i="9"/>
  <c r="Y77" i="9"/>
  <c r="Y76" i="9"/>
  <c r="Y75" i="9"/>
  <c r="Y74" i="9"/>
  <c r="Y73" i="9"/>
  <c r="Y72" i="9"/>
  <c r="Y71" i="9"/>
  <c r="Y70" i="9"/>
  <c r="Y69" i="9"/>
  <c r="Y68" i="9"/>
  <c r="Y67" i="9"/>
  <c r="Y66" i="9"/>
  <c r="Y65" i="9"/>
  <c r="Y64" i="9"/>
  <c r="Y63" i="9"/>
  <c r="Y62" i="9"/>
  <c r="Y61" i="9"/>
  <c r="Y60" i="9"/>
  <c r="Y59" i="9"/>
  <c r="Y58" i="9"/>
  <c r="Y57" i="9"/>
  <c r="Y56" i="9"/>
  <c r="Y55" i="9"/>
  <c r="Y54" i="9"/>
  <c r="Y53" i="9"/>
  <c r="Y52" i="9"/>
  <c r="Y51" i="9"/>
  <c r="Y50" i="9"/>
  <c r="Y49" i="9"/>
  <c r="Y48" i="9"/>
  <c r="Y47" i="9"/>
  <c r="Y46" i="9"/>
  <c r="Y45" i="9"/>
  <c r="Y44" i="9"/>
  <c r="Y43" i="9"/>
  <c r="Y42" i="9"/>
  <c r="Y41" i="9"/>
  <c r="Y40" i="9"/>
  <c r="Y39" i="9"/>
  <c r="Y38" i="9"/>
  <c r="Y37" i="9"/>
  <c r="Y36" i="9"/>
  <c r="Y35" i="9"/>
  <c r="Y34" i="9"/>
  <c r="Y33" i="9"/>
  <c r="Y32" i="9"/>
  <c r="Y31" i="9"/>
  <c r="Y30" i="9"/>
  <c r="Y29" i="9"/>
  <c r="Y28" i="9"/>
  <c r="Y27" i="9"/>
  <c r="Y26" i="9"/>
  <c r="Y25" i="9"/>
  <c r="Y24" i="9"/>
  <c r="Y23" i="9"/>
  <c r="Y22" i="9"/>
  <c r="Y21" i="9"/>
  <c r="Y20" i="9"/>
  <c r="Y19" i="9"/>
  <c r="Y18" i="9"/>
  <c r="Y17" i="9"/>
  <c r="Y16" i="9"/>
  <c r="Y15" i="9"/>
  <c r="Y14" i="9"/>
  <c r="Y13" i="9"/>
  <c r="AA12" i="9"/>
  <c r="Y12" i="9"/>
  <c r="Y11" i="9"/>
  <c r="Y10" i="9"/>
  <c r="Y9" i="9"/>
  <c r="Y8" i="9"/>
  <c r="Y7" i="9"/>
  <c r="Y6" i="9"/>
  <c r="Y5" i="9"/>
  <c r="Y4" i="9"/>
  <c r="Z3" i="9"/>
  <c r="Y3" i="9"/>
  <c r="W3" i="9"/>
  <c r="W4" i="9" s="1"/>
  <c r="W5" i="9" s="1"/>
  <c r="W6" i="9" s="1"/>
  <c r="W7" i="9" s="1"/>
  <c r="W8" i="9" s="1"/>
  <c r="W9" i="9" s="1"/>
  <c r="W10" i="9" s="1"/>
  <c r="W11" i="9" s="1"/>
  <c r="W12" i="9" s="1"/>
  <c r="W13" i="9" s="1"/>
  <c r="W14" i="9" s="1"/>
  <c r="W15" i="9" s="1"/>
  <c r="W16" i="9" s="1"/>
  <c r="W17" i="9" s="1"/>
  <c r="W18" i="9" s="1"/>
  <c r="W19" i="9" s="1"/>
  <c r="W20" i="9" s="1"/>
  <c r="W21" i="9" s="1"/>
  <c r="W22" i="9" s="1"/>
  <c r="W23" i="9" s="1"/>
  <c r="W24" i="9" s="1"/>
  <c r="W25" i="9" s="1"/>
  <c r="W26" i="9" s="1"/>
  <c r="W27" i="9" s="1"/>
  <c r="W28" i="9" s="1"/>
  <c r="W29" i="9" s="1"/>
  <c r="W30" i="9" s="1"/>
  <c r="W31" i="9" s="1"/>
  <c r="W32" i="9" s="1"/>
  <c r="W33" i="9" s="1"/>
  <c r="W34" i="9" s="1"/>
  <c r="W35" i="9" s="1"/>
  <c r="W36" i="9" s="1"/>
  <c r="W37" i="9" s="1"/>
  <c r="W38" i="9" s="1"/>
  <c r="W39" i="9" s="1"/>
  <c r="W40" i="9" s="1"/>
  <c r="W41" i="9" s="1"/>
  <c r="W42" i="9" s="1"/>
  <c r="W43" i="9" s="1"/>
  <c r="W44" i="9" s="1"/>
  <c r="W45" i="9" s="1"/>
  <c r="W46" i="9" s="1"/>
  <c r="W47" i="9" s="1"/>
  <c r="W48" i="9" s="1"/>
  <c r="W49" i="9" s="1"/>
  <c r="W50" i="9" s="1"/>
  <c r="W51" i="9" s="1"/>
  <c r="W52" i="9" s="1"/>
  <c r="W53" i="9" s="1"/>
  <c r="W54" i="9" s="1"/>
  <c r="W55" i="9" s="1"/>
  <c r="W56" i="9" s="1"/>
  <c r="W57" i="9" s="1"/>
  <c r="W58" i="9" s="1"/>
  <c r="W59" i="9" s="1"/>
  <c r="W60" i="9" s="1"/>
  <c r="W61" i="9" s="1"/>
  <c r="W62" i="9" s="1"/>
  <c r="W63" i="9" s="1"/>
  <c r="W64" i="9" s="1"/>
  <c r="W65" i="9" s="1"/>
  <c r="W66" i="9" s="1"/>
  <c r="W67" i="9" s="1"/>
  <c r="W68" i="9" s="1"/>
  <c r="W69" i="9" s="1"/>
  <c r="W70" i="9" s="1"/>
  <c r="W71" i="9" s="1"/>
  <c r="W72" i="9" s="1"/>
  <c r="W73" i="9" s="1"/>
  <c r="W74" i="9" s="1"/>
  <c r="W75" i="9" s="1"/>
  <c r="W76" i="9" s="1"/>
  <c r="W77" i="9" s="1"/>
  <c r="W78" i="9" s="1"/>
  <c r="W79" i="9" s="1"/>
  <c r="W80" i="9" s="1"/>
  <c r="W81" i="9" s="1"/>
  <c r="W82" i="9" s="1"/>
  <c r="W83" i="9" s="1"/>
  <c r="W84" i="9" s="1"/>
  <c r="W85" i="9" s="1"/>
  <c r="W86" i="9" s="1"/>
  <c r="W87" i="9" s="1"/>
  <c r="W88" i="9" s="1"/>
  <c r="W89" i="9" s="1"/>
  <c r="W90" i="9" s="1"/>
  <c r="W91" i="9" s="1"/>
  <c r="W92" i="9" s="1"/>
  <c r="W93" i="9" s="1"/>
  <c r="W94" i="9" s="1"/>
  <c r="W95" i="9" s="1"/>
  <c r="W96" i="9" s="1"/>
  <c r="W97" i="9" s="1"/>
  <c r="W98" i="9" s="1"/>
  <c r="W99" i="9" s="1"/>
  <c r="W100" i="9" s="1"/>
  <c r="W101" i="9" s="1"/>
  <c r="W102" i="9" s="1"/>
  <c r="W103" i="9" s="1"/>
  <c r="W104" i="9" s="1"/>
  <c r="W105" i="9" s="1"/>
  <c r="W106" i="9" s="1"/>
  <c r="W107" i="9" s="1"/>
  <c r="W108" i="9" s="1"/>
  <c r="W109" i="9" s="1"/>
  <c r="W110" i="9" s="1"/>
  <c r="W111" i="9" s="1"/>
  <c r="N149" i="9"/>
  <c r="N148" i="9"/>
  <c r="N147" i="9"/>
  <c r="N146" i="9"/>
  <c r="N145" i="9"/>
  <c r="N144" i="9"/>
  <c r="N143" i="9"/>
  <c r="N142" i="9"/>
  <c r="N141" i="9"/>
  <c r="N140" i="9"/>
  <c r="N139" i="9"/>
  <c r="N138" i="9"/>
  <c r="N137" i="9"/>
  <c r="N136" i="9"/>
  <c r="N135" i="9"/>
  <c r="N134" i="9"/>
  <c r="N133" i="9"/>
  <c r="N132" i="9"/>
  <c r="N131" i="9"/>
  <c r="N130" i="9"/>
  <c r="N129" i="9"/>
  <c r="N128" i="9"/>
  <c r="N127" i="9"/>
  <c r="N126" i="9"/>
  <c r="N125" i="9"/>
  <c r="N124" i="9"/>
  <c r="N123" i="9"/>
  <c r="N122" i="9"/>
  <c r="N121" i="9"/>
  <c r="N120" i="9"/>
  <c r="N119" i="9"/>
  <c r="N118" i="9"/>
  <c r="N117" i="9"/>
  <c r="N116" i="9"/>
  <c r="N115" i="9"/>
  <c r="N114" i="9"/>
  <c r="N113" i="9"/>
  <c r="L113" i="9"/>
  <c r="L114" i="9" s="1"/>
  <c r="L115" i="9" s="1"/>
  <c r="L116" i="9" s="1"/>
  <c r="L117" i="9" s="1"/>
  <c r="L118" i="9" s="1"/>
  <c r="L119" i="9" s="1"/>
  <c r="L120" i="9" s="1"/>
  <c r="L121" i="9" s="1"/>
  <c r="L122" i="9" s="1"/>
  <c r="L123" i="9" s="1"/>
  <c r="L124" i="9" s="1"/>
  <c r="L125" i="9" s="1"/>
  <c r="L126" i="9" s="1"/>
  <c r="L127" i="9" s="1"/>
  <c r="L128" i="9" s="1"/>
  <c r="L129" i="9" s="1"/>
  <c r="L130" i="9" s="1"/>
  <c r="L131" i="9" s="1"/>
  <c r="L132" i="9" s="1"/>
  <c r="L133" i="9" s="1"/>
  <c r="L134" i="9" s="1"/>
  <c r="L135" i="9" s="1"/>
  <c r="L136" i="9" s="1"/>
  <c r="L137" i="9" s="1"/>
  <c r="L138" i="9" s="1"/>
  <c r="L139" i="9" s="1"/>
  <c r="L140" i="9" s="1"/>
  <c r="L141" i="9" s="1"/>
  <c r="L142" i="9" s="1"/>
  <c r="L143" i="9" s="1"/>
  <c r="L144" i="9" s="1"/>
  <c r="L145" i="9" s="1"/>
  <c r="L146" i="9" s="1"/>
  <c r="L147" i="9" s="1"/>
  <c r="L148" i="9" s="1"/>
  <c r="L149" i="9" s="1"/>
  <c r="N112" i="9"/>
  <c r="N111" i="9"/>
  <c r="N110" i="9"/>
  <c r="N109" i="9"/>
  <c r="N108" i="9"/>
  <c r="N107" i="9"/>
  <c r="N106" i="9"/>
  <c r="N105" i="9"/>
  <c r="N104" i="9"/>
  <c r="N103" i="9"/>
  <c r="N102" i="9"/>
  <c r="N101" i="9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N70" i="9"/>
  <c r="N69" i="9"/>
  <c r="N68" i="9"/>
  <c r="N67" i="9"/>
  <c r="N66" i="9"/>
  <c r="N65" i="9"/>
  <c r="N64" i="9"/>
  <c r="N63" i="9"/>
  <c r="N62" i="9"/>
  <c r="N61" i="9"/>
  <c r="N60" i="9"/>
  <c r="N59" i="9"/>
  <c r="N58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P12" i="9"/>
  <c r="N12" i="9"/>
  <c r="N11" i="9"/>
  <c r="N10" i="9"/>
  <c r="N9" i="9"/>
  <c r="N8" i="9"/>
  <c r="N7" i="9"/>
  <c r="N6" i="9"/>
  <c r="N5" i="9"/>
  <c r="N4" i="9"/>
  <c r="O3" i="9"/>
  <c r="N3" i="9"/>
  <c r="L3" i="9"/>
  <c r="L4" i="9" s="1"/>
  <c r="L5" i="9" s="1"/>
  <c r="L6" i="9" s="1"/>
  <c r="L7" i="9" s="1"/>
  <c r="L8" i="9" s="1"/>
  <c r="L9" i="9" s="1"/>
  <c r="L10" i="9" s="1"/>
  <c r="L11" i="9" s="1"/>
  <c r="L12" i="9" s="1"/>
  <c r="L13" i="9" s="1"/>
  <c r="L14" i="9" s="1"/>
  <c r="L15" i="9" s="1"/>
  <c r="L16" i="9" s="1"/>
  <c r="L17" i="9" s="1"/>
  <c r="L18" i="9" s="1"/>
  <c r="L19" i="9" s="1"/>
  <c r="L20" i="9" s="1"/>
  <c r="L21" i="9" s="1"/>
  <c r="L22" i="9" s="1"/>
  <c r="L23" i="9" s="1"/>
  <c r="L24" i="9" s="1"/>
  <c r="L25" i="9" s="1"/>
  <c r="L26" i="9" s="1"/>
  <c r="L27" i="9" s="1"/>
  <c r="L28" i="9" s="1"/>
  <c r="L29" i="9" s="1"/>
  <c r="L30" i="9" s="1"/>
  <c r="L31" i="9" s="1"/>
  <c r="L32" i="9" s="1"/>
  <c r="L33" i="9" s="1"/>
  <c r="L34" i="9" s="1"/>
  <c r="L35" i="9" s="1"/>
  <c r="L36" i="9" s="1"/>
  <c r="L37" i="9" s="1"/>
  <c r="L38" i="9" s="1"/>
  <c r="L39" i="9" s="1"/>
  <c r="L40" i="9" s="1"/>
  <c r="L41" i="9" s="1"/>
  <c r="L42" i="9" s="1"/>
  <c r="L43" i="9" s="1"/>
  <c r="L44" i="9" s="1"/>
  <c r="L45" i="9" s="1"/>
  <c r="L46" i="9" s="1"/>
  <c r="L47" i="9" s="1"/>
  <c r="L48" i="9" s="1"/>
  <c r="L49" i="9" s="1"/>
  <c r="L50" i="9" s="1"/>
  <c r="L51" i="9" s="1"/>
  <c r="L52" i="9" s="1"/>
  <c r="L53" i="9" s="1"/>
  <c r="L54" i="9" s="1"/>
  <c r="L55" i="9" s="1"/>
  <c r="L56" i="9" s="1"/>
  <c r="L57" i="9" s="1"/>
  <c r="L58" i="9" s="1"/>
  <c r="L59" i="9" s="1"/>
  <c r="L60" i="9" s="1"/>
  <c r="L61" i="9" s="1"/>
  <c r="L62" i="9" s="1"/>
  <c r="L63" i="9" s="1"/>
  <c r="L64" i="9" s="1"/>
  <c r="L65" i="9" s="1"/>
  <c r="L66" i="9" s="1"/>
  <c r="L67" i="9" s="1"/>
  <c r="L68" i="9" s="1"/>
  <c r="L69" i="9" s="1"/>
  <c r="L70" i="9" s="1"/>
  <c r="L71" i="9" s="1"/>
  <c r="L72" i="9" s="1"/>
  <c r="L73" i="9" s="1"/>
  <c r="L74" i="9" s="1"/>
  <c r="L75" i="9" s="1"/>
  <c r="L76" i="9" s="1"/>
  <c r="L77" i="9" s="1"/>
  <c r="L78" i="9" s="1"/>
  <c r="L79" i="9" s="1"/>
  <c r="L80" i="9" s="1"/>
  <c r="L81" i="9" s="1"/>
  <c r="L82" i="9" s="1"/>
  <c r="L83" i="9" s="1"/>
  <c r="L84" i="9" s="1"/>
  <c r="L85" i="9" s="1"/>
  <c r="L86" i="9" s="1"/>
  <c r="L87" i="9" s="1"/>
  <c r="L88" i="9" s="1"/>
  <c r="L89" i="9" s="1"/>
  <c r="L90" i="9" s="1"/>
  <c r="L91" i="9" s="1"/>
  <c r="L92" i="9" s="1"/>
  <c r="L93" i="9" s="1"/>
  <c r="L94" i="9" s="1"/>
  <c r="L95" i="9" s="1"/>
  <c r="L96" i="9" s="1"/>
  <c r="L97" i="9" s="1"/>
  <c r="L98" i="9" s="1"/>
  <c r="L99" i="9" s="1"/>
  <c r="L100" i="9" s="1"/>
  <c r="L101" i="9" s="1"/>
  <c r="L102" i="9" s="1"/>
  <c r="L103" i="9" s="1"/>
  <c r="L104" i="9" s="1"/>
  <c r="L105" i="9" s="1"/>
  <c r="L106" i="9" s="1"/>
  <c r="L107" i="9" s="1"/>
  <c r="L108" i="9" s="1"/>
  <c r="L109" i="9" s="1"/>
  <c r="L110" i="9" s="1"/>
  <c r="L111" i="9" s="1"/>
  <c r="C149" i="9"/>
  <c r="C148" i="9"/>
  <c r="C147" i="9"/>
  <c r="C146" i="9"/>
  <c r="C145" i="9"/>
  <c r="C144" i="9"/>
  <c r="C143" i="9"/>
  <c r="C142" i="9"/>
  <c r="C141" i="9"/>
  <c r="C140" i="9"/>
  <c r="C139" i="9"/>
  <c r="C138" i="9"/>
  <c r="C137" i="9"/>
  <c r="C136" i="9"/>
  <c r="C135" i="9"/>
  <c r="C134" i="9"/>
  <c r="C133" i="9"/>
  <c r="C132" i="9"/>
  <c r="C131" i="9"/>
  <c r="C130" i="9"/>
  <c r="C129" i="9"/>
  <c r="C128" i="9"/>
  <c r="C127" i="9"/>
  <c r="C126" i="9"/>
  <c r="C125" i="9"/>
  <c r="C124" i="9"/>
  <c r="C123" i="9"/>
  <c r="C122" i="9"/>
  <c r="C121" i="9"/>
  <c r="C120" i="9"/>
  <c r="C119" i="9"/>
  <c r="C118" i="9"/>
  <c r="C117" i="9"/>
  <c r="C116" i="9"/>
  <c r="C115" i="9"/>
  <c r="C114" i="9"/>
  <c r="C113" i="9"/>
  <c r="A113" i="9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C112" i="9"/>
  <c r="C111" i="9"/>
  <c r="C110" i="9"/>
  <c r="C109" i="9"/>
  <c r="C108" i="9"/>
  <c r="C107" i="9"/>
  <c r="C106" i="9"/>
  <c r="C105" i="9"/>
  <c r="C104" i="9"/>
  <c r="C103" i="9"/>
  <c r="C102" i="9"/>
  <c r="C101" i="9"/>
  <c r="C100" i="9"/>
  <c r="C99" i="9"/>
  <c r="C98" i="9"/>
  <c r="C97" i="9"/>
  <c r="C96" i="9"/>
  <c r="C95" i="9"/>
  <c r="C94" i="9"/>
  <c r="C93" i="9"/>
  <c r="C92" i="9"/>
  <c r="C91" i="9"/>
  <c r="C90" i="9"/>
  <c r="C89" i="9"/>
  <c r="C88" i="9"/>
  <c r="C87" i="9"/>
  <c r="C86" i="9"/>
  <c r="C85" i="9"/>
  <c r="C84" i="9"/>
  <c r="C83" i="9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E12" i="9"/>
  <c r="C12" i="9"/>
  <c r="C11" i="9"/>
  <c r="C10" i="9"/>
  <c r="C9" i="9"/>
  <c r="C8" i="9"/>
  <c r="C7" i="9"/>
  <c r="C6" i="9"/>
  <c r="C5" i="9"/>
  <c r="C4" i="9"/>
  <c r="D3" i="9"/>
  <c r="C3" i="9"/>
  <c r="A3" i="9"/>
  <c r="A4" i="9" s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NP92" i="9" l="1"/>
  <c r="NQ92" i="9" s="1"/>
  <c r="NN93" i="9"/>
  <c r="NC94" i="9"/>
  <c r="NE93" i="9"/>
  <c r="NF93" i="9" s="1"/>
  <c r="MR93" i="9"/>
  <c r="MT92" i="9"/>
  <c r="MU92" i="9" s="1"/>
  <c r="MG16" i="9"/>
  <c r="MI15" i="9"/>
  <c r="MJ15" i="9" s="1"/>
  <c r="MH20" i="9"/>
  <c r="LV16" i="9"/>
  <c r="LX15" i="9"/>
  <c r="LY15" i="9" s="1"/>
  <c r="LW20" i="9"/>
  <c r="LW21" i="9" s="1"/>
  <c r="LW22" i="9" s="1"/>
  <c r="LN16" i="9"/>
  <c r="LN17" i="9" s="1"/>
  <c r="LK24" i="9"/>
  <c r="LM18" i="9"/>
  <c r="LL19" i="9"/>
  <c r="LC17" i="9"/>
  <c r="LC18" i="9" s="1"/>
  <c r="LB19" i="9"/>
  <c r="KZ20" i="9"/>
  <c r="LA23" i="9"/>
  <c r="LA24" i="9" s="1"/>
  <c r="LA25" i="9" s="1"/>
  <c r="LA26" i="9" s="1"/>
  <c r="LA27" i="9" s="1"/>
  <c r="LA28" i="9" s="1"/>
  <c r="KP21" i="9"/>
  <c r="KO16" i="9"/>
  <c r="KQ15" i="9"/>
  <c r="KR15" i="9" s="1"/>
  <c r="KE20" i="9"/>
  <c r="KD15" i="9"/>
  <c r="KF14" i="9"/>
  <c r="KG14" i="9" s="1"/>
  <c r="JT21" i="9"/>
  <c r="JT22" i="9" s="1"/>
  <c r="JT23" i="9" s="1"/>
  <c r="JS15" i="9"/>
  <c r="JU14" i="9"/>
  <c r="JV14" i="9" s="1"/>
  <c r="JH15" i="9"/>
  <c r="JJ14" i="9"/>
  <c r="JK14" i="9" s="1"/>
  <c r="JI17" i="9"/>
  <c r="IW15" i="9"/>
  <c r="IY14" i="9"/>
  <c r="IZ14" i="9" s="1"/>
  <c r="IX21" i="9"/>
  <c r="IL15" i="9"/>
  <c r="IN14" i="9"/>
  <c r="IO14" i="9" s="1"/>
  <c r="IM19" i="9"/>
  <c r="IB18" i="9"/>
  <c r="IB19" i="9" s="1"/>
  <c r="IA15" i="9"/>
  <c r="IC14" i="9"/>
  <c r="ID14" i="9" s="1"/>
  <c r="HR14" i="9"/>
  <c r="HS14" i="9" s="1"/>
  <c r="HP15" i="9"/>
  <c r="HQ19" i="9"/>
  <c r="HQ20" i="9" s="1"/>
  <c r="HQ21" i="9" s="1"/>
  <c r="HQ22" i="9" s="1"/>
  <c r="HG14" i="9"/>
  <c r="HG15" i="9"/>
  <c r="HG13" i="9"/>
  <c r="HH13" i="9" s="1"/>
  <c r="HF18" i="9"/>
  <c r="HF19" i="9" s="1"/>
  <c r="HG16" i="9"/>
  <c r="HE17" i="9"/>
  <c r="HE18" i="9" s="1"/>
  <c r="GU23" i="9"/>
  <c r="GU24" i="9" s="1"/>
  <c r="GT14" i="9"/>
  <c r="GV13" i="9"/>
  <c r="GW13" i="9" s="1"/>
  <c r="GI14" i="9"/>
  <c r="GK13" i="9"/>
  <c r="GL13" i="9" s="1"/>
  <c r="GJ18" i="9"/>
  <c r="GJ19" i="9" s="1"/>
  <c r="FY18" i="9"/>
  <c r="FY19" i="9" s="1"/>
  <c r="FY20" i="9" s="1"/>
  <c r="FX14" i="9"/>
  <c r="FZ13" i="9"/>
  <c r="GA13" i="9" s="1"/>
  <c r="FM14" i="9"/>
  <c r="FO13" i="9"/>
  <c r="FP13" i="9" s="1"/>
  <c r="FN18" i="9"/>
  <c r="FC18" i="9"/>
  <c r="FC19" i="9" s="1"/>
  <c r="FB14" i="9"/>
  <c r="FD13" i="9"/>
  <c r="FE13" i="9" s="1"/>
  <c r="ER17" i="9"/>
  <c r="ES12" i="9"/>
  <c r="ET12" i="9" s="1"/>
  <c r="EQ13" i="9"/>
  <c r="EL5" i="9"/>
  <c r="EL2" i="9"/>
  <c r="EF4" i="9"/>
  <c r="EF5" i="9" s="1"/>
  <c r="EF6" i="9" s="1"/>
  <c r="EF7" i="9" s="1"/>
  <c r="EF8" i="9" s="1"/>
  <c r="EF9" i="9" s="1"/>
  <c r="EF10" i="9" s="1"/>
  <c r="EF11" i="9" s="1"/>
  <c r="EF12" i="9" s="1"/>
  <c r="EL4" i="9"/>
  <c r="EL3" i="9"/>
  <c r="EG13" i="9"/>
  <c r="EA5" i="9"/>
  <c r="DU4" i="9"/>
  <c r="DU5" i="9" s="1"/>
  <c r="DU6" i="9" s="1"/>
  <c r="DU7" i="9" s="1"/>
  <c r="DU8" i="9" s="1"/>
  <c r="DU9" i="9" s="1"/>
  <c r="DU10" i="9" s="1"/>
  <c r="DU11" i="9" s="1"/>
  <c r="DU12" i="9" s="1"/>
  <c r="DW12" i="9" s="1"/>
  <c r="DX12" i="9" s="1"/>
  <c r="EA4" i="9"/>
  <c r="EA3" i="9"/>
  <c r="DV13" i="9"/>
  <c r="DV14" i="9" s="1"/>
  <c r="DV15" i="9" s="1"/>
  <c r="EA2" i="9"/>
  <c r="DP5" i="9"/>
  <c r="DP4" i="9"/>
  <c r="DP3" i="9"/>
  <c r="DK13" i="9"/>
  <c r="DK14" i="9" s="1"/>
  <c r="DJ4" i="9"/>
  <c r="DJ5" i="9" s="1"/>
  <c r="DJ6" i="9" s="1"/>
  <c r="DJ7" i="9" s="1"/>
  <c r="DJ8" i="9" s="1"/>
  <c r="DJ9" i="9" s="1"/>
  <c r="DJ10" i="9" s="1"/>
  <c r="DJ11" i="9" s="1"/>
  <c r="DJ12" i="9" s="1"/>
  <c r="DP2" i="9"/>
  <c r="CY4" i="9"/>
  <c r="CY5" i="9" s="1"/>
  <c r="CY6" i="9" s="1"/>
  <c r="CY7" i="9" s="1"/>
  <c r="CY8" i="9" s="1"/>
  <c r="CY9" i="9" s="1"/>
  <c r="CY10" i="9" s="1"/>
  <c r="CY11" i="9" s="1"/>
  <c r="CY12" i="9" s="1"/>
  <c r="DE4" i="9"/>
  <c r="DE3" i="9"/>
  <c r="CZ13" i="9"/>
  <c r="DE5" i="9"/>
  <c r="DE2" i="9"/>
  <c r="CN4" i="9"/>
  <c r="CN5" i="9" s="1"/>
  <c r="CN6" i="9" s="1"/>
  <c r="CN7" i="9" s="1"/>
  <c r="CN8" i="9" s="1"/>
  <c r="CN9" i="9" s="1"/>
  <c r="CN10" i="9" s="1"/>
  <c r="CN11" i="9" s="1"/>
  <c r="CN12" i="9" s="1"/>
  <c r="CT2" i="9"/>
  <c r="CT5" i="9"/>
  <c r="CT4" i="9"/>
  <c r="CT3" i="9"/>
  <c r="CO13" i="9"/>
  <c r="CO14" i="9" s="1"/>
  <c r="CD13" i="9"/>
  <c r="CD14" i="9" s="1"/>
  <c r="CD15" i="9" s="1"/>
  <c r="CI5" i="9"/>
  <c r="CI2" i="9"/>
  <c r="CC4" i="9"/>
  <c r="CC5" i="9" s="1"/>
  <c r="CC6" i="9" s="1"/>
  <c r="CC7" i="9" s="1"/>
  <c r="CC8" i="9" s="1"/>
  <c r="CC9" i="9" s="1"/>
  <c r="CC10" i="9" s="1"/>
  <c r="CC11" i="9" s="1"/>
  <c r="CC12" i="9" s="1"/>
  <c r="CI3" i="9"/>
  <c r="CI4" i="9"/>
  <c r="BR4" i="9"/>
  <c r="BR5" i="9" s="1"/>
  <c r="BR6" i="9" s="1"/>
  <c r="BR7" i="9" s="1"/>
  <c r="BR8" i="9" s="1"/>
  <c r="BR9" i="9" s="1"/>
  <c r="BR10" i="9" s="1"/>
  <c r="BR11" i="9" s="1"/>
  <c r="BR12" i="9" s="1"/>
  <c r="BX5" i="9"/>
  <c r="BX2" i="9"/>
  <c r="BX4" i="9"/>
  <c r="BX3" i="9"/>
  <c r="BS13" i="9"/>
  <c r="AW13" i="9"/>
  <c r="AW14" i="9" s="1"/>
  <c r="AW15" i="9" s="1"/>
  <c r="AW16" i="9" s="1"/>
  <c r="AW17" i="9" s="1"/>
  <c r="AW18" i="9" s="1"/>
  <c r="AW19" i="9" s="1"/>
  <c r="AW20" i="9" s="1"/>
  <c r="AW21" i="9" s="1"/>
  <c r="BH13" i="9"/>
  <c r="BH14" i="9" s="1"/>
  <c r="BH15" i="9" s="1"/>
  <c r="BH16" i="9" s="1"/>
  <c r="BH17" i="9" s="1"/>
  <c r="BM5" i="9"/>
  <c r="BM2" i="9"/>
  <c r="BG4" i="9"/>
  <c r="BG5" i="9" s="1"/>
  <c r="BG6" i="9" s="1"/>
  <c r="BG7" i="9" s="1"/>
  <c r="BG8" i="9" s="1"/>
  <c r="BG9" i="9" s="1"/>
  <c r="BG10" i="9" s="1"/>
  <c r="BG11" i="9" s="1"/>
  <c r="BG12" i="9" s="1"/>
  <c r="BM4" i="9"/>
  <c r="BM3" i="9"/>
  <c r="AV4" i="9"/>
  <c r="AV5" i="9" s="1"/>
  <c r="AV6" i="9" s="1"/>
  <c r="AV7" i="9" s="1"/>
  <c r="AV8" i="9" s="1"/>
  <c r="AV9" i="9" s="1"/>
  <c r="AV10" i="9" s="1"/>
  <c r="AV11" i="9" s="1"/>
  <c r="AV12" i="9" s="1"/>
  <c r="BB4" i="9"/>
  <c r="BB2" i="9"/>
  <c r="BB3" i="9"/>
  <c r="BB5" i="9"/>
  <c r="AQ2" i="9"/>
  <c r="AQ5" i="9"/>
  <c r="AL13" i="9"/>
  <c r="AL14" i="9" s="1"/>
  <c r="AL15" i="9" s="1"/>
  <c r="AQ4" i="9"/>
  <c r="AK4" i="9"/>
  <c r="AK5" i="9" s="1"/>
  <c r="AK6" i="9" s="1"/>
  <c r="AK7" i="9" s="1"/>
  <c r="AK8" i="9" s="1"/>
  <c r="AK9" i="9" s="1"/>
  <c r="AK10" i="9" s="1"/>
  <c r="AK11" i="9" s="1"/>
  <c r="AK12" i="9" s="1"/>
  <c r="AQ3" i="9"/>
  <c r="AF5" i="9"/>
  <c r="Z4" i="9"/>
  <c r="Z5" i="9" s="1"/>
  <c r="Z6" i="9" s="1"/>
  <c r="Z7" i="9" s="1"/>
  <c r="Z8" i="9" s="1"/>
  <c r="Z9" i="9" s="1"/>
  <c r="Z10" i="9" s="1"/>
  <c r="Z11" i="9" s="1"/>
  <c r="Z12" i="9" s="1"/>
  <c r="AF4" i="9"/>
  <c r="AF3" i="9"/>
  <c r="AA13" i="9"/>
  <c r="AA14" i="9" s="1"/>
  <c r="AF2" i="9"/>
  <c r="U5" i="9"/>
  <c r="O4" i="9"/>
  <c r="O5" i="9" s="1"/>
  <c r="O6" i="9" s="1"/>
  <c r="O7" i="9" s="1"/>
  <c r="O8" i="9" s="1"/>
  <c r="O9" i="9" s="1"/>
  <c r="O10" i="9" s="1"/>
  <c r="O11" i="9" s="1"/>
  <c r="O12" i="9" s="1"/>
  <c r="P13" i="9"/>
  <c r="P14" i="9" s="1"/>
  <c r="P15" i="9" s="1"/>
  <c r="P16" i="9" s="1"/>
  <c r="U2" i="9"/>
  <c r="U3" i="9"/>
  <c r="U4" i="9"/>
  <c r="J2" i="9"/>
  <c r="D4" i="9"/>
  <c r="D5" i="9" s="1"/>
  <c r="D6" i="9" s="1"/>
  <c r="D7" i="9" s="1"/>
  <c r="D8" i="9" s="1"/>
  <c r="D9" i="9" s="1"/>
  <c r="D10" i="9" s="1"/>
  <c r="D11" i="9" s="1"/>
  <c r="D12" i="9" s="1"/>
  <c r="J4" i="9"/>
  <c r="J3" i="9"/>
  <c r="J5" i="9"/>
  <c r="E13" i="9"/>
  <c r="E14" i="9" s="1"/>
  <c r="O703" i="4"/>
  <c r="O702" i="4"/>
  <c r="O701" i="4"/>
  <c r="O700" i="4"/>
  <c r="O699" i="4"/>
  <c r="I703" i="4"/>
  <c r="J703" i="4"/>
  <c r="K703" i="4"/>
  <c r="L703" i="4"/>
  <c r="H703" i="4"/>
  <c r="NN94" i="9" l="1"/>
  <c r="NP93" i="9"/>
  <c r="NQ93" i="9" s="1"/>
  <c r="NE94" i="9"/>
  <c r="NF94" i="9" s="1"/>
  <c r="NC95" i="9"/>
  <c r="MR94" i="9"/>
  <c r="MT93" i="9"/>
  <c r="MU93" i="9" s="1"/>
  <c r="MG17" i="9"/>
  <c r="MI16" i="9"/>
  <c r="MJ16" i="9" s="1"/>
  <c r="MH21" i="9"/>
  <c r="LW23" i="9"/>
  <c r="LV17" i="9"/>
  <c r="LX16" i="9"/>
  <c r="LY16" i="9" s="1"/>
  <c r="LN18" i="9"/>
  <c r="LK25" i="9"/>
  <c r="LL20" i="9"/>
  <c r="LM19" i="9"/>
  <c r="LC19" i="9"/>
  <c r="LA29" i="9"/>
  <c r="LA30" i="9" s="1"/>
  <c r="LA31" i="9" s="1"/>
  <c r="KZ21" i="9"/>
  <c r="LB20" i="9"/>
  <c r="KP22" i="9"/>
  <c r="KP23" i="9" s="1"/>
  <c r="KP24" i="9" s="1"/>
  <c r="KO17" i="9"/>
  <c r="KQ16" i="9"/>
  <c r="KR16" i="9" s="1"/>
  <c r="KE21" i="9"/>
  <c r="KE22" i="9" s="1"/>
  <c r="KE23" i="9" s="1"/>
  <c r="KD16" i="9"/>
  <c r="KF15" i="9"/>
  <c r="KG15" i="9" s="1"/>
  <c r="JS16" i="9"/>
  <c r="JU15" i="9"/>
  <c r="JV15" i="9" s="1"/>
  <c r="JT24" i="9"/>
  <c r="JT25" i="9" s="1"/>
  <c r="JH16" i="9"/>
  <c r="JJ15" i="9"/>
  <c r="JK15" i="9" s="1"/>
  <c r="JI18" i="9"/>
  <c r="IW16" i="9"/>
  <c r="IY15" i="9"/>
  <c r="IZ15" i="9" s="1"/>
  <c r="IX22" i="9"/>
  <c r="IX23" i="9" s="1"/>
  <c r="IM20" i="9"/>
  <c r="IL16" i="9"/>
  <c r="IN15" i="9"/>
  <c r="IO15" i="9" s="1"/>
  <c r="IA16" i="9"/>
  <c r="IC15" i="9"/>
  <c r="ID15" i="9" s="1"/>
  <c r="IB20" i="9"/>
  <c r="IB21" i="9" s="1"/>
  <c r="IB22" i="9" s="1"/>
  <c r="HQ23" i="9"/>
  <c r="HP16" i="9"/>
  <c r="HR15" i="9"/>
  <c r="HS15" i="9" s="1"/>
  <c r="HG17" i="9"/>
  <c r="HH14" i="9"/>
  <c r="HH15" i="9" s="1"/>
  <c r="HH16" i="9" s="1"/>
  <c r="HG18" i="9"/>
  <c r="HE19" i="9"/>
  <c r="HE20" i="9" s="1"/>
  <c r="HE21" i="9" s="1"/>
  <c r="HE22" i="9" s="1"/>
  <c r="HF20" i="9"/>
  <c r="GV14" i="9"/>
  <c r="GW14" i="9" s="1"/>
  <c r="GT15" i="9"/>
  <c r="GU25" i="9"/>
  <c r="GU26" i="9" s="1"/>
  <c r="GJ20" i="9"/>
  <c r="GI15" i="9"/>
  <c r="GK14" i="9"/>
  <c r="GL14" i="9" s="1"/>
  <c r="FX15" i="9"/>
  <c r="FZ14" i="9"/>
  <c r="GA14" i="9" s="1"/>
  <c r="FY21" i="9"/>
  <c r="FY22" i="9" s="1"/>
  <c r="FY23" i="9" s="1"/>
  <c r="FN19" i="9"/>
  <c r="FN20" i="9" s="1"/>
  <c r="FN21" i="9" s="1"/>
  <c r="FO14" i="9"/>
  <c r="FP14" i="9" s="1"/>
  <c r="FM15" i="9"/>
  <c r="FD14" i="9"/>
  <c r="FE14" i="9" s="1"/>
  <c r="FB15" i="9"/>
  <c r="FC20" i="9"/>
  <c r="FC21" i="9" s="1"/>
  <c r="ES13" i="9"/>
  <c r="ET13" i="9" s="1"/>
  <c r="EQ14" i="9"/>
  <c r="ER18" i="9"/>
  <c r="EF13" i="9"/>
  <c r="EF14" i="9" s="1"/>
  <c r="EF15" i="9" s="1"/>
  <c r="EF16" i="9" s="1"/>
  <c r="EF17" i="9" s="1"/>
  <c r="EH12" i="9"/>
  <c r="EI12" i="9" s="1"/>
  <c r="EG14" i="9"/>
  <c r="DV16" i="9"/>
  <c r="DU13" i="9"/>
  <c r="DK15" i="9"/>
  <c r="DJ13" i="9"/>
  <c r="DJ14" i="9" s="1"/>
  <c r="DJ15" i="9" s="1"/>
  <c r="DJ16" i="9" s="1"/>
  <c r="DJ17" i="9" s="1"/>
  <c r="DL12" i="9"/>
  <c r="DM12" i="9" s="1"/>
  <c r="DA12" i="9"/>
  <c r="DB12" i="9" s="1"/>
  <c r="CY13" i="9"/>
  <c r="CY14" i="9" s="1"/>
  <c r="CY15" i="9" s="1"/>
  <c r="CY16" i="9" s="1"/>
  <c r="CY17" i="9" s="1"/>
  <c r="CY18" i="9" s="1"/>
  <c r="CZ14" i="9"/>
  <c r="CO15" i="9"/>
  <c r="CP12" i="9"/>
  <c r="CQ12" i="9" s="1"/>
  <c r="CN13" i="9"/>
  <c r="CN14" i="9" s="1"/>
  <c r="CN15" i="9" s="1"/>
  <c r="CN16" i="9" s="1"/>
  <c r="CC13" i="9"/>
  <c r="CE12" i="9"/>
  <c r="CF12" i="9" s="1"/>
  <c r="CD16" i="9"/>
  <c r="BT12" i="9"/>
  <c r="BU12" i="9" s="1"/>
  <c r="BR13" i="9"/>
  <c r="BR14" i="9" s="1"/>
  <c r="BR15" i="9" s="1"/>
  <c r="BR16" i="9" s="1"/>
  <c r="BS14" i="9"/>
  <c r="BI12" i="9"/>
  <c r="BJ12" i="9" s="1"/>
  <c r="BG13" i="9"/>
  <c r="BH18" i="9"/>
  <c r="BH19" i="9" s="1"/>
  <c r="BH20" i="9" s="1"/>
  <c r="BH21" i="9" s="1"/>
  <c r="AW22" i="9"/>
  <c r="AV13" i="9"/>
  <c r="AX12" i="9"/>
  <c r="AY12" i="9" s="1"/>
  <c r="AK13" i="9"/>
  <c r="AM12" i="9"/>
  <c r="AN12" i="9" s="1"/>
  <c r="AL16" i="9"/>
  <c r="AL17" i="9" s="1"/>
  <c r="AL18" i="9" s="1"/>
  <c r="AL19" i="9" s="1"/>
  <c r="Z13" i="9"/>
  <c r="AB12" i="9"/>
  <c r="AC12" i="9" s="1"/>
  <c r="AA15" i="9"/>
  <c r="Q12" i="9"/>
  <c r="R12" i="9" s="1"/>
  <c r="O13" i="9"/>
  <c r="P17" i="9"/>
  <c r="P18" i="9" s="1"/>
  <c r="D13" i="9"/>
  <c r="F12" i="9"/>
  <c r="G12" i="9" s="1"/>
  <c r="E15" i="9"/>
  <c r="C22" i="1"/>
  <c r="A22" i="1"/>
  <c r="NP94" i="9" l="1"/>
  <c r="NQ94" i="9" s="1"/>
  <c r="NN95" i="9"/>
  <c r="NE95" i="9"/>
  <c r="NF95" i="9" s="1"/>
  <c r="NC96" i="9"/>
  <c r="MT94" i="9"/>
  <c r="MU94" i="9" s="1"/>
  <c r="MR95" i="9"/>
  <c r="MH22" i="9"/>
  <c r="MH23" i="9" s="1"/>
  <c r="MG18" i="9"/>
  <c r="MI17" i="9"/>
  <c r="MJ17" i="9" s="1"/>
  <c r="LW24" i="9"/>
  <c r="LW25" i="9" s="1"/>
  <c r="LW26" i="9" s="1"/>
  <c r="LW27" i="9" s="1"/>
  <c r="LV18" i="9"/>
  <c r="LX17" i="9"/>
  <c r="LY17" i="9" s="1"/>
  <c r="LK26" i="9"/>
  <c r="LK27" i="9" s="1"/>
  <c r="LM20" i="9"/>
  <c r="LL21" i="9"/>
  <c r="LN19" i="9"/>
  <c r="LC20" i="9"/>
  <c r="LA32" i="9"/>
  <c r="LA33" i="9" s="1"/>
  <c r="LA34" i="9" s="1"/>
  <c r="LB21" i="9"/>
  <c r="KZ22" i="9"/>
  <c r="KQ17" i="9"/>
  <c r="KR17" i="9" s="1"/>
  <c r="KO18" i="9"/>
  <c r="KP25" i="9"/>
  <c r="KD17" i="9"/>
  <c r="KF16" i="9"/>
  <c r="KG16" i="9" s="1"/>
  <c r="KE24" i="9"/>
  <c r="JU16" i="9"/>
  <c r="JV16" i="9" s="1"/>
  <c r="JS17" i="9"/>
  <c r="JT26" i="9"/>
  <c r="JH17" i="9"/>
  <c r="JJ16" i="9"/>
  <c r="JK16" i="9" s="1"/>
  <c r="JI19" i="9"/>
  <c r="JI20" i="9" s="1"/>
  <c r="JI21" i="9" s="1"/>
  <c r="IX24" i="9"/>
  <c r="IX25" i="9" s="1"/>
  <c r="IW17" i="9"/>
  <c r="IY16" i="9"/>
  <c r="IZ16" i="9" s="1"/>
  <c r="IL17" i="9"/>
  <c r="IN16" i="9"/>
  <c r="IO16" i="9" s="1"/>
  <c r="IM21" i="9"/>
  <c r="IM22" i="9" s="1"/>
  <c r="IB23" i="9"/>
  <c r="IB24" i="9" s="1"/>
  <c r="IB25" i="9" s="1"/>
  <c r="IB26" i="9" s="1"/>
  <c r="IB27" i="9" s="1"/>
  <c r="IB28" i="9" s="1"/>
  <c r="IC16" i="9"/>
  <c r="ID16" i="9" s="1"/>
  <c r="IA17" i="9"/>
  <c r="HP17" i="9"/>
  <c r="HR16" i="9"/>
  <c r="HS16" i="9" s="1"/>
  <c r="HQ24" i="9"/>
  <c r="HH17" i="9"/>
  <c r="HH18" i="9" s="1"/>
  <c r="HF21" i="9"/>
  <c r="HG20" i="9"/>
  <c r="HE23" i="9"/>
  <c r="HE24" i="9" s="1"/>
  <c r="HG19" i="9"/>
  <c r="GT16" i="9"/>
  <c r="GV15" i="9"/>
  <c r="GW15" i="9" s="1"/>
  <c r="GU27" i="9"/>
  <c r="GI16" i="9"/>
  <c r="GK15" i="9"/>
  <c r="GL15" i="9" s="1"/>
  <c r="GJ21" i="9"/>
  <c r="GJ22" i="9" s="1"/>
  <c r="GJ23" i="9" s="1"/>
  <c r="GJ24" i="9" s="1"/>
  <c r="GJ25" i="9" s="1"/>
  <c r="GJ26" i="9" s="1"/>
  <c r="GJ27" i="9" s="1"/>
  <c r="FZ15" i="9"/>
  <c r="GA15" i="9" s="1"/>
  <c r="FX16" i="9"/>
  <c r="FY24" i="9"/>
  <c r="FY25" i="9" s="1"/>
  <c r="FN22" i="9"/>
  <c r="FM16" i="9"/>
  <c r="FO15" i="9"/>
  <c r="FP15" i="9" s="1"/>
  <c r="FC22" i="9"/>
  <c r="FC23" i="9" s="1"/>
  <c r="FC24" i="9" s="1"/>
  <c r="FB16" i="9"/>
  <c r="FD15" i="9"/>
  <c r="FE15" i="9" s="1"/>
  <c r="EH13" i="9"/>
  <c r="EI13" i="9" s="1"/>
  <c r="ES14" i="9"/>
  <c r="ET14" i="9" s="1"/>
  <c r="EQ15" i="9"/>
  <c r="ER19" i="9"/>
  <c r="EG15" i="9"/>
  <c r="EH14" i="9"/>
  <c r="EF18" i="9"/>
  <c r="EF19" i="9" s="1"/>
  <c r="DV17" i="9"/>
  <c r="DU14" i="9"/>
  <c r="DW13" i="9"/>
  <c r="DX13" i="9" s="1"/>
  <c r="DL14" i="9"/>
  <c r="DL13" i="9"/>
  <c r="DM13" i="9" s="1"/>
  <c r="DJ18" i="9"/>
  <c r="DJ19" i="9" s="1"/>
  <c r="DJ20" i="9" s="1"/>
  <c r="DL15" i="9"/>
  <c r="DK16" i="9"/>
  <c r="DA14" i="9"/>
  <c r="CZ15" i="9"/>
  <c r="CY19" i="9"/>
  <c r="DA13" i="9"/>
  <c r="DB13" i="9" s="1"/>
  <c r="CP13" i="9"/>
  <c r="CQ13" i="9" s="1"/>
  <c r="CN17" i="9"/>
  <c r="CN18" i="9" s="1"/>
  <c r="CP14" i="9"/>
  <c r="CP15" i="9"/>
  <c r="CO16" i="9"/>
  <c r="CO17" i="9" s="1"/>
  <c r="CD17" i="9"/>
  <c r="CC14" i="9"/>
  <c r="CE13" i="9"/>
  <c r="CF13" i="9" s="1"/>
  <c r="BT13" i="9"/>
  <c r="BU13" i="9" s="1"/>
  <c r="BT14" i="9"/>
  <c r="BS15" i="9"/>
  <c r="BR17" i="9"/>
  <c r="BR18" i="9" s="1"/>
  <c r="BR19" i="9" s="1"/>
  <c r="BH22" i="9"/>
  <c r="BH23" i="9" s="1"/>
  <c r="BG14" i="9"/>
  <c r="BI13" i="9"/>
  <c r="BJ13" i="9" s="1"/>
  <c r="AW23" i="9"/>
  <c r="AV14" i="9"/>
  <c r="AX13" i="9"/>
  <c r="AY13" i="9" s="1"/>
  <c r="AL20" i="9"/>
  <c r="AK14" i="9"/>
  <c r="AM13" i="9"/>
  <c r="AN13" i="9" s="1"/>
  <c r="AA16" i="9"/>
  <c r="Z14" i="9"/>
  <c r="AB13" i="9"/>
  <c r="AC13" i="9" s="1"/>
  <c r="P19" i="9"/>
  <c r="Q13" i="9"/>
  <c r="R13" i="9" s="1"/>
  <c r="O14" i="9"/>
  <c r="D14" i="9"/>
  <c r="F13" i="9"/>
  <c r="G13" i="9" s="1"/>
  <c r="E16" i="9"/>
  <c r="A21" i="1"/>
  <c r="NN96" i="9" l="1"/>
  <c r="NP95" i="9"/>
  <c r="NQ95" i="9" s="1"/>
  <c r="NE96" i="9"/>
  <c r="NF96" i="9" s="1"/>
  <c r="NC97" i="9"/>
  <c r="MT95" i="9"/>
  <c r="MU95" i="9" s="1"/>
  <c r="MR96" i="9"/>
  <c r="MG19" i="9"/>
  <c r="MI18" i="9"/>
  <c r="MJ18" i="9" s="1"/>
  <c r="MH24" i="9"/>
  <c r="LW28" i="9"/>
  <c r="LW29" i="9" s="1"/>
  <c r="LX18" i="9"/>
  <c r="LY18" i="9" s="1"/>
  <c r="LV19" i="9"/>
  <c r="LN20" i="9"/>
  <c r="LL22" i="9"/>
  <c r="LM21" i="9"/>
  <c r="LK28" i="9"/>
  <c r="LK29" i="9" s="1"/>
  <c r="LC21" i="9"/>
  <c r="LA35" i="9"/>
  <c r="LA36" i="9" s="1"/>
  <c r="KZ23" i="9"/>
  <c r="LB22" i="9"/>
  <c r="KO19" i="9"/>
  <c r="KQ18" i="9"/>
  <c r="KR18" i="9" s="1"/>
  <c r="KP26" i="9"/>
  <c r="KE25" i="9"/>
  <c r="KD18" i="9"/>
  <c r="KF17" i="9"/>
  <c r="KG17" i="9" s="1"/>
  <c r="JT27" i="9"/>
  <c r="JT28" i="9" s="1"/>
  <c r="JT29" i="9" s="1"/>
  <c r="JU17" i="9"/>
  <c r="JV17" i="9" s="1"/>
  <c r="JS18" i="9"/>
  <c r="JH18" i="9"/>
  <c r="JJ17" i="9"/>
  <c r="JK17" i="9" s="1"/>
  <c r="JI22" i="9"/>
  <c r="JI23" i="9" s="1"/>
  <c r="IW18" i="9"/>
  <c r="IY17" i="9"/>
  <c r="IZ17" i="9" s="1"/>
  <c r="IX26" i="9"/>
  <c r="IX27" i="9" s="1"/>
  <c r="IX28" i="9" s="1"/>
  <c r="IL18" i="9"/>
  <c r="IN17" i="9"/>
  <c r="IO17" i="9" s="1"/>
  <c r="IM23" i="9"/>
  <c r="IM24" i="9" s="1"/>
  <c r="IA18" i="9"/>
  <c r="IC17" i="9"/>
  <c r="ID17" i="9" s="1"/>
  <c r="IB29" i="9"/>
  <c r="HP18" i="9"/>
  <c r="HR17" i="9"/>
  <c r="HS17" i="9" s="1"/>
  <c r="HQ25" i="9"/>
  <c r="HH19" i="9"/>
  <c r="HH20" i="9" s="1"/>
  <c r="HE25" i="9"/>
  <c r="HF22" i="9"/>
  <c r="HG21" i="9"/>
  <c r="GT17" i="9"/>
  <c r="GV16" i="9"/>
  <c r="GW16" i="9" s="1"/>
  <c r="GU28" i="9"/>
  <c r="GU29" i="9" s="1"/>
  <c r="GU30" i="9" s="1"/>
  <c r="GU31" i="9" s="1"/>
  <c r="GU32" i="9" s="1"/>
  <c r="GJ28" i="9"/>
  <c r="GK16" i="9"/>
  <c r="GL16" i="9" s="1"/>
  <c r="GI17" i="9"/>
  <c r="FY26" i="9"/>
  <c r="FX17" i="9"/>
  <c r="FZ16" i="9"/>
  <c r="GA16" i="9" s="1"/>
  <c r="FN23" i="9"/>
  <c r="FM17" i="9"/>
  <c r="FO16" i="9"/>
  <c r="FP16" i="9" s="1"/>
  <c r="FB17" i="9"/>
  <c r="FD16" i="9"/>
  <c r="FE16" i="9" s="1"/>
  <c r="FC25" i="9"/>
  <c r="ER20" i="9"/>
  <c r="ER21" i="9" s="1"/>
  <c r="EQ16" i="9"/>
  <c r="ES15" i="9"/>
  <c r="ET15" i="9" s="1"/>
  <c r="EF20" i="9"/>
  <c r="EF21" i="9" s="1"/>
  <c r="EI14" i="9"/>
  <c r="EG16" i="9"/>
  <c r="EH15" i="9"/>
  <c r="DU15" i="9"/>
  <c r="DW14" i="9"/>
  <c r="DX14" i="9" s="1"/>
  <c r="DV18" i="9"/>
  <c r="DV19" i="9" s="1"/>
  <c r="DM14" i="9"/>
  <c r="DM15" i="9" s="1"/>
  <c r="DJ21" i="9"/>
  <c r="DJ22" i="9" s="1"/>
  <c r="DJ23" i="9" s="1"/>
  <c r="DJ24" i="9" s="1"/>
  <c r="DK17" i="9"/>
  <c r="DL16" i="9"/>
  <c r="DB14" i="9"/>
  <c r="CY20" i="9"/>
  <c r="CY21" i="9" s="1"/>
  <c r="DA15" i="9"/>
  <c r="CZ16" i="9"/>
  <c r="CN19" i="9"/>
  <c r="CN20" i="9" s="1"/>
  <c r="CN21" i="9" s="1"/>
  <c r="CN22" i="9" s="1"/>
  <c r="CQ14" i="9"/>
  <c r="CQ15" i="9" s="1"/>
  <c r="CP17" i="9"/>
  <c r="CO18" i="9"/>
  <c r="CO19" i="9" s="1"/>
  <c r="CP16" i="9"/>
  <c r="CC15" i="9"/>
  <c r="CE14" i="9"/>
  <c r="CF14" i="9" s="1"/>
  <c r="CD18" i="9"/>
  <c r="BU14" i="9"/>
  <c r="BT15" i="9"/>
  <c r="BS16" i="9"/>
  <c r="BR20" i="9"/>
  <c r="BR21" i="9" s="1"/>
  <c r="BR22" i="9" s="1"/>
  <c r="BI14" i="9"/>
  <c r="BJ14" i="9" s="1"/>
  <c r="BG15" i="9"/>
  <c r="BH24" i="9"/>
  <c r="AW24" i="9"/>
  <c r="AW25" i="9" s="1"/>
  <c r="AW26" i="9" s="1"/>
  <c r="AV15" i="9"/>
  <c r="AX14" i="9"/>
  <c r="AY14" i="9" s="1"/>
  <c r="AK15" i="9"/>
  <c r="AM14" i="9"/>
  <c r="AN14" i="9" s="1"/>
  <c r="AL21" i="9"/>
  <c r="AL22" i="9" s="1"/>
  <c r="AA17" i="9"/>
  <c r="Z15" i="9"/>
  <c r="AB14" i="9"/>
  <c r="AC14" i="9" s="1"/>
  <c r="Q14" i="9"/>
  <c r="R14" i="9" s="1"/>
  <c r="O15" i="9"/>
  <c r="P20" i="9"/>
  <c r="P21" i="9" s="1"/>
  <c r="E17" i="9"/>
  <c r="D15" i="9"/>
  <c r="F14" i="9"/>
  <c r="G14" i="9" s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A113" i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NN97" i="9" l="1"/>
  <c r="NP96" i="9"/>
  <c r="NQ96" i="9" s="1"/>
  <c r="NE97" i="9"/>
  <c r="NF97" i="9" s="1"/>
  <c r="NC98" i="9"/>
  <c r="MR97" i="9"/>
  <c r="MT96" i="9"/>
  <c r="MU96" i="9" s="1"/>
  <c r="MG20" i="9"/>
  <c r="MI19" i="9"/>
  <c r="MJ19" i="9" s="1"/>
  <c r="MH25" i="9"/>
  <c r="MH26" i="9" s="1"/>
  <c r="LW30" i="9"/>
  <c r="LW31" i="9" s="1"/>
  <c r="LW32" i="9" s="1"/>
  <c r="LV20" i="9"/>
  <c r="LX19" i="9"/>
  <c r="LY19" i="9" s="1"/>
  <c r="LN21" i="9"/>
  <c r="LK30" i="9"/>
  <c r="LL23" i="9"/>
  <c r="LM22" i="9"/>
  <c r="LC22" i="9"/>
  <c r="LA37" i="9"/>
  <c r="LA38" i="9" s="1"/>
  <c r="LA39" i="9" s="1"/>
  <c r="LA40" i="9" s="1"/>
  <c r="LA41" i="9" s="1"/>
  <c r="LB23" i="9"/>
  <c r="KZ24" i="9"/>
  <c r="KO20" i="9"/>
  <c r="KQ19" i="9"/>
  <c r="KR19" i="9" s="1"/>
  <c r="KP27" i="9"/>
  <c r="KD19" i="9"/>
  <c r="KF18" i="9"/>
  <c r="KG18" i="9" s="1"/>
  <c r="KE26" i="9"/>
  <c r="KE27" i="9" s="1"/>
  <c r="KE28" i="9" s="1"/>
  <c r="KE29" i="9" s="1"/>
  <c r="KE30" i="9" s="1"/>
  <c r="JU18" i="9"/>
  <c r="JV18" i="9" s="1"/>
  <c r="JS19" i="9"/>
  <c r="JT30" i="9"/>
  <c r="JT31" i="9" s="1"/>
  <c r="JT32" i="9" s="1"/>
  <c r="JH19" i="9"/>
  <c r="JJ18" i="9"/>
  <c r="JK18" i="9" s="1"/>
  <c r="JI24" i="9"/>
  <c r="JI25" i="9" s="1"/>
  <c r="IW19" i="9"/>
  <c r="IY18" i="9"/>
  <c r="IZ18" i="9" s="1"/>
  <c r="IX29" i="9"/>
  <c r="IM25" i="9"/>
  <c r="IL19" i="9"/>
  <c r="IN18" i="9"/>
  <c r="IO18" i="9" s="1"/>
  <c r="IB30" i="9"/>
  <c r="IB31" i="9" s="1"/>
  <c r="IB32" i="9" s="1"/>
  <c r="IA19" i="9"/>
  <c r="IC18" i="9"/>
  <c r="ID18" i="9" s="1"/>
  <c r="HQ26" i="9"/>
  <c r="HQ27" i="9" s="1"/>
  <c r="HP19" i="9"/>
  <c r="HR18" i="9"/>
  <c r="HS18" i="9" s="1"/>
  <c r="HF23" i="9"/>
  <c r="HG22" i="9"/>
  <c r="HH21" i="9"/>
  <c r="HE26" i="9"/>
  <c r="HE27" i="9" s="1"/>
  <c r="HE28" i="9" s="1"/>
  <c r="HE29" i="9" s="1"/>
  <c r="HE30" i="9" s="1"/>
  <c r="GU33" i="9"/>
  <c r="GT18" i="9"/>
  <c r="GV17" i="9"/>
  <c r="GW17" i="9" s="1"/>
  <c r="GJ29" i="9"/>
  <c r="GI18" i="9"/>
  <c r="GK17" i="9"/>
  <c r="GL17" i="9" s="1"/>
  <c r="FX18" i="9"/>
  <c r="FZ17" i="9"/>
  <c r="GA17" i="9" s="1"/>
  <c r="FY27" i="9"/>
  <c r="FM18" i="9"/>
  <c r="FO17" i="9"/>
  <c r="FP17" i="9" s="1"/>
  <c r="FN24" i="9"/>
  <c r="FN25" i="9" s="1"/>
  <c r="FN26" i="9" s="1"/>
  <c r="FN27" i="9" s="1"/>
  <c r="FC26" i="9"/>
  <c r="FB18" i="9"/>
  <c r="FD17" i="9"/>
  <c r="FE17" i="9" s="1"/>
  <c r="EQ17" i="9"/>
  <c r="ES16" i="9"/>
  <c r="ET16" i="9" s="1"/>
  <c r="ER22" i="9"/>
  <c r="ER23" i="9" s="1"/>
  <c r="EI15" i="9"/>
  <c r="EG17" i="9"/>
  <c r="EH16" i="9"/>
  <c r="EF22" i="9"/>
  <c r="DU16" i="9"/>
  <c r="DW15" i="9"/>
  <c r="DX15" i="9" s="1"/>
  <c r="DV20" i="9"/>
  <c r="DM16" i="9"/>
  <c r="DK18" i="9"/>
  <c r="DL17" i="9"/>
  <c r="DJ25" i="9"/>
  <c r="DJ26" i="9" s="1"/>
  <c r="DB15" i="9"/>
  <c r="CY22" i="9"/>
  <c r="CY23" i="9" s="1"/>
  <c r="DA16" i="9"/>
  <c r="CZ17" i="9"/>
  <c r="CP18" i="9"/>
  <c r="CQ16" i="9"/>
  <c r="CQ17" i="9" s="1"/>
  <c r="CP19" i="9"/>
  <c r="CO20" i="9"/>
  <c r="CN23" i="9"/>
  <c r="CN24" i="9" s="1"/>
  <c r="CN25" i="9" s="1"/>
  <c r="CD19" i="9"/>
  <c r="CC16" i="9"/>
  <c r="CE15" i="9"/>
  <c r="CF15" i="9" s="1"/>
  <c r="BU15" i="9"/>
  <c r="BS17" i="9"/>
  <c r="BT16" i="9"/>
  <c r="BR23" i="9"/>
  <c r="BR24" i="9" s="1"/>
  <c r="BH25" i="9"/>
  <c r="BI15" i="9"/>
  <c r="BJ15" i="9" s="1"/>
  <c r="BG16" i="9"/>
  <c r="AW27" i="9"/>
  <c r="AW28" i="9" s="1"/>
  <c r="AX15" i="9"/>
  <c r="AY15" i="9" s="1"/>
  <c r="AV16" i="9"/>
  <c r="AK16" i="9"/>
  <c r="AM15" i="9"/>
  <c r="AN15" i="9" s="1"/>
  <c r="AL23" i="9"/>
  <c r="AL24" i="9" s="1"/>
  <c r="AA18" i="9"/>
  <c r="Z16" i="9"/>
  <c r="AB15" i="9"/>
  <c r="AC15" i="9" s="1"/>
  <c r="P22" i="9"/>
  <c r="O16" i="9"/>
  <c r="Q15" i="9"/>
  <c r="R15" i="9" s="1"/>
  <c r="D16" i="9"/>
  <c r="F15" i="9"/>
  <c r="G15" i="9" s="1"/>
  <c r="E18" i="9"/>
  <c r="E19" i="9" s="1"/>
  <c r="C12" i="1"/>
  <c r="NP97" i="9" l="1"/>
  <c r="NQ97" i="9" s="1"/>
  <c r="NN98" i="9"/>
  <c r="NE98" i="9"/>
  <c r="NF98" i="9" s="1"/>
  <c r="NC99" i="9"/>
  <c r="MR98" i="9"/>
  <c r="MT97" i="9"/>
  <c r="MU97" i="9" s="1"/>
  <c r="MH27" i="9"/>
  <c r="MH28" i="9" s="1"/>
  <c r="MG21" i="9"/>
  <c r="MI20" i="9"/>
  <c r="MJ20" i="9" s="1"/>
  <c r="LN22" i="9"/>
  <c r="LW33" i="9"/>
  <c r="LW34" i="9" s="1"/>
  <c r="LW35" i="9" s="1"/>
  <c r="LW36" i="9" s="1"/>
  <c r="LW37" i="9" s="1"/>
  <c r="LV21" i="9"/>
  <c r="LX20" i="9"/>
  <c r="LY20" i="9" s="1"/>
  <c r="LL24" i="9"/>
  <c r="LM23" i="9"/>
  <c r="LK31" i="9"/>
  <c r="LC23" i="9"/>
  <c r="LA42" i="9"/>
  <c r="KZ25" i="9"/>
  <c r="LB24" i="9"/>
  <c r="KO21" i="9"/>
  <c r="KQ20" i="9"/>
  <c r="KR20" i="9" s="1"/>
  <c r="KP28" i="9"/>
  <c r="KP29" i="9" s="1"/>
  <c r="KD20" i="9"/>
  <c r="KF19" i="9"/>
  <c r="KG19" i="9" s="1"/>
  <c r="KE31" i="9"/>
  <c r="JS20" i="9"/>
  <c r="JU19" i="9"/>
  <c r="JV19" i="9" s="1"/>
  <c r="JT33" i="9"/>
  <c r="JI26" i="9"/>
  <c r="JI27" i="9" s="1"/>
  <c r="JI28" i="9" s="1"/>
  <c r="JH20" i="9"/>
  <c r="JJ19" i="9"/>
  <c r="JK19" i="9" s="1"/>
  <c r="IW20" i="9"/>
  <c r="IY19" i="9"/>
  <c r="IZ19" i="9" s="1"/>
  <c r="IX30" i="9"/>
  <c r="IL20" i="9"/>
  <c r="IN19" i="9"/>
  <c r="IO19" i="9" s="1"/>
  <c r="IM26" i="9"/>
  <c r="IB33" i="9"/>
  <c r="IA20" i="9"/>
  <c r="IC19" i="9"/>
  <c r="ID19" i="9" s="1"/>
  <c r="HH22" i="9"/>
  <c r="HP20" i="9"/>
  <c r="HR19" i="9"/>
  <c r="HS19" i="9" s="1"/>
  <c r="HQ28" i="9"/>
  <c r="HQ29" i="9" s="1"/>
  <c r="HQ30" i="9" s="1"/>
  <c r="HQ31" i="9" s="1"/>
  <c r="HE31" i="9"/>
  <c r="HG23" i="9"/>
  <c r="HF24" i="9"/>
  <c r="GT19" i="9"/>
  <c r="GV18" i="9"/>
  <c r="GW18" i="9" s="1"/>
  <c r="GU34" i="9"/>
  <c r="GU35" i="9" s="1"/>
  <c r="GU36" i="9" s="1"/>
  <c r="GU37" i="9" s="1"/>
  <c r="GU38" i="9" s="1"/>
  <c r="GI19" i="9"/>
  <c r="GK18" i="9"/>
  <c r="GL18" i="9" s="1"/>
  <c r="GJ30" i="9"/>
  <c r="GJ31" i="9" s="1"/>
  <c r="FX19" i="9"/>
  <c r="FZ18" i="9"/>
  <c r="GA18" i="9" s="1"/>
  <c r="FY28" i="9"/>
  <c r="FY29" i="9" s="1"/>
  <c r="FN28" i="9"/>
  <c r="FM19" i="9"/>
  <c r="FO18" i="9"/>
  <c r="FP18" i="9" s="1"/>
  <c r="FB19" i="9"/>
  <c r="FD18" i="9"/>
  <c r="FE18" i="9" s="1"/>
  <c r="FC27" i="9"/>
  <c r="FC28" i="9" s="1"/>
  <c r="EQ18" i="9"/>
  <c r="ES17" i="9"/>
  <c r="ET17" i="9" s="1"/>
  <c r="ER24" i="9"/>
  <c r="ER25" i="9" s="1"/>
  <c r="EI16" i="9"/>
  <c r="EG18" i="9"/>
  <c r="EH17" i="9"/>
  <c r="EF23" i="9"/>
  <c r="DV21" i="9"/>
  <c r="DV22" i="9" s="1"/>
  <c r="DU17" i="9"/>
  <c r="DW16" i="9"/>
  <c r="DX16" i="9" s="1"/>
  <c r="DM17" i="9"/>
  <c r="DJ27" i="9"/>
  <c r="DK19" i="9"/>
  <c r="DL18" i="9"/>
  <c r="DB16" i="9"/>
  <c r="CY24" i="9"/>
  <c r="CY25" i="9" s="1"/>
  <c r="CZ18" i="9"/>
  <c r="DA17" i="9"/>
  <c r="CQ18" i="9"/>
  <c r="CQ19" i="9" s="1"/>
  <c r="CN26" i="9"/>
  <c r="CN27" i="9" s="1"/>
  <c r="CP20" i="9"/>
  <c r="CO21" i="9"/>
  <c r="CC17" i="9"/>
  <c r="CE16" i="9"/>
  <c r="CF16" i="9" s="1"/>
  <c r="CD20" i="9"/>
  <c r="CD21" i="9" s="1"/>
  <c r="BU16" i="9"/>
  <c r="BR25" i="9"/>
  <c r="BT17" i="9"/>
  <c r="BS18" i="9"/>
  <c r="BG17" i="9"/>
  <c r="BI16" i="9"/>
  <c r="BJ16" i="9" s="1"/>
  <c r="BH26" i="9"/>
  <c r="AX16" i="9"/>
  <c r="AY16" i="9" s="1"/>
  <c r="AV17" i="9"/>
  <c r="AW29" i="9"/>
  <c r="AW30" i="9" s="1"/>
  <c r="AK17" i="9"/>
  <c r="AM16" i="9"/>
  <c r="AN16" i="9" s="1"/>
  <c r="AL25" i="9"/>
  <c r="Z17" i="9"/>
  <c r="AB16" i="9"/>
  <c r="AC16" i="9" s="1"/>
  <c r="AA19" i="9"/>
  <c r="AA20" i="9" s="1"/>
  <c r="AA21" i="9" s="1"/>
  <c r="AA22" i="9" s="1"/>
  <c r="AA23" i="9" s="1"/>
  <c r="AA24" i="9" s="1"/>
  <c r="O17" i="9"/>
  <c r="Q16" i="9"/>
  <c r="R16" i="9" s="1"/>
  <c r="P23" i="9"/>
  <c r="E20" i="9"/>
  <c r="D17" i="9"/>
  <c r="F16" i="9"/>
  <c r="G16" i="9" s="1"/>
  <c r="CR112" i="1"/>
  <c r="CQ112" i="1"/>
  <c r="CP112" i="1"/>
  <c r="CO112" i="1"/>
  <c r="CN112" i="1"/>
  <c r="CR111" i="1"/>
  <c r="CQ111" i="1"/>
  <c r="CP111" i="1"/>
  <c r="CO111" i="1"/>
  <c r="CN111" i="1"/>
  <c r="CR110" i="1"/>
  <c r="CQ110" i="1"/>
  <c r="CP110" i="1"/>
  <c r="CO110" i="1"/>
  <c r="CN110" i="1"/>
  <c r="CR109" i="1"/>
  <c r="CQ109" i="1"/>
  <c r="CP109" i="1"/>
  <c r="CO109" i="1"/>
  <c r="CN109" i="1"/>
  <c r="CR108" i="1"/>
  <c r="CQ108" i="1"/>
  <c r="CP108" i="1"/>
  <c r="CO108" i="1"/>
  <c r="CN108" i="1"/>
  <c r="CR107" i="1"/>
  <c r="CQ107" i="1"/>
  <c r="CP107" i="1"/>
  <c r="CO107" i="1"/>
  <c r="CN107" i="1"/>
  <c r="CR106" i="1"/>
  <c r="CQ106" i="1"/>
  <c r="CP106" i="1"/>
  <c r="CO106" i="1"/>
  <c r="CN106" i="1"/>
  <c r="CR105" i="1"/>
  <c r="CQ105" i="1"/>
  <c r="CP105" i="1"/>
  <c r="CO105" i="1"/>
  <c r="CN105" i="1"/>
  <c r="CR104" i="1"/>
  <c r="CQ104" i="1"/>
  <c r="CP104" i="1"/>
  <c r="CO104" i="1"/>
  <c r="CN104" i="1"/>
  <c r="CR103" i="1"/>
  <c r="CQ103" i="1"/>
  <c r="CP103" i="1"/>
  <c r="CO103" i="1"/>
  <c r="CN103" i="1"/>
  <c r="CR102" i="1"/>
  <c r="CQ102" i="1"/>
  <c r="CP102" i="1"/>
  <c r="CO102" i="1"/>
  <c r="CN102" i="1"/>
  <c r="CR101" i="1"/>
  <c r="CQ101" i="1"/>
  <c r="CP101" i="1"/>
  <c r="CO101" i="1"/>
  <c r="CN101" i="1"/>
  <c r="CR100" i="1"/>
  <c r="CQ100" i="1"/>
  <c r="CP100" i="1"/>
  <c r="CO100" i="1"/>
  <c r="CN100" i="1"/>
  <c r="CR99" i="1"/>
  <c r="CQ99" i="1"/>
  <c r="CP99" i="1"/>
  <c r="CO99" i="1"/>
  <c r="CN99" i="1"/>
  <c r="CR98" i="1"/>
  <c r="CQ98" i="1"/>
  <c r="CP98" i="1"/>
  <c r="CO98" i="1"/>
  <c r="CN98" i="1"/>
  <c r="CR97" i="1"/>
  <c r="CQ97" i="1"/>
  <c r="CP97" i="1"/>
  <c r="CO97" i="1"/>
  <c r="CN97" i="1"/>
  <c r="CR96" i="1"/>
  <c r="CQ96" i="1"/>
  <c r="CP96" i="1"/>
  <c r="CO96" i="1"/>
  <c r="CN96" i="1"/>
  <c r="CR95" i="1"/>
  <c r="CQ95" i="1"/>
  <c r="CP95" i="1"/>
  <c r="CO95" i="1"/>
  <c r="CN95" i="1"/>
  <c r="CR94" i="1"/>
  <c r="CQ94" i="1"/>
  <c r="CP94" i="1"/>
  <c r="CO94" i="1"/>
  <c r="CN94" i="1"/>
  <c r="CR93" i="1"/>
  <c r="CQ93" i="1"/>
  <c r="CP93" i="1"/>
  <c r="CO93" i="1"/>
  <c r="CN93" i="1"/>
  <c r="CR92" i="1"/>
  <c r="CQ92" i="1"/>
  <c r="CP92" i="1"/>
  <c r="CO92" i="1"/>
  <c r="CN92" i="1"/>
  <c r="CR91" i="1"/>
  <c r="CQ91" i="1"/>
  <c r="CP91" i="1"/>
  <c r="CO91" i="1"/>
  <c r="CN91" i="1"/>
  <c r="CR90" i="1"/>
  <c r="CQ90" i="1"/>
  <c r="CP90" i="1"/>
  <c r="CO90" i="1"/>
  <c r="CN90" i="1"/>
  <c r="CR89" i="1"/>
  <c r="CQ89" i="1"/>
  <c r="CP89" i="1"/>
  <c r="CO89" i="1"/>
  <c r="CN89" i="1"/>
  <c r="CR88" i="1"/>
  <c r="CQ88" i="1"/>
  <c r="CP88" i="1"/>
  <c r="CO88" i="1"/>
  <c r="CN88" i="1"/>
  <c r="CR87" i="1"/>
  <c r="CQ87" i="1"/>
  <c r="CP87" i="1"/>
  <c r="CO87" i="1"/>
  <c r="CN87" i="1"/>
  <c r="CR86" i="1"/>
  <c r="CQ86" i="1"/>
  <c r="CP86" i="1"/>
  <c r="CO86" i="1"/>
  <c r="CN86" i="1"/>
  <c r="CR85" i="1"/>
  <c r="CQ85" i="1"/>
  <c r="CP85" i="1"/>
  <c r="CO85" i="1"/>
  <c r="CN85" i="1"/>
  <c r="CR84" i="1"/>
  <c r="CQ84" i="1"/>
  <c r="CP84" i="1"/>
  <c r="CO84" i="1"/>
  <c r="CN84" i="1"/>
  <c r="CR83" i="1"/>
  <c r="CQ83" i="1"/>
  <c r="CP83" i="1"/>
  <c r="CO83" i="1"/>
  <c r="CN83" i="1"/>
  <c r="CR82" i="1"/>
  <c r="CQ82" i="1"/>
  <c r="CP82" i="1"/>
  <c r="CO82" i="1"/>
  <c r="CN82" i="1"/>
  <c r="CR81" i="1"/>
  <c r="CQ81" i="1"/>
  <c r="CP81" i="1"/>
  <c r="CO81" i="1"/>
  <c r="CN81" i="1"/>
  <c r="CR80" i="1"/>
  <c r="CQ80" i="1"/>
  <c r="CP80" i="1"/>
  <c r="CO80" i="1"/>
  <c r="CN80" i="1"/>
  <c r="CR79" i="1"/>
  <c r="CQ79" i="1"/>
  <c r="CP79" i="1"/>
  <c r="CO79" i="1"/>
  <c r="CN79" i="1"/>
  <c r="CR78" i="1"/>
  <c r="CQ78" i="1"/>
  <c r="CP78" i="1"/>
  <c r="CO78" i="1"/>
  <c r="CN78" i="1"/>
  <c r="CR77" i="1"/>
  <c r="CQ77" i="1"/>
  <c r="CP77" i="1"/>
  <c r="CO77" i="1"/>
  <c r="CN77" i="1"/>
  <c r="CR76" i="1"/>
  <c r="CQ76" i="1"/>
  <c r="CP76" i="1"/>
  <c r="CO76" i="1"/>
  <c r="CN76" i="1"/>
  <c r="CR75" i="1"/>
  <c r="CQ75" i="1"/>
  <c r="CP75" i="1"/>
  <c r="CO75" i="1"/>
  <c r="CN75" i="1"/>
  <c r="CR74" i="1"/>
  <c r="CQ74" i="1"/>
  <c r="CP74" i="1"/>
  <c r="CO74" i="1"/>
  <c r="CN74" i="1"/>
  <c r="CR73" i="1"/>
  <c r="CQ73" i="1"/>
  <c r="CP73" i="1"/>
  <c r="CO73" i="1"/>
  <c r="CN73" i="1"/>
  <c r="CR72" i="1"/>
  <c r="CQ72" i="1"/>
  <c r="CP72" i="1"/>
  <c r="CO72" i="1"/>
  <c r="CN72" i="1"/>
  <c r="CR71" i="1"/>
  <c r="CQ71" i="1"/>
  <c r="CP71" i="1"/>
  <c r="CO71" i="1"/>
  <c r="CN71" i="1"/>
  <c r="CR70" i="1"/>
  <c r="CQ70" i="1"/>
  <c r="CP70" i="1"/>
  <c r="CO70" i="1"/>
  <c r="CN70" i="1"/>
  <c r="CR69" i="1"/>
  <c r="CQ69" i="1"/>
  <c r="CP69" i="1"/>
  <c r="CO69" i="1"/>
  <c r="CN69" i="1"/>
  <c r="CR68" i="1"/>
  <c r="CQ68" i="1"/>
  <c r="CP68" i="1"/>
  <c r="CO68" i="1"/>
  <c r="CN68" i="1"/>
  <c r="CR67" i="1"/>
  <c r="CQ67" i="1"/>
  <c r="CP67" i="1"/>
  <c r="CO67" i="1"/>
  <c r="CN67" i="1"/>
  <c r="CR66" i="1"/>
  <c r="CQ66" i="1"/>
  <c r="CP66" i="1"/>
  <c r="CO66" i="1"/>
  <c r="CN66" i="1"/>
  <c r="CR65" i="1"/>
  <c r="CQ65" i="1"/>
  <c r="CP65" i="1"/>
  <c r="CO65" i="1"/>
  <c r="CN65" i="1"/>
  <c r="CR64" i="1"/>
  <c r="CQ64" i="1"/>
  <c r="CP64" i="1"/>
  <c r="CO64" i="1"/>
  <c r="CN64" i="1"/>
  <c r="CR63" i="1"/>
  <c r="CQ63" i="1"/>
  <c r="CP63" i="1"/>
  <c r="CO63" i="1"/>
  <c r="CN63" i="1"/>
  <c r="CR62" i="1"/>
  <c r="CQ62" i="1"/>
  <c r="CP62" i="1"/>
  <c r="CO62" i="1"/>
  <c r="CN62" i="1"/>
  <c r="CR61" i="1"/>
  <c r="CQ61" i="1"/>
  <c r="CP61" i="1"/>
  <c r="CO61" i="1"/>
  <c r="CN61" i="1"/>
  <c r="CR60" i="1"/>
  <c r="CQ60" i="1"/>
  <c r="CP60" i="1"/>
  <c r="CO60" i="1"/>
  <c r="CN60" i="1"/>
  <c r="CR59" i="1"/>
  <c r="CQ59" i="1"/>
  <c r="CP59" i="1"/>
  <c r="CO59" i="1"/>
  <c r="CN59" i="1"/>
  <c r="CR58" i="1"/>
  <c r="CQ58" i="1"/>
  <c r="CP58" i="1"/>
  <c r="CO58" i="1"/>
  <c r="CN58" i="1"/>
  <c r="CR57" i="1"/>
  <c r="CQ57" i="1"/>
  <c r="CP57" i="1"/>
  <c r="CO57" i="1"/>
  <c r="CN57" i="1"/>
  <c r="CR56" i="1"/>
  <c r="CQ56" i="1"/>
  <c r="CP56" i="1"/>
  <c r="CO56" i="1"/>
  <c r="CN56" i="1"/>
  <c r="CR55" i="1"/>
  <c r="CQ55" i="1"/>
  <c r="CP55" i="1"/>
  <c r="CO55" i="1"/>
  <c r="CN55" i="1"/>
  <c r="CR54" i="1"/>
  <c r="CQ54" i="1"/>
  <c r="CP54" i="1"/>
  <c r="CO54" i="1"/>
  <c r="CN54" i="1"/>
  <c r="CR53" i="1"/>
  <c r="CQ53" i="1"/>
  <c r="CP53" i="1"/>
  <c r="CO53" i="1"/>
  <c r="CN53" i="1"/>
  <c r="CR52" i="1"/>
  <c r="CQ52" i="1"/>
  <c r="CP52" i="1"/>
  <c r="CO52" i="1"/>
  <c r="CN52" i="1"/>
  <c r="CR51" i="1"/>
  <c r="CQ51" i="1"/>
  <c r="CP51" i="1"/>
  <c r="CO51" i="1"/>
  <c r="CN51" i="1"/>
  <c r="CN50" i="1"/>
  <c r="CN49" i="1"/>
  <c r="CN48" i="1"/>
  <c r="CN47" i="1"/>
  <c r="CN46" i="1"/>
  <c r="CN45" i="1"/>
  <c r="CN44" i="1"/>
  <c r="CN43" i="1"/>
  <c r="CN42" i="1"/>
  <c r="CN41" i="1"/>
  <c r="CN40" i="1"/>
  <c r="CN39" i="1"/>
  <c r="CN38" i="1"/>
  <c r="CN37" i="1"/>
  <c r="CN36" i="1"/>
  <c r="CN35" i="1"/>
  <c r="CN34" i="1"/>
  <c r="CN33" i="1"/>
  <c r="CN32" i="1"/>
  <c r="CN31" i="1"/>
  <c r="CN30" i="1"/>
  <c r="CN29" i="1"/>
  <c r="CN28" i="1"/>
  <c r="CN27" i="1"/>
  <c r="CN26" i="1"/>
  <c r="CN25" i="1"/>
  <c r="CN24" i="1"/>
  <c r="CN23" i="1"/>
  <c r="CN22" i="1"/>
  <c r="CN21" i="1"/>
  <c r="CN20" i="1"/>
  <c r="CN19" i="1"/>
  <c r="CN18" i="1"/>
  <c r="CN17" i="1"/>
  <c r="CN16" i="1"/>
  <c r="CN15" i="1"/>
  <c r="CN14" i="1"/>
  <c r="CN13" i="1"/>
  <c r="CP12" i="1"/>
  <c r="CN12" i="1"/>
  <c r="CN11" i="1"/>
  <c r="CN10" i="1"/>
  <c r="CN9" i="1"/>
  <c r="CN8" i="1"/>
  <c r="CN7" i="1"/>
  <c r="CU6" i="1"/>
  <c r="CN6" i="1"/>
  <c r="CN5" i="1"/>
  <c r="CN4" i="1"/>
  <c r="CO3" i="1"/>
  <c r="CN3" i="1"/>
  <c r="CL3" i="1"/>
  <c r="CL4" i="1" s="1"/>
  <c r="CL5" i="1" s="1"/>
  <c r="CL6" i="1" s="1"/>
  <c r="CL7" i="1" s="1"/>
  <c r="CL8" i="1" s="1"/>
  <c r="CL9" i="1" s="1"/>
  <c r="CL10" i="1" s="1"/>
  <c r="CL11" i="1" s="1"/>
  <c r="CL12" i="1" s="1"/>
  <c r="CL13" i="1" s="1"/>
  <c r="CL14" i="1" s="1"/>
  <c r="CL15" i="1" s="1"/>
  <c r="CL16" i="1" s="1"/>
  <c r="CL17" i="1" s="1"/>
  <c r="CL18" i="1" s="1"/>
  <c r="CL19" i="1" s="1"/>
  <c r="CL20" i="1" s="1"/>
  <c r="CL21" i="1" s="1"/>
  <c r="CL22" i="1" s="1"/>
  <c r="CL23" i="1" s="1"/>
  <c r="CL24" i="1" s="1"/>
  <c r="CL25" i="1" s="1"/>
  <c r="CL26" i="1" s="1"/>
  <c r="CL27" i="1" s="1"/>
  <c r="CL28" i="1" s="1"/>
  <c r="CL29" i="1" s="1"/>
  <c r="CL30" i="1" s="1"/>
  <c r="CL31" i="1" s="1"/>
  <c r="CL32" i="1" s="1"/>
  <c r="CL33" i="1" s="1"/>
  <c r="CL34" i="1" s="1"/>
  <c r="CL35" i="1" s="1"/>
  <c r="CL36" i="1" s="1"/>
  <c r="CL37" i="1" s="1"/>
  <c r="CL38" i="1" s="1"/>
  <c r="CL39" i="1" s="1"/>
  <c r="CL40" i="1" s="1"/>
  <c r="CL41" i="1" s="1"/>
  <c r="CL42" i="1" s="1"/>
  <c r="CL43" i="1" s="1"/>
  <c r="CL44" i="1" s="1"/>
  <c r="CL45" i="1" s="1"/>
  <c r="CL46" i="1" s="1"/>
  <c r="CL47" i="1" s="1"/>
  <c r="CL48" i="1" s="1"/>
  <c r="CL49" i="1" s="1"/>
  <c r="CL50" i="1" s="1"/>
  <c r="CL51" i="1" s="1"/>
  <c r="CL52" i="1" s="1"/>
  <c r="CL53" i="1" s="1"/>
  <c r="CL54" i="1" s="1"/>
  <c r="CL55" i="1" s="1"/>
  <c r="CL56" i="1" s="1"/>
  <c r="CL57" i="1" s="1"/>
  <c r="CL58" i="1" s="1"/>
  <c r="CL59" i="1" s="1"/>
  <c r="CL60" i="1" s="1"/>
  <c r="CL61" i="1" s="1"/>
  <c r="CL62" i="1" s="1"/>
  <c r="CL63" i="1" s="1"/>
  <c r="CL64" i="1" s="1"/>
  <c r="CL65" i="1" s="1"/>
  <c r="CL66" i="1" s="1"/>
  <c r="CL67" i="1" s="1"/>
  <c r="CL68" i="1" s="1"/>
  <c r="CL69" i="1" s="1"/>
  <c r="CL70" i="1" s="1"/>
  <c r="CL71" i="1" s="1"/>
  <c r="CL72" i="1" s="1"/>
  <c r="CL73" i="1" s="1"/>
  <c r="CL74" i="1" s="1"/>
  <c r="CL75" i="1" s="1"/>
  <c r="CL76" i="1" s="1"/>
  <c r="CL77" i="1" s="1"/>
  <c r="CL78" i="1" s="1"/>
  <c r="CL79" i="1" s="1"/>
  <c r="CL80" i="1" s="1"/>
  <c r="CL81" i="1" s="1"/>
  <c r="CL82" i="1" s="1"/>
  <c r="CL83" i="1" s="1"/>
  <c r="CL84" i="1" s="1"/>
  <c r="CL85" i="1" s="1"/>
  <c r="CL86" i="1" s="1"/>
  <c r="CL87" i="1" s="1"/>
  <c r="CL88" i="1" s="1"/>
  <c r="CL89" i="1" s="1"/>
  <c r="CL90" i="1" s="1"/>
  <c r="CL91" i="1" s="1"/>
  <c r="CL92" i="1" s="1"/>
  <c r="CL93" i="1" s="1"/>
  <c r="CL94" i="1" s="1"/>
  <c r="CL95" i="1" s="1"/>
  <c r="CL96" i="1" s="1"/>
  <c r="CL97" i="1" s="1"/>
  <c r="CL98" i="1" s="1"/>
  <c r="CL99" i="1" s="1"/>
  <c r="CL100" i="1" s="1"/>
  <c r="CL101" i="1" s="1"/>
  <c r="CL102" i="1" s="1"/>
  <c r="CL103" i="1" s="1"/>
  <c r="CL104" i="1" s="1"/>
  <c r="CL105" i="1" s="1"/>
  <c r="CL106" i="1" s="1"/>
  <c r="CL107" i="1" s="1"/>
  <c r="CL108" i="1" s="1"/>
  <c r="CL109" i="1" s="1"/>
  <c r="CL110" i="1" s="1"/>
  <c r="CL111" i="1" s="1"/>
  <c r="NP98" i="9" l="1"/>
  <c r="NQ98" i="9" s="1"/>
  <c r="NN99" i="9"/>
  <c r="NC100" i="9"/>
  <c r="NE99" i="9"/>
  <c r="NF99" i="9" s="1"/>
  <c r="MT98" i="9"/>
  <c r="MU98" i="9" s="1"/>
  <c r="MR99" i="9"/>
  <c r="MG22" i="9"/>
  <c r="MI21" i="9"/>
  <c r="MJ21" i="9" s="1"/>
  <c r="MH29" i="9"/>
  <c r="LN23" i="9"/>
  <c r="LX21" i="9"/>
  <c r="LY21" i="9" s="1"/>
  <c r="LV22" i="9"/>
  <c r="LW38" i="9"/>
  <c r="LW39" i="9" s="1"/>
  <c r="LW40" i="9" s="1"/>
  <c r="LL25" i="9"/>
  <c r="LM24" i="9"/>
  <c r="LK32" i="9"/>
  <c r="LC24" i="9"/>
  <c r="LB25" i="9"/>
  <c r="KZ26" i="9"/>
  <c r="LA43" i="9"/>
  <c r="LA44" i="9" s="1"/>
  <c r="KP30" i="9"/>
  <c r="KP31" i="9" s="1"/>
  <c r="KO22" i="9"/>
  <c r="KQ21" i="9"/>
  <c r="KR21" i="9" s="1"/>
  <c r="KE32" i="9"/>
  <c r="KD21" i="9"/>
  <c r="KF20" i="9"/>
  <c r="KG20" i="9" s="1"/>
  <c r="JS21" i="9"/>
  <c r="JU20" i="9"/>
  <c r="JV20" i="9" s="1"/>
  <c r="JT34" i="9"/>
  <c r="JJ20" i="9"/>
  <c r="JK20" i="9" s="1"/>
  <c r="JH21" i="9"/>
  <c r="JI29" i="9"/>
  <c r="IX31" i="9"/>
  <c r="IW21" i="9"/>
  <c r="IY20" i="9"/>
  <c r="IZ20" i="9" s="1"/>
  <c r="IL21" i="9"/>
  <c r="IN20" i="9"/>
  <c r="IO20" i="9" s="1"/>
  <c r="IM27" i="9"/>
  <c r="IA21" i="9"/>
  <c r="IC20" i="9"/>
  <c r="ID20" i="9" s="1"/>
  <c r="IB34" i="9"/>
  <c r="HH23" i="9"/>
  <c r="HQ32" i="9"/>
  <c r="HR20" i="9"/>
  <c r="HS20" i="9" s="1"/>
  <c r="HP21" i="9"/>
  <c r="HE32" i="9"/>
  <c r="HF25" i="9"/>
  <c r="HG24" i="9"/>
  <c r="GU39" i="9"/>
  <c r="GT20" i="9"/>
  <c r="GV19" i="9"/>
  <c r="GW19" i="9" s="1"/>
  <c r="GI20" i="9"/>
  <c r="GK19" i="9"/>
  <c r="GL19" i="9" s="1"/>
  <c r="GJ32" i="9"/>
  <c r="GJ33" i="9" s="1"/>
  <c r="GJ34" i="9" s="1"/>
  <c r="FY30" i="9"/>
  <c r="FZ19" i="9"/>
  <c r="GA19" i="9" s="1"/>
  <c r="FX20" i="9"/>
  <c r="FM20" i="9"/>
  <c r="FO19" i="9"/>
  <c r="FP19" i="9" s="1"/>
  <c r="FN29" i="9"/>
  <c r="FN30" i="9" s="1"/>
  <c r="FC29" i="9"/>
  <c r="FC30" i="9" s="1"/>
  <c r="FC31" i="9" s="1"/>
  <c r="FC32" i="9" s="1"/>
  <c r="FB20" i="9"/>
  <c r="FD19" i="9"/>
  <c r="FE19" i="9" s="1"/>
  <c r="EQ19" i="9"/>
  <c r="ES18" i="9"/>
  <c r="ET18" i="9" s="1"/>
  <c r="ER26" i="9"/>
  <c r="EI17" i="9"/>
  <c r="EF24" i="9"/>
  <c r="EF25" i="9" s="1"/>
  <c r="EF26" i="9" s="1"/>
  <c r="EF27" i="9" s="1"/>
  <c r="EF28" i="9" s="1"/>
  <c r="EF29" i="9" s="1"/>
  <c r="EF30" i="9" s="1"/>
  <c r="EF31" i="9" s="1"/>
  <c r="EG19" i="9"/>
  <c r="EH18" i="9"/>
  <c r="DM18" i="9"/>
  <c r="DU18" i="9"/>
  <c r="DW17" i="9"/>
  <c r="DX17" i="9" s="1"/>
  <c r="DV23" i="9"/>
  <c r="DB17" i="9"/>
  <c r="DL19" i="9"/>
  <c r="DK20" i="9"/>
  <c r="DJ28" i="9"/>
  <c r="DJ29" i="9" s="1"/>
  <c r="DJ30" i="9" s="1"/>
  <c r="CZ19" i="9"/>
  <c r="DA18" i="9"/>
  <c r="CY26" i="9"/>
  <c r="CN28" i="9"/>
  <c r="CO22" i="9"/>
  <c r="CP21" i="9"/>
  <c r="CQ20" i="9"/>
  <c r="CC18" i="9"/>
  <c r="CE17" i="9"/>
  <c r="CF17" i="9" s="1"/>
  <c r="CD22" i="9"/>
  <c r="BU17" i="9"/>
  <c r="BT18" i="9"/>
  <c r="BS19" i="9"/>
  <c r="BR26" i="9"/>
  <c r="BR27" i="9" s="1"/>
  <c r="BH27" i="9"/>
  <c r="BG18" i="9"/>
  <c r="BI17" i="9"/>
  <c r="BJ17" i="9" s="1"/>
  <c r="AW31" i="9"/>
  <c r="AV18" i="9"/>
  <c r="AX17" i="9"/>
  <c r="AY17" i="9" s="1"/>
  <c r="AK18" i="9"/>
  <c r="AM17" i="9"/>
  <c r="AN17" i="9" s="1"/>
  <c r="AL26" i="9"/>
  <c r="Z18" i="9"/>
  <c r="AB17" i="9"/>
  <c r="AC17" i="9" s="1"/>
  <c r="AA25" i="9"/>
  <c r="AA26" i="9" s="1"/>
  <c r="P24" i="9"/>
  <c r="O18" i="9"/>
  <c r="Q17" i="9"/>
  <c r="R17" i="9" s="1"/>
  <c r="D18" i="9"/>
  <c r="F17" i="9"/>
  <c r="G17" i="9" s="1"/>
  <c r="E21" i="9"/>
  <c r="CO4" i="1"/>
  <c r="CO5" i="1" s="1"/>
  <c r="CO6" i="1" s="1"/>
  <c r="CO7" i="1" s="1"/>
  <c r="CO8" i="1" s="1"/>
  <c r="CO9" i="1" s="1"/>
  <c r="CO10" i="1" s="1"/>
  <c r="CO11" i="1" s="1"/>
  <c r="CO12" i="1" s="1"/>
  <c r="CU4" i="1"/>
  <c r="CU3" i="1"/>
  <c r="CP13" i="1"/>
  <c r="CU2" i="1"/>
  <c r="CU5" i="1"/>
  <c r="C15" i="1"/>
  <c r="NP99" i="9" l="1"/>
  <c r="NQ99" i="9" s="1"/>
  <c r="NN100" i="9"/>
  <c r="NE100" i="9"/>
  <c r="NF100" i="9" s="1"/>
  <c r="NC101" i="9"/>
  <c r="MT99" i="9"/>
  <c r="MU99" i="9" s="1"/>
  <c r="MR100" i="9"/>
  <c r="MI22" i="9"/>
  <c r="MJ22" i="9" s="1"/>
  <c r="MG23" i="9"/>
  <c r="MH30" i="9"/>
  <c r="MH31" i="9" s="1"/>
  <c r="MH32" i="9" s="1"/>
  <c r="LN24" i="9"/>
  <c r="LV23" i="9"/>
  <c r="LX22" i="9"/>
  <c r="LY22" i="9" s="1"/>
  <c r="LW41" i="9"/>
  <c r="LW42" i="9" s="1"/>
  <c r="LC25" i="9"/>
  <c r="LK33" i="9"/>
  <c r="LL26" i="9"/>
  <c r="LM25" i="9"/>
  <c r="LA45" i="9"/>
  <c r="KZ27" i="9"/>
  <c r="LB26" i="9"/>
  <c r="KQ22" i="9"/>
  <c r="KR22" i="9" s="1"/>
  <c r="KO23" i="9"/>
  <c r="KP32" i="9"/>
  <c r="KD22" i="9"/>
  <c r="KF21" i="9"/>
  <c r="KG21" i="9" s="1"/>
  <c r="KE33" i="9"/>
  <c r="KE34" i="9" s="1"/>
  <c r="KE35" i="9" s="1"/>
  <c r="KE36" i="9" s="1"/>
  <c r="KE37" i="9" s="1"/>
  <c r="JU21" i="9"/>
  <c r="JV21" i="9" s="1"/>
  <c r="JS22" i="9"/>
  <c r="JT35" i="9"/>
  <c r="JT36" i="9" s="1"/>
  <c r="JT37" i="9" s="1"/>
  <c r="JT38" i="9" s="1"/>
  <c r="JT39" i="9" s="1"/>
  <c r="JH22" i="9"/>
  <c r="JJ21" i="9"/>
  <c r="JK21" i="9" s="1"/>
  <c r="JI30" i="9"/>
  <c r="JI31" i="9" s="1"/>
  <c r="IX32" i="9"/>
  <c r="IX33" i="9" s="1"/>
  <c r="IX34" i="9" s="1"/>
  <c r="IX35" i="9" s="1"/>
  <c r="IW22" i="9"/>
  <c r="IY21" i="9"/>
  <c r="IZ21" i="9" s="1"/>
  <c r="IL22" i="9"/>
  <c r="IN21" i="9"/>
  <c r="IO21" i="9" s="1"/>
  <c r="IM28" i="9"/>
  <c r="IM29" i="9" s="1"/>
  <c r="HH24" i="9"/>
  <c r="IB35" i="9"/>
  <c r="IB36" i="9" s="1"/>
  <c r="IB37" i="9" s="1"/>
  <c r="IA22" i="9"/>
  <c r="IC21" i="9"/>
  <c r="ID21" i="9" s="1"/>
  <c r="HQ33" i="9"/>
  <c r="HQ34" i="9" s="1"/>
  <c r="HQ35" i="9" s="1"/>
  <c r="HP22" i="9"/>
  <c r="HR21" i="9"/>
  <c r="HS21" i="9" s="1"/>
  <c r="HE33" i="9"/>
  <c r="HF26" i="9"/>
  <c r="HG25" i="9"/>
  <c r="GV20" i="9"/>
  <c r="GW20" i="9" s="1"/>
  <c r="GT21" i="9"/>
  <c r="GU40" i="9"/>
  <c r="GU41" i="9" s="1"/>
  <c r="GI21" i="9"/>
  <c r="GK20" i="9"/>
  <c r="GL20" i="9" s="1"/>
  <c r="GJ35" i="9"/>
  <c r="FY31" i="9"/>
  <c r="FY32" i="9" s="1"/>
  <c r="FX21" i="9"/>
  <c r="FZ20" i="9"/>
  <c r="GA20" i="9" s="1"/>
  <c r="FO20" i="9"/>
  <c r="FP20" i="9" s="1"/>
  <c r="FM21" i="9"/>
  <c r="FN31" i="9"/>
  <c r="FN32" i="9" s="1"/>
  <c r="FN33" i="9" s="1"/>
  <c r="FN34" i="9" s="1"/>
  <c r="FN35" i="9" s="1"/>
  <c r="FN36" i="9" s="1"/>
  <c r="FN37" i="9" s="1"/>
  <c r="FC33" i="9"/>
  <c r="FD20" i="9"/>
  <c r="FE20" i="9" s="1"/>
  <c r="FB21" i="9"/>
  <c r="EI18" i="9"/>
  <c r="ER27" i="9"/>
  <c r="ER28" i="9" s="1"/>
  <c r="ER29" i="9" s="1"/>
  <c r="ER30" i="9" s="1"/>
  <c r="ER31" i="9" s="1"/>
  <c r="ER32" i="9" s="1"/>
  <c r="EQ20" i="9"/>
  <c r="ES19" i="9"/>
  <c r="ET19" i="9" s="1"/>
  <c r="EF32" i="9"/>
  <c r="EG20" i="9"/>
  <c r="EH19" i="9"/>
  <c r="DM19" i="9"/>
  <c r="DV24" i="9"/>
  <c r="DV25" i="9" s="1"/>
  <c r="DV26" i="9" s="1"/>
  <c r="DV27" i="9" s="1"/>
  <c r="DW18" i="9"/>
  <c r="DX18" i="9" s="1"/>
  <c r="DU19" i="9"/>
  <c r="DB18" i="9"/>
  <c r="DJ31" i="9"/>
  <c r="DJ32" i="9" s="1"/>
  <c r="DJ33" i="9" s="1"/>
  <c r="DJ34" i="9" s="1"/>
  <c r="DJ35" i="9" s="1"/>
  <c r="DK21" i="9"/>
  <c r="DL20" i="9"/>
  <c r="CY27" i="9"/>
  <c r="CY28" i="9" s="1"/>
  <c r="CY29" i="9" s="1"/>
  <c r="CZ20" i="9"/>
  <c r="DA19" i="9"/>
  <c r="CQ21" i="9"/>
  <c r="CO23" i="9"/>
  <c r="CP22" i="9"/>
  <c r="CN29" i="9"/>
  <c r="CD23" i="9"/>
  <c r="CD24" i="9" s="1"/>
  <c r="CD25" i="9" s="1"/>
  <c r="CD26" i="9" s="1"/>
  <c r="CC19" i="9"/>
  <c r="CE18" i="9"/>
  <c r="CF18" i="9" s="1"/>
  <c r="BU18" i="9"/>
  <c r="BS20" i="9"/>
  <c r="BT19" i="9"/>
  <c r="BR28" i="9"/>
  <c r="BR29" i="9" s="1"/>
  <c r="BR30" i="9" s="1"/>
  <c r="BR31" i="9" s="1"/>
  <c r="BG19" i="9"/>
  <c r="BI18" i="9"/>
  <c r="BJ18" i="9" s="1"/>
  <c r="BH28" i="9"/>
  <c r="BH29" i="9" s="1"/>
  <c r="AW32" i="9"/>
  <c r="AX18" i="9"/>
  <c r="AY18" i="9" s="1"/>
  <c r="AV19" i="9"/>
  <c r="AL27" i="9"/>
  <c r="AM18" i="9"/>
  <c r="AN18" i="9" s="1"/>
  <c r="AK19" i="9"/>
  <c r="AA27" i="9"/>
  <c r="Z19" i="9"/>
  <c r="AB18" i="9"/>
  <c r="AC18" i="9" s="1"/>
  <c r="O19" i="9"/>
  <c r="Q18" i="9"/>
  <c r="R18" i="9" s="1"/>
  <c r="P25" i="9"/>
  <c r="P26" i="9" s="1"/>
  <c r="P27" i="9" s="1"/>
  <c r="P28" i="9" s="1"/>
  <c r="P29" i="9" s="1"/>
  <c r="P30" i="9" s="1"/>
  <c r="P31" i="9" s="1"/>
  <c r="E22" i="9"/>
  <c r="E23" i="9" s="1"/>
  <c r="E24" i="9" s="1"/>
  <c r="E25" i="9" s="1"/>
  <c r="D19" i="9"/>
  <c r="F18" i="9"/>
  <c r="G18" i="9" s="1"/>
  <c r="CO13" i="1"/>
  <c r="CO14" i="1" s="1"/>
  <c r="CO15" i="1" s="1"/>
  <c r="CO16" i="1" s="1"/>
  <c r="CQ12" i="1"/>
  <c r="CR12" i="1" s="1"/>
  <c r="CP14" i="1"/>
  <c r="CD112" i="1"/>
  <c r="CD111" i="1"/>
  <c r="CD110" i="1"/>
  <c r="CD109" i="1"/>
  <c r="CD108" i="1"/>
  <c r="CD107" i="1"/>
  <c r="CD106" i="1"/>
  <c r="CD105" i="1"/>
  <c r="CD104" i="1"/>
  <c r="CD103" i="1"/>
  <c r="CD102" i="1"/>
  <c r="CD101" i="1"/>
  <c r="CD100" i="1"/>
  <c r="CD99" i="1"/>
  <c r="CD98" i="1"/>
  <c r="CD97" i="1"/>
  <c r="CD96" i="1"/>
  <c r="CD95" i="1"/>
  <c r="CD94" i="1"/>
  <c r="CD93" i="1"/>
  <c r="CD92" i="1"/>
  <c r="CD91" i="1"/>
  <c r="CD90" i="1"/>
  <c r="CD89" i="1"/>
  <c r="CD88" i="1"/>
  <c r="CD87" i="1"/>
  <c r="CD86" i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F12" i="1"/>
  <c r="CD12" i="1"/>
  <c r="CD11" i="1"/>
  <c r="CD10" i="1"/>
  <c r="CD9" i="1"/>
  <c r="CD8" i="1"/>
  <c r="CD7" i="1"/>
  <c r="CD6" i="1"/>
  <c r="CD5" i="1"/>
  <c r="CD4" i="1"/>
  <c r="CE3" i="1"/>
  <c r="CD3" i="1"/>
  <c r="CB3" i="1"/>
  <c r="CB4" i="1" s="1"/>
  <c r="CB5" i="1" s="1"/>
  <c r="CB6" i="1" s="1"/>
  <c r="CB7" i="1" s="1"/>
  <c r="CB8" i="1" s="1"/>
  <c r="CB9" i="1" s="1"/>
  <c r="CB10" i="1" s="1"/>
  <c r="CB11" i="1" s="1"/>
  <c r="CB12" i="1" s="1"/>
  <c r="CB13" i="1" s="1"/>
  <c r="CB14" i="1" s="1"/>
  <c r="CB15" i="1" s="1"/>
  <c r="CB16" i="1" s="1"/>
  <c r="CB17" i="1" s="1"/>
  <c r="CB18" i="1" s="1"/>
  <c r="CB19" i="1" s="1"/>
  <c r="CB20" i="1" s="1"/>
  <c r="CB21" i="1" s="1"/>
  <c r="CB22" i="1" s="1"/>
  <c r="CB23" i="1" s="1"/>
  <c r="CB24" i="1" s="1"/>
  <c r="CB25" i="1" s="1"/>
  <c r="CB26" i="1" s="1"/>
  <c r="CB27" i="1" s="1"/>
  <c r="CB28" i="1" s="1"/>
  <c r="CB29" i="1" s="1"/>
  <c r="CB30" i="1" s="1"/>
  <c r="CB31" i="1" s="1"/>
  <c r="CB32" i="1" s="1"/>
  <c r="CB33" i="1" s="1"/>
  <c r="CB34" i="1" s="1"/>
  <c r="CB35" i="1" s="1"/>
  <c r="CB36" i="1" s="1"/>
  <c r="CB37" i="1" s="1"/>
  <c r="CB38" i="1" s="1"/>
  <c r="CB39" i="1" s="1"/>
  <c r="CB40" i="1" s="1"/>
  <c r="CB41" i="1" s="1"/>
  <c r="CB42" i="1" s="1"/>
  <c r="CB43" i="1" s="1"/>
  <c r="CB44" i="1" s="1"/>
  <c r="CB45" i="1" s="1"/>
  <c r="CB46" i="1" s="1"/>
  <c r="CB47" i="1" s="1"/>
  <c r="CB48" i="1" s="1"/>
  <c r="CB49" i="1" s="1"/>
  <c r="CB50" i="1" s="1"/>
  <c r="CB51" i="1" s="1"/>
  <c r="CB52" i="1" s="1"/>
  <c r="CB53" i="1" s="1"/>
  <c r="CB54" i="1" s="1"/>
  <c r="CB55" i="1" s="1"/>
  <c r="CB56" i="1" s="1"/>
  <c r="CB57" i="1" s="1"/>
  <c r="CB58" i="1" s="1"/>
  <c r="CB59" i="1" s="1"/>
  <c r="CB60" i="1" s="1"/>
  <c r="CB61" i="1" s="1"/>
  <c r="CB62" i="1" s="1"/>
  <c r="CB63" i="1" s="1"/>
  <c r="CB64" i="1" s="1"/>
  <c r="CB65" i="1" s="1"/>
  <c r="CB66" i="1" s="1"/>
  <c r="CB67" i="1" s="1"/>
  <c r="CB68" i="1" s="1"/>
  <c r="CB69" i="1" s="1"/>
  <c r="CB70" i="1" s="1"/>
  <c r="CB71" i="1" s="1"/>
  <c r="CB72" i="1" s="1"/>
  <c r="CB73" i="1" s="1"/>
  <c r="CB74" i="1" s="1"/>
  <c r="CB75" i="1" s="1"/>
  <c r="CB76" i="1" s="1"/>
  <c r="CB77" i="1" s="1"/>
  <c r="CB78" i="1" s="1"/>
  <c r="CB79" i="1" s="1"/>
  <c r="CB80" i="1" s="1"/>
  <c r="CB81" i="1" s="1"/>
  <c r="CB82" i="1" s="1"/>
  <c r="CB83" i="1" s="1"/>
  <c r="CB84" i="1" s="1"/>
  <c r="CB85" i="1" s="1"/>
  <c r="CB86" i="1" s="1"/>
  <c r="CB87" i="1" s="1"/>
  <c r="CB88" i="1" s="1"/>
  <c r="CB89" i="1" s="1"/>
  <c r="CB90" i="1" s="1"/>
  <c r="CB91" i="1" s="1"/>
  <c r="CB92" i="1" s="1"/>
  <c r="CB93" i="1" s="1"/>
  <c r="CB94" i="1" s="1"/>
  <c r="CB95" i="1" s="1"/>
  <c r="CB96" i="1" s="1"/>
  <c r="CB97" i="1" s="1"/>
  <c r="CB98" i="1" s="1"/>
  <c r="CB99" i="1" s="1"/>
  <c r="CB100" i="1" s="1"/>
  <c r="CB101" i="1" s="1"/>
  <c r="CB102" i="1" s="1"/>
  <c r="CB103" i="1" s="1"/>
  <c r="CB104" i="1" s="1"/>
  <c r="CB105" i="1" s="1"/>
  <c r="CB106" i="1" s="1"/>
  <c r="CB107" i="1" s="1"/>
  <c r="CB108" i="1" s="1"/>
  <c r="CB109" i="1" s="1"/>
  <c r="CB110" i="1" s="1"/>
  <c r="CB111" i="1" s="1"/>
  <c r="BV112" i="1"/>
  <c r="BV111" i="1"/>
  <c r="BV110" i="1"/>
  <c r="BV109" i="1"/>
  <c r="BV108" i="1"/>
  <c r="BV107" i="1"/>
  <c r="BV106" i="1"/>
  <c r="BV105" i="1"/>
  <c r="BV104" i="1"/>
  <c r="BV103" i="1"/>
  <c r="BV102" i="1"/>
  <c r="BV101" i="1"/>
  <c r="BV100" i="1"/>
  <c r="BV99" i="1"/>
  <c r="BV98" i="1"/>
  <c r="BV97" i="1"/>
  <c r="BV96" i="1"/>
  <c r="BV95" i="1"/>
  <c r="BV94" i="1"/>
  <c r="BV93" i="1"/>
  <c r="BV92" i="1"/>
  <c r="BV91" i="1"/>
  <c r="BV90" i="1"/>
  <c r="BV89" i="1"/>
  <c r="BV88" i="1"/>
  <c r="BV87" i="1"/>
  <c r="BV86" i="1"/>
  <c r="BV85" i="1"/>
  <c r="BV84" i="1"/>
  <c r="BV83" i="1"/>
  <c r="BV82" i="1"/>
  <c r="BV81" i="1"/>
  <c r="BV80" i="1"/>
  <c r="BV79" i="1"/>
  <c r="BV78" i="1"/>
  <c r="BV77" i="1"/>
  <c r="BV76" i="1"/>
  <c r="BV75" i="1"/>
  <c r="BV74" i="1"/>
  <c r="BV73" i="1"/>
  <c r="BV72" i="1"/>
  <c r="BV71" i="1"/>
  <c r="BV70" i="1"/>
  <c r="BV69" i="1"/>
  <c r="BV68" i="1"/>
  <c r="BV67" i="1"/>
  <c r="BV66" i="1"/>
  <c r="BV65" i="1"/>
  <c r="BV64" i="1"/>
  <c r="BV63" i="1"/>
  <c r="BV62" i="1"/>
  <c r="BV61" i="1"/>
  <c r="BV60" i="1"/>
  <c r="BV59" i="1"/>
  <c r="BV58" i="1"/>
  <c r="BV57" i="1"/>
  <c r="BV56" i="1"/>
  <c r="BV55" i="1"/>
  <c r="BV54" i="1"/>
  <c r="BV53" i="1"/>
  <c r="BV52" i="1"/>
  <c r="BV51" i="1"/>
  <c r="BV50" i="1"/>
  <c r="BV49" i="1"/>
  <c r="BV48" i="1"/>
  <c r="BV47" i="1"/>
  <c r="BV46" i="1"/>
  <c r="BV45" i="1"/>
  <c r="BV44" i="1"/>
  <c r="BV43" i="1"/>
  <c r="BV42" i="1"/>
  <c r="BV41" i="1"/>
  <c r="BV40" i="1"/>
  <c r="BV39" i="1"/>
  <c r="BV38" i="1"/>
  <c r="BV37" i="1"/>
  <c r="BV36" i="1"/>
  <c r="BV35" i="1"/>
  <c r="BV34" i="1"/>
  <c r="BV33" i="1"/>
  <c r="BV32" i="1"/>
  <c r="BV31" i="1"/>
  <c r="BV30" i="1"/>
  <c r="BV29" i="1"/>
  <c r="BV28" i="1"/>
  <c r="BV27" i="1"/>
  <c r="BV26" i="1"/>
  <c r="BV25" i="1"/>
  <c r="BV24" i="1"/>
  <c r="BV23" i="1"/>
  <c r="BV22" i="1"/>
  <c r="BV21" i="1"/>
  <c r="BV20" i="1"/>
  <c r="BV19" i="1"/>
  <c r="BV18" i="1"/>
  <c r="BV17" i="1"/>
  <c r="BV16" i="1"/>
  <c r="BV15" i="1"/>
  <c r="BV14" i="1"/>
  <c r="BV13" i="1"/>
  <c r="BX12" i="1"/>
  <c r="BV12" i="1"/>
  <c r="BV11" i="1"/>
  <c r="BV10" i="1"/>
  <c r="BV9" i="1"/>
  <c r="BV8" i="1"/>
  <c r="BV7" i="1"/>
  <c r="BV6" i="1"/>
  <c r="BV5" i="1"/>
  <c r="BV4" i="1"/>
  <c r="BW3" i="1"/>
  <c r="BV3" i="1"/>
  <c r="BT3" i="1"/>
  <c r="BT4" i="1" s="1"/>
  <c r="BT5" i="1" s="1"/>
  <c r="BT6" i="1" s="1"/>
  <c r="BT7" i="1" s="1"/>
  <c r="BT8" i="1" s="1"/>
  <c r="BT9" i="1" s="1"/>
  <c r="BT10" i="1" s="1"/>
  <c r="BT11" i="1" s="1"/>
  <c r="BT12" i="1" s="1"/>
  <c r="BT13" i="1" s="1"/>
  <c r="BT14" i="1" s="1"/>
  <c r="BT15" i="1" s="1"/>
  <c r="BT16" i="1" s="1"/>
  <c r="BT17" i="1" s="1"/>
  <c r="BT18" i="1" s="1"/>
  <c r="BT19" i="1" s="1"/>
  <c r="BT20" i="1" s="1"/>
  <c r="BT21" i="1" s="1"/>
  <c r="BT22" i="1" s="1"/>
  <c r="BT23" i="1" s="1"/>
  <c r="BT24" i="1" s="1"/>
  <c r="BT25" i="1" s="1"/>
  <c r="BT26" i="1" s="1"/>
  <c r="BT27" i="1" s="1"/>
  <c r="BT28" i="1" s="1"/>
  <c r="BT29" i="1" s="1"/>
  <c r="BT30" i="1" s="1"/>
  <c r="BT31" i="1" s="1"/>
  <c r="BT32" i="1" s="1"/>
  <c r="BT33" i="1" s="1"/>
  <c r="BT34" i="1" s="1"/>
  <c r="BT35" i="1" s="1"/>
  <c r="BT36" i="1" s="1"/>
  <c r="BT37" i="1" s="1"/>
  <c r="BT38" i="1" s="1"/>
  <c r="BT39" i="1" s="1"/>
  <c r="BT40" i="1" s="1"/>
  <c r="BT41" i="1" s="1"/>
  <c r="BT42" i="1" s="1"/>
  <c r="BT43" i="1" s="1"/>
  <c r="BT44" i="1" s="1"/>
  <c r="BT45" i="1" s="1"/>
  <c r="BT46" i="1" s="1"/>
  <c r="BT47" i="1" s="1"/>
  <c r="BT48" i="1" s="1"/>
  <c r="BT49" i="1" s="1"/>
  <c r="BT50" i="1" s="1"/>
  <c r="BT51" i="1" s="1"/>
  <c r="BT52" i="1" s="1"/>
  <c r="BT53" i="1" s="1"/>
  <c r="BT54" i="1" s="1"/>
  <c r="BT55" i="1" s="1"/>
  <c r="BT56" i="1" s="1"/>
  <c r="BT57" i="1" s="1"/>
  <c r="BT58" i="1" s="1"/>
  <c r="BT59" i="1" s="1"/>
  <c r="BT60" i="1" s="1"/>
  <c r="BT61" i="1" s="1"/>
  <c r="BT62" i="1" s="1"/>
  <c r="BT63" i="1" s="1"/>
  <c r="BT64" i="1" s="1"/>
  <c r="BT65" i="1" s="1"/>
  <c r="BT66" i="1" s="1"/>
  <c r="BT67" i="1" s="1"/>
  <c r="BT68" i="1" s="1"/>
  <c r="BT69" i="1" s="1"/>
  <c r="BT70" i="1" s="1"/>
  <c r="BT71" i="1" s="1"/>
  <c r="BT72" i="1" s="1"/>
  <c r="BT73" i="1" s="1"/>
  <c r="BT74" i="1" s="1"/>
  <c r="BT75" i="1" s="1"/>
  <c r="BT76" i="1" s="1"/>
  <c r="BT77" i="1" s="1"/>
  <c r="BT78" i="1" s="1"/>
  <c r="BT79" i="1" s="1"/>
  <c r="BT80" i="1" s="1"/>
  <c r="BT81" i="1" s="1"/>
  <c r="BT82" i="1" s="1"/>
  <c r="BT83" i="1" s="1"/>
  <c r="BT84" i="1" s="1"/>
  <c r="BT85" i="1" s="1"/>
  <c r="BT86" i="1" s="1"/>
  <c r="BT87" i="1" s="1"/>
  <c r="BT88" i="1" s="1"/>
  <c r="BT89" i="1" s="1"/>
  <c r="BT90" i="1" s="1"/>
  <c r="BT91" i="1" s="1"/>
  <c r="BT92" i="1" s="1"/>
  <c r="BT93" i="1" s="1"/>
  <c r="BT94" i="1" s="1"/>
  <c r="BT95" i="1" s="1"/>
  <c r="BT96" i="1" s="1"/>
  <c r="BT97" i="1" s="1"/>
  <c r="BT98" i="1" s="1"/>
  <c r="BT99" i="1" s="1"/>
  <c r="BT100" i="1" s="1"/>
  <c r="BT101" i="1" s="1"/>
  <c r="BT102" i="1" s="1"/>
  <c r="BT103" i="1" s="1"/>
  <c r="BT104" i="1" s="1"/>
  <c r="BT105" i="1" s="1"/>
  <c r="BT106" i="1" s="1"/>
  <c r="BT107" i="1" s="1"/>
  <c r="BT108" i="1" s="1"/>
  <c r="BT109" i="1" s="1"/>
  <c r="BT110" i="1" s="1"/>
  <c r="BT111" i="1" s="1"/>
  <c r="BN112" i="1"/>
  <c r="BN111" i="1"/>
  <c r="BN110" i="1"/>
  <c r="BN109" i="1"/>
  <c r="BN108" i="1"/>
  <c r="BN107" i="1"/>
  <c r="BN106" i="1"/>
  <c r="BN105" i="1"/>
  <c r="BN104" i="1"/>
  <c r="BN103" i="1"/>
  <c r="BN102" i="1"/>
  <c r="BN101" i="1"/>
  <c r="BN100" i="1"/>
  <c r="BN99" i="1"/>
  <c r="BN98" i="1"/>
  <c r="BN97" i="1"/>
  <c r="BN96" i="1"/>
  <c r="BN95" i="1"/>
  <c r="BN94" i="1"/>
  <c r="BN93" i="1"/>
  <c r="BN92" i="1"/>
  <c r="BN91" i="1"/>
  <c r="BN90" i="1"/>
  <c r="BN89" i="1"/>
  <c r="BN88" i="1"/>
  <c r="BN87" i="1"/>
  <c r="BN86" i="1"/>
  <c r="BN85" i="1"/>
  <c r="BN84" i="1"/>
  <c r="BN83" i="1"/>
  <c r="BN82" i="1"/>
  <c r="BN81" i="1"/>
  <c r="BN80" i="1"/>
  <c r="BN79" i="1"/>
  <c r="BN78" i="1"/>
  <c r="BN77" i="1"/>
  <c r="BN76" i="1"/>
  <c r="BN75" i="1"/>
  <c r="BN74" i="1"/>
  <c r="BN73" i="1"/>
  <c r="BN72" i="1"/>
  <c r="BN71" i="1"/>
  <c r="BN70" i="1"/>
  <c r="BN69" i="1"/>
  <c r="BN68" i="1"/>
  <c r="BN67" i="1"/>
  <c r="BN66" i="1"/>
  <c r="BN65" i="1"/>
  <c r="BN64" i="1"/>
  <c r="BN63" i="1"/>
  <c r="BN62" i="1"/>
  <c r="BN61" i="1"/>
  <c r="BN60" i="1"/>
  <c r="BN59" i="1"/>
  <c r="BN58" i="1"/>
  <c r="BN57" i="1"/>
  <c r="BN56" i="1"/>
  <c r="BN55" i="1"/>
  <c r="BN54" i="1"/>
  <c r="BN53" i="1"/>
  <c r="BN52" i="1"/>
  <c r="BN51" i="1"/>
  <c r="BN50" i="1"/>
  <c r="BN49" i="1"/>
  <c r="BN48" i="1"/>
  <c r="BN47" i="1"/>
  <c r="BN46" i="1"/>
  <c r="BN45" i="1"/>
  <c r="BN44" i="1"/>
  <c r="BN43" i="1"/>
  <c r="BN42" i="1"/>
  <c r="BN41" i="1"/>
  <c r="BN40" i="1"/>
  <c r="BN39" i="1"/>
  <c r="BN38" i="1"/>
  <c r="BN37" i="1"/>
  <c r="BN36" i="1"/>
  <c r="BN35" i="1"/>
  <c r="BN34" i="1"/>
  <c r="BN33" i="1"/>
  <c r="BN32" i="1"/>
  <c r="BN31" i="1"/>
  <c r="BN30" i="1"/>
  <c r="BN29" i="1"/>
  <c r="BN28" i="1"/>
  <c r="BN27" i="1"/>
  <c r="BN26" i="1"/>
  <c r="BN25" i="1"/>
  <c r="BN24" i="1"/>
  <c r="BN23" i="1"/>
  <c r="BN22" i="1"/>
  <c r="BN21" i="1"/>
  <c r="BN20" i="1"/>
  <c r="BN19" i="1"/>
  <c r="BN18" i="1"/>
  <c r="BN17" i="1"/>
  <c r="BN16" i="1"/>
  <c r="BN15" i="1"/>
  <c r="BN14" i="1"/>
  <c r="BN13" i="1"/>
  <c r="BP12" i="1"/>
  <c r="BN12" i="1"/>
  <c r="BN11" i="1"/>
  <c r="BN10" i="1"/>
  <c r="BN9" i="1"/>
  <c r="BN8" i="1"/>
  <c r="BN7" i="1"/>
  <c r="BN6" i="1"/>
  <c r="BN5" i="1"/>
  <c r="BN4" i="1"/>
  <c r="BO3" i="1"/>
  <c r="BN3" i="1"/>
  <c r="BL3" i="1"/>
  <c r="BL4" i="1" s="1"/>
  <c r="BL5" i="1" s="1"/>
  <c r="BL6" i="1" s="1"/>
  <c r="BL7" i="1" s="1"/>
  <c r="BL8" i="1" s="1"/>
  <c r="BL9" i="1" s="1"/>
  <c r="BL10" i="1" s="1"/>
  <c r="BL11" i="1" s="1"/>
  <c r="BL12" i="1" s="1"/>
  <c r="BL13" i="1" s="1"/>
  <c r="BL14" i="1" s="1"/>
  <c r="BL15" i="1" s="1"/>
  <c r="BL16" i="1" s="1"/>
  <c r="BL17" i="1" s="1"/>
  <c r="BL18" i="1" s="1"/>
  <c r="BL19" i="1" s="1"/>
  <c r="BL20" i="1" s="1"/>
  <c r="BL21" i="1" s="1"/>
  <c r="BL22" i="1" s="1"/>
  <c r="BL23" i="1" s="1"/>
  <c r="BL24" i="1" s="1"/>
  <c r="BL25" i="1" s="1"/>
  <c r="BL26" i="1" s="1"/>
  <c r="BL27" i="1" s="1"/>
  <c r="BL28" i="1" s="1"/>
  <c r="BL29" i="1" s="1"/>
  <c r="BL30" i="1" s="1"/>
  <c r="BL31" i="1" s="1"/>
  <c r="BL32" i="1" s="1"/>
  <c r="BL33" i="1" s="1"/>
  <c r="BL34" i="1" s="1"/>
  <c r="BL35" i="1" s="1"/>
  <c r="BL36" i="1" s="1"/>
  <c r="BL37" i="1" s="1"/>
  <c r="BL38" i="1" s="1"/>
  <c r="BL39" i="1" s="1"/>
  <c r="BL40" i="1" s="1"/>
  <c r="BL41" i="1" s="1"/>
  <c r="BL42" i="1" s="1"/>
  <c r="BL43" i="1" s="1"/>
  <c r="BL44" i="1" s="1"/>
  <c r="BL45" i="1" s="1"/>
  <c r="BL46" i="1" s="1"/>
  <c r="BL47" i="1" s="1"/>
  <c r="BL48" i="1" s="1"/>
  <c r="BL49" i="1" s="1"/>
  <c r="BL50" i="1" s="1"/>
  <c r="BL51" i="1" s="1"/>
  <c r="BL52" i="1" s="1"/>
  <c r="BL53" i="1" s="1"/>
  <c r="BL54" i="1" s="1"/>
  <c r="BL55" i="1" s="1"/>
  <c r="BL56" i="1" s="1"/>
  <c r="BL57" i="1" s="1"/>
  <c r="BL58" i="1" s="1"/>
  <c r="BL59" i="1" s="1"/>
  <c r="BL60" i="1" s="1"/>
  <c r="BL61" i="1" s="1"/>
  <c r="BL62" i="1" s="1"/>
  <c r="BL63" i="1" s="1"/>
  <c r="BL64" i="1" s="1"/>
  <c r="BL65" i="1" s="1"/>
  <c r="BL66" i="1" s="1"/>
  <c r="BL67" i="1" s="1"/>
  <c r="BL68" i="1" s="1"/>
  <c r="BL69" i="1" s="1"/>
  <c r="BL70" i="1" s="1"/>
  <c r="BL71" i="1" s="1"/>
  <c r="BL72" i="1" s="1"/>
  <c r="BL73" i="1" s="1"/>
  <c r="BL74" i="1" s="1"/>
  <c r="BL75" i="1" s="1"/>
  <c r="BL76" i="1" s="1"/>
  <c r="BL77" i="1" s="1"/>
  <c r="BL78" i="1" s="1"/>
  <c r="BL79" i="1" s="1"/>
  <c r="BL80" i="1" s="1"/>
  <c r="BL81" i="1" s="1"/>
  <c r="BL82" i="1" s="1"/>
  <c r="BL83" i="1" s="1"/>
  <c r="BL84" i="1" s="1"/>
  <c r="BL85" i="1" s="1"/>
  <c r="BL86" i="1" s="1"/>
  <c r="BL87" i="1" s="1"/>
  <c r="BL88" i="1" s="1"/>
  <c r="BL89" i="1" s="1"/>
  <c r="BL90" i="1" s="1"/>
  <c r="BL91" i="1" s="1"/>
  <c r="BL92" i="1" s="1"/>
  <c r="BL93" i="1" s="1"/>
  <c r="BL94" i="1" s="1"/>
  <c r="BL95" i="1" s="1"/>
  <c r="BL96" i="1" s="1"/>
  <c r="BL97" i="1" s="1"/>
  <c r="BL98" i="1" s="1"/>
  <c r="BL99" i="1" s="1"/>
  <c r="BL100" i="1" s="1"/>
  <c r="BL101" i="1" s="1"/>
  <c r="BL102" i="1" s="1"/>
  <c r="BL103" i="1" s="1"/>
  <c r="BL104" i="1" s="1"/>
  <c r="BL105" i="1" s="1"/>
  <c r="BL106" i="1" s="1"/>
  <c r="BL107" i="1" s="1"/>
  <c r="BL108" i="1" s="1"/>
  <c r="BL109" i="1" s="1"/>
  <c r="BL110" i="1" s="1"/>
  <c r="BL111" i="1" s="1"/>
  <c r="BF112" i="1"/>
  <c r="BF111" i="1"/>
  <c r="BF110" i="1"/>
  <c r="BF109" i="1"/>
  <c r="BF108" i="1"/>
  <c r="BF107" i="1"/>
  <c r="BF106" i="1"/>
  <c r="BF105" i="1"/>
  <c r="BF104" i="1"/>
  <c r="BF103" i="1"/>
  <c r="BF102" i="1"/>
  <c r="BF101" i="1"/>
  <c r="BF100" i="1"/>
  <c r="BF99" i="1"/>
  <c r="BF98" i="1"/>
  <c r="BF97" i="1"/>
  <c r="BF96" i="1"/>
  <c r="BF95" i="1"/>
  <c r="BF94" i="1"/>
  <c r="BF93" i="1"/>
  <c r="BF92" i="1"/>
  <c r="BF91" i="1"/>
  <c r="BF90" i="1"/>
  <c r="BF89" i="1"/>
  <c r="BF88" i="1"/>
  <c r="BF87" i="1"/>
  <c r="BF86" i="1"/>
  <c r="BF85" i="1"/>
  <c r="BF84" i="1"/>
  <c r="BF83" i="1"/>
  <c r="BF82" i="1"/>
  <c r="BF81" i="1"/>
  <c r="BF80" i="1"/>
  <c r="BF79" i="1"/>
  <c r="BF78" i="1"/>
  <c r="BF77" i="1"/>
  <c r="BF76" i="1"/>
  <c r="BF75" i="1"/>
  <c r="BF74" i="1"/>
  <c r="BF73" i="1"/>
  <c r="BF72" i="1"/>
  <c r="BF71" i="1"/>
  <c r="BF70" i="1"/>
  <c r="BF69" i="1"/>
  <c r="BF68" i="1"/>
  <c r="BF67" i="1"/>
  <c r="BF66" i="1"/>
  <c r="BF65" i="1"/>
  <c r="BF64" i="1"/>
  <c r="BF63" i="1"/>
  <c r="BF62" i="1"/>
  <c r="BF61" i="1"/>
  <c r="BF60" i="1"/>
  <c r="BF59" i="1"/>
  <c r="BF58" i="1"/>
  <c r="BF57" i="1"/>
  <c r="BF56" i="1"/>
  <c r="BF55" i="1"/>
  <c r="BF54" i="1"/>
  <c r="BF53" i="1"/>
  <c r="BF52" i="1"/>
  <c r="BF51" i="1"/>
  <c r="BF50" i="1"/>
  <c r="BF49" i="1"/>
  <c r="BF48" i="1"/>
  <c r="BF47" i="1"/>
  <c r="BF46" i="1"/>
  <c r="BF45" i="1"/>
  <c r="BF44" i="1"/>
  <c r="BF43" i="1"/>
  <c r="BF42" i="1"/>
  <c r="BF41" i="1"/>
  <c r="BF40" i="1"/>
  <c r="BF39" i="1"/>
  <c r="BF38" i="1"/>
  <c r="BF37" i="1"/>
  <c r="BF36" i="1"/>
  <c r="BF35" i="1"/>
  <c r="BF34" i="1"/>
  <c r="BF33" i="1"/>
  <c r="BF32" i="1"/>
  <c r="BF31" i="1"/>
  <c r="BF30" i="1"/>
  <c r="BF29" i="1"/>
  <c r="BF28" i="1"/>
  <c r="BF27" i="1"/>
  <c r="BF26" i="1"/>
  <c r="BF25" i="1"/>
  <c r="BF24" i="1"/>
  <c r="BF23" i="1"/>
  <c r="BF22" i="1"/>
  <c r="BF21" i="1"/>
  <c r="BF20" i="1"/>
  <c r="BF19" i="1"/>
  <c r="BF18" i="1"/>
  <c r="BF17" i="1"/>
  <c r="BF16" i="1"/>
  <c r="BF15" i="1"/>
  <c r="BF14" i="1"/>
  <c r="BF13" i="1"/>
  <c r="BH12" i="1"/>
  <c r="BF12" i="1"/>
  <c r="BF11" i="1"/>
  <c r="BF10" i="1"/>
  <c r="BF9" i="1"/>
  <c r="BF8" i="1"/>
  <c r="BF7" i="1"/>
  <c r="BF6" i="1"/>
  <c r="BF5" i="1"/>
  <c r="BF4" i="1"/>
  <c r="BG3" i="1"/>
  <c r="BF3" i="1"/>
  <c r="BD3" i="1"/>
  <c r="BD4" i="1" s="1"/>
  <c r="BD5" i="1" s="1"/>
  <c r="BD6" i="1" s="1"/>
  <c r="BD7" i="1" s="1"/>
  <c r="BD8" i="1" s="1"/>
  <c r="BD9" i="1" s="1"/>
  <c r="BD10" i="1" s="1"/>
  <c r="BD11" i="1" s="1"/>
  <c r="BD12" i="1" s="1"/>
  <c r="BD13" i="1" s="1"/>
  <c r="BD14" i="1" s="1"/>
  <c r="BD15" i="1" s="1"/>
  <c r="BD16" i="1" s="1"/>
  <c r="BD17" i="1" s="1"/>
  <c r="BD18" i="1" s="1"/>
  <c r="BD19" i="1" s="1"/>
  <c r="BD20" i="1" s="1"/>
  <c r="BD21" i="1" s="1"/>
  <c r="BD22" i="1" s="1"/>
  <c r="BD23" i="1" s="1"/>
  <c r="BD24" i="1" s="1"/>
  <c r="BD25" i="1" s="1"/>
  <c r="BD26" i="1" s="1"/>
  <c r="BD27" i="1" s="1"/>
  <c r="BD28" i="1" s="1"/>
  <c r="BD29" i="1" s="1"/>
  <c r="BD30" i="1" s="1"/>
  <c r="BD31" i="1" s="1"/>
  <c r="BD32" i="1" s="1"/>
  <c r="BD33" i="1" s="1"/>
  <c r="BD34" i="1" s="1"/>
  <c r="BD35" i="1" s="1"/>
  <c r="BD36" i="1" s="1"/>
  <c r="BD37" i="1" s="1"/>
  <c r="BD38" i="1" s="1"/>
  <c r="BD39" i="1" s="1"/>
  <c r="BD40" i="1" s="1"/>
  <c r="BD41" i="1" s="1"/>
  <c r="BD42" i="1" s="1"/>
  <c r="BD43" i="1" s="1"/>
  <c r="BD44" i="1" s="1"/>
  <c r="BD45" i="1" s="1"/>
  <c r="BD46" i="1" s="1"/>
  <c r="BD47" i="1" s="1"/>
  <c r="BD48" i="1" s="1"/>
  <c r="BD49" i="1" s="1"/>
  <c r="BD50" i="1" s="1"/>
  <c r="BD51" i="1" s="1"/>
  <c r="BD52" i="1" s="1"/>
  <c r="BD53" i="1" s="1"/>
  <c r="BD54" i="1" s="1"/>
  <c r="BD55" i="1" s="1"/>
  <c r="BD56" i="1" s="1"/>
  <c r="BD57" i="1" s="1"/>
  <c r="BD58" i="1" s="1"/>
  <c r="BD59" i="1" s="1"/>
  <c r="BD60" i="1" s="1"/>
  <c r="BD61" i="1" s="1"/>
  <c r="BD62" i="1" s="1"/>
  <c r="BD63" i="1" s="1"/>
  <c r="BD64" i="1" s="1"/>
  <c r="BD65" i="1" s="1"/>
  <c r="BD66" i="1" s="1"/>
  <c r="BD67" i="1" s="1"/>
  <c r="BD68" i="1" s="1"/>
  <c r="BD69" i="1" s="1"/>
  <c r="BD70" i="1" s="1"/>
  <c r="BD71" i="1" s="1"/>
  <c r="BD72" i="1" s="1"/>
  <c r="BD73" i="1" s="1"/>
  <c r="BD74" i="1" s="1"/>
  <c r="BD75" i="1" s="1"/>
  <c r="BD76" i="1" s="1"/>
  <c r="BD77" i="1" s="1"/>
  <c r="BD78" i="1" s="1"/>
  <c r="BD79" i="1" s="1"/>
  <c r="BD80" i="1" s="1"/>
  <c r="BD81" i="1" s="1"/>
  <c r="BD82" i="1" s="1"/>
  <c r="BD83" i="1" s="1"/>
  <c r="BD84" i="1" s="1"/>
  <c r="BD85" i="1" s="1"/>
  <c r="BD86" i="1" s="1"/>
  <c r="BD87" i="1" s="1"/>
  <c r="BD88" i="1" s="1"/>
  <c r="BD89" i="1" s="1"/>
  <c r="BD90" i="1" s="1"/>
  <c r="BD91" i="1" s="1"/>
  <c r="BD92" i="1" s="1"/>
  <c r="BD93" i="1" s="1"/>
  <c r="BD94" i="1" s="1"/>
  <c r="BD95" i="1" s="1"/>
  <c r="BD96" i="1" s="1"/>
  <c r="BD97" i="1" s="1"/>
  <c r="BD98" i="1" s="1"/>
  <c r="BD99" i="1" s="1"/>
  <c r="BD100" i="1" s="1"/>
  <c r="BD101" i="1" s="1"/>
  <c r="BD102" i="1" s="1"/>
  <c r="BD103" i="1" s="1"/>
  <c r="BD104" i="1" s="1"/>
  <c r="BD105" i="1" s="1"/>
  <c r="BD106" i="1" s="1"/>
  <c r="BD107" i="1" s="1"/>
  <c r="BD108" i="1" s="1"/>
  <c r="BD109" i="1" s="1"/>
  <c r="BD110" i="1" s="1"/>
  <c r="BD111" i="1" s="1"/>
  <c r="AX112" i="1"/>
  <c r="AX111" i="1"/>
  <c r="AX110" i="1"/>
  <c r="AX109" i="1"/>
  <c r="AX108" i="1"/>
  <c r="AX107" i="1"/>
  <c r="AX106" i="1"/>
  <c r="AX105" i="1"/>
  <c r="AX104" i="1"/>
  <c r="AX103" i="1"/>
  <c r="AX102" i="1"/>
  <c r="AX101" i="1"/>
  <c r="AX100" i="1"/>
  <c r="AX99" i="1"/>
  <c r="AX98" i="1"/>
  <c r="AX97" i="1"/>
  <c r="AX96" i="1"/>
  <c r="AX95" i="1"/>
  <c r="AX94" i="1"/>
  <c r="AX93" i="1"/>
  <c r="AX92" i="1"/>
  <c r="AX91" i="1"/>
  <c r="AX90" i="1"/>
  <c r="AX89" i="1"/>
  <c r="AX88" i="1"/>
  <c r="AX87" i="1"/>
  <c r="AX86" i="1"/>
  <c r="AX85" i="1"/>
  <c r="AX84" i="1"/>
  <c r="AX83" i="1"/>
  <c r="AX82" i="1"/>
  <c r="AX81" i="1"/>
  <c r="AX80" i="1"/>
  <c r="AX79" i="1"/>
  <c r="AX78" i="1"/>
  <c r="AX77" i="1"/>
  <c r="AX76" i="1"/>
  <c r="AX75" i="1"/>
  <c r="AX74" i="1"/>
  <c r="AX73" i="1"/>
  <c r="AX72" i="1"/>
  <c r="AX71" i="1"/>
  <c r="AX70" i="1"/>
  <c r="AX69" i="1"/>
  <c r="AX68" i="1"/>
  <c r="AX67" i="1"/>
  <c r="AX66" i="1"/>
  <c r="AX65" i="1"/>
  <c r="AX64" i="1"/>
  <c r="AX63" i="1"/>
  <c r="AX62" i="1"/>
  <c r="AX61" i="1"/>
  <c r="AX60" i="1"/>
  <c r="AX59" i="1"/>
  <c r="AX58" i="1"/>
  <c r="AX57" i="1"/>
  <c r="AX56" i="1"/>
  <c r="AX55" i="1"/>
  <c r="AX54" i="1"/>
  <c r="AX53" i="1"/>
  <c r="AX52" i="1"/>
  <c r="AX51" i="1"/>
  <c r="AX50" i="1"/>
  <c r="AX49" i="1"/>
  <c r="AX48" i="1"/>
  <c r="AX47" i="1"/>
  <c r="AX46" i="1"/>
  <c r="AX45" i="1"/>
  <c r="AX44" i="1"/>
  <c r="AX43" i="1"/>
  <c r="AX42" i="1"/>
  <c r="AX41" i="1"/>
  <c r="AX40" i="1"/>
  <c r="AX39" i="1"/>
  <c r="AX38" i="1"/>
  <c r="AX37" i="1"/>
  <c r="AX36" i="1"/>
  <c r="AX35" i="1"/>
  <c r="AX34" i="1"/>
  <c r="AX33" i="1"/>
  <c r="AX32" i="1"/>
  <c r="AX31" i="1"/>
  <c r="AX30" i="1"/>
  <c r="AX29" i="1"/>
  <c r="AX28" i="1"/>
  <c r="AX27" i="1"/>
  <c r="AX26" i="1"/>
  <c r="AX25" i="1"/>
  <c r="AX24" i="1"/>
  <c r="AX23" i="1"/>
  <c r="AX22" i="1"/>
  <c r="AX21" i="1"/>
  <c r="AX20" i="1"/>
  <c r="AX19" i="1"/>
  <c r="AX18" i="1"/>
  <c r="AX17" i="1"/>
  <c r="AX16" i="1"/>
  <c r="AX15" i="1"/>
  <c r="AX14" i="1"/>
  <c r="AX13" i="1"/>
  <c r="AZ12" i="1"/>
  <c r="AX12" i="1"/>
  <c r="AX11" i="1"/>
  <c r="AX10" i="1"/>
  <c r="AX9" i="1"/>
  <c r="AX8" i="1"/>
  <c r="AX7" i="1"/>
  <c r="AX6" i="1"/>
  <c r="AX5" i="1"/>
  <c r="AX4" i="1"/>
  <c r="AY3" i="1"/>
  <c r="AX3" i="1"/>
  <c r="AV3" i="1"/>
  <c r="AV4" i="1" s="1"/>
  <c r="AV5" i="1" s="1"/>
  <c r="AV6" i="1" s="1"/>
  <c r="AV7" i="1" s="1"/>
  <c r="AV8" i="1" s="1"/>
  <c r="AV9" i="1" s="1"/>
  <c r="AV10" i="1" s="1"/>
  <c r="AV11" i="1" s="1"/>
  <c r="AV12" i="1" s="1"/>
  <c r="AV13" i="1" s="1"/>
  <c r="AV14" i="1" s="1"/>
  <c r="AV15" i="1" s="1"/>
  <c r="AV16" i="1" s="1"/>
  <c r="AV17" i="1" s="1"/>
  <c r="AV18" i="1" s="1"/>
  <c r="AV19" i="1" s="1"/>
  <c r="AV20" i="1" s="1"/>
  <c r="AV21" i="1" s="1"/>
  <c r="AV22" i="1" s="1"/>
  <c r="AV23" i="1" s="1"/>
  <c r="AV24" i="1" s="1"/>
  <c r="AV25" i="1" s="1"/>
  <c r="AV26" i="1" s="1"/>
  <c r="AV27" i="1" s="1"/>
  <c r="AV28" i="1" s="1"/>
  <c r="AV29" i="1" s="1"/>
  <c r="AV30" i="1" s="1"/>
  <c r="AV31" i="1" s="1"/>
  <c r="AV32" i="1" s="1"/>
  <c r="AV33" i="1" s="1"/>
  <c r="AV34" i="1" s="1"/>
  <c r="AV35" i="1" s="1"/>
  <c r="AV36" i="1" s="1"/>
  <c r="AV37" i="1" s="1"/>
  <c r="AV38" i="1" s="1"/>
  <c r="AV39" i="1" s="1"/>
  <c r="AV40" i="1" s="1"/>
  <c r="AV41" i="1" s="1"/>
  <c r="AV42" i="1" s="1"/>
  <c r="AV43" i="1" s="1"/>
  <c r="AV44" i="1" s="1"/>
  <c r="AV45" i="1" s="1"/>
  <c r="AV46" i="1" s="1"/>
  <c r="AV47" i="1" s="1"/>
  <c r="AV48" i="1" s="1"/>
  <c r="AV49" i="1" s="1"/>
  <c r="AV50" i="1" s="1"/>
  <c r="AV51" i="1" s="1"/>
  <c r="AV52" i="1" s="1"/>
  <c r="AV53" i="1" s="1"/>
  <c r="AV54" i="1" s="1"/>
  <c r="AV55" i="1" s="1"/>
  <c r="AV56" i="1" s="1"/>
  <c r="AV57" i="1" s="1"/>
  <c r="AV58" i="1" s="1"/>
  <c r="AV59" i="1" s="1"/>
  <c r="AV60" i="1" s="1"/>
  <c r="AV61" i="1" s="1"/>
  <c r="AV62" i="1" s="1"/>
  <c r="AV63" i="1" s="1"/>
  <c r="AV64" i="1" s="1"/>
  <c r="AV65" i="1" s="1"/>
  <c r="AV66" i="1" s="1"/>
  <c r="AV67" i="1" s="1"/>
  <c r="AV68" i="1" s="1"/>
  <c r="AV69" i="1" s="1"/>
  <c r="AV70" i="1" s="1"/>
  <c r="AV71" i="1" s="1"/>
  <c r="AV72" i="1" s="1"/>
  <c r="AV73" i="1" s="1"/>
  <c r="AV74" i="1" s="1"/>
  <c r="AV75" i="1" s="1"/>
  <c r="AV76" i="1" s="1"/>
  <c r="AV77" i="1" s="1"/>
  <c r="AV78" i="1" s="1"/>
  <c r="AV79" i="1" s="1"/>
  <c r="AV80" i="1" s="1"/>
  <c r="AV81" i="1" s="1"/>
  <c r="AV82" i="1" s="1"/>
  <c r="AV83" i="1" s="1"/>
  <c r="AV84" i="1" s="1"/>
  <c r="AV85" i="1" s="1"/>
  <c r="AV86" i="1" s="1"/>
  <c r="AV87" i="1" s="1"/>
  <c r="AV88" i="1" s="1"/>
  <c r="AV89" i="1" s="1"/>
  <c r="AV90" i="1" s="1"/>
  <c r="AV91" i="1" s="1"/>
  <c r="AV92" i="1" s="1"/>
  <c r="AV93" i="1" s="1"/>
  <c r="AV94" i="1" s="1"/>
  <c r="AV95" i="1" s="1"/>
  <c r="AV96" i="1" s="1"/>
  <c r="AV97" i="1" s="1"/>
  <c r="AV98" i="1" s="1"/>
  <c r="AV99" i="1" s="1"/>
  <c r="AV100" i="1" s="1"/>
  <c r="AV101" i="1" s="1"/>
  <c r="AV102" i="1" s="1"/>
  <c r="AV103" i="1" s="1"/>
  <c r="AV104" i="1" s="1"/>
  <c r="AV105" i="1" s="1"/>
  <c r="AV106" i="1" s="1"/>
  <c r="AV107" i="1" s="1"/>
  <c r="AV108" i="1" s="1"/>
  <c r="AV109" i="1" s="1"/>
  <c r="AV110" i="1" s="1"/>
  <c r="AV111" i="1" s="1"/>
  <c r="AP112" i="1"/>
  <c r="AP111" i="1"/>
  <c r="AP110" i="1"/>
  <c r="AP109" i="1"/>
  <c r="AP108" i="1"/>
  <c r="AP107" i="1"/>
  <c r="AP106" i="1"/>
  <c r="AP105" i="1"/>
  <c r="AP104" i="1"/>
  <c r="AP103" i="1"/>
  <c r="AP102" i="1"/>
  <c r="AP101" i="1"/>
  <c r="AP100" i="1"/>
  <c r="AP99" i="1"/>
  <c r="AP98" i="1"/>
  <c r="AP97" i="1"/>
  <c r="AP96" i="1"/>
  <c r="AP95" i="1"/>
  <c r="AP94" i="1"/>
  <c r="AP93" i="1"/>
  <c r="AP92" i="1"/>
  <c r="AP91" i="1"/>
  <c r="AP90" i="1"/>
  <c r="AP89" i="1"/>
  <c r="AP88" i="1"/>
  <c r="AP87" i="1"/>
  <c r="AP86" i="1"/>
  <c r="AP85" i="1"/>
  <c r="AP84" i="1"/>
  <c r="AP83" i="1"/>
  <c r="AP82" i="1"/>
  <c r="AP81" i="1"/>
  <c r="AP80" i="1"/>
  <c r="AP79" i="1"/>
  <c r="AP78" i="1"/>
  <c r="AP77" i="1"/>
  <c r="AP76" i="1"/>
  <c r="AP75" i="1"/>
  <c r="AP74" i="1"/>
  <c r="AP73" i="1"/>
  <c r="AP72" i="1"/>
  <c r="AP71" i="1"/>
  <c r="AP70" i="1"/>
  <c r="AP69" i="1"/>
  <c r="AP68" i="1"/>
  <c r="AP67" i="1"/>
  <c r="AP66" i="1"/>
  <c r="AP65" i="1"/>
  <c r="AP64" i="1"/>
  <c r="AP63" i="1"/>
  <c r="AP62" i="1"/>
  <c r="AP61" i="1"/>
  <c r="AP60" i="1"/>
  <c r="AP59" i="1"/>
  <c r="AP58" i="1"/>
  <c r="AP57" i="1"/>
  <c r="AP56" i="1"/>
  <c r="AP55" i="1"/>
  <c r="AP54" i="1"/>
  <c r="AP53" i="1"/>
  <c r="AP52" i="1"/>
  <c r="AP51" i="1"/>
  <c r="AP50" i="1"/>
  <c r="AP49" i="1"/>
  <c r="AP48" i="1"/>
  <c r="AP47" i="1"/>
  <c r="AP46" i="1"/>
  <c r="AP45" i="1"/>
  <c r="AP44" i="1"/>
  <c r="AP43" i="1"/>
  <c r="AP42" i="1"/>
  <c r="AP41" i="1"/>
  <c r="AP40" i="1"/>
  <c r="AP39" i="1"/>
  <c r="AP38" i="1"/>
  <c r="AP37" i="1"/>
  <c r="AP36" i="1"/>
  <c r="AP35" i="1"/>
  <c r="AP34" i="1"/>
  <c r="AP33" i="1"/>
  <c r="AP32" i="1"/>
  <c r="AP31" i="1"/>
  <c r="AP30" i="1"/>
  <c r="AP29" i="1"/>
  <c r="AP28" i="1"/>
  <c r="AP27" i="1"/>
  <c r="AP26" i="1"/>
  <c r="AP25" i="1"/>
  <c r="AP24" i="1"/>
  <c r="AP23" i="1"/>
  <c r="AP22" i="1"/>
  <c r="AP21" i="1"/>
  <c r="AP20" i="1"/>
  <c r="AP19" i="1"/>
  <c r="AP18" i="1"/>
  <c r="AP17" i="1"/>
  <c r="AP16" i="1"/>
  <c r="AP15" i="1"/>
  <c r="AP14" i="1"/>
  <c r="AP13" i="1"/>
  <c r="AR12" i="1"/>
  <c r="AP12" i="1"/>
  <c r="AP11" i="1"/>
  <c r="AP10" i="1"/>
  <c r="AP9" i="1"/>
  <c r="AP8" i="1"/>
  <c r="AP7" i="1"/>
  <c r="AP6" i="1"/>
  <c r="AP5" i="1"/>
  <c r="AP4" i="1"/>
  <c r="AQ3" i="1"/>
  <c r="AP3" i="1"/>
  <c r="AN3" i="1"/>
  <c r="AN4" i="1" s="1"/>
  <c r="AN5" i="1" s="1"/>
  <c r="AN6" i="1" s="1"/>
  <c r="AN7" i="1" s="1"/>
  <c r="AN8" i="1" s="1"/>
  <c r="AN9" i="1" s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H112" i="1"/>
  <c r="AH111" i="1"/>
  <c r="AH110" i="1"/>
  <c r="AH109" i="1"/>
  <c r="AH108" i="1"/>
  <c r="AH107" i="1"/>
  <c r="AH106" i="1"/>
  <c r="AH105" i="1"/>
  <c r="AH104" i="1"/>
  <c r="AH103" i="1"/>
  <c r="AH102" i="1"/>
  <c r="AH101" i="1"/>
  <c r="AH100" i="1"/>
  <c r="AH99" i="1"/>
  <c r="AH98" i="1"/>
  <c r="AH97" i="1"/>
  <c r="AH96" i="1"/>
  <c r="AH95" i="1"/>
  <c r="AH94" i="1"/>
  <c r="AH93" i="1"/>
  <c r="AH92" i="1"/>
  <c r="AH91" i="1"/>
  <c r="AH90" i="1"/>
  <c r="AH89" i="1"/>
  <c r="AH88" i="1"/>
  <c r="AH87" i="1"/>
  <c r="AH86" i="1"/>
  <c r="AH85" i="1"/>
  <c r="AH84" i="1"/>
  <c r="AH83" i="1"/>
  <c r="AH82" i="1"/>
  <c r="AH81" i="1"/>
  <c r="AH80" i="1"/>
  <c r="AH79" i="1"/>
  <c r="AH78" i="1"/>
  <c r="AH77" i="1"/>
  <c r="AH76" i="1"/>
  <c r="AH75" i="1"/>
  <c r="AH74" i="1"/>
  <c r="AH73" i="1"/>
  <c r="AH72" i="1"/>
  <c r="AH71" i="1"/>
  <c r="AH70" i="1"/>
  <c r="AH69" i="1"/>
  <c r="AH68" i="1"/>
  <c r="AH67" i="1"/>
  <c r="AH66" i="1"/>
  <c r="AH65" i="1"/>
  <c r="AH64" i="1"/>
  <c r="AH63" i="1"/>
  <c r="AH62" i="1"/>
  <c r="AH61" i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48" i="1"/>
  <c r="AH47" i="1"/>
  <c r="AH46" i="1"/>
  <c r="AH45" i="1"/>
  <c r="AH44" i="1"/>
  <c r="AH43" i="1"/>
  <c r="AH42" i="1"/>
  <c r="AH41" i="1"/>
  <c r="AH40" i="1"/>
  <c r="AH39" i="1"/>
  <c r="AH38" i="1"/>
  <c r="AH37" i="1"/>
  <c r="AH36" i="1"/>
  <c r="AH35" i="1"/>
  <c r="AH34" i="1"/>
  <c r="AH33" i="1"/>
  <c r="AH32" i="1"/>
  <c r="AH31" i="1"/>
  <c r="AH30" i="1"/>
  <c r="AH29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J12" i="1"/>
  <c r="AH12" i="1"/>
  <c r="AH11" i="1"/>
  <c r="AH10" i="1"/>
  <c r="AH9" i="1"/>
  <c r="AH8" i="1"/>
  <c r="AH7" i="1"/>
  <c r="AH6" i="1"/>
  <c r="AH5" i="1"/>
  <c r="AH4" i="1"/>
  <c r="AI3" i="1"/>
  <c r="AH3" i="1"/>
  <c r="AF3" i="1"/>
  <c r="AF4" i="1" s="1"/>
  <c r="AF5" i="1" s="1"/>
  <c r="AF6" i="1" s="1"/>
  <c r="AF7" i="1" s="1"/>
  <c r="AF8" i="1" s="1"/>
  <c r="AF9" i="1" s="1"/>
  <c r="AF10" i="1" s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F78" i="1" s="1"/>
  <c r="AF79" i="1" s="1"/>
  <c r="AF80" i="1" s="1"/>
  <c r="AF81" i="1" s="1"/>
  <c r="AF82" i="1" s="1"/>
  <c r="AF83" i="1" s="1"/>
  <c r="AF84" i="1" s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Z112" i="1"/>
  <c r="Z111" i="1"/>
  <c r="Z110" i="1"/>
  <c r="Z109" i="1"/>
  <c r="Z108" i="1"/>
  <c r="Z107" i="1"/>
  <c r="Z106" i="1"/>
  <c r="Z105" i="1"/>
  <c r="Z104" i="1"/>
  <c r="Z103" i="1"/>
  <c r="Z102" i="1"/>
  <c r="Z101" i="1"/>
  <c r="Z100" i="1"/>
  <c r="Z99" i="1"/>
  <c r="Z98" i="1"/>
  <c r="Z97" i="1"/>
  <c r="Z96" i="1"/>
  <c r="Z95" i="1"/>
  <c r="Z94" i="1"/>
  <c r="Z93" i="1"/>
  <c r="Z92" i="1"/>
  <c r="Z91" i="1"/>
  <c r="Z90" i="1"/>
  <c r="Z89" i="1"/>
  <c r="Z88" i="1"/>
  <c r="Z87" i="1"/>
  <c r="Z86" i="1"/>
  <c r="Z85" i="1"/>
  <c r="Z84" i="1"/>
  <c r="Z83" i="1"/>
  <c r="Z82" i="1"/>
  <c r="Z81" i="1"/>
  <c r="Z80" i="1"/>
  <c r="Z79" i="1"/>
  <c r="Z78" i="1"/>
  <c r="Z77" i="1"/>
  <c r="Z76" i="1"/>
  <c r="Z75" i="1"/>
  <c r="Z74" i="1"/>
  <c r="Z73" i="1"/>
  <c r="Z72" i="1"/>
  <c r="Z71" i="1"/>
  <c r="Z70" i="1"/>
  <c r="Z69" i="1"/>
  <c r="Z68" i="1"/>
  <c r="Z67" i="1"/>
  <c r="Z66" i="1"/>
  <c r="Z65" i="1"/>
  <c r="Z64" i="1"/>
  <c r="Z63" i="1"/>
  <c r="Z62" i="1"/>
  <c r="Z61" i="1"/>
  <c r="Z60" i="1"/>
  <c r="Z59" i="1"/>
  <c r="Z58" i="1"/>
  <c r="Z57" i="1"/>
  <c r="Z56" i="1"/>
  <c r="Z55" i="1"/>
  <c r="Z54" i="1"/>
  <c r="Z53" i="1"/>
  <c r="Z52" i="1"/>
  <c r="Z51" i="1"/>
  <c r="Z50" i="1"/>
  <c r="Z49" i="1"/>
  <c r="Z48" i="1"/>
  <c r="Z47" i="1"/>
  <c r="Z46" i="1"/>
  <c r="Z45" i="1"/>
  <c r="Z44" i="1"/>
  <c r="Z43" i="1"/>
  <c r="Z42" i="1"/>
  <c r="Z41" i="1"/>
  <c r="Z40" i="1"/>
  <c r="Z39" i="1"/>
  <c r="Z38" i="1"/>
  <c r="Z3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AB12" i="1"/>
  <c r="Z12" i="1"/>
  <c r="Z11" i="1"/>
  <c r="Z10" i="1"/>
  <c r="Z9" i="1"/>
  <c r="Z8" i="1"/>
  <c r="Z7" i="1"/>
  <c r="Z6" i="1"/>
  <c r="Z5" i="1"/>
  <c r="Z4" i="1"/>
  <c r="AA3" i="1"/>
  <c r="Z3" i="1"/>
  <c r="X3" i="1"/>
  <c r="X4" i="1" s="1"/>
  <c r="X5" i="1" s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NN101" i="9" l="1"/>
  <c r="NP100" i="9"/>
  <c r="NQ100" i="9" s="1"/>
  <c r="NC102" i="9"/>
  <c r="NE101" i="9"/>
  <c r="NF101" i="9" s="1"/>
  <c r="MR101" i="9"/>
  <c r="MT100" i="9"/>
  <c r="MU100" i="9" s="1"/>
  <c r="MG24" i="9"/>
  <c r="MI23" i="9"/>
  <c r="MJ23" i="9" s="1"/>
  <c r="MH33" i="9"/>
  <c r="LN25" i="9"/>
  <c r="LW43" i="9"/>
  <c r="LV24" i="9"/>
  <c r="LX23" i="9"/>
  <c r="LY23" i="9" s="1"/>
  <c r="LC26" i="9"/>
  <c r="LM26" i="9"/>
  <c r="LL27" i="9"/>
  <c r="LK34" i="9"/>
  <c r="LB27" i="9"/>
  <c r="KZ28" i="9"/>
  <c r="LA46" i="9"/>
  <c r="KP33" i="9"/>
  <c r="KP34" i="9" s="1"/>
  <c r="KP35" i="9" s="1"/>
  <c r="KQ23" i="9"/>
  <c r="KR23" i="9" s="1"/>
  <c r="KO24" i="9"/>
  <c r="KD23" i="9"/>
  <c r="KF22" i="9"/>
  <c r="KG22" i="9" s="1"/>
  <c r="KE38" i="9"/>
  <c r="JT40" i="9"/>
  <c r="JT41" i="9" s="1"/>
  <c r="JT42" i="9" s="1"/>
  <c r="JS23" i="9"/>
  <c r="JU22" i="9"/>
  <c r="JV22" i="9" s="1"/>
  <c r="JI32" i="9"/>
  <c r="JH23" i="9"/>
  <c r="JJ22" i="9"/>
  <c r="JK22" i="9" s="1"/>
  <c r="IX36" i="9"/>
  <c r="IY22" i="9"/>
  <c r="IZ22" i="9" s="1"/>
  <c r="IW23" i="9"/>
  <c r="IL23" i="9"/>
  <c r="IN22" i="9"/>
  <c r="IO22" i="9" s="1"/>
  <c r="IM30" i="9"/>
  <c r="HH25" i="9"/>
  <c r="IB38" i="9"/>
  <c r="IA23" i="9"/>
  <c r="IC22" i="9"/>
  <c r="ID22" i="9" s="1"/>
  <c r="HP23" i="9"/>
  <c r="HR22" i="9"/>
  <c r="HS22" i="9" s="1"/>
  <c r="HQ36" i="9"/>
  <c r="HQ37" i="9" s="1"/>
  <c r="HE34" i="9"/>
  <c r="HF27" i="9"/>
  <c r="HG26" i="9"/>
  <c r="GU42" i="9"/>
  <c r="GV21" i="9"/>
  <c r="GW21" i="9" s="1"/>
  <c r="GT22" i="9"/>
  <c r="GJ36" i="9"/>
  <c r="GI22" i="9"/>
  <c r="GK21" i="9"/>
  <c r="GL21" i="9" s="1"/>
  <c r="FY33" i="9"/>
  <c r="FX22" i="9"/>
  <c r="FZ21" i="9"/>
  <c r="GA21" i="9" s="1"/>
  <c r="FN38" i="9"/>
  <c r="FN39" i="9" s="1"/>
  <c r="FM22" i="9"/>
  <c r="FO21" i="9"/>
  <c r="FP21" i="9" s="1"/>
  <c r="FC34" i="9"/>
  <c r="FC35" i="9" s="1"/>
  <c r="FB22" i="9"/>
  <c r="FD21" i="9"/>
  <c r="FE21" i="9" s="1"/>
  <c r="EI19" i="9"/>
  <c r="EQ21" i="9"/>
  <c r="ES20" i="9"/>
  <c r="ET20" i="9" s="1"/>
  <c r="ER33" i="9"/>
  <c r="DM20" i="9"/>
  <c r="EH20" i="9"/>
  <c r="EG21" i="9"/>
  <c r="EF33" i="9"/>
  <c r="EF34" i="9" s="1"/>
  <c r="EF35" i="9" s="1"/>
  <c r="EF36" i="9" s="1"/>
  <c r="EF37" i="9" s="1"/>
  <c r="DU20" i="9"/>
  <c r="DW19" i="9"/>
  <c r="DX19" i="9" s="1"/>
  <c r="DV28" i="9"/>
  <c r="DV29" i="9" s="1"/>
  <c r="DV30" i="9" s="1"/>
  <c r="DB19" i="9"/>
  <c r="DL21" i="9"/>
  <c r="DK22" i="9"/>
  <c r="DJ36" i="9"/>
  <c r="DJ37" i="9" s="1"/>
  <c r="DJ38" i="9" s="1"/>
  <c r="DA20" i="9"/>
  <c r="DB20" i="9" s="1"/>
  <c r="CZ21" i="9"/>
  <c r="CY30" i="9"/>
  <c r="CQ22" i="9"/>
  <c r="CP23" i="9"/>
  <c r="CO24" i="9"/>
  <c r="CN30" i="9"/>
  <c r="CD27" i="9"/>
  <c r="CC20" i="9"/>
  <c r="CE19" i="9"/>
  <c r="CF19" i="9" s="1"/>
  <c r="BU19" i="9"/>
  <c r="BR32" i="9"/>
  <c r="BT20" i="9"/>
  <c r="BS21" i="9"/>
  <c r="BI19" i="9"/>
  <c r="BJ19" i="9" s="1"/>
  <c r="BG20" i="9"/>
  <c r="BH30" i="9"/>
  <c r="BH31" i="9" s="1"/>
  <c r="BH32" i="9" s="1"/>
  <c r="BH33" i="9" s="1"/>
  <c r="BH34" i="9" s="1"/>
  <c r="BH35" i="9" s="1"/>
  <c r="AV20" i="9"/>
  <c r="AX19" i="9"/>
  <c r="AY19" i="9" s="1"/>
  <c r="AW33" i="9"/>
  <c r="AK20" i="9"/>
  <c r="AM19" i="9"/>
  <c r="AN19" i="9" s="1"/>
  <c r="AL28" i="9"/>
  <c r="Z20" i="9"/>
  <c r="AB19" i="9"/>
  <c r="AC19" i="9" s="1"/>
  <c r="AA28" i="9"/>
  <c r="AA29" i="9" s="1"/>
  <c r="P32" i="9"/>
  <c r="P33" i="9" s="1"/>
  <c r="O20" i="9"/>
  <c r="Q19" i="9"/>
  <c r="R19" i="9" s="1"/>
  <c r="D20" i="9"/>
  <c r="F19" i="9"/>
  <c r="G19" i="9" s="1"/>
  <c r="E26" i="9"/>
  <c r="CQ13" i="1"/>
  <c r="AI4" i="1"/>
  <c r="AI5" i="1" s="1"/>
  <c r="AI6" i="1" s="1"/>
  <c r="AI7" i="1" s="1"/>
  <c r="AI8" i="1" s="1"/>
  <c r="AI9" i="1" s="1"/>
  <c r="AI10" i="1" s="1"/>
  <c r="AI11" i="1" s="1"/>
  <c r="AI12" i="1" s="1"/>
  <c r="AQ4" i="1"/>
  <c r="AQ5" i="1" s="1"/>
  <c r="AQ6" i="1" s="1"/>
  <c r="AQ7" i="1" s="1"/>
  <c r="AQ8" i="1" s="1"/>
  <c r="AQ9" i="1" s="1"/>
  <c r="AQ10" i="1" s="1"/>
  <c r="AQ11" i="1" s="1"/>
  <c r="AQ12" i="1" s="1"/>
  <c r="BG4" i="1"/>
  <c r="BO4" i="1"/>
  <c r="BO5" i="1" s="1"/>
  <c r="BW4" i="1"/>
  <c r="BW5" i="1" s="1"/>
  <c r="BW6" i="1" s="1"/>
  <c r="BW7" i="1" s="1"/>
  <c r="BW8" i="1" s="1"/>
  <c r="BW9" i="1" s="1"/>
  <c r="BW10" i="1" s="1"/>
  <c r="BW11" i="1" s="1"/>
  <c r="BW12" i="1" s="1"/>
  <c r="AZ13" i="1"/>
  <c r="AZ14" i="1" s="1"/>
  <c r="AZ15" i="1" s="1"/>
  <c r="AZ16" i="1" s="1"/>
  <c r="AZ17" i="1" s="1"/>
  <c r="AZ18" i="1" s="1"/>
  <c r="AZ19" i="1" s="1"/>
  <c r="AZ20" i="1" s="1"/>
  <c r="AR13" i="1"/>
  <c r="AR14" i="1" s="1"/>
  <c r="AR15" i="1" s="1"/>
  <c r="AR16" i="1" s="1"/>
  <c r="AA4" i="1"/>
  <c r="AA5" i="1" s="1"/>
  <c r="AA6" i="1" s="1"/>
  <c r="AA7" i="1" s="1"/>
  <c r="AA8" i="1" s="1"/>
  <c r="AA9" i="1" s="1"/>
  <c r="AA10" i="1" s="1"/>
  <c r="AA11" i="1" s="1"/>
  <c r="AA12" i="1" s="1"/>
  <c r="AB13" i="1"/>
  <c r="AB14" i="1" s="1"/>
  <c r="AB15" i="1" s="1"/>
  <c r="AB16" i="1" s="1"/>
  <c r="AB17" i="1" s="1"/>
  <c r="AB18" i="1" s="1"/>
  <c r="AB19" i="1" s="1"/>
  <c r="AY4" i="1"/>
  <c r="AY5" i="1" s="1"/>
  <c r="AY6" i="1" s="1"/>
  <c r="AY7" i="1" s="1"/>
  <c r="AY8" i="1" s="1"/>
  <c r="AY9" i="1" s="1"/>
  <c r="AY10" i="1" s="1"/>
  <c r="AY11" i="1" s="1"/>
  <c r="AY12" i="1" s="1"/>
  <c r="CE4" i="1"/>
  <c r="CE5" i="1" s="1"/>
  <c r="CE6" i="1" s="1"/>
  <c r="CE7" i="1" s="1"/>
  <c r="CE8" i="1" s="1"/>
  <c r="CE9" i="1" s="1"/>
  <c r="CE10" i="1" s="1"/>
  <c r="CE11" i="1" s="1"/>
  <c r="CE12" i="1" s="1"/>
  <c r="CF13" i="1"/>
  <c r="CF14" i="1" s="1"/>
  <c r="CF15" i="1" s="1"/>
  <c r="CF16" i="1" s="1"/>
  <c r="CF17" i="1" s="1"/>
  <c r="CR13" i="1"/>
  <c r="CQ14" i="1"/>
  <c r="CP15" i="1"/>
  <c r="CO17" i="1"/>
  <c r="CO18" i="1" s="1"/>
  <c r="CO19" i="1" s="1"/>
  <c r="BX13" i="1"/>
  <c r="BX14" i="1" s="1"/>
  <c r="BX15" i="1" s="1"/>
  <c r="BP13" i="1"/>
  <c r="BP14" i="1" s="1"/>
  <c r="BP15" i="1" s="1"/>
  <c r="BP16" i="1" s="1"/>
  <c r="BP17" i="1" s="1"/>
  <c r="BO6" i="1"/>
  <c r="BO7" i="1" s="1"/>
  <c r="BO8" i="1" s="1"/>
  <c r="BO9" i="1" s="1"/>
  <c r="BO10" i="1" s="1"/>
  <c r="BO11" i="1" s="1"/>
  <c r="BO12" i="1" s="1"/>
  <c r="BG5" i="1"/>
  <c r="BG6" i="1" s="1"/>
  <c r="BG7" i="1" s="1"/>
  <c r="BG8" i="1" s="1"/>
  <c r="BG9" i="1" s="1"/>
  <c r="BG10" i="1" s="1"/>
  <c r="BG11" i="1" s="1"/>
  <c r="BG12" i="1" s="1"/>
  <c r="BH13" i="1"/>
  <c r="BH14" i="1" s="1"/>
  <c r="BH15" i="1" s="1"/>
  <c r="AJ13" i="1"/>
  <c r="AJ14" i="1" s="1"/>
  <c r="AJ15" i="1" s="1"/>
  <c r="AJ16" i="1" s="1"/>
  <c r="AJ17" i="1" s="1"/>
  <c r="AJ18" i="1" s="1"/>
  <c r="AJ19" i="1" s="1"/>
  <c r="C112" i="1"/>
  <c r="NP101" i="9" l="1"/>
  <c r="NQ101" i="9" s="1"/>
  <c r="NN102" i="9"/>
  <c r="NC103" i="9"/>
  <c r="NE102" i="9"/>
  <c r="NF102" i="9" s="1"/>
  <c r="MR102" i="9"/>
  <c r="MT101" i="9"/>
  <c r="MU101" i="9" s="1"/>
  <c r="MH34" i="9"/>
  <c r="MG25" i="9"/>
  <c r="MI24" i="9"/>
  <c r="MJ24" i="9" s="1"/>
  <c r="LC27" i="9"/>
  <c r="LN26" i="9"/>
  <c r="LX24" i="9"/>
  <c r="LY24" i="9" s="1"/>
  <c r="LV25" i="9"/>
  <c r="LW44" i="9"/>
  <c r="LW45" i="9" s="1"/>
  <c r="LW46" i="9" s="1"/>
  <c r="LK35" i="9"/>
  <c r="LL28" i="9"/>
  <c r="LM27" i="9"/>
  <c r="KZ29" i="9"/>
  <c r="LB28" i="9"/>
  <c r="LA47" i="9"/>
  <c r="KP36" i="9"/>
  <c r="KP37" i="9" s="1"/>
  <c r="KO25" i="9"/>
  <c r="KQ24" i="9"/>
  <c r="KR24" i="9" s="1"/>
  <c r="KE39" i="9"/>
  <c r="KE40" i="9" s="1"/>
  <c r="KD24" i="9"/>
  <c r="KF23" i="9"/>
  <c r="KG23" i="9" s="1"/>
  <c r="JS24" i="9"/>
  <c r="JU23" i="9"/>
  <c r="JV23" i="9" s="1"/>
  <c r="JT43" i="9"/>
  <c r="JH24" i="9"/>
  <c r="JJ23" i="9"/>
  <c r="JK23" i="9" s="1"/>
  <c r="JI33" i="9"/>
  <c r="IW24" i="9"/>
  <c r="IY23" i="9"/>
  <c r="IZ23" i="9" s="1"/>
  <c r="IX37" i="9"/>
  <c r="IX38" i="9" s="1"/>
  <c r="IX39" i="9" s="1"/>
  <c r="IX40" i="9" s="1"/>
  <c r="IX41" i="9" s="1"/>
  <c r="IN23" i="9"/>
  <c r="IO23" i="9" s="1"/>
  <c r="IL24" i="9"/>
  <c r="IM31" i="9"/>
  <c r="IM32" i="9" s="1"/>
  <c r="IM33" i="9" s="1"/>
  <c r="IM34" i="9" s="1"/>
  <c r="HH26" i="9"/>
  <c r="IB39" i="9"/>
  <c r="IB40" i="9" s="1"/>
  <c r="IB41" i="9" s="1"/>
  <c r="IB42" i="9" s="1"/>
  <c r="IB43" i="9" s="1"/>
  <c r="IC23" i="9"/>
  <c r="ID23" i="9" s="1"/>
  <c r="IA24" i="9"/>
  <c r="HQ38" i="9"/>
  <c r="HP24" i="9"/>
  <c r="HR23" i="9"/>
  <c r="HS23" i="9" s="1"/>
  <c r="HE35" i="9"/>
  <c r="HF28" i="9"/>
  <c r="HG27" i="9"/>
  <c r="GU43" i="9"/>
  <c r="GT23" i="9"/>
  <c r="GV22" i="9"/>
  <c r="GW22" i="9" s="1"/>
  <c r="GJ37" i="9"/>
  <c r="GJ38" i="9" s="1"/>
  <c r="GI23" i="9"/>
  <c r="GK22" i="9"/>
  <c r="GL22" i="9" s="1"/>
  <c r="FX23" i="9"/>
  <c r="FZ22" i="9"/>
  <c r="GA22" i="9" s="1"/>
  <c r="FY34" i="9"/>
  <c r="FY35" i="9" s="1"/>
  <c r="FN40" i="9"/>
  <c r="FN41" i="9" s="1"/>
  <c r="FM23" i="9"/>
  <c r="FO22" i="9"/>
  <c r="FP22" i="9" s="1"/>
  <c r="FD22" i="9"/>
  <c r="FE22" i="9" s="1"/>
  <c r="FB23" i="9"/>
  <c r="FC36" i="9"/>
  <c r="EI20" i="9"/>
  <c r="EQ22" i="9"/>
  <c r="ES21" i="9"/>
  <c r="ET21" i="9" s="1"/>
  <c r="ER34" i="9"/>
  <c r="ER35" i="9" s="1"/>
  <c r="DM21" i="9"/>
  <c r="EG22" i="9"/>
  <c r="EH21" i="9"/>
  <c r="EF38" i="9"/>
  <c r="DV31" i="9"/>
  <c r="DV32" i="9" s="1"/>
  <c r="DV33" i="9" s="1"/>
  <c r="DU21" i="9"/>
  <c r="DW20" i="9"/>
  <c r="DX20" i="9" s="1"/>
  <c r="DK23" i="9"/>
  <c r="DL22" i="9"/>
  <c r="DM22" i="9" s="1"/>
  <c r="DJ39" i="9"/>
  <c r="CZ22" i="9"/>
  <c r="DA21" i="9"/>
  <c r="DB21" i="9" s="1"/>
  <c r="CY31" i="9"/>
  <c r="CY32" i="9" s="1"/>
  <c r="CY33" i="9" s="1"/>
  <c r="CY34" i="9" s="1"/>
  <c r="CQ23" i="9"/>
  <c r="CN31" i="9"/>
  <c r="CN32" i="9" s="1"/>
  <c r="CP24" i="9"/>
  <c r="CO25" i="9"/>
  <c r="CE20" i="9"/>
  <c r="CF20" i="9" s="1"/>
  <c r="CC21" i="9"/>
  <c r="CD28" i="9"/>
  <c r="BU20" i="9"/>
  <c r="BT21" i="9"/>
  <c r="BS22" i="9"/>
  <c r="BR33" i="9"/>
  <c r="BR34" i="9" s="1"/>
  <c r="BG21" i="9"/>
  <c r="BI20" i="9"/>
  <c r="BJ20" i="9" s="1"/>
  <c r="BH36" i="9"/>
  <c r="AV21" i="9"/>
  <c r="AX20" i="9"/>
  <c r="AY20" i="9" s="1"/>
  <c r="AW34" i="9"/>
  <c r="AW35" i="9" s="1"/>
  <c r="AL29" i="9"/>
  <c r="AL30" i="9" s="1"/>
  <c r="AL31" i="9" s="1"/>
  <c r="AL32" i="9" s="1"/>
  <c r="AK21" i="9"/>
  <c r="AM20" i="9"/>
  <c r="AN20" i="9" s="1"/>
  <c r="Z21" i="9"/>
  <c r="AB20" i="9"/>
  <c r="AC20" i="9" s="1"/>
  <c r="AA30" i="9"/>
  <c r="AA31" i="9" s="1"/>
  <c r="AA32" i="9" s="1"/>
  <c r="O21" i="9"/>
  <c r="Q20" i="9"/>
  <c r="R20" i="9" s="1"/>
  <c r="P34" i="9"/>
  <c r="E27" i="9"/>
  <c r="E28" i="9" s="1"/>
  <c r="D21" i="9"/>
  <c r="F20" i="9"/>
  <c r="G20" i="9" s="1"/>
  <c r="CQ15" i="1"/>
  <c r="CP16" i="1"/>
  <c r="CO20" i="1"/>
  <c r="CO21" i="1" s="1"/>
  <c r="CO22" i="1" s="1"/>
  <c r="CR14" i="1"/>
  <c r="CE13" i="1"/>
  <c r="CG12" i="1"/>
  <c r="CH12" i="1" s="1"/>
  <c r="CF18" i="1"/>
  <c r="BX16" i="1"/>
  <c r="BX17" i="1" s="1"/>
  <c r="BW13" i="1"/>
  <c r="BW14" i="1" s="1"/>
  <c r="BY12" i="1"/>
  <c r="BZ12" i="1" s="1"/>
  <c r="BO13" i="1"/>
  <c r="BQ12" i="1"/>
  <c r="BR12" i="1" s="1"/>
  <c r="BP18" i="1"/>
  <c r="BG13" i="1"/>
  <c r="BG14" i="1" s="1"/>
  <c r="BG15" i="1" s="1"/>
  <c r="BG16" i="1" s="1"/>
  <c r="BI12" i="1"/>
  <c r="BJ12" i="1" s="1"/>
  <c r="BH16" i="1"/>
  <c r="BH17" i="1" s="1"/>
  <c r="AY13" i="1"/>
  <c r="BA12" i="1"/>
  <c r="BB12" i="1" s="1"/>
  <c r="AZ21" i="1"/>
  <c r="AZ22" i="1" s="1"/>
  <c r="AS12" i="1"/>
  <c r="AT12" i="1" s="1"/>
  <c r="AQ13" i="1"/>
  <c r="AR17" i="1"/>
  <c r="AK12" i="1"/>
  <c r="AL12" i="1" s="1"/>
  <c r="AI13" i="1"/>
  <c r="AI14" i="1" s="1"/>
  <c r="AJ20" i="1"/>
  <c r="AB20" i="1"/>
  <c r="AA13" i="1"/>
  <c r="AC12" i="1"/>
  <c r="AD12" i="1" s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NN103" i="9" l="1"/>
  <c r="NP102" i="9"/>
  <c r="NQ102" i="9" s="1"/>
  <c r="NE103" i="9"/>
  <c r="NF103" i="9" s="1"/>
  <c r="NC104" i="9"/>
  <c r="MT102" i="9"/>
  <c r="MU102" i="9" s="1"/>
  <c r="MR103" i="9"/>
  <c r="MG26" i="9"/>
  <c r="MI25" i="9"/>
  <c r="MJ25" i="9" s="1"/>
  <c r="MH35" i="9"/>
  <c r="MH36" i="9" s="1"/>
  <c r="MH37" i="9" s="1"/>
  <c r="LN27" i="9"/>
  <c r="LC28" i="9"/>
  <c r="LW47" i="9"/>
  <c r="LW48" i="9" s="1"/>
  <c r="LX25" i="9"/>
  <c r="LY25" i="9" s="1"/>
  <c r="LV26" i="9"/>
  <c r="LM28" i="9"/>
  <c r="LL29" i="9"/>
  <c r="LK36" i="9"/>
  <c r="LA48" i="9"/>
  <c r="LA49" i="9" s="1"/>
  <c r="LB29" i="9"/>
  <c r="KZ30" i="9"/>
  <c r="KO26" i="9"/>
  <c r="KQ25" i="9"/>
  <c r="KR25" i="9" s="1"/>
  <c r="KP38" i="9"/>
  <c r="KD25" i="9"/>
  <c r="KF24" i="9"/>
  <c r="KG24" i="9" s="1"/>
  <c r="KE41" i="9"/>
  <c r="KE42" i="9" s="1"/>
  <c r="KE43" i="9" s="1"/>
  <c r="KE44" i="9" s="1"/>
  <c r="JT44" i="9"/>
  <c r="JT45" i="9" s="1"/>
  <c r="JS25" i="9"/>
  <c r="JU24" i="9"/>
  <c r="JV24" i="9" s="1"/>
  <c r="JH25" i="9"/>
  <c r="JJ24" i="9"/>
  <c r="JK24" i="9" s="1"/>
  <c r="JI34" i="9"/>
  <c r="IX42" i="9"/>
  <c r="IX43" i="9" s="1"/>
  <c r="IX44" i="9" s="1"/>
  <c r="IX45" i="9" s="1"/>
  <c r="IX46" i="9" s="1"/>
  <c r="IX47" i="9" s="1"/>
  <c r="IY24" i="9"/>
  <c r="IZ24" i="9" s="1"/>
  <c r="IW25" i="9"/>
  <c r="IM35" i="9"/>
  <c r="IM36" i="9" s="1"/>
  <c r="IM37" i="9" s="1"/>
  <c r="IM38" i="9" s="1"/>
  <c r="IM39" i="9" s="1"/>
  <c r="IM40" i="9" s="1"/>
  <c r="IL25" i="9"/>
  <c r="IN24" i="9"/>
  <c r="IO24" i="9" s="1"/>
  <c r="HH27" i="9"/>
  <c r="IB44" i="9"/>
  <c r="IC24" i="9"/>
  <c r="ID24" i="9" s="1"/>
  <c r="IA25" i="9"/>
  <c r="HP25" i="9"/>
  <c r="HR24" i="9"/>
  <c r="HS24" i="9" s="1"/>
  <c r="HQ39" i="9"/>
  <c r="HE36" i="9"/>
  <c r="HG28" i="9"/>
  <c r="HF29" i="9"/>
  <c r="GT24" i="9"/>
  <c r="GV23" i="9"/>
  <c r="GW23" i="9" s="1"/>
  <c r="GU44" i="9"/>
  <c r="GU45" i="9" s="1"/>
  <c r="GJ39" i="9"/>
  <c r="GJ40" i="9" s="1"/>
  <c r="GJ41" i="9" s="1"/>
  <c r="GJ42" i="9" s="1"/>
  <c r="GI24" i="9"/>
  <c r="GK23" i="9"/>
  <c r="GL23" i="9" s="1"/>
  <c r="FY36" i="9"/>
  <c r="FY37" i="9" s="1"/>
  <c r="FX24" i="9"/>
  <c r="FZ23" i="9"/>
  <c r="GA23" i="9" s="1"/>
  <c r="FM24" i="9"/>
  <c r="FO23" i="9"/>
  <c r="FP23" i="9" s="1"/>
  <c r="FN42" i="9"/>
  <c r="FN43" i="9" s="1"/>
  <c r="FN44" i="9" s="1"/>
  <c r="FN45" i="9" s="1"/>
  <c r="FB24" i="9"/>
  <c r="FD23" i="9"/>
  <c r="FE23" i="9" s="1"/>
  <c r="FC37" i="9"/>
  <c r="FC38" i="9" s="1"/>
  <c r="FC39" i="9" s="1"/>
  <c r="FC40" i="9" s="1"/>
  <c r="FC41" i="9" s="1"/>
  <c r="FC42" i="9" s="1"/>
  <c r="FC43" i="9" s="1"/>
  <c r="EI21" i="9"/>
  <c r="EQ23" i="9"/>
  <c r="ES22" i="9"/>
  <c r="ET22" i="9" s="1"/>
  <c r="ER36" i="9"/>
  <c r="ER37" i="9" s="1"/>
  <c r="ER38" i="9" s="1"/>
  <c r="ER39" i="9" s="1"/>
  <c r="ER40" i="9" s="1"/>
  <c r="ER41" i="9" s="1"/>
  <c r="EF39" i="9"/>
  <c r="EG23" i="9"/>
  <c r="EH22" i="9"/>
  <c r="DU22" i="9"/>
  <c r="DW21" i="9"/>
  <c r="DX21" i="9" s="1"/>
  <c r="DV34" i="9"/>
  <c r="DJ40" i="9"/>
  <c r="DL23" i="9"/>
  <c r="DM23" i="9" s="1"/>
  <c r="DK24" i="9"/>
  <c r="CY35" i="9"/>
  <c r="CY36" i="9" s="1"/>
  <c r="CZ23" i="9"/>
  <c r="DA22" i="9"/>
  <c r="DB22" i="9" s="1"/>
  <c r="CQ24" i="9"/>
  <c r="CN33" i="9"/>
  <c r="CO26" i="9"/>
  <c r="CP25" i="9"/>
  <c r="CC22" i="9"/>
  <c r="CE21" i="9"/>
  <c r="CF21" i="9" s="1"/>
  <c r="CD29" i="9"/>
  <c r="CD30" i="9" s="1"/>
  <c r="BU21" i="9"/>
  <c r="BR35" i="9"/>
  <c r="BS23" i="9"/>
  <c r="BT22" i="9"/>
  <c r="BH37" i="9"/>
  <c r="BG22" i="9"/>
  <c r="BI21" i="9"/>
  <c r="BJ21" i="9" s="1"/>
  <c r="AW36" i="9"/>
  <c r="AV22" i="9"/>
  <c r="AX21" i="9"/>
  <c r="AY21" i="9" s="1"/>
  <c r="AK22" i="9"/>
  <c r="AM21" i="9"/>
  <c r="AN21" i="9" s="1"/>
  <c r="AL33" i="9"/>
  <c r="AA33" i="9"/>
  <c r="Z22" i="9"/>
  <c r="AB21" i="9"/>
  <c r="AC21" i="9" s="1"/>
  <c r="P35" i="9"/>
  <c r="O22" i="9"/>
  <c r="Q21" i="9"/>
  <c r="R21" i="9" s="1"/>
  <c r="D22" i="9"/>
  <c r="F21" i="9"/>
  <c r="G21" i="9" s="1"/>
  <c r="E29" i="9"/>
  <c r="E30" i="9" s="1"/>
  <c r="E31" i="9" s="1"/>
  <c r="BI15" i="1"/>
  <c r="BI13" i="1"/>
  <c r="BY13" i="1"/>
  <c r="AK13" i="1"/>
  <c r="AL13" i="1" s="1"/>
  <c r="AL14" i="1" s="1"/>
  <c r="BI14" i="1"/>
  <c r="CR15" i="1"/>
  <c r="BZ13" i="1"/>
  <c r="BJ13" i="1"/>
  <c r="BJ14" i="1" s="1"/>
  <c r="BJ15" i="1" s="1"/>
  <c r="CP17" i="1"/>
  <c r="CQ16" i="1"/>
  <c r="CO23" i="1"/>
  <c r="CO24" i="1" s="1"/>
  <c r="CF19" i="1"/>
  <c r="CF20" i="1" s="1"/>
  <c r="CF21" i="1" s="1"/>
  <c r="CE14" i="1"/>
  <c r="CG13" i="1"/>
  <c r="CH13" i="1" s="1"/>
  <c r="BW15" i="1"/>
  <c r="BY14" i="1"/>
  <c r="BX18" i="1"/>
  <c r="BP19" i="1"/>
  <c r="BO14" i="1"/>
  <c r="BQ13" i="1"/>
  <c r="BR13" i="1" s="1"/>
  <c r="BH18" i="1"/>
  <c r="BH19" i="1" s="1"/>
  <c r="BH20" i="1" s="1"/>
  <c r="BI16" i="1"/>
  <c r="BG17" i="1"/>
  <c r="BG18" i="1" s="1"/>
  <c r="BA13" i="1"/>
  <c r="BB13" i="1" s="1"/>
  <c r="AY14" i="1"/>
  <c r="AZ23" i="1"/>
  <c r="AZ24" i="1" s="1"/>
  <c r="AQ14" i="1"/>
  <c r="AS13" i="1"/>
  <c r="AT13" i="1" s="1"/>
  <c r="AR18" i="1"/>
  <c r="AJ21" i="1"/>
  <c r="AI15" i="1"/>
  <c r="AK14" i="1"/>
  <c r="AB21" i="1"/>
  <c r="AA14" i="1"/>
  <c r="AC13" i="1"/>
  <c r="AD13" i="1" s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NN104" i="9" l="1"/>
  <c r="NP103" i="9"/>
  <c r="NQ103" i="9" s="1"/>
  <c r="NE104" i="9"/>
  <c r="NF104" i="9" s="1"/>
  <c r="NC105" i="9"/>
  <c r="MT103" i="9"/>
  <c r="MU103" i="9" s="1"/>
  <c r="MR104" i="9"/>
  <c r="MH38" i="9"/>
  <c r="MH39" i="9" s="1"/>
  <c r="MH40" i="9" s="1"/>
  <c r="MH41" i="9" s="1"/>
  <c r="MG27" i="9"/>
  <c r="MI26" i="9"/>
  <c r="MJ26" i="9" s="1"/>
  <c r="LC29" i="9"/>
  <c r="LN28" i="9"/>
  <c r="LW49" i="9"/>
  <c r="LW50" i="9" s="1"/>
  <c r="LV27" i="9"/>
  <c r="LX26" i="9"/>
  <c r="LY26" i="9" s="1"/>
  <c r="LK37" i="9"/>
  <c r="LL30" i="9"/>
  <c r="LM29" i="9"/>
  <c r="KZ31" i="9"/>
  <c r="LB30" i="9"/>
  <c r="LA50" i="9"/>
  <c r="KO27" i="9"/>
  <c r="KQ26" i="9"/>
  <c r="KR26" i="9" s="1"/>
  <c r="KP39" i="9"/>
  <c r="KP40" i="9" s="1"/>
  <c r="KD26" i="9"/>
  <c r="KF25" i="9"/>
  <c r="KG25" i="9" s="1"/>
  <c r="KE45" i="9"/>
  <c r="KE46" i="9" s="1"/>
  <c r="JS26" i="9"/>
  <c r="JU25" i="9"/>
  <c r="JV25" i="9" s="1"/>
  <c r="JT46" i="9"/>
  <c r="JT47" i="9" s="1"/>
  <c r="JT48" i="9" s="1"/>
  <c r="JI35" i="9"/>
  <c r="JI36" i="9" s="1"/>
  <c r="JI37" i="9" s="1"/>
  <c r="JH26" i="9"/>
  <c r="JJ25" i="9"/>
  <c r="JK25" i="9" s="1"/>
  <c r="IX48" i="9"/>
  <c r="IW26" i="9"/>
  <c r="IY25" i="9"/>
  <c r="IZ25" i="9" s="1"/>
  <c r="HH28" i="9"/>
  <c r="IL26" i="9"/>
  <c r="IN25" i="9"/>
  <c r="IO25" i="9" s="1"/>
  <c r="IM41" i="9"/>
  <c r="IB45" i="9"/>
  <c r="IB46" i="9" s="1"/>
  <c r="IB47" i="9" s="1"/>
  <c r="IB48" i="9" s="1"/>
  <c r="IA26" i="9"/>
  <c r="IC25" i="9"/>
  <c r="ID25" i="9" s="1"/>
  <c r="HP26" i="9"/>
  <c r="HR25" i="9"/>
  <c r="HS25" i="9" s="1"/>
  <c r="HQ40" i="9"/>
  <c r="HQ41" i="9" s="1"/>
  <c r="HQ42" i="9" s="1"/>
  <c r="HE37" i="9"/>
  <c r="HF30" i="9"/>
  <c r="HG29" i="9"/>
  <c r="HH29" i="9" s="1"/>
  <c r="GU46" i="9"/>
  <c r="GT25" i="9"/>
  <c r="GV24" i="9"/>
  <c r="GW24" i="9" s="1"/>
  <c r="GI25" i="9"/>
  <c r="GK24" i="9"/>
  <c r="GL24" i="9" s="1"/>
  <c r="GJ43" i="9"/>
  <c r="GJ44" i="9" s="1"/>
  <c r="FX25" i="9"/>
  <c r="FZ24" i="9"/>
  <c r="GA24" i="9" s="1"/>
  <c r="FY38" i="9"/>
  <c r="FY39" i="9" s="1"/>
  <c r="FM25" i="9"/>
  <c r="FO24" i="9"/>
  <c r="FP24" i="9" s="1"/>
  <c r="FN46" i="9"/>
  <c r="FN47" i="9" s="1"/>
  <c r="FN48" i="9" s="1"/>
  <c r="FN49" i="9" s="1"/>
  <c r="FN50" i="9" s="1"/>
  <c r="FN51" i="9" s="1"/>
  <c r="FN52" i="9" s="1"/>
  <c r="FN53" i="9" s="1"/>
  <c r="FN54" i="9" s="1"/>
  <c r="FN55" i="9" s="1"/>
  <c r="FC44" i="9"/>
  <c r="FB25" i="9"/>
  <c r="FD24" i="9"/>
  <c r="FE24" i="9" s="1"/>
  <c r="EI22" i="9"/>
  <c r="ER42" i="9"/>
  <c r="ER43" i="9" s="1"/>
  <c r="ER44" i="9" s="1"/>
  <c r="EQ24" i="9"/>
  <c r="ES23" i="9"/>
  <c r="ET23" i="9" s="1"/>
  <c r="EG24" i="9"/>
  <c r="EH23" i="9"/>
  <c r="EF40" i="9"/>
  <c r="DU23" i="9"/>
  <c r="DW22" i="9"/>
  <c r="DX22" i="9" s="1"/>
  <c r="DV35" i="9"/>
  <c r="DV36" i="9" s="1"/>
  <c r="DJ41" i="9"/>
  <c r="DJ42" i="9" s="1"/>
  <c r="DK25" i="9"/>
  <c r="DL24" i="9"/>
  <c r="DM24" i="9" s="1"/>
  <c r="CQ25" i="9"/>
  <c r="CZ24" i="9"/>
  <c r="DA23" i="9"/>
  <c r="DB23" i="9" s="1"/>
  <c r="CY37" i="9"/>
  <c r="CP26" i="9"/>
  <c r="CQ26" i="9" s="1"/>
  <c r="CO27" i="9"/>
  <c r="CN34" i="9"/>
  <c r="BU22" i="9"/>
  <c r="CC23" i="9"/>
  <c r="CE22" i="9"/>
  <c r="CF22" i="9" s="1"/>
  <c r="CD31" i="9"/>
  <c r="BS24" i="9"/>
  <c r="BT23" i="9"/>
  <c r="BR36" i="9"/>
  <c r="BR37" i="9" s="1"/>
  <c r="BG23" i="9"/>
  <c r="BI22" i="9"/>
  <c r="BJ22" i="9" s="1"/>
  <c r="BH38" i="9"/>
  <c r="AV23" i="9"/>
  <c r="AX22" i="9"/>
  <c r="AY22" i="9" s="1"/>
  <c r="AW37" i="9"/>
  <c r="AW38" i="9" s="1"/>
  <c r="AW39" i="9" s="1"/>
  <c r="AW40" i="9" s="1"/>
  <c r="AW41" i="9" s="1"/>
  <c r="AK23" i="9"/>
  <c r="AM22" i="9"/>
  <c r="AN22" i="9" s="1"/>
  <c r="AL34" i="9"/>
  <c r="AA34" i="9"/>
  <c r="AA35" i="9" s="1"/>
  <c r="AA36" i="9" s="1"/>
  <c r="AB22" i="9"/>
  <c r="AC22" i="9" s="1"/>
  <c r="Z23" i="9"/>
  <c r="P36" i="9"/>
  <c r="P37" i="9" s="1"/>
  <c r="O23" i="9"/>
  <c r="Q22" i="9"/>
  <c r="R22" i="9" s="1"/>
  <c r="E32" i="9"/>
  <c r="E33" i="9" s="1"/>
  <c r="E34" i="9" s="1"/>
  <c r="E35" i="9" s="1"/>
  <c r="E36" i="9" s="1"/>
  <c r="E37" i="9" s="1"/>
  <c r="E38" i="9" s="1"/>
  <c r="E39" i="9" s="1"/>
  <c r="E40" i="9" s="1"/>
  <c r="E41" i="9" s="1"/>
  <c r="D23" i="9"/>
  <c r="F22" i="9"/>
  <c r="G22" i="9" s="1"/>
  <c r="BJ16" i="1"/>
  <c r="CR16" i="1"/>
  <c r="BZ14" i="1"/>
  <c r="CO25" i="1"/>
  <c r="CQ17" i="1"/>
  <c r="CR17" i="1" s="1"/>
  <c r="CP18" i="1"/>
  <c r="CF22" i="1"/>
  <c r="CE15" i="1"/>
  <c r="CG14" i="1"/>
  <c r="CH14" i="1" s="1"/>
  <c r="BW16" i="1"/>
  <c r="BY15" i="1"/>
  <c r="BZ15" i="1" s="1"/>
  <c r="BX19" i="1"/>
  <c r="BP20" i="1"/>
  <c r="BQ14" i="1"/>
  <c r="BR14" i="1" s="1"/>
  <c r="BO15" i="1"/>
  <c r="BH21" i="1"/>
  <c r="BI17" i="1"/>
  <c r="BJ17" i="1" s="1"/>
  <c r="BG19" i="1"/>
  <c r="BI18" i="1"/>
  <c r="AZ25" i="1"/>
  <c r="AZ26" i="1" s="1"/>
  <c r="AZ27" i="1" s="1"/>
  <c r="AY15" i="1"/>
  <c r="BA14" i="1"/>
  <c r="BB14" i="1" s="1"/>
  <c r="AR19" i="1"/>
  <c r="AQ15" i="1"/>
  <c r="AS14" i="1"/>
  <c r="AT14" i="1" s="1"/>
  <c r="AJ22" i="1"/>
  <c r="AK15" i="1"/>
  <c r="AL15" i="1" s="1"/>
  <c r="AI16" i="1"/>
  <c r="AA15" i="1"/>
  <c r="AC14" i="1"/>
  <c r="AD14" i="1" s="1"/>
  <c r="AB22" i="1"/>
  <c r="C67" i="1"/>
  <c r="C66" i="1"/>
  <c r="C65" i="1"/>
  <c r="C64" i="1"/>
  <c r="C63" i="1"/>
  <c r="NP104" i="9" l="1"/>
  <c r="NQ104" i="9" s="1"/>
  <c r="NN105" i="9"/>
  <c r="NE105" i="9"/>
  <c r="NF105" i="9" s="1"/>
  <c r="NC106" i="9"/>
  <c r="MR105" i="9"/>
  <c r="MT104" i="9"/>
  <c r="MU104" i="9" s="1"/>
  <c r="LC30" i="9"/>
  <c r="MG28" i="9"/>
  <c r="MI27" i="9"/>
  <c r="MJ27" i="9" s="1"/>
  <c r="MH42" i="9"/>
  <c r="MH43" i="9" s="1"/>
  <c r="MH44" i="9" s="1"/>
  <c r="MH45" i="9" s="1"/>
  <c r="MH46" i="9" s="1"/>
  <c r="MH47" i="9" s="1"/>
  <c r="MH48" i="9" s="1"/>
  <c r="MH49" i="9" s="1"/>
  <c r="LN29" i="9"/>
  <c r="LV28" i="9"/>
  <c r="LX27" i="9"/>
  <c r="LY27" i="9" s="1"/>
  <c r="LW51" i="9"/>
  <c r="LK38" i="9"/>
  <c r="LK39" i="9" s="1"/>
  <c r="LK40" i="9" s="1"/>
  <c r="LL31" i="9"/>
  <c r="LM30" i="9"/>
  <c r="LA51" i="9"/>
  <c r="KZ32" i="9"/>
  <c r="LB31" i="9"/>
  <c r="KP41" i="9"/>
  <c r="KO28" i="9"/>
  <c r="KQ27" i="9"/>
  <c r="KR27" i="9" s="1"/>
  <c r="KD27" i="9"/>
  <c r="KF26" i="9"/>
  <c r="KG26" i="9" s="1"/>
  <c r="KE47" i="9"/>
  <c r="KE48" i="9" s="1"/>
  <c r="JT49" i="9"/>
  <c r="JT50" i="9" s="1"/>
  <c r="JT51" i="9" s="1"/>
  <c r="JT52" i="9" s="1"/>
  <c r="JT53" i="9" s="1"/>
  <c r="JS27" i="9"/>
  <c r="JU26" i="9"/>
  <c r="JV26" i="9" s="1"/>
  <c r="JH27" i="9"/>
  <c r="JJ26" i="9"/>
  <c r="JK26" i="9" s="1"/>
  <c r="JI38" i="9"/>
  <c r="JI39" i="9" s="1"/>
  <c r="IX49" i="9"/>
  <c r="IX50" i="9" s="1"/>
  <c r="IY26" i="9"/>
  <c r="IZ26" i="9" s="1"/>
  <c r="IW27" i="9"/>
  <c r="IL27" i="9"/>
  <c r="IN26" i="9"/>
  <c r="IO26" i="9" s="1"/>
  <c r="IM42" i="9"/>
  <c r="IM43" i="9" s="1"/>
  <c r="IM44" i="9" s="1"/>
  <c r="IM45" i="9" s="1"/>
  <c r="IB49" i="9"/>
  <c r="IB50" i="9" s="1"/>
  <c r="IB51" i="9" s="1"/>
  <c r="IA27" i="9"/>
  <c r="IC26" i="9"/>
  <c r="ID26" i="9" s="1"/>
  <c r="HP27" i="9"/>
  <c r="HR26" i="9"/>
  <c r="HS26" i="9" s="1"/>
  <c r="HQ43" i="9"/>
  <c r="HF31" i="9"/>
  <c r="HG30" i="9"/>
  <c r="HH30" i="9" s="1"/>
  <c r="HE38" i="9"/>
  <c r="HE39" i="9" s="1"/>
  <c r="HE40" i="9" s="1"/>
  <c r="GT26" i="9"/>
  <c r="GV25" i="9"/>
  <c r="GW25" i="9" s="1"/>
  <c r="GU47" i="9"/>
  <c r="GU48" i="9" s="1"/>
  <c r="GU49" i="9" s="1"/>
  <c r="GK25" i="9"/>
  <c r="GL25" i="9" s="1"/>
  <c r="GI26" i="9"/>
  <c r="GJ45" i="9"/>
  <c r="GJ46" i="9" s="1"/>
  <c r="GJ47" i="9" s="1"/>
  <c r="GJ48" i="9" s="1"/>
  <c r="GJ49" i="9" s="1"/>
  <c r="FY40" i="9"/>
  <c r="FY41" i="9" s="1"/>
  <c r="FX26" i="9"/>
  <c r="FZ25" i="9"/>
  <c r="GA25" i="9" s="1"/>
  <c r="FO25" i="9"/>
  <c r="FP25" i="9" s="1"/>
  <c r="FM26" i="9"/>
  <c r="FN56" i="9"/>
  <c r="FB26" i="9"/>
  <c r="FD25" i="9"/>
  <c r="FE25" i="9" s="1"/>
  <c r="FC45" i="9"/>
  <c r="EI23" i="9"/>
  <c r="ES24" i="9"/>
  <c r="ET24" i="9" s="1"/>
  <c r="EQ25" i="9"/>
  <c r="ER45" i="9"/>
  <c r="ER46" i="9" s="1"/>
  <c r="EG25" i="9"/>
  <c r="EH24" i="9"/>
  <c r="EF41" i="9"/>
  <c r="DV37" i="9"/>
  <c r="DV38" i="9" s="1"/>
  <c r="DU24" i="9"/>
  <c r="DW23" i="9"/>
  <c r="DX23" i="9" s="1"/>
  <c r="DJ43" i="9"/>
  <c r="DJ44" i="9" s="1"/>
  <c r="DJ45" i="9" s="1"/>
  <c r="DJ46" i="9" s="1"/>
  <c r="DL25" i="9"/>
  <c r="DM25" i="9" s="1"/>
  <c r="DK26" i="9"/>
  <c r="CZ25" i="9"/>
  <c r="DA24" i="9"/>
  <c r="DB24" i="9" s="1"/>
  <c r="CY38" i="9"/>
  <c r="CN35" i="9"/>
  <c r="CN36" i="9" s="1"/>
  <c r="CO28" i="9"/>
  <c r="CP27" i="9"/>
  <c r="CQ27" i="9" s="1"/>
  <c r="BU23" i="9"/>
  <c r="CD32" i="9"/>
  <c r="CD33" i="9" s="1"/>
  <c r="CD34" i="9" s="1"/>
  <c r="CD35" i="9" s="1"/>
  <c r="CE23" i="9"/>
  <c r="CF23" i="9" s="1"/>
  <c r="CC24" i="9"/>
  <c r="BS25" i="9"/>
  <c r="BT24" i="9"/>
  <c r="BR38" i="9"/>
  <c r="BH39" i="9"/>
  <c r="BG24" i="9"/>
  <c r="BI23" i="9"/>
  <c r="BJ23" i="9" s="1"/>
  <c r="AW42" i="9"/>
  <c r="AW43" i="9" s="1"/>
  <c r="AW44" i="9" s="1"/>
  <c r="AW45" i="9" s="1"/>
  <c r="AW46" i="9" s="1"/>
  <c r="AW47" i="9" s="1"/>
  <c r="AW48" i="9" s="1"/>
  <c r="AW49" i="9" s="1"/>
  <c r="AW50" i="9" s="1"/>
  <c r="AW51" i="9" s="1"/>
  <c r="AV24" i="9"/>
  <c r="AX23" i="9"/>
  <c r="AY23" i="9" s="1"/>
  <c r="AL35" i="9"/>
  <c r="AL36" i="9" s="1"/>
  <c r="AL37" i="9" s="1"/>
  <c r="AL38" i="9" s="1"/>
  <c r="AL39" i="9" s="1"/>
  <c r="AM23" i="9"/>
  <c r="AN23" i="9" s="1"/>
  <c r="AK24" i="9"/>
  <c r="Z24" i="9"/>
  <c r="AB23" i="9"/>
  <c r="AC23" i="9" s="1"/>
  <c r="AA37" i="9"/>
  <c r="AA38" i="9" s="1"/>
  <c r="AA39" i="9" s="1"/>
  <c r="AA40" i="9" s="1"/>
  <c r="AA41" i="9" s="1"/>
  <c r="AA42" i="9" s="1"/>
  <c r="AA43" i="9" s="1"/>
  <c r="AA44" i="9" s="1"/>
  <c r="AA45" i="9" s="1"/>
  <c r="AA46" i="9" s="1"/>
  <c r="P38" i="9"/>
  <c r="P39" i="9" s="1"/>
  <c r="P40" i="9" s="1"/>
  <c r="O24" i="9"/>
  <c r="Q23" i="9"/>
  <c r="R23" i="9" s="1"/>
  <c r="F23" i="9"/>
  <c r="G23" i="9" s="1"/>
  <c r="D24" i="9"/>
  <c r="E42" i="9"/>
  <c r="E43" i="9" s="1"/>
  <c r="BJ18" i="1"/>
  <c r="CO26" i="1"/>
  <c r="CP19" i="1"/>
  <c r="CQ18" i="1"/>
  <c r="CR18" i="1" s="1"/>
  <c r="CG15" i="1"/>
  <c r="CH15" i="1" s="1"/>
  <c r="CE16" i="1"/>
  <c r="CF23" i="1"/>
  <c r="BX20" i="1"/>
  <c r="BW17" i="1"/>
  <c r="BY16" i="1"/>
  <c r="BZ16" i="1" s="1"/>
  <c r="BO16" i="1"/>
  <c r="BQ15" i="1"/>
  <c r="BR15" i="1" s="1"/>
  <c r="BP21" i="1"/>
  <c r="BH22" i="1"/>
  <c r="BI19" i="1"/>
  <c r="BJ19" i="1" s="1"/>
  <c r="BG20" i="1"/>
  <c r="AZ28" i="1"/>
  <c r="AY16" i="1"/>
  <c r="BA15" i="1"/>
  <c r="BB15" i="1" s="1"/>
  <c r="AR20" i="1"/>
  <c r="AQ16" i="1"/>
  <c r="AS15" i="1"/>
  <c r="AT15" i="1" s="1"/>
  <c r="AI17" i="1"/>
  <c r="AK16" i="1"/>
  <c r="AL16" i="1" s="1"/>
  <c r="AJ23" i="1"/>
  <c r="AA16" i="1"/>
  <c r="AC15" i="1"/>
  <c r="AD15" i="1" s="1"/>
  <c r="AB23" i="1"/>
  <c r="AB24" i="1" s="1"/>
  <c r="AB25" i="1" s="1"/>
  <c r="C3" i="1"/>
  <c r="C4" i="1"/>
  <c r="C5" i="1"/>
  <c r="C6" i="1"/>
  <c r="C7" i="1"/>
  <c r="C8" i="1"/>
  <c r="C9" i="1"/>
  <c r="C10" i="1"/>
  <c r="C11" i="1"/>
  <c r="C13" i="1"/>
  <c r="C14" i="1"/>
  <c r="C16" i="1"/>
  <c r="C17" i="1"/>
  <c r="C18" i="1"/>
  <c r="C19" i="1"/>
  <c r="C20" i="1"/>
  <c r="C21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NP105" i="9" l="1"/>
  <c r="NQ105" i="9" s="1"/>
  <c r="NN106" i="9"/>
  <c r="NC107" i="9"/>
  <c r="NE106" i="9"/>
  <c r="NF106" i="9" s="1"/>
  <c r="MR106" i="9"/>
  <c r="MT105" i="9"/>
  <c r="MU105" i="9" s="1"/>
  <c r="LN30" i="9"/>
  <c r="LC31" i="9"/>
  <c r="MG29" i="9"/>
  <c r="MI28" i="9"/>
  <c r="MJ28" i="9" s="1"/>
  <c r="MH50" i="9"/>
  <c r="MH51" i="9" s="1"/>
  <c r="MH52" i="9" s="1"/>
  <c r="MH53" i="9" s="1"/>
  <c r="MH54" i="9" s="1"/>
  <c r="LV29" i="9"/>
  <c r="LX28" i="9"/>
  <c r="LY28" i="9" s="1"/>
  <c r="LW52" i="9"/>
  <c r="LW53" i="9" s="1"/>
  <c r="LW54" i="9" s="1"/>
  <c r="LW55" i="9" s="1"/>
  <c r="LW56" i="9" s="1"/>
  <c r="LW57" i="9" s="1"/>
  <c r="LW58" i="9" s="1"/>
  <c r="LW59" i="9" s="1"/>
  <c r="LW60" i="9" s="1"/>
  <c r="LK41" i="9"/>
  <c r="LL32" i="9"/>
  <c r="LM31" i="9"/>
  <c r="KZ33" i="9"/>
  <c r="LB32" i="9"/>
  <c r="LA52" i="9"/>
  <c r="LA53" i="9" s="1"/>
  <c r="LA54" i="9" s="1"/>
  <c r="KO29" i="9"/>
  <c r="KQ28" i="9"/>
  <c r="KR28" i="9" s="1"/>
  <c r="KP42" i="9"/>
  <c r="KP43" i="9" s="1"/>
  <c r="KP44" i="9" s="1"/>
  <c r="KP45" i="9" s="1"/>
  <c r="KD28" i="9"/>
  <c r="KF27" i="9"/>
  <c r="KG27" i="9" s="1"/>
  <c r="KE49" i="9"/>
  <c r="KE50" i="9" s="1"/>
  <c r="KE51" i="9" s="1"/>
  <c r="JU27" i="9"/>
  <c r="JV27" i="9" s="1"/>
  <c r="JS28" i="9"/>
  <c r="JT54" i="9"/>
  <c r="JH28" i="9"/>
  <c r="JJ27" i="9"/>
  <c r="JK27" i="9" s="1"/>
  <c r="JI40" i="9"/>
  <c r="JI41" i="9" s="1"/>
  <c r="JI42" i="9" s="1"/>
  <c r="IX51" i="9"/>
  <c r="IW28" i="9"/>
  <c r="IY27" i="9"/>
  <c r="IZ27" i="9" s="1"/>
  <c r="IL28" i="9"/>
  <c r="IN27" i="9"/>
  <c r="IO27" i="9" s="1"/>
  <c r="IM46" i="9"/>
  <c r="IA28" i="9"/>
  <c r="IC27" i="9"/>
  <c r="ID27" i="9" s="1"/>
  <c r="IB52" i="9"/>
  <c r="HQ44" i="9"/>
  <c r="HQ45" i="9" s="1"/>
  <c r="HQ46" i="9" s="1"/>
  <c r="HQ47" i="9" s="1"/>
  <c r="HQ48" i="9" s="1"/>
  <c r="HP28" i="9"/>
  <c r="HR27" i="9"/>
  <c r="HS27" i="9" s="1"/>
  <c r="HF32" i="9"/>
  <c r="HG31" i="9"/>
  <c r="HH31" i="9" s="1"/>
  <c r="HE41" i="9"/>
  <c r="GT27" i="9"/>
  <c r="GV26" i="9"/>
  <c r="GW26" i="9" s="1"/>
  <c r="GU50" i="9"/>
  <c r="GU51" i="9" s="1"/>
  <c r="GU52" i="9" s="1"/>
  <c r="GU53" i="9" s="1"/>
  <c r="GU54" i="9" s="1"/>
  <c r="GU55" i="9" s="1"/>
  <c r="GU56" i="9" s="1"/>
  <c r="GU57" i="9" s="1"/>
  <c r="GU58" i="9" s="1"/>
  <c r="GU59" i="9" s="1"/>
  <c r="GU60" i="9" s="1"/>
  <c r="GU61" i="9" s="1"/>
  <c r="GU62" i="9" s="1"/>
  <c r="GI27" i="9"/>
  <c r="GK26" i="9"/>
  <c r="GL26" i="9" s="1"/>
  <c r="GJ50" i="9"/>
  <c r="GJ51" i="9" s="1"/>
  <c r="FX27" i="9"/>
  <c r="FZ26" i="9"/>
  <c r="GA26" i="9" s="1"/>
  <c r="FY42" i="9"/>
  <c r="FY43" i="9" s="1"/>
  <c r="FY44" i="9" s="1"/>
  <c r="FY45" i="9" s="1"/>
  <c r="FM27" i="9"/>
  <c r="FO26" i="9"/>
  <c r="FP26" i="9" s="1"/>
  <c r="FN57" i="9"/>
  <c r="FN58" i="9" s="1"/>
  <c r="FN59" i="9" s="1"/>
  <c r="FN60" i="9" s="1"/>
  <c r="FB27" i="9"/>
  <c r="FD26" i="9"/>
  <c r="FE26" i="9" s="1"/>
  <c r="FC46" i="9"/>
  <c r="FC47" i="9" s="1"/>
  <c r="FC48" i="9" s="1"/>
  <c r="EI24" i="9"/>
  <c r="ER47" i="9"/>
  <c r="ER48" i="9" s="1"/>
  <c r="ER49" i="9" s="1"/>
  <c r="ER50" i="9" s="1"/>
  <c r="ER51" i="9" s="1"/>
  <c r="ER52" i="9" s="1"/>
  <c r="ER53" i="9" s="1"/>
  <c r="ER54" i="9" s="1"/>
  <c r="EQ26" i="9"/>
  <c r="ES25" i="9"/>
  <c r="ET25" i="9" s="1"/>
  <c r="EF42" i="9"/>
  <c r="EG26" i="9"/>
  <c r="EH25" i="9"/>
  <c r="DU25" i="9"/>
  <c r="DW24" i="9"/>
  <c r="DX24" i="9" s="1"/>
  <c r="DV39" i="9"/>
  <c r="DJ47" i="9"/>
  <c r="DK27" i="9"/>
  <c r="DL26" i="9"/>
  <c r="DM26" i="9" s="1"/>
  <c r="CZ26" i="9"/>
  <c r="DA25" i="9"/>
  <c r="DB25" i="9" s="1"/>
  <c r="CY39" i="9"/>
  <c r="CY40" i="9" s="1"/>
  <c r="CO29" i="9"/>
  <c r="CP28" i="9"/>
  <c r="CQ28" i="9" s="1"/>
  <c r="CN37" i="9"/>
  <c r="BU24" i="9"/>
  <c r="CD36" i="9"/>
  <c r="CC25" i="9"/>
  <c r="CE24" i="9"/>
  <c r="CF24" i="9" s="1"/>
  <c r="BR39" i="9"/>
  <c r="BS26" i="9"/>
  <c r="BT25" i="9"/>
  <c r="BH40" i="9"/>
  <c r="BH41" i="9" s="1"/>
  <c r="BH42" i="9" s="1"/>
  <c r="BH43" i="9" s="1"/>
  <c r="BG25" i="9"/>
  <c r="BI24" i="9"/>
  <c r="BJ24" i="9" s="1"/>
  <c r="AW52" i="9"/>
  <c r="AW53" i="9" s="1"/>
  <c r="AV25" i="9"/>
  <c r="AX24" i="9"/>
  <c r="AY24" i="9" s="1"/>
  <c r="AL40" i="9"/>
  <c r="AL41" i="9" s="1"/>
  <c r="AL42" i="9" s="1"/>
  <c r="AL43" i="9" s="1"/>
  <c r="AL44" i="9" s="1"/>
  <c r="AL45" i="9" s="1"/>
  <c r="AL46" i="9" s="1"/>
  <c r="AL47" i="9" s="1"/>
  <c r="AL48" i="9" s="1"/>
  <c r="AL49" i="9" s="1"/>
  <c r="AL50" i="9" s="1"/>
  <c r="AL51" i="9" s="1"/>
  <c r="AL52" i="9" s="1"/>
  <c r="AK25" i="9"/>
  <c r="AM24" i="9"/>
  <c r="AN24" i="9" s="1"/>
  <c r="AA47" i="9"/>
  <c r="AA48" i="9" s="1"/>
  <c r="Z25" i="9"/>
  <c r="AB24" i="9"/>
  <c r="AC24" i="9" s="1"/>
  <c r="P41" i="9"/>
  <c r="O25" i="9"/>
  <c r="Q24" i="9"/>
  <c r="R24" i="9" s="1"/>
  <c r="D25" i="9"/>
  <c r="F24" i="9"/>
  <c r="G24" i="9" s="1"/>
  <c r="E44" i="9"/>
  <c r="E45" i="9" s="1"/>
  <c r="E46" i="9" s="1"/>
  <c r="E47" i="9" s="1"/>
  <c r="J5" i="1"/>
  <c r="CP20" i="1"/>
  <c r="CQ19" i="1"/>
  <c r="CR19" i="1" s="1"/>
  <c r="CO27" i="1"/>
  <c r="CO28" i="1" s="1"/>
  <c r="CO29" i="1" s="1"/>
  <c r="CF24" i="1"/>
  <c r="CF25" i="1" s="1"/>
  <c r="CF26" i="1" s="1"/>
  <c r="CF27" i="1" s="1"/>
  <c r="CG16" i="1"/>
  <c r="CH16" i="1" s="1"/>
  <c r="CE17" i="1"/>
  <c r="BW18" i="1"/>
  <c r="BY17" i="1"/>
  <c r="BZ17" i="1" s="1"/>
  <c r="BX21" i="1"/>
  <c r="BX22" i="1" s="1"/>
  <c r="BP22" i="1"/>
  <c r="BP23" i="1" s="1"/>
  <c r="BP24" i="1" s="1"/>
  <c r="BO17" i="1"/>
  <c r="BQ16" i="1"/>
  <c r="BR16" i="1" s="1"/>
  <c r="BH23" i="1"/>
  <c r="BG21" i="1"/>
  <c r="BI20" i="1"/>
  <c r="BJ20" i="1" s="1"/>
  <c r="AY17" i="1"/>
  <c r="BA16" i="1"/>
  <c r="BB16" i="1" s="1"/>
  <c r="AZ29" i="1"/>
  <c r="AQ17" i="1"/>
  <c r="AS16" i="1"/>
  <c r="AT16" i="1" s="1"/>
  <c r="AR21" i="1"/>
  <c r="AI18" i="1"/>
  <c r="AK17" i="1"/>
  <c r="AL17" i="1" s="1"/>
  <c r="AJ24" i="1"/>
  <c r="AA17" i="1"/>
  <c r="AC16" i="1"/>
  <c r="AD16" i="1" s="1"/>
  <c r="AB26" i="1"/>
  <c r="AB27" i="1" s="1"/>
  <c r="E12" i="1"/>
  <c r="NP106" i="9" l="1"/>
  <c r="NQ106" i="9" s="1"/>
  <c r="NN107" i="9"/>
  <c r="NC108" i="9"/>
  <c r="NE107" i="9"/>
  <c r="NF107" i="9" s="1"/>
  <c r="MT106" i="9"/>
  <c r="MU106" i="9" s="1"/>
  <c r="MR107" i="9"/>
  <c r="LN31" i="9"/>
  <c r="LC32" i="9"/>
  <c r="MG30" i="9"/>
  <c r="MI29" i="9"/>
  <c r="MJ29" i="9" s="1"/>
  <c r="MH55" i="9"/>
  <c r="MH56" i="9" s="1"/>
  <c r="MH57" i="9" s="1"/>
  <c r="MH58" i="9" s="1"/>
  <c r="LW61" i="9"/>
  <c r="LW62" i="9" s="1"/>
  <c r="LW63" i="9" s="1"/>
  <c r="LW64" i="9" s="1"/>
  <c r="LW65" i="9" s="1"/>
  <c r="LW66" i="9" s="1"/>
  <c r="LV30" i="9"/>
  <c r="LX29" i="9"/>
  <c r="LY29" i="9" s="1"/>
  <c r="LK42" i="9"/>
  <c r="LK43" i="9" s="1"/>
  <c r="LL33" i="9"/>
  <c r="LM32" i="9"/>
  <c r="LB33" i="9"/>
  <c r="KZ34" i="9"/>
  <c r="LA55" i="9"/>
  <c r="LA56" i="9" s="1"/>
  <c r="KO30" i="9"/>
  <c r="KQ29" i="9"/>
  <c r="KR29" i="9" s="1"/>
  <c r="KP46" i="9"/>
  <c r="KP47" i="9" s="1"/>
  <c r="KF28" i="9"/>
  <c r="KG28" i="9" s="1"/>
  <c r="KD29" i="9"/>
  <c r="KE52" i="9"/>
  <c r="KE53" i="9" s="1"/>
  <c r="KE54" i="9" s="1"/>
  <c r="KE55" i="9" s="1"/>
  <c r="KE56" i="9" s="1"/>
  <c r="KE57" i="9" s="1"/>
  <c r="KE58" i="9" s="1"/>
  <c r="KE59" i="9" s="1"/>
  <c r="JT55" i="9"/>
  <c r="JT56" i="9" s="1"/>
  <c r="JT57" i="9" s="1"/>
  <c r="JS29" i="9"/>
  <c r="JU28" i="9"/>
  <c r="JV28" i="9" s="1"/>
  <c r="JI43" i="9"/>
  <c r="JI44" i="9" s="1"/>
  <c r="JI45" i="9" s="1"/>
  <c r="JI46" i="9" s="1"/>
  <c r="JI47" i="9" s="1"/>
  <c r="JH29" i="9"/>
  <c r="JJ28" i="9"/>
  <c r="JK28" i="9" s="1"/>
  <c r="IW29" i="9"/>
  <c r="IY28" i="9"/>
  <c r="IZ28" i="9" s="1"/>
  <c r="IX52" i="9"/>
  <c r="IX53" i="9" s="1"/>
  <c r="IX54" i="9" s="1"/>
  <c r="IX55" i="9" s="1"/>
  <c r="IX56" i="9" s="1"/>
  <c r="IX57" i="9" s="1"/>
  <c r="IL29" i="9"/>
  <c r="IN28" i="9"/>
  <c r="IO28" i="9" s="1"/>
  <c r="IM47" i="9"/>
  <c r="IM48" i="9" s="1"/>
  <c r="IM49" i="9" s="1"/>
  <c r="IM50" i="9" s="1"/>
  <c r="IM51" i="9" s="1"/>
  <c r="IM52" i="9" s="1"/>
  <c r="IM53" i="9" s="1"/>
  <c r="IM54" i="9" s="1"/>
  <c r="IM55" i="9" s="1"/>
  <c r="IA29" i="9"/>
  <c r="IC28" i="9"/>
  <c r="ID28" i="9" s="1"/>
  <c r="IB53" i="9"/>
  <c r="HQ49" i="9"/>
  <c r="HR28" i="9"/>
  <c r="HS28" i="9" s="1"/>
  <c r="HP29" i="9"/>
  <c r="HE42" i="9"/>
  <c r="HF33" i="9"/>
  <c r="HG32" i="9"/>
  <c r="HH32" i="9" s="1"/>
  <c r="GT28" i="9"/>
  <c r="GV27" i="9"/>
  <c r="GW27" i="9" s="1"/>
  <c r="GU63" i="9"/>
  <c r="GI28" i="9"/>
  <c r="GK27" i="9"/>
  <c r="GL27" i="9" s="1"/>
  <c r="GJ52" i="9"/>
  <c r="GJ53" i="9" s="1"/>
  <c r="GJ54" i="9" s="1"/>
  <c r="GJ55" i="9" s="1"/>
  <c r="GJ56" i="9" s="1"/>
  <c r="FY46" i="9"/>
  <c r="FY47" i="9" s="1"/>
  <c r="FX28" i="9"/>
  <c r="FZ27" i="9"/>
  <c r="GA27" i="9" s="1"/>
  <c r="FN61" i="9"/>
  <c r="FM28" i="9"/>
  <c r="FO27" i="9"/>
  <c r="FP27" i="9" s="1"/>
  <c r="FB28" i="9"/>
  <c r="FD27" i="9"/>
  <c r="FE27" i="9" s="1"/>
  <c r="FC49" i="9"/>
  <c r="EI25" i="9"/>
  <c r="EQ27" i="9"/>
  <c r="ES26" i="9"/>
  <c r="ET26" i="9" s="1"/>
  <c r="ER55" i="9"/>
  <c r="ER56" i="9" s="1"/>
  <c r="ER57" i="9" s="1"/>
  <c r="ER58" i="9" s="1"/>
  <c r="ER59" i="9" s="1"/>
  <c r="EH26" i="9"/>
  <c r="EG27" i="9"/>
  <c r="EF43" i="9"/>
  <c r="EF44" i="9" s="1"/>
  <c r="DW25" i="9"/>
  <c r="DX25" i="9" s="1"/>
  <c r="DU26" i="9"/>
  <c r="DV40" i="9"/>
  <c r="DK28" i="9"/>
  <c r="DL27" i="9"/>
  <c r="DM27" i="9" s="1"/>
  <c r="DJ48" i="9"/>
  <c r="CY41" i="9"/>
  <c r="CZ27" i="9"/>
  <c r="DA26" i="9"/>
  <c r="DB26" i="9" s="1"/>
  <c r="CO30" i="9"/>
  <c r="CP29" i="9"/>
  <c r="CQ29" i="9" s="1"/>
  <c r="CN38" i="9"/>
  <c r="BU25" i="9"/>
  <c r="CC26" i="9"/>
  <c r="CE25" i="9"/>
  <c r="CF25" i="9" s="1"/>
  <c r="CD37" i="9"/>
  <c r="BS27" i="9"/>
  <c r="BT26" i="9"/>
  <c r="BR40" i="9"/>
  <c r="BG26" i="9"/>
  <c r="BI25" i="9"/>
  <c r="BJ25" i="9" s="1"/>
  <c r="BH44" i="9"/>
  <c r="BH45" i="9" s="1"/>
  <c r="BH46" i="9" s="1"/>
  <c r="BH47" i="9" s="1"/>
  <c r="BH48" i="9" s="1"/>
  <c r="AV26" i="9"/>
  <c r="AX25" i="9"/>
  <c r="AY25" i="9" s="1"/>
  <c r="AW54" i="9"/>
  <c r="AL53" i="9"/>
  <c r="AL54" i="9" s="1"/>
  <c r="AL55" i="9" s="1"/>
  <c r="AK26" i="9"/>
  <c r="AM25" i="9"/>
  <c r="AN25" i="9" s="1"/>
  <c r="Z26" i="9"/>
  <c r="AB25" i="9"/>
  <c r="AC25" i="9" s="1"/>
  <c r="AA49" i="9"/>
  <c r="AA50" i="9" s="1"/>
  <c r="AA51" i="9" s="1"/>
  <c r="AA52" i="9" s="1"/>
  <c r="AA53" i="9" s="1"/>
  <c r="O26" i="9"/>
  <c r="Q25" i="9"/>
  <c r="R25" i="9" s="1"/>
  <c r="P42" i="9"/>
  <c r="P43" i="9" s="1"/>
  <c r="E48" i="9"/>
  <c r="E49" i="9" s="1"/>
  <c r="E50" i="9" s="1"/>
  <c r="D26" i="9"/>
  <c r="F25" i="9"/>
  <c r="G25" i="9" s="1"/>
  <c r="CP21" i="1"/>
  <c r="CQ20" i="1"/>
  <c r="CR20" i="1" s="1"/>
  <c r="CO30" i="1"/>
  <c r="CE18" i="1"/>
  <c r="CG17" i="1"/>
  <c r="CH17" i="1" s="1"/>
  <c r="CF28" i="1"/>
  <c r="BX23" i="1"/>
  <c r="BW19" i="1"/>
  <c r="BY18" i="1"/>
  <c r="BZ18" i="1" s="1"/>
  <c r="BP25" i="1"/>
  <c r="BO18" i="1"/>
  <c r="BQ17" i="1"/>
  <c r="BR17" i="1" s="1"/>
  <c r="BG22" i="1"/>
  <c r="BI21" i="1"/>
  <c r="BJ21" i="1" s="1"/>
  <c r="BH24" i="1"/>
  <c r="BH25" i="1" s="1"/>
  <c r="AY18" i="1"/>
  <c r="BA17" i="1"/>
  <c r="BB17" i="1" s="1"/>
  <c r="AZ30" i="1"/>
  <c r="AZ31" i="1" s="1"/>
  <c r="AQ18" i="1"/>
  <c r="AS17" i="1"/>
  <c r="AT17" i="1" s="1"/>
  <c r="AR22" i="1"/>
  <c r="AI19" i="1"/>
  <c r="AK18" i="1"/>
  <c r="AL18" i="1" s="1"/>
  <c r="AJ25" i="1"/>
  <c r="AJ26" i="1" s="1"/>
  <c r="AA18" i="1"/>
  <c r="AC17" i="1"/>
  <c r="AD17" i="1" s="1"/>
  <c r="AB28" i="1"/>
  <c r="AB29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NN108" i="9" l="1"/>
  <c r="NP107" i="9"/>
  <c r="NQ107" i="9" s="1"/>
  <c r="NE108" i="9"/>
  <c r="NF108" i="9" s="1"/>
  <c r="NC109" i="9"/>
  <c r="MT107" i="9"/>
  <c r="MU107" i="9" s="1"/>
  <c r="MR108" i="9"/>
  <c r="LC33" i="9"/>
  <c r="LN32" i="9"/>
  <c r="MG31" i="9"/>
  <c r="MI30" i="9"/>
  <c r="MJ30" i="9" s="1"/>
  <c r="MH59" i="9"/>
  <c r="MH60" i="9" s="1"/>
  <c r="MH61" i="9" s="1"/>
  <c r="LV31" i="9"/>
  <c r="LX30" i="9"/>
  <c r="LY30" i="9" s="1"/>
  <c r="LW67" i="9"/>
  <c r="LW68" i="9" s="1"/>
  <c r="LW69" i="9" s="1"/>
  <c r="LW70" i="9" s="1"/>
  <c r="LW71" i="9" s="1"/>
  <c r="LL34" i="9"/>
  <c r="LM33" i="9"/>
  <c r="LK44" i="9"/>
  <c r="LK45" i="9" s="1"/>
  <c r="KZ35" i="9"/>
  <c r="LB34" i="9"/>
  <c r="LA57" i="9"/>
  <c r="LA58" i="9" s="1"/>
  <c r="KQ30" i="9"/>
  <c r="KR30" i="9" s="1"/>
  <c r="KO31" i="9"/>
  <c r="KP48" i="9"/>
  <c r="KP49" i="9" s="1"/>
  <c r="KP50" i="9" s="1"/>
  <c r="KP51" i="9" s="1"/>
  <c r="KP52" i="9" s="1"/>
  <c r="KP53" i="9" s="1"/>
  <c r="KP54" i="9" s="1"/>
  <c r="KP55" i="9" s="1"/>
  <c r="KP56" i="9" s="1"/>
  <c r="KP57" i="9" s="1"/>
  <c r="KP58" i="9" s="1"/>
  <c r="KP59" i="9" s="1"/>
  <c r="KP60" i="9" s="1"/>
  <c r="KP61" i="9" s="1"/>
  <c r="KP62" i="9" s="1"/>
  <c r="KP63" i="9" s="1"/>
  <c r="KP64" i="9" s="1"/>
  <c r="KF29" i="9"/>
  <c r="KG29" i="9" s="1"/>
  <c r="KD30" i="9"/>
  <c r="KE60" i="9"/>
  <c r="KE61" i="9" s="1"/>
  <c r="KE62" i="9" s="1"/>
  <c r="KE63" i="9" s="1"/>
  <c r="KE64" i="9" s="1"/>
  <c r="KE65" i="9" s="1"/>
  <c r="KE66" i="9" s="1"/>
  <c r="KE67" i="9" s="1"/>
  <c r="KE68" i="9" s="1"/>
  <c r="KE69" i="9" s="1"/>
  <c r="KE70" i="9" s="1"/>
  <c r="KE71" i="9" s="1"/>
  <c r="KE72" i="9" s="1"/>
  <c r="JS30" i="9"/>
  <c r="JU29" i="9"/>
  <c r="JV29" i="9" s="1"/>
  <c r="JT58" i="9"/>
  <c r="JH30" i="9"/>
  <c r="JJ29" i="9"/>
  <c r="JK29" i="9" s="1"/>
  <c r="JI48" i="9"/>
  <c r="JI49" i="9" s="1"/>
  <c r="JI50" i="9" s="1"/>
  <c r="JI51" i="9" s="1"/>
  <c r="JI52" i="9" s="1"/>
  <c r="JI53" i="9" s="1"/>
  <c r="JI54" i="9" s="1"/>
  <c r="IW30" i="9"/>
  <c r="IY29" i="9"/>
  <c r="IZ29" i="9" s="1"/>
  <c r="IX58" i="9"/>
  <c r="IX59" i="9" s="1"/>
  <c r="IL30" i="9"/>
  <c r="IN29" i="9"/>
  <c r="IO29" i="9" s="1"/>
  <c r="IM56" i="9"/>
  <c r="IA30" i="9"/>
  <c r="IC29" i="9"/>
  <c r="ID29" i="9" s="1"/>
  <c r="IB54" i="9"/>
  <c r="IB55" i="9" s="1"/>
  <c r="IB56" i="9" s="1"/>
  <c r="IB57" i="9" s="1"/>
  <c r="HQ50" i="9"/>
  <c r="HP30" i="9"/>
  <c r="HR29" i="9"/>
  <c r="HS29" i="9" s="1"/>
  <c r="HE43" i="9"/>
  <c r="HF34" i="9"/>
  <c r="HG33" i="9"/>
  <c r="HH33" i="9" s="1"/>
  <c r="GV28" i="9"/>
  <c r="GW28" i="9" s="1"/>
  <c r="GT29" i="9"/>
  <c r="GU64" i="9"/>
  <c r="GU65" i="9" s="1"/>
  <c r="GU66" i="9" s="1"/>
  <c r="GU67" i="9" s="1"/>
  <c r="GI29" i="9"/>
  <c r="GK28" i="9"/>
  <c r="GL28" i="9" s="1"/>
  <c r="GJ57" i="9"/>
  <c r="GJ58" i="9" s="1"/>
  <c r="GJ59" i="9" s="1"/>
  <c r="GJ60" i="9" s="1"/>
  <c r="GJ61" i="9" s="1"/>
  <c r="FY48" i="9"/>
  <c r="FY49" i="9" s="1"/>
  <c r="FY50" i="9" s="1"/>
  <c r="FZ28" i="9"/>
  <c r="GA28" i="9" s="1"/>
  <c r="FX29" i="9"/>
  <c r="EI26" i="9"/>
  <c r="FM29" i="9"/>
  <c r="FO28" i="9"/>
  <c r="FP28" i="9" s="1"/>
  <c r="FN62" i="9"/>
  <c r="FB29" i="9"/>
  <c r="FD28" i="9"/>
  <c r="FE28" i="9" s="1"/>
  <c r="FC50" i="9"/>
  <c r="FC51" i="9" s="1"/>
  <c r="FC52" i="9" s="1"/>
  <c r="FC53" i="9" s="1"/>
  <c r="FC54" i="9" s="1"/>
  <c r="FC55" i="9" s="1"/>
  <c r="ES27" i="9"/>
  <c r="ET27" i="9" s="1"/>
  <c r="EQ28" i="9"/>
  <c r="ER60" i="9"/>
  <c r="ER61" i="9" s="1"/>
  <c r="ER62" i="9" s="1"/>
  <c r="ER63" i="9" s="1"/>
  <c r="ER64" i="9" s="1"/>
  <c r="ER65" i="9" s="1"/>
  <c r="ER66" i="9" s="1"/>
  <c r="ER67" i="9" s="1"/>
  <c r="ER68" i="9" s="1"/>
  <c r="ER69" i="9" s="1"/>
  <c r="EF45" i="9"/>
  <c r="EG28" i="9"/>
  <c r="EH27" i="9"/>
  <c r="EI27" i="9" s="1"/>
  <c r="DU27" i="9"/>
  <c r="DW26" i="9"/>
  <c r="DX26" i="9" s="1"/>
  <c r="DV41" i="9"/>
  <c r="DV42" i="9" s="1"/>
  <c r="DJ49" i="9"/>
  <c r="DK29" i="9"/>
  <c r="DL28" i="9"/>
  <c r="DM28" i="9" s="1"/>
  <c r="CY42" i="9"/>
  <c r="DA27" i="9"/>
  <c r="DB27" i="9" s="1"/>
  <c r="CZ28" i="9"/>
  <c r="CN39" i="9"/>
  <c r="CO31" i="9"/>
  <c r="CP30" i="9"/>
  <c r="CQ30" i="9" s="1"/>
  <c r="BU26" i="9"/>
  <c r="CC27" i="9"/>
  <c r="CE26" i="9"/>
  <c r="CF26" i="9" s="1"/>
  <c r="CD38" i="9"/>
  <c r="BS28" i="9"/>
  <c r="BT27" i="9"/>
  <c r="BR41" i="9"/>
  <c r="BG27" i="9"/>
  <c r="BI26" i="9"/>
  <c r="BJ26" i="9" s="1"/>
  <c r="BH49" i="9"/>
  <c r="BH50" i="9" s="1"/>
  <c r="AW55" i="9"/>
  <c r="AW56" i="9" s="1"/>
  <c r="AV27" i="9"/>
  <c r="AX26" i="9"/>
  <c r="AY26" i="9" s="1"/>
  <c r="AK27" i="9"/>
  <c r="AM26" i="9"/>
  <c r="AN26" i="9" s="1"/>
  <c r="AL56" i="9"/>
  <c r="AA54" i="9"/>
  <c r="AA55" i="9" s="1"/>
  <c r="Z27" i="9"/>
  <c r="AB26" i="9"/>
  <c r="AC26" i="9" s="1"/>
  <c r="P44" i="9"/>
  <c r="P45" i="9" s="1"/>
  <c r="P46" i="9" s="1"/>
  <c r="O27" i="9"/>
  <c r="Q26" i="9"/>
  <c r="R26" i="9" s="1"/>
  <c r="D27" i="9"/>
  <c r="F26" i="9"/>
  <c r="G26" i="9" s="1"/>
  <c r="E51" i="9"/>
  <c r="CP22" i="1"/>
  <c r="CQ21" i="1"/>
  <c r="CR21" i="1" s="1"/>
  <c r="CO31" i="1"/>
  <c r="CO32" i="1" s="1"/>
  <c r="CO33" i="1" s="1"/>
  <c r="CO34" i="1" s="1"/>
  <c r="CO35" i="1" s="1"/>
  <c r="CE19" i="1"/>
  <c r="CG18" i="1"/>
  <c r="CH18" i="1" s="1"/>
  <c r="CF29" i="1"/>
  <c r="CF30" i="1" s="1"/>
  <c r="BW20" i="1"/>
  <c r="BY19" i="1"/>
  <c r="BZ19" i="1" s="1"/>
  <c r="BX24" i="1"/>
  <c r="BP26" i="1"/>
  <c r="BO19" i="1"/>
  <c r="BQ18" i="1"/>
  <c r="BR18" i="1" s="1"/>
  <c r="BG23" i="1"/>
  <c r="BI22" i="1"/>
  <c r="BJ22" i="1" s="1"/>
  <c r="BH26" i="1"/>
  <c r="AZ32" i="1"/>
  <c r="AZ33" i="1" s="1"/>
  <c r="BA18" i="1"/>
  <c r="BB18" i="1" s="1"/>
  <c r="AY19" i="1"/>
  <c r="AR23" i="1"/>
  <c r="AQ19" i="1"/>
  <c r="AS18" i="1"/>
  <c r="AT18" i="1" s="1"/>
  <c r="AJ27" i="1"/>
  <c r="AJ28" i="1" s="1"/>
  <c r="AI20" i="1"/>
  <c r="AK19" i="1"/>
  <c r="AL19" i="1" s="1"/>
  <c r="AA19" i="1"/>
  <c r="AC18" i="1"/>
  <c r="AD18" i="1" s="1"/>
  <c r="AB30" i="1"/>
  <c r="D3" i="1"/>
  <c r="LC34" i="9" l="1"/>
  <c r="LN33" i="9"/>
  <c r="NP108" i="9"/>
  <c r="NQ108" i="9" s="1"/>
  <c r="NN109" i="9"/>
  <c r="NC110" i="9"/>
  <c r="NE109" i="9"/>
  <c r="NF109" i="9" s="1"/>
  <c r="MR109" i="9"/>
  <c r="MT108" i="9"/>
  <c r="MU108" i="9" s="1"/>
  <c r="MG32" i="9"/>
  <c r="MI31" i="9"/>
  <c r="MJ31" i="9" s="1"/>
  <c r="MH62" i="9"/>
  <c r="MH63" i="9" s="1"/>
  <c r="MH64" i="9" s="1"/>
  <c r="MH65" i="9" s="1"/>
  <c r="MH66" i="9" s="1"/>
  <c r="MH67" i="9" s="1"/>
  <c r="MH68" i="9" s="1"/>
  <c r="MH69" i="9" s="1"/>
  <c r="MH70" i="9" s="1"/>
  <c r="MH71" i="9" s="1"/>
  <c r="MH72" i="9" s="1"/>
  <c r="MH73" i="9" s="1"/>
  <c r="MH74" i="9" s="1"/>
  <c r="MH75" i="9" s="1"/>
  <c r="MH76" i="9" s="1"/>
  <c r="MH77" i="9" s="1"/>
  <c r="LW72" i="9"/>
  <c r="LW73" i="9" s="1"/>
  <c r="LW74" i="9" s="1"/>
  <c r="LW75" i="9" s="1"/>
  <c r="LW76" i="9" s="1"/>
  <c r="LW77" i="9" s="1"/>
  <c r="LW78" i="9" s="1"/>
  <c r="LW79" i="9" s="1"/>
  <c r="LW80" i="9" s="1"/>
  <c r="LW81" i="9" s="1"/>
  <c r="LW82" i="9" s="1"/>
  <c r="LW83" i="9" s="1"/>
  <c r="LW84" i="9" s="1"/>
  <c r="LW85" i="9" s="1"/>
  <c r="LW86" i="9" s="1"/>
  <c r="LW87" i="9" s="1"/>
  <c r="LW88" i="9" s="1"/>
  <c r="LW89" i="9" s="1"/>
  <c r="LW90" i="9" s="1"/>
  <c r="LW91" i="9" s="1"/>
  <c r="LW92" i="9" s="1"/>
  <c r="LW93" i="9" s="1"/>
  <c r="LW94" i="9" s="1"/>
  <c r="LW95" i="9" s="1"/>
  <c r="LW96" i="9" s="1"/>
  <c r="LW97" i="9" s="1"/>
  <c r="LV32" i="9"/>
  <c r="LX31" i="9"/>
  <c r="LY31" i="9" s="1"/>
  <c r="LL35" i="9"/>
  <c r="LM34" i="9"/>
  <c r="LK46" i="9"/>
  <c r="LK47" i="9" s="1"/>
  <c r="LK48" i="9" s="1"/>
  <c r="LA59" i="9"/>
  <c r="LA60" i="9" s="1"/>
  <c r="LA61" i="9" s="1"/>
  <c r="LA62" i="9" s="1"/>
  <c r="LA63" i="9" s="1"/>
  <c r="LA64" i="9" s="1"/>
  <c r="LA65" i="9" s="1"/>
  <c r="LB35" i="9"/>
  <c r="KZ36" i="9"/>
  <c r="KP65" i="9"/>
  <c r="KP66" i="9" s="1"/>
  <c r="KP67" i="9" s="1"/>
  <c r="KP68" i="9" s="1"/>
  <c r="KO32" i="9"/>
  <c r="KQ31" i="9"/>
  <c r="KR31" i="9" s="1"/>
  <c r="KD31" i="9"/>
  <c r="KF30" i="9"/>
  <c r="KG30" i="9" s="1"/>
  <c r="KE73" i="9"/>
  <c r="KE74" i="9" s="1"/>
  <c r="KE75" i="9" s="1"/>
  <c r="KE76" i="9" s="1"/>
  <c r="KE77" i="9" s="1"/>
  <c r="KE78" i="9" s="1"/>
  <c r="KE79" i="9" s="1"/>
  <c r="JS31" i="9"/>
  <c r="JU30" i="9"/>
  <c r="JV30" i="9" s="1"/>
  <c r="JT59" i="9"/>
  <c r="JH31" i="9"/>
  <c r="JJ30" i="9"/>
  <c r="JK30" i="9" s="1"/>
  <c r="JI55" i="9"/>
  <c r="JI56" i="9" s="1"/>
  <c r="JI57" i="9" s="1"/>
  <c r="JI58" i="9" s="1"/>
  <c r="JI59" i="9" s="1"/>
  <c r="JI60" i="9" s="1"/>
  <c r="JI61" i="9" s="1"/>
  <c r="JI62" i="9" s="1"/>
  <c r="JI63" i="9" s="1"/>
  <c r="IW31" i="9"/>
  <c r="IY30" i="9"/>
  <c r="IZ30" i="9" s="1"/>
  <c r="IX60" i="9"/>
  <c r="IX61" i="9" s="1"/>
  <c r="IX62" i="9" s="1"/>
  <c r="IX63" i="9" s="1"/>
  <c r="IX64" i="9" s="1"/>
  <c r="IL31" i="9"/>
  <c r="IN30" i="9"/>
  <c r="IO30" i="9" s="1"/>
  <c r="IM57" i="9"/>
  <c r="IM58" i="9" s="1"/>
  <c r="IM59" i="9" s="1"/>
  <c r="IC30" i="9"/>
  <c r="ID30" i="9" s="1"/>
  <c r="IA31" i="9"/>
  <c r="IB58" i="9"/>
  <c r="HP31" i="9"/>
  <c r="HR30" i="9"/>
  <c r="HS30" i="9" s="1"/>
  <c r="HQ51" i="9"/>
  <c r="HQ52" i="9" s="1"/>
  <c r="HQ53" i="9" s="1"/>
  <c r="HE44" i="9"/>
  <c r="HF35" i="9"/>
  <c r="HG34" i="9"/>
  <c r="HH34" i="9" s="1"/>
  <c r="GT30" i="9"/>
  <c r="GV29" i="9"/>
  <c r="GW29" i="9" s="1"/>
  <c r="GU68" i="9"/>
  <c r="GU69" i="9" s="1"/>
  <c r="GU70" i="9" s="1"/>
  <c r="GU71" i="9" s="1"/>
  <c r="GU72" i="9" s="1"/>
  <c r="GU73" i="9" s="1"/>
  <c r="GU74" i="9" s="1"/>
  <c r="GU75" i="9" s="1"/>
  <c r="GU76" i="9" s="1"/>
  <c r="GU77" i="9" s="1"/>
  <c r="GI30" i="9"/>
  <c r="GK29" i="9"/>
  <c r="GL29" i="9" s="1"/>
  <c r="GJ62" i="9"/>
  <c r="GJ63" i="9" s="1"/>
  <c r="GJ64" i="9" s="1"/>
  <c r="GJ65" i="9" s="1"/>
  <c r="FY51" i="9"/>
  <c r="FY52" i="9" s="1"/>
  <c r="FY53" i="9" s="1"/>
  <c r="FY54" i="9" s="1"/>
  <c r="FX30" i="9"/>
  <c r="FZ29" i="9"/>
  <c r="GA29" i="9" s="1"/>
  <c r="FO29" i="9"/>
  <c r="FP29" i="9" s="1"/>
  <c r="FM30" i="9"/>
  <c r="FN63" i="9"/>
  <c r="FC56" i="9"/>
  <c r="FC57" i="9" s="1"/>
  <c r="FC58" i="9" s="1"/>
  <c r="FB30" i="9"/>
  <c r="FD29" i="9"/>
  <c r="FE29" i="9" s="1"/>
  <c r="ER70" i="9"/>
  <c r="ES28" i="9"/>
  <c r="ET28" i="9" s="1"/>
  <c r="EQ29" i="9"/>
  <c r="EF46" i="9"/>
  <c r="EG29" i="9"/>
  <c r="EH28" i="9"/>
  <c r="EI28" i="9" s="1"/>
  <c r="DU28" i="9"/>
  <c r="DW27" i="9"/>
  <c r="DX27" i="9" s="1"/>
  <c r="DV43" i="9"/>
  <c r="DV44" i="9" s="1"/>
  <c r="DL29" i="9"/>
  <c r="DM29" i="9" s="1"/>
  <c r="DK30" i="9"/>
  <c r="DJ50" i="9"/>
  <c r="CY43" i="9"/>
  <c r="DA28" i="9"/>
  <c r="DB28" i="9" s="1"/>
  <c r="CZ29" i="9"/>
  <c r="CN40" i="9"/>
  <c r="CN41" i="9" s="1"/>
  <c r="CN42" i="9" s="1"/>
  <c r="CO32" i="9"/>
  <c r="CP31" i="9"/>
  <c r="CQ31" i="9" s="1"/>
  <c r="BU27" i="9"/>
  <c r="CD39" i="9"/>
  <c r="CC28" i="9"/>
  <c r="CE27" i="9"/>
  <c r="CF27" i="9" s="1"/>
  <c r="BT28" i="9"/>
  <c r="BS29" i="9"/>
  <c r="BR42" i="9"/>
  <c r="BH51" i="9"/>
  <c r="BH52" i="9" s="1"/>
  <c r="BH53" i="9" s="1"/>
  <c r="BG28" i="9"/>
  <c r="BI27" i="9"/>
  <c r="BJ27" i="9" s="1"/>
  <c r="AX27" i="9"/>
  <c r="AY27" i="9" s="1"/>
  <c r="AV28" i="9"/>
  <c r="AW57" i="9"/>
  <c r="AW58" i="9" s="1"/>
  <c r="AW59" i="9" s="1"/>
  <c r="AW60" i="9" s="1"/>
  <c r="AW61" i="9" s="1"/>
  <c r="AW62" i="9" s="1"/>
  <c r="AW63" i="9" s="1"/>
  <c r="AW64" i="9" s="1"/>
  <c r="AW65" i="9" s="1"/>
  <c r="AW66" i="9" s="1"/>
  <c r="AW67" i="9" s="1"/>
  <c r="AW68" i="9" s="1"/>
  <c r="AW69" i="9" s="1"/>
  <c r="AW70" i="9" s="1"/>
  <c r="AW71" i="9" s="1"/>
  <c r="AW72" i="9" s="1"/>
  <c r="AW73" i="9" s="1"/>
  <c r="AK28" i="9"/>
  <c r="AM27" i="9"/>
  <c r="AN27" i="9" s="1"/>
  <c r="AL57" i="9"/>
  <c r="Z28" i="9"/>
  <c r="AB27" i="9"/>
  <c r="AC27" i="9" s="1"/>
  <c r="AA56" i="9"/>
  <c r="AA57" i="9" s="1"/>
  <c r="AA58" i="9" s="1"/>
  <c r="AA59" i="9" s="1"/>
  <c r="AA60" i="9" s="1"/>
  <c r="AA61" i="9" s="1"/>
  <c r="O28" i="9"/>
  <c r="Q27" i="9"/>
  <c r="R27" i="9" s="1"/>
  <c r="P47" i="9"/>
  <c r="P48" i="9" s="1"/>
  <c r="P49" i="9" s="1"/>
  <c r="P50" i="9" s="1"/>
  <c r="E52" i="9"/>
  <c r="F27" i="9"/>
  <c r="G27" i="9" s="1"/>
  <c r="D28" i="9"/>
  <c r="CP23" i="1"/>
  <c r="CQ22" i="1"/>
  <c r="CR22" i="1" s="1"/>
  <c r="CO36" i="1"/>
  <c r="CO37" i="1" s="1"/>
  <c r="CF31" i="1"/>
  <c r="CF32" i="1" s="1"/>
  <c r="CF33" i="1" s="1"/>
  <c r="CG19" i="1"/>
  <c r="CH19" i="1" s="1"/>
  <c r="CE20" i="1"/>
  <c r="BW21" i="1"/>
  <c r="BY20" i="1"/>
  <c r="BZ20" i="1" s="1"/>
  <c r="BX25" i="1"/>
  <c r="BX26" i="1" s="1"/>
  <c r="BX27" i="1" s="1"/>
  <c r="BO20" i="1"/>
  <c r="BQ19" i="1"/>
  <c r="BR19" i="1" s="1"/>
  <c r="BP27" i="1"/>
  <c r="BP28" i="1" s="1"/>
  <c r="BP29" i="1" s="1"/>
  <c r="BH27" i="1"/>
  <c r="BH28" i="1" s="1"/>
  <c r="BH29" i="1" s="1"/>
  <c r="BH30" i="1" s="1"/>
  <c r="BH31" i="1" s="1"/>
  <c r="BG24" i="1"/>
  <c r="BI23" i="1"/>
  <c r="BJ23" i="1" s="1"/>
  <c r="AZ34" i="1"/>
  <c r="AY20" i="1"/>
  <c r="BA19" i="1"/>
  <c r="BB19" i="1" s="1"/>
  <c r="AQ20" i="1"/>
  <c r="AS19" i="1"/>
  <c r="AT19" i="1" s="1"/>
  <c r="AR24" i="1"/>
  <c r="AI21" i="1"/>
  <c r="AK20" i="1"/>
  <c r="AL20" i="1" s="1"/>
  <c r="AJ29" i="1"/>
  <c r="AJ30" i="1" s="1"/>
  <c r="AA20" i="1"/>
  <c r="AC19" i="1"/>
  <c r="AD19" i="1" s="1"/>
  <c r="AB31" i="1"/>
  <c r="C61" i="1"/>
  <c r="C62" i="1"/>
  <c r="C60" i="1"/>
  <c r="C59" i="1"/>
  <c r="C58" i="1"/>
  <c r="C57" i="1"/>
  <c r="C56" i="1"/>
  <c r="C55" i="1"/>
  <c r="C54" i="1"/>
  <c r="C53" i="1"/>
  <c r="C52" i="1"/>
  <c r="C51" i="1"/>
  <c r="C49" i="1"/>
  <c r="C50" i="1"/>
  <c r="C47" i="1"/>
  <c r="C48" i="1"/>
  <c r="C45" i="1"/>
  <c r="C46" i="1"/>
  <c r="C44" i="1"/>
  <c r="LC35" i="9" l="1"/>
  <c r="BU28" i="9"/>
  <c r="LN34" i="9"/>
  <c r="NN110" i="9"/>
  <c r="NP109" i="9"/>
  <c r="NQ109" i="9" s="1"/>
  <c r="NE110" i="9"/>
  <c r="NF110" i="9" s="1"/>
  <c r="NC111" i="9"/>
  <c r="MR110" i="9"/>
  <c r="MT109" i="9"/>
  <c r="MU109" i="9" s="1"/>
  <c r="MG33" i="9"/>
  <c r="MI32" i="9"/>
  <c r="MJ32" i="9" s="1"/>
  <c r="MH78" i="9"/>
  <c r="MH79" i="9" s="1"/>
  <c r="MH80" i="9" s="1"/>
  <c r="MH81" i="9" s="1"/>
  <c r="MH82" i="9" s="1"/>
  <c r="MH83" i="9" s="1"/>
  <c r="MH84" i="9" s="1"/>
  <c r="MH85" i="9" s="1"/>
  <c r="MH86" i="9" s="1"/>
  <c r="MH87" i="9" s="1"/>
  <c r="MH88" i="9" s="1"/>
  <c r="MH89" i="9" s="1"/>
  <c r="MH90" i="9" s="1"/>
  <c r="MH91" i="9" s="1"/>
  <c r="MH92" i="9" s="1"/>
  <c r="MH93" i="9" s="1"/>
  <c r="MH94" i="9" s="1"/>
  <c r="MH95" i="9" s="1"/>
  <c r="MH96" i="9" s="1"/>
  <c r="MH97" i="9" s="1"/>
  <c r="MH98" i="9" s="1"/>
  <c r="MH99" i="9" s="1"/>
  <c r="MH100" i="9" s="1"/>
  <c r="MH101" i="9" s="1"/>
  <c r="MH102" i="9" s="1"/>
  <c r="MH103" i="9" s="1"/>
  <c r="MH104" i="9" s="1"/>
  <c r="MH105" i="9" s="1"/>
  <c r="MH106" i="9" s="1"/>
  <c r="MH107" i="9" s="1"/>
  <c r="MH108" i="9" s="1"/>
  <c r="MH109" i="9" s="1"/>
  <c r="MH110" i="9" s="1"/>
  <c r="MH111" i="9" s="1"/>
  <c r="MH112" i="9" s="1"/>
  <c r="MH113" i="9" s="1"/>
  <c r="MH114" i="9" s="1"/>
  <c r="MH115" i="9" s="1"/>
  <c r="MH116" i="9" s="1"/>
  <c r="MH117" i="9" s="1"/>
  <c r="MH118" i="9" s="1"/>
  <c r="MH119" i="9" s="1"/>
  <c r="MH120" i="9" s="1"/>
  <c r="LW98" i="9"/>
  <c r="LW99" i="9" s="1"/>
  <c r="LW100" i="9" s="1"/>
  <c r="LV33" i="9"/>
  <c r="LX32" i="9"/>
  <c r="LY32" i="9" s="1"/>
  <c r="LL36" i="9"/>
  <c r="LM35" i="9"/>
  <c r="LK49" i="9"/>
  <c r="LK50" i="9" s="1"/>
  <c r="LA66" i="9"/>
  <c r="LA67" i="9" s="1"/>
  <c r="LA68" i="9" s="1"/>
  <c r="LA69" i="9" s="1"/>
  <c r="LA70" i="9" s="1"/>
  <c r="LA71" i="9" s="1"/>
  <c r="LA72" i="9" s="1"/>
  <c r="KZ37" i="9"/>
  <c r="LB36" i="9"/>
  <c r="LC36" i="9" s="1"/>
  <c r="KO33" i="9"/>
  <c r="KQ32" i="9"/>
  <c r="KR32" i="9" s="1"/>
  <c r="KP69" i="9"/>
  <c r="KE80" i="9"/>
  <c r="KE81" i="9" s="1"/>
  <c r="KD32" i="9"/>
  <c r="KF31" i="9"/>
  <c r="KG31" i="9" s="1"/>
  <c r="JU31" i="9"/>
  <c r="JV31" i="9" s="1"/>
  <c r="JS32" i="9"/>
  <c r="JT60" i="9"/>
  <c r="JT61" i="9" s="1"/>
  <c r="JT62" i="9" s="1"/>
  <c r="JT63" i="9" s="1"/>
  <c r="JT64" i="9" s="1"/>
  <c r="JT65" i="9" s="1"/>
  <c r="JT66" i="9" s="1"/>
  <c r="JT67" i="9" s="1"/>
  <c r="JT68" i="9" s="1"/>
  <c r="JT69" i="9" s="1"/>
  <c r="JT70" i="9" s="1"/>
  <c r="JT71" i="9" s="1"/>
  <c r="JT72" i="9" s="1"/>
  <c r="JT73" i="9" s="1"/>
  <c r="JH32" i="9"/>
  <c r="JJ31" i="9"/>
  <c r="JK31" i="9" s="1"/>
  <c r="JI64" i="9"/>
  <c r="JI65" i="9" s="1"/>
  <c r="JI66" i="9" s="1"/>
  <c r="JI67" i="9" s="1"/>
  <c r="JI68" i="9" s="1"/>
  <c r="IW32" i="9"/>
  <c r="IY31" i="9"/>
  <c r="IZ31" i="9" s="1"/>
  <c r="IX65" i="9"/>
  <c r="IX66" i="9" s="1"/>
  <c r="IM60" i="9"/>
  <c r="IM61" i="9" s="1"/>
  <c r="IL32" i="9"/>
  <c r="IN31" i="9"/>
  <c r="IO31" i="9" s="1"/>
  <c r="IB59" i="9"/>
  <c r="IB60" i="9" s="1"/>
  <c r="IB61" i="9" s="1"/>
  <c r="IB62" i="9" s="1"/>
  <c r="IA32" i="9"/>
  <c r="IC31" i="9"/>
  <c r="ID31" i="9" s="1"/>
  <c r="HP32" i="9"/>
  <c r="HR31" i="9"/>
  <c r="HS31" i="9" s="1"/>
  <c r="HQ54" i="9"/>
  <c r="HQ55" i="9" s="1"/>
  <c r="HQ56" i="9" s="1"/>
  <c r="HQ57" i="9" s="1"/>
  <c r="HQ58" i="9" s="1"/>
  <c r="HQ59" i="9" s="1"/>
  <c r="HQ60" i="9" s="1"/>
  <c r="HE45" i="9"/>
  <c r="HF36" i="9"/>
  <c r="HG35" i="9"/>
  <c r="HH35" i="9" s="1"/>
  <c r="GV30" i="9"/>
  <c r="GW30" i="9" s="1"/>
  <c r="GT31" i="9"/>
  <c r="GU78" i="9"/>
  <c r="GU79" i="9" s="1"/>
  <c r="GU80" i="9" s="1"/>
  <c r="GU81" i="9" s="1"/>
  <c r="GU82" i="9" s="1"/>
  <c r="GK30" i="9"/>
  <c r="GL30" i="9" s="1"/>
  <c r="GI31" i="9"/>
  <c r="GJ66" i="9"/>
  <c r="GJ67" i="9" s="1"/>
  <c r="GJ68" i="9" s="1"/>
  <c r="GJ69" i="9" s="1"/>
  <c r="GJ70" i="9" s="1"/>
  <c r="GJ71" i="9" s="1"/>
  <c r="FX31" i="9"/>
  <c r="FZ30" i="9"/>
  <c r="GA30" i="9" s="1"/>
  <c r="FY55" i="9"/>
  <c r="FY56" i="9" s="1"/>
  <c r="FY57" i="9" s="1"/>
  <c r="FY58" i="9" s="1"/>
  <c r="FY59" i="9" s="1"/>
  <c r="FY60" i="9" s="1"/>
  <c r="FY61" i="9" s="1"/>
  <c r="FY62" i="9" s="1"/>
  <c r="FN64" i="9"/>
  <c r="FN65" i="9" s="1"/>
  <c r="FM31" i="9"/>
  <c r="FO30" i="9"/>
  <c r="FP30" i="9" s="1"/>
  <c r="FD30" i="9"/>
  <c r="FE30" i="9" s="1"/>
  <c r="FB31" i="9"/>
  <c r="FC59" i="9"/>
  <c r="FC60" i="9" s="1"/>
  <c r="FC61" i="9" s="1"/>
  <c r="FC62" i="9" s="1"/>
  <c r="ER71" i="9"/>
  <c r="ER72" i="9" s="1"/>
  <c r="ER73" i="9" s="1"/>
  <c r="ER74" i="9" s="1"/>
  <c r="ES29" i="9"/>
  <c r="ET29" i="9" s="1"/>
  <c r="EQ30" i="9"/>
  <c r="EH29" i="9"/>
  <c r="EI29" i="9" s="1"/>
  <c r="EG30" i="9"/>
  <c r="EF47" i="9"/>
  <c r="DW28" i="9"/>
  <c r="DX28" i="9" s="1"/>
  <c r="DU29" i="9"/>
  <c r="DV45" i="9"/>
  <c r="DV46" i="9" s="1"/>
  <c r="DV47" i="9" s="1"/>
  <c r="DV48" i="9" s="1"/>
  <c r="DJ51" i="9"/>
  <c r="DK31" i="9"/>
  <c r="DL30" i="9"/>
  <c r="DM30" i="9" s="1"/>
  <c r="CY44" i="9"/>
  <c r="CY45" i="9" s="1"/>
  <c r="CZ30" i="9"/>
  <c r="DA29" i="9"/>
  <c r="DB29" i="9" s="1"/>
  <c r="CO33" i="9"/>
  <c r="CP32" i="9"/>
  <c r="CQ32" i="9" s="1"/>
  <c r="CN43" i="9"/>
  <c r="CC29" i="9"/>
  <c r="CE28" i="9"/>
  <c r="CF28" i="9" s="1"/>
  <c r="CD40" i="9"/>
  <c r="CD41" i="9" s="1"/>
  <c r="CD42" i="9" s="1"/>
  <c r="CD43" i="9" s="1"/>
  <c r="CD44" i="9" s="1"/>
  <c r="BS30" i="9"/>
  <c r="BT29" i="9"/>
  <c r="BR43" i="9"/>
  <c r="BI28" i="9"/>
  <c r="BJ28" i="9" s="1"/>
  <c r="BG29" i="9"/>
  <c r="BH54" i="9"/>
  <c r="BH55" i="9" s="1"/>
  <c r="BH56" i="9" s="1"/>
  <c r="BH57" i="9" s="1"/>
  <c r="AW74" i="9"/>
  <c r="AW75" i="9" s="1"/>
  <c r="AW76" i="9" s="1"/>
  <c r="AW77" i="9" s="1"/>
  <c r="AW78" i="9" s="1"/>
  <c r="AW79" i="9" s="1"/>
  <c r="AW80" i="9" s="1"/>
  <c r="AV29" i="9"/>
  <c r="AX28" i="9"/>
  <c r="AY28" i="9" s="1"/>
  <c r="AL58" i="9"/>
  <c r="AL59" i="9" s="1"/>
  <c r="AL60" i="9" s="1"/>
  <c r="AL61" i="9" s="1"/>
  <c r="AL62" i="9" s="1"/>
  <c r="AL63" i="9" s="1"/>
  <c r="AL64" i="9" s="1"/>
  <c r="AL65" i="9" s="1"/>
  <c r="AL66" i="9" s="1"/>
  <c r="AL67" i="9" s="1"/>
  <c r="AL68" i="9" s="1"/>
  <c r="AL69" i="9" s="1"/>
  <c r="AL70" i="9" s="1"/>
  <c r="AK29" i="9"/>
  <c r="AM28" i="9"/>
  <c r="AN28" i="9" s="1"/>
  <c r="AB28" i="9"/>
  <c r="AC28" i="9" s="1"/>
  <c r="Z29" i="9"/>
  <c r="AA62" i="9"/>
  <c r="AA63" i="9" s="1"/>
  <c r="AA64" i="9" s="1"/>
  <c r="AA65" i="9" s="1"/>
  <c r="AA66" i="9" s="1"/>
  <c r="AA67" i="9" s="1"/>
  <c r="AA68" i="9" s="1"/>
  <c r="P51" i="9"/>
  <c r="O29" i="9"/>
  <c r="Q28" i="9"/>
  <c r="R28" i="9" s="1"/>
  <c r="D29" i="9"/>
  <c r="F28" i="9"/>
  <c r="G28" i="9" s="1"/>
  <c r="E53" i="9"/>
  <c r="CO38" i="1"/>
  <c r="CQ23" i="1"/>
  <c r="CR23" i="1" s="1"/>
  <c r="CP24" i="1"/>
  <c r="CF34" i="1"/>
  <c r="CF35" i="1" s="1"/>
  <c r="CG20" i="1"/>
  <c r="CH20" i="1" s="1"/>
  <c r="CE21" i="1"/>
  <c r="BX28" i="1"/>
  <c r="BW22" i="1"/>
  <c r="BY21" i="1"/>
  <c r="BZ21" i="1" s="1"/>
  <c r="BP30" i="1"/>
  <c r="BP31" i="1" s="1"/>
  <c r="BO21" i="1"/>
  <c r="BQ20" i="1"/>
  <c r="BR20" i="1" s="1"/>
  <c r="BI24" i="1"/>
  <c r="BJ24" i="1" s="1"/>
  <c r="BG25" i="1"/>
  <c r="BH32" i="1"/>
  <c r="BH33" i="1" s="1"/>
  <c r="AY21" i="1"/>
  <c r="BA20" i="1"/>
  <c r="BB20" i="1" s="1"/>
  <c r="AZ35" i="1"/>
  <c r="AZ36" i="1" s="1"/>
  <c r="AR25" i="1"/>
  <c r="AR26" i="1" s="1"/>
  <c r="AR27" i="1" s="1"/>
  <c r="AQ21" i="1"/>
  <c r="AS20" i="1"/>
  <c r="AT20" i="1" s="1"/>
  <c r="AJ31" i="1"/>
  <c r="AJ32" i="1" s="1"/>
  <c r="AJ33" i="1" s="1"/>
  <c r="AI22" i="1"/>
  <c r="AK21" i="1"/>
  <c r="AL21" i="1" s="1"/>
  <c r="AA21" i="1"/>
  <c r="AC20" i="1"/>
  <c r="AD20" i="1" s="1"/>
  <c r="AB32" i="1"/>
  <c r="AB33" i="1" s="1"/>
  <c r="AB34" i="1" s="1"/>
  <c r="AB35" i="1" s="1"/>
  <c r="D4" i="1"/>
  <c r="D5" i="1" s="1"/>
  <c r="D6" i="1" s="1"/>
  <c r="D7" i="1" s="1"/>
  <c r="D8" i="1" s="1"/>
  <c r="D9" i="1" s="1"/>
  <c r="D10" i="1" s="1"/>
  <c r="D11" i="1" s="1"/>
  <c r="J2" i="1"/>
  <c r="E13" i="1"/>
  <c r="E14" i="1" s="1"/>
  <c r="J4" i="1"/>
  <c r="J3" i="1"/>
  <c r="BU29" i="9" l="1"/>
  <c r="LN35" i="9"/>
  <c r="NN111" i="9"/>
  <c r="NP110" i="9"/>
  <c r="NQ110" i="9" s="1"/>
  <c r="NE111" i="9"/>
  <c r="NF111" i="9" s="1"/>
  <c r="NC112" i="9"/>
  <c r="MT110" i="9"/>
  <c r="MU110" i="9" s="1"/>
  <c r="MR111" i="9"/>
  <c r="MH121" i="9"/>
  <c r="MH122" i="9" s="1"/>
  <c r="MH123" i="9" s="1"/>
  <c r="MH124" i="9" s="1"/>
  <c r="MH125" i="9" s="1"/>
  <c r="MH126" i="9" s="1"/>
  <c r="MH127" i="9" s="1"/>
  <c r="MG34" i="9"/>
  <c r="MI33" i="9"/>
  <c r="MJ33" i="9" s="1"/>
  <c r="LX33" i="9"/>
  <c r="LY33" i="9" s="1"/>
  <c r="LV34" i="9"/>
  <c r="LW101" i="9"/>
  <c r="LW102" i="9" s="1"/>
  <c r="LW103" i="9" s="1"/>
  <c r="LW104" i="9" s="1"/>
  <c r="LW105" i="9" s="1"/>
  <c r="LW106" i="9" s="1"/>
  <c r="LK51" i="9"/>
  <c r="LL37" i="9"/>
  <c r="LM36" i="9"/>
  <c r="LB37" i="9"/>
  <c r="LC37" i="9" s="1"/>
  <c r="KZ38" i="9"/>
  <c r="LA73" i="9"/>
  <c r="KP70" i="9"/>
  <c r="KP71" i="9" s="1"/>
  <c r="KP72" i="9" s="1"/>
  <c r="KP73" i="9" s="1"/>
  <c r="KP74" i="9" s="1"/>
  <c r="KP75" i="9" s="1"/>
  <c r="KP76" i="9" s="1"/>
  <c r="KP77" i="9" s="1"/>
  <c r="KP78" i="9" s="1"/>
  <c r="KP79" i="9" s="1"/>
  <c r="KP80" i="9" s="1"/>
  <c r="KP81" i="9" s="1"/>
  <c r="KP82" i="9" s="1"/>
  <c r="KP83" i="9" s="1"/>
  <c r="KP84" i="9" s="1"/>
  <c r="KO34" i="9"/>
  <c r="KQ33" i="9"/>
  <c r="KR33" i="9" s="1"/>
  <c r="KD33" i="9"/>
  <c r="KF32" i="9"/>
  <c r="KG32" i="9" s="1"/>
  <c r="KE82" i="9"/>
  <c r="KE83" i="9" s="1"/>
  <c r="KE84" i="9" s="1"/>
  <c r="KE85" i="9" s="1"/>
  <c r="JS33" i="9"/>
  <c r="JU32" i="9"/>
  <c r="JV32" i="9" s="1"/>
  <c r="JT74" i="9"/>
  <c r="JT75" i="9" s="1"/>
  <c r="JT76" i="9" s="1"/>
  <c r="JI69" i="9"/>
  <c r="JH33" i="9"/>
  <c r="JJ32" i="9"/>
  <c r="JK32" i="9" s="1"/>
  <c r="IW33" i="9"/>
  <c r="IY32" i="9"/>
  <c r="IZ32" i="9" s="1"/>
  <c r="IX67" i="9"/>
  <c r="IX68" i="9" s="1"/>
  <c r="IX69" i="9" s="1"/>
  <c r="IX70" i="9" s="1"/>
  <c r="IX71" i="9" s="1"/>
  <c r="IX72" i="9" s="1"/>
  <c r="IX73" i="9" s="1"/>
  <c r="IX74" i="9" s="1"/>
  <c r="IX75" i="9" s="1"/>
  <c r="IM62" i="9"/>
  <c r="IM63" i="9" s="1"/>
  <c r="IM64" i="9" s="1"/>
  <c r="IM65" i="9" s="1"/>
  <c r="IM66" i="9" s="1"/>
  <c r="IL33" i="9"/>
  <c r="IN32" i="9"/>
  <c r="IO32" i="9" s="1"/>
  <c r="IA33" i="9"/>
  <c r="IC32" i="9"/>
  <c r="ID32" i="9" s="1"/>
  <c r="IB63" i="9"/>
  <c r="IB64" i="9" s="1"/>
  <c r="IB65" i="9" s="1"/>
  <c r="IB66" i="9" s="1"/>
  <c r="IB67" i="9" s="1"/>
  <c r="IB68" i="9" s="1"/>
  <c r="IB69" i="9" s="1"/>
  <c r="IB70" i="9" s="1"/>
  <c r="HQ61" i="9"/>
  <c r="HQ62" i="9" s="1"/>
  <c r="HQ63" i="9" s="1"/>
  <c r="HQ64" i="9" s="1"/>
  <c r="HQ65" i="9" s="1"/>
  <c r="HQ66" i="9" s="1"/>
  <c r="HQ67" i="9" s="1"/>
  <c r="HQ68" i="9" s="1"/>
  <c r="HQ69" i="9" s="1"/>
  <c r="HQ70" i="9" s="1"/>
  <c r="HP33" i="9"/>
  <c r="HR32" i="9"/>
  <c r="HS32" i="9" s="1"/>
  <c r="HF37" i="9"/>
  <c r="HG36" i="9"/>
  <c r="HH36" i="9" s="1"/>
  <c r="HE46" i="9"/>
  <c r="HE47" i="9" s="1"/>
  <c r="GV31" i="9"/>
  <c r="GW31" i="9" s="1"/>
  <c r="GT32" i="9"/>
  <c r="GU83" i="9"/>
  <c r="GU84" i="9" s="1"/>
  <c r="GU85" i="9" s="1"/>
  <c r="GU86" i="9" s="1"/>
  <c r="GU87" i="9" s="1"/>
  <c r="GU88" i="9" s="1"/>
  <c r="GU89" i="9" s="1"/>
  <c r="GU90" i="9" s="1"/>
  <c r="GU91" i="9" s="1"/>
  <c r="GU92" i="9" s="1"/>
  <c r="GI32" i="9"/>
  <c r="GK31" i="9"/>
  <c r="GL31" i="9" s="1"/>
  <c r="GJ72" i="9"/>
  <c r="GJ73" i="9" s="1"/>
  <c r="GJ74" i="9" s="1"/>
  <c r="GJ75" i="9" s="1"/>
  <c r="GJ76" i="9" s="1"/>
  <c r="GJ77" i="9" s="1"/>
  <c r="FX32" i="9"/>
  <c r="FZ31" i="9"/>
  <c r="GA31" i="9" s="1"/>
  <c r="FY63" i="9"/>
  <c r="FY64" i="9" s="1"/>
  <c r="FY65" i="9" s="1"/>
  <c r="FY66" i="9" s="1"/>
  <c r="FO31" i="9"/>
  <c r="FP31" i="9" s="1"/>
  <c r="FM32" i="9"/>
  <c r="FN66" i="9"/>
  <c r="FC63" i="9"/>
  <c r="FD31" i="9"/>
  <c r="FE31" i="9" s="1"/>
  <c r="FB32" i="9"/>
  <c r="ER75" i="9"/>
  <c r="ER76" i="9" s="1"/>
  <c r="ER77" i="9" s="1"/>
  <c r="ER78" i="9" s="1"/>
  <c r="ER79" i="9" s="1"/>
  <c r="ER80" i="9" s="1"/>
  <c r="ER81" i="9" s="1"/>
  <c r="ER82" i="9" s="1"/>
  <c r="ER83" i="9" s="1"/>
  <c r="ER84" i="9" s="1"/>
  <c r="ER85" i="9" s="1"/>
  <c r="ER86" i="9" s="1"/>
  <c r="ER87" i="9" s="1"/>
  <c r="ER88" i="9" s="1"/>
  <c r="ER89" i="9" s="1"/>
  <c r="ER90" i="9" s="1"/>
  <c r="ER91" i="9" s="1"/>
  <c r="ER92" i="9" s="1"/>
  <c r="ER93" i="9" s="1"/>
  <c r="ER94" i="9" s="1"/>
  <c r="ER95" i="9" s="1"/>
  <c r="ER96" i="9" s="1"/>
  <c r="ES30" i="9"/>
  <c r="ET30" i="9" s="1"/>
  <c r="EQ31" i="9"/>
  <c r="EF48" i="9"/>
  <c r="EG31" i="9"/>
  <c r="EH30" i="9"/>
  <c r="EI30" i="9" s="1"/>
  <c r="DV49" i="9"/>
  <c r="DU30" i="9"/>
  <c r="DW29" i="9"/>
  <c r="DX29" i="9" s="1"/>
  <c r="DL31" i="9"/>
  <c r="DM31" i="9" s="1"/>
  <c r="DK32" i="9"/>
  <c r="DJ52" i="9"/>
  <c r="CZ31" i="9"/>
  <c r="DA30" i="9"/>
  <c r="DB30" i="9" s="1"/>
  <c r="CY46" i="9"/>
  <c r="CN44" i="9"/>
  <c r="CO34" i="9"/>
  <c r="CP33" i="9"/>
  <c r="CQ33" i="9" s="1"/>
  <c r="CC30" i="9"/>
  <c r="CE29" i="9"/>
  <c r="CF29" i="9" s="1"/>
  <c r="CD45" i="9"/>
  <c r="BS31" i="9"/>
  <c r="BT30" i="9"/>
  <c r="BU30" i="9" s="1"/>
  <c r="BR44" i="9"/>
  <c r="BH58" i="9"/>
  <c r="BH59" i="9" s="1"/>
  <c r="BH60" i="9" s="1"/>
  <c r="BH61" i="9" s="1"/>
  <c r="BH62" i="9" s="1"/>
  <c r="BH63" i="9" s="1"/>
  <c r="BH64" i="9" s="1"/>
  <c r="BG30" i="9"/>
  <c r="BI29" i="9"/>
  <c r="BJ29" i="9" s="1"/>
  <c r="AX29" i="9"/>
  <c r="AY29" i="9" s="1"/>
  <c r="AV30" i="9"/>
  <c r="AW81" i="9"/>
  <c r="AW82" i="9" s="1"/>
  <c r="AW83" i="9" s="1"/>
  <c r="AL71" i="9"/>
  <c r="AL72" i="9" s="1"/>
  <c r="AK30" i="9"/>
  <c r="AM29" i="9"/>
  <c r="AN29" i="9" s="1"/>
  <c r="Z30" i="9"/>
  <c r="AB29" i="9"/>
  <c r="AC29" i="9" s="1"/>
  <c r="AA69" i="9"/>
  <c r="O30" i="9"/>
  <c r="Q29" i="9"/>
  <c r="R29" i="9" s="1"/>
  <c r="P52" i="9"/>
  <c r="P53" i="9" s="1"/>
  <c r="P54" i="9" s="1"/>
  <c r="P55" i="9" s="1"/>
  <c r="P56" i="9" s="1"/>
  <c r="P57" i="9" s="1"/>
  <c r="P58" i="9" s="1"/>
  <c r="P59" i="9" s="1"/>
  <c r="P60" i="9" s="1"/>
  <c r="F29" i="9"/>
  <c r="G29" i="9" s="1"/>
  <c r="D30" i="9"/>
  <c r="E54" i="9"/>
  <c r="E55" i="9" s="1"/>
  <c r="D12" i="1"/>
  <c r="F12" i="1" s="1"/>
  <c r="G12" i="1" s="1"/>
  <c r="CP25" i="1"/>
  <c r="CQ24" i="1"/>
  <c r="CR24" i="1" s="1"/>
  <c r="CO39" i="1"/>
  <c r="CF36" i="1"/>
  <c r="CF37" i="1" s="1"/>
  <c r="CE22" i="1"/>
  <c r="CG21" i="1"/>
  <c r="CH21" i="1"/>
  <c r="BW23" i="1"/>
  <c r="BY22" i="1"/>
  <c r="BZ22" i="1" s="1"/>
  <c r="BX29" i="1"/>
  <c r="BX30" i="1" s="1"/>
  <c r="BX31" i="1" s="1"/>
  <c r="BP32" i="1"/>
  <c r="BO22" i="1"/>
  <c r="BQ21" i="1"/>
  <c r="BR21" i="1" s="1"/>
  <c r="BG26" i="1"/>
  <c r="BI25" i="1"/>
  <c r="BJ25" i="1" s="1"/>
  <c r="BH34" i="1"/>
  <c r="BA21" i="1"/>
  <c r="BB21" i="1" s="1"/>
  <c r="AY22" i="1"/>
  <c r="AZ37" i="1"/>
  <c r="AZ38" i="1" s="1"/>
  <c r="AZ39" i="1" s="1"/>
  <c r="AZ40" i="1" s="1"/>
  <c r="AQ22" i="1"/>
  <c r="AS21" i="1"/>
  <c r="AT21" i="1" s="1"/>
  <c r="AR28" i="1"/>
  <c r="AR29" i="1" s="1"/>
  <c r="AI23" i="1"/>
  <c r="AK22" i="1"/>
  <c r="AL22" i="1" s="1"/>
  <c r="AJ34" i="1"/>
  <c r="AB36" i="1"/>
  <c r="AB37" i="1" s="1"/>
  <c r="AA22" i="1"/>
  <c r="AC21" i="1"/>
  <c r="AD21" i="1" s="1"/>
  <c r="E15" i="1"/>
  <c r="E16" i="1" s="1"/>
  <c r="E17" i="1" s="1"/>
  <c r="E18" i="1" s="1"/>
  <c r="LN36" i="9" l="1"/>
  <c r="NP111" i="9"/>
  <c r="NQ111" i="9" s="1"/>
  <c r="NN112" i="9"/>
  <c r="NE112" i="9"/>
  <c r="NF112" i="9" s="1"/>
  <c r="NC113" i="9"/>
  <c r="MT111" i="9"/>
  <c r="MU111" i="9" s="1"/>
  <c r="MR112" i="9"/>
  <c r="MG35" i="9"/>
  <c r="MI34" i="9"/>
  <c r="MJ34" i="9" s="1"/>
  <c r="MH128" i="9"/>
  <c r="MH129" i="9" s="1"/>
  <c r="MH130" i="9" s="1"/>
  <c r="MH131" i="9" s="1"/>
  <c r="MH132" i="9" s="1"/>
  <c r="MH133" i="9" s="1"/>
  <c r="MH134" i="9" s="1"/>
  <c r="MH135" i="9" s="1"/>
  <c r="MH136" i="9" s="1"/>
  <c r="MH137" i="9" s="1"/>
  <c r="MH138" i="9" s="1"/>
  <c r="MH139" i="9" s="1"/>
  <c r="MH140" i="9" s="1"/>
  <c r="MH141" i="9" s="1"/>
  <c r="MH142" i="9" s="1"/>
  <c r="MH143" i="9" s="1"/>
  <c r="MH144" i="9" s="1"/>
  <c r="MH145" i="9" s="1"/>
  <c r="MH146" i="9" s="1"/>
  <c r="MH147" i="9" s="1"/>
  <c r="MH148" i="9" s="1"/>
  <c r="MH149" i="9" s="1"/>
  <c r="LX34" i="9"/>
  <c r="LY34" i="9" s="1"/>
  <c r="LV35" i="9"/>
  <c r="LW107" i="9"/>
  <c r="LW108" i="9" s="1"/>
  <c r="LW109" i="9" s="1"/>
  <c r="LW110" i="9" s="1"/>
  <c r="LW111" i="9" s="1"/>
  <c r="LW112" i="9" s="1"/>
  <c r="LW113" i="9" s="1"/>
  <c r="LW114" i="9" s="1"/>
  <c r="LW115" i="9" s="1"/>
  <c r="LW116" i="9" s="1"/>
  <c r="LW117" i="9" s="1"/>
  <c r="LW118" i="9" s="1"/>
  <c r="LW119" i="9" s="1"/>
  <c r="LW120" i="9" s="1"/>
  <c r="LW121" i="9" s="1"/>
  <c r="LW122" i="9" s="1"/>
  <c r="LW123" i="9" s="1"/>
  <c r="LW124" i="9" s="1"/>
  <c r="LW125" i="9" s="1"/>
  <c r="LW126" i="9" s="1"/>
  <c r="LW127" i="9" s="1"/>
  <c r="LW128" i="9" s="1"/>
  <c r="LW129" i="9" s="1"/>
  <c r="LW130" i="9" s="1"/>
  <c r="LW131" i="9" s="1"/>
  <c r="LW132" i="9" s="1"/>
  <c r="LW133" i="9" s="1"/>
  <c r="LW134" i="9" s="1"/>
  <c r="LW135" i="9" s="1"/>
  <c r="LW136" i="9" s="1"/>
  <c r="LW137" i="9" s="1"/>
  <c r="LL38" i="9"/>
  <c r="LM37" i="9"/>
  <c r="LK52" i="9"/>
  <c r="KZ39" i="9"/>
  <c r="LB38" i="9"/>
  <c r="LC38" i="9" s="1"/>
  <c r="LA74" i="9"/>
  <c r="LA75" i="9" s="1"/>
  <c r="LA76" i="9" s="1"/>
  <c r="LA77" i="9" s="1"/>
  <c r="LA78" i="9" s="1"/>
  <c r="KQ34" i="9"/>
  <c r="KR34" i="9" s="1"/>
  <c r="KO35" i="9"/>
  <c r="KP85" i="9"/>
  <c r="KP86" i="9" s="1"/>
  <c r="KP87" i="9" s="1"/>
  <c r="KP88" i="9" s="1"/>
  <c r="KP89" i="9" s="1"/>
  <c r="KP90" i="9" s="1"/>
  <c r="KP91" i="9" s="1"/>
  <c r="KP92" i="9" s="1"/>
  <c r="KD34" i="9"/>
  <c r="KF33" i="9"/>
  <c r="KG33" i="9" s="1"/>
  <c r="KE86" i="9"/>
  <c r="KE87" i="9" s="1"/>
  <c r="KE88" i="9" s="1"/>
  <c r="KE89" i="9" s="1"/>
  <c r="JT77" i="9"/>
  <c r="JT78" i="9" s="1"/>
  <c r="JT79" i="9" s="1"/>
  <c r="JS34" i="9"/>
  <c r="JU33" i="9"/>
  <c r="JV33" i="9" s="1"/>
  <c r="JH34" i="9"/>
  <c r="JJ33" i="9"/>
  <c r="JK33" i="9" s="1"/>
  <c r="JI70" i="9"/>
  <c r="JI71" i="9" s="1"/>
  <c r="JI72" i="9" s="1"/>
  <c r="JI73" i="9" s="1"/>
  <c r="JI74" i="9" s="1"/>
  <c r="JI75" i="9" s="1"/>
  <c r="IY33" i="9"/>
  <c r="IZ33" i="9" s="1"/>
  <c r="IW34" i="9"/>
  <c r="IX76" i="9"/>
  <c r="IX77" i="9" s="1"/>
  <c r="IX78" i="9" s="1"/>
  <c r="IX79" i="9" s="1"/>
  <c r="IM67" i="9"/>
  <c r="IM68" i="9" s="1"/>
  <c r="IL34" i="9"/>
  <c r="IN33" i="9"/>
  <c r="IO33" i="9" s="1"/>
  <c r="IA34" i="9"/>
  <c r="IC33" i="9"/>
  <c r="ID33" i="9" s="1"/>
  <c r="IB71" i="9"/>
  <c r="IB72" i="9" s="1"/>
  <c r="IB73" i="9" s="1"/>
  <c r="IB74" i="9" s="1"/>
  <c r="HR33" i="9"/>
  <c r="HS33" i="9" s="1"/>
  <c r="HP34" i="9"/>
  <c r="HQ71" i="9"/>
  <c r="HF38" i="9"/>
  <c r="HG37" i="9"/>
  <c r="HH37" i="9" s="1"/>
  <c r="HE48" i="9"/>
  <c r="HE49" i="9" s="1"/>
  <c r="GU93" i="9"/>
  <c r="GU94" i="9" s="1"/>
  <c r="GU95" i="9" s="1"/>
  <c r="GU96" i="9" s="1"/>
  <c r="GU97" i="9" s="1"/>
  <c r="GU98" i="9" s="1"/>
  <c r="GT33" i="9"/>
  <c r="GV32" i="9"/>
  <c r="GW32" i="9" s="1"/>
  <c r="GJ78" i="9"/>
  <c r="GJ79" i="9" s="1"/>
  <c r="GK32" i="9"/>
  <c r="GL32" i="9" s="1"/>
  <c r="GI33" i="9"/>
  <c r="FX33" i="9"/>
  <c r="FZ32" i="9"/>
  <c r="GA32" i="9" s="1"/>
  <c r="FY67" i="9"/>
  <c r="FY68" i="9" s="1"/>
  <c r="FY69" i="9" s="1"/>
  <c r="FY70" i="9" s="1"/>
  <c r="FY71" i="9" s="1"/>
  <c r="FY72" i="9" s="1"/>
  <c r="FY73" i="9" s="1"/>
  <c r="FY74" i="9" s="1"/>
  <c r="FY75" i="9" s="1"/>
  <c r="FY76" i="9" s="1"/>
  <c r="FY77" i="9" s="1"/>
  <c r="FN67" i="9"/>
  <c r="FN68" i="9" s="1"/>
  <c r="FN69" i="9" s="1"/>
  <c r="FN70" i="9" s="1"/>
  <c r="FO32" i="9"/>
  <c r="FP32" i="9" s="1"/>
  <c r="FM33" i="9"/>
  <c r="FC64" i="9"/>
  <c r="FC65" i="9" s="1"/>
  <c r="FC66" i="9" s="1"/>
  <c r="FC67" i="9" s="1"/>
  <c r="FC68" i="9" s="1"/>
  <c r="FC69" i="9" s="1"/>
  <c r="FC70" i="9" s="1"/>
  <c r="FB33" i="9"/>
  <c r="FD32" i="9"/>
  <c r="FE32" i="9" s="1"/>
  <c r="EQ32" i="9"/>
  <c r="ES31" i="9"/>
  <c r="ET31" i="9" s="1"/>
  <c r="ER97" i="9"/>
  <c r="ER98" i="9" s="1"/>
  <c r="ER99" i="9" s="1"/>
  <c r="EF49" i="9"/>
  <c r="EG32" i="9"/>
  <c r="EH31" i="9"/>
  <c r="EI31" i="9" s="1"/>
  <c r="DU31" i="9"/>
  <c r="DW30" i="9"/>
  <c r="DX30" i="9" s="1"/>
  <c r="DV50" i="9"/>
  <c r="DJ53" i="9"/>
  <c r="DL32" i="9"/>
  <c r="DM32" i="9" s="1"/>
  <c r="DK33" i="9"/>
  <c r="DA31" i="9"/>
  <c r="DB31" i="9" s="1"/>
  <c r="CZ32" i="9"/>
  <c r="CY47" i="9"/>
  <c r="CO35" i="9"/>
  <c r="CP34" i="9"/>
  <c r="CQ34" i="9" s="1"/>
  <c r="CN45" i="9"/>
  <c r="CD46" i="9"/>
  <c r="CD47" i="9" s="1"/>
  <c r="CD48" i="9" s="1"/>
  <c r="CD49" i="9" s="1"/>
  <c r="CD50" i="9" s="1"/>
  <c r="CD51" i="9" s="1"/>
  <c r="CD52" i="9" s="1"/>
  <c r="CC31" i="9"/>
  <c r="CE30" i="9"/>
  <c r="CF30" i="9" s="1"/>
  <c r="BS32" i="9"/>
  <c r="BT31" i="9"/>
  <c r="BU31" i="9" s="1"/>
  <c r="BR45" i="9"/>
  <c r="BR46" i="9" s="1"/>
  <c r="BG31" i="9"/>
  <c r="BI30" i="9"/>
  <c r="BJ30" i="9" s="1"/>
  <c r="BH65" i="9"/>
  <c r="BH66" i="9" s="1"/>
  <c r="BH67" i="9" s="1"/>
  <c r="AW84" i="9"/>
  <c r="AW85" i="9" s="1"/>
  <c r="AW86" i="9" s="1"/>
  <c r="AW87" i="9" s="1"/>
  <c r="AW88" i="9" s="1"/>
  <c r="AW89" i="9" s="1"/>
  <c r="AW90" i="9" s="1"/>
  <c r="AW91" i="9" s="1"/>
  <c r="AW92" i="9" s="1"/>
  <c r="AW93" i="9" s="1"/>
  <c r="AW94" i="9" s="1"/>
  <c r="AW95" i="9" s="1"/>
  <c r="AW96" i="9" s="1"/>
  <c r="AW97" i="9" s="1"/>
  <c r="AW98" i="9" s="1"/>
  <c r="AW99" i="9" s="1"/>
  <c r="AW100" i="9" s="1"/>
  <c r="AW101" i="9" s="1"/>
  <c r="AW102" i="9" s="1"/>
  <c r="AW103" i="9" s="1"/>
  <c r="AW104" i="9" s="1"/>
  <c r="AW105" i="9" s="1"/>
  <c r="AW106" i="9" s="1"/>
  <c r="AW107" i="9" s="1"/>
  <c r="AW108" i="9" s="1"/>
  <c r="AW109" i="9" s="1"/>
  <c r="AW110" i="9" s="1"/>
  <c r="AV31" i="9"/>
  <c r="AX30" i="9"/>
  <c r="AY30" i="9" s="1"/>
  <c r="AM30" i="9"/>
  <c r="AN30" i="9" s="1"/>
  <c r="AK31" i="9"/>
  <c r="AL73" i="9"/>
  <c r="AL74" i="9" s="1"/>
  <c r="AL75" i="9" s="1"/>
  <c r="AL76" i="9" s="1"/>
  <c r="AL77" i="9" s="1"/>
  <c r="AL78" i="9" s="1"/>
  <c r="Z31" i="9"/>
  <c r="AB30" i="9"/>
  <c r="AC30" i="9" s="1"/>
  <c r="AA70" i="9"/>
  <c r="P61" i="9"/>
  <c r="P62" i="9" s="1"/>
  <c r="P63" i="9" s="1"/>
  <c r="P64" i="9" s="1"/>
  <c r="P65" i="9" s="1"/>
  <c r="P66" i="9" s="1"/>
  <c r="P67" i="9" s="1"/>
  <c r="P68" i="9" s="1"/>
  <c r="P69" i="9" s="1"/>
  <c r="P70" i="9" s="1"/>
  <c r="P71" i="9" s="1"/>
  <c r="P72" i="9" s="1"/>
  <c r="P73" i="9" s="1"/>
  <c r="Q30" i="9"/>
  <c r="R30" i="9" s="1"/>
  <c r="O31" i="9"/>
  <c r="D31" i="9"/>
  <c r="F30" i="9"/>
  <c r="G30" i="9" s="1"/>
  <c r="E56" i="9"/>
  <c r="E57" i="9" s="1"/>
  <c r="E58" i="9" s="1"/>
  <c r="E59" i="9" s="1"/>
  <c r="D13" i="1"/>
  <c r="D14" i="1" s="1"/>
  <c r="CO40" i="1"/>
  <c r="CO41" i="1" s="1"/>
  <c r="CP26" i="1"/>
  <c r="CQ25" i="1"/>
  <c r="CR25" i="1" s="1"/>
  <c r="CF38" i="1"/>
  <c r="CF39" i="1" s="1"/>
  <c r="CF40" i="1" s="1"/>
  <c r="CE23" i="1"/>
  <c r="CG22" i="1"/>
  <c r="CH22" i="1" s="1"/>
  <c r="BX32" i="1"/>
  <c r="BW24" i="1"/>
  <c r="BY23" i="1"/>
  <c r="BZ23" i="1" s="1"/>
  <c r="BP33" i="1"/>
  <c r="BO23" i="1"/>
  <c r="BQ22" i="1"/>
  <c r="BR22" i="1" s="1"/>
  <c r="BG27" i="1"/>
  <c r="BI26" i="1"/>
  <c r="BJ26" i="1" s="1"/>
  <c r="BH35" i="1"/>
  <c r="AY23" i="1"/>
  <c r="BA22" i="1"/>
  <c r="BB22" i="1" s="1"/>
  <c r="AZ41" i="1"/>
  <c r="AZ42" i="1" s="1"/>
  <c r="AR30" i="1"/>
  <c r="AR31" i="1" s="1"/>
  <c r="AR32" i="1" s="1"/>
  <c r="AQ23" i="1"/>
  <c r="AS22" i="1"/>
  <c r="AT22" i="1" s="1"/>
  <c r="AI24" i="1"/>
  <c r="AK23" i="1"/>
  <c r="AL23" i="1" s="1"/>
  <c r="AJ35" i="1"/>
  <c r="AB38" i="1"/>
  <c r="AA23" i="1"/>
  <c r="AC22" i="1"/>
  <c r="AD22" i="1" s="1"/>
  <c r="E19" i="1"/>
  <c r="E20" i="1" s="1"/>
  <c r="LN37" i="9" l="1"/>
  <c r="NP112" i="9"/>
  <c r="NQ112" i="9" s="1"/>
  <c r="NN113" i="9"/>
  <c r="NE113" i="9"/>
  <c r="NF113" i="9" s="1"/>
  <c r="NC114" i="9"/>
  <c r="MR113" i="9"/>
  <c r="MT112" i="9"/>
  <c r="MU112" i="9" s="1"/>
  <c r="MI35" i="9"/>
  <c r="MJ35" i="9" s="1"/>
  <c r="MG36" i="9"/>
  <c r="LV36" i="9"/>
  <c r="LX35" i="9"/>
  <c r="LY35" i="9" s="1"/>
  <c r="LW138" i="9"/>
  <c r="LW139" i="9" s="1"/>
  <c r="LW140" i="9" s="1"/>
  <c r="LW141" i="9" s="1"/>
  <c r="LW142" i="9" s="1"/>
  <c r="LW143" i="9" s="1"/>
  <c r="LW144" i="9" s="1"/>
  <c r="LW145" i="9" s="1"/>
  <c r="LW146" i="9" s="1"/>
  <c r="LW147" i="9" s="1"/>
  <c r="LW148" i="9" s="1"/>
  <c r="LW149" i="9" s="1"/>
  <c r="LK53" i="9"/>
  <c r="LK54" i="9" s="1"/>
  <c r="LK55" i="9" s="1"/>
  <c r="LM38" i="9"/>
  <c r="LL39" i="9"/>
  <c r="LA79" i="9"/>
  <c r="LA80" i="9" s="1"/>
  <c r="LA81" i="9" s="1"/>
  <c r="LA82" i="9" s="1"/>
  <c r="LA83" i="9" s="1"/>
  <c r="LA84" i="9" s="1"/>
  <c r="LA85" i="9" s="1"/>
  <c r="LA86" i="9" s="1"/>
  <c r="LA87" i="9" s="1"/>
  <c r="LB39" i="9"/>
  <c r="LC39" i="9" s="1"/>
  <c r="KZ40" i="9"/>
  <c r="KO36" i="9"/>
  <c r="KQ35" i="9"/>
  <c r="KR35" i="9" s="1"/>
  <c r="KP93" i="9"/>
  <c r="KP94" i="9" s="1"/>
  <c r="KD35" i="9"/>
  <c r="KF34" i="9"/>
  <c r="KG34" i="9" s="1"/>
  <c r="KE90" i="9"/>
  <c r="KE91" i="9" s="1"/>
  <c r="KE92" i="9" s="1"/>
  <c r="JT80" i="9"/>
  <c r="JT81" i="9" s="1"/>
  <c r="JT82" i="9" s="1"/>
  <c r="JT83" i="9" s="1"/>
  <c r="JT84" i="9" s="1"/>
  <c r="JT85" i="9" s="1"/>
  <c r="JT86" i="9" s="1"/>
  <c r="JT87" i="9" s="1"/>
  <c r="JT88" i="9" s="1"/>
  <c r="JT89" i="9" s="1"/>
  <c r="JT90" i="9" s="1"/>
  <c r="JT91" i="9" s="1"/>
  <c r="JT92" i="9" s="1"/>
  <c r="JT93" i="9" s="1"/>
  <c r="JT94" i="9" s="1"/>
  <c r="JT95" i="9" s="1"/>
  <c r="JT96" i="9" s="1"/>
  <c r="JT97" i="9" s="1"/>
  <c r="JT98" i="9" s="1"/>
  <c r="JT99" i="9" s="1"/>
  <c r="JT100" i="9" s="1"/>
  <c r="JT101" i="9" s="1"/>
  <c r="JT102" i="9" s="1"/>
  <c r="JT103" i="9" s="1"/>
  <c r="JT104" i="9" s="1"/>
  <c r="JT105" i="9" s="1"/>
  <c r="JT106" i="9" s="1"/>
  <c r="JS35" i="9"/>
  <c r="JU34" i="9"/>
  <c r="JV34" i="9" s="1"/>
  <c r="JH35" i="9"/>
  <c r="JJ34" i="9"/>
  <c r="JK34" i="9" s="1"/>
  <c r="JI76" i="9"/>
  <c r="JI77" i="9" s="1"/>
  <c r="IX80" i="9"/>
  <c r="IX81" i="9" s="1"/>
  <c r="IX82" i="9" s="1"/>
  <c r="IX83" i="9" s="1"/>
  <c r="IX84" i="9" s="1"/>
  <c r="IX85" i="9" s="1"/>
  <c r="IX86" i="9" s="1"/>
  <c r="IX87" i="9" s="1"/>
  <c r="IX88" i="9" s="1"/>
  <c r="IX89" i="9" s="1"/>
  <c r="IX90" i="9" s="1"/>
  <c r="IX91" i="9" s="1"/>
  <c r="IX92" i="9" s="1"/>
  <c r="IX93" i="9" s="1"/>
  <c r="IW35" i="9"/>
  <c r="IY34" i="9"/>
  <c r="IZ34" i="9" s="1"/>
  <c r="IL35" i="9"/>
  <c r="IN34" i="9"/>
  <c r="IO34" i="9" s="1"/>
  <c r="IM69" i="9"/>
  <c r="IM70" i="9" s="1"/>
  <c r="IM71" i="9" s="1"/>
  <c r="IM72" i="9" s="1"/>
  <c r="IM73" i="9" s="1"/>
  <c r="IM74" i="9" s="1"/>
  <c r="IM75" i="9" s="1"/>
  <c r="IM76" i="9" s="1"/>
  <c r="IM77" i="9" s="1"/>
  <c r="IM78" i="9" s="1"/>
  <c r="IM79" i="9" s="1"/>
  <c r="IM80" i="9" s="1"/>
  <c r="IM81" i="9" s="1"/>
  <c r="IM82" i="9" s="1"/>
  <c r="IM83" i="9" s="1"/>
  <c r="IM84" i="9" s="1"/>
  <c r="IM85" i="9" s="1"/>
  <c r="IM86" i="9" s="1"/>
  <c r="IM87" i="9" s="1"/>
  <c r="IA35" i="9"/>
  <c r="IC34" i="9"/>
  <c r="ID34" i="9" s="1"/>
  <c r="IB75" i="9"/>
  <c r="IB76" i="9" s="1"/>
  <c r="HQ72" i="9"/>
  <c r="HQ73" i="9" s="1"/>
  <c r="HQ74" i="9" s="1"/>
  <c r="HQ75" i="9" s="1"/>
  <c r="HQ76" i="9" s="1"/>
  <c r="HQ77" i="9" s="1"/>
  <c r="HQ78" i="9" s="1"/>
  <c r="HQ79" i="9" s="1"/>
  <c r="HP35" i="9"/>
  <c r="HR34" i="9"/>
  <c r="HS34" i="9" s="1"/>
  <c r="HF39" i="9"/>
  <c r="HG38" i="9"/>
  <c r="HH38" i="9" s="1"/>
  <c r="HE50" i="9"/>
  <c r="GT34" i="9"/>
  <c r="GV33" i="9"/>
  <c r="GW33" i="9" s="1"/>
  <c r="GU99" i="9"/>
  <c r="GU100" i="9" s="1"/>
  <c r="GU101" i="9" s="1"/>
  <c r="GU102" i="9" s="1"/>
  <c r="GJ80" i="9"/>
  <c r="GJ81" i="9" s="1"/>
  <c r="GJ82" i="9" s="1"/>
  <c r="GJ83" i="9" s="1"/>
  <c r="GJ84" i="9" s="1"/>
  <c r="GJ85" i="9" s="1"/>
  <c r="GK33" i="9"/>
  <c r="GL33" i="9" s="1"/>
  <c r="GI34" i="9"/>
  <c r="FX34" i="9"/>
  <c r="FZ33" i="9"/>
  <c r="GA33" i="9" s="1"/>
  <c r="FY78" i="9"/>
  <c r="FY79" i="9" s="1"/>
  <c r="FO33" i="9"/>
  <c r="FP33" i="9" s="1"/>
  <c r="FM34" i="9"/>
  <c r="FN71" i="9"/>
  <c r="FN72" i="9" s="1"/>
  <c r="FN73" i="9" s="1"/>
  <c r="FN74" i="9" s="1"/>
  <c r="FN75" i="9" s="1"/>
  <c r="FB34" i="9"/>
  <c r="FD33" i="9"/>
  <c r="FE33" i="9" s="1"/>
  <c r="FC71" i="9"/>
  <c r="FC72" i="9" s="1"/>
  <c r="FC73" i="9" s="1"/>
  <c r="FC74" i="9" s="1"/>
  <c r="FC75" i="9" s="1"/>
  <c r="FC76" i="9" s="1"/>
  <c r="FC77" i="9" s="1"/>
  <c r="FC78" i="9" s="1"/>
  <c r="FC79" i="9" s="1"/>
  <c r="FC80" i="9" s="1"/>
  <c r="ER100" i="9"/>
  <c r="ER101" i="9" s="1"/>
  <c r="ER102" i="9" s="1"/>
  <c r="ER103" i="9" s="1"/>
  <c r="EQ33" i="9"/>
  <c r="ES32" i="9"/>
  <c r="ET32" i="9" s="1"/>
  <c r="EF50" i="9"/>
  <c r="EG33" i="9"/>
  <c r="EH32" i="9"/>
  <c r="EI32" i="9" s="1"/>
  <c r="DU32" i="9"/>
  <c r="DW31" i="9"/>
  <c r="DX31" i="9" s="1"/>
  <c r="DV51" i="9"/>
  <c r="DV52" i="9" s="1"/>
  <c r="DV53" i="9" s="1"/>
  <c r="DV54" i="9" s="1"/>
  <c r="DV55" i="9" s="1"/>
  <c r="DV56" i="9" s="1"/>
  <c r="DL33" i="9"/>
  <c r="DM33" i="9" s="1"/>
  <c r="DK34" i="9"/>
  <c r="DJ54" i="9"/>
  <c r="CY48" i="9"/>
  <c r="DA32" i="9"/>
  <c r="DB32" i="9" s="1"/>
  <c r="CZ33" i="9"/>
  <c r="CP35" i="9"/>
  <c r="CQ35" i="9" s="1"/>
  <c r="CO36" i="9"/>
  <c r="CN46" i="9"/>
  <c r="CN47" i="9" s="1"/>
  <c r="CN48" i="9" s="1"/>
  <c r="CN49" i="9" s="1"/>
  <c r="CC32" i="9"/>
  <c r="CE31" i="9"/>
  <c r="CF31" i="9" s="1"/>
  <c r="CD53" i="9"/>
  <c r="CD54" i="9" s="1"/>
  <c r="CD55" i="9" s="1"/>
  <c r="CD56" i="9" s="1"/>
  <c r="CD57" i="9" s="1"/>
  <c r="CD58" i="9" s="1"/>
  <c r="CD59" i="9" s="1"/>
  <c r="CD60" i="9" s="1"/>
  <c r="CD61" i="9" s="1"/>
  <c r="CD62" i="9" s="1"/>
  <c r="CD63" i="9" s="1"/>
  <c r="CD64" i="9" s="1"/>
  <c r="BS33" i="9"/>
  <c r="BT32" i="9"/>
  <c r="BU32" i="9" s="1"/>
  <c r="BR47" i="9"/>
  <c r="BR48" i="9" s="1"/>
  <c r="BH68" i="9"/>
  <c r="BH69" i="9" s="1"/>
  <c r="BH70" i="9" s="1"/>
  <c r="BH71" i="9" s="1"/>
  <c r="BH72" i="9" s="1"/>
  <c r="BH73" i="9" s="1"/>
  <c r="BH74" i="9" s="1"/>
  <c r="BH75" i="9" s="1"/>
  <c r="BH76" i="9" s="1"/>
  <c r="BH77" i="9" s="1"/>
  <c r="BH78" i="9" s="1"/>
  <c r="BG32" i="9"/>
  <c r="BI31" i="9"/>
  <c r="BJ31" i="9" s="1"/>
  <c r="AV32" i="9"/>
  <c r="AX31" i="9"/>
  <c r="AY31" i="9" s="1"/>
  <c r="AW111" i="9"/>
  <c r="AW112" i="9" s="1"/>
  <c r="AW113" i="9" s="1"/>
  <c r="AW114" i="9" s="1"/>
  <c r="AW115" i="9" s="1"/>
  <c r="AW116" i="9" s="1"/>
  <c r="AW117" i="9" s="1"/>
  <c r="AW118" i="9" s="1"/>
  <c r="AW119" i="9" s="1"/>
  <c r="AW120" i="9" s="1"/>
  <c r="AW121" i="9" s="1"/>
  <c r="AW122" i="9" s="1"/>
  <c r="AK32" i="9"/>
  <c r="AM31" i="9"/>
  <c r="AN31" i="9" s="1"/>
  <c r="AL79" i="9"/>
  <c r="AL80" i="9" s="1"/>
  <c r="AL81" i="9" s="1"/>
  <c r="AL82" i="9" s="1"/>
  <c r="AA71" i="9"/>
  <c r="AB31" i="9"/>
  <c r="AC31" i="9" s="1"/>
  <c r="Z32" i="9"/>
  <c r="P74" i="9"/>
  <c r="P75" i="9" s="1"/>
  <c r="P76" i="9" s="1"/>
  <c r="P77" i="9" s="1"/>
  <c r="P78" i="9" s="1"/>
  <c r="P79" i="9" s="1"/>
  <c r="P80" i="9" s="1"/>
  <c r="P81" i="9" s="1"/>
  <c r="P82" i="9" s="1"/>
  <c r="P83" i="9" s="1"/>
  <c r="P84" i="9" s="1"/>
  <c r="P85" i="9" s="1"/>
  <c r="P86" i="9" s="1"/>
  <c r="P87" i="9" s="1"/>
  <c r="O32" i="9"/>
  <c r="Q31" i="9"/>
  <c r="R31" i="9" s="1"/>
  <c r="D32" i="9"/>
  <c r="F31" i="9"/>
  <c r="G31" i="9" s="1"/>
  <c r="E60" i="9"/>
  <c r="F13" i="1"/>
  <c r="G13" i="1" s="1"/>
  <c r="CO42" i="1"/>
  <c r="CP27" i="1"/>
  <c r="CQ26" i="1"/>
  <c r="CR26" i="1" s="1"/>
  <c r="CE24" i="1"/>
  <c r="CG23" i="1"/>
  <c r="CH23" i="1" s="1"/>
  <c r="CF41" i="1"/>
  <c r="CF42" i="1" s="1"/>
  <c r="CF43" i="1" s="1"/>
  <c r="CF44" i="1" s="1"/>
  <c r="CF45" i="1" s="1"/>
  <c r="CF46" i="1" s="1"/>
  <c r="CF47" i="1" s="1"/>
  <c r="BW25" i="1"/>
  <c r="BY24" i="1"/>
  <c r="BZ24" i="1" s="1"/>
  <c r="BX33" i="1"/>
  <c r="BX34" i="1" s="1"/>
  <c r="BX35" i="1" s="1"/>
  <c r="BX36" i="1" s="1"/>
  <c r="BX37" i="1" s="1"/>
  <c r="BP34" i="1"/>
  <c r="BP35" i="1" s="1"/>
  <c r="BP36" i="1" s="1"/>
  <c r="BQ23" i="1"/>
  <c r="BR23" i="1" s="1"/>
  <c r="BO24" i="1"/>
  <c r="BG28" i="1"/>
  <c r="BI27" i="1"/>
  <c r="BJ27" i="1" s="1"/>
  <c r="BH36" i="1"/>
  <c r="BH37" i="1" s="1"/>
  <c r="BH38" i="1" s="1"/>
  <c r="BH39" i="1" s="1"/>
  <c r="AY24" i="1"/>
  <c r="BA23" i="1"/>
  <c r="BB23" i="1" s="1"/>
  <c r="AZ43" i="1"/>
  <c r="AZ44" i="1" s="1"/>
  <c r="AQ24" i="1"/>
  <c r="AS23" i="1"/>
  <c r="AT23" i="1" s="1"/>
  <c r="AR33" i="1"/>
  <c r="AR34" i="1" s="1"/>
  <c r="AI25" i="1"/>
  <c r="AK24" i="1"/>
  <c r="AL24" i="1" s="1"/>
  <c r="AJ36" i="1"/>
  <c r="AJ37" i="1" s="1"/>
  <c r="AJ38" i="1" s="1"/>
  <c r="AJ39" i="1" s="1"/>
  <c r="AJ40" i="1" s="1"/>
  <c r="AA24" i="1"/>
  <c r="AC23" i="1"/>
  <c r="AD23" i="1" s="1"/>
  <c r="AB39" i="1"/>
  <c r="AB40" i="1" s="1"/>
  <c r="AB41" i="1" s="1"/>
  <c r="AB42" i="1" s="1"/>
  <c r="D15" i="1"/>
  <c r="F14" i="1"/>
  <c r="E21" i="1"/>
  <c r="E22" i="1" s="1"/>
  <c r="LN38" i="9" l="1"/>
  <c r="NP113" i="9"/>
  <c r="NQ113" i="9" s="1"/>
  <c r="NN114" i="9"/>
  <c r="NE114" i="9"/>
  <c r="NF114" i="9" s="1"/>
  <c r="NC115" i="9"/>
  <c r="MR114" i="9"/>
  <c r="MT113" i="9"/>
  <c r="MU113" i="9" s="1"/>
  <c r="MI36" i="9"/>
  <c r="MJ36" i="9" s="1"/>
  <c r="MG37" i="9"/>
  <c r="LV37" i="9"/>
  <c r="LX36" i="9"/>
  <c r="LY36" i="9" s="1"/>
  <c r="LL40" i="9"/>
  <c r="LM39" i="9"/>
  <c r="LN39" i="9" s="1"/>
  <c r="LK56" i="9"/>
  <c r="LK57" i="9" s="1"/>
  <c r="KZ41" i="9"/>
  <c r="LB40" i="9"/>
  <c r="LC40" i="9" s="1"/>
  <c r="LA88" i="9"/>
  <c r="LA89" i="9" s="1"/>
  <c r="LA90" i="9" s="1"/>
  <c r="LA91" i="9" s="1"/>
  <c r="LA92" i="9" s="1"/>
  <c r="LA93" i="9" s="1"/>
  <c r="LA94" i="9" s="1"/>
  <c r="LA95" i="9" s="1"/>
  <c r="LA96" i="9" s="1"/>
  <c r="LA97" i="9" s="1"/>
  <c r="LA98" i="9" s="1"/>
  <c r="LA99" i="9" s="1"/>
  <c r="LA100" i="9" s="1"/>
  <c r="LA101" i="9" s="1"/>
  <c r="LA102" i="9" s="1"/>
  <c r="LA103" i="9" s="1"/>
  <c r="LA104" i="9" s="1"/>
  <c r="LA105" i="9" s="1"/>
  <c r="LA106" i="9" s="1"/>
  <c r="LA107" i="9" s="1"/>
  <c r="LA108" i="9" s="1"/>
  <c r="LA109" i="9" s="1"/>
  <c r="LA110" i="9" s="1"/>
  <c r="KO37" i="9"/>
  <c r="KQ36" i="9"/>
  <c r="KR36" i="9" s="1"/>
  <c r="KP95" i="9"/>
  <c r="KP96" i="9" s="1"/>
  <c r="KP97" i="9" s="1"/>
  <c r="KP98" i="9" s="1"/>
  <c r="KP99" i="9" s="1"/>
  <c r="KP100" i="9" s="1"/>
  <c r="KP101" i="9" s="1"/>
  <c r="KP102" i="9" s="1"/>
  <c r="KP103" i="9" s="1"/>
  <c r="KP104" i="9" s="1"/>
  <c r="KP105" i="9" s="1"/>
  <c r="KP106" i="9" s="1"/>
  <c r="KP107" i="9" s="1"/>
  <c r="KP108" i="9" s="1"/>
  <c r="KD36" i="9"/>
  <c r="KF35" i="9"/>
  <c r="KG35" i="9" s="1"/>
  <c r="KE93" i="9"/>
  <c r="KE94" i="9" s="1"/>
  <c r="KE95" i="9" s="1"/>
  <c r="KE96" i="9" s="1"/>
  <c r="KE97" i="9" s="1"/>
  <c r="KE98" i="9" s="1"/>
  <c r="KE99" i="9" s="1"/>
  <c r="KE100" i="9" s="1"/>
  <c r="KE101" i="9" s="1"/>
  <c r="KE102" i="9" s="1"/>
  <c r="KE103" i="9" s="1"/>
  <c r="KE104" i="9" s="1"/>
  <c r="KE105" i="9" s="1"/>
  <c r="KE106" i="9" s="1"/>
  <c r="KE107" i="9" s="1"/>
  <c r="KE108" i="9" s="1"/>
  <c r="KE109" i="9" s="1"/>
  <c r="KE110" i="9" s="1"/>
  <c r="KE111" i="9" s="1"/>
  <c r="KE112" i="9" s="1"/>
  <c r="KE113" i="9" s="1"/>
  <c r="KE114" i="9" s="1"/>
  <c r="KE115" i="9" s="1"/>
  <c r="KE116" i="9" s="1"/>
  <c r="KE117" i="9" s="1"/>
  <c r="KE118" i="9" s="1"/>
  <c r="KE119" i="9" s="1"/>
  <c r="KE120" i="9" s="1"/>
  <c r="KE121" i="9" s="1"/>
  <c r="JT107" i="9"/>
  <c r="JT108" i="9" s="1"/>
  <c r="JT109" i="9" s="1"/>
  <c r="JT110" i="9" s="1"/>
  <c r="JT111" i="9" s="1"/>
  <c r="JU35" i="9"/>
  <c r="JV35" i="9" s="1"/>
  <c r="JS36" i="9"/>
  <c r="JH36" i="9"/>
  <c r="JJ35" i="9"/>
  <c r="JK35" i="9" s="1"/>
  <c r="JI78" i="9"/>
  <c r="JI79" i="9" s="1"/>
  <c r="JI80" i="9" s="1"/>
  <c r="JI81" i="9" s="1"/>
  <c r="JI82" i="9" s="1"/>
  <c r="JI83" i="9" s="1"/>
  <c r="JI84" i="9" s="1"/>
  <c r="JI85" i="9" s="1"/>
  <c r="JI86" i="9" s="1"/>
  <c r="JI87" i="9" s="1"/>
  <c r="JI88" i="9" s="1"/>
  <c r="JI89" i="9" s="1"/>
  <c r="JI90" i="9" s="1"/>
  <c r="JI91" i="9" s="1"/>
  <c r="JI92" i="9" s="1"/>
  <c r="JI93" i="9" s="1"/>
  <c r="JI94" i="9" s="1"/>
  <c r="JI95" i="9" s="1"/>
  <c r="JI96" i="9" s="1"/>
  <c r="JI97" i="9" s="1"/>
  <c r="JI98" i="9" s="1"/>
  <c r="JI99" i="9" s="1"/>
  <c r="JI100" i="9" s="1"/>
  <c r="JI101" i="9" s="1"/>
  <c r="JI102" i="9" s="1"/>
  <c r="JI103" i="9" s="1"/>
  <c r="JI104" i="9" s="1"/>
  <c r="JI105" i="9" s="1"/>
  <c r="JI106" i="9" s="1"/>
  <c r="JI107" i="9" s="1"/>
  <c r="JI108" i="9" s="1"/>
  <c r="JI109" i="9" s="1"/>
  <c r="JI110" i="9" s="1"/>
  <c r="JI111" i="9" s="1"/>
  <c r="JI112" i="9" s="1"/>
  <c r="JI113" i="9" s="1"/>
  <c r="JI114" i="9" s="1"/>
  <c r="IW36" i="9"/>
  <c r="IY35" i="9"/>
  <c r="IZ35" i="9" s="1"/>
  <c r="IX94" i="9"/>
  <c r="IX95" i="9" s="1"/>
  <c r="IX96" i="9" s="1"/>
  <c r="IX97" i="9" s="1"/>
  <c r="IX98" i="9" s="1"/>
  <c r="IX99" i="9" s="1"/>
  <c r="IX100" i="9" s="1"/>
  <c r="IX101" i="9" s="1"/>
  <c r="IX102" i="9" s="1"/>
  <c r="IX103" i="9" s="1"/>
  <c r="IX104" i="9" s="1"/>
  <c r="IX105" i="9" s="1"/>
  <c r="IX106" i="9" s="1"/>
  <c r="IX107" i="9" s="1"/>
  <c r="IX108" i="9" s="1"/>
  <c r="IX109" i="9" s="1"/>
  <c r="IX110" i="9" s="1"/>
  <c r="IX111" i="9" s="1"/>
  <c r="IX112" i="9" s="1"/>
  <c r="IX113" i="9" s="1"/>
  <c r="IX114" i="9" s="1"/>
  <c r="IX115" i="9" s="1"/>
  <c r="IX116" i="9" s="1"/>
  <c r="IX117" i="9" s="1"/>
  <c r="IX118" i="9" s="1"/>
  <c r="IX119" i="9" s="1"/>
  <c r="IX120" i="9" s="1"/>
  <c r="IX121" i="9" s="1"/>
  <c r="IX122" i="9" s="1"/>
  <c r="IX123" i="9" s="1"/>
  <c r="IX124" i="9" s="1"/>
  <c r="IX125" i="9" s="1"/>
  <c r="IX126" i="9" s="1"/>
  <c r="IX127" i="9" s="1"/>
  <c r="IX128" i="9" s="1"/>
  <c r="IX129" i="9" s="1"/>
  <c r="IX130" i="9" s="1"/>
  <c r="IX131" i="9" s="1"/>
  <c r="IX132" i="9" s="1"/>
  <c r="IX133" i="9" s="1"/>
  <c r="IX134" i="9" s="1"/>
  <c r="IX135" i="9" s="1"/>
  <c r="IX136" i="9" s="1"/>
  <c r="IX137" i="9" s="1"/>
  <c r="IX138" i="9" s="1"/>
  <c r="IX139" i="9" s="1"/>
  <c r="IX140" i="9" s="1"/>
  <c r="IX141" i="9" s="1"/>
  <c r="IX142" i="9" s="1"/>
  <c r="IX143" i="9" s="1"/>
  <c r="IX144" i="9" s="1"/>
  <c r="IX145" i="9" s="1"/>
  <c r="IX146" i="9" s="1"/>
  <c r="IX147" i="9" s="1"/>
  <c r="IX148" i="9" s="1"/>
  <c r="IX149" i="9" s="1"/>
  <c r="IL36" i="9"/>
  <c r="IN35" i="9"/>
  <c r="IO35" i="9" s="1"/>
  <c r="IM88" i="9"/>
  <c r="IM89" i="9" s="1"/>
  <c r="IB77" i="9"/>
  <c r="IA36" i="9"/>
  <c r="IC35" i="9"/>
  <c r="ID35" i="9" s="1"/>
  <c r="HP36" i="9"/>
  <c r="HR35" i="9"/>
  <c r="HS35" i="9" s="1"/>
  <c r="HQ80" i="9"/>
  <c r="HQ81" i="9" s="1"/>
  <c r="HQ82" i="9" s="1"/>
  <c r="HQ83" i="9" s="1"/>
  <c r="HQ84" i="9" s="1"/>
  <c r="HQ85" i="9" s="1"/>
  <c r="HQ86" i="9" s="1"/>
  <c r="HQ87" i="9" s="1"/>
  <c r="HQ88" i="9" s="1"/>
  <c r="HQ89" i="9" s="1"/>
  <c r="HQ90" i="9" s="1"/>
  <c r="HQ91" i="9" s="1"/>
  <c r="HQ92" i="9" s="1"/>
  <c r="HQ93" i="9" s="1"/>
  <c r="HQ94" i="9" s="1"/>
  <c r="HQ95" i="9" s="1"/>
  <c r="HQ96" i="9" s="1"/>
  <c r="HF40" i="9"/>
  <c r="HG39" i="9"/>
  <c r="HH39" i="9" s="1"/>
  <c r="HE51" i="9"/>
  <c r="GT35" i="9"/>
  <c r="GV34" i="9"/>
  <c r="GW34" i="9" s="1"/>
  <c r="GU103" i="9"/>
  <c r="GU104" i="9" s="1"/>
  <c r="GU105" i="9" s="1"/>
  <c r="GU106" i="9" s="1"/>
  <c r="GU107" i="9" s="1"/>
  <c r="GU108" i="9" s="1"/>
  <c r="GU109" i="9" s="1"/>
  <c r="GU110" i="9" s="1"/>
  <c r="GU111" i="9" s="1"/>
  <c r="GU112" i="9" s="1"/>
  <c r="GU113" i="9" s="1"/>
  <c r="GU114" i="9" s="1"/>
  <c r="GU115" i="9" s="1"/>
  <c r="GU116" i="9" s="1"/>
  <c r="GU117" i="9" s="1"/>
  <c r="GU118" i="9" s="1"/>
  <c r="GU119" i="9" s="1"/>
  <c r="GU120" i="9" s="1"/>
  <c r="GU121" i="9" s="1"/>
  <c r="GU122" i="9" s="1"/>
  <c r="GU123" i="9" s="1"/>
  <c r="GU124" i="9" s="1"/>
  <c r="GU125" i="9" s="1"/>
  <c r="GU126" i="9" s="1"/>
  <c r="GU127" i="9" s="1"/>
  <c r="GU128" i="9" s="1"/>
  <c r="GU129" i="9" s="1"/>
  <c r="GU130" i="9" s="1"/>
  <c r="GU131" i="9" s="1"/>
  <c r="GU132" i="9" s="1"/>
  <c r="GU133" i="9" s="1"/>
  <c r="GU134" i="9" s="1"/>
  <c r="GU135" i="9" s="1"/>
  <c r="GU136" i="9" s="1"/>
  <c r="GU137" i="9" s="1"/>
  <c r="GU138" i="9" s="1"/>
  <c r="GU139" i="9" s="1"/>
  <c r="GU140" i="9" s="1"/>
  <c r="GU141" i="9" s="1"/>
  <c r="GU142" i="9" s="1"/>
  <c r="GU143" i="9" s="1"/>
  <c r="GU144" i="9" s="1"/>
  <c r="GU145" i="9" s="1"/>
  <c r="GU146" i="9" s="1"/>
  <c r="GU147" i="9" s="1"/>
  <c r="GU148" i="9" s="1"/>
  <c r="GU149" i="9" s="1"/>
  <c r="GJ86" i="9"/>
  <c r="GI35" i="9"/>
  <c r="GK34" i="9"/>
  <c r="GL34" i="9" s="1"/>
  <c r="FX35" i="9"/>
  <c r="FZ34" i="9"/>
  <c r="GA34" i="9" s="1"/>
  <c r="FY80" i="9"/>
  <c r="FY81" i="9" s="1"/>
  <c r="FY82" i="9" s="1"/>
  <c r="FY83" i="9" s="1"/>
  <c r="FN76" i="9"/>
  <c r="FN77" i="9" s="1"/>
  <c r="FN78" i="9" s="1"/>
  <c r="FN79" i="9" s="1"/>
  <c r="FN80" i="9" s="1"/>
  <c r="FN81" i="9" s="1"/>
  <c r="FN82" i="9" s="1"/>
  <c r="FN83" i="9" s="1"/>
  <c r="FN84" i="9" s="1"/>
  <c r="FN85" i="9" s="1"/>
  <c r="FN86" i="9" s="1"/>
  <c r="FN87" i="9" s="1"/>
  <c r="FN88" i="9" s="1"/>
  <c r="FN89" i="9" s="1"/>
  <c r="FN90" i="9" s="1"/>
  <c r="FN91" i="9" s="1"/>
  <c r="FN92" i="9" s="1"/>
  <c r="FN93" i="9" s="1"/>
  <c r="FN94" i="9" s="1"/>
  <c r="FN95" i="9" s="1"/>
  <c r="FN96" i="9" s="1"/>
  <c r="FN97" i="9" s="1"/>
  <c r="FN98" i="9" s="1"/>
  <c r="FN99" i="9" s="1"/>
  <c r="FN100" i="9" s="1"/>
  <c r="FN101" i="9" s="1"/>
  <c r="FN102" i="9" s="1"/>
  <c r="FN103" i="9" s="1"/>
  <c r="FN104" i="9" s="1"/>
  <c r="FN105" i="9" s="1"/>
  <c r="FN106" i="9" s="1"/>
  <c r="FN107" i="9" s="1"/>
  <c r="FN108" i="9" s="1"/>
  <c r="FN109" i="9" s="1"/>
  <c r="FN110" i="9" s="1"/>
  <c r="FN111" i="9" s="1"/>
  <c r="FN112" i="9" s="1"/>
  <c r="FN113" i="9" s="1"/>
  <c r="FN114" i="9" s="1"/>
  <c r="FN115" i="9" s="1"/>
  <c r="FN116" i="9" s="1"/>
  <c r="FN117" i="9" s="1"/>
  <c r="FN118" i="9" s="1"/>
  <c r="FN119" i="9" s="1"/>
  <c r="FN120" i="9" s="1"/>
  <c r="FN121" i="9" s="1"/>
  <c r="FN122" i="9" s="1"/>
  <c r="FN123" i="9" s="1"/>
  <c r="FN124" i="9" s="1"/>
  <c r="FN125" i="9" s="1"/>
  <c r="FN126" i="9" s="1"/>
  <c r="FN127" i="9" s="1"/>
  <c r="FN128" i="9" s="1"/>
  <c r="FN129" i="9" s="1"/>
  <c r="FN130" i="9" s="1"/>
  <c r="FN131" i="9" s="1"/>
  <c r="FN132" i="9" s="1"/>
  <c r="FN133" i="9" s="1"/>
  <c r="FN134" i="9" s="1"/>
  <c r="FN135" i="9" s="1"/>
  <c r="FN136" i="9" s="1"/>
  <c r="FN137" i="9" s="1"/>
  <c r="FN138" i="9" s="1"/>
  <c r="FN139" i="9" s="1"/>
  <c r="FM35" i="9"/>
  <c r="FO34" i="9"/>
  <c r="FP34" i="9" s="1"/>
  <c r="FC81" i="9"/>
  <c r="FB35" i="9"/>
  <c r="FD34" i="9"/>
  <c r="FE34" i="9" s="1"/>
  <c r="EQ34" i="9"/>
  <c r="ES33" i="9"/>
  <c r="ET33" i="9" s="1"/>
  <c r="ER104" i="9"/>
  <c r="ER105" i="9" s="1"/>
  <c r="ER106" i="9" s="1"/>
  <c r="ER107" i="9" s="1"/>
  <c r="ER108" i="9" s="1"/>
  <c r="ER109" i="9" s="1"/>
  <c r="ER110" i="9" s="1"/>
  <c r="ER111" i="9" s="1"/>
  <c r="ER112" i="9" s="1"/>
  <c r="ER113" i="9" s="1"/>
  <c r="EF51" i="9"/>
  <c r="EG34" i="9"/>
  <c r="EH33" i="9"/>
  <c r="EI33" i="9" s="1"/>
  <c r="DU33" i="9"/>
  <c r="DW32" i="9"/>
  <c r="DX32" i="9" s="1"/>
  <c r="DV57" i="9"/>
  <c r="DV58" i="9" s="1"/>
  <c r="DV59" i="9" s="1"/>
  <c r="DV60" i="9" s="1"/>
  <c r="DV61" i="9" s="1"/>
  <c r="DV62" i="9" s="1"/>
  <c r="DV63" i="9" s="1"/>
  <c r="DV64" i="9" s="1"/>
  <c r="DV65" i="9" s="1"/>
  <c r="DV66" i="9" s="1"/>
  <c r="DV67" i="9" s="1"/>
  <c r="DV68" i="9" s="1"/>
  <c r="DV69" i="9" s="1"/>
  <c r="DV70" i="9" s="1"/>
  <c r="DK35" i="9"/>
  <c r="DL34" i="9"/>
  <c r="DM34" i="9" s="1"/>
  <c r="DJ55" i="9"/>
  <c r="CZ34" i="9"/>
  <c r="DA33" i="9"/>
  <c r="DB33" i="9" s="1"/>
  <c r="CY49" i="9"/>
  <c r="CO37" i="9"/>
  <c r="CP36" i="9"/>
  <c r="CQ36" i="9" s="1"/>
  <c r="CN50" i="9"/>
  <c r="CC33" i="9"/>
  <c r="CE32" i="9"/>
  <c r="CF32" i="9" s="1"/>
  <c r="CD65" i="9"/>
  <c r="CD66" i="9" s="1"/>
  <c r="CD67" i="9" s="1"/>
  <c r="CD68" i="9" s="1"/>
  <c r="CD69" i="9" s="1"/>
  <c r="CD70" i="9" s="1"/>
  <c r="CD71" i="9" s="1"/>
  <c r="CD72" i="9" s="1"/>
  <c r="CD73" i="9" s="1"/>
  <c r="CD74" i="9" s="1"/>
  <c r="CD75" i="9" s="1"/>
  <c r="CD76" i="9" s="1"/>
  <c r="CD77" i="9" s="1"/>
  <c r="BS34" i="9"/>
  <c r="BT33" i="9"/>
  <c r="BU33" i="9" s="1"/>
  <c r="BR49" i="9"/>
  <c r="BG33" i="9"/>
  <c r="BI32" i="9"/>
  <c r="BJ32" i="9" s="1"/>
  <c r="BH79" i="9"/>
  <c r="BH80" i="9" s="1"/>
  <c r="BH81" i="9" s="1"/>
  <c r="BH82" i="9" s="1"/>
  <c r="BH83" i="9" s="1"/>
  <c r="BH84" i="9" s="1"/>
  <c r="BH85" i="9" s="1"/>
  <c r="BH86" i="9" s="1"/>
  <c r="BH87" i="9" s="1"/>
  <c r="BH88" i="9" s="1"/>
  <c r="BH89" i="9" s="1"/>
  <c r="BH90" i="9" s="1"/>
  <c r="BH91" i="9" s="1"/>
  <c r="BH92" i="9" s="1"/>
  <c r="BH93" i="9" s="1"/>
  <c r="BH94" i="9" s="1"/>
  <c r="BH95" i="9" s="1"/>
  <c r="BH96" i="9" s="1"/>
  <c r="BH97" i="9" s="1"/>
  <c r="BH98" i="9" s="1"/>
  <c r="BH99" i="9" s="1"/>
  <c r="AV33" i="9"/>
  <c r="AX32" i="9"/>
  <c r="AY32" i="9" s="1"/>
  <c r="AW123" i="9"/>
  <c r="AW124" i="9" s="1"/>
  <c r="AW125" i="9" s="1"/>
  <c r="AW126" i="9" s="1"/>
  <c r="AW127" i="9" s="1"/>
  <c r="AW128" i="9" s="1"/>
  <c r="AW129" i="9" s="1"/>
  <c r="AW130" i="9" s="1"/>
  <c r="AW131" i="9" s="1"/>
  <c r="AW132" i="9" s="1"/>
  <c r="AW133" i="9" s="1"/>
  <c r="AW134" i="9" s="1"/>
  <c r="AW135" i="9" s="1"/>
  <c r="AW136" i="9" s="1"/>
  <c r="AK33" i="9"/>
  <c r="AM32" i="9"/>
  <c r="AN32" i="9" s="1"/>
  <c r="AL83" i="9"/>
  <c r="AL84" i="9" s="1"/>
  <c r="AL85" i="9" s="1"/>
  <c r="AL86" i="9" s="1"/>
  <c r="AL87" i="9" s="1"/>
  <c r="AL88" i="9" s="1"/>
  <c r="AL89" i="9" s="1"/>
  <c r="AL90" i="9" s="1"/>
  <c r="AL91" i="9" s="1"/>
  <c r="AL92" i="9" s="1"/>
  <c r="AL93" i="9" s="1"/>
  <c r="Z33" i="9"/>
  <c r="AB32" i="9"/>
  <c r="AC32" i="9" s="1"/>
  <c r="AA72" i="9"/>
  <c r="AA73" i="9" s="1"/>
  <c r="P88" i="9"/>
  <c r="Q32" i="9"/>
  <c r="R32" i="9" s="1"/>
  <c r="O33" i="9"/>
  <c r="D33" i="9"/>
  <c r="F32" i="9"/>
  <c r="G32" i="9" s="1"/>
  <c r="E61" i="9"/>
  <c r="E62" i="9" s="1"/>
  <c r="E63" i="9" s="1"/>
  <c r="E64" i="9" s="1"/>
  <c r="E65" i="9" s="1"/>
  <c r="E66" i="9" s="1"/>
  <c r="G14" i="1"/>
  <c r="CQ27" i="1"/>
  <c r="CR27" i="1" s="1"/>
  <c r="CP28" i="1"/>
  <c r="CO43" i="1"/>
  <c r="CG24" i="1"/>
  <c r="CH24" i="1" s="1"/>
  <c r="CE25" i="1"/>
  <c r="CF48" i="1"/>
  <c r="CF49" i="1" s="1"/>
  <c r="CF50" i="1" s="1"/>
  <c r="BX38" i="1"/>
  <c r="BX39" i="1" s="1"/>
  <c r="BX40" i="1" s="1"/>
  <c r="BX41" i="1" s="1"/>
  <c r="BW26" i="1"/>
  <c r="BY25" i="1"/>
  <c r="BZ25" i="1" s="1"/>
  <c r="BP37" i="1"/>
  <c r="BO25" i="1"/>
  <c r="BQ24" i="1"/>
  <c r="BR24" i="1" s="1"/>
  <c r="BH40" i="1"/>
  <c r="BH41" i="1" s="1"/>
  <c r="BH42" i="1" s="1"/>
  <c r="BH43" i="1" s="1"/>
  <c r="BH44" i="1" s="1"/>
  <c r="BH45" i="1" s="1"/>
  <c r="BG29" i="1"/>
  <c r="BI28" i="1"/>
  <c r="BJ28" i="1" s="1"/>
  <c r="AZ45" i="1"/>
  <c r="AY25" i="1"/>
  <c r="BA24" i="1"/>
  <c r="BB24" i="1" s="1"/>
  <c r="AQ25" i="1"/>
  <c r="AS24" i="1"/>
  <c r="AT24" i="1" s="1"/>
  <c r="AR35" i="1"/>
  <c r="AR36" i="1" s="1"/>
  <c r="AR37" i="1" s="1"/>
  <c r="AR38" i="1" s="1"/>
  <c r="AJ41" i="1"/>
  <c r="AJ42" i="1" s="1"/>
  <c r="AI26" i="1"/>
  <c r="AK25" i="1"/>
  <c r="AL25" i="1" s="1"/>
  <c r="AB43" i="1"/>
  <c r="AB44" i="1" s="1"/>
  <c r="AB45" i="1" s="1"/>
  <c r="AB46" i="1" s="1"/>
  <c r="AB47" i="1" s="1"/>
  <c r="AA25" i="1"/>
  <c r="AC24" i="1"/>
  <c r="AD24" i="1" s="1"/>
  <c r="D16" i="1"/>
  <c r="F15" i="1"/>
  <c r="NP114" i="9" l="1"/>
  <c r="NQ114" i="9" s="1"/>
  <c r="NN115" i="9"/>
  <c r="NE115" i="9"/>
  <c r="NF115" i="9" s="1"/>
  <c r="NC116" i="9"/>
  <c r="MT114" i="9"/>
  <c r="MU114" i="9" s="1"/>
  <c r="MR115" i="9"/>
  <c r="MG38" i="9"/>
  <c r="MI37" i="9"/>
  <c r="MJ37" i="9" s="1"/>
  <c r="LV38" i="9"/>
  <c r="LX37" i="9"/>
  <c r="LY37" i="9" s="1"/>
  <c r="LK58" i="9"/>
  <c r="LL41" i="9"/>
  <c r="LM40" i="9"/>
  <c r="LN40" i="9" s="1"/>
  <c r="LA111" i="9"/>
  <c r="LA112" i="9" s="1"/>
  <c r="LA113" i="9" s="1"/>
  <c r="LA114" i="9" s="1"/>
  <c r="LA115" i="9" s="1"/>
  <c r="LA116" i="9" s="1"/>
  <c r="LA117" i="9" s="1"/>
  <c r="LA118" i="9" s="1"/>
  <c r="LA119" i="9" s="1"/>
  <c r="LA120" i="9" s="1"/>
  <c r="LA121" i="9" s="1"/>
  <c r="LA122" i="9" s="1"/>
  <c r="LA123" i="9" s="1"/>
  <c r="LA124" i="9" s="1"/>
  <c r="LA125" i="9" s="1"/>
  <c r="LA126" i="9" s="1"/>
  <c r="LA127" i="9" s="1"/>
  <c r="LA128" i="9" s="1"/>
  <c r="LA129" i="9" s="1"/>
  <c r="LA130" i="9" s="1"/>
  <c r="LA131" i="9" s="1"/>
  <c r="LA132" i="9" s="1"/>
  <c r="LA133" i="9" s="1"/>
  <c r="LA134" i="9" s="1"/>
  <c r="LA135" i="9" s="1"/>
  <c r="LA136" i="9" s="1"/>
  <c r="LA137" i="9" s="1"/>
  <c r="LA138" i="9" s="1"/>
  <c r="LA139" i="9" s="1"/>
  <c r="LA140" i="9" s="1"/>
  <c r="LA141" i="9" s="1"/>
  <c r="LA142" i="9" s="1"/>
  <c r="LA143" i="9" s="1"/>
  <c r="LA144" i="9" s="1"/>
  <c r="LA145" i="9" s="1"/>
  <c r="LA146" i="9" s="1"/>
  <c r="LA147" i="9" s="1"/>
  <c r="LA148" i="9" s="1"/>
  <c r="LA149" i="9" s="1"/>
  <c r="KZ42" i="9"/>
  <c r="LB41" i="9"/>
  <c r="LC41" i="9" s="1"/>
  <c r="KO38" i="9"/>
  <c r="KQ37" i="9"/>
  <c r="KR37" i="9" s="1"/>
  <c r="KP109" i="9"/>
  <c r="KP110" i="9" s="1"/>
  <c r="KP111" i="9" s="1"/>
  <c r="KP112" i="9" s="1"/>
  <c r="KP113" i="9" s="1"/>
  <c r="KP114" i="9" s="1"/>
  <c r="KP115" i="9" s="1"/>
  <c r="KP116" i="9" s="1"/>
  <c r="KE122" i="9"/>
  <c r="KE123" i="9" s="1"/>
  <c r="KE124" i="9" s="1"/>
  <c r="KE125" i="9" s="1"/>
  <c r="KE126" i="9" s="1"/>
  <c r="KE127" i="9" s="1"/>
  <c r="KE128" i="9" s="1"/>
  <c r="KE129" i="9" s="1"/>
  <c r="KE130" i="9" s="1"/>
  <c r="KE131" i="9" s="1"/>
  <c r="KE132" i="9" s="1"/>
  <c r="KE133" i="9" s="1"/>
  <c r="KE134" i="9" s="1"/>
  <c r="KE135" i="9" s="1"/>
  <c r="KE136" i="9" s="1"/>
  <c r="KE137" i="9" s="1"/>
  <c r="KE138" i="9" s="1"/>
  <c r="KE139" i="9" s="1"/>
  <c r="KE140" i="9" s="1"/>
  <c r="KE141" i="9" s="1"/>
  <c r="KE142" i="9" s="1"/>
  <c r="KE143" i="9" s="1"/>
  <c r="KE144" i="9" s="1"/>
  <c r="KE145" i="9" s="1"/>
  <c r="KE146" i="9" s="1"/>
  <c r="KE147" i="9" s="1"/>
  <c r="KE148" i="9" s="1"/>
  <c r="KE149" i="9" s="1"/>
  <c r="KD37" i="9"/>
  <c r="KF36" i="9"/>
  <c r="KG36" i="9" s="1"/>
  <c r="JT112" i="9"/>
  <c r="JT113" i="9" s="1"/>
  <c r="JT114" i="9" s="1"/>
  <c r="JT115" i="9" s="1"/>
  <c r="JS37" i="9"/>
  <c r="JU36" i="9"/>
  <c r="JV36" i="9" s="1"/>
  <c r="JJ36" i="9"/>
  <c r="JK36" i="9" s="1"/>
  <c r="JH37" i="9"/>
  <c r="JI115" i="9"/>
  <c r="JI116" i="9" s="1"/>
  <c r="JI117" i="9" s="1"/>
  <c r="JI118" i="9" s="1"/>
  <c r="JI119" i="9" s="1"/>
  <c r="JI120" i="9" s="1"/>
  <c r="JI121" i="9" s="1"/>
  <c r="JI122" i="9" s="1"/>
  <c r="JI123" i="9" s="1"/>
  <c r="JI124" i="9" s="1"/>
  <c r="JI125" i="9" s="1"/>
  <c r="JI126" i="9" s="1"/>
  <c r="JI127" i="9" s="1"/>
  <c r="JI128" i="9" s="1"/>
  <c r="JI129" i="9" s="1"/>
  <c r="JI130" i="9" s="1"/>
  <c r="JI131" i="9" s="1"/>
  <c r="JI132" i="9" s="1"/>
  <c r="IW37" i="9"/>
  <c r="IY36" i="9"/>
  <c r="IZ36" i="9" s="1"/>
  <c r="IN36" i="9"/>
  <c r="IO36" i="9" s="1"/>
  <c r="IL37" i="9"/>
  <c r="IM90" i="9"/>
  <c r="IM91" i="9" s="1"/>
  <c r="IM92" i="9" s="1"/>
  <c r="IM93" i="9" s="1"/>
  <c r="IM94" i="9" s="1"/>
  <c r="IM95" i="9" s="1"/>
  <c r="IM96" i="9" s="1"/>
  <c r="IM97" i="9" s="1"/>
  <c r="IM98" i="9" s="1"/>
  <c r="IM99" i="9" s="1"/>
  <c r="IM100" i="9" s="1"/>
  <c r="IM101" i="9" s="1"/>
  <c r="IM102" i="9" s="1"/>
  <c r="IM103" i="9" s="1"/>
  <c r="IM104" i="9" s="1"/>
  <c r="IM105" i="9" s="1"/>
  <c r="IM106" i="9" s="1"/>
  <c r="IM107" i="9" s="1"/>
  <c r="IM108" i="9" s="1"/>
  <c r="IM109" i="9" s="1"/>
  <c r="IM110" i="9" s="1"/>
  <c r="IM111" i="9" s="1"/>
  <c r="IM112" i="9" s="1"/>
  <c r="IM113" i="9" s="1"/>
  <c r="IB78" i="9"/>
  <c r="IB79" i="9" s="1"/>
  <c r="IA37" i="9"/>
  <c r="IC36" i="9"/>
  <c r="ID36" i="9" s="1"/>
  <c r="HR36" i="9"/>
  <c r="HS36" i="9" s="1"/>
  <c r="HP37" i="9"/>
  <c r="HQ97" i="9"/>
  <c r="HQ98" i="9" s="1"/>
  <c r="HQ99" i="9" s="1"/>
  <c r="HQ100" i="9" s="1"/>
  <c r="HQ101" i="9" s="1"/>
  <c r="HQ102" i="9" s="1"/>
  <c r="HQ103" i="9" s="1"/>
  <c r="HQ104" i="9" s="1"/>
  <c r="HQ105" i="9" s="1"/>
  <c r="HQ106" i="9" s="1"/>
  <c r="HQ107" i="9" s="1"/>
  <c r="HQ108" i="9" s="1"/>
  <c r="HQ109" i="9" s="1"/>
  <c r="HQ110" i="9" s="1"/>
  <c r="HQ111" i="9" s="1"/>
  <c r="HF41" i="9"/>
  <c r="HG40" i="9"/>
  <c r="HH40" i="9" s="1"/>
  <c r="HE52" i="9"/>
  <c r="GT36" i="9"/>
  <c r="GV35" i="9"/>
  <c r="GW35" i="9" s="1"/>
  <c r="GJ87" i="9"/>
  <c r="GJ88" i="9" s="1"/>
  <c r="GJ89" i="9" s="1"/>
  <c r="GI36" i="9"/>
  <c r="GK35" i="9"/>
  <c r="GL35" i="9" s="1"/>
  <c r="FX36" i="9"/>
  <c r="FZ35" i="9"/>
  <c r="GA35" i="9" s="1"/>
  <c r="FY84" i="9"/>
  <c r="FY85" i="9" s="1"/>
  <c r="FY86" i="9" s="1"/>
  <c r="FY87" i="9" s="1"/>
  <c r="FM36" i="9"/>
  <c r="FO35" i="9"/>
  <c r="FP35" i="9" s="1"/>
  <c r="FN140" i="9"/>
  <c r="FN141" i="9" s="1"/>
  <c r="FN142" i="9" s="1"/>
  <c r="FN143" i="9" s="1"/>
  <c r="FB36" i="9"/>
  <c r="FD35" i="9"/>
  <c r="FE35" i="9" s="1"/>
  <c r="FC82" i="9"/>
  <c r="FC83" i="9" s="1"/>
  <c r="FC84" i="9" s="1"/>
  <c r="FC85" i="9" s="1"/>
  <c r="ER114" i="9"/>
  <c r="ER115" i="9" s="1"/>
  <c r="ER116" i="9" s="1"/>
  <c r="ER117" i="9" s="1"/>
  <c r="EQ35" i="9"/>
  <c r="ES34" i="9"/>
  <c r="ET34" i="9" s="1"/>
  <c r="EH34" i="9"/>
  <c r="EI34" i="9" s="1"/>
  <c r="EG35" i="9"/>
  <c r="EF52" i="9"/>
  <c r="DU34" i="9"/>
  <c r="DW33" i="9"/>
  <c r="DX33" i="9" s="1"/>
  <c r="DV71" i="9"/>
  <c r="DV72" i="9" s="1"/>
  <c r="DK36" i="9"/>
  <c r="DL35" i="9"/>
  <c r="DM35" i="9" s="1"/>
  <c r="DJ56" i="9"/>
  <c r="CY50" i="9"/>
  <c r="CZ35" i="9"/>
  <c r="DA34" i="9"/>
  <c r="DB34" i="9" s="1"/>
  <c r="CN51" i="9"/>
  <c r="CO38" i="9"/>
  <c r="CP37" i="9"/>
  <c r="CQ37" i="9" s="1"/>
  <c r="CD78" i="9"/>
  <c r="CD79" i="9" s="1"/>
  <c r="CD80" i="9" s="1"/>
  <c r="CD81" i="9" s="1"/>
  <c r="CD82" i="9" s="1"/>
  <c r="CD83" i="9" s="1"/>
  <c r="CD84" i="9" s="1"/>
  <c r="CD85" i="9" s="1"/>
  <c r="CD86" i="9" s="1"/>
  <c r="CD87" i="9" s="1"/>
  <c r="CD88" i="9" s="1"/>
  <c r="CD89" i="9" s="1"/>
  <c r="CD90" i="9" s="1"/>
  <c r="CD91" i="9" s="1"/>
  <c r="CD92" i="9" s="1"/>
  <c r="CD93" i="9" s="1"/>
  <c r="CD94" i="9" s="1"/>
  <c r="CD95" i="9" s="1"/>
  <c r="CE33" i="9"/>
  <c r="CF33" i="9" s="1"/>
  <c r="CC34" i="9"/>
  <c r="BS35" i="9"/>
  <c r="BT34" i="9"/>
  <c r="BU34" i="9" s="1"/>
  <c r="BR50" i="9"/>
  <c r="BI33" i="9"/>
  <c r="BJ33" i="9" s="1"/>
  <c r="BG34" i="9"/>
  <c r="BH100" i="9"/>
  <c r="BH101" i="9" s="1"/>
  <c r="BH102" i="9" s="1"/>
  <c r="BH103" i="9" s="1"/>
  <c r="BH104" i="9" s="1"/>
  <c r="BH105" i="9" s="1"/>
  <c r="BH106" i="9" s="1"/>
  <c r="BH107" i="9" s="1"/>
  <c r="BH108" i="9" s="1"/>
  <c r="BH109" i="9" s="1"/>
  <c r="BH110" i="9" s="1"/>
  <c r="BH111" i="9" s="1"/>
  <c r="BH112" i="9" s="1"/>
  <c r="BH113" i="9" s="1"/>
  <c r="BH114" i="9" s="1"/>
  <c r="BH115" i="9" s="1"/>
  <c r="BH116" i="9" s="1"/>
  <c r="BH117" i="9" s="1"/>
  <c r="BH118" i="9" s="1"/>
  <c r="BH119" i="9" s="1"/>
  <c r="BH120" i="9" s="1"/>
  <c r="BH121" i="9" s="1"/>
  <c r="BH122" i="9" s="1"/>
  <c r="BH123" i="9" s="1"/>
  <c r="BH124" i="9" s="1"/>
  <c r="BH125" i="9" s="1"/>
  <c r="BH126" i="9" s="1"/>
  <c r="BH127" i="9" s="1"/>
  <c r="BH128" i="9" s="1"/>
  <c r="BH129" i="9" s="1"/>
  <c r="BH130" i="9" s="1"/>
  <c r="BH131" i="9" s="1"/>
  <c r="BH132" i="9" s="1"/>
  <c r="BH133" i="9" s="1"/>
  <c r="BH134" i="9" s="1"/>
  <c r="BH135" i="9" s="1"/>
  <c r="BH136" i="9" s="1"/>
  <c r="BH137" i="9" s="1"/>
  <c r="BH138" i="9" s="1"/>
  <c r="AV34" i="9"/>
  <c r="AX33" i="9"/>
  <c r="AY33" i="9" s="1"/>
  <c r="AW137" i="9"/>
  <c r="AW138" i="9" s="1"/>
  <c r="AW139" i="9" s="1"/>
  <c r="AW140" i="9" s="1"/>
  <c r="AW141" i="9" s="1"/>
  <c r="AL94" i="9"/>
  <c r="AL95" i="9" s="1"/>
  <c r="AL96" i="9" s="1"/>
  <c r="AL97" i="9" s="1"/>
  <c r="AL98" i="9" s="1"/>
  <c r="AL99" i="9" s="1"/>
  <c r="AL100" i="9" s="1"/>
  <c r="AL101" i="9" s="1"/>
  <c r="AL102" i="9" s="1"/>
  <c r="AL103" i="9" s="1"/>
  <c r="AL104" i="9" s="1"/>
  <c r="AL105" i="9" s="1"/>
  <c r="AL106" i="9" s="1"/>
  <c r="AL107" i="9" s="1"/>
  <c r="AL108" i="9" s="1"/>
  <c r="AL109" i="9" s="1"/>
  <c r="AL110" i="9" s="1"/>
  <c r="AL111" i="9" s="1"/>
  <c r="AL112" i="9" s="1"/>
  <c r="AL113" i="9" s="1"/>
  <c r="AL114" i="9" s="1"/>
  <c r="AL115" i="9" s="1"/>
  <c r="AL116" i="9" s="1"/>
  <c r="AL117" i="9" s="1"/>
  <c r="AL118" i="9" s="1"/>
  <c r="AL119" i="9" s="1"/>
  <c r="AK34" i="9"/>
  <c r="AM33" i="9"/>
  <c r="AN33" i="9" s="1"/>
  <c r="Z34" i="9"/>
  <c r="AB33" i="9"/>
  <c r="AC33" i="9" s="1"/>
  <c r="AA74" i="9"/>
  <c r="AA75" i="9" s="1"/>
  <c r="AA76" i="9" s="1"/>
  <c r="AA77" i="9" s="1"/>
  <c r="P89" i="9"/>
  <c r="P90" i="9" s="1"/>
  <c r="P91" i="9" s="1"/>
  <c r="P92" i="9" s="1"/>
  <c r="O34" i="9"/>
  <c r="Q33" i="9"/>
  <c r="R33" i="9" s="1"/>
  <c r="E67" i="9"/>
  <c r="E68" i="9" s="1"/>
  <c r="E69" i="9" s="1"/>
  <c r="E70" i="9" s="1"/>
  <c r="E71" i="9" s="1"/>
  <c r="D34" i="9"/>
  <c r="F33" i="9"/>
  <c r="G33" i="9" s="1"/>
  <c r="G15" i="1"/>
  <c r="CO44" i="1"/>
  <c r="CP29" i="1"/>
  <c r="CQ28" i="1"/>
  <c r="CR28" i="1" s="1"/>
  <c r="CF51" i="1"/>
  <c r="CF52" i="1" s="1"/>
  <c r="CF53" i="1" s="1"/>
  <c r="CF54" i="1" s="1"/>
  <c r="CF55" i="1" s="1"/>
  <c r="CF56" i="1" s="1"/>
  <c r="CF57" i="1" s="1"/>
  <c r="CF58" i="1" s="1"/>
  <c r="CE26" i="1"/>
  <c r="CG25" i="1"/>
  <c r="CH25" i="1" s="1"/>
  <c r="BY26" i="1"/>
  <c r="BZ26" i="1" s="1"/>
  <c r="BW27" i="1"/>
  <c r="BX42" i="1"/>
  <c r="BX43" i="1" s="1"/>
  <c r="BP38" i="1"/>
  <c r="BP39" i="1" s="1"/>
  <c r="BP40" i="1" s="1"/>
  <c r="BP41" i="1" s="1"/>
  <c r="BO26" i="1"/>
  <c r="BQ25" i="1"/>
  <c r="BR25" i="1" s="1"/>
  <c r="BH46" i="1"/>
  <c r="BG30" i="1"/>
  <c r="BI29" i="1"/>
  <c r="BJ29" i="1" s="1"/>
  <c r="AZ46" i="1"/>
  <c r="AZ47" i="1" s="1"/>
  <c r="AZ48" i="1" s="1"/>
  <c r="AZ49" i="1" s="1"/>
  <c r="BA25" i="1"/>
  <c r="BB25" i="1" s="1"/>
  <c r="AY26" i="1"/>
  <c r="AS25" i="1"/>
  <c r="AT25" i="1" s="1"/>
  <c r="AQ26" i="1"/>
  <c r="AR39" i="1"/>
  <c r="AR40" i="1" s="1"/>
  <c r="AR41" i="1" s="1"/>
  <c r="AR42" i="1" s="1"/>
  <c r="AR43" i="1" s="1"/>
  <c r="AI27" i="1"/>
  <c r="AK26" i="1"/>
  <c r="AL26" i="1" s="1"/>
  <c r="AJ43" i="1"/>
  <c r="AJ44" i="1" s="1"/>
  <c r="AJ45" i="1" s="1"/>
  <c r="AJ46" i="1" s="1"/>
  <c r="AJ47" i="1" s="1"/>
  <c r="AJ48" i="1" s="1"/>
  <c r="AJ49" i="1" s="1"/>
  <c r="AJ50" i="1" s="1"/>
  <c r="AJ51" i="1" s="1"/>
  <c r="AJ52" i="1" s="1"/>
  <c r="AJ53" i="1" s="1"/>
  <c r="AB48" i="1"/>
  <c r="AB49" i="1" s="1"/>
  <c r="AB50" i="1" s="1"/>
  <c r="AA26" i="1"/>
  <c r="AC25" i="1"/>
  <c r="AD25" i="1" s="1"/>
  <c r="D17" i="1"/>
  <c r="F16" i="1"/>
  <c r="E23" i="1"/>
  <c r="NN116" i="9" l="1"/>
  <c r="NP115" i="9"/>
  <c r="NQ115" i="9" s="1"/>
  <c r="NE116" i="9"/>
  <c r="NF116" i="9" s="1"/>
  <c r="NC117" i="9"/>
  <c r="MR116" i="9"/>
  <c r="MT115" i="9"/>
  <c r="MU115" i="9" s="1"/>
  <c r="MI38" i="9"/>
  <c r="MJ38" i="9" s="1"/>
  <c r="MG39" i="9"/>
  <c r="LV39" i="9"/>
  <c r="LX38" i="9"/>
  <c r="LY38" i="9" s="1"/>
  <c r="LL42" i="9"/>
  <c r="LM41" i="9"/>
  <c r="LN41" i="9" s="1"/>
  <c r="LK59" i="9"/>
  <c r="KZ43" i="9"/>
  <c r="LB42" i="9"/>
  <c r="LC42" i="9" s="1"/>
  <c r="KO39" i="9"/>
  <c r="KQ38" i="9"/>
  <c r="KR38" i="9" s="1"/>
  <c r="KP117" i="9"/>
  <c r="KP118" i="9" s="1"/>
  <c r="KP119" i="9" s="1"/>
  <c r="KP120" i="9" s="1"/>
  <c r="KP121" i="9" s="1"/>
  <c r="KP122" i="9" s="1"/>
  <c r="KP123" i="9" s="1"/>
  <c r="KP124" i="9" s="1"/>
  <c r="KP125" i="9" s="1"/>
  <c r="KP126" i="9" s="1"/>
  <c r="KP127" i="9" s="1"/>
  <c r="KP128" i="9" s="1"/>
  <c r="KP129" i="9" s="1"/>
  <c r="KP130" i="9" s="1"/>
  <c r="KP131" i="9" s="1"/>
  <c r="KP132" i="9" s="1"/>
  <c r="KP133" i="9" s="1"/>
  <c r="KP134" i="9" s="1"/>
  <c r="KP135" i="9" s="1"/>
  <c r="KP136" i="9" s="1"/>
  <c r="KP137" i="9" s="1"/>
  <c r="KP138" i="9" s="1"/>
  <c r="KP139" i="9" s="1"/>
  <c r="KP140" i="9" s="1"/>
  <c r="KP141" i="9" s="1"/>
  <c r="KP142" i="9" s="1"/>
  <c r="KP143" i="9" s="1"/>
  <c r="KP144" i="9" s="1"/>
  <c r="KP145" i="9" s="1"/>
  <c r="KP146" i="9" s="1"/>
  <c r="KP147" i="9" s="1"/>
  <c r="KP148" i="9" s="1"/>
  <c r="KP149" i="9" s="1"/>
  <c r="KD38" i="9"/>
  <c r="KF37" i="9"/>
  <c r="KG37" i="9" s="1"/>
  <c r="JS38" i="9"/>
  <c r="JU37" i="9"/>
  <c r="JV37" i="9" s="1"/>
  <c r="JT116" i="9"/>
  <c r="JT117" i="9" s="1"/>
  <c r="JT118" i="9" s="1"/>
  <c r="JT119" i="9" s="1"/>
  <c r="JT120" i="9" s="1"/>
  <c r="JT121" i="9" s="1"/>
  <c r="JT122" i="9" s="1"/>
  <c r="JT123" i="9" s="1"/>
  <c r="JT124" i="9" s="1"/>
  <c r="JT125" i="9" s="1"/>
  <c r="JT126" i="9" s="1"/>
  <c r="JT127" i="9" s="1"/>
  <c r="JT128" i="9" s="1"/>
  <c r="JT129" i="9" s="1"/>
  <c r="JT130" i="9" s="1"/>
  <c r="JT131" i="9" s="1"/>
  <c r="JT132" i="9" s="1"/>
  <c r="JT133" i="9" s="1"/>
  <c r="JT134" i="9" s="1"/>
  <c r="JT135" i="9" s="1"/>
  <c r="JT136" i="9" s="1"/>
  <c r="JT137" i="9" s="1"/>
  <c r="JT138" i="9" s="1"/>
  <c r="JT139" i="9" s="1"/>
  <c r="JT140" i="9" s="1"/>
  <c r="JT141" i="9" s="1"/>
  <c r="JT142" i="9" s="1"/>
  <c r="JT143" i="9" s="1"/>
  <c r="JT144" i="9" s="1"/>
  <c r="JT145" i="9" s="1"/>
  <c r="JT146" i="9" s="1"/>
  <c r="JT147" i="9" s="1"/>
  <c r="JT148" i="9" s="1"/>
  <c r="JT149" i="9" s="1"/>
  <c r="JH38" i="9"/>
  <c r="JJ37" i="9"/>
  <c r="JK37" i="9" s="1"/>
  <c r="JI133" i="9"/>
  <c r="JI134" i="9" s="1"/>
  <c r="JI135" i="9" s="1"/>
  <c r="JI136" i="9" s="1"/>
  <c r="JI137" i="9" s="1"/>
  <c r="JI138" i="9" s="1"/>
  <c r="JI139" i="9" s="1"/>
  <c r="JI140" i="9" s="1"/>
  <c r="JI141" i="9" s="1"/>
  <c r="JI142" i="9" s="1"/>
  <c r="JI143" i="9" s="1"/>
  <c r="IW38" i="9"/>
  <c r="IY37" i="9"/>
  <c r="IZ37" i="9" s="1"/>
  <c r="IM114" i="9"/>
  <c r="IM115" i="9" s="1"/>
  <c r="IM116" i="9" s="1"/>
  <c r="IM117" i="9" s="1"/>
  <c r="IM118" i="9" s="1"/>
  <c r="IM119" i="9" s="1"/>
  <c r="IM120" i="9" s="1"/>
  <c r="IM121" i="9" s="1"/>
  <c r="IM122" i="9" s="1"/>
  <c r="IM123" i="9" s="1"/>
  <c r="IM124" i="9" s="1"/>
  <c r="IM125" i="9" s="1"/>
  <c r="IM126" i="9" s="1"/>
  <c r="IM127" i="9" s="1"/>
  <c r="IM128" i="9" s="1"/>
  <c r="IM129" i="9" s="1"/>
  <c r="IM130" i="9" s="1"/>
  <c r="IM131" i="9" s="1"/>
  <c r="IM132" i="9" s="1"/>
  <c r="IM133" i="9" s="1"/>
  <c r="IM134" i="9" s="1"/>
  <c r="IM135" i="9" s="1"/>
  <c r="IM136" i="9" s="1"/>
  <c r="IM137" i="9" s="1"/>
  <c r="IM138" i="9" s="1"/>
  <c r="IM139" i="9" s="1"/>
  <c r="IM140" i="9" s="1"/>
  <c r="IM141" i="9" s="1"/>
  <c r="IM142" i="9" s="1"/>
  <c r="IM143" i="9" s="1"/>
  <c r="IM144" i="9" s="1"/>
  <c r="IM145" i="9" s="1"/>
  <c r="IM146" i="9" s="1"/>
  <c r="IM147" i="9" s="1"/>
  <c r="IM148" i="9" s="1"/>
  <c r="IM149" i="9" s="1"/>
  <c r="IN37" i="9"/>
  <c r="IO37" i="9" s="1"/>
  <c r="IL38" i="9"/>
  <c r="IB80" i="9"/>
  <c r="IB81" i="9" s="1"/>
  <c r="IB82" i="9" s="1"/>
  <c r="IB83" i="9" s="1"/>
  <c r="IB84" i="9" s="1"/>
  <c r="IB85" i="9" s="1"/>
  <c r="IB86" i="9" s="1"/>
  <c r="IB87" i="9" s="1"/>
  <c r="IB88" i="9" s="1"/>
  <c r="IB89" i="9" s="1"/>
  <c r="IB90" i="9" s="1"/>
  <c r="IB91" i="9" s="1"/>
  <c r="IB92" i="9" s="1"/>
  <c r="IB93" i="9" s="1"/>
  <c r="IB94" i="9" s="1"/>
  <c r="IB95" i="9" s="1"/>
  <c r="IB96" i="9" s="1"/>
  <c r="IB97" i="9" s="1"/>
  <c r="IB98" i="9" s="1"/>
  <c r="IB99" i="9" s="1"/>
  <c r="IB100" i="9" s="1"/>
  <c r="IB101" i="9" s="1"/>
  <c r="IB102" i="9" s="1"/>
  <c r="IB103" i="9" s="1"/>
  <c r="IA38" i="9"/>
  <c r="IC37" i="9"/>
  <c r="ID37" i="9" s="1"/>
  <c r="HP38" i="9"/>
  <c r="HR37" i="9"/>
  <c r="HS37" i="9" s="1"/>
  <c r="HQ112" i="9"/>
  <c r="HQ113" i="9" s="1"/>
  <c r="HQ114" i="9" s="1"/>
  <c r="HQ115" i="9" s="1"/>
  <c r="HQ116" i="9" s="1"/>
  <c r="HQ117" i="9" s="1"/>
  <c r="HQ118" i="9" s="1"/>
  <c r="HQ119" i="9" s="1"/>
  <c r="HQ120" i="9" s="1"/>
  <c r="HQ121" i="9" s="1"/>
  <c r="HQ122" i="9" s="1"/>
  <c r="HQ123" i="9" s="1"/>
  <c r="HQ124" i="9" s="1"/>
  <c r="HQ125" i="9" s="1"/>
  <c r="HQ126" i="9" s="1"/>
  <c r="HQ127" i="9" s="1"/>
  <c r="HQ128" i="9" s="1"/>
  <c r="HQ129" i="9" s="1"/>
  <c r="HQ130" i="9" s="1"/>
  <c r="HQ131" i="9" s="1"/>
  <c r="HQ132" i="9" s="1"/>
  <c r="HQ133" i="9" s="1"/>
  <c r="HQ134" i="9" s="1"/>
  <c r="HQ135" i="9" s="1"/>
  <c r="HQ136" i="9" s="1"/>
  <c r="HQ137" i="9" s="1"/>
  <c r="HQ138" i="9" s="1"/>
  <c r="HQ139" i="9" s="1"/>
  <c r="HQ140" i="9" s="1"/>
  <c r="HQ141" i="9" s="1"/>
  <c r="HQ142" i="9" s="1"/>
  <c r="HQ143" i="9" s="1"/>
  <c r="HQ144" i="9" s="1"/>
  <c r="HQ145" i="9" s="1"/>
  <c r="HQ146" i="9" s="1"/>
  <c r="HQ147" i="9" s="1"/>
  <c r="HQ148" i="9" s="1"/>
  <c r="HQ149" i="9" s="1"/>
  <c r="HF42" i="9"/>
  <c r="HG41" i="9"/>
  <c r="HH41" i="9" s="1"/>
  <c r="HE53" i="9"/>
  <c r="GV36" i="9"/>
  <c r="GW36" i="9" s="1"/>
  <c r="GT37" i="9"/>
  <c r="GI37" i="9"/>
  <c r="GK36" i="9"/>
  <c r="GL36" i="9" s="1"/>
  <c r="GJ90" i="9"/>
  <c r="GJ91" i="9" s="1"/>
  <c r="GJ92" i="9" s="1"/>
  <c r="GJ93" i="9" s="1"/>
  <c r="GJ94" i="9" s="1"/>
  <c r="GJ95" i="9" s="1"/>
  <c r="GJ96" i="9" s="1"/>
  <c r="FY88" i="9"/>
  <c r="FY89" i="9" s="1"/>
  <c r="FY90" i="9" s="1"/>
  <c r="FY91" i="9" s="1"/>
  <c r="FY92" i="9" s="1"/>
  <c r="FY93" i="9" s="1"/>
  <c r="FY94" i="9" s="1"/>
  <c r="FY95" i="9" s="1"/>
  <c r="FY96" i="9" s="1"/>
  <c r="FY97" i="9" s="1"/>
  <c r="FY98" i="9" s="1"/>
  <c r="FY99" i="9" s="1"/>
  <c r="FY100" i="9" s="1"/>
  <c r="FY101" i="9" s="1"/>
  <c r="FY102" i="9" s="1"/>
  <c r="FY103" i="9" s="1"/>
  <c r="FY104" i="9" s="1"/>
  <c r="FY105" i="9" s="1"/>
  <c r="FY106" i="9" s="1"/>
  <c r="FY107" i="9" s="1"/>
  <c r="FY108" i="9" s="1"/>
  <c r="FY109" i="9" s="1"/>
  <c r="FY110" i="9" s="1"/>
  <c r="FY111" i="9" s="1"/>
  <c r="FY112" i="9" s="1"/>
  <c r="FY113" i="9" s="1"/>
  <c r="FY114" i="9" s="1"/>
  <c r="FY115" i="9" s="1"/>
  <c r="FY116" i="9" s="1"/>
  <c r="FY117" i="9" s="1"/>
  <c r="FY118" i="9" s="1"/>
  <c r="FY119" i="9" s="1"/>
  <c r="FY120" i="9" s="1"/>
  <c r="FY121" i="9" s="1"/>
  <c r="FY122" i="9" s="1"/>
  <c r="FY123" i="9" s="1"/>
  <c r="FY124" i="9" s="1"/>
  <c r="FY125" i="9" s="1"/>
  <c r="FY126" i="9" s="1"/>
  <c r="FY127" i="9" s="1"/>
  <c r="FY128" i="9" s="1"/>
  <c r="FY129" i="9" s="1"/>
  <c r="FY130" i="9" s="1"/>
  <c r="FY131" i="9" s="1"/>
  <c r="FY132" i="9" s="1"/>
  <c r="FY133" i="9" s="1"/>
  <c r="FY134" i="9" s="1"/>
  <c r="FY135" i="9" s="1"/>
  <c r="FZ36" i="9"/>
  <c r="GA36" i="9" s="1"/>
  <c r="FX37" i="9"/>
  <c r="FM37" i="9"/>
  <c r="FO36" i="9"/>
  <c r="FP36" i="9" s="1"/>
  <c r="FN144" i="9"/>
  <c r="FN145" i="9" s="1"/>
  <c r="FN146" i="9" s="1"/>
  <c r="FN147" i="9" s="1"/>
  <c r="FN148" i="9" s="1"/>
  <c r="FN149" i="9" s="1"/>
  <c r="FC86" i="9"/>
  <c r="FC87" i="9" s="1"/>
  <c r="FC88" i="9" s="1"/>
  <c r="FC89" i="9" s="1"/>
  <c r="FC90" i="9" s="1"/>
  <c r="FC91" i="9" s="1"/>
  <c r="FC92" i="9" s="1"/>
  <c r="FC93" i="9" s="1"/>
  <c r="FC94" i="9" s="1"/>
  <c r="FC95" i="9" s="1"/>
  <c r="FC96" i="9" s="1"/>
  <c r="FC97" i="9" s="1"/>
  <c r="FC98" i="9" s="1"/>
  <c r="FC99" i="9" s="1"/>
  <c r="FC100" i="9" s="1"/>
  <c r="FC101" i="9" s="1"/>
  <c r="FC102" i="9" s="1"/>
  <c r="FC103" i="9" s="1"/>
  <c r="FC104" i="9" s="1"/>
  <c r="FC105" i="9" s="1"/>
  <c r="FC106" i="9" s="1"/>
  <c r="FC107" i="9" s="1"/>
  <c r="FC108" i="9" s="1"/>
  <c r="FC109" i="9" s="1"/>
  <c r="FC110" i="9" s="1"/>
  <c r="FC111" i="9" s="1"/>
  <c r="FC112" i="9" s="1"/>
  <c r="FC113" i="9" s="1"/>
  <c r="FC114" i="9" s="1"/>
  <c r="FC115" i="9" s="1"/>
  <c r="FC116" i="9" s="1"/>
  <c r="FC117" i="9" s="1"/>
  <c r="FC118" i="9" s="1"/>
  <c r="FC119" i="9" s="1"/>
  <c r="FC120" i="9" s="1"/>
  <c r="FB37" i="9"/>
  <c r="FD36" i="9"/>
  <c r="FE36" i="9" s="1"/>
  <c r="EQ36" i="9"/>
  <c r="ES35" i="9"/>
  <c r="ET35" i="9" s="1"/>
  <c r="ER118" i="9"/>
  <c r="ER119" i="9" s="1"/>
  <c r="ER120" i="9" s="1"/>
  <c r="ER121" i="9" s="1"/>
  <c r="ER122" i="9" s="1"/>
  <c r="ER123" i="9" s="1"/>
  <c r="ER124" i="9" s="1"/>
  <c r="ER125" i="9" s="1"/>
  <c r="ER126" i="9" s="1"/>
  <c r="ER127" i="9" s="1"/>
  <c r="ER128" i="9" s="1"/>
  <c r="ER129" i="9" s="1"/>
  <c r="ER130" i="9" s="1"/>
  <c r="ER131" i="9" s="1"/>
  <c r="ER132" i="9" s="1"/>
  <c r="ER133" i="9" s="1"/>
  <c r="ER134" i="9" s="1"/>
  <c r="ER135" i="9" s="1"/>
  <c r="ER136" i="9" s="1"/>
  <c r="ER137" i="9" s="1"/>
  <c r="ER138" i="9" s="1"/>
  <c r="ER139" i="9" s="1"/>
  <c r="ER140" i="9" s="1"/>
  <c r="ER141" i="9" s="1"/>
  <c r="ER142" i="9" s="1"/>
  <c r="ER143" i="9" s="1"/>
  <c r="ER144" i="9" s="1"/>
  <c r="ER145" i="9" s="1"/>
  <c r="ER146" i="9" s="1"/>
  <c r="ER147" i="9" s="1"/>
  <c r="ER148" i="9" s="1"/>
  <c r="ER149" i="9" s="1"/>
  <c r="EG36" i="9"/>
  <c r="EH35" i="9"/>
  <c r="EI35" i="9" s="1"/>
  <c r="EF53" i="9"/>
  <c r="DV73" i="9"/>
  <c r="DV74" i="9" s="1"/>
  <c r="DU35" i="9"/>
  <c r="DW34" i="9"/>
  <c r="DX34" i="9" s="1"/>
  <c r="DJ57" i="9"/>
  <c r="DK37" i="9"/>
  <c r="DL36" i="9"/>
  <c r="DM36" i="9" s="1"/>
  <c r="DA35" i="9"/>
  <c r="DB35" i="9" s="1"/>
  <c r="CZ36" i="9"/>
  <c r="CY51" i="9"/>
  <c r="CY52" i="9" s="1"/>
  <c r="CO39" i="9"/>
  <c r="CP38" i="9"/>
  <c r="CQ38" i="9" s="1"/>
  <c r="CN52" i="9"/>
  <c r="CD96" i="9"/>
  <c r="CD97" i="9" s="1"/>
  <c r="CD98" i="9" s="1"/>
  <c r="CD99" i="9" s="1"/>
  <c r="CD100" i="9" s="1"/>
  <c r="CD101" i="9" s="1"/>
  <c r="CD102" i="9" s="1"/>
  <c r="CD103" i="9" s="1"/>
  <c r="CD104" i="9" s="1"/>
  <c r="CD105" i="9" s="1"/>
  <c r="CD106" i="9" s="1"/>
  <c r="CD107" i="9" s="1"/>
  <c r="CD108" i="9" s="1"/>
  <c r="CD109" i="9" s="1"/>
  <c r="CD110" i="9" s="1"/>
  <c r="CC35" i="9"/>
  <c r="CE34" i="9"/>
  <c r="CF34" i="9" s="1"/>
  <c r="BS36" i="9"/>
  <c r="BT35" i="9"/>
  <c r="BU35" i="9" s="1"/>
  <c r="BR51" i="9"/>
  <c r="BH139" i="9"/>
  <c r="BH140" i="9" s="1"/>
  <c r="BH141" i="9" s="1"/>
  <c r="BH142" i="9" s="1"/>
  <c r="BH143" i="9" s="1"/>
  <c r="BH144" i="9" s="1"/>
  <c r="BH145" i="9" s="1"/>
  <c r="BH146" i="9" s="1"/>
  <c r="BH147" i="9" s="1"/>
  <c r="BH148" i="9" s="1"/>
  <c r="BH149" i="9" s="1"/>
  <c r="BG35" i="9"/>
  <c r="BI34" i="9"/>
  <c r="BJ34" i="9" s="1"/>
  <c r="AX34" i="9"/>
  <c r="AY34" i="9" s="1"/>
  <c r="AV35" i="9"/>
  <c r="AW142" i="9"/>
  <c r="AW143" i="9" s="1"/>
  <c r="AW144" i="9" s="1"/>
  <c r="AW145" i="9" s="1"/>
  <c r="AW146" i="9" s="1"/>
  <c r="AW147" i="9" s="1"/>
  <c r="AW148" i="9" s="1"/>
  <c r="AW149" i="9" s="1"/>
  <c r="AK35" i="9"/>
  <c r="AM34" i="9"/>
  <c r="AN34" i="9" s="1"/>
  <c r="AL120" i="9"/>
  <c r="AL121" i="9" s="1"/>
  <c r="AL122" i="9" s="1"/>
  <c r="AL123" i="9" s="1"/>
  <c r="AL124" i="9" s="1"/>
  <c r="AL125" i="9" s="1"/>
  <c r="AL126" i="9" s="1"/>
  <c r="AL127" i="9" s="1"/>
  <c r="AL128" i="9" s="1"/>
  <c r="AL129" i="9" s="1"/>
  <c r="Z35" i="9"/>
  <c r="AB34" i="9"/>
  <c r="AC34" i="9" s="1"/>
  <c r="AA78" i="9"/>
  <c r="AA79" i="9" s="1"/>
  <c r="AA80" i="9" s="1"/>
  <c r="AA81" i="9" s="1"/>
  <c r="AA82" i="9" s="1"/>
  <c r="AA83" i="9" s="1"/>
  <c r="AA84" i="9" s="1"/>
  <c r="AA85" i="9" s="1"/>
  <c r="AA86" i="9" s="1"/>
  <c r="AA87" i="9" s="1"/>
  <c r="AA88" i="9" s="1"/>
  <c r="AA89" i="9" s="1"/>
  <c r="AA90" i="9" s="1"/>
  <c r="AA91" i="9" s="1"/>
  <c r="AA92" i="9" s="1"/>
  <c r="AA93" i="9" s="1"/>
  <c r="AA94" i="9" s="1"/>
  <c r="AA95" i="9" s="1"/>
  <c r="AA96" i="9" s="1"/>
  <c r="AA97" i="9" s="1"/>
  <c r="AA98" i="9" s="1"/>
  <c r="AA99" i="9" s="1"/>
  <c r="AA100" i="9" s="1"/>
  <c r="AA101" i="9" s="1"/>
  <c r="AA102" i="9" s="1"/>
  <c r="AA103" i="9" s="1"/>
  <c r="AA104" i="9" s="1"/>
  <c r="AA105" i="9" s="1"/>
  <c r="AA106" i="9" s="1"/>
  <c r="AA107" i="9" s="1"/>
  <c r="AA108" i="9" s="1"/>
  <c r="P93" i="9"/>
  <c r="P94" i="9" s="1"/>
  <c r="P95" i="9" s="1"/>
  <c r="P96" i="9" s="1"/>
  <c r="P97" i="9" s="1"/>
  <c r="P98" i="9" s="1"/>
  <c r="P99" i="9" s="1"/>
  <c r="P100" i="9" s="1"/>
  <c r="P101" i="9" s="1"/>
  <c r="P102" i="9" s="1"/>
  <c r="P103" i="9" s="1"/>
  <c r="P104" i="9" s="1"/>
  <c r="P105" i="9" s="1"/>
  <c r="P106" i="9" s="1"/>
  <c r="P107" i="9" s="1"/>
  <c r="P108" i="9" s="1"/>
  <c r="P109" i="9" s="1"/>
  <c r="P110" i="9" s="1"/>
  <c r="P111" i="9" s="1"/>
  <c r="P112" i="9" s="1"/>
  <c r="P113" i="9" s="1"/>
  <c r="P114" i="9" s="1"/>
  <c r="P115" i="9" s="1"/>
  <c r="P116" i="9" s="1"/>
  <c r="O35" i="9"/>
  <c r="Q34" i="9"/>
  <c r="R34" i="9" s="1"/>
  <c r="D35" i="9"/>
  <c r="F34" i="9"/>
  <c r="G34" i="9" s="1"/>
  <c r="E72" i="9"/>
  <c r="E73" i="9" s="1"/>
  <c r="E74" i="9" s="1"/>
  <c r="E75" i="9" s="1"/>
  <c r="G16" i="1"/>
  <c r="CR29" i="1"/>
  <c r="CP30" i="1"/>
  <c r="CQ29" i="1"/>
  <c r="CO45" i="1"/>
  <c r="CO46" i="1" s="1"/>
  <c r="CF59" i="1"/>
  <c r="CG26" i="1"/>
  <c r="CH26" i="1" s="1"/>
  <c r="CE27" i="1"/>
  <c r="BX44" i="1"/>
  <c r="BX45" i="1" s="1"/>
  <c r="BX46" i="1" s="1"/>
  <c r="BX47" i="1" s="1"/>
  <c r="BX48" i="1" s="1"/>
  <c r="BX49" i="1" s="1"/>
  <c r="BX50" i="1" s="1"/>
  <c r="BW28" i="1"/>
  <c r="BY27" i="1"/>
  <c r="BZ27" i="1" s="1"/>
  <c r="BP42" i="1"/>
  <c r="BP43" i="1" s="1"/>
  <c r="BO27" i="1"/>
  <c r="BQ26" i="1"/>
  <c r="BR26" i="1" s="1"/>
  <c r="BI30" i="1"/>
  <c r="BJ30" i="1" s="1"/>
  <c r="BG31" i="1"/>
  <c r="BH47" i="1"/>
  <c r="BH48" i="1" s="1"/>
  <c r="BH49" i="1" s="1"/>
  <c r="AZ50" i="1"/>
  <c r="AZ51" i="1" s="1"/>
  <c r="AZ52" i="1" s="1"/>
  <c r="AZ53" i="1" s="1"/>
  <c r="AZ54" i="1" s="1"/>
  <c r="AZ55" i="1" s="1"/>
  <c r="AZ56" i="1" s="1"/>
  <c r="BA26" i="1"/>
  <c r="BB26" i="1" s="1"/>
  <c r="AY27" i="1"/>
  <c r="AR44" i="1"/>
  <c r="AR45" i="1" s="1"/>
  <c r="AR46" i="1" s="1"/>
  <c r="AR47" i="1" s="1"/>
  <c r="AR48" i="1" s="1"/>
  <c r="AR49" i="1" s="1"/>
  <c r="AQ27" i="1"/>
  <c r="AS26" i="1"/>
  <c r="AT26" i="1" s="1"/>
  <c r="AI28" i="1"/>
  <c r="AK27" i="1"/>
  <c r="AL27" i="1" s="1"/>
  <c r="AJ54" i="1"/>
  <c r="AJ55" i="1" s="1"/>
  <c r="AA27" i="1"/>
  <c r="AC26" i="1"/>
  <c r="AD26" i="1" s="1"/>
  <c r="AB51" i="1"/>
  <c r="AB52" i="1" s="1"/>
  <c r="D18" i="1"/>
  <c r="F17" i="1"/>
  <c r="E24" i="1"/>
  <c r="NP116" i="9" l="1"/>
  <c r="NQ116" i="9" s="1"/>
  <c r="NN117" i="9"/>
  <c r="NE117" i="9"/>
  <c r="NF117" i="9" s="1"/>
  <c r="NC118" i="9"/>
  <c r="MT116" i="9"/>
  <c r="MU116" i="9" s="1"/>
  <c r="MR117" i="9"/>
  <c r="MI39" i="9"/>
  <c r="MJ39" i="9" s="1"/>
  <c r="MG40" i="9"/>
  <c r="LX39" i="9"/>
  <c r="LY39" i="9" s="1"/>
  <c r="LV40" i="9"/>
  <c r="LL43" i="9"/>
  <c r="LM42" i="9"/>
  <c r="LN42" i="9" s="1"/>
  <c r="LK60" i="9"/>
  <c r="LB43" i="9"/>
  <c r="LC43" i="9" s="1"/>
  <c r="KZ44" i="9"/>
  <c r="KQ39" i="9"/>
  <c r="KR39" i="9" s="1"/>
  <c r="KO40" i="9"/>
  <c r="KD39" i="9"/>
  <c r="KF38" i="9"/>
  <c r="KG38" i="9" s="1"/>
  <c r="JU38" i="9"/>
  <c r="JV38" i="9" s="1"/>
  <c r="JS39" i="9"/>
  <c r="JI144" i="9"/>
  <c r="JI145" i="9" s="1"/>
  <c r="JI146" i="9" s="1"/>
  <c r="JI147" i="9" s="1"/>
  <c r="JI148" i="9" s="1"/>
  <c r="JI149" i="9" s="1"/>
  <c r="JH39" i="9"/>
  <c r="JJ38" i="9"/>
  <c r="JK38" i="9" s="1"/>
  <c r="IY38" i="9"/>
  <c r="IZ38" i="9" s="1"/>
  <c r="IW39" i="9"/>
  <c r="IN38" i="9"/>
  <c r="IO38" i="9" s="1"/>
  <c r="IL39" i="9"/>
  <c r="IA39" i="9"/>
  <c r="IC38" i="9"/>
  <c r="ID38" i="9" s="1"/>
  <c r="IB104" i="9"/>
  <c r="IB105" i="9" s="1"/>
  <c r="IB106" i="9" s="1"/>
  <c r="IB107" i="9" s="1"/>
  <c r="IB108" i="9" s="1"/>
  <c r="IB109" i="9" s="1"/>
  <c r="IB110" i="9" s="1"/>
  <c r="IB111" i="9" s="1"/>
  <c r="IB112" i="9" s="1"/>
  <c r="IB113" i="9" s="1"/>
  <c r="IB114" i="9" s="1"/>
  <c r="IB115" i="9" s="1"/>
  <c r="IB116" i="9" s="1"/>
  <c r="IB117" i="9" s="1"/>
  <c r="IB118" i="9" s="1"/>
  <c r="IB119" i="9" s="1"/>
  <c r="HP39" i="9"/>
  <c r="HR38" i="9"/>
  <c r="HS38" i="9" s="1"/>
  <c r="HF43" i="9"/>
  <c r="HG42" i="9"/>
  <c r="HH42" i="9" s="1"/>
  <c r="HE54" i="9"/>
  <c r="GT38" i="9"/>
  <c r="GV37" i="9"/>
  <c r="GW37" i="9" s="1"/>
  <c r="GI38" i="9"/>
  <c r="GK37" i="9"/>
  <c r="GL37" i="9" s="1"/>
  <c r="GJ97" i="9"/>
  <c r="GJ98" i="9" s="1"/>
  <c r="GJ99" i="9" s="1"/>
  <c r="GJ100" i="9" s="1"/>
  <c r="GJ101" i="9" s="1"/>
  <c r="GJ102" i="9" s="1"/>
  <c r="GJ103" i="9" s="1"/>
  <c r="GJ104" i="9" s="1"/>
  <c r="GJ105" i="9" s="1"/>
  <c r="GJ106" i="9" s="1"/>
  <c r="GJ107" i="9" s="1"/>
  <c r="GJ108" i="9" s="1"/>
  <c r="GJ109" i="9" s="1"/>
  <c r="GJ110" i="9" s="1"/>
  <c r="GJ111" i="9" s="1"/>
  <c r="GJ112" i="9" s="1"/>
  <c r="GJ113" i="9" s="1"/>
  <c r="GJ114" i="9" s="1"/>
  <c r="GJ115" i="9" s="1"/>
  <c r="GJ116" i="9" s="1"/>
  <c r="GJ117" i="9" s="1"/>
  <c r="GJ118" i="9" s="1"/>
  <c r="GJ119" i="9" s="1"/>
  <c r="GJ120" i="9" s="1"/>
  <c r="GJ121" i="9" s="1"/>
  <c r="GJ122" i="9" s="1"/>
  <c r="GJ123" i="9" s="1"/>
  <c r="GJ124" i="9" s="1"/>
  <c r="GJ125" i="9" s="1"/>
  <c r="GJ126" i="9" s="1"/>
  <c r="GJ127" i="9" s="1"/>
  <c r="GJ128" i="9" s="1"/>
  <c r="GJ129" i="9" s="1"/>
  <c r="GJ130" i="9" s="1"/>
  <c r="GJ131" i="9" s="1"/>
  <c r="GJ132" i="9" s="1"/>
  <c r="GJ133" i="9" s="1"/>
  <c r="GJ134" i="9" s="1"/>
  <c r="GJ135" i="9" s="1"/>
  <c r="GJ136" i="9" s="1"/>
  <c r="GJ137" i="9" s="1"/>
  <c r="GJ138" i="9" s="1"/>
  <c r="GJ139" i="9" s="1"/>
  <c r="GJ140" i="9" s="1"/>
  <c r="GJ141" i="9" s="1"/>
  <c r="GJ142" i="9" s="1"/>
  <c r="GJ143" i="9" s="1"/>
  <c r="GJ144" i="9" s="1"/>
  <c r="GJ145" i="9" s="1"/>
  <c r="GJ146" i="9" s="1"/>
  <c r="GJ147" i="9" s="1"/>
  <c r="GJ148" i="9" s="1"/>
  <c r="GJ149" i="9" s="1"/>
  <c r="FY136" i="9"/>
  <c r="FY137" i="9" s="1"/>
  <c r="FY138" i="9" s="1"/>
  <c r="FY139" i="9" s="1"/>
  <c r="FY140" i="9" s="1"/>
  <c r="FY141" i="9" s="1"/>
  <c r="FY142" i="9" s="1"/>
  <c r="FY143" i="9" s="1"/>
  <c r="FY144" i="9" s="1"/>
  <c r="FY145" i="9" s="1"/>
  <c r="FY146" i="9" s="1"/>
  <c r="FY147" i="9" s="1"/>
  <c r="FY148" i="9" s="1"/>
  <c r="FY149" i="9" s="1"/>
  <c r="FX38" i="9"/>
  <c r="FZ37" i="9"/>
  <c r="GA37" i="9" s="1"/>
  <c r="FM38" i="9"/>
  <c r="FO37" i="9"/>
  <c r="FP37" i="9" s="1"/>
  <c r="FC121" i="9"/>
  <c r="FC122" i="9" s="1"/>
  <c r="FC123" i="9" s="1"/>
  <c r="FC124" i="9" s="1"/>
  <c r="FC125" i="9" s="1"/>
  <c r="FC126" i="9" s="1"/>
  <c r="FC127" i="9" s="1"/>
  <c r="FC128" i="9" s="1"/>
  <c r="FC129" i="9" s="1"/>
  <c r="FC130" i="9" s="1"/>
  <c r="FC131" i="9" s="1"/>
  <c r="FC132" i="9" s="1"/>
  <c r="FC133" i="9" s="1"/>
  <c r="FC134" i="9" s="1"/>
  <c r="FC135" i="9" s="1"/>
  <c r="FC136" i="9" s="1"/>
  <c r="FC137" i="9" s="1"/>
  <c r="FC138" i="9" s="1"/>
  <c r="FC139" i="9" s="1"/>
  <c r="FC140" i="9" s="1"/>
  <c r="FC141" i="9" s="1"/>
  <c r="FC142" i="9" s="1"/>
  <c r="FC143" i="9" s="1"/>
  <c r="FC144" i="9" s="1"/>
  <c r="FC145" i="9" s="1"/>
  <c r="FC146" i="9" s="1"/>
  <c r="FC147" i="9" s="1"/>
  <c r="FB38" i="9"/>
  <c r="FD37" i="9"/>
  <c r="FE37" i="9" s="1"/>
  <c r="EQ37" i="9"/>
  <c r="ES36" i="9"/>
  <c r="ET36" i="9" s="1"/>
  <c r="EH36" i="9"/>
  <c r="EI36" i="9" s="1"/>
  <c r="EG37" i="9"/>
  <c r="EF54" i="9"/>
  <c r="DW35" i="9"/>
  <c r="DX35" i="9" s="1"/>
  <c r="DU36" i="9"/>
  <c r="DV75" i="9"/>
  <c r="DV76" i="9" s="1"/>
  <c r="DV77" i="9" s="1"/>
  <c r="DV78" i="9" s="1"/>
  <c r="DV79" i="9" s="1"/>
  <c r="DV80" i="9" s="1"/>
  <c r="DV81" i="9" s="1"/>
  <c r="DV82" i="9" s="1"/>
  <c r="DV83" i="9" s="1"/>
  <c r="DJ58" i="9"/>
  <c r="DL37" i="9"/>
  <c r="DM37" i="9" s="1"/>
  <c r="DK38" i="9"/>
  <c r="CY53" i="9"/>
  <c r="CY54" i="9" s="1"/>
  <c r="CY55" i="9" s="1"/>
  <c r="CZ37" i="9"/>
  <c r="DA36" i="9"/>
  <c r="DB36" i="9" s="1"/>
  <c r="CO40" i="9"/>
  <c r="CP39" i="9"/>
  <c r="CQ39" i="9" s="1"/>
  <c r="CN53" i="9"/>
  <c r="CC36" i="9"/>
  <c r="CE35" i="9"/>
  <c r="CF35" i="9" s="1"/>
  <c r="CD111" i="9"/>
  <c r="CD112" i="9" s="1"/>
  <c r="CD113" i="9" s="1"/>
  <c r="CD114" i="9" s="1"/>
  <c r="BT36" i="9"/>
  <c r="BU36" i="9" s="1"/>
  <c r="BS37" i="9"/>
  <c r="BR52" i="9"/>
  <c r="BR53" i="9" s="1"/>
  <c r="BR54" i="9" s="1"/>
  <c r="BG36" i="9"/>
  <c r="BI35" i="9"/>
  <c r="BJ35" i="9" s="1"/>
  <c r="AV36" i="9"/>
  <c r="AX35" i="9"/>
  <c r="AY35" i="9" s="1"/>
  <c r="AK36" i="9"/>
  <c r="AM35" i="9"/>
  <c r="AN35" i="9" s="1"/>
  <c r="AL130" i="9"/>
  <c r="AL131" i="9" s="1"/>
  <c r="AL132" i="9" s="1"/>
  <c r="AL133" i="9" s="1"/>
  <c r="AL134" i="9" s="1"/>
  <c r="AL135" i="9" s="1"/>
  <c r="AL136" i="9" s="1"/>
  <c r="AL137" i="9" s="1"/>
  <c r="AL138" i="9" s="1"/>
  <c r="AL139" i="9" s="1"/>
  <c r="AL140" i="9" s="1"/>
  <c r="AL141" i="9" s="1"/>
  <c r="AL142" i="9" s="1"/>
  <c r="AL143" i="9" s="1"/>
  <c r="AL144" i="9" s="1"/>
  <c r="AL145" i="9" s="1"/>
  <c r="AL146" i="9" s="1"/>
  <c r="AL147" i="9" s="1"/>
  <c r="AL148" i="9" s="1"/>
  <c r="AL149" i="9" s="1"/>
  <c r="AA109" i="9"/>
  <c r="AA110" i="9" s="1"/>
  <c r="AA111" i="9" s="1"/>
  <c r="AA112" i="9" s="1"/>
  <c r="AA113" i="9" s="1"/>
  <c r="AA114" i="9" s="1"/>
  <c r="AA115" i="9" s="1"/>
  <c r="AA116" i="9" s="1"/>
  <c r="AA117" i="9" s="1"/>
  <c r="AA118" i="9" s="1"/>
  <c r="AA119" i="9" s="1"/>
  <c r="AA120" i="9" s="1"/>
  <c r="AA121" i="9" s="1"/>
  <c r="AA122" i="9" s="1"/>
  <c r="AA123" i="9" s="1"/>
  <c r="AA124" i="9" s="1"/>
  <c r="Z36" i="9"/>
  <c r="AB35" i="9"/>
  <c r="AC35" i="9" s="1"/>
  <c r="P117" i="9"/>
  <c r="P118" i="9" s="1"/>
  <c r="P119" i="9" s="1"/>
  <c r="P120" i="9" s="1"/>
  <c r="P121" i="9" s="1"/>
  <c r="P122" i="9" s="1"/>
  <c r="P123" i="9" s="1"/>
  <c r="P124" i="9" s="1"/>
  <c r="P125" i="9" s="1"/>
  <c r="P126" i="9" s="1"/>
  <c r="P127" i="9" s="1"/>
  <c r="P128" i="9" s="1"/>
  <c r="P129" i="9" s="1"/>
  <c r="P130" i="9" s="1"/>
  <c r="P131" i="9" s="1"/>
  <c r="P132" i="9" s="1"/>
  <c r="P133" i="9" s="1"/>
  <c r="P134" i="9" s="1"/>
  <c r="P135" i="9" s="1"/>
  <c r="P136" i="9" s="1"/>
  <c r="P137" i="9" s="1"/>
  <c r="P138" i="9" s="1"/>
  <c r="P139" i="9" s="1"/>
  <c r="P140" i="9" s="1"/>
  <c r="P141" i="9" s="1"/>
  <c r="P142" i="9" s="1"/>
  <c r="P143" i="9" s="1"/>
  <c r="P144" i="9" s="1"/>
  <c r="P145" i="9" s="1"/>
  <c r="P146" i="9" s="1"/>
  <c r="P147" i="9" s="1"/>
  <c r="P148" i="9" s="1"/>
  <c r="P149" i="9" s="1"/>
  <c r="O36" i="9"/>
  <c r="Q35" i="9"/>
  <c r="R35" i="9" s="1"/>
  <c r="D36" i="9"/>
  <c r="F35" i="9"/>
  <c r="G35" i="9" s="1"/>
  <c r="E76" i="9"/>
  <c r="E77" i="9" s="1"/>
  <c r="E78" i="9" s="1"/>
  <c r="E79" i="9" s="1"/>
  <c r="E80" i="9" s="1"/>
  <c r="E81" i="9" s="1"/>
  <c r="E82" i="9" s="1"/>
  <c r="E83" i="9" s="1"/>
  <c r="E84" i="9" s="1"/>
  <c r="E85" i="9" s="1"/>
  <c r="E86" i="9" s="1"/>
  <c r="E87" i="9" s="1"/>
  <c r="E88" i="9" s="1"/>
  <c r="E89" i="9" s="1"/>
  <c r="E90" i="9" s="1"/>
  <c r="E91" i="9" s="1"/>
  <c r="E92" i="9" s="1"/>
  <c r="E93" i="9" s="1"/>
  <c r="E94" i="9" s="1"/>
  <c r="E95" i="9" s="1"/>
  <c r="E96" i="9" s="1"/>
  <c r="E97" i="9" s="1"/>
  <c r="E98" i="9" s="1"/>
  <c r="E99" i="9" s="1"/>
  <c r="E100" i="9" s="1"/>
  <c r="G17" i="1"/>
  <c r="CO47" i="1"/>
  <c r="CO48" i="1" s="1"/>
  <c r="CP31" i="1"/>
  <c r="CQ30" i="1"/>
  <c r="CR30" i="1"/>
  <c r="CF60" i="1"/>
  <c r="CF61" i="1" s="1"/>
  <c r="CF62" i="1" s="1"/>
  <c r="CF63" i="1" s="1"/>
  <c r="CF64" i="1" s="1"/>
  <c r="CF65" i="1" s="1"/>
  <c r="CF66" i="1" s="1"/>
  <c r="CF67" i="1" s="1"/>
  <c r="CF68" i="1" s="1"/>
  <c r="CF69" i="1" s="1"/>
  <c r="CF70" i="1" s="1"/>
  <c r="CF71" i="1" s="1"/>
  <c r="CF72" i="1" s="1"/>
  <c r="CF73" i="1" s="1"/>
  <c r="CE28" i="1"/>
  <c r="CG27" i="1"/>
  <c r="CH27" i="1" s="1"/>
  <c r="BW29" i="1"/>
  <c r="BY28" i="1"/>
  <c r="BZ28" i="1" s="1"/>
  <c r="BX51" i="1"/>
  <c r="BX52" i="1" s="1"/>
  <c r="BX53" i="1" s="1"/>
  <c r="BX54" i="1" s="1"/>
  <c r="BX55" i="1" s="1"/>
  <c r="BP44" i="1"/>
  <c r="BQ27" i="1"/>
  <c r="BR27" i="1" s="1"/>
  <c r="BO28" i="1"/>
  <c r="BG32" i="1"/>
  <c r="BI31" i="1"/>
  <c r="BJ31" i="1" s="1"/>
  <c r="BH50" i="1"/>
  <c r="BH51" i="1" s="1"/>
  <c r="AZ57" i="1"/>
  <c r="AZ58" i="1" s="1"/>
  <c r="AZ59" i="1" s="1"/>
  <c r="AZ60" i="1" s="1"/>
  <c r="AZ61" i="1" s="1"/>
  <c r="AZ62" i="1" s="1"/>
  <c r="AZ63" i="1" s="1"/>
  <c r="AZ64" i="1" s="1"/>
  <c r="AZ65" i="1" s="1"/>
  <c r="AZ66" i="1" s="1"/>
  <c r="AZ67" i="1" s="1"/>
  <c r="AY28" i="1"/>
  <c r="BA27" i="1"/>
  <c r="BB27" i="1" s="1"/>
  <c r="AQ28" i="1"/>
  <c r="AS27" i="1"/>
  <c r="AT27" i="1" s="1"/>
  <c r="AR50" i="1"/>
  <c r="AR51" i="1" s="1"/>
  <c r="AR52" i="1" s="1"/>
  <c r="AI29" i="1"/>
  <c r="AK28" i="1"/>
  <c r="AL28" i="1" s="1"/>
  <c r="AJ56" i="1"/>
  <c r="AA28" i="1"/>
  <c r="AC27" i="1"/>
  <c r="AD27" i="1" s="1"/>
  <c r="AB53" i="1"/>
  <c r="AB54" i="1" s="1"/>
  <c r="D19" i="1"/>
  <c r="F18" i="1"/>
  <c r="E25" i="1"/>
  <c r="NP117" i="9" l="1"/>
  <c r="NQ117" i="9" s="1"/>
  <c r="NN118" i="9"/>
  <c r="NE118" i="9"/>
  <c r="NF118" i="9" s="1"/>
  <c r="NC119" i="9"/>
  <c r="MR118" i="9"/>
  <c r="MT117" i="9"/>
  <c r="MU117" i="9" s="1"/>
  <c r="MI40" i="9"/>
  <c r="MJ40" i="9" s="1"/>
  <c r="MG41" i="9"/>
  <c r="LV41" i="9"/>
  <c r="LX40" i="9"/>
  <c r="LY40" i="9" s="1"/>
  <c r="LK61" i="9"/>
  <c r="LL44" i="9"/>
  <c r="LM43" i="9"/>
  <c r="LN43" i="9" s="1"/>
  <c r="KZ45" i="9"/>
  <c r="LB44" i="9"/>
  <c r="LC44" i="9" s="1"/>
  <c r="KO41" i="9"/>
  <c r="KQ40" i="9"/>
  <c r="KR40" i="9" s="1"/>
  <c r="KD40" i="9"/>
  <c r="KF39" i="9"/>
  <c r="KG39" i="9" s="1"/>
  <c r="JS40" i="9"/>
  <c r="JU39" i="9"/>
  <c r="JV39" i="9" s="1"/>
  <c r="JH40" i="9"/>
  <c r="JJ39" i="9"/>
  <c r="JK39" i="9" s="1"/>
  <c r="IW40" i="9"/>
  <c r="IY39" i="9"/>
  <c r="IZ39" i="9" s="1"/>
  <c r="IN39" i="9"/>
  <c r="IO39" i="9" s="1"/>
  <c r="IL40" i="9"/>
  <c r="IB120" i="9"/>
  <c r="IB121" i="9" s="1"/>
  <c r="IB122" i="9" s="1"/>
  <c r="IB123" i="9" s="1"/>
  <c r="IB124" i="9" s="1"/>
  <c r="IB125" i="9" s="1"/>
  <c r="IB126" i="9" s="1"/>
  <c r="IB127" i="9" s="1"/>
  <c r="IB128" i="9" s="1"/>
  <c r="IB129" i="9" s="1"/>
  <c r="IB130" i="9" s="1"/>
  <c r="IB131" i="9" s="1"/>
  <c r="IB132" i="9" s="1"/>
  <c r="IB133" i="9" s="1"/>
  <c r="IB134" i="9" s="1"/>
  <c r="IB135" i="9" s="1"/>
  <c r="IB136" i="9" s="1"/>
  <c r="IB137" i="9" s="1"/>
  <c r="IB138" i="9" s="1"/>
  <c r="IB139" i="9" s="1"/>
  <c r="IB140" i="9" s="1"/>
  <c r="IB141" i="9" s="1"/>
  <c r="IB142" i="9" s="1"/>
  <c r="IB143" i="9" s="1"/>
  <c r="IB144" i="9" s="1"/>
  <c r="IB145" i="9" s="1"/>
  <c r="IB146" i="9" s="1"/>
  <c r="IB147" i="9" s="1"/>
  <c r="IB148" i="9" s="1"/>
  <c r="IB149" i="9" s="1"/>
  <c r="IA40" i="9"/>
  <c r="IC39" i="9"/>
  <c r="ID39" i="9" s="1"/>
  <c r="HP40" i="9"/>
  <c r="HR39" i="9"/>
  <c r="HS39" i="9" s="1"/>
  <c r="HF44" i="9"/>
  <c r="HG43" i="9"/>
  <c r="HH43" i="9" s="1"/>
  <c r="HE55" i="9"/>
  <c r="HE56" i="9" s="1"/>
  <c r="HE57" i="9" s="1"/>
  <c r="GT39" i="9"/>
  <c r="GV38" i="9"/>
  <c r="GW38" i="9" s="1"/>
  <c r="GI39" i="9"/>
  <c r="GK38" i="9"/>
  <c r="GL38" i="9" s="1"/>
  <c r="FZ38" i="9"/>
  <c r="GA38" i="9" s="1"/>
  <c r="FX39" i="9"/>
  <c r="FO38" i="9"/>
  <c r="FP38" i="9" s="1"/>
  <c r="FM39" i="9"/>
  <c r="FC148" i="9"/>
  <c r="FC149" i="9" s="1"/>
  <c r="FB39" i="9"/>
  <c r="FD38" i="9"/>
  <c r="FE38" i="9" s="1"/>
  <c r="EQ38" i="9"/>
  <c r="ES37" i="9"/>
  <c r="ET37" i="9" s="1"/>
  <c r="EG38" i="9"/>
  <c r="EH37" i="9"/>
  <c r="EI37" i="9" s="1"/>
  <c r="EF55" i="9"/>
  <c r="DU37" i="9"/>
  <c r="DW36" i="9"/>
  <c r="DX36" i="9" s="1"/>
  <c r="DV84" i="9"/>
  <c r="DV85" i="9" s="1"/>
  <c r="DV86" i="9" s="1"/>
  <c r="DV87" i="9" s="1"/>
  <c r="DJ59" i="9"/>
  <c r="DK39" i="9"/>
  <c r="DL38" i="9"/>
  <c r="DM38" i="9" s="1"/>
  <c r="CZ38" i="9"/>
  <c r="DA37" i="9"/>
  <c r="DB37" i="9" s="1"/>
  <c r="CY56" i="9"/>
  <c r="CO41" i="9"/>
  <c r="CP40" i="9"/>
  <c r="CQ40" i="9" s="1"/>
  <c r="CN54" i="9"/>
  <c r="CC37" i="9"/>
  <c r="CE36" i="9"/>
  <c r="CF36" i="9" s="1"/>
  <c r="CD115" i="9"/>
  <c r="CD116" i="9" s="1"/>
  <c r="CD117" i="9" s="1"/>
  <c r="CD118" i="9" s="1"/>
  <c r="CD119" i="9" s="1"/>
  <c r="CD120" i="9" s="1"/>
  <c r="CD121" i="9" s="1"/>
  <c r="CD122" i="9" s="1"/>
  <c r="CD123" i="9" s="1"/>
  <c r="CD124" i="9" s="1"/>
  <c r="CD125" i="9" s="1"/>
  <c r="CD126" i="9" s="1"/>
  <c r="CD127" i="9" s="1"/>
  <c r="CD128" i="9" s="1"/>
  <c r="CD129" i="9" s="1"/>
  <c r="CD130" i="9" s="1"/>
  <c r="CD131" i="9" s="1"/>
  <c r="CD132" i="9" s="1"/>
  <c r="CD133" i="9" s="1"/>
  <c r="CD134" i="9" s="1"/>
  <c r="CD135" i="9" s="1"/>
  <c r="CD136" i="9" s="1"/>
  <c r="CD137" i="9" s="1"/>
  <c r="CD138" i="9" s="1"/>
  <c r="BR55" i="9"/>
  <c r="BR56" i="9" s="1"/>
  <c r="BS38" i="9"/>
  <c r="BT37" i="9"/>
  <c r="BU37" i="9" s="1"/>
  <c r="BG37" i="9"/>
  <c r="BI36" i="9"/>
  <c r="BJ36" i="9" s="1"/>
  <c r="AV37" i="9"/>
  <c r="AX36" i="9"/>
  <c r="AY36" i="9" s="1"/>
  <c r="AM36" i="9"/>
  <c r="AN36" i="9" s="1"/>
  <c r="AK37" i="9"/>
  <c r="AA125" i="9"/>
  <c r="AA126" i="9" s="1"/>
  <c r="AA127" i="9" s="1"/>
  <c r="AA128" i="9" s="1"/>
  <c r="AA129" i="9" s="1"/>
  <c r="AA130" i="9" s="1"/>
  <c r="AA131" i="9" s="1"/>
  <c r="AA132" i="9" s="1"/>
  <c r="AA133" i="9" s="1"/>
  <c r="AA134" i="9" s="1"/>
  <c r="AA135" i="9" s="1"/>
  <c r="AA136" i="9" s="1"/>
  <c r="AA137" i="9" s="1"/>
  <c r="AA138" i="9" s="1"/>
  <c r="AA139" i="9" s="1"/>
  <c r="AA140" i="9" s="1"/>
  <c r="AA141" i="9" s="1"/>
  <c r="AA142" i="9" s="1"/>
  <c r="AA143" i="9" s="1"/>
  <c r="AA144" i="9" s="1"/>
  <c r="AA145" i="9" s="1"/>
  <c r="AA146" i="9" s="1"/>
  <c r="AA147" i="9" s="1"/>
  <c r="AA148" i="9" s="1"/>
  <c r="AA149" i="9" s="1"/>
  <c r="Z37" i="9"/>
  <c r="AB36" i="9"/>
  <c r="AC36" i="9" s="1"/>
  <c r="O37" i="9"/>
  <c r="Q36" i="9"/>
  <c r="R36" i="9" s="1"/>
  <c r="E101" i="9"/>
  <c r="E102" i="9" s="1"/>
  <c r="D37" i="9"/>
  <c r="F36" i="9"/>
  <c r="G36" i="9" s="1"/>
  <c r="G18" i="1"/>
  <c r="CQ31" i="1"/>
  <c r="CR31" i="1" s="1"/>
  <c r="CP32" i="1"/>
  <c r="CO49" i="1"/>
  <c r="CO50" i="1" s="1"/>
  <c r="CF74" i="1"/>
  <c r="CF75" i="1" s="1"/>
  <c r="CF76" i="1" s="1"/>
  <c r="CF77" i="1" s="1"/>
  <c r="CF78" i="1" s="1"/>
  <c r="CF79" i="1" s="1"/>
  <c r="CE29" i="1"/>
  <c r="CG28" i="1"/>
  <c r="CH28" i="1" s="1"/>
  <c r="BX56" i="1"/>
  <c r="BX57" i="1" s="1"/>
  <c r="BW30" i="1"/>
  <c r="BY29" i="1"/>
  <c r="BZ29" i="1" s="1"/>
  <c r="BP45" i="1"/>
  <c r="BO29" i="1"/>
  <c r="BQ28" i="1"/>
  <c r="BR28" i="1" s="1"/>
  <c r="BI32" i="1"/>
  <c r="BJ32" i="1" s="1"/>
  <c r="BG33" i="1"/>
  <c r="BH52" i="1"/>
  <c r="BH53" i="1" s="1"/>
  <c r="BB28" i="1"/>
  <c r="AZ68" i="1"/>
  <c r="AY29" i="1"/>
  <c r="BA28" i="1"/>
  <c r="AR53" i="1"/>
  <c r="AR54" i="1" s="1"/>
  <c r="AR55" i="1" s="1"/>
  <c r="AR56" i="1" s="1"/>
  <c r="AR57" i="1" s="1"/>
  <c r="AR58" i="1" s="1"/>
  <c r="AR59" i="1" s="1"/>
  <c r="AR60" i="1" s="1"/>
  <c r="AR61" i="1" s="1"/>
  <c r="AR62" i="1" s="1"/>
  <c r="AR63" i="1" s="1"/>
  <c r="AR64" i="1" s="1"/>
  <c r="AR65" i="1" s="1"/>
  <c r="AR66" i="1" s="1"/>
  <c r="AR67" i="1" s="1"/>
  <c r="AR68" i="1" s="1"/>
  <c r="AR69" i="1" s="1"/>
  <c r="AQ29" i="1"/>
  <c r="AS28" i="1"/>
  <c r="AT28" i="1" s="1"/>
  <c r="AJ57" i="1"/>
  <c r="AJ58" i="1" s="1"/>
  <c r="AJ59" i="1" s="1"/>
  <c r="AJ60" i="1" s="1"/>
  <c r="AJ61" i="1" s="1"/>
  <c r="AJ62" i="1" s="1"/>
  <c r="AK29" i="1"/>
  <c r="AL29" i="1" s="1"/>
  <c r="AI30" i="1"/>
  <c r="AC28" i="1"/>
  <c r="AD28" i="1" s="1"/>
  <c r="AA29" i="1"/>
  <c r="AB55" i="1"/>
  <c r="AB56" i="1" s="1"/>
  <c r="AB57" i="1" s="1"/>
  <c r="D20" i="1"/>
  <c r="F19" i="1"/>
  <c r="E26" i="1"/>
  <c r="NP118" i="9" l="1"/>
  <c r="NQ118" i="9" s="1"/>
  <c r="NN119" i="9"/>
  <c r="NE119" i="9"/>
  <c r="NF119" i="9" s="1"/>
  <c r="NC120" i="9"/>
  <c r="MR119" i="9"/>
  <c r="MT118" i="9"/>
  <c r="MU118" i="9" s="1"/>
  <c r="MG42" i="9"/>
  <c r="MI41" i="9"/>
  <c r="MJ41" i="9" s="1"/>
  <c r="LV42" i="9"/>
  <c r="LX41" i="9"/>
  <c r="LY41" i="9" s="1"/>
  <c r="LM44" i="9"/>
  <c r="LN44" i="9" s="1"/>
  <c r="LL45" i="9"/>
  <c r="LQ6" i="9"/>
  <c r="LK62" i="9"/>
  <c r="KZ46" i="9"/>
  <c r="LB45" i="9"/>
  <c r="LC45" i="9" s="1"/>
  <c r="KO42" i="9"/>
  <c r="KQ41" i="9"/>
  <c r="KR41" i="9" s="1"/>
  <c r="KD41" i="9"/>
  <c r="KF40" i="9"/>
  <c r="KG40" i="9" s="1"/>
  <c r="JS41" i="9"/>
  <c r="JU40" i="9"/>
  <c r="JV40" i="9" s="1"/>
  <c r="JH41" i="9"/>
  <c r="JJ40" i="9"/>
  <c r="JK40" i="9" s="1"/>
  <c r="IY40" i="9"/>
  <c r="IZ40" i="9" s="1"/>
  <c r="IW41" i="9"/>
  <c r="IL41" i="9"/>
  <c r="IN40" i="9"/>
  <c r="IO40" i="9" s="1"/>
  <c r="IC40" i="9"/>
  <c r="ID40" i="9" s="1"/>
  <c r="IA41" i="9"/>
  <c r="HR40" i="9"/>
  <c r="HS40" i="9" s="1"/>
  <c r="HP41" i="9"/>
  <c r="HF45" i="9"/>
  <c r="HG44" i="9"/>
  <c r="HH44" i="9" s="1"/>
  <c r="HE58" i="9"/>
  <c r="GT40" i="9"/>
  <c r="GV39" i="9"/>
  <c r="GW39" i="9" s="1"/>
  <c r="GK39" i="9"/>
  <c r="GL39" i="9" s="1"/>
  <c r="GI40" i="9"/>
  <c r="FX40" i="9"/>
  <c r="FZ39" i="9"/>
  <c r="GA39" i="9" s="1"/>
  <c r="FM40" i="9"/>
  <c r="FO39" i="9"/>
  <c r="FP39" i="9" s="1"/>
  <c r="FB40" i="9"/>
  <c r="FD39" i="9"/>
  <c r="FE39" i="9" s="1"/>
  <c r="EQ39" i="9"/>
  <c r="ES38" i="9"/>
  <c r="ET38" i="9" s="1"/>
  <c r="EF56" i="9"/>
  <c r="EG39" i="9"/>
  <c r="EH38" i="9"/>
  <c r="EI38" i="9" s="1"/>
  <c r="DU38" i="9"/>
  <c r="DW37" i="9"/>
  <c r="DX37" i="9" s="1"/>
  <c r="DV88" i="9"/>
  <c r="DV89" i="9" s="1"/>
  <c r="DV90" i="9" s="1"/>
  <c r="DV91" i="9" s="1"/>
  <c r="DV92" i="9" s="1"/>
  <c r="DV93" i="9" s="1"/>
  <c r="DV94" i="9" s="1"/>
  <c r="DV95" i="9" s="1"/>
  <c r="DV96" i="9" s="1"/>
  <c r="DV97" i="9" s="1"/>
  <c r="DV98" i="9" s="1"/>
  <c r="DV99" i="9" s="1"/>
  <c r="DV100" i="9" s="1"/>
  <c r="DV101" i="9" s="1"/>
  <c r="DV102" i="9" s="1"/>
  <c r="DV103" i="9" s="1"/>
  <c r="DV104" i="9" s="1"/>
  <c r="DV105" i="9" s="1"/>
  <c r="DV106" i="9" s="1"/>
  <c r="DV107" i="9" s="1"/>
  <c r="DV108" i="9" s="1"/>
  <c r="DV109" i="9" s="1"/>
  <c r="DV110" i="9" s="1"/>
  <c r="DV111" i="9" s="1"/>
  <c r="DV112" i="9" s="1"/>
  <c r="DV113" i="9" s="1"/>
  <c r="DV114" i="9" s="1"/>
  <c r="DV115" i="9" s="1"/>
  <c r="DV116" i="9" s="1"/>
  <c r="DV117" i="9" s="1"/>
  <c r="DV118" i="9" s="1"/>
  <c r="DV119" i="9" s="1"/>
  <c r="DV120" i="9" s="1"/>
  <c r="DV121" i="9" s="1"/>
  <c r="DV122" i="9" s="1"/>
  <c r="DV123" i="9" s="1"/>
  <c r="DV124" i="9" s="1"/>
  <c r="DV125" i="9" s="1"/>
  <c r="DV126" i="9" s="1"/>
  <c r="DV127" i="9" s="1"/>
  <c r="DV128" i="9" s="1"/>
  <c r="DV129" i="9" s="1"/>
  <c r="DV130" i="9" s="1"/>
  <c r="DV131" i="9" s="1"/>
  <c r="DV132" i="9" s="1"/>
  <c r="DV133" i="9" s="1"/>
  <c r="DV134" i="9" s="1"/>
  <c r="DV135" i="9" s="1"/>
  <c r="DV136" i="9" s="1"/>
  <c r="DV137" i="9" s="1"/>
  <c r="DV138" i="9" s="1"/>
  <c r="DV139" i="9" s="1"/>
  <c r="DV140" i="9" s="1"/>
  <c r="DV141" i="9" s="1"/>
  <c r="DV142" i="9" s="1"/>
  <c r="DV143" i="9" s="1"/>
  <c r="DV144" i="9" s="1"/>
  <c r="DV145" i="9" s="1"/>
  <c r="DV146" i="9" s="1"/>
  <c r="DV147" i="9" s="1"/>
  <c r="DV148" i="9" s="1"/>
  <c r="DV149" i="9" s="1"/>
  <c r="DK40" i="9"/>
  <c r="DL39" i="9"/>
  <c r="DM39" i="9" s="1"/>
  <c r="DJ60" i="9"/>
  <c r="CY57" i="9"/>
  <c r="CZ39" i="9"/>
  <c r="DA38" i="9"/>
  <c r="DB38" i="9" s="1"/>
  <c r="CO42" i="9"/>
  <c r="CP41" i="9"/>
  <c r="CQ41" i="9" s="1"/>
  <c r="CN55" i="9"/>
  <c r="CC38" i="9"/>
  <c r="CE37" i="9"/>
  <c r="CF37" i="9" s="1"/>
  <c r="CD139" i="9"/>
  <c r="CD140" i="9" s="1"/>
  <c r="CD141" i="9" s="1"/>
  <c r="CD142" i="9" s="1"/>
  <c r="CD143" i="9" s="1"/>
  <c r="CD144" i="9" s="1"/>
  <c r="CD145" i="9" s="1"/>
  <c r="CD146" i="9" s="1"/>
  <c r="CD147" i="9" s="1"/>
  <c r="CD148" i="9" s="1"/>
  <c r="CD149" i="9" s="1"/>
  <c r="BR57" i="9"/>
  <c r="BR58" i="9" s="1"/>
  <c r="BS39" i="9"/>
  <c r="BT38" i="9"/>
  <c r="BU38" i="9" s="1"/>
  <c r="BG38" i="9"/>
  <c r="BI37" i="9"/>
  <c r="BJ37" i="9" s="1"/>
  <c r="AV38" i="9"/>
  <c r="AX37" i="9"/>
  <c r="AY37" i="9" s="1"/>
  <c r="AK38" i="9"/>
  <c r="AM37" i="9"/>
  <c r="AN37" i="9" s="1"/>
  <c r="Z38" i="9"/>
  <c r="AB37" i="9"/>
  <c r="AC37" i="9" s="1"/>
  <c r="O38" i="9"/>
  <c r="Q37" i="9"/>
  <c r="R37" i="9" s="1"/>
  <c r="E103" i="9"/>
  <c r="E104" i="9" s="1"/>
  <c r="E105" i="9" s="1"/>
  <c r="E106" i="9" s="1"/>
  <c r="E107" i="9" s="1"/>
  <c r="E108" i="9" s="1"/>
  <c r="E109" i="9" s="1"/>
  <c r="E110" i="9" s="1"/>
  <c r="E111" i="9" s="1"/>
  <c r="E112" i="9" s="1"/>
  <c r="E113" i="9" s="1"/>
  <c r="E114" i="9" s="1"/>
  <c r="E115" i="9" s="1"/>
  <c r="E116" i="9" s="1"/>
  <c r="E117" i="9" s="1"/>
  <c r="E118" i="9" s="1"/>
  <c r="E119" i="9" s="1"/>
  <c r="E120" i="9" s="1"/>
  <c r="E121" i="9" s="1"/>
  <c r="E122" i="9" s="1"/>
  <c r="E123" i="9" s="1"/>
  <c r="E124" i="9" s="1"/>
  <c r="E125" i="9" s="1"/>
  <c r="E126" i="9" s="1"/>
  <c r="E127" i="9" s="1"/>
  <c r="D38" i="9"/>
  <c r="F37" i="9"/>
  <c r="G37" i="9" s="1"/>
  <c r="G19" i="1"/>
  <c r="CQ32" i="1"/>
  <c r="CR32" i="1" s="1"/>
  <c r="CP33" i="1"/>
  <c r="CG29" i="1"/>
  <c r="CH29" i="1" s="1"/>
  <c r="CE30" i="1"/>
  <c r="CF80" i="1"/>
  <c r="CF81" i="1" s="1"/>
  <c r="CF82" i="1" s="1"/>
  <c r="CF83" i="1" s="1"/>
  <c r="BW31" i="1"/>
  <c r="BY30" i="1"/>
  <c r="BZ30" i="1" s="1"/>
  <c r="BX58" i="1"/>
  <c r="BX59" i="1" s="1"/>
  <c r="BX60" i="1" s="1"/>
  <c r="BX61" i="1" s="1"/>
  <c r="BP46" i="1"/>
  <c r="BO30" i="1"/>
  <c r="BQ29" i="1"/>
  <c r="BR29" i="1" s="1"/>
  <c r="BG34" i="1"/>
  <c r="BI33" i="1"/>
  <c r="BJ33" i="1" s="1"/>
  <c r="BH54" i="1"/>
  <c r="AZ69" i="1"/>
  <c r="AZ70" i="1" s="1"/>
  <c r="AY30" i="1"/>
  <c r="BA29" i="1"/>
  <c r="BB29" i="1" s="1"/>
  <c r="AR70" i="1"/>
  <c r="AR71" i="1" s="1"/>
  <c r="AR72" i="1" s="1"/>
  <c r="AR73" i="1" s="1"/>
  <c r="AR74" i="1" s="1"/>
  <c r="AR75" i="1" s="1"/>
  <c r="AQ30" i="1"/>
  <c r="AS29" i="1"/>
  <c r="AT29" i="1" s="1"/>
  <c r="AJ63" i="1"/>
  <c r="AJ64" i="1" s="1"/>
  <c r="AJ65" i="1" s="1"/>
  <c r="AJ66" i="1" s="1"/>
  <c r="AJ67" i="1" s="1"/>
  <c r="AJ68" i="1" s="1"/>
  <c r="AJ69" i="1" s="1"/>
  <c r="AJ70" i="1" s="1"/>
  <c r="AJ71" i="1" s="1"/>
  <c r="AJ72" i="1" s="1"/>
  <c r="AJ73" i="1" s="1"/>
  <c r="AJ74" i="1" s="1"/>
  <c r="AJ75" i="1" s="1"/>
  <c r="AJ76" i="1" s="1"/>
  <c r="AI31" i="1"/>
  <c r="AK30" i="1"/>
  <c r="AL30" i="1" s="1"/>
  <c r="AA30" i="1"/>
  <c r="AC29" i="1"/>
  <c r="AD29" i="1" s="1"/>
  <c r="AB58" i="1"/>
  <c r="AB59" i="1" s="1"/>
  <c r="AB60" i="1" s="1"/>
  <c r="D21" i="1"/>
  <c r="D22" i="1" s="1"/>
  <c r="F22" i="1" s="1"/>
  <c r="F20" i="1"/>
  <c r="E27" i="1"/>
  <c r="NP119" i="9" l="1"/>
  <c r="NQ119" i="9" s="1"/>
  <c r="NN120" i="9"/>
  <c r="NE120" i="9"/>
  <c r="NF120" i="9" s="1"/>
  <c r="NC121" i="9"/>
  <c r="MT119" i="9"/>
  <c r="MU119" i="9" s="1"/>
  <c r="MR120" i="9"/>
  <c r="MI42" i="9"/>
  <c r="MJ42" i="9" s="1"/>
  <c r="MG43" i="9"/>
  <c r="LV43" i="9"/>
  <c r="LX42" i="9"/>
  <c r="LY42" i="9" s="1"/>
  <c r="LL46" i="9"/>
  <c r="LM45" i="9"/>
  <c r="LN45" i="9" s="1"/>
  <c r="LK63" i="9"/>
  <c r="KZ47" i="9"/>
  <c r="LB46" i="9"/>
  <c r="LC46" i="9" s="1"/>
  <c r="KO43" i="9"/>
  <c r="KQ42" i="9"/>
  <c r="KR42" i="9" s="1"/>
  <c r="KD42" i="9"/>
  <c r="KF41" i="9"/>
  <c r="KG41" i="9" s="1"/>
  <c r="JU41" i="9"/>
  <c r="JV41" i="9" s="1"/>
  <c r="JS42" i="9"/>
  <c r="JJ41" i="9"/>
  <c r="JK41" i="9" s="1"/>
  <c r="JH42" i="9"/>
  <c r="IW42" i="9"/>
  <c r="IY41" i="9"/>
  <c r="IZ41" i="9" s="1"/>
  <c r="IL42" i="9"/>
  <c r="IN41" i="9"/>
  <c r="IO41" i="9" s="1"/>
  <c r="IA42" i="9"/>
  <c r="IC41" i="9"/>
  <c r="ID41" i="9" s="1"/>
  <c r="HR41" i="9"/>
  <c r="HS41" i="9" s="1"/>
  <c r="HP42" i="9"/>
  <c r="HF46" i="9"/>
  <c r="HG45" i="9"/>
  <c r="HH45" i="9" s="1"/>
  <c r="HE59" i="9"/>
  <c r="HE60" i="9" s="1"/>
  <c r="GT41" i="9"/>
  <c r="GV40" i="9"/>
  <c r="GW40" i="9" s="1"/>
  <c r="GK40" i="9"/>
  <c r="GL40" i="9" s="1"/>
  <c r="GI41" i="9"/>
  <c r="FX41" i="9"/>
  <c r="FZ40" i="9"/>
  <c r="GA40" i="9" s="1"/>
  <c r="FO40" i="9"/>
  <c r="FP40" i="9" s="1"/>
  <c r="FM41" i="9"/>
  <c r="FB41" i="9"/>
  <c r="FD40" i="9"/>
  <c r="FE40" i="9" s="1"/>
  <c r="EQ40" i="9"/>
  <c r="ES39" i="9"/>
  <c r="ET39" i="9" s="1"/>
  <c r="EG40" i="9"/>
  <c r="EH39" i="9"/>
  <c r="EI39" i="9" s="1"/>
  <c r="EF57" i="9"/>
  <c r="DU39" i="9"/>
  <c r="DW38" i="9"/>
  <c r="DX38" i="9" s="1"/>
  <c r="DK41" i="9"/>
  <c r="DL40" i="9"/>
  <c r="DM40" i="9" s="1"/>
  <c r="DJ61" i="9"/>
  <c r="CY58" i="9"/>
  <c r="CY59" i="9" s="1"/>
  <c r="DA39" i="9"/>
  <c r="DB39" i="9" s="1"/>
  <c r="CZ40" i="9"/>
  <c r="CN56" i="9"/>
  <c r="CN57" i="9" s="1"/>
  <c r="CO43" i="9"/>
  <c r="CP42" i="9"/>
  <c r="CQ42" i="9" s="1"/>
  <c r="CC39" i="9"/>
  <c r="CE38" i="9"/>
  <c r="CF38" i="9" s="1"/>
  <c r="BS40" i="9"/>
  <c r="BT39" i="9"/>
  <c r="BU39" i="9" s="1"/>
  <c r="BR59" i="9"/>
  <c r="BG39" i="9"/>
  <c r="BI38" i="9"/>
  <c r="BJ38" i="9" s="1"/>
  <c r="AV39" i="9"/>
  <c r="AX38" i="9"/>
  <c r="AY38" i="9" s="1"/>
  <c r="AM38" i="9"/>
  <c r="AN38" i="9" s="1"/>
  <c r="AK39" i="9"/>
  <c r="Z39" i="9"/>
  <c r="AB38" i="9"/>
  <c r="AC38" i="9" s="1"/>
  <c r="O39" i="9"/>
  <c r="Q38" i="9"/>
  <c r="R38" i="9" s="1"/>
  <c r="E128" i="9"/>
  <c r="E129" i="9" s="1"/>
  <c r="E130" i="9" s="1"/>
  <c r="E131" i="9" s="1"/>
  <c r="E132" i="9" s="1"/>
  <c r="E133" i="9" s="1"/>
  <c r="E134" i="9" s="1"/>
  <c r="E135" i="9" s="1"/>
  <c r="E136" i="9" s="1"/>
  <c r="E137" i="9" s="1"/>
  <c r="E138" i="9" s="1"/>
  <c r="E139" i="9" s="1"/>
  <c r="E140" i="9" s="1"/>
  <c r="E141" i="9" s="1"/>
  <c r="E142" i="9" s="1"/>
  <c r="E143" i="9" s="1"/>
  <c r="E144" i="9" s="1"/>
  <c r="E145" i="9" s="1"/>
  <c r="E146" i="9" s="1"/>
  <c r="E147" i="9" s="1"/>
  <c r="E148" i="9" s="1"/>
  <c r="E149" i="9" s="1"/>
  <c r="D39" i="9"/>
  <c r="F38" i="9"/>
  <c r="G38" i="9" s="1"/>
  <c r="G20" i="1"/>
  <c r="CP34" i="1"/>
  <c r="CQ33" i="1"/>
  <c r="CR33" i="1" s="1"/>
  <c r="CF84" i="1"/>
  <c r="CF85" i="1" s="1"/>
  <c r="CF86" i="1" s="1"/>
  <c r="CF87" i="1" s="1"/>
  <c r="CF88" i="1" s="1"/>
  <c r="CF89" i="1" s="1"/>
  <c r="CE31" i="1"/>
  <c r="CG30" i="1"/>
  <c r="CH30" i="1" s="1"/>
  <c r="BX62" i="1"/>
  <c r="BX63" i="1" s="1"/>
  <c r="BX64" i="1" s="1"/>
  <c r="BX65" i="1" s="1"/>
  <c r="BX66" i="1" s="1"/>
  <c r="BX67" i="1" s="1"/>
  <c r="BX68" i="1" s="1"/>
  <c r="BX69" i="1" s="1"/>
  <c r="BX70" i="1" s="1"/>
  <c r="BW32" i="1"/>
  <c r="BY31" i="1"/>
  <c r="BZ31" i="1" s="1"/>
  <c r="BQ30" i="1"/>
  <c r="BR30" i="1" s="1"/>
  <c r="BO31" i="1"/>
  <c r="BP47" i="1"/>
  <c r="BP48" i="1" s="1"/>
  <c r="BP49" i="1" s="1"/>
  <c r="BP50" i="1" s="1"/>
  <c r="BP51" i="1" s="1"/>
  <c r="BG35" i="1"/>
  <c r="BI34" i="1"/>
  <c r="BJ34" i="1" s="1"/>
  <c r="BH55" i="1"/>
  <c r="BH56" i="1" s="1"/>
  <c r="BH57" i="1" s="1"/>
  <c r="BH58" i="1" s="1"/>
  <c r="AY31" i="1"/>
  <c r="BA30" i="1"/>
  <c r="BB30" i="1" s="1"/>
  <c r="AZ71" i="1"/>
  <c r="AZ72" i="1" s="1"/>
  <c r="AZ73" i="1" s="1"/>
  <c r="AZ74" i="1" s="1"/>
  <c r="AQ31" i="1"/>
  <c r="AS30" i="1"/>
  <c r="AT30" i="1" s="1"/>
  <c r="AR76" i="1"/>
  <c r="AR77" i="1" s="1"/>
  <c r="AR78" i="1" s="1"/>
  <c r="AR79" i="1" s="1"/>
  <c r="AR80" i="1" s="1"/>
  <c r="AJ77" i="1"/>
  <c r="AJ78" i="1" s="1"/>
  <c r="AJ79" i="1" s="1"/>
  <c r="AJ80" i="1" s="1"/>
  <c r="AJ81" i="1" s="1"/>
  <c r="AJ82" i="1" s="1"/>
  <c r="AJ83" i="1" s="1"/>
  <c r="AJ84" i="1" s="1"/>
  <c r="AJ85" i="1" s="1"/>
  <c r="AK31" i="1"/>
  <c r="AL31" i="1" s="1"/>
  <c r="AI32" i="1"/>
  <c r="AA31" i="1"/>
  <c r="AC30" i="1"/>
  <c r="AD30" i="1" s="1"/>
  <c r="AB61" i="1"/>
  <c r="AB62" i="1" s="1"/>
  <c r="F21" i="1"/>
  <c r="E28" i="1"/>
  <c r="NP120" i="9" l="1"/>
  <c r="NQ120" i="9" s="1"/>
  <c r="NN121" i="9"/>
  <c r="NE121" i="9"/>
  <c r="NF121" i="9" s="1"/>
  <c r="NC122" i="9"/>
  <c r="MT120" i="9"/>
  <c r="MU120" i="9" s="1"/>
  <c r="MR121" i="9"/>
  <c r="MI43" i="9"/>
  <c r="MJ43" i="9" s="1"/>
  <c r="MG44" i="9"/>
  <c r="LV44" i="9"/>
  <c r="LX43" i="9"/>
  <c r="LY43" i="9" s="1"/>
  <c r="LK64" i="9"/>
  <c r="LM46" i="9"/>
  <c r="LN46" i="9" s="1"/>
  <c r="LL47" i="9"/>
  <c r="KZ48" i="9"/>
  <c r="LB47" i="9"/>
  <c r="LC47" i="9" s="1"/>
  <c r="KQ43" i="9"/>
  <c r="KR43" i="9" s="1"/>
  <c r="KO44" i="9"/>
  <c r="KD43" i="9"/>
  <c r="KF42" i="9"/>
  <c r="KG42" i="9" s="1"/>
  <c r="JS43" i="9"/>
  <c r="JU42" i="9"/>
  <c r="JV42" i="9" s="1"/>
  <c r="JH43" i="9"/>
  <c r="JJ42" i="9"/>
  <c r="JK42" i="9" s="1"/>
  <c r="IY42" i="9"/>
  <c r="IZ42" i="9" s="1"/>
  <c r="IW43" i="9"/>
  <c r="IN42" i="9"/>
  <c r="IO42" i="9" s="1"/>
  <c r="IL43" i="9"/>
  <c r="IA43" i="9"/>
  <c r="IC42" i="9"/>
  <c r="ID42" i="9" s="1"/>
  <c r="HP43" i="9"/>
  <c r="HR42" i="9"/>
  <c r="HS42" i="9" s="1"/>
  <c r="HF47" i="9"/>
  <c r="HG46" i="9"/>
  <c r="HH46" i="9" s="1"/>
  <c r="HE61" i="9"/>
  <c r="GT42" i="9"/>
  <c r="GV41" i="9"/>
  <c r="GW41" i="9" s="1"/>
  <c r="GK41" i="9"/>
  <c r="GL41" i="9" s="1"/>
  <c r="GI42" i="9"/>
  <c r="FX42" i="9"/>
  <c r="FZ41" i="9"/>
  <c r="GA41" i="9" s="1"/>
  <c r="FM42" i="9"/>
  <c r="FO41" i="9"/>
  <c r="FP41" i="9" s="1"/>
  <c r="FB42" i="9"/>
  <c r="FD41" i="9"/>
  <c r="FE41" i="9" s="1"/>
  <c r="EQ41" i="9"/>
  <c r="ES40" i="9"/>
  <c r="ET40" i="9" s="1"/>
  <c r="EG41" i="9"/>
  <c r="EH40" i="9"/>
  <c r="EI40" i="9" s="1"/>
  <c r="EF58" i="9"/>
  <c r="DU40" i="9"/>
  <c r="DW39" i="9"/>
  <c r="DX39" i="9" s="1"/>
  <c r="DK42" i="9"/>
  <c r="DL41" i="9"/>
  <c r="DM41" i="9" s="1"/>
  <c r="DP6" i="9"/>
  <c r="DJ62" i="9"/>
  <c r="CY60" i="9"/>
  <c r="CZ41" i="9"/>
  <c r="DA40" i="9"/>
  <c r="DB40" i="9" s="1"/>
  <c r="CO44" i="9"/>
  <c r="CP43" i="9"/>
  <c r="CQ43" i="9" s="1"/>
  <c r="CN58" i="9"/>
  <c r="CN59" i="9" s="1"/>
  <c r="CC40" i="9"/>
  <c r="CE39" i="9"/>
  <c r="CF39" i="9" s="1"/>
  <c r="BS41" i="9"/>
  <c r="BT40" i="9"/>
  <c r="BU40" i="9" s="1"/>
  <c r="BR60" i="9"/>
  <c r="BG40" i="9"/>
  <c r="BI39" i="9"/>
  <c r="BJ39" i="9" s="1"/>
  <c r="AX39" i="9"/>
  <c r="AY39" i="9" s="1"/>
  <c r="AV40" i="9"/>
  <c r="AK40" i="9"/>
  <c r="AM39" i="9"/>
  <c r="AN39" i="9" s="1"/>
  <c r="Z40" i="9"/>
  <c r="AB39" i="9"/>
  <c r="AC39" i="9" s="1"/>
  <c r="O40" i="9"/>
  <c r="Q39" i="9"/>
  <c r="R39" i="9" s="1"/>
  <c r="D40" i="9"/>
  <c r="F39" i="9"/>
  <c r="G39" i="9" s="1"/>
  <c r="G21" i="1"/>
  <c r="G22" i="1" s="1"/>
  <c r="CP35" i="1"/>
  <c r="CQ34" i="1"/>
  <c r="CR34" i="1" s="1"/>
  <c r="CE32" i="1"/>
  <c r="CG31" i="1"/>
  <c r="CH31" i="1" s="1"/>
  <c r="CF90" i="1"/>
  <c r="BW33" i="1"/>
  <c r="BY32" i="1"/>
  <c r="BZ32" i="1"/>
  <c r="BX71" i="1"/>
  <c r="BX72" i="1" s="1"/>
  <c r="BX73" i="1" s="1"/>
  <c r="BO32" i="1"/>
  <c r="BQ31" i="1"/>
  <c r="BR31" i="1" s="1"/>
  <c r="BP52" i="1"/>
  <c r="BH59" i="1"/>
  <c r="BH60" i="1" s="1"/>
  <c r="BH61" i="1" s="1"/>
  <c r="BH62" i="1" s="1"/>
  <c r="BH63" i="1" s="1"/>
  <c r="BH64" i="1" s="1"/>
  <c r="BH65" i="1" s="1"/>
  <c r="BH66" i="1" s="1"/>
  <c r="BH67" i="1" s="1"/>
  <c r="BH68" i="1" s="1"/>
  <c r="BH69" i="1" s="1"/>
  <c r="BH70" i="1" s="1"/>
  <c r="BH71" i="1" s="1"/>
  <c r="BH72" i="1" s="1"/>
  <c r="BH73" i="1" s="1"/>
  <c r="BH74" i="1" s="1"/>
  <c r="BH75" i="1" s="1"/>
  <c r="BH76" i="1" s="1"/>
  <c r="BH77" i="1" s="1"/>
  <c r="BH78" i="1" s="1"/>
  <c r="BH79" i="1" s="1"/>
  <c r="BH80" i="1" s="1"/>
  <c r="BH81" i="1" s="1"/>
  <c r="BH82" i="1" s="1"/>
  <c r="BH83" i="1" s="1"/>
  <c r="BG36" i="1"/>
  <c r="BI35" i="1"/>
  <c r="BJ35" i="1" s="1"/>
  <c r="AY32" i="1"/>
  <c r="BA31" i="1"/>
  <c r="BB31" i="1" s="1"/>
  <c r="AZ75" i="1"/>
  <c r="AZ76" i="1" s="1"/>
  <c r="AZ77" i="1" s="1"/>
  <c r="AZ78" i="1" s="1"/>
  <c r="AZ79" i="1" s="1"/>
  <c r="AZ80" i="1" s="1"/>
  <c r="AZ81" i="1" s="1"/>
  <c r="AR81" i="1"/>
  <c r="AR82" i="1" s="1"/>
  <c r="AR83" i="1" s="1"/>
  <c r="AR84" i="1" s="1"/>
  <c r="AS31" i="1"/>
  <c r="AT31" i="1" s="1"/>
  <c r="AQ32" i="1"/>
  <c r="AJ86" i="1"/>
  <c r="AJ87" i="1" s="1"/>
  <c r="AI33" i="1"/>
  <c r="AK32" i="1"/>
  <c r="AL32" i="1" s="1"/>
  <c r="AA32" i="1"/>
  <c r="AC31" i="1"/>
  <c r="AD31" i="1" s="1"/>
  <c r="AB63" i="1"/>
  <c r="AB64" i="1" s="1"/>
  <c r="D23" i="1"/>
  <c r="E29" i="1"/>
  <c r="NP121" i="9" l="1"/>
  <c r="NQ121" i="9" s="1"/>
  <c r="NN122" i="9"/>
  <c r="NE122" i="9"/>
  <c r="NF122" i="9" s="1"/>
  <c r="NC123" i="9"/>
  <c r="MR122" i="9"/>
  <c r="MT121" i="9"/>
  <c r="MU121" i="9" s="1"/>
  <c r="MI44" i="9"/>
  <c r="MJ44" i="9" s="1"/>
  <c r="MG45" i="9"/>
  <c r="LV45" i="9"/>
  <c r="LX44" i="9"/>
  <c r="LY44" i="9" s="1"/>
  <c r="LL48" i="9"/>
  <c r="LM47" i="9"/>
  <c r="LN47" i="9" s="1"/>
  <c r="LK65" i="9"/>
  <c r="LK66" i="9" s="1"/>
  <c r="LK67" i="9" s="1"/>
  <c r="KZ49" i="9"/>
  <c r="LB48" i="9"/>
  <c r="LC48" i="9" s="1"/>
  <c r="KQ44" i="9"/>
  <c r="KR44" i="9" s="1"/>
  <c r="KO45" i="9"/>
  <c r="KD44" i="9"/>
  <c r="KF43" i="9"/>
  <c r="KG43" i="9" s="1"/>
  <c r="JS44" i="9"/>
  <c r="JU43" i="9"/>
  <c r="JV43" i="9" s="1"/>
  <c r="JH44" i="9"/>
  <c r="JJ43" i="9"/>
  <c r="JK43" i="9" s="1"/>
  <c r="IW44" i="9"/>
  <c r="IY43" i="9"/>
  <c r="IZ43" i="9" s="1"/>
  <c r="IL44" i="9"/>
  <c r="IN43" i="9"/>
  <c r="IO43" i="9" s="1"/>
  <c r="IA44" i="9"/>
  <c r="IC43" i="9"/>
  <c r="ID43" i="9" s="1"/>
  <c r="HP44" i="9"/>
  <c r="HR43" i="9"/>
  <c r="HS43" i="9" s="1"/>
  <c r="HF48" i="9"/>
  <c r="HG47" i="9"/>
  <c r="HH47" i="9" s="1"/>
  <c r="HK6" i="9"/>
  <c r="HE62" i="9"/>
  <c r="GT43" i="9"/>
  <c r="GV42" i="9"/>
  <c r="GW42" i="9" s="1"/>
  <c r="GI43" i="9"/>
  <c r="GK42" i="9"/>
  <c r="GL42" i="9" s="1"/>
  <c r="FX43" i="9"/>
  <c r="FZ42" i="9"/>
  <c r="GA42" i="9" s="1"/>
  <c r="FM43" i="9"/>
  <c r="FO42" i="9"/>
  <c r="FP42" i="9" s="1"/>
  <c r="FB43" i="9"/>
  <c r="FD42" i="9"/>
  <c r="FE42" i="9" s="1"/>
  <c r="EQ42" i="9"/>
  <c r="ES41" i="9"/>
  <c r="ET41" i="9" s="1"/>
  <c r="EG42" i="9"/>
  <c r="EH41" i="9"/>
  <c r="EI41" i="9" s="1"/>
  <c r="EF59" i="9"/>
  <c r="DU41" i="9"/>
  <c r="DW40" i="9"/>
  <c r="DX40" i="9" s="1"/>
  <c r="DJ63" i="9"/>
  <c r="DK43" i="9"/>
  <c r="DL42" i="9"/>
  <c r="DM42" i="9" s="1"/>
  <c r="CZ42" i="9"/>
  <c r="DA41" i="9"/>
  <c r="DB41" i="9" s="1"/>
  <c r="CY61" i="9"/>
  <c r="CN60" i="9"/>
  <c r="CO45" i="9"/>
  <c r="CP44" i="9"/>
  <c r="CQ44" i="9" s="1"/>
  <c r="CE40" i="9"/>
  <c r="CF40" i="9" s="1"/>
  <c r="CC41" i="9"/>
  <c r="BS42" i="9"/>
  <c r="BT41" i="9"/>
  <c r="BU41" i="9" s="1"/>
  <c r="BR61" i="9"/>
  <c r="BG41" i="9"/>
  <c r="BI40" i="9"/>
  <c r="BJ40" i="9" s="1"/>
  <c r="AV41" i="9"/>
  <c r="AX40" i="9"/>
  <c r="AY40" i="9" s="1"/>
  <c r="AM40" i="9"/>
  <c r="AN40" i="9" s="1"/>
  <c r="AK41" i="9"/>
  <c r="Z41" i="9"/>
  <c r="AB40" i="9"/>
  <c r="AC40" i="9" s="1"/>
  <c r="O41" i="9"/>
  <c r="Q40" i="9"/>
  <c r="R40" i="9" s="1"/>
  <c r="D41" i="9"/>
  <c r="F40" i="9"/>
  <c r="G40" i="9" s="1"/>
  <c r="CP36" i="1"/>
  <c r="CQ35" i="1"/>
  <c r="CR35" i="1" s="1"/>
  <c r="CF91" i="1"/>
  <c r="CF92" i="1" s="1"/>
  <c r="CF93" i="1" s="1"/>
  <c r="CF94" i="1" s="1"/>
  <c r="CF95" i="1" s="1"/>
  <c r="CF96" i="1" s="1"/>
  <c r="CF97" i="1" s="1"/>
  <c r="CF98" i="1" s="1"/>
  <c r="CF99" i="1" s="1"/>
  <c r="CF100" i="1" s="1"/>
  <c r="CF101" i="1" s="1"/>
  <c r="CF102" i="1" s="1"/>
  <c r="CF103" i="1" s="1"/>
  <c r="CF104" i="1" s="1"/>
  <c r="CF105" i="1" s="1"/>
  <c r="CF106" i="1" s="1"/>
  <c r="CE33" i="1"/>
  <c r="CG32" i="1"/>
  <c r="CH32" i="1" s="1"/>
  <c r="BX74" i="1"/>
  <c r="BX75" i="1" s="1"/>
  <c r="BX76" i="1" s="1"/>
  <c r="BX77" i="1" s="1"/>
  <c r="BX78" i="1" s="1"/>
  <c r="BX79" i="1" s="1"/>
  <c r="BY33" i="1"/>
  <c r="BZ33" i="1" s="1"/>
  <c r="BW34" i="1"/>
  <c r="BO33" i="1"/>
  <c r="BQ32" i="1"/>
  <c r="BR32" i="1" s="1"/>
  <c r="BP53" i="1"/>
  <c r="BP54" i="1" s="1"/>
  <c r="BP55" i="1" s="1"/>
  <c r="BP56" i="1" s="1"/>
  <c r="BP57" i="1" s="1"/>
  <c r="BP58" i="1" s="1"/>
  <c r="BH84" i="1"/>
  <c r="BH85" i="1" s="1"/>
  <c r="BH86" i="1" s="1"/>
  <c r="BI36" i="1"/>
  <c r="BJ36" i="1" s="1"/>
  <c r="BG37" i="1"/>
  <c r="AY33" i="1"/>
  <c r="BA32" i="1"/>
  <c r="BB32" i="1" s="1"/>
  <c r="AZ82" i="1"/>
  <c r="AZ83" i="1" s="1"/>
  <c r="AZ84" i="1" s="1"/>
  <c r="AZ85" i="1" s="1"/>
  <c r="AZ86" i="1" s="1"/>
  <c r="AZ87" i="1" s="1"/>
  <c r="AZ88" i="1" s="1"/>
  <c r="AZ89" i="1" s="1"/>
  <c r="AZ90" i="1" s="1"/>
  <c r="AZ91" i="1" s="1"/>
  <c r="AZ92" i="1" s="1"/>
  <c r="AZ93" i="1" s="1"/>
  <c r="AZ94" i="1" s="1"/>
  <c r="AZ95" i="1" s="1"/>
  <c r="AR85" i="1"/>
  <c r="AR86" i="1" s="1"/>
  <c r="AR87" i="1" s="1"/>
  <c r="AR88" i="1" s="1"/>
  <c r="AR89" i="1" s="1"/>
  <c r="AR90" i="1" s="1"/>
  <c r="AQ33" i="1"/>
  <c r="AS32" i="1"/>
  <c r="AT32" i="1" s="1"/>
  <c r="AJ88" i="1"/>
  <c r="AJ89" i="1" s="1"/>
  <c r="AJ90" i="1" s="1"/>
  <c r="AJ91" i="1" s="1"/>
  <c r="AJ92" i="1" s="1"/>
  <c r="AJ93" i="1" s="1"/>
  <c r="AJ94" i="1" s="1"/>
  <c r="AJ95" i="1" s="1"/>
  <c r="AJ96" i="1" s="1"/>
  <c r="AJ97" i="1" s="1"/>
  <c r="AJ98" i="1" s="1"/>
  <c r="AJ99" i="1" s="1"/>
  <c r="AJ100" i="1" s="1"/>
  <c r="AJ101" i="1" s="1"/>
  <c r="AJ102" i="1" s="1"/>
  <c r="AI34" i="1"/>
  <c r="AK33" i="1"/>
  <c r="AL33" i="1" s="1"/>
  <c r="AA33" i="1"/>
  <c r="AC32" i="1"/>
  <c r="AD32" i="1" s="1"/>
  <c r="AB65" i="1"/>
  <c r="AB66" i="1" s="1"/>
  <c r="AB67" i="1" s="1"/>
  <c r="AB68" i="1" s="1"/>
  <c r="AB69" i="1" s="1"/>
  <c r="AB70" i="1" s="1"/>
  <c r="D24" i="1"/>
  <c r="F23" i="1"/>
  <c r="G23" i="1" s="1"/>
  <c r="E30" i="1"/>
  <c r="NP122" i="9" l="1"/>
  <c r="NQ122" i="9" s="1"/>
  <c r="NN123" i="9"/>
  <c r="NE123" i="9"/>
  <c r="NF123" i="9" s="1"/>
  <c r="NC124" i="9"/>
  <c r="MT122" i="9"/>
  <c r="MU122" i="9" s="1"/>
  <c r="MR123" i="9"/>
  <c r="MI45" i="9"/>
  <c r="MJ45" i="9" s="1"/>
  <c r="MG46" i="9"/>
  <c r="LX45" i="9"/>
  <c r="LY45" i="9" s="1"/>
  <c r="LV46" i="9"/>
  <c r="LK68" i="9"/>
  <c r="LL49" i="9"/>
  <c r="LM48" i="9"/>
  <c r="LN48" i="9" s="1"/>
  <c r="KZ50" i="9"/>
  <c r="LB49" i="9"/>
  <c r="LC49" i="9" s="1"/>
  <c r="KO46" i="9"/>
  <c r="KQ45" i="9"/>
  <c r="KR45" i="9" s="1"/>
  <c r="KD45" i="9"/>
  <c r="KF44" i="9"/>
  <c r="KG44" i="9" s="1"/>
  <c r="JU44" i="9"/>
  <c r="JV44" i="9" s="1"/>
  <c r="JS45" i="9"/>
  <c r="JJ44" i="9"/>
  <c r="JK44" i="9" s="1"/>
  <c r="JH45" i="9"/>
  <c r="IW45" i="9"/>
  <c r="IY44" i="9"/>
  <c r="IZ44" i="9" s="1"/>
  <c r="IN44" i="9"/>
  <c r="IO44" i="9" s="1"/>
  <c r="IL45" i="9"/>
  <c r="IA45" i="9"/>
  <c r="IC44" i="9"/>
  <c r="ID44" i="9" s="1"/>
  <c r="HR44" i="9"/>
  <c r="HS44" i="9" s="1"/>
  <c r="HP45" i="9"/>
  <c r="HE63" i="9"/>
  <c r="HF49" i="9"/>
  <c r="HG48" i="9"/>
  <c r="HH48" i="9" s="1"/>
  <c r="GT44" i="9"/>
  <c r="GV43" i="9"/>
  <c r="GW43" i="9" s="1"/>
  <c r="GK43" i="9"/>
  <c r="GL43" i="9" s="1"/>
  <c r="GI44" i="9"/>
  <c r="FX44" i="9"/>
  <c r="FZ43" i="9"/>
  <c r="GA43" i="9" s="1"/>
  <c r="FM44" i="9"/>
  <c r="FO43" i="9"/>
  <c r="FP43" i="9" s="1"/>
  <c r="FB44" i="9"/>
  <c r="FD43" i="9"/>
  <c r="FE43" i="9" s="1"/>
  <c r="EQ43" i="9"/>
  <c r="ES42" i="9"/>
  <c r="ET42" i="9" s="1"/>
  <c r="EF60" i="9"/>
  <c r="EG43" i="9"/>
  <c r="EH42" i="9"/>
  <c r="EI42" i="9" s="1"/>
  <c r="DU42" i="9"/>
  <c r="DW41" i="9"/>
  <c r="DX41" i="9" s="1"/>
  <c r="DK44" i="9"/>
  <c r="DL43" i="9"/>
  <c r="DM43" i="9" s="1"/>
  <c r="DJ64" i="9"/>
  <c r="DJ65" i="9" s="1"/>
  <c r="DJ66" i="9" s="1"/>
  <c r="DE6" i="9"/>
  <c r="CY62" i="9"/>
  <c r="CZ43" i="9"/>
  <c r="DA42" i="9"/>
  <c r="DB42" i="9" s="1"/>
  <c r="CO46" i="9"/>
  <c r="CP45" i="9"/>
  <c r="CQ45" i="9" s="1"/>
  <c r="CN61" i="9"/>
  <c r="CC42" i="9"/>
  <c r="CE41" i="9"/>
  <c r="CF41" i="9" s="1"/>
  <c r="BS43" i="9"/>
  <c r="BT42" i="9"/>
  <c r="BU42" i="9" s="1"/>
  <c r="BX6" i="9"/>
  <c r="BR62" i="9"/>
  <c r="BI41" i="9"/>
  <c r="BJ41" i="9" s="1"/>
  <c r="BG42" i="9"/>
  <c r="AV42" i="9"/>
  <c r="AX41" i="9"/>
  <c r="AY41" i="9" s="1"/>
  <c r="AK42" i="9"/>
  <c r="AM41" i="9"/>
  <c r="AN41" i="9" s="1"/>
  <c r="Z42" i="9"/>
  <c r="AB41" i="9"/>
  <c r="AC41" i="9" s="1"/>
  <c r="O42" i="9"/>
  <c r="Q41" i="9"/>
  <c r="R41" i="9" s="1"/>
  <c r="D42" i="9"/>
  <c r="F41" i="9"/>
  <c r="G41" i="9" s="1"/>
  <c r="CP37" i="1"/>
  <c r="CQ36" i="1"/>
  <c r="CR36" i="1" s="1"/>
  <c r="CE34" i="1"/>
  <c r="CG33" i="1"/>
  <c r="CH33" i="1" s="1"/>
  <c r="CF107" i="1"/>
  <c r="CF108" i="1" s="1"/>
  <c r="CF109" i="1" s="1"/>
  <c r="CF110" i="1" s="1"/>
  <c r="CF111" i="1" s="1"/>
  <c r="CF112" i="1" s="1"/>
  <c r="BX80" i="1"/>
  <c r="BW35" i="1"/>
  <c r="BY34" i="1"/>
  <c r="BZ34" i="1" s="1"/>
  <c r="BP59" i="1"/>
  <c r="BP60" i="1" s="1"/>
  <c r="BO34" i="1"/>
  <c r="BQ33" i="1"/>
  <c r="BR33" i="1" s="1"/>
  <c r="BH87" i="1"/>
  <c r="BH88" i="1" s="1"/>
  <c r="BH89" i="1" s="1"/>
  <c r="BH90" i="1" s="1"/>
  <c r="BH91" i="1" s="1"/>
  <c r="BH92" i="1" s="1"/>
  <c r="BH93" i="1" s="1"/>
  <c r="BH94" i="1" s="1"/>
  <c r="BH95" i="1" s="1"/>
  <c r="BG38" i="1"/>
  <c r="BI37" i="1"/>
  <c r="BJ37" i="1" s="1"/>
  <c r="AY34" i="1"/>
  <c r="BA33" i="1"/>
  <c r="BB33" i="1" s="1"/>
  <c r="AZ96" i="1"/>
  <c r="AZ97" i="1" s="1"/>
  <c r="AZ98" i="1" s="1"/>
  <c r="AZ99" i="1" s="1"/>
  <c r="AR91" i="1"/>
  <c r="AR92" i="1" s="1"/>
  <c r="AQ34" i="1"/>
  <c r="AS33" i="1"/>
  <c r="AT33" i="1" s="1"/>
  <c r="AJ103" i="1"/>
  <c r="AJ104" i="1" s="1"/>
  <c r="AJ105" i="1" s="1"/>
  <c r="AJ106" i="1" s="1"/>
  <c r="AJ107" i="1" s="1"/>
  <c r="AJ108" i="1" s="1"/>
  <c r="AJ109" i="1" s="1"/>
  <c r="AJ110" i="1" s="1"/>
  <c r="AJ111" i="1" s="1"/>
  <c r="AJ112" i="1" s="1"/>
  <c r="AI35" i="1"/>
  <c r="AK34" i="1"/>
  <c r="AL34" i="1" s="1"/>
  <c r="AB71" i="1"/>
  <c r="AB72" i="1" s="1"/>
  <c r="AB73" i="1" s="1"/>
  <c r="AB74" i="1" s="1"/>
  <c r="AB75" i="1" s="1"/>
  <c r="AC33" i="1"/>
  <c r="AD33" i="1" s="1"/>
  <c r="AA34" i="1"/>
  <c r="D25" i="1"/>
  <c r="F24" i="1"/>
  <c r="G24" i="1" s="1"/>
  <c r="E31" i="1"/>
  <c r="E32" i="1" s="1"/>
  <c r="NP123" i="9" l="1"/>
  <c r="NQ123" i="9" s="1"/>
  <c r="NN124" i="9"/>
  <c r="NE124" i="9"/>
  <c r="NF124" i="9" s="1"/>
  <c r="NC125" i="9"/>
  <c r="MR124" i="9"/>
  <c r="MT123" i="9"/>
  <c r="MU123" i="9" s="1"/>
  <c r="MI46" i="9"/>
  <c r="MJ46" i="9" s="1"/>
  <c r="MG47" i="9"/>
  <c r="LV47" i="9"/>
  <c r="LX46" i="9"/>
  <c r="LY46" i="9" s="1"/>
  <c r="LL50" i="9"/>
  <c r="LM49" i="9"/>
  <c r="LN49" i="9" s="1"/>
  <c r="LK69" i="9"/>
  <c r="KZ51" i="9"/>
  <c r="LB50" i="9"/>
  <c r="LC50" i="9" s="1"/>
  <c r="KO47" i="9"/>
  <c r="KQ46" i="9"/>
  <c r="KR46" i="9" s="1"/>
  <c r="KF45" i="9"/>
  <c r="KG45" i="9" s="1"/>
  <c r="KD46" i="9"/>
  <c r="JS46" i="9"/>
  <c r="JU45" i="9"/>
  <c r="JV45" i="9" s="1"/>
  <c r="JJ45" i="9"/>
  <c r="JK45" i="9" s="1"/>
  <c r="JH46" i="9"/>
  <c r="IW46" i="9"/>
  <c r="IY45" i="9"/>
  <c r="IZ45" i="9" s="1"/>
  <c r="IL46" i="9"/>
  <c r="IN45" i="9"/>
  <c r="IO45" i="9" s="1"/>
  <c r="IA46" i="9"/>
  <c r="IC45" i="9"/>
  <c r="ID45" i="9" s="1"/>
  <c r="HR45" i="9"/>
  <c r="HS45" i="9" s="1"/>
  <c r="HP46" i="9"/>
  <c r="HE64" i="9"/>
  <c r="HF50" i="9"/>
  <c r="HG49" i="9"/>
  <c r="HH49" i="9" s="1"/>
  <c r="GV44" i="9"/>
  <c r="GW44" i="9" s="1"/>
  <c r="GT45" i="9"/>
  <c r="GI45" i="9"/>
  <c r="GK44" i="9"/>
  <c r="GL44" i="9" s="1"/>
  <c r="FZ44" i="9"/>
  <c r="GA44" i="9" s="1"/>
  <c r="FX45" i="9"/>
  <c r="FM45" i="9"/>
  <c r="FO44" i="9"/>
  <c r="FP44" i="9" s="1"/>
  <c r="FB45" i="9"/>
  <c r="FD44" i="9"/>
  <c r="FE44" i="9" s="1"/>
  <c r="ES43" i="9"/>
  <c r="ET43" i="9" s="1"/>
  <c r="EQ44" i="9"/>
  <c r="EG44" i="9"/>
  <c r="EH43" i="9"/>
  <c r="EI43" i="9" s="1"/>
  <c r="EF61" i="9"/>
  <c r="DU43" i="9"/>
  <c r="DW42" i="9"/>
  <c r="DX42" i="9" s="1"/>
  <c r="DK45" i="9"/>
  <c r="DL44" i="9"/>
  <c r="DM44" i="9" s="1"/>
  <c r="DJ67" i="9"/>
  <c r="CY63" i="9"/>
  <c r="CY64" i="9" s="1"/>
  <c r="CZ44" i="9"/>
  <c r="DA43" i="9"/>
  <c r="DB43" i="9" s="1"/>
  <c r="CN62" i="9"/>
  <c r="CN63" i="9" s="1"/>
  <c r="CT6" i="9"/>
  <c r="CO47" i="9"/>
  <c r="CP46" i="9"/>
  <c r="CQ46" i="9" s="1"/>
  <c r="CE42" i="9"/>
  <c r="CF42" i="9" s="1"/>
  <c r="CC43" i="9"/>
  <c r="BR63" i="9"/>
  <c r="BS44" i="9"/>
  <c r="BT43" i="9"/>
  <c r="BU43" i="9" s="1"/>
  <c r="BG43" i="9"/>
  <c r="BI42" i="9"/>
  <c r="BJ42" i="9" s="1"/>
  <c r="AX42" i="9"/>
  <c r="AY42" i="9" s="1"/>
  <c r="AV43" i="9"/>
  <c r="AM42" i="9"/>
  <c r="AN42" i="9" s="1"/>
  <c r="AK43" i="9"/>
  <c r="Z43" i="9"/>
  <c r="AB42" i="9"/>
  <c r="AC42" i="9" s="1"/>
  <c r="O43" i="9"/>
  <c r="Q42" i="9"/>
  <c r="R42" i="9" s="1"/>
  <c r="D43" i="9"/>
  <c r="F42" i="9"/>
  <c r="G42" i="9" s="1"/>
  <c r="CP38" i="1"/>
  <c r="CQ37" i="1"/>
  <c r="CR37" i="1" s="1"/>
  <c r="CE35" i="1"/>
  <c r="CG34" i="1"/>
  <c r="CH34" i="1" s="1"/>
  <c r="BY35" i="1"/>
  <c r="BZ35" i="1" s="1"/>
  <c r="BW36" i="1"/>
  <c r="BX81" i="1"/>
  <c r="BX82" i="1" s="1"/>
  <c r="BP61" i="1"/>
  <c r="BO35" i="1"/>
  <c r="BQ34" i="1"/>
  <c r="BR34" i="1" s="1"/>
  <c r="BH96" i="1"/>
  <c r="BH97" i="1" s="1"/>
  <c r="BH98" i="1" s="1"/>
  <c r="BH99" i="1" s="1"/>
  <c r="BH100" i="1" s="1"/>
  <c r="BH101" i="1" s="1"/>
  <c r="BH102" i="1" s="1"/>
  <c r="BH103" i="1" s="1"/>
  <c r="BH104" i="1" s="1"/>
  <c r="BH105" i="1" s="1"/>
  <c r="BH106" i="1" s="1"/>
  <c r="BH107" i="1" s="1"/>
  <c r="BH108" i="1" s="1"/>
  <c r="BH109" i="1" s="1"/>
  <c r="BH110" i="1" s="1"/>
  <c r="BH111" i="1" s="1"/>
  <c r="BH112" i="1" s="1"/>
  <c r="BG39" i="1"/>
  <c r="BI38" i="1"/>
  <c r="BJ38" i="1" s="1"/>
  <c r="AY35" i="1"/>
  <c r="BA34" i="1"/>
  <c r="BB34" i="1" s="1"/>
  <c r="AZ100" i="1"/>
  <c r="AZ101" i="1" s="1"/>
  <c r="AZ102" i="1" s="1"/>
  <c r="AZ103" i="1" s="1"/>
  <c r="AZ104" i="1" s="1"/>
  <c r="AZ105" i="1" s="1"/>
  <c r="AZ106" i="1" s="1"/>
  <c r="AZ107" i="1" s="1"/>
  <c r="AZ108" i="1" s="1"/>
  <c r="AZ109" i="1" s="1"/>
  <c r="AZ110" i="1" s="1"/>
  <c r="AR93" i="1"/>
  <c r="AR94" i="1" s="1"/>
  <c r="AR95" i="1" s="1"/>
  <c r="AR96" i="1" s="1"/>
  <c r="AR97" i="1" s="1"/>
  <c r="AR98" i="1" s="1"/>
  <c r="AR99" i="1" s="1"/>
  <c r="AR100" i="1" s="1"/>
  <c r="AR101" i="1" s="1"/>
  <c r="AR102" i="1" s="1"/>
  <c r="AR103" i="1" s="1"/>
  <c r="AR104" i="1" s="1"/>
  <c r="AR105" i="1" s="1"/>
  <c r="AR106" i="1" s="1"/>
  <c r="AR107" i="1" s="1"/>
  <c r="AR108" i="1" s="1"/>
  <c r="AR109" i="1" s="1"/>
  <c r="AR110" i="1" s="1"/>
  <c r="AR111" i="1" s="1"/>
  <c r="AR112" i="1" s="1"/>
  <c r="AQ35" i="1"/>
  <c r="AS34" i="1"/>
  <c r="AT34" i="1" s="1"/>
  <c r="AI36" i="1"/>
  <c r="AK35" i="1"/>
  <c r="AL35" i="1" s="1"/>
  <c r="AB76" i="1"/>
  <c r="AB77" i="1" s="1"/>
  <c r="AB78" i="1" s="1"/>
  <c r="AB79" i="1" s="1"/>
  <c r="AA35" i="1"/>
  <c r="AC34" i="1"/>
  <c r="AD34" i="1" s="1"/>
  <c r="E33" i="1"/>
  <c r="E34" i="1" s="1"/>
  <c r="E35" i="1" s="1"/>
  <c r="D26" i="1"/>
  <c r="F25" i="1"/>
  <c r="G25" i="1" s="1"/>
  <c r="NP124" i="9" l="1"/>
  <c r="NQ124" i="9" s="1"/>
  <c r="NN125" i="9"/>
  <c r="NE125" i="9"/>
  <c r="NF125" i="9" s="1"/>
  <c r="NC126" i="9"/>
  <c r="MR125" i="9"/>
  <c r="MT124" i="9"/>
  <c r="MU124" i="9" s="1"/>
  <c r="MI47" i="9"/>
  <c r="MJ47" i="9" s="1"/>
  <c r="MG48" i="9"/>
  <c r="LX47" i="9"/>
  <c r="LY47" i="9" s="1"/>
  <c r="LV48" i="9"/>
  <c r="LL51" i="9"/>
  <c r="LM50" i="9"/>
  <c r="LN50" i="9" s="1"/>
  <c r="LK70" i="9"/>
  <c r="KZ52" i="9"/>
  <c r="LB51" i="9"/>
  <c r="LC51" i="9" s="1"/>
  <c r="KO48" i="9"/>
  <c r="KQ47" i="9"/>
  <c r="KR47" i="9" s="1"/>
  <c r="KD47" i="9"/>
  <c r="KF46" i="9"/>
  <c r="KG46" i="9" s="1"/>
  <c r="JU46" i="9"/>
  <c r="JV46" i="9" s="1"/>
  <c r="JS47" i="9"/>
  <c r="JH47" i="9"/>
  <c r="JJ46" i="9"/>
  <c r="JK46" i="9" s="1"/>
  <c r="IY46" i="9"/>
  <c r="IZ46" i="9" s="1"/>
  <c r="IW47" i="9"/>
  <c r="IL47" i="9"/>
  <c r="IN46" i="9"/>
  <c r="IO46" i="9" s="1"/>
  <c r="IC46" i="9"/>
  <c r="ID46" i="9" s="1"/>
  <c r="IA47" i="9"/>
  <c r="HP47" i="9"/>
  <c r="HR46" i="9"/>
  <c r="HS46" i="9" s="1"/>
  <c r="HF51" i="9"/>
  <c r="HG50" i="9"/>
  <c r="HH50" i="9" s="1"/>
  <c r="HE65" i="9"/>
  <c r="GT46" i="9"/>
  <c r="GV45" i="9"/>
  <c r="GW45" i="9" s="1"/>
  <c r="GK45" i="9"/>
  <c r="GL45" i="9" s="1"/>
  <c r="GI46" i="9"/>
  <c r="FX46" i="9"/>
  <c r="FZ45" i="9"/>
  <c r="GA45" i="9" s="1"/>
  <c r="FM46" i="9"/>
  <c r="FO45" i="9"/>
  <c r="FP45" i="9" s="1"/>
  <c r="FB46" i="9"/>
  <c r="FD45" i="9"/>
  <c r="FE45" i="9" s="1"/>
  <c r="EQ45" i="9"/>
  <c r="ES44" i="9"/>
  <c r="ET44" i="9" s="1"/>
  <c r="EG45" i="9"/>
  <c r="EH44" i="9"/>
  <c r="EI44" i="9" s="1"/>
  <c r="EL6" i="9"/>
  <c r="EF62" i="9"/>
  <c r="EF63" i="9" s="1"/>
  <c r="DW43" i="9"/>
  <c r="DX43" i="9" s="1"/>
  <c r="DU44" i="9"/>
  <c r="DK46" i="9"/>
  <c r="DL45" i="9"/>
  <c r="DM45" i="9" s="1"/>
  <c r="DJ68" i="9"/>
  <c r="CZ45" i="9"/>
  <c r="DA44" i="9"/>
  <c r="DB44" i="9" s="1"/>
  <c r="CY65" i="9"/>
  <c r="CY66" i="9" s="1"/>
  <c r="CP47" i="9"/>
  <c r="CQ47" i="9" s="1"/>
  <c r="CO48" i="9"/>
  <c r="CN64" i="9"/>
  <c r="CE43" i="9"/>
  <c r="CF43" i="9" s="1"/>
  <c r="CC44" i="9"/>
  <c r="BS45" i="9"/>
  <c r="BT44" i="9"/>
  <c r="BU44" i="9" s="1"/>
  <c r="BR64" i="9"/>
  <c r="BG44" i="9"/>
  <c r="BI43" i="9"/>
  <c r="BJ43" i="9" s="1"/>
  <c r="AX43" i="9"/>
  <c r="AY43" i="9" s="1"/>
  <c r="AV44" i="9"/>
  <c r="AK44" i="9"/>
  <c r="AM43" i="9"/>
  <c r="AN43" i="9" s="1"/>
  <c r="Z44" i="9"/>
  <c r="AB43" i="9"/>
  <c r="AC43" i="9" s="1"/>
  <c r="O44" i="9"/>
  <c r="Q43" i="9"/>
  <c r="R43" i="9" s="1"/>
  <c r="D44" i="9"/>
  <c r="F43" i="9"/>
  <c r="G43" i="9" s="1"/>
  <c r="CP39" i="1"/>
  <c r="CQ38" i="1"/>
  <c r="CR38" i="1" s="1"/>
  <c r="CE36" i="1"/>
  <c r="CG35" i="1"/>
  <c r="CH35" i="1" s="1"/>
  <c r="BX83" i="1"/>
  <c r="BX84" i="1" s="1"/>
  <c r="BX85" i="1" s="1"/>
  <c r="BX86" i="1" s="1"/>
  <c r="BX87" i="1" s="1"/>
  <c r="BX88" i="1" s="1"/>
  <c r="BX89" i="1" s="1"/>
  <c r="BY36" i="1"/>
  <c r="BZ36" i="1" s="1"/>
  <c r="BW37" i="1"/>
  <c r="BQ35" i="1"/>
  <c r="BR35" i="1" s="1"/>
  <c r="BO36" i="1"/>
  <c r="BP62" i="1"/>
  <c r="BP63" i="1" s="1"/>
  <c r="BP64" i="1" s="1"/>
  <c r="BP65" i="1" s="1"/>
  <c r="BP66" i="1" s="1"/>
  <c r="BP67" i="1" s="1"/>
  <c r="BP68" i="1" s="1"/>
  <c r="BP69" i="1" s="1"/>
  <c r="BP70" i="1" s="1"/>
  <c r="BP71" i="1" s="1"/>
  <c r="BG40" i="1"/>
  <c r="BI39" i="1"/>
  <c r="BJ39" i="1" s="1"/>
  <c r="AZ111" i="1"/>
  <c r="AZ112" i="1" s="1"/>
  <c r="AY36" i="1"/>
  <c r="BA35" i="1"/>
  <c r="BB35" i="1" s="1"/>
  <c r="AQ36" i="1"/>
  <c r="AS35" i="1"/>
  <c r="AT35" i="1" s="1"/>
  <c r="AK36" i="1"/>
  <c r="AL36" i="1" s="1"/>
  <c r="AI37" i="1"/>
  <c r="AB80" i="1"/>
  <c r="AB81" i="1" s="1"/>
  <c r="AB82" i="1" s="1"/>
  <c r="AB83" i="1" s="1"/>
  <c r="AB84" i="1" s="1"/>
  <c r="AB85" i="1" s="1"/>
  <c r="AB86" i="1" s="1"/>
  <c r="AB87" i="1" s="1"/>
  <c r="AB88" i="1" s="1"/>
  <c r="AB89" i="1" s="1"/>
  <c r="AB90" i="1" s="1"/>
  <c r="AB91" i="1" s="1"/>
  <c r="AA36" i="1"/>
  <c r="AC35" i="1"/>
  <c r="AD35" i="1" s="1"/>
  <c r="E36" i="1"/>
  <c r="E37" i="1" s="1"/>
  <c r="D27" i="1"/>
  <c r="F26" i="1"/>
  <c r="G26" i="1" s="1"/>
  <c r="NP125" i="9" l="1"/>
  <c r="NQ125" i="9" s="1"/>
  <c r="NN126" i="9"/>
  <c r="NE126" i="9"/>
  <c r="NF126" i="9" s="1"/>
  <c r="NC127" i="9"/>
  <c r="MR126" i="9"/>
  <c r="MT125" i="9"/>
  <c r="MU125" i="9" s="1"/>
  <c r="MI48" i="9"/>
  <c r="MJ48" i="9" s="1"/>
  <c r="MG49" i="9"/>
  <c r="LV49" i="9"/>
  <c r="LX48" i="9"/>
  <c r="LY48" i="9" s="1"/>
  <c r="LK71" i="9"/>
  <c r="LL52" i="9"/>
  <c r="LM51" i="9"/>
  <c r="LN51" i="9" s="1"/>
  <c r="KZ53" i="9"/>
  <c r="LB52" i="9"/>
  <c r="LC52" i="9" s="1"/>
  <c r="KQ48" i="9"/>
  <c r="KR48" i="9" s="1"/>
  <c r="KO49" i="9"/>
  <c r="KD48" i="9"/>
  <c r="KF47" i="9"/>
  <c r="KG47" i="9" s="1"/>
  <c r="JS48" i="9"/>
  <c r="JU47" i="9"/>
  <c r="JV47" i="9" s="1"/>
  <c r="JH48" i="9"/>
  <c r="JJ47" i="9"/>
  <c r="JK47" i="9" s="1"/>
  <c r="IW48" i="9"/>
  <c r="IY47" i="9"/>
  <c r="IZ47" i="9" s="1"/>
  <c r="IL48" i="9"/>
  <c r="IN47" i="9"/>
  <c r="IO47" i="9" s="1"/>
  <c r="IA48" i="9"/>
  <c r="IC47" i="9"/>
  <c r="ID47" i="9" s="1"/>
  <c r="HR47" i="9"/>
  <c r="HS47" i="9" s="1"/>
  <c r="HP48" i="9"/>
  <c r="HF52" i="9"/>
  <c r="HG51" i="9"/>
  <c r="HH51" i="9" s="1"/>
  <c r="HE66" i="9"/>
  <c r="GT47" i="9"/>
  <c r="GV46" i="9"/>
  <c r="GW46" i="9" s="1"/>
  <c r="GK46" i="9"/>
  <c r="GL46" i="9" s="1"/>
  <c r="GI47" i="9"/>
  <c r="FZ46" i="9"/>
  <c r="GA46" i="9" s="1"/>
  <c r="FX47" i="9"/>
  <c r="FM47" i="9"/>
  <c r="FO46" i="9"/>
  <c r="FP46" i="9" s="1"/>
  <c r="FB47" i="9"/>
  <c r="FD46" i="9"/>
  <c r="FE46" i="9" s="1"/>
  <c r="ES45" i="9"/>
  <c r="ET45" i="9" s="1"/>
  <c r="EQ46" i="9"/>
  <c r="EG46" i="9"/>
  <c r="EH45" i="9"/>
  <c r="EI45" i="9" s="1"/>
  <c r="EF64" i="9"/>
  <c r="DU45" i="9"/>
  <c r="DW44" i="9"/>
  <c r="DX44" i="9" s="1"/>
  <c r="DK47" i="9"/>
  <c r="DL46" i="9"/>
  <c r="DM46" i="9" s="1"/>
  <c r="DJ69" i="9"/>
  <c r="CZ46" i="9"/>
  <c r="DA45" i="9"/>
  <c r="DB45" i="9" s="1"/>
  <c r="CY67" i="9"/>
  <c r="CN65" i="9"/>
  <c r="CO49" i="9"/>
  <c r="CP48" i="9"/>
  <c r="CQ48" i="9" s="1"/>
  <c r="CC45" i="9"/>
  <c r="CE44" i="9"/>
  <c r="CF44" i="9" s="1"/>
  <c r="BT45" i="9"/>
  <c r="BU45" i="9" s="1"/>
  <c r="BS46" i="9"/>
  <c r="BR65" i="9"/>
  <c r="BI44" i="9"/>
  <c r="BJ44" i="9" s="1"/>
  <c r="BG45" i="9"/>
  <c r="AX44" i="9"/>
  <c r="AY44" i="9" s="1"/>
  <c r="AV45" i="9"/>
  <c r="AM44" i="9"/>
  <c r="AN44" i="9" s="1"/>
  <c r="AK45" i="9"/>
  <c r="AB44" i="9"/>
  <c r="AC44" i="9" s="1"/>
  <c r="Z45" i="9"/>
  <c r="O45" i="9"/>
  <c r="Q44" i="9"/>
  <c r="R44" i="9" s="1"/>
  <c r="D45" i="9"/>
  <c r="F44" i="9"/>
  <c r="G44" i="9" s="1"/>
  <c r="CP40" i="1"/>
  <c r="CQ39" i="1"/>
  <c r="CR39" i="1" s="1"/>
  <c r="CE37" i="1"/>
  <c r="CG36" i="1"/>
  <c r="CH36" i="1" s="1"/>
  <c r="BX90" i="1"/>
  <c r="BW38" i="1"/>
  <c r="BY37" i="1"/>
  <c r="BZ37" i="1" s="1"/>
  <c r="BO37" i="1"/>
  <c r="BQ36" i="1"/>
  <c r="BR36" i="1" s="1"/>
  <c r="BP72" i="1"/>
  <c r="BP73" i="1" s="1"/>
  <c r="BP74" i="1" s="1"/>
  <c r="BP75" i="1" s="1"/>
  <c r="BP76" i="1" s="1"/>
  <c r="BP77" i="1" s="1"/>
  <c r="BP78" i="1" s="1"/>
  <c r="BP79" i="1" s="1"/>
  <c r="BP80" i="1" s="1"/>
  <c r="BP81" i="1" s="1"/>
  <c r="BP82" i="1" s="1"/>
  <c r="BP83" i="1" s="1"/>
  <c r="BP84" i="1" s="1"/>
  <c r="BP85" i="1" s="1"/>
  <c r="BP86" i="1" s="1"/>
  <c r="BP87" i="1" s="1"/>
  <c r="BP88" i="1" s="1"/>
  <c r="BP89" i="1" s="1"/>
  <c r="BP90" i="1" s="1"/>
  <c r="BP91" i="1" s="1"/>
  <c r="BP92" i="1" s="1"/>
  <c r="BP93" i="1" s="1"/>
  <c r="BP94" i="1" s="1"/>
  <c r="BP95" i="1" s="1"/>
  <c r="BP96" i="1" s="1"/>
  <c r="BP97" i="1" s="1"/>
  <c r="BP98" i="1" s="1"/>
  <c r="BP99" i="1" s="1"/>
  <c r="BP100" i="1" s="1"/>
  <c r="BP101" i="1" s="1"/>
  <c r="BP102" i="1" s="1"/>
  <c r="BP103" i="1" s="1"/>
  <c r="BP104" i="1" s="1"/>
  <c r="BP105" i="1" s="1"/>
  <c r="BP106" i="1" s="1"/>
  <c r="BP107" i="1" s="1"/>
  <c r="BP108" i="1" s="1"/>
  <c r="BP109" i="1" s="1"/>
  <c r="BP110" i="1" s="1"/>
  <c r="BP111" i="1" s="1"/>
  <c r="BP112" i="1" s="1"/>
  <c r="BG41" i="1"/>
  <c r="BI40" i="1"/>
  <c r="BJ40" i="1" s="1"/>
  <c r="AY37" i="1"/>
  <c r="BA36" i="1"/>
  <c r="BB36" i="1" s="1"/>
  <c r="AS36" i="1"/>
  <c r="AT36" i="1" s="1"/>
  <c r="AQ37" i="1"/>
  <c r="AI38" i="1"/>
  <c r="AK37" i="1"/>
  <c r="AL37" i="1" s="1"/>
  <c r="AC36" i="1"/>
  <c r="AD36" i="1" s="1"/>
  <c r="AA37" i="1"/>
  <c r="AB92" i="1"/>
  <c r="AB93" i="1" s="1"/>
  <c r="AB94" i="1" s="1"/>
  <c r="AB95" i="1" s="1"/>
  <c r="AB96" i="1" s="1"/>
  <c r="AB97" i="1" s="1"/>
  <c r="AB98" i="1" s="1"/>
  <c r="AB99" i="1" s="1"/>
  <c r="AB100" i="1" s="1"/>
  <c r="AB101" i="1" s="1"/>
  <c r="AB102" i="1" s="1"/>
  <c r="AB103" i="1" s="1"/>
  <c r="AB104" i="1" s="1"/>
  <c r="AB105" i="1" s="1"/>
  <c r="AB106" i="1" s="1"/>
  <c r="AB107" i="1" s="1"/>
  <c r="AB108" i="1" s="1"/>
  <c r="E38" i="1"/>
  <c r="D28" i="1"/>
  <c r="F27" i="1"/>
  <c r="G27" i="1" s="1"/>
  <c r="NP126" i="9" l="1"/>
  <c r="NQ126" i="9" s="1"/>
  <c r="NN127" i="9"/>
  <c r="NE127" i="9"/>
  <c r="NF127" i="9" s="1"/>
  <c r="NC128" i="9"/>
  <c r="MR127" i="9"/>
  <c r="MT126" i="9"/>
  <c r="MU126" i="9" s="1"/>
  <c r="MG50" i="9"/>
  <c r="MI49" i="9"/>
  <c r="MJ49" i="9" s="1"/>
  <c r="LX49" i="9"/>
  <c r="LY49" i="9" s="1"/>
  <c r="LV50" i="9"/>
  <c r="LL53" i="9"/>
  <c r="LM52" i="9"/>
  <c r="LN52" i="9" s="1"/>
  <c r="LK72" i="9"/>
  <c r="LB53" i="9"/>
  <c r="LC53" i="9" s="1"/>
  <c r="KZ54" i="9"/>
  <c r="KQ49" i="9"/>
  <c r="KR49" i="9" s="1"/>
  <c r="KO50" i="9"/>
  <c r="KD49" i="9"/>
  <c r="KF48" i="9"/>
  <c r="KG48" i="9" s="1"/>
  <c r="JS49" i="9"/>
  <c r="JU48" i="9"/>
  <c r="JV48" i="9" s="1"/>
  <c r="JJ48" i="9"/>
  <c r="JK48" i="9" s="1"/>
  <c r="JH49" i="9"/>
  <c r="IW49" i="9"/>
  <c r="IY48" i="9"/>
  <c r="IZ48" i="9" s="1"/>
  <c r="IL49" i="9"/>
  <c r="IN48" i="9"/>
  <c r="IO48" i="9" s="1"/>
  <c r="IA49" i="9"/>
  <c r="IC48" i="9"/>
  <c r="ID48" i="9" s="1"/>
  <c r="HP49" i="9"/>
  <c r="HR48" i="9"/>
  <c r="HS48" i="9" s="1"/>
  <c r="HF53" i="9"/>
  <c r="HG52" i="9"/>
  <c r="HH52" i="9" s="1"/>
  <c r="HE67" i="9"/>
  <c r="GT48" i="9"/>
  <c r="GV47" i="9"/>
  <c r="GW47" i="9" s="1"/>
  <c r="GI48" i="9"/>
  <c r="GK47" i="9"/>
  <c r="GL47" i="9" s="1"/>
  <c r="FX48" i="9"/>
  <c r="FZ47" i="9"/>
  <c r="GA47" i="9" s="1"/>
  <c r="FO47" i="9"/>
  <c r="FP47" i="9" s="1"/>
  <c r="FM48" i="9"/>
  <c r="FD47" i="9"/>
  <c r="FE47" i="9" s="1"/>
  <c r="FB48" i="9"/>
  <c r="EQ47" i="9"/>
  <c r="ES46" i="9"/>
  <c r="ET46" i="9" s="1"/>
  <c r="EF65" i="9"/>
  <c r="EG47" i="9"/>
  <c r="EH46" i="9"/>
  <c r="EI46" i="9" s="1"/>
  <c r="DU46" i="9"/>
  <c r="DW45" i="9"/>
  <c r="DX45" i="9" s="1"/>
  <c r="DJ70" i="9"/>
  <c r="DJ71" i="9" s="1"/>
  <c r="DK48" i="9"/>
  <c r="DL47" i="9"/>
  <c r="DM47" i="9" s="1"/>
  <c r="CY68" i="9"/>
  <c r="CY69" i="9" s="1"/>
  <c r="CZ47" i="9"/>
  <c r="DA46" i="9"/>
  <c r="DB46" i="9" s="1"/>
  <c r="CO50" i="9"/>
  <c r="CP49" i="9"/>
  <c r="CQ49" i="9" s="1"/>
  <c r="CN66" i="9"/>
  <c r="CC46" i="9"/>
  <c r="CE45" i="9"/>
  <c r="CF45" i="9" s="1"/>
  <c r="BR66" i="9"/>
  <c r="BS47" i="9"/>
  <c r="BT46" i="9"/>
  <c r="BU46" i="9" s="1"/>
  <c r="BG46" i="9"/>
  <c r="BI45" i="9"/>
  <c r="BJ45" i="9" s="1"/>
  <c r="AV46" i="9"/>
  <c r="AX45" i="9"/>
  <c r="AY45" i="9" s="1"/>
  <c r="AK46" i="9"/>
  <c r="AM45" i="9"/>
  <c r="AN45" i="9" s="1"/>
  <c r="Z46" i="9"/>
  <c r="AB45" i="9"/>
  <c r="AC45" i="9" s="1"/>
  <c r="O46" i="9"/>
  <c r="Q45" i="9"/>
  <c r="R45" i="9" s="1"/>
  <c r="F45" i="9"/>
  <c r="G45" i="9" s="1"/>
  <c r="D46" i="9"/>
  <c r="CQ40" i="1"/>
  <c r="CR40" i="1" s="1"/>
  <c r="CP41" i="1"/>
  <c r="CE38" i="1"/>
  <c r="CG37" i="1"/>
  <c r="CH37" i="1" s="1"/>
  <c r="BY38" i="1"/>
  <c r="BZ38" i="1" s="1"/>
  <c r="BW39" i="1"/>
  <c r="BX91" i="1"/>
  <c r="BX92" i="1" s="1"/>
  <c r="BX93" i="1" s="1"/>
  <c r="BX94" i="1" s="1"/>
  <c r="BX95" i="1" s="1"/>
  <c r="BX96" i="1" s="1"/>
  <c r="BX97" i="1" s="1"/>
  <c r="BX98" i="1" s="1"/>
  <c r="BX99" i="1" s="1"/>
  <c r="BX100" i="1" s="1"/>
  <c r="BX101" i="1" s="1"/>
  <c r="BX102" i="1" s="1"/>
  <c r="BX103" i="1" s="1"/>
  <c r="BX104" i="1" s="1"/>
  <c r="BX105" i="1" s="1"/>
  <c r="BX106" i="1" s="1"/>
  <c r="BX107" i="1" s="1"/>
  <c r="BX108" i="1" s="1"/>
  <c r="BX109" i="1" s="1"/>
  <c r="BX110" i="1" s="1"/>
  <c r="BX111" i="1" s="1"/>
  <c r="BO38" i="1"/>
  <c r="BQ37" i="1"/>
  <c r="BR37" i="1" s="1"/>
  <c r="BI41" i="1"/>
  <c r="BJ41" i="1" s="1"/>
  <c r="BG42" i="1"/>
  <c r="BA37" i="1"/>
  <c r="BB37" i="1" s="1"/>
  <c r="AY38" i="1"/>
  <c r="AQ38" i="1"/>
  <c r="AS37" i="1"/>
  <c r="AT37" i="1" s="1"/>
  <c r="AK38" i="1"/>
  <c r="AL38" i="1" s="1"/>
  <c r="AI39" i="1"/>
  <c r="AA38" i="1"/>
  <c r="AC37" i="1"/>
  <c r="AD37" i="1" s="1"/>
  <c r="AB109" i="1"/>
  <c r="AB110" i="1" s="1"/>
  <c r="AB111" i="1" s="1"/>
  <c r="AB112" i="1" s="1"/>
  <c r="E39" i="1"/>
  <c r="E40" i="1" s="1"/>
  <c r="D29" i="1"/>
  <c r="F28" i="1"/>
  <c r="G28" i="1" s="1"/>
  <c r="NP127" i="9" l="1"/>
  <c r="NQ127" i="9" s="1"/>
  <c r="NN128" i="9"/>
  <c r="NE128" i="9"/>
  <c r="NF128" i="9" s="1"/>
  <c r="NC129" i="9"/>
  <c r="MT127" i="9"/>
  <c r="MU127" i="9" s="1"/>
  <c r="MR128" i="9"/>
  <c r="MI50" i="9"/>
  <c r="MJ50" i="9" s="1"/>
  <c r="MG51" i="9"/>
  <c r="LV51" i="9"/>
  <c r="LX50" i="9"/>
  <c r="LY50" i="9" s="1"/>
  <c r="LL54" i="9"/>
  <c r="LM53" i="9"/>
  <c r="LN53" i="9" s="1"/>
  <c r="LK73" i="9"/>
  <c r="KZ55" i="9"/>
  <c r="LB54" i="9"/>
  <c r="LC54" i="9" s="1"/>
  <c r="KO51" i="9"/>
  <c r="KQ50" i="9"/>
  <c r="KR50" i="9" s="1"/>
  <c r="KF49" i="9"/>
  <c r="KG49" i="9" s="1"/>
  <c r="KD50" i="9"/>
  <c r="JU49" i="9"/>
  <c r="JV49" i="9" s="1"/>
  <c r="JS50" i="9"/>
  <c r="JH50" i="9"/>
  <c r="JJ49" i="9"/>
  <c r="JK49" i="9" s="1"/>
  <c r="IW50" i="9"/>
  <c r="IY49" i="9"/>
  <c r="IZ49" i="9" s="1"/>
  <c r="IL50" i="9"/>
  <c r="IN49" i="9"/>
  <c r="IO49" i="9" s="1"/>
  <c r="IA50" i="9"/>
  <c r="IC49" i="9"/>
  <c r="ID49" i="9" s="1"/>
  <c r="HP50" i="9"/>
  <c r="HR49" i="9"/>
  <c r="HS49" i="9" s="1"/>
  <c r="HF54" i="9"/>
  <c r="HG53" i="9"/>
  <c r="HH53" i="9" s="1"/>
  <c r="HE68" i="9"/>
  <c r="GT49" i="9"/>
  <c r="GV48" i="9"/>
  <c r="GW48" i="9" s="1"/>
  <c r="GK48" i="9"/>
  <c r="GL48" i="9" s="1"/>
  <c r="GI49" i="9"/>
  <c r="FX49" i="9"/>
  <c r="FZ48" i="9"/>
  <c r="GA48" i="9" s="1"/>
  <c r="FO48" i="9"/>
  <c r="FP48" i="9" s="1"/>
  <c r="FM49" i="9"/>
  <c r="FB49" i="9"/>
  <c r="FD48" i="9"/>
  <c r="FE48" i="9" s="1"/>
  <c r="EQ48" i="9"/>
  <c r="ES47" i="9"/>
  <c r="ET47" i="9" s="1"/>
  <c r="EG48" i="9"/>
  <c r="EH47" i="9"/>
  <c r="EI47" i="9" s="1"/>
  <c r="EF66" i="9"/>
  <c r="DU47" i="9"/>
  <c r="DW46" i="9"/>
  <c r="DX46" i="9" s="1"/>
  <c r="DK49" i="9"/>
  <c r="DL48" i="9"/>
  <c r="DM48" i="9" s="1"/>
  <c r="DJ72" i="9"/>
  <c r="DJ73" i="9" s="1"/>
  <c r="CZ48" i="9"/>
  <c r="DA47" i="9"/>
  <c r="DB47" i="9" s="1"/>
  <c r="CY70" i="9"/>
  <c r="CN67" i="9"/>
  <c r="CO51" i="9"/>
  <c r="CP50" i="9"/>
  <c r="CQ50" i="9" s="1"/>
  <c r="CE46" i="9"/>
  <c r="CF46" i="9" s="1"/>
  <c r="CC47" i="9"/>
  <c r="BT47" i="9"/>
  <c r="BU47" i="9" s="1"/>
  <c r="BS48" i="9"/>
  <c r="BR67" i="9"/>
  <c r="BI46" i="9"/>
  <c r="BJ46" i="9" s="1"/>
  <c r="BG47" i="9"/>
  <c r="AX46" i="9"/>
  <c r="AY46" i="9" s="1"/>
  <c r="AV47" i="9"/>
  <c r="AM46" i="9"/>
  <c r="AN46" i="9" s="1"/>
  <c r="AK47" i="9"/>
  <c r="Z47" i="9"/>
  <c r="AB46" i="9"/>
  <c r="AC46" i="9" s="1"/>
  <c r="O47" i="9"/>
  <c r="Q46" i="9"/>
  <c r="R46" i="9" s="1"/>
  <c r="D47" i="9"/>
  <c r="F46" i="9"/>
  <c r="G46" i="9" s="1"/>
  <c r="CP42" i="1"/>
  <c r="CQ41" i="1"/>
  <c r="CR41" i="1" s="1"/>
  <c r="CE39" i="1"/>
  <c r="CG38" i="1"/>
  <c r="CH38" i="1" s="1"/>
  <c r="BX112" i="1"/>
  <c r="BY39" i="1"/>
  <c r="BZ39" i="1" s="1"/>
  <c r="BW40" i="1"/>
  <c r="BO39" i="1"/>
  <c r="BQ38" i="1"/>
  <c r="BR38" i="1" s="1"/>
  <c r="BG43" i="1"/>
  <c r="BI42" i="1"/>
  <c r="BJ42" i="1" s="1"/>
  <c r="AY39" i="1"/>
  <c r="BA38" i="1"/>
  <c r="BB38" i="1" s="1"/>
  <c r="AQ39" i="1"/>
  <c r="AS38" i="1"/>
  <c r="AT38" i="1" s="1"/>
  <c r="AI40" i="1"/>
  <c r="AK39" i="1"/>
  <c r="AL39" i="1" s="1"/>
  <c r="AA39" i="1"/>
  <c r="AC38" i="1"/>
  <c r="AD38" i="1" s="1"/>
  <c r="E41" i="1"/>
  <c r="E42" i="1" s="1"/>
  <c r="D30" i="1"/>
  <c r="F29" i="1"/>
  <c r="G29" i="1" s="1"/>
  <c r="NP128" i="9" l="1"/>
  <c r="NQ128" i="9" s="1"/>
  <c r="NN129" i="9"/>
  <c r="NE129" i="9"/>
  <c r="NF129" i="9" s="1"/>
  <c r="NC130" i="9"/>
  <c r="MT128" i="9"/>
  <c r="MU128" i="9" s="1"/>
  <c r="MR129" i="9"/>
  <c r="MI51" i="9"/>
  <c r="MJ51" i="9" s="1"/>
  <c r="MG52" i="9"/>
  <c r="LV52" i="9"/>
  <c r="LX51" i="9"/>
  <c r="LY51" i="9" s="1"/>
  <c r="LK74" i="9"/>
  <c r="LL55" i="9"/>
  <c r="LM54" i="9"/>
  <c r="LN54" i="9" s="1"/>
  <c r="LB55" i="9"/>
  <c r="LC55" i="9" s="1"/>
  <c r="KZ56" i="9"/>
  <c r="KO52" i="9"/>
  <c r="KQ51" i="9"/>
  <c r="KR51" i="9" s="1"/>
  <c r="KD51" i="9"/>
  <c r="KF50" i="9"/>
  <c r="KG50" i="9" s="1"/>
  <c r="JU50" i="9"/>
  <c r="JV50" i="9" s="1"/>
  <c r="JS51" i="9"/>
  <c r="JH51" i="9"/>
  <c r="JJ50" i="9"/>
  <c r="JK50" i="9" s="1"/>
  <c r="IW51" i="9"/>
  <c r="IY50" i="9"/>
  <c r="IZ50" i="9" s="1"/>
  <c r="IN50" i="9"/>
  <c r="IO50" i="9" s="1"/>
  <c r="IL51" i="9"/>
  <c r="IA51" i="9"/>
  <c r="IC50" i="9"/>
  <c r="ID50" i="9" s="1"/>
  <c r="HP51" i="9"/>
  <c r="HR50" i="9"/>
  <c r="HS50" i="9" s="1"/>
  <c r="HF55" i="9"/>
  <c r="HG54" i="9"/>
  <c r="HH54" i="9" s="1"/>
  <c r="HE69" i="9"/>
  <c r="HE70" i="9" s="1"/>
  <c r="GT50" i="9"/>
  <c r="GV49" i="9"/>
  <c r="GW49" i="9" s="1"/>
  <c r="GI50" i="9"/>
  <c r="GK49" i="9"/>
  <c r="GL49" i="9" s="1"/>
  <c r="FZ49" i="9"/>
  <c r="GA49" i="9" s="1"/>
  <c r="FX50" i="9"/>
  <c r="FO49" i="9"/>
  <c r="FP49" i="9" s="1"/>
  <c r="FM50" i="9"/>
  <c r="FB50" i="9"/>
  <c r="FD49" i="9"/>
  <c r="FE49" i="9" s="1"/>
  <c r="EQ49" i="9"/>
  <c r="ES48" i="9"/>
  <c r="ET48" i="9" s="1"/>
  <c r="EG49" i="9"/>
  <c r="EH48" i="9"/>
  <c r="EI48" i="9" s="1"/>
  <c r="EF67" i="9"/>
  <c r="DU48" i="9"/>
  <c r="DW47" i="9"/>
  <c r="DX47" i="9" s="1"/>
  <c r="DK50" i="9"/>
  <c r="DL49" i="9"/>
  <c r="DM49" i="9" s="1"/>
  <c r="DJ74" i="9"/>
  <c r="CZ49" i="9"/>
  <c r="DA48" i="9"/>
  <c r="DB48" i="9" s="1"/>
  <c r="CY71" i="9"/>
  <c r="CO52" i="9"/>
  <c r="CP51" i="9"/>
  <c r="CQ51" i="9" s="1"/>
  <c r="CN68" i="9"/>
  <c r="CE47" i="9"/>
  <c r="CF47" i="9" s="1"/>
  <c r="CC48" i="9"/>
  <c r="BS49" i="9"/>
  <c r="BT48" i="9"/>
  <c r="BU48" i="9" s="1"/>
  <c r="BR68" i="9"/>
  <c r="BI47" i="9"/>
  <c r="BJ47" i="9" s="1"/>
  <c r="BG48" i="9"/>
  <c r="AX47" i="9"/>
  <c r="AY47" i="9" s="1"/>
  <c r="AV48" i="9"/>
  <c r="AK48" i="9"/>
  <c r="AM47" i="9"/>
  <c r="AN47" i="9" s="1"/>
  <c r="AB47" i="9"/>
  <c r="AC47" i="9" s="1"/>
  <c r="Z48" i="9"/>
  <c r="Q47" i="9"/>
  <c r="R47" i="9" s="1"/>
  <c r="O48" i="9"/>
  <c r="D48" i="9"/>
  <c r="F47" i="9"/>
  <c r="G47" i="9" s="1"/>
  <c r="CP43" i="1"/>
  <c r="CQ42" i="1"/>
  <c r="CR42" i="1"/>
  <c r="CG39" i="1"/>
  <c r="CH39" i="1" s="1"/>
  <c r="CE40" i="1"/>
  <c r="BW41" i="1"/>
  <c r="BY40" i="1"/>
  <c r="BZ40" i="1" s="1"/>
  <c r="BO40" i="1"/>
  <c r="BQ39" i="1"/>
  <c r="BR39" i="1" s="1"/>
  <c r="BI43" i="1"/>
  <c r="BJ43" i="1" s="1"/>
  <c r="BG44" i="1"/>
  <c r="AY40" i="1"/>
  <c r="BA39" i="1"/>
  <c r="BB39" i="1" s="1"/>
  <c r="AQ40" i="1"/>
  <c r="AS39" i="1"/>
  <c r="AT39" i="1" s="1"/>
  <c r="AI41" i="1"/>
  <c r="AK40" i="1"/>
  <c r="AL40" i="1" s="1"/>
  <c r="AA40" i="1"/>
  <c r="AC39" i="1"/>
  <c r="AD39" i="1" s="1"/>
  <c r="E43" i="1"/>
  <c r="E44" i="1" s="1"/>
  <c r="D31" i="1"/>
  <c r="F30" i="1"/>
  <c r="G30" i="1" s="1"/>
  <c r="NP129" i="9" l="1"/>
  <c r="NQ129" i="9" s="1"/>
  <c r="NN130" i="9"/>
  <c r="NE130" i="9"/>
  <c r="NF130" i="9" s="1"/>
  <c r="NC131" i="9"/>
  <c r="MR130" i="9"/>
  <c r="MT129" i="9"/>
  <c r="MU129" i="9" s="1"/>
  <c r="MI52" i="9"/>
  <c r="MJ52" i="9" s="1"/>
  <c r="MG53" i="9"/>
  <c r="LX52" i="9"/>
  <c r="LY52" i="9" s="1"/>
  <c r="LV53" i="9"/>
  <c r="LL56" i="9"/>
  <c r="LM55" i="9"/>
  <c r="LN55" i="9" s="1"/>
  <c r="LK75" i="9"/>
  <c r="KZ57" i="9"/>
  <c r="LB56" i="9"/>
  <c r="LC56" i="9" s="1"/>
  <c r="KQ52" i="9"/>
  <c r="KR52" i="9" s="1"/>
  <c r="KO53" i="9"/>
  <c r="KD52" i="9"/>
  <c r="KF51" i="9"/>
  <c r="KG51" i="9" s="1"/>
  <c r="JS52" i="9"/>
  <c r="JU51" i="9"/>
  <c r="JV51" i="9" s="1"/>
  <c r="JH52" i="9"/>
  <c r="JJ51" i="9"/>
  <c r="JK51" i="9" s="1"/>
  <c r="IW52" i="9"/>
  <c r="IY51" i="9"/>
  <c r="IZ51" i="9" s="1"/>
  <c r="IN51" i="9"/>
  <c r="IO51" i="9" s="1"/>
  <c r="IL52" i="9"/>
  <c r="IA52" i="9"/>
  <c r="IC51" i="9"/>
  <c r="ID51" i="9" s="1"/>
  <c r="HR51" i="9"/>
  <c r="HS51" i="9" s="1"/>
  <c r="HP52" i="9"/>
  <c r="HG55" i="9"/>
  <c r="HH55" i="9" s="1"/>
  <c r="HF56" i="9"/>
  <c r="HE71" i="9"/>
  <c r="GT51" i="9"/>
  <c r="GV50" i="9"/>
  <c r="GW50" i="9" s="1"/>
  <c r="GI51" i="9"/>
  <c r="GK50" i="9"/>
  <c r="GL50" i="9" s="1"/>
  <c r="FX51" i="9"/>
  <c r="FZ50" i="9"/>
  <c r="GA50" i="9" s="1"/>
  <c r="FM51" i="9"/>
  <c r="FO50" i="9"/>
  <c r="FP50" i="9" s="1"/>
  <c r="FB51" i="9"/>
  <c r="FD50" i="9"/>
  <c r="FE50" i="9" s="1"/>
  <c r="EQ50" i="9"/>
  <c r="ES49" i="9"/>
  <c r="ET49" i="9" s="1"/>
  <c r="EF68" i="9"/>
  <c r="EG50" i="9"/>
  <c r="EH49" i="9"/>
  <c r="EI49" i="9" s="1"/>
  <c r="DU49" i="9"/>
  <c r="DW48" i="9"/>
  <c r="DX48" i="9" s="1"/>
  <c r="DJ75" i="9"/>
  <c r="DK51" i="9"/>
  <c r="DL50" i="9"/>
  <c r="DM50" i="9" s="1"/>
  <c r="CZ50" i="9"/>
  <c r="DA49" i="9"/>
  <c r="DB49" i="9" s="1"/>
  <c r="CY72" i="9"/>
  <c r="CO53" i="9"/>
  <c r="CP52" i="9"/>
  <c r="CQ52" i="9" s="1"/>
  <c r="CN69" i="9"/>
  <c r="CE48" i="9"/>
  <c r="CF48" i="9" s="1"/>
  <c r="CC49" i="9"/>
  <c r="BR69" i="9"/>
  <c r="BR70" i="9" s="1"/>
  <c r="BS50" i="9"/>
  <c r="BT49" i="9"/>
  <c r="BU49" i="9" s="1"/>
  <c r="BG49" i="9"/>
  <c r="BI48" i="9"/>
  <c r="BJ48" i="9" s="1"/>
  <c r="AX48" i="9"/>
  <c r="AY48" i="9" s="1"/>
  <c r="AV49" i="9"/>
  <c r="AM48" i="9"/>
  <c r="AN48" i="9" s="1"/>
  <c r="AK49" i="9"/>
  <c r="Z49" i="9"/>
  <c r="AB48" i="9"/>
  <c r="AC48" i="9" s="1"/>
  <c r="Q48" i="9"/>
  <c r="R48" i="9" s="1"/>
  <c r="O49" i="9"/>
  <c r="D49" i="9"/>
  <c r="F48" i="9"/>
  <c r="G48" i="9" s="1"/>
  <c r="CP44" i="1"/>
  <c r="CQ43" i="1"/>
  <c r="CR43" i="1" s="1"/>
  <c r="CE41" i="1"/>
  <c r="CG40" i="1"/>
  <c r="CH40" i="1" s="1"/>
  <c r="BW42" i="1"/>
  <c r="BY41" i="1"/>
  <c r="BZ41" i="1" s="1"/>
  <c r="BQ40" i="1"/>
  <c r="BR40" i="1" s="1"/>
  <c r="BO41" i="1"/>
  <c r="BG45" i="1"/>
  <c r="BI44" i="1"/>
  <c r="BJ44" i="1" s="1"/>
  <c r="AY41" i="1"/>
  <c r="BA40" i="1"/>
  <c r="BB40" i="1" s="1"/>
  <c r="AQ41" i="1"/>
  <c r="AS40" i="1"/>
  <c r="AT40" i="1" s="1"/>
  <c r="AI42" i="1"/>
  <c r="AK41" i="1"/>
  <c r="AL41" i="1" s="1"/>
  <c r="AA41" i="1"/>
  <c r="AC40" i="1"/>
  <c r="AD40" i="1" s="1"/>
  <c r="E45" i="1"/>
  <c r="E46" i="1" s="1"/>
  <c r="E47" i="1" s="1"/>
  <c r="E48" i="1" s="1"/>
  <c r="E49" i="1" s="1"/>
  <c r="F31" i="1"/>
  <c r="G31" i="1" s="1"/>
  <c r="D32" i="1"/>
  <c r="NP130" i="9" l="1"/>
  <c r="NQ130" i="9" s="1"/>
  <c r="NN131" i="9"/>
  <c r="NE131" i="9"/>
  <c r="NF131" i="9" s="1"/>
  <c r="NC132" i="9"/>
  <c r="MT130" i="9"/>
  <c r="MU130" i="9" s="1"/>
  <c r="MR131" i="9"/>
  <c r="MI53" i="9"/>
  <c r="MJ53" i="9" s="1"/>
  <c r="MG54" i="9"/>
  <c r="LV54" i="9"/>
  <c r="LX53" i="9"/>
  <c r="LY53" i="9" s="1"/>
  <c r="LK76" i="9"/>
  <c r="LL57" i="9"/>
  <c r="LM56" i="9"/>
  <c r="LN56" i="9" s="1"/>
  <c r="LB57" i="9"/>
  <c r="LC57" i="9" s="1"/>
  <c r="KZ58" i="9"/>
  <c r="KQ53" i="9"/>
  <c r="KR53" i="9" s="1"/>
  <c r="KO54" i="9"/>
  <c r="KD53" i="9"/>
  <c r="KF52" i="9"/>
  <c r="KG52" i="9" s="1"/>
  <c r="JU52" i="9"/>
  <c r="JV52" i="9" s="1"/>
  <c r="JS53" i="9"/>
  <c r="JH53" i="9"/>
  <c r="JJ52" i="9"/>
  <c r="JK52" i="9" s="1"/>
  <c r="IW53" i="9"/>
  <c r="IY52" i="9"/>
  <c r="IZ52" i="9" s="1"/>
  <c r="IN52" i="9"/>
  <c r="IO52" i="9" s="1"/>
  <c r="IL53" i="9"/>
  <c r="IA53" i="9"/>
  <c r="IC52" i="9"/>
  <c r="ID52" i="9" s="1"/>
  <c r="HR52" i="9"/>
  <c r="HS52" i="9" s="1"/>
  <c r="HP53" i="9"/>
  <c r="HG56" i="9"/>
  <c r="HH56" i="9" s="1"/>
  <c r="HF57" i="9"/>
  <c r="HE72" i="9"/>
  <c r="GT52" i="9"/>
  <c r="GV51" i="9"/>
  <c r="GW51" i="9" s="1"/>
  <c r="GI52" i="9"/>
  <c r="GK51" i="9"/>
  <c r="GL51" i="9" s="1"/>
  <c r="FZ51" i="9"/>
  <c r="GA51" i="9" s="1"/>
  <c r="FX52" i="9"/>
  <c r="FM52" i="9"/>
  <c r="FO51" i="9"/>
  <c r="FP51" i="9" s="1"/>
  <c r="FD51" i="9"/>
  <c r="FE51" i="9" s="1"/>
  <c r="FB52" i="9"/>
  <c r="EQ51" i="9"/>
  <c r="ES50" i="9"/>
  <c r="ET50" i="9" s="1"/>
  <c r="EG51" i="9"/>
  <c r="EH50" i="9"/>
  <c r="EI50" i="9" s="1"/>
  <c r="EF69" i="9"/>
  <c r="DU50" i="9"/>
  <c r="DW49" i="9"/>
  <c r="DX49" i="9" s="1"/>
  <c r="DK52" i="9"/>
  <c r="DL51" i="9"/>
  <c r="DM51" i="9" s="1"/>
  <c r="DJ76" i="9"/>
  <c r="CZ51" i="9"/>
  <c r="DA50" i="9"/>
  <c r="DB50" i="9" s="1"/>
  <c r="CY73" i="9"/>
  <c r="CN70" i="9"/>
  <c r="CO54" i="9"/>
  <c r="CP53" i="9"/>
  <c r="CQ53" i="9" s="1"/>
  <c r="CE49" i="9"/>
  <c r="CF49" i="9" s="1"/>
  <c r="CC50" i="9"/>
  <c r="BR71" i="9"/>
  <c r="BS51" i="9"/>
  <c r="BT50" i="9"/>
  <c r="BU50" i="9" s="1"/>
  <c r="BI49" i="9"/>
  <c r="BJ49" i="9" s="1"/>
  <c r="BG50" i="9"/>
  <c r="AV50" i="9"/>
  <c r="AX49" i="9"/>
  <c r="AY49" i="9" s="1"/>
  <c r="AK50" i="9"/>
  <c r="AM49" i="9"/>
  <c r="AN49" i="9" s="1"/>
  <c r="AB49" i="9"/>
  <c r="AC49" i="9" s="1"/>
  <c r="Z50" i="9"/>
  <c r="Q49" i="9"/>
  <c r="R49" i="9" s="1"/>
  <c r="O50" i="9"/>
  <c r="F49" i="9"/>
  <c r="G49" i="9" s="1"/>
  <c r="D50" i="9"/>
  <c r="CP45" i="1"/>
  <c r="CQ44" i="1"/>
  <c r="CR44" i="1" s="1"/>
  <c r="CE42" i="1"/>
  <c r="CG41" i="1"/>
  <c r="CH41" i="1" s="1"/>
  <c r="BY42" i="1"/>
  <c r="BZ42" i="1" s="1"/>
  <c r="BW43" i="1"/>
  <c r="BO42" i="1"/>
  <c r="BQ41" i="1"/>
  <c r="BR41" i="1" s="1"/>
  <c r="BG46" i="1"/>
  <c r="BI45" i="1"/>
  <c r="BJ45" i="1" s="1"/>
  <c r="BA41" i="1"/>
  <c r="BB41" i="1" s="1"/>
  <c r="AY42" i="1"/>
  <c r="AQ42" i="1"/>
  <c r="AS41" i="1"/>
  <c r="AT41" i="1" s="1"/>
  <c r="AI43" i="1"/>
  <c r="AK42" i="1"/>
  <c r="AL42" i="1" s="1"/>
  <c r="AA42" i="1"/>
  <c r="AC41" i="1"/>
  <c r="AD41" i="1" s="1"/>
  <c r="E50" i="1"/>
  <c r="E51" i="1" s="1"/>
  <c r="E52" i="1" s="1"/>
  <c r="D33" i="1"/>
  <c r="F32" i="1"/>
  <c r="G32" i="1" s="1"/>
  <c r="NP131" i="9" l="1"/>
  <c r="NQ131" i="9" s="1"/>
  <c r="NN132" i="9"/>
  <c r="NE132" i="9"/>
  <c r="NF132" i="9" s="1"/>
  <c r="NC133" i="9"/>
  <c r="MR132" i="9"/>
  <c r="MT131" i="9"/>
  <c r="MU131" i="9" s="1"/>
  <c r="MG55" i="9"/>
  <c r="MI54" i="9"/>
  <c r="MJ54" i="9" s="1"/>
  <c r="LV55" i="9"/>
  <c r="LX54" i="9"/>
  <c r="LY54" i="9" s="1"/>
  <c r="LK77" i="9"/>
  <c r="LL58" i="9"/>
  <c r="LM57" i="9"/>
  <c r="LN57" i="9" s="1"/>
  <c r="KZ59" i="9"/>
  <c r="LB58" i="9"/>
  <c r="LC58" i="9" s="1"/>
  <c r="KO55" i="9"/>
  <c r="KQ54" i="9"/>
  <c r="KR54" i="9" s="1"/>
  <c r="KF53" i="9"/>
  <c r="KG53" i="9" s="1"/>
  <c r="KD54" i="9"/>
  <c r="JS54" i="9"/>
  <c r="JU53" i="9"/>
  <c r="JV53" i="9" s="1"/>
  <c r="JH54" i="9"/>
  <c r="JJ53" i="9"/>
  <c r="JK53" i="9" s="1"/>
  <c r="IW54" i="9"/>
  <c r="IY53" i="9"/>
  <c r="IZ53" i="9" s="1"/>
  <c r="IN53" i="9"/>
  <c r="IO53" i="9" s="1"/>
  <c r="IL54" i="9"/>
  <c r="IA54" i="9"/>
  <c r="IC53" i="9"/>
  <c r="ID53" i="9" s="1"/>
  <c r="HP54" i="9"/>
  <c r="HR53" i="9"/>
  <c r="HS53" i="9" s="1"/>
  <c r="HF58" i="9"/>
  <c r="HG57" i="9"/>
  <c r="HH57" i="9" s="1"/>
  <c r="HE73" i="9"/>
  <c r="HE74" i="9" s="1"/>
  <c r="GV52" i="9"/>
  <c r="GW52" i="9" s="1"/>
  <c r="GT53" i="9"/>
  <c r="GI53" i="9"/>
  <c r="GK52" i="9"/>
  <c r="GL52" i="9" s="1"/>
  <c r="FZ52" i="9"/>
  <c r="GA52" i="9" s="1"/>
  <c r="FX53" i="9"/>
  <c r="FM53" i="9"/>
  <c r="FO52" i="9"/>
  <c r="FP52" i="9" s="1"/>
  <c r="FB53" i="9"/>
  <c r="FD52" i="9"/>
  <c r="FE52" i="9" s="1"/>
  <c r="ES51" i="9"/>
  <c r="ET51" i="9" s="1"/>
  <c r="EQ52" i="9"/>
  <c r="EG52" i="9"/>
  <c r="EH51" i="9"/>
  <c r="EI51" i="9" s="1"/>
  <c r="EF70" i="9"/>
  <c r="DU51" i="9"/>
  <c r="DW50" i="9"/>
  <c r="DX50" i="9" s="1"/>
  <c r="DK53" i="9"/>
  <c r="DL52" i="9"/>
  <c r="DM52" i="9" s="1"/>
  <c r="DJ77" i="9"/>
  <c r="DA51" i="9"/>
  <c r="DB51" i="9" s="1"/>
  <c r="CZ52" i="9"/>
  <c r="CY74" i="9"/>
  <c r="CO55" i="9"/>
  <c r="CP54" i="9"/>
  <c r="CQ54" i="9" s="1"/>
  <c r="CN71" i="9"/>
  <c r="CE50" i="9"/>
  <c r="CF50" i="9" s="1"/>
  <c r="CC51" i="9"/>
  <c r="BS52" i="9"/>
  <c r="BT51" i="9"/>
  <c r="BU51" i="9" s="1"/>
  <c r="BR72" i="9"/>
  <c r="BR73" i="9" s="1"/>
  <c r="BG51" i="9"/>
  <c r="BI50" i="9"/>
  <c r="BJ50" i="9" s="1"/>
  <c r="AV51" i="9"/>
  <c r="AX50" i="9"/>
  <c r="AY50" i="9" s="1"/>
  <c r="AM50" i="9"/>
  <c r="AN50" i="9" s="1"/>
  <c r="AK51" i="9"/>
  <c r="Z51" i="9"/>
  <c r="AB50" i="9"/>
  <c r="AC50" i="9" s="1"/>
  <c r="O51" i="9"/>
  <c r="Q50" i="9"/>
  <c r="R50" i="9" s="1"/>
  <c r="D51" i="9"/>
  <c r="F50" i="9"/>
  <c r="G50" i="9" s="1"/>
  <c r="CP46" i="1"/>
  <c r="CQ45" i="1"/>
  <c r="CR45" i="1" s="1"/>
  <c r="CE43" i="1"/>
  <c r="CG42" i="1"/>
  <c r="CH42" i="1"/>
  <c r="BW44" i="1"/>
  <c r="BY43" i="1"/>
  <c r="BZ43" i="1" s="1"/>
  <c r="BO43" i="1"/>
  <c r="BQ42" i="1"/>
  <c r="BR42" i="1" s="1"/>
  <c r="BG47" i="1"/>
  <c r="BI46" i="1"/>
  <c r="BJ46" i="1" s="1"/>
  <c r="AY43" i="1"/>
  <c r="BA42" i="1"/>
  <c r="BB42" i="1" s="1"/>
  <c r="AS42" i="1"/>
  <c r="AT42" i="1" s="1"/>
  <c r="AQ43" i="1"/>
  <c r="AI44" i="1"/>
  <c r="AK43" i="1"/>
  <c r="AL43" i="1" s="1"/>
  <c r="AA43" i="1"/>
  <c r="AC42" i="1"/>
  <c r="AD42" i="1" s="1"/>
  <c r="D34" i="1"/>
  <c r="F33" i="1"/>
  <c r="G33" i="1" s="1"/>
  <c r="E53" i="1"/>
  <c r="E54" i="1" s="1"/>
  <c r="NP132" i="9" l="1"/>
  <c r="NQ132" i="9" s="1"/>
  <c r="NN133" i="9"/>
  <c r="NE133" i="9"/>
  <c r="NF133" i="9" s="1"/>
  <c r="NC134" i="9"/>
  <c r="MR133" i="9"/>
  <c r="MT132" i="9"/>
  <c r="MU132" i="9" s="1"/>
  <c r="MI55" i="9"/>
  <c r="MJ55" i="9" s="1"/>
  <c r="MG56" i="9"/>
  <c r="LV56" i="9"/>
  <c r="LX55" i="9"/>
  <c r="LY55" i="9" s="1"/>
  <c r="LL59" i="9"/>
  <c r="LM58" i="9"/>
  <c r="LN58" i="9" s="1"/>
  <c r="LK78" i="9"/>
  <c r="LB59" i="9"/>
  <c r="LC59" i="9" s="1"/>
  <c r="KZ60" i="9"/>
  <c r="KQ55" i="9"/>
  <c r="KR55" i="9" s="1"/>
  <c r="KO56" i="9"/>
  <c r="KD55" i="9"/>
  <c r="KF54" i="9"/>
  <c r="KG54" i="9" s="1"/>
  <c r="JS55" i="9"/>
  <c r="JU54" i="9"/>
  <c r="JV54" i="9" s="1"/>
  <c r="JH55" i="9"/>
  <c r="JJ54" i="9"/>
  <c r="JK54" i="9" s="1"/>
  <c r="IW55" i="9"/>
  <c r="IY54" i="9"/>
  <c r="IZ54" i="9" s="1"/>
  <c r="IL55" i="9"/>
  <c r="IN54" i="9"/>
  <c r="IO54" i="9" s="1"/>
  <c r="IC54" i="9"/>
  <c r="ID54" i="9" s="1"/>
  <c r="IA55" i="9"/>
  <c r="HP55" i="9"/>
  <c r="HR54" i="9"/>
  <c r="HS54" i="9" s="1"/>
  <c r="HF59" i="9"/>
  <c r="HG58" i="9"/>
  <c r="HH58" i="9" s="1"/>
  <c r="HE75" i="9"/>
  <c r="HE76" i="9" s="1"/>
  <c r="GT54" i="9"/>
  <c r="GV53" i="9"/>
  <c r="GW53" i="9" s="1"/>
  <c r="GI54" i="9"/>
  <c r="GK53" i="9"/>
  <c r="GL53" i="9" s="1"/>
  <c r="FZ53" i="9"/>
  <c r="GA53" i="9" s="1"/>
  <c r="FX54" i="9"/>
  <c r="FM54" i="9"/>
  <c r="FO53" i="9"/>
  <c r="FP53" i="9" s="1"/>
  <c r="FB54" i="9"/>
  <c r="FD53" i="9"/>
  <c r="FE53" i="9" s="1"/>
  <c r="EQ53" i="9"/>
  <c r="ES52" i="9"/>
  <c r="ET52" i="9" s="1"/>
  <c r="EG53" i="9"/>
  <c r="EH52" i="9"/>
  <c r="EI52" i="9" s="1"/>
  <c r="EF71" i="9"/>
  <c r="EF72" i="9" s="1"/>
  <c r="EF73" i="9" s="1"/>
  <c r="DU52" i="9"/>
  <c r="DW51" i="9"/>
  <c r="DX51" i="9" s="1"/>
  <c r="DJ78" i="9"/>
  <c r="DK54" i="9"/>
  <c r="DL53" i="9"/>
  <c r="DM53" i="9" s="1"/>
  <c r="CZ53" i="9"/>
  <c r="DA52" i="9"/>
  <c r="DB52" i="9" s="1"/>
  <c r="CY75" i="9"/>
  <c r="CO56" i="9"/>
  <c r="CP55" i="9"/>
  <c r="CQ55" i="9" s="1"/>
  <c r="CN72" i="9"/>
  <c r="CE51" i="9"/>
  <c r="CF51" i="9" s="1"/>
  <c r="CC52" i="9"/>
  <c r="BT52" i="9"/>
  <c r="BU52" i="9" s="1"/>
  <c r="BS53" i="9"/>
  <c r="BR74" i="9"/>
  <c r="BG52" i="9"/>
  <c r="BI51" i="9"/>
  <c r="BJ51" i="9" s="1"/>
  <c r="AV52" i="9"/>
  <c r="AX51" i="9"/>
  <c r="AY51" i="9" s="1"/>
  <c r="AK52" i="9"/>
  <c r="AM51" i="9"/>
  <c r="AN51" i="9" s="1"/>
  <c r="Z52" i="9"/>
  <c r="AB51" i="9"/>
  <c r="AC51" i="9" s="1"/>
  <c r="O52" i="9"/>
  <c r="Q51" i="9"/>
  <c r="R51" i="9" s="1"/>
  <c r="D52" i="9"/>
  <c r="F51" i="9"/>
  <c r="G51" i="9" s="1"/>
  <c r="CP47" i="1"/>
  <c r="CQ46" i="1"/>
  <c r="CR46" i="1" s="1"/>
  <c r="CE44" i="1"/>
  <c r="CG43" i="1"/>
  <c r="CH43" i="1" s="1"/>
  <c r="BW45" i="1"/>
  <c r="BY44" i="1"/>
  <c r="BZ44" i="1" s="1"/>
  <c r="BO44" i="1"/>
  <c r="BQ43" i="1"/>
  <c r="BR43" i="1" s="1"/>
  <c r="BI47" i="1"/>
  <c r="BJ47" i="1" s="1"/>
  <c r="BG48" i="1"/>
  <c r="AY44" i="1"/>
  <c r="BA43" i="1"/>
  <c r="BB43" i="1" s="1"/>
  <c r="AQ44" i="1"/>
  <c r="AS43" i="1"/>
  <c r="AT43" i="1" s="1"/>
  <c r="AK44" i="1"/>
  <c r="AL44" i="1" s="1"/>
  <c r="AI45" i="1"/>
  <c r="AC43" i="1"/>
  <c r="AD43" i="1" s="1"/>
  <c r="AA44" i="1"/>
  <c r="E55" i="1"/>
  <c r="E56" i="1" s="1"/>
  <c r="D35" i="1"/>
  <c r="F34" i="1"/>
  <c r="G34" i="1" s="1"/>
  <c r="NP133" i="9" l="1"/>
  <c r="NQ133" i="9" s="1"/>
  <c r="NN134" i="9"/>
  <c r="NE134" i="9"/>
  <c r="NF134" i="9" s="1"/>
  <c r="NC135" i="9"/>
  <c r="MT133" i="9"/>
  <c r="MU133" i="9" s="1"/>
  <c r="MR134" i="9"/>
  <c r="MI56" i="9"/>
  <c r="MJ56" i="9" s="1"/>
  <c r="MG57" i="9"/>
  <c r="LV57" i="9"/>
  <c r="LX56" i="9"/>
  <c r="LY56" i="9" s="1"/>
  <c r="LK79" i="9"/>
  <c r="LL60" i="9"/>
  <c r="LM59" i="9"/>
  <c r="LN59" i="9" s="1"/>
  <c r="LB60" i="9"/>
  <c r="LC60" i="9" s="1"/>
  <c r="KZ61" i="9"/>
  <c r="KQ56" i="9"/>
  <c r="KR56" i="9" s="1"/>
  <c r="KO57" i="9"/>
  <c r="KF55" i="9"/>
  <c r="KG55" i="9" s="1"/>
  <c r="KD56" i="9"/>
  <c r="JU55" i="9"/>
  <c r="JV55" i="9" s="1"/>
  <c r="JS56" i="9"/>
  <c r="JH56" i="9"/>
  <c r="JJ55" i="9"/>
  <c r="JK55" i="9" s="1"/>
  <c r="IY55" i="9"/>
  <c r="IZ55" i="9" s="1"/>
  <c r="IW56" i="9"/>
  <c r="IL56" i="9"/>
  <c r="IN55" i="9"/>
  <c r="IO55" i="9" s="1"/>
  <c r="IA56" i="9"/>
  <c r="IC55" i="9"/>
  <c r="ID55" i="9" s="1"/>
  <c r="HR55" i="9"/>
  <c r="HS55" i="9" s="1"/>
  <c r="HP56" i="9"/>
  <c r="HG59" i="9"/>
  <c r="HH59" i="9" s="1"/>
  <c r="HF60" i="9"/>
  <c r="HE77" i="9"/>
  <c r="GV54" i="9"/>
  <c r="GW54" i="9" s="1"/>
  <c r="GT55" i="9"/>
  <c r="GK54" i="9"/>
  <c r="GL54" i="9" s="1"/>
  <c r="GI55" i="9"/>
  <c r="FX55" i="9"/>
  <c r="FZ54" i="9"/>
  <c r="GA54" i="9" s="1"/>
  <c r="FO54" i="9"/>
  <c r="FP54" i="9" s="1"/>
  <c r="FM55" i="9"/>
  <c r="FD54" i="9"/>
  <c r="FE54" i="9" s="1"/>
  <c r="FB55" i="9"/>
  <c r="EQ54" i="9"/>
  <c r="ES53" i="9"/>
  <c r="ET53" i="9" s="1"/>
  <c r="EF74" i="9"/>
  <c r="EF75" i="9" s="1"/>
  <c r="EG54" i="9"/>
  <c r="EH53" i="9"/>
  <c r="EI53" i="9" s="1"/>
  <c r="DW52" i="9"/>
  <c r="DX52" i="9" s="1"/>
  <c r="DU53" i="9"/>
  <c r="DK55" i="9"/>
  <c r="DL54" i="9"/>
  <c r="DM54" i="9" s="1"/>
  <c r="DJ79" i="9"/>
  <c r="CY76" i="9"/>
  <c r="CZ54" i="9"/>
  <c r="DA53" i="9"/>
  <c r="DB53" i="9" s="1"/>
  <c r="CO57" i="9"/>
  <c r="CP56" i="9"/>
  <c r="CQ56" i="9" s="1"/>
  <c r="CN73" i="9"/>
  <c r="CC53" i="9"/>
  <c r="CE52" i="9"/>
  <c r="CF52" i="9" s="1"/>
  <c r="BR75" i="9"/>
  <c r="BT53" i="9"/>
  <c r="BU53" i="9" s="1"/>
  <c r="BS54" i="9"/>
  <c r="BG53" i="9"/>
  <c r="BI52" i="9"/>
  <c r="BJ52" i="9" s="1"/>
  <c r="AV53" i="9"/>
  <c r="AX52" i="9"/>
  <c r="AY52" i="9" s="1"/>
  <c r="AK53" i="9"/>
  <c r="AM52" i="9"/>
  <c r="AN52" i="9" s="1"/>
  <c r="Z53" i="9"/>
  <c r="AB52" i="9"/>
  <c r="AC52" i="9" s="1"/>
  <c r="O53" i="9"/>
  <c r="Q52" i="9"/>
  <c r="R52" i="9" s="1"/>
  <c r="D53" i="9"/>
  <c r="F52" i="9"/>
  <c r="G52" i="9" s="1"/>
  <c r="CP48" i="1"/>
  <c r="CQ47" i="1"/>
  <c r="CR47" i="1" s="1"/>
  <c r="CG44" i="1"/>
  <c r="CH44" i="1" s="1"/>
  <c r="CE45" i="1"/>
  <c r="BW46" i="1"/>
  <c r="BY45" i="1"/>
  <c r="BZ45" i="1" s="1"/>
  <c r="BO45" i="1"/>
  <c r="BQ44" i="1"/>
  <c r="BR44" i="1" s="1"/>
  <c r="BI48" i="1"/>
  <c r="BJ48" i="1" s="1"/>
  <c r="BG49" i="1"/>
  <c r="AY45" i="1"/>
  <c r="BA44" i="1"/>
  <c r="BB44" i="1" s="1"/>
  <c r="AQ45" i="1"/>
  <c r="AS44" i="1"/>
  <c r="AT44" i="1" s="1"/>
  <c r="AI46" i="1"/>
  <c r="AK45" i="1"/>
  <c r="AL45" i="1" s="1"/>
  <c r="AC44" i="1"/>
  <c r="AD44" i="1" s="1"/>
  <c r="AA45" i="1"/>
  <c r="D36" i="1"/>
  <c r="F35" i="1"/>
  <c r="G35" i="1" s="1"/>
  <c r="E57" i="1"/>
  <c r="NP134" i="9" l="1"/>
  <c r="NQ134" i="9" s="1"/>
  <c r="NN135" i="9"/>
  <c r="NE135" i="9"/>
  <c r="NF135" i="9" s="1"/>
  <c r="NC136" i="9"/>
  <c r="MR135" i="9"/>
  <c r="MT134" i="9"/>
  <c r="MU134" i="9" s="1"/>
  <c r="MI57" i="9"/>
  <c r="MJ57" i="9" s="1"/>
  <c r="MG58" i="9"/>
  <c r="LV58" i="9"/>
  <c r="LX57" i="9"/>
  <c r="LY57" i="9" s="1"/>
  <c r="LK80" i="9"/>
  <c r="LL61" i="9"/>
  <c r="LM60" i="9"/>
  <c r="LN60" i="9" s="1"/>
  <c r="LF6" i="9"/>
  <c r="KZ62" i="9"/>
  <c r="LB61" i="9"/>
  <c r="LC61" i="9" s="1"/>
  <c r="KQ57" i="9"/>
  <c r="KR57" i="9" s="1"/>
  <c r="KO58" i="9"/>
  <c r="KD57" i="9"/>
  <c r="KF56" i="9"/>
  <c r="KG56" i="9" s="1"/>
  <c r="JU56" i="9"/>
  <c r="JV56" i="9" s="1"/>
  <c r="JS57" i="9"/>
  <c r="JJ56" i="9"/>
  <c r="JK56" i="9" s="1"/>
  <c r="JH57" i="9"/>
  <c r="IY56" i="9"/>
  <c r="IZ56" i="9" s="1"/>
  <c r="IW57" i="9"/>
  <c r="IL57" i="9"/>
  <c r="IN56" i="9"/>
  <c r="IO56" i="9" s="1"/>
  <c r="IC56" i="9"/>
  <c r="ID56" i="9" s="1"/>
  <c r="IA57" i="9"/>
  <c r="HP57" i="9"/>
  <c r="HR56" i="9"/>
  <c r="HS56" i="9" s="1"/>
  <c r="HF61" i="9"/>
  <c r="HG60" i="9"/>
  <c r="HH60" i="9" s="1"/>
  <c r="HE78" i="9"/>
  <c r="GT56" i="9"/>
  <c r="GV55" i="9"/>
  <c r="GW55" i="9" s="1"/>
  <c r="GI56" i="9"/>
  <c r="GK55" i="9"/>
  <c r="GL55" i="9" s="1"/>
  <c r="FX56" i="9"/>
  <c r="FZ55" i="9"/>
  <c r="GA55" i="9" s="1"/>
  <c r="FM56" i="9"/>
  <c r="FO55" i="9"/>
  <c r="FP55" i="9" s="1"/>
  <c r="FB56" i="9"/>
  <c r="FD55" i="9"/>
  <c r="FE55" i="9" s="1"/>
  <c r="EQ55" i="9"/>
  <c r="ES54" i="9"/>
  <c r="ET54" i="9" s="1"/>
  <c r="EG55" i="9"/>
  <c r="EH54" i="9"/>
  <c r="EI54" i="9" s="1"/>
  <c r="EF76" i="9"/>
  <c r="DW53" i="9"/>
  <c r="DX53" i="9" s="1"/>
  <c r="DU54" i="9"/>
  <c r="DJ80" i="9"/>
  <c r="DK56" i="9"/>
  <c r="DL55" i="9"/>
  <c r="DM55" i="9" s="1"/>
  <c r="CY77" i="9"/>
  <c r="DA54" i="9"/>
  <c r="DB54" i="9" s="1"/>
  <c r="CZ55" i="9"/>
  <c r="CN74" i="9"/>
  <c r="CO58" i="9"/>
  <c r="CP57" i="9"/>
  <c r="CQ57" i="9" s="1"/>
  <c r="CE53" i="9"/>
  <c r="CF53" i="9" s="1"/>
  <c r="CC54" i="9"/>
  <c r="BS55" i="9"/>
  <c r="BT54" i="9"/>
  <c r="BU54" i="9" s="1"/>
  <c r="BR76" i="9"/>
  <c r="BG54" i="9"/>
  <c r="BI53" i="9"/>
  <c r="BJ53" i="9" s="1"/>
  <c r="AV54" i="9"/>
  <c r="AX53" i="9"/>
  <c r="AY53" i="9" s="1"/>
  <c r="AK54" i="9"/>
  <c r="AM53" i="9"/>
  <c r="AN53" i="9" s="1"/>
  <c r="Z54" i="9"/>
  <c r="AB53" i="9"/>
  <c r="AC53" i="9" s="1"/>
  <c r="Q53" i="9"/>
  <c r="R53" i="9" s="1"/>
  <c r="O54" i="9"/>
  <c r="D54" i="9"/>
  <c r="F53" i="9"/>
  <c r="G53" i="9" s="1"/>
  <c r="CP49" i="1"/>
  <c r="CQ48" i="1"/>
  <c r="CR48" i="1" s="1"/>
  <c r="CG45" i="1"/>
  <c r="CH45" i="1" s="1"/>
  <c r="CE46" i="1"/>
  <c r="BW47" i="1"/>
  <c r="BY46" i="1"/>
  <c r="BZ46" i="1" s="1"/>
  <c r="BO46" i="1"/>
  <c r="BQ45" i="1"/>
  <c r="BR45" i="1" s="1"/>
  <c r="BG50" i="1"/>
  <c r="BI49" i="1"/>
  <c r="BJ49" i="1" s="1"/>
  <c r="AY46" i="1"/>
  <c r="BA45" i="1"/>
  <c r="BB45" i="1" s="1"/>
  <c r="AQ46" i="1"/>
  <c r="AS45" i="1"/>
  <c r="AT45" i="1" s="1"/>
  <c r="AK46" i="1"/>
  <c r="AL46" i="1" s="1"/>
  <c r="AI47" i="1"/>
  <c r="AC45" i="1"/>
  <c r="AD45" i="1" s="1"/>
  <c r="AA46" i="1"/>
  <c r="D37" i="1"/>
  <c r="F36" i="1"/>
  <c r="G36" i="1" s="1"/>
  <c r="E58" i="1"/>
  <c r="E59" i="1" s="1"/>
  <c r="E60" i="1" s="1"/>
  <c r="E61" i="1" s="1"/>
  <c r="E62" i="1" s="1"/>
  <c r="E63" i="1" s="1"/>
  <c r="NP135" i="9" l="1"/>
  <c r="NQ135" i="9" s="1"/>
  <c r="NN136" i="9"/>
  <c r="NE136" i="9"/>
  <c r="NF136" i="9" s="1"/>
  <c r="NC137" i="9"/>
  <c r="MT135" i="9"/>
  <c r="MU135" i="9" s="1"/>
  <c r="MR136" i="9"/>
  <c r="MG59" i="9"/>
  <c r="MI58" i="9"/>
  <c r="MJ58" i="9" s="1"/>
  <c r="LV59" i="9"/>
  <c r="LX58" i="9"/>
  <c r="LY58" i="9" s="1"/>
  <c r="LL62" i="9"/>
  <c r="LM61" i="9"/>
  <c r="LN61" i="9" s="1"/>
  <c r="LK81" i="9"/>
  <c r="LB62" i="9"/>
  <c r="LC62" i="9" s="1"/>
  <c r="KZ63" i="9"/>
  <c r="KO59" i="9"/>
  <c r="KQ58" i="9"/>
  <c r="KR58" i="9" s="1"/>
  <c r="KD58" i="9"/>
  <c r="KF57" i="9"/>
  <c r="KG57" i="9" s="1"/>
  <c r="JS58" i="9"/>
  <c r="JU57" i="9"/>
  <c r="JV57" i="9" s="1"/>
  <c r="JH58" i="9"/>
  <c r="JJ57" i="9"/>
  <c r="JK57" i="9" s="1"/>
  <c r="IW58" i="9"/>
  <c r="IY57" i="9"/>
  <c r="IZ57" i="9" s="1"/>
  <c r="IL58" i="9"/>
  <c r="IN57" i="9"/>
  <c r="IO57" i="9" s="1"/>
  <c r="IA58" i="9"/>
  <c r="IC57" i="9"/>
  <c r="ID57" i="9" s="1"/>
  <c r="HR57" i="9"/>
  <c r="HS57" i="9" s="1"/>
  <c r="HP58" i="9"/>
  <c r="HF62" i="9"/>
  <c r="HG61" i="9"/>
  <c r="HH61" i="9" s="1"/>
  <c r="HE79" i="9"/>
  <c r="GT57" i="9"/>
  <c r="GV56" i="9"/>
  <c r="GW56" i="9" s="1"/>
  <c r="GI57" i="9"/>
  <c r="GK56" i="9"/>
  <c r="GL56" i="9" s="1"/>
  <c r="FX57" i="9"/>
  <c r="FZ56" i="9"/>
  <c r="GA56" i="9" s="1"/>
  <c r="FM57" i="9"/>
  <c r="FO56" i="9"/>
  <c r="FP56" i="9" s="1"/>
  <c r="FD56" i="9"/>
  <c r="FE56" i="9" s="1"/>
  <c r="FB57" i="9"/>
  <c r="EQ56" i="9"/>
  <c r="ES55" i="9"/>
  <c r="ET55" i="9" s="1"/>
  <c r="EG56" i="9"/>
  <c r="EH55" i="9"/>
  <c r="EI55" i="9" s="1"/>
  <c r="EF77" i="9"/>
  <c r="EF78" i="9" s="1"/>
  <c r="DU55" i="9"/>
  <c r="DW54" i="9"/>
  <c r="DX54" i="9" s="1"/>
  <c r="DK57" i="9"/>
  <c r="DL56" i="9"/>
  <c r="DM56" i="9" s="1"/>
  <c r="DJ81" i="9"/>
  <c r="CY78" i="9"/>
  <c r="CZ56" i="9"/>
  <c r="DA55" i="9"/>
  <c r="DB55" i="9" s="1"/>
  <c r="CN75" i="9"/>
  <c r="CO59" i="9"/>
  <c r="CP58" i="9"/>
  <c r="CQ58" i="9" s="1"/>
  <c r="CE54" i="9"/>
  <c r="CF54" i="9" s="1"/>
  <c r="CC55" i="9"/>
  <c r="BR77" i="9"/>
  <c r="BR78" i="9" s="1"/>
  <c r="BT55" i="9"/>
  <c r="BU55" i="9" s="1"/>
  <c r="BS56" i="9"/>
  <c r="BG55" i="9"/>
  <c r="BI54" i="9"/>
  <c r="BJ54" i="9" s="1"/>
  <c r="AV55" i="9"/>
  <c r="AX54" i="9"/>
  <c r="AY54" i="9" s="1"/>
  <c r="AM54" i="9"/>
  <c r="AN54" i="9" s="1"/>
  <c r="AK55" i="9"/>
  <c r="Z55" i="9"/>
  <c r="AB54" i="9"/>
  <c r="AC54" i="9" s="1"/>
  <c r="O55" i="9"/>
  <c r="Q54" i="9"/>
  <c r="R54" i="9" s="1"/>
  <c r="D55" i="9"/>
  <c r="F54" i="9"/>
  <c r="G54" i="9" s="1"/>
  <c r="CQ49" i="1"/>
  <c r="CR49" i="1" s="1"/>
  <c r="CP50" i="1"/>
  <c r="CQ50" i="1" s="1"/>
  <c r="CG46" i="1"/>
  <c r="CH46" i="1" s="1"/>
  <c r="CE47" i="1"/>
  <c r="BW48" i="1"/>
  <c r="BY47" i="1"/>
  <c r="BZ47" i="1" s="1"/>
  <c r="BO47" i="1"/>
  <c r="BQ46" i="1"/>
  <c r="BR46" i="1" s="1"/>
  <c r="BG51" i="1"/>
  <c r="BI50" i="1"/>
  <c r="BJ50" i="1" s="1"/>
  <c r="BA46" i="1"/>
  <c r="BB46" i="1" s="1"/>
  <c r="AY47" i="1"/>
  <c r="AQ47" i="1"/>
  <c r="AS46" i="1"/>
  <c r="AT46" i="1" s="1"/>
  <c r="AI48" i="1"/>
  <c r="AK47" i="1"/>
  <c r="AL47" i="1" s="1"/>
  <c r="AC46" i="1"/>
  <c r="AD46" i="1" s="1"/>
  <c r="AA47" i="1"/>
  <c r="E64" i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D38" i="1"/>
  <c r="F37" i="1"/>
  <c r="G37" i="1" s="1"/>
  <c r="NP136" i="9" l="1"/>
  <c r="NQ136" i="9" s="1"/>
  <c r="NN137" i="9"/>
  <c r="NE137" i="9"/>
  <c r="NF137" i="9" s="1"/>
  <c r="NC138" i="9"/>
  <c r="MT136" i="9"/>
  <c r="MU136" i="9" s="1"/>
  <c r="MR137" i="9"/>
  <c r="MI59" i="9"/>
  <c r="MJ59" i="9" s="1"/>
  <c r="MG60" i="9"/>
  <c r="LX59" i="9"/>
  <c r="LY59" i="9" s="1"/>
  <c r="LV60" i="9"/>
  <c r="LL63" i="9"/>
  <c r="LM62" i="9"/>
  <c r="LN62" i="9" s="1"/>
  <c r="LK82" i="9"/>
  <c r="KZ64" i="9"/>
  <c r="LB63" i="9"/>
  <c r="LC63" i="9" s="1"/>
  <c r="KO60" i="9"/>
  <c r="KQ59" i="9"/>
  <c r="KR59" i="9" s="1"/>
  <c r="KD59" i="9"/>
  <c r="KF58" i="9"/>
  <c r="KG58" i="9" s="1"/>
  <c r="JS59" i="9"/>
  <c r="JU58" i="9"/>
  <c r="JV58" i="9" s="1"/>
  <c r="JH59" i="9"/>
  <c r="JJ58" i="9"/>
  <c r="JK58" i="9" s="1"/>
  <c r="IY58" i="9"/>
  <c r="IZ58" i="9" s="1"/>
  <c r="IW59" i="9"/>
  <c r="IN58" i="9"/>
  <c r="IO58" i="9" s="1"/>
  <c r="IL59" i="9"/>
  <c r="IA59" i="9"/>
  <c r="IC58" i="9"/>
  <c r="ID58" i="9" s="1"/>
  <c r="HP59" i="9"/>
  <c r="HR58" i="9"/>
  <c r="HS58" i="9" s="1"/>
  <c r="HF63" i="9"/>
  <c r="HG62" i="9"/>
  <c r="HH62" i="9" s="1"/>
  <c r="HE80" i="9"/>
  <c r="GV57" i="9"/>
  <c r="GW57" i="9" s="1"/>
  <c r="GT58" i="9"/>
  <c r="GK57" i="9"/>
  <c r="GL57" i="9" s="1"/>
  <c r="GI58" i="9"/>
  <c r="FX58" i="9"/>
  <c r="FZ57" i="9"/>
  <c r="GA57" i="9" s="1"/>
  <c r="FM58" i="9"/>
  <c r="FO57" i="9"/>
  <c r="FP57" i="9" s="1"/>
  <c r="FB58" i="9"/>
  <c r="FD57" i="9"/>
  <c r="FE57" i="9" s="1"/>
  <c r="EQ57" i="9"/>
  <c r="ES56" i="9"/>
  <c r="ET56" i="9" s="1"/>
  <c r="EF79" i="9"/>
  <c r="EG57" i="9"/>
  <c r="EH56" i="9"/>
  <c r="EI56" i="9" s="1"/>
  <c r="DU56" i="9"/>
  <c r="DW55" i="9"/>
  <c r="DX55" i="9" s="1"/>
  <c r="DJ82" i="9"/>
  <c r="DK58" i="9"/>
  <c r="DL57" i="9"/>
  <c r="DM57" i="9" s="1"/>
  <c r="CZ57" i="9"/>
  <c r="DA56" i="9"/>
  <c r="DB56" i="9" s="1"/>
  <c r="CY79" i="9"/>
  <c r="CO60" i="9"/>
  <c r="CP59" i="9"/>
  <c r="CQ59" i="9" s="1"/>
  <c r="CN76" i="9"/>
  <c r="CE55" i="9"/>
  <c r="CF55" i="9" s="1"/>
  <c r="CC56" i="9"/>
  <c r="BR79" i="9"/>
  <c r="BS57" i="9"/>
  <c r="BT56" i="9"/>
  <c r="BU56" i="9" s="1"/>
  <c r="BI55" i="9"/>
  <c r="BJ55" i="9" s="1"/>
  <c r="BG56" i="9"/>
  <c r="AX55" i="9"/>
  <c r="AY55" i="9" s="1"/>
  <c r="AV56" i="9"/>
  <c r="AK56" i="9"/>
  <c r="AM55" i="9"/>
  <c r="AN55" i="9" s="1"/>
  <c r="Z56" i="9"/>
  <c r="AB55" i="9"/>
  <c r="AC55" i="9" s="1"/>
  <c r="O56" i="9"/>
  <c r="Q55" i="9"/>
  <c r="R55" i="9" s="1"/>
  <c r="D56" i="9"/>
  <c r="F55" i="9"/>
  <c r="G55" i="9" s="1"/>
  <c r="CR50" i="1"/>
  <c r="CE48" i="1"/>
  <c r="CG47" i="1"/>
  <c r="CH47" i="1" s="1"/>
  <c r="BY48" i="1"/>
  <c r="BZ48" i="1" s="1"/>
  <c r="BW49" i="1"/>
  <c r="BQ47" i="1"/>
  <c r="BR47" i="1" s="1"/>
  <c r="BO48" i="1"/>
  <c r="BG52" i="1"/>
  <c r="BI51" i="1"/>
  <c r="BJ51" i="1" s="1"/>
  <c r="BA47" i="1"/>
  <c r="BB47" i="1" s="1"/>
  <c r="AY48" i="1"/>
  <c r="AQ48" i="1"/>
  <c r="AS47" i="1"/>
  <c r="AT47" i="1" s="1"/>
  <c r="AI49" i="1"/>
  <c r="AK48" i="1"/>
  <c r="AL48" i="1" s="1"/>
  <c r="AA48" i="1"/>
  <c r="AC47" i="1"/>
  <c r="AD47" i="1"/>
  <c r="E81" i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D39" i="1"/>
  <c r="F38" i="1"/>
  <c r="G38" i="1" s="1"/>
  <c r="NP137" i="9" l="1"/>
  <c r="NQ137" i="9" s="1"/>
  <c r="NN138" i="9"/>
  <c r="NE138" i="9"/>
  <c r="NF138" i="9" s="1"/>
  <c r="NC139" i="9"/>
  <c r="MR138" i="9"/>
  <c r="MT137" i="9"/>
  <c r="MU137" i="9" s="1"/>
  <c r="MI60" i="9"/>
  <c r="MJ60" i="9" s="1"/>
  <c r="MG61" i="9"/>
  <c r="LV61" i="9"/>
  <c r="LX60" i="9"/>
  <c r="LY60" i="9" s="1"/>
  <c r="LK83" i="9"/>
  <c r="LL64" i="9"/>
  <c r="LM63" i="9"/>
  <c r="LN63" i="9" s="1"/>
  <c r="KZ65" i="9"/>
  <c r="LB64" i="9"/>
  <c r="LC64" i="9" s="1"/>
  <c r="KQ60" i="9"/>
  <c r="KR60" i="9" s="1"/>
  <c r="KO61" i="9"/>
  <c r="KD60" i="9"/>
  <c r="KF59" i="9"/>
  <c r="KG59" i="9" s="1"/>
  <c r="JS60" i="9"/>
  <c r="JU59" i="9"/>
  <c r="JV59" i="9" s="1"/>
  <c r="JH60" i="9"/>
  <c r="JJ59" i="9"/>
  <c r="JK59" i="9" s="1"/>
  <c r="IW60" i="9"/>
  <c r="IY59" i="9"/>
  <c r="IZ59" i="9" s="1"/>
  <c r="IL60" i="9"/>
  <c r="IN59" i="9"/>
  <c r="IO59" i="9" s="1"/>
  <c r="IA60" i="9"/>
  <c r="IC59" i="9"/>
  <c r="ID59" i="9" s="1"/>
  <c r="HR59" i="9"/>
  <c r="HS59" i="9" s="1"/>
  <c r="HP60" i="9"/>
  <c r="HF64" i="9"/>
  <c r="HG63" i="9"/>
  <c r="HH63" i="9" s="1"/>
  <c r="HE81" i="9"/>
  <c r="GT59" i="9"/>
  <c r="GV58" i="9"/>
  <c r="GW58" i="9" s="1"/>
  <c r="GI59" i="9"/>
  <c r="GK58" i="9"/>
  <c r="GL58" i="9" s="1"/>
  <c r="FX59" i="9"/>
  <c r="FZ58" i="9"/>
  <c r="GA58" i="9" s="1"/>
  <c r="FM59" i="9"/>
  <c r="FO58" i="9"/>
  <c r="FP58" i="9" s="1"/>
  <c r="FB59" i="9"/>
  <c r="FD58" i="9"/>
  <c r="FE58" i="9" s="1"/>
  <c r="EQ58" i="9"/>
  <c r="ES57" i="9"/>
  <c r="ET57" i="9" s="1"/>
  <c r="EG58" i="9"/>
  <c r="EH57" i="9"/>
  <c r="EI57" i="9" s="1"/>
  <c r="EF80" i="9"/>
  <c r="DU57" i="9"/>
  <c r="DW56" i="9"/>
  <c r="DX56" i="9" s="1"/>
  <c r="DK59" i="9"/>
  <c r="DL58" i="9"/>
  <c r="DM58" i="9" s="1"/>
  <c r="DJ83" i="9"/>
  <c r="CY80" i="9"/>
  <c r="CZ58" i="9"/>
  <c r="DA57" i="9"/>
  <c r="DB57" i="9" s="1"/>
  <c r="CN77" i="9"/>
  <c r="CO61" i="9"/>
  <c r="CP60" i="9"/>
  <c r="CQ60" i="9" s="1"/>
  <c r="CE56" i="9"/>
  <c r="CF56" i="9" s="1"/>
  <c r="CC57" i="9"/>
  <c r="BT57" i="9"/>
  <c r="BU57" i="9" s="1"/>
  <c r="BS58" i="9"/>
  <c r="BR80" i="9"/>
  <c r="BI56" i="9"/>
  <c r="BJ56" i="9" s="1"/>
  <c r="BG57" i="9"/>
  <c r="AV57" i="9"/>
  <c r="AX56" i="9"/>
  <c r="AY56" i="9" s="1"/>
  <c r="AK57" i="9"/>
  <c r="AM56" i="9"/>
  <c r="AN56" i="9" s="1"/>
  <c r="Z57" i="9"/>
  <c r="AB56" i="9"/>
  <c r="AC56" i="9" s="1"/>
  <c r="O57" i="9"/>
  <c r="Q56" i="9"/>
  <c r="R56" i="9" s="1"/>
  <c r="D57" i="9"/>
  <c r="F56" i="9"/>
  <c r="G56" i="9" s="1"/>
  <c r="CE49" i="1"/>
  <c r="CG48" i="1"/>
  <c r="CH48" i="1" s="1"/>
  <c r="BY49" i="1"/>
  <c r="BZ49" i="1" s="1"/>
  <c r="BW50" i="1"/>
  <c r="BQ48" i="1"/>
  <c r="BR48" i="1" s="1"/>
  <c r="BO49" i="1"/>
  <c r="BG53" i="1"/>
  <c r="BI52" i="1"/>
  <c r="BJ52" i="1" s="1"/>
  <c r="AY49" i="1"/>
  <c r="BA48" i="1"/>
  <c r="BB48" i="1" s="1"/>
  <c r="AQ49" i="1"/>
  <c r="AS48" i="1"/>
  <c r="AT48" i="1" s="1"/>
  <c r="AI50" i="1"/>
  <c r="AK49" i="1"/>
  <c r="AL49" i="1" s="1"/>
  <c r="AA49" i="1"/>
  <c r="AC48" i="1"/>
  <c r="AD48" i="1" s="1"/>
  <c r="E92" i="1"/>
  <c r="E93" i="1" s="1"/>
  <c r="E94" i="1" s="1"/>
  <c r="E95" i="1" s="1"/>
  <c r="E96" i="1" s="1"/>
  <c r="E97" i="1" s="1"/>
  <c r="E98" i="1" s="1"/>
  <c r="F39" i="1"/>
  <c r="G39" i="1" s="1"/>
  <c r="D40" i="1"/>
  <c r="NP138" i="9" l="1"/>
  <c r="NQ138" i="9" s="1"/>
  <c r="NN139" i="9"/>
  <c r="NE139" i="9"/>
  <c r="NF139" i="9" s="1"/>
  <c r="NC140" i="9"/>
  <c r="MT138" i="9"/>
  <c r="MU138" i="9" s="1"/>
  <c r="MR139" i="9"/>
  <c r="MM6" i="9"/>
  <c r="MG62" i="9"/>
  <c r="MI61" i="9"/>
  <c r="MJ61" i="9" s="1"/>
  <c r="MB6" i="9"/>
  <c r="LV62" i="9"/>
  <c r="LX61" i="9"/>
  <c r="LY61" i="9" s="1"/>
  <c r="LL65" i="9"/>
  <c r="LM64" i="9"/>
  <c r="LN64" i="9" s="1"/>
  <c r="LK84" i="9"/>
  <c r="KZ66" i="9"/>
  <c r="LB65" i="9"/>
  <c r="LC65" i="9" s="1"/>
  <c r="KU6" i="9"/>
  <c r="KQ61" i="9"/>
  <c r="KR61" i="9" s="1"/>
  <c r="KO62" i="9"/>
  <c r="KF60" i="9"/>
  <c r="KG60" i="9" s="1"/>
  <c r="KD61" i="9"/>
  <c r="JU60" i="9"/>
  <c r="JV60" i="9" s="1"/>
  <c r="JS61" i="9"/>
  <c r="JJ60" i="9"/>
  <c r="JK60" i="9" s="1"/>
  <c r="JH61" i="9"/>
  <c r="IW61" i="9"/>
  <c r="IY60" i="9"/>
  <c r="IZ60" i="9" s="1"/>
  <c r="IL61" i="9"/>
  <c r="IN60" i="9"/>
  <c r="IO60" i="9" s="1"/>
  <c r="IC60" i="9"/>
  <c r="ID60" i="9" s="1"/>
  <c r="IA61" i="9"/>
  <c r="HP61" i="9"/>
  <c r="HR60" i="9"/>
  <c r="HS60" i="9" s="1"/>
  <c r="HF65" i="9"/>
  <c r="HG64" i="9"/>
  <c r="HH64" i="9" s="1"/>
  <c r="HE82" i="9"/>
  <c r="GV59" i="9"/>
  <c r="GW59" i="9" s="1"/>
  <c r="GT60" i="9"/>
  <c r="GK59" i="9"/>
  <c r="GL59" i="9" s="1"/>
  <c r="GI60" i="9"/>
  <c r="FX60" i="9"/>
  <c r="FZ59" i="9"/>
  <c r="GA59" i="9" s="1"/>
  <c r="FM60" i="9"/>
  <c r="FO59" i="9"/>
  <c r="FP59" i="9" s="1"/>
  <c r="FD59" i="9"/>
  <c r="FE59" i="9" s="1"/>
  <c r="FB60" i="9"/>
  <c r="EQ59" i="9"/>
  <c r="ES58" i="9"/>
  <c r="ET58" i="9" s="1"/>
  <c r="EF81" i="9"/>
  <c r="EG59" i="9"/>
  <c r="EH58" i="9"/>
  <c r="EI58" i="9" s="1"/>
  <c r="DW57" i="9"/>
  <c r="DX57" i="9" s="1"/>
  <c r="DU58" i="9"/>
  <c r="DJ84" i="9"/>
  <c r="DK60" i="9"/>
  <c r="DL59" i="9"/>
  <c r="DM59" i="9" s="1"/>
  <c r="CZ59" i="9"/>
  <c r="DA58" i="9"/>
  <c r="DB58" i="9" s="1"/>
  <c r="CY81" i="9"/>
  <c r="CO62" i="9"/>
  <c r="CP61" i="9"/>
  <c r="CQ61" i="9" s="1"/>
  <c r="CN78" i="9"/>
  <c r="CN79" i="9" s="1"/>
  <c r="CE57" i="9"/>
  <c r="CF57" i="9" s="1"/>
  <c r="CC58" i="9"/>
  <c r="BR81" i="9"/>
  <c r="BS59" i="9"/>
  <c r="BT58" i="9"/>
  <c r="BU58" i="9" s="1"/>
  <c r="BG58" i="9"/>
  <c r="BI57" i="9"/>
  <c r="BJ57" i="9" s="1"/>
  <c r="AV58" i="9"/>
  <c r="AX57" i="9"/>
  <c r="AY57" i="9" s="1"/>
  <c r="AK58" i="9"/>
  <c r="AM57" i="9"/>
  <c r="AN57" i="9" s="1"/>
  <c r="Z58" i="9"/>
  <c r="AB57" i="9"/>
  <c r="AC57" i="9" s="1"/>
  <c r="O58" i="9"/>
  <c r="Q57" i="9"/>
  <c r="R57" i="9" s="1"/>
  <c r="F57" i="9"/>
  <c r="G57" i="9" s="1"/>
  <c r="D58" i="9"/>
  <c r="CE50" i="1"/>
  <c r="CG49" i="1"/>
  <c r="CH49" i="1" s="1"/>
  <c r="BW51" i="1"/>
  <c r="BY50" i="1"/>
  <c r="BZ50" i="1" s="1"/>
  <c r="BQ49" i="1"/>
  <c r="BR49" i="1" s="1"/>
  <c r="BO50" i="1"/>
  <c r="BG54" i="1"/>
  <c r="BI53" i="1"/>
  <c r="BJ53" i="1" s="1"/>
  <c r="AY50" i="1"/>
  <c r="BA49" i="1"/>
  <c r="BB49" i="1" s="1"/>
  <c r="AQ50" i="1"/>
  <c r="AS49" i="1"/>
  <c r="AT49" i="1" s="1"/>
  <c r="AI51" i="1"/>
  <c r="AK50" i="1"/>
  <c r="AL50" i="1" s="1"/>
  <c r="AA50" i="1"/>
  <c r="AC49" i="1"/>
  <c r="AD49" i="1" s="1"/>
  <c r="E99" i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D41" i="1"/>
  <c r="F40" i="1"/>
  <c r="G40" i="1" s="1"/>
  <c r="NP139" i="9" l="1"/>
  <c r="NQ139" i="9" s="1"/>
  <c r="NN140" i="9"/>
  <c r="NE140" i="9"/>
  <c r="NF140" i="9" s="1"/>
  <c r="NC141" i="9"/>
  <c r="MR140" i="9"/>
  <c r="MT139" i="9"/>
  <c r="MU139" i="9" s="1"/>
  <c r="MI62" i="9"/>
  <c r="MJ62" i="9" s="1"/>
  <c r="MG63" i="9"/>
  <c r="LV63" i="9"/>
  <c r="LX62" i="9"/>
  <c r="LY62" i="9" s="1"/>
  <c r="LL66" i="9"/>
  <c r="LM65" i="9"/>
  <c r="LN65" i="9" s="1"/>
  <c r="LK85" i="9"/>
  <c r="LB66" i="9"/>
  <c r="LC66" i="9" s="1"/>
  <c r="KZ67" i="9"/>
  <c r="KO63" i="9"/>
  <c r="KQ62" i="9"/>
  <c r="KR62" i="9" s="1"/>
  <c r="KJ6" i="9"/>
  <c r="KD62" i="9"/>
  <c r="KF61" i="9"/>
  <c r="KG61" i="9" s="1"/>
  <c r="JY6" i="9"/>
  <c r="JU61" i="9"/>
  <c r="JV61" i="9" s="1"/>
  <c r="JS62" i="9"/>
  <c r="JN6" i="9"/>
  <c r="JH62" i="9"/>
  <c r="JJ61" i="9"/>
  <c r="JK61" i="9" s="1"/>
  <c r="JC6" i="9"/>
  <c r="IW62" i="9"/>
  <c r="IY61" i="9"/>
  <c r="IZ61" i="9" s="1"/>
  <c r="IR6" i="9"/>
  <c r="IL62" i="9"/>
  <c r="IN61" i="9"/>
  <c r="IO61" i="9" s="1"/>
  <c r="IG6" i="9"/>
  <c r="IA62" i="9"/>
  <c r="IC61" i="9"/>
  <c r="ID61" i="9" s="1"/>
  <c r="HV6" i="9"/>
  <c r="HR61" i="9"/>
  <c r="HS61" i="9" s="1"/>
  <c r="HP62" i="9"/>
  <c r="HF66" i="9"/>
  <c r="HG65" i="9"/>
  <c r="HH65" i="9" s="1"/>
  <c r="HE83" i="9"/>
  <c r="GV60" i="9"/>
  <c r="GW60" i="9" s="1"/>
  <c r="GT61" i="9"/>
  <c r="GI61" i="9"/>
  <c r="GK60" i="9"/>
  <c r="GL60" i="9" s="1"/>
  <c r="FZ60" i="9"/>
  <c r="GA60" i="9" s="1"/>
  <c r="FX61" i="9"/>
  <c r="FM61" i="9"/>
  <c r="FO60" i="9"/>
  <c r="FP60" i="9" s="1"/>
  <c r="FB61" i="9"/>
  <c r="FD60" i="9"/>
  <c r="FE60" i="9" s="1"/>
  <c r="EQ60" i="9"/>
  <c r="ES59" i="9"/>
  <c r="ET59" i="9" s="1"/>
  <c r="EG60" i="9"/>
  <c r="EH59" i="9"/>
  <c r="EI59" i="9" s="1"/>
  <c r="EF82" i="9"/>
  <c r="DU59" i="9"/>
  <c r="DW58" i="9"/>
  <c r="DX58" i="9" s="1"/>
  <c r="DJ85" i="9"/>
  <c r="DJ86" i="9" s="1"/>
  <c r="DK61" i="9"/>
  <c r="DL60" i="9"/>
  <c r="DM60" i="9" s="1"/>
  <c r="CZ60" i="9"/>
  <c r="DA59" i="9"/>
  <c r="DB59" i="9" s="1"/>
  <c r="CY82" i="9"/>
  <c r="CN80" i="9"/>
  <c r="CP62" i="9"/>
  <c r="CQ62" i="9" s="1"/>
  <c r="CO63" i="9"/>
  <c r="CE58" i="9"/>
  <c r="CF58" i="9" s="1"/>
  <c r="CC59" i="9"/>
  <c r="BS60" i="9"/>
  <c r="BT59" i="9"/>
  <c r="BU59" i="9" s="1"/>
  <c r="BR82" i="9"/>
  <c r="BG59" i="9"/>
  <c r="BI58" i="9"/>
  <c r="BJ58" i="9" s="1"/>
  <c r="AX58" i="9"/>
  <c r="AY58" i="9" s="1"/>
  <c r="AV59" i="9"/>
  <c r="AM58" i="9"/>
  <c r="AN58" i="9" s="1"/>
  <c r="AK59" i="9"/>
  <c r="Z59" i="9"/>
  <c r="AB58" i="9"/>
  <c r="AC58" i="9" s="1"/>
  <c r="O59" i="9"/>
  <c r="Q58" i="9"/>
  <c r="R58" i="9" s="1"/>
  <c r="D59" i="9"/>
  <c r="F58" i="9"/>
  <c r="G58" i="9" s="1"/>
  <c r="E114" i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CE51" i="1"/>
  <c r="CG50" i="1"/>
  <c r="CH50" i="1"/>
  <c r="BY51" i="1"/>
  <c r="BZ51" i="1" s="1"/>
  <c r="BW52" i="1"/>
  <c r="BO51" i="1"/>
  <c r="BQ50" i="1"/>
  <c r="BR50" i="1" s="1"/>
  <c r="BG55" i="1"/>
  <c r="BI54" i="1"/>
  <c r="BJ54" i="1" s="1"/>
  <c r="AY51" i="1"/>
  <c r="BA50" i="1"/>
  <c r="BB50" i="1" s="1"/>
  <c r="AQ51" i="1"/>
  <c r="AS50" i="1"/>
  <c r="AT50" i="1" s="1"/>
  <c r="AI52" i="1"/>
  <c r="AK51" i="1"/>
  <c r="AL51" i="1" s="1"/>
  <c r="AA51" i="1"/>
  <c r="AC50" i="1"/>
  <c r="AD50" i="1" s="1"/>
  <c r="D42" i="1"/>
  <c r="F41" i="1"/>
  <c r="G41" i="1" s="1"/>
  <c r="NP140" i="9" l="1"/>
  <c r="NQ140" i="9" s="1"/>
  <c r="NN141" i="9"/>
  <c r="NE141" i="9"/>
  <c r="NF141" i="9" s="1"/>
  <c r="NC142" i="9"/>
  <c r="MR141" i="9"/>
  <c r="MT140" i="9"/>
  <c r="MU140" i="9" s="1"/>
  <c r="MG64" i="9"/>
  <c r="MI63" i="9"/>
  <c r="MJ63" i="9" s="1"/>
  <c r="LX63" i="9"/>
  <c r="LY63" i="9" s="1"/>
  <c r="LV64" i="9"/>
  <c r="LK86" i="9"/>
  <c r="LM66" i="9"/>
  <c r="LN66" i="9" s="1"/>
  <c r="LL67" i="9"/>
  <c r="KZ68" i="9"/>
  <c r="LB67" i="9"/>
  <c r="LC67" i="9" s="1"/>
  <c r="KO64" i="9"/>
  <c r="KQ63" i="9"/>
  <c r="KR63" i="9" s="1"/>
  <c r="KD63" i="9"/>
  <c r="KF62" i="9"/>
  <c r="KG62" i="9" s="1"/>
  <c r="JU62" i="9"/>
  <c r="JV62" i="9" s="1"/>
  <c r="JS63" i="9"/>
  <c r="JH63" i="9"/>
  <c r="JJ62" i="9"/>
  <c r="JK62" i="9" s="1"/>
  <c r="IW63" i="9"/>
  <c r="IY62" i="9"/>
  <c r="IZ62" i="9" s="1"/>
  <c r="IN62" i="9"/>
  <c r="IO62" i="9" s="1"/>
  <c r="IL63" i="9"/>
  <c r="IA63" i="9"/>
  <c r="IC62" i="9"/>
  <c r="ID62" i="9" s="1"/>
  <c r="HP63" i="9"/>
  <c r="HR62" i="9"/>
  <c r="HS62" i="9" s="1"/>
  <c r="HF67" i="9"/>
  <c r="HG66" i="9"/>
  <c r="HH66" i="9" s="1"/>
  <c r="HE84" i="9"/>
  <c r="GZ6" i="9"/>
  <c r="GT62" i="9"/>
  <c r="GV61" i="9"/>
  <c r="GW61" i="9" s="1"/>
  <c r="GO6" i="9"/>
  <c r="GI62" i="9"/>
  <c r="GK61" i="9"/>
  <c r="GL61" i="9" s="1"/>
  <c r="GD6" i="9"/>
  <c r="FX62" i="9"/>
  <c r="FZ61" i="9"/>
  <c r="GA61" i="9" s="1"/>
  <c r="FS6" i="9"/>
  <c r="FM62" i="9"/>
  <c r="FO61" i="9"/>
  <c r="FP61" i="9" s="1"/>
  <c r="FH6" i="9"/>
  <c r="FB62" i="9"/>
  <c r="FD61" i="9"/>
  <c r="FE61" i="9" s="1"/>
  <c r="EQ61" i="9"/>
  <c r="ES60" i="9"/>
  <c r="ET60" i="9" s="1"/>
  <c r="EG61" i="9"/>
  <c r="EH60" i="9"/>
  <c r="EI60" i="9" s="1"/>
  <c r="EF83" i="9"/>
  <c r="DW59" i="9"/>
  <c r="DX59" i="9" s="1"/>
  <c r="DU60" i="9"/>
  <c r="DK62" i="9"/>
  <c r="DL61" i="9"/>
  <c r="DM61" i="9" s="1"/>
  <c r="DJ87" i="9"/>
  <c r="CZ61" i="9"/>
  <c r="DA60" i="9"/>
  <c r="DB60" i="9" s="1"/>
  <c r="CY83" i="9"/>
  <c r="CN81" i="9"/>
  <c r="CO64" i="9"/>
  <c r="CP63" i="9"/>
  <c r="CQ63" i="9" s="1"/>
  <c r="CE59" i="9"/>
  <c r="CF59" i="9" s="1"/>
  <c r="CC60" i="9"/>
  <c r="BS61" i="9"/>
  <c r="BT60" i="9"/>
  <c r="BU60" i="9" s="1"/>
  <c r="BR83" i="9"/>
  <c r="BG60" i="9"/>
  <c r="BI59" i="9"/>
  <c r="BJ59" i="9" s="1"/>
  <c r="AX59" i="9"/>
  <c r="AY59" i="9" s="1"/>
  <c r="AV60" i="9"/>
  <c r="AK60" i="9"/>
  <c r="AM59" i="9"/>
  <c r="AN59" i="9" s="1"/>
  <c r="Z60" i="9"/>
  <c r="AB59" i="9"/>
  <c r="AC59" i="9" s="1"/>
  <c r="Q59" i="9"/>
  <c r="R59" i="9" s="1"/>
  <c r="O60" i="9"/>
  <c r="D60" i="9"/>
  <c r="F59" i="9"/>
  <c r="G59" i="9" s="1"/>
  <c r="CG51" i="1"/>
  <c r="CH51" i="1" s="1"/>
  <c r="CE52" i="1"/>
  <c r="BW53" i="1"/>
  <c r="BY52" i="1"/>
  <c r="BZ52" i="1" s="1"/>
  <c r="BO52" i="1"/>
  <c r="BQ51" i="1"/>
  <c r="BR51" i="1" s="1"/>
  <c r="BG56" i="1"/>
  <c r="BI55" i="1"/>
  <c r="BJ55" i="1" s="1"/>
  <c r="AY52" i="1"/>
  <c r="BA51" i="1"/>
  <c r="BB51" i="1" s="1"/>
  <c r="AQ52" i="1"/>
  <c r="AS51" i="1"/>
  <c r="AT51" i="1" s="1"/>
  <c r="AK52" i="1"/>
  <c r="AL52" i="1" s="1"/>
  <c r="AI53" i="1"/>
  <c r="AA52" i="1"/>
  <c r="AC51" i="1"/>
  <c r="AD51" i="1" s="1"/>
  <c r="D43" i="1"/>
  <c r="F42" i="1"/>
  <c r="G42" i="1" s="1"/>
  <c r="NP141" i="9" l="1"/>
  <c r="NQ141" i="9" s="1"/>
  <c r="NN142" i="9"/>
  <c r="NE142" i="9"/>
  <c r="NF142" i="9" s="1"/>
  <c r="NC143" i="9"/>
  <c r="MR142" i="9"/>
  <c r="MT141" i="9"/>
  <c r="MU141" i="9" s="1"/>
  <c r="MI64" i="9"/>
  <c r="MJ64" i="9" s="1"/>
  <c r="MG65" i="9"/>
  <c r="LV65" i="9"/>
  <c r="LX64" i="9"/>
  <c r="LY64" i="9" s="1"/>
  <c r="LK87" i="9"/>
  <c r="LL68" i="9"/>
  <c r="LM67" i="9"/>
  <c r="LN67" i="9" s="1"/>
  <c r="LB68" i="9"/>
  <c r="LC68" i="9" s="1"/>
  <c r="KZ69" i="9"/>
  <c r="KO65" i="9"/>
  <c r="KQ64" i="9"/>
  <c r="KR64" i="9" s="1"/>
  <c r="KF63" i="9"/>
  <c r="KG63" i="9" s="1"/>
  <c r="KD64" i="9"/>
  <c r="JS64" i="9"/>
  <c r="JU63" i="9"/>
  <c r="JV63" i="9" s="1"/>
  <c r="JH64" i="9"/>
  <c r="JJ63" i="9"/>
  <c r="JK63" i="9" s="1"/>
  <c r="IW64" i="9"/>
  <c r="IY63" i="9"/>
  <c r="IZ63" i="9" s="1"/>
  <c r="IN63" i="9"/>
  <c r="IO63" i="9" s="1"/>
  <c r="IL64" i="9"/>
  <c r="IA64" i="9"/>
  <c r="IC63" i="9"/>
  <c r="ID63" i="9" s="1"/>
  <c r="HR63" i="9"/>
  <c r="HS63" i="9" s="1"/>
  <c r="HP64" i="9"/>
  <c r="HF68" i="9"/>
  <c r="HG67" i="9"/>
  <c r="HH67" i="9" s="1"/>
  <c r="HE85" i="9"/>
  <c r="GT63" i="9"/>
  <c r="GV62" i="9"/>
  <c r="GW62" i="9" s="1"/>
  <c r="GK62" i="9"/>
  <c r="GL62" i="9" s="1"/>
  <c r="GI63" i="9"/>
  <c r="FX63" i="9"/>
  <c r="FZ62" i="9"/>
  <c r="GA62" i="9" s="1"/>
  <c r="FM63" i="9"/>
  <c r="FO62" i="9"/>
  <c r="FP62" i="9" s="1"/>
  <c r="FB63" i="9"/>
  <c r="FD62" i="9"/>
  <c r="FE62" i="9" s="1"/>
  <c r="EW6" i="9"/>
  <c r="ES61" i="9"/>
  <c r="ET61" i="9" s="1"/>
  <c r="EQ62" i="9"/>
  <c r="EG62" i="9"/>
  <c r="EH61" i="9"/>
  <c r="EI61" i="9" s="1"/>
  <c r="EF84" i="9"/>
  <c r="DW60" i="9"/>
  <c r="DX60" i="9" s="1"/>
  <c r="DU61" i="9"/>
  <c r="DJ88" i="9"/>
  <c r="DK63" i="9"/>
  <c r="DL62" i="9"/>
  <c r="DM62" i="9" s="1"/>
  <c r="CZ62" i="9"/>
  <c r="DA61" i="9"/>
  <c r="DB61" i="9" s="1"/>
  <c r="CY84" i="9"/>
  <c r="CO65" i="9"/>
  <c r="CP64" i="9"/>
  <c r="CQ64" i="9" s="1"/>
  <c r="CN82" i="9"/>
  <c r="CE60" i="9"/>
  <c r="CF60" i="9" s="1"/>
  <c r="CC61" i="9"/>
  <c r="BS62" i="9"/>
  <c r="BT61" i="9"/>
  <c r="BU61" i="9" s="1"/>
  <c r="BR84" i="9"/>
  <c r="BG61" i="9"/>
  <c r="BI60" i="9"/>
  <c r="BJ60" i="9" s="1"/>
  <c r="AV61" i="9"/>
  <c r="AX60" i="9"/>
  <c r="AY60" i="9" s="1"/>
  <c r="AM60" i="9"/>
  <c r="AN60" i="9" s="1"/>
  <c r="AK61" i="9"/>
  <c r="AB60" i="9"/>
  <c r="AC60" i="9" s="1"/>
  <c r="Z61" i="9"/>
  <c r="O61" i="9"/>
  <c r="Q60" i="9"/>
  <c r="R60" i="9" s="1"/>
  <c r="D61" i="9"/>
  <c r="F60" i="9"/>
  <c r="G60" i="9" s="1"/>
  <c r="CE53" i="1"/>
  <c r="CG52" i="1"/>
  <c r="CH52" i="1" s="1"/>
  <c r="BY53" i="1"/>
  <c r="BZ53" i="1" s="1"/>
  <c r="BW54" i="1"/>
  <c r="BO53" i="1"/>
  <c r="BQ52" i="1"/>
  <c r="BR52" i="1" s="1"/>
  <c r="BI56" i="1"/>
  <c r="BJ56" i="1" s="1"/>
  <c r="BG57" i="1"/>
  <c r="AY53" i="1"/>
  <c r="BA52" i="1"/>
  <c r="BB52" i="1" s="1"/>
  <c r="AQ53" i="1"/>
  <c r="AS52" i="1"/>
  <c r="AT52" i="1" s="1"/>
  <c r="AI54" i="1"/>
  <c r="AK53" i="1"/>
  <c r="AL53" i="1" s="1"/>
  <c r="AA53" i="1"/>
  <c r="AC52" i="1"/>
  <c r="AD52" i="1" s="1"/>
  <c r="D44" i="1"/>
  <c r="F43" i="1"/>
  <c r="G43" i="1" s="1"/>
  <c r="NP142" i="9" l="1"/>
  <c r="NQ142" i="9" s="1"/>
  <c r="NN143" i="9"/>
  <c r="NE143" i="9"/>
  <c r="NF143" i="9" s="1"/>
  <c r="NC144" i="9"/>
  <c r="MR143" i="9"/>
  <c r="MT142" i="9"/>
  <c r="MU142" i="9" s="1"/>
  <c r="MI65" i="9"/>
  <c r="MJ65" i="9" s="1"/>
  <c r="MG66" i="9"/>
  <c r="LV66" i="9"/>
  <c r="LX65" i="9"/>
  <c r="LY65" i="9" s="1"/>
  <c r="LL69" i="9"/>
  <c r="LM68" i="9"/>
  <c r="LN68" i="9" s="1"/>
  <c r="LK88" i="9"/>
  <c r="LB69" i="9"/>
  <c r="LC69" i="9" s="1"/>
  <c r="KZ70" i="9"/>
  <c r="KQ65" i="9"/>
  <c r="KR65" i="9" s="1"/>
  <c r="KO66" i="9"/>
  <c r="KF64" i="9"/>
  <c r="KG64" i="9" s="1"/>
  <c r="KD65" i="9"/>
  <c r="JU64" i="9"/>
  <c r="JV64" i="9" s="1"/>
  <c r="JS65" i="9"/>
  <c r="JJ64" i="9"/>
  <c r="JK64" i="9" s="1"/>
  <c r="JH65" i="9"/>
  <c r="IW65" i="9"/>
  <c r="IY64" i="9"/>
  <c r="IZ64" i="9" s="1"/>
  <c r="IL65" i="9"/>
  <c r="IN64" i="9"/>
  <c r="IO64" i="9" s="1"/>
  <c r="IC64" i="9"/>
  <c r="ID64" i="9" s="1"/>
  <c r="IA65" i="9"/>
  <c r="HP65" i="9"/>
  <c r="HR64" i="9"/>
  <c r="HS64" i="9" s="1"/>
  <c r="HF69" i="9"/>
  <c r="HG68" i="9"/>
  <c r="HH68" i="9" s="1"/>
  <c r="HE86" i="9"/>
  <c r="GT64" i="9"/>
  <c r="GV63" i="9"/>
  <c r="GW63" i="9" s="1"/>
  <c r="GK63" i="9"/>
  <c r="GL63" i="9" s="1"/>
  <c r="GI64" i="9"/>
  <c r="FX64" i="9"/>
  <c r="FZ63" i="9"/>
  <c r="GA63" i="9" s="1"/>
  <c r="FM64" i="9"/>
  <c r="FO63" i="9"/>
  <c r="FP63" i="9" s="1"/>
  <c r="FB64" i="9"/>
  <c r="FD63" i="9"/>
  <c r="FE63" i="9" s="1"/>
  <c r="ES62" i="9"/>
  <c r="ET62" i="9" s="1"/>
  <c r="EQ63" i="9"/>
  <c r="EF85" i="9"/>
  <c r="EG63" i="9"/>
  <c r="EH62" i="9"/>
  <c r="EI62" i="9" s="1"/>
  <c r="EA6" i="9"/>
  <c r="DU62" i="9"/>
  <c r="DW61" i="9"/>
  <c r="DX61" i="9" s="1"/>
  <c r="DK64" i="9"/>
  <c r="DL63" i="9"/>
  <c r="DM63" i="9" s="1"/>
  <c r="DJ89" i="9"/>
  <c r="CY85" i="9"/>
  <c r="CZ63" i="9"/>
  <c r="DA62" i="9"/>
  <c r="DB62" i="9" s="1"/>
  <c r="CO66" i="9"/>
  <c r="CP65" i="9"/>
  <c r="CQ65" i="9" s="1"/>
  <c r="CN83" i="9"/>
  <c r="CE61" i="9"/>
  <c r="CF61" i="9" s="1"/>
  <c r="CI6" i="9"/>
  <c r="CC62" i="9"/>
  <c r="BR85" i="9"/>
  <c r="BS63" i="9"/>
  <c r="BT62" i="9"/>
  <c r="BU62" i="9" s="1"/>
  <c r="BM6" i="9"/>
  <c r="BG62" i="9"/>
  <c r="BI61" i="9"/>
  <c r="BJ61" i="9" s="1"/>
  <c r="BB6" i="9"/>
  <c r="AV62" i="9"/>
  <c r="AX61" i="9"/>
  <c r="AY61" i="9" s="1"/>
  <c r="AQ6" i="9"/>
  <c r="AK62" i="9"/>
  <c r="AM61" i="9"/>
  <c r="AN61" i="9" s="1"/>
  <c r="AF6" i="9"/>
  <c r="Z62" i="9"/>
  <c r="AB61" i="9"/>
  <c r="AC61" i="9" s="1"/>
  <c r="U6" i="9"/>
  <c r="Q61" i="9"/>
  <c r="R61" i="9" s="1"/>
  <c r="O62" i="9"/>
  <c r="J6" i="9"/>
  <c r="D62" i="9"/>
  <c r="F61" i="9"/>
  <c r="G61" i="9" s="1"/>
  <c r="CG53" i="1"/>
  <c r="CH53" i="1" s="1"/>
  <c r="CE54" i="1"/>
  <c r="BW55" i="1"/>
  <c r="BY54" i="1"/>
  <c r="BZ54" i="1" s="1"/>
  <c r="BO54" i="1"/>
  <c r="BQ53" i="1"/>
  <c r="BR53" i="1" s="1"/>
  <c r="BI57" i="1"/>
  <c r="BJ57" i="1" s="1"/>
  <c r="BG58" i="1"/>
  <c r="BA53" i="1"/>
  <c r="BB53" i="1" s="1"/>
  <c r="AY54" i="1"/>
  <c r="AQ54" i="1"/>
  <c r="AS53" i="1"/>
  <c r="AT53" i="1" s="1"/>
  <c r="AI55" i="1"/>
  <c r="AK54" i="1"/>
  <c r="AL54" i="1" s="1"/>
  <c r="AA54" i="1"/>
  <c r="AC53" i="1"/>
  <c r="AD53" i="1" s="1"/>
  <c r="D45" i="1"/>
  <c r="F44" i="1"/>
  <c r="G44" i="1" s="1"/>
  <c r="NP143" i="9" l="1"/>
  <c r="NQ143" i="9" s="1"/>
  <c r="NN144" i="9"/>
  <c r="NE144" i="9"/>
  <c r="NF144" i="9" s="1"/>
  <c r="NC145" i="9"/>
  <c r="MT143" i="9"/>
  <c r="MU143" i="9" s="1"/>
  <c r="MR144" i="9"/>
  <c r="MI66" i="9"/>
  <c r="MJ66" i="9" s="1"/>
  <c r="MG67" i="9"/>
  <c r="LV67" i="9"/>
  <c r="LX66" i="9"/>
  <c r="LY66" i="9" s="1"/>
  <c r="LL70" i="9"/>
  <c r="LM69" i="9"/>
  <c r="LN69" i="9" s="1"/>
  <c r="LK89" i="9"/>
  <c r="LK90" i="9" s="1"/>
  <c r="LB70" i="9"/>
  <c r="LC70" i="9" s="1"/>
  <c r="KZ71" i="9"/>
  <c r="KO67" i="9"/>
  <c r="KQ66" i="9"/>
  <c r="KR66" i="9" s="1"/>
  <c r="KF65" i="9"/>
  <c r="KG65" i="9" s="1"/>
  <c r="KD66" i="9"/>
  <c r="JS66" i="9"/>
  <c r="JU65" i="9"/>
  <c r="JV65" i="9" s="1"/>
  <c r="JH66" i="9"/>
  <c r="JJ65" i="9"/>
  <c r="JK65" i="9" s="1"/>
  <c r="IW66" i="9"/>
  <c r="IY65" i="9"/>
  <c r="IZ65" i="9" s="1"/>
  <c r="IL66" i="9"/>
  <c r="IN65" i="9"/>
  <c r="IO65" i="9" s="1"/>
  <c r="IA66" i="9"/>
  <c r="IC65" i="9"/>
  <c r="ID65" i="9" s="1"/>
  <c r="HP66" i="9"/>
  <c r="HR65" i="9"/>
  <c r="HS65" i="9" s="1"/>
  <c r="HF70" i="9"/>
  <c r="HG69" i="9"/>
  <c r="HH69" i="9" s="1"/>
  <c r="HE87" i="9"/>
  <c r="GT65" i="9"/>
  <c r="GV64" i="9"/>
  <c r="GW64" i="9" s="1"/>
  <c r="GK64" i="9"/>
  <c r="GL64" i="9" s="1"/>
  <c r="GI65" i="9"/>
  <c r="FX65" i="9"/>
  <c r="FZ64" i="9"/>
  <c r="GA64" i="9" s="1"/>
  <c r="FO64" i="9"/>
  <c r="FP64" i="9" s="1"/>
  <c r="FM65" i="9"/>
  <c r="FB65" i="9"/>
  <c r="FD64" i="9"/>
  <c r="FE64" i="9" s="1"/>
  <c r="EQ64" i="9"/>
  <c r="ES63" i="9"/>
  <c r="ET63" i="9" s="1"/>
  <c r="EG64" i="9"/>
  <c r="EH63" i="9"/>
  <c r="EI63" i="9" s="1"/>
  <c r="EF86" i="9"/>
  <c r="DW62" i="9"/>
  <c r="DX62" i="9" s="1"/>
  <c r="DU63" i="9"/>
  <c r="DK65" i="9"/>
  <c r="DL64" i="9"/>
  <c r="DM64" i="9" s="1"/>
  <c r="DJ90" i="9"/>
  <c r="CZ64" i="9"/>
  <c r="DA63" i="9"/>
  <c r="DB63" i="9" s="1"/>
  <c r="CY86" i="9"/>
  <c r="CN84" i="9"/>
  <c r="CO67" i="9"/>
  <c r="CP66" i="9"/>
  <c r="CQ66" i="9" s="1"/>
  <c r="CE62" i="9"/>
  <c r="CF62" i="9" s="1"/>
  <c r="CC63" i="9"/>
  <c r="BS64" i="9"/>
  <c r="BT63" i="9"/>
  <c r="BU63" i="9" s="1"/>
  <c r="BR86" i="9"/>
  <c r="BG63" i="9"/>
  <c r="BI62" i="9"/>
  <c r="BJ62" i="9" s="1"/>
  <c r="AV63" i="9"/>
  <c r="AX62" i="9"/>
  <c r="AY62" i="9" s="1"/>
  <c r="AM62" i="9"/>
  <c r="AN62" i="9" s="1"/>
  <c r="AK63" i="9"/>
  <c r="AB62" i="9"/>
  <c r="AC62" i="9" s="1"/>
  <c r="Z63" i="9"/>
  <c r="O63" i="9"/>
  <c r="Q62" i="9"/>
  <c r="R62" i="9" s="1"/>
  <c r="D63" i="9"/>
  <c r="F62" i="9"/>
  <c r="G62" i="9" s="1"/>
  <c r="CE55" i="1"/>
  <c r="CG54" i="1"/>
  <c r="CH54" i="1" s="1"/>
  <c r="BW56" i="1"/>
  <c r="BY55" i="1"/>
  <c r="BZ55" i="1" s="1"/>
  <c r="BO55" i="1"/>
  <c r="BQ54" i="1"/>
  <c r="BR54" i="1" s="1"/>
  <c r="BG59" i="1"/>
  <c r="BI58" i="1"/>
  <c r="BJ58" i="1" s="1"/>
  <c r="AY55" i="1"/>
  <c r="BA54" i="1"/>
  <c r="BB54" i="1" s="1"/>
  <c r="AS54" i="1"/>
  <c r="AT54" i="1" s="1"/>
  <c r="AQ55" i="1"/>
  <c r="AI56" i="1"/>
  <c r="AK55" i="1"/>
  <c r="AL55" i="1" s="1"/>
  <c r="AA55" i="1"/>
  <c r="AC54" i="1"/>
  <c r="AD54" i="1" s="1"/>
  <c r="D46" i="1"/>
  <c r="F45" i="1"/>
  <c r="G45" i="1" s="1"/>
  <c r="NP144" i="9" l="1"/>
  <c r="NQ144" i="9" s="1"/>
  <c r="NN145" i="9"/>
  <c r="NE145" i="9"/>
  <c r="NF145" i="9" s="1"/>
  <c r="NC146" i="9"/>
  <c r="MT144" i="9"/>
  <c r="MU144" i="9" s="1"/>
  <c r="MR145" i="9"/>
  <c r="MG68" i="9"/>
  <c r="MI67" i="9"/>
  <c r="MJ67" i="9" s="1"/>
  <c r="LX67" i="9"/>
  <c r="LY67" i="9" s="1"/>
  <c r="LV68" i="9"/>
  <c r="LK91" i="9"/>
  <c r="LL71" i="9"/>
  <c r="LM70" i="9"/>
  <c r="LN70" i="9" s="1"/>
  <c r="KZ72" i="9"/>
  <c r="LB71" i="9"/>
  <c r="LC71" i="9" s="1"/>
  <c r="KO68" i="9"/>
  <c r="KQ67" i="9"/>
  <c r="KR67" i="9" s="1"/>
  <c r="KD67" i="9"/>
  <c r="KF66" i="9"/>
  <c r="KG66" i="9" s="1"/>
  <c r="JU66" i="9"/>
  <c r="JV66" i="9" s="1"/>
  <c r="JS67" i="9"/>
  <c r="JH67" i="9"/>
  <c r="JJ66" i="9"/>
  <c r="JK66" i="9" s="1"/>
  <c r="IW67" i="9"/>
  <c r="IY66" i="9"/>
  <c r="IZ66" i="9" s="1"/>
  <c r="IL67" i="9"/>
  <c r="IN66" i="9"/>
  <c r="IO66" i="9" s="1"/>
  <c r="IA67" i="9"/>
  <c r="IC66" i="9"/>
  <c r="ID66" i="9" s="1"/>
  <c r="HP67" i="9"/>
  <c r="HR66" i="9"/>
  <c r="HS66" i="9" s="1"/>
  <c r="HE88" i="9"/>
  <c r="HE89" i="9" s="1"/>
  <c r="HF71" i="9"/>
  <c r="HG70" i="9"/>
  <c r="HH70" i="9" s="1"/>
  <c r="GV65" i="9"/>
  <c r="GW65" i="9" s="1"/>
  <c r="GT66" i="9"/>
  <c r="GI66" i="9"/>
  <c r="GK65" i="9"/>
  <c r="GL65" i="9" s="1"/>
  <c r="FX66" i="9"/>
  <c r="FZ65" i="9"/>
  <c r="GA65" i="9" s="1"/>
  <c r="FM66" i="9"/>
  <c r="FO65" i="9"/>
  <c r="FP65" i="9" s="1"/>
  <c r="FB66" i="9"/>
  <c r="FD65" i="9"/>
  <c r="FE65" i="9" s="1"/>
  <c r="ES64" i="9"/>
  <c r="ET64" i="9" s="1"/>
  <c r="EQ65" i="9"/>
  <c r="EF87" i="9"/>
  <c r="EG65" i="9"/>
  <c r="EH64" i="9"/>
  <c r="EI64" i="9" s="1"/>
  <c r="DU64" i="9"/>
  <c r="DW63" i="9"/>
  <c r="DX63" i="9" s="1"/>
  <c r="DL65" i="9"/>
  <c r="DM65" i="9" s="1"/>
  <c r="DK66" i="9"/>
  <c r="DJ91" i="9"/>
  <c r="CY87" i="9"/>
  <c r="CY88" i="9" s="1"/>
  <c r="CZ65" i="9"/>
  <c r="DA64" i="9"/>
  <c r="DB64" i="9" s="1"/>
  <c r="CO68" i="9"/>
  <c r="CP67" i="9"/>
  <c r="CQ67" i="9" s="1"/>
  <c r="CN85" i="9"/>
  <c r="CE63" i="9"/>
  <c r="CF63" i="9" s="1"/>
  <c r="CC64" i="9"/>
  <c r="BS65" i="9"/>
  <c r="BT64" i="9"/>
  <c r="BU64" i="9" s="1"/>
  <c r="BR87" i="9"/>
  <c r="BG64" i="9"/>
  <c r="BI63" i="9"/>
  <c r="BJ63" i="9" s="1"/>
  <c r="AX63" i="9"/>
  <c r="AY63" i="9" s="1"/>
  <c r="AV64" i="9"/>
  <c r="AK64" i="9"/>
  <c r="AM63" i="9"/>
  <c r="AN63" i="9" s="1"/>
  <c r="AB63" i="9"/>
  <c r="AC63" i="9" s="1"/>
  <c r="Z64" i="9"/>
  <c r="O64" i="9"/>
  <c r="Q63" i="9"/>
  <c r="R63" i="9" s="1"/>
  <c r="D64" i="9"/>
  <c r="F63" i="9"/>
  <c r="G63" i="9" s="1"/>
  <c r="CE56" i="1"/>
  <c r="CG55" i="1"/>
  <c r="CH55" i="1" s="1"/>
  <c r="BW57" i="1"/>
  <c r="BY56" i="1"/>
  <c r="BZ56" i="1" s="1"/>
  <c r="BQ55" i="1"/>
  <c r="BR55" i="1" s="1"/>
  <c r="BO56" i="1"/>
  <c r="BI59" i="1"/>
  <c r="BJ59" i="1" s="1"/>
  <c r="BG60" i="1"/>
  <c r="BA55" i="1"/>
  <c r="BB55" i="1" s="1"/>
  <c r="AY56" i="1"/>
  <c r="AS55" i="1"/>
  <c r="AT55" i="1" s="1"/>
  <c r="AQ56" i="1"/>
  <c r="AI57" i="1"/>
  <c r="AK56" i="1"/>
  <c r="AL56" i="1" s="1"/>
  <c r="AC55" i="1"/>
  <c r="AD55" i="1" s="1"/>
  <c r="AA56" i="1"/>
  <c r="D47" i="1"/>
  <c r="F46" i="1"/>
  <c r="G46" i="1" s="1"/>
  <c r="NP145" i="9" l="1"/>
  <c r="NQ145" i="9" s="1"/>
  <c r="NN146" i="9"/>
  <c r="NE146" i="9"/>
  <c r="NF146" i="9" s="1"/>
  <c r="NC147" i="9"/>
  <c r="MR146" i="9"/>
  <c r="MT145" i="9"/>
  <c r="MU145" i="9" s="1"/>
  <c r="MG69" i="9"/>
  <c r="MI68" i="9"/>
  <c r="MJ68" i="9" s="1"/>
  <c r="LX68" i="9"/>
  <c r="LY68" i="9" s="1"/>
  <c r="LV69" i="9"/>
  <c r="LL72" i="9"/>
  <c r="LM71" i="9"/>
  <c r="LN71" i="9" s="1"/>
  <c r="LK92" i="9"/>
  <c r="LK93" i="9" s="1"/>
  <c r="KZ73" i="9"/>
  <c r="LB72" i="9"/>
  <c r="LC72" i="9" s="1"/>
  <c r="KO69" i="9"/>
  <c r="KQ68" i="9"/>
  <c r="KR68" i="9" s="1"/>
  <c r="KF67" i="9"/>
  <c r="KG67" i="9" s="1"/>
  <c r="KD68" i="9"/>
  <c r="JU67" i="9"/>
  <c r="JV67" i="9" s="1"/>
  <c r="JS68" i="9"/>
  <c r="JH68" i="9"/>
  <c r="JJ67" i="9"/>
  <c r="JK67" i="9" s="1"/>
  <c r="IW68" i="9"/>
  <c r="IY67" i="9"/>
  <c r="IZ67" i="9" s="1"/>
  <c r="IL68" i="9"/>
  <c r="IN67" i="9"/>
  <c r="IO67" i="9" s="1"/>
  <c r="IC67" i="9"/>
  <c r="ID67" i="9" s="1"/>
  <c r="IA68" i="9"/>
  <c r="HP68" i="9"/>
  <c r="HR67" i="9"/>
  <c r="HS67" i="9" s="1"/>
  <c r="HE90" i="9"/>
  <c r="HF72" i="9"/>
  <c r="HG71" i="9"/>
  <c r="HH71" i="9" s="1"/>
  <c r="GT67" i="9"/>
  <c r="GV66" i="9"/>
  <c r="GW66" i="9" s="1"/>
  <c r="GK66" i="9"/>
  <c r="GL66" i="9" s="1"/>
  <c r="GI67" i="9"/>
  <c r="FX67" i="9"/>
  <c r="FZ66" i="9"/>
  <c r="GA66" i="9" s="1"/>
  <c r="FM67" i="9"/>
  <c r="FO66" i="9"/>
  <c r="FP66" i="9" s="1"/>
  <c r="FD66" i="9"/>
  <c r="FE66" i="9" s="1"/>
  <c r="FB67" i="9"/>
  <c r="ES65" i="9"/>
  <c r="ET65" i="9" s="1"/>
  <c r="EQ66" i="9"/>
  <c r="EG66" i="9"/>
  <c r="EH65" i="9"/>
  <c r="EI65" i="9" s="1"/>
  <c r="EF88" i="9"/>
  <c r="DU65" i="9"/>
  <c r="DW64" i="9"/>
  <c r="DX64" i="9" s="1"/>
  <c r="DK67" i="9"/>
  <c r="DL66" i="9"/>
  <c r="DM66" i="9" s="1"/>
  <c r="DJ92" i="9"/>
  <c r="CZ66" i="9"/>
  <c r="DA65" i="9"/>
  <c r="DB65" i="9" s="1"/>
  <c r="CY89" i="9"/>
  <c r="CY90" i="9" s="1"/>
  <c r="CO69" i="9"/>
  <c r="CP68" i="9"/>
  <c r="CQ68" i="9" s="1"/>
  <c r="CN86" i="9"/>
  <c r="CC65" i="9"/>
  <c r="CE64" i="9"/>
  <c r="CF64" i="9" s="1"/>
  <c r="BR88" i="9"/>
  <c r="BS66" i="9"/>
  <c r="BT65" i="9"/>
  <c r="BU65" i="9" s="1"/>
  <c r="BG65" i="9"/>
  <c r="BI64" i="9"/>
  <c r="BJ64" i="9" s="1"/>
  <c r="AX64" i="9"/>
  <c r="AY64" i="9" s="1"/>
  <c r="AV65" i="9"/>
  <c r="AM64" i="9"/>
  <c r="AN64" i="9" s="1"/>
  <c r="AK65" i="9"/>
  <c r="Z65" i="9"/>
  <c r="AB64" i="9"/>
  <c r="AC64" i="9" s="1"/>
  <c r="Q64" i="9"/>
  <c r="R64" i="9" s="1"/>
  <c r="O65" i="9"/>
  <c r="D65" i="9"/>
  <c r="F64" i="9"/>
  <c r="G64" i="9" s="1"/>
  <c r="CG56" i="1"/>
  <c r="CH56" i="1" s="1"/>
  <c r="CE57" i="1"/>
  <c r="BW58" i="1"/>
  <c r="BY57" i="1"/>
  <c r="BZ57" i="1" s="1"/>
  <c r="BO57" i="1"/>
  <c r="BQ56" i="1"/>
  <c r="BR56" i="1" s="1"/>
  <c r="BG61" i="1"/>
  <c r="BI60" i="1"/>
  <c r="BJ60" i="1" s="1"/>
  <c r="AY57" i="1"/>
  <c r="BA56" i="1"/>
  <c r="BB56" i="1" s="1"/>
  <c r="AS56" i="1"/>
  <c r="AT56" i="1" s="1"/>
  <c r="AQ57" i="1"/>
  <c r="AK57" i="1"/>
  <c r="AL57" i="1" s="1"/>
  <c r="AI58" i="1"/>
  <c r="AA57" i="1"/>
  <c r="AC56" i="1"/>
  <c r="AD56" i="1" s="1"/>
  <c r="D48" i="1"/>
  <c r="F47" i="1"/>
  <c r="G47" i="1" s="1"/>
  <c r="NP146" i="9" l="1"/>
  <c r="NQ146" i="9" s="1"/>
  <c r="NN147" i="9"/>
  <c r="NE147" i="9"/>
  <c r="NF147" i="9" s="1"/>
  <c r="NC148" i="9"/>
  <c r="MT146" i="9"/>
  <c r="MU146" i="9" s="1"/>
  <c r="MR147" i="9"/>
  <c r="MG70" i="9"/>
  <c r="MI69" i="9"/>
  <c r="MJ69" i="9" s="1"/>
  <c r="LV70" i="9"/>
  <c r="LX69" i="9"/>
  <c r="LY69" i="9" s="1"/>
  <c r="LL73" i="9"/>
  <c r="LM72" i="9"/>
  <c r="LN72" i="9" s="1"/>
  <c r="LK94" i="9"/>
  <c r="KZ74" i="9"/>
  <c r="LB73" i="9"/>
  <c r="LC73" i="9" s="1"/>
  <c r="KO70" i="9"/>
  <c r="KQ69" i="9"/>
  <c r="KR69" i="9" s="1"/>
  <c r="KF68" i="9"/>
  <c r="KG68" i="9" s="1"/>
  <c r="KD69" i="9"/>
  <c r="JU68" i="9"/>
  <c r="JV68" i="9" s="1"/>
  <c r="JS69" i="9"/>
  <c r="JH69" i="9"/>
  <c r="JJ68" i="9"/>
  <c r="JK68" i="9" s="1"/>
  <c r="IW69" i="9"/>
  <c r="IY68" i="9"/>
  <c r="IZ68" i="9" s="1"/>
  <c r="IL69" i="9"/>
  <c r="IN68" i="9"/>
  <c r="IO68" i="9" s="1"/>
  <c r="IA69" i="9"/>
  <c r="IC68" i="9"/>
  <c r="ID68" i="9" s="1"/>
  <c r="HR68" i="9"/>
  <c r="HS68" i="9" s="1"/>
  <c r="HP69" i="9"/>
  <c r="HF73" i="9"/>
  <c r="HG72" i="9"/>
  <c r="HH72" i="9" s="1"/>
  <c r="HE91" i="9"/>
  <c r="HE92" i="9" s="1"/>
  <c r="GT68" i="9"/>
  <c r="GV67" i="9"/>
  <c r="GW67" i="9" s="1"/>
  <c r="GI68" i="9"/>
  <c r="GK67" i="9"/>
  <c r="GL67" i="9" s="1"/>
  <c r="FZ67" i="9"/>
  <c r="GA67" i="9" s="1"/>
  <c r="FX68" i="9"/>
  <c r="FM68" i="9"/>
  <c r="FO67" i="9"/>
  <c r="FP67" i="9" s="1"/>
  <c r="FD67" i="9"/>
  <c r="FE67" i="9" s="1"/>
  <c r="FB68" i="9"/>
  <c r="EQ67" i="9"/>
  <c r="ES66" i="9"/>
  <c r="ET66" i="9" s="1"/>
  <c r="EF89" i="9"/>
  <c r="EG67" i="9"/>
  <c r="EH66" i="9"/>
  <c r="EI66" i="9" s="1"/>
  <c r="DU66" i="9"/>
  <c r="DW65" i="9"/>
  <c r="DX65" i="9" s="1"/>
  <c r="DJ93" i="9"/>
  <c r="DK68" i="9"/>
  <c r="DL67" i="9"/>
  <c r="DM67" i="9" s="1"/>
  <c r="CZ67" i="9"/>
  <c r="DA66" i="9"/>
  <c r="DB66" i="9" s="1"/>
  <c r="CY91" i="9"/>
  <c r="CN87" i="9"/>
  <c r="CO70" i="9"/>
  <c r="CP69" i="9"/>
  <c r="CQ69" i="9" s="1"/>
  <c r="CE65" i="9"/>
  <c r="CF65" i="9" s="1"/>
  <c r="CC66" i="9"/>
  <c r="BS67" i="9"/>
  <c r="BT66" i="9"/>
  <c r="BU66" i="9" s="1"/>
  <c r="BR89" i="9"/>
  <c r="BI65" i="9"/>
  <c r="BJ65" i="9" s="1"/>
  <c r="BG66" i="9"/>
  <c r="AV66" i="9"/>
  <c r="AX65" i="9"/>
  <c r="AY65" i="9" s="1"/>
  <c r="AK66" i="9"/>
  <c r="AM65" i="9"/>
  <c r="AN65" i="9" s="1"/>
  <c r="AB65" i="9"/>
  <c r="AC65" i="9" s="1"/>
  <c r="Z66" i="9"/>
  <c r="Q65" i="9"/>
  <c r="R65" i="9" s="1"/>
  <c r="O66" i="9"/>
  <c r="D66" i="9"/>
  <c r="F65" i="9"/>
  <c r="G65" i="9" s="1"/>
  <c r="CE58" i="1"/>
  <c r="CG57" i="1"/>
  <c r="CH57" i="1" s="1"/>
  <c r="BW59" i="1"/>
  <c r="BY58" i="1"/>
  <c r="BZ58" i="1" s="1"/>
  <c r="BO58" i="1"/>
  <c r="BQ57" i="1"/>
  <c r="BR57" i="1" s="1"/>
  <c r="BI61" i="1"/>
  <c r="BJ61" i="1" s="1"/>
  <c r="BG62" i="1"/>
  <c r="BA57" i="1"/>
  <c r="BB57" i="1" s="1"/>
  <c r="AY58" i="1"/>
  <c r="AQ58" i="1"/>
  <c r="AS57" i="1"/>
  <c r="AT57" i="1" s="1"/>
  <c r="AK58" i="1"/>
  <c r="AL58" i="1" s="1"/>
  <c r="AI59" i="1"/>
  <c r="AA58" i="1"/>
  <c r="AC57" i="1"/>
  <c r="AD57" i="1" s="1"/>
  <c r="D49" i="1"/>
  <c r="F48" i="1"/>
  <c r="G48" i="1" s="1"/>
  <c r="NP147" i="9" l="1"/>
  <c r="NQ147" i="9" s="1"/>
  <c r="NN148" i="9"/>
  <c r="NE148" i="9"/>
  <c r="NF148" i="9" s="1"/>
  <c r="NC149" i="9"/>
  <c r="NE149" i="9" s="1"/>
  <c r="MR148" i="9"/>
  <c r="MT147" i="9"/>
  <c r="MU147" i="9" s="1"/>
  <c r="MI70" i="9"/>
  <c r="MJ70" i="9" s="1"/>
  <c r="MG71" i="9"/>
  <c r="LV71" i="9"/>
  <c r="LX70" i="9"/>
  <c r="LY70" i="9" s="1"/>
  <c r="LL74" i="9"/>
  <c r="LM73" i="9"/>
  <c r="LN73" i="9" s="1"/>
  <c r="LK95" i="9"/>
  <c r="LB74" i="9"/>
  <c r="LC74" i="9" s="1"/>
  <c r="KZ75" i="9"/>
  <c r="KO71" i="9"/>
  <c r="KQ70" i="9"/>
  <c r="KR70" i="9" s="1"/>
  <c r="KD70" i="9"/>
  <c r="KF69" i="9"/>
  <c r="KG69" i="9" s="1"/>
  <c r="JU69" i="9"/>
  <c r="JV69" i="9" s="1"/>
  <c r="JS70" i="9"/>
  <c r="JH70" i="9"/>
  <c r="JJ69" i="9"/>
  <c r="JK69" i="9" s="1"/>
  <c r="IW70" i="9"/>
  <c r="IY69" i="9"/>
  <c r="IZ69" i="9" s="1"/>
  <c r="IN69" i="9"/>
  <c r="IO69" i="9" s="1"/>
  <c r="IL70" i="9"/>
  <c r="IA70" i="9"/>
  <c r="IC69" i="9"/>
  <c r="ID69" i="9" s="1"/>
  <c r="HR69" i="9"/>
  <c r="HS69" i="9" s="1"/>
  <c r="HP70" i="9"/>
  <c r="HF74" i="9"/>
  <c r="HG73" i="9"/>
  <c r="HH73" i="9" s="1"/>
  <c r="HE93" i="9"/>
  <c r="GV68" i="9"/>
  <c r="GW68" i="9" s="1"/>
  <c r="GT69" i="9"/>
  <c r="GI69" i="9"/>
  <c r="GK68" i="9"/>
  <c r="GL68" i="9" s="1"/>
  <c r="FZ68" i="9"/>
  <c r="GA68" i="9" s="1"/>
  <c r="FX69" i="9"/>
  <c r="FO68" i="9"/>
  <c r="FP68" i="9" s="1"/>
  <c r="FM69" i="9"/>
  <c r="FB69" i="9"/>
  <c r="FD68" i="9"/>
  <c r="FE68" i="9" s="1"/>
  <c r="ES67" i="9"/>
  <c r="ET67" i="9" s="1"/>
  <c r="EQ68" i="9"/>
  <c r="EF90" i="9"/>
  <c r="EG68" i="9"/>
  <c r="EH67" i="9"/>
  <c r="EI67" i="9" s="1"/>
  <c r="DU67" i="9"/>
  <c r="DW66" i="9"/>
  <c r="DX66" i="9" s="1"/>
  <c r="DK69" i="9"/>
  <c r="DL68" i="9"/>
  <c r="DM68" i="9" s="1"/>
  <c r="DJ94" i="9"/>
  <c r="CY92" i="9"/>
  <c r="CZ68" i="9"/>
  <c r="DA67" i="9"/>
  <c r="DB67" i="9" s="1"/>
  <c r="CO71" i="9"/>
  <c r="CP70" i="9"/>
  <c r="CQ70" i="9" s="1"/>
  <c r="CN88" i="9"/>
  <c r="CE66" i="9"/>
  <c r="CF66" i="9" s="1"/>
  <c r="CC67" i="9"/>
  <c r="BS68" i="9"/>
  <c r="BT67" i="9"/>
  <c r="BU67" i="9" s="1"/>
  <c r="BR90" i="9"/>
  <c r="BG67" i="9"/>
  <c r="BI66" i="9"/>
  <c r="BJ66" i="9" s="1"/>
  <c r="AV67" i="9"/>
  <c r="AX66" i="9"/>
  <c r="AY66" i="9" s="1"/>
  <c r="AM66" i="9"/>
  <c r="AN66" i="9" s="1"/>
  <c r="AK67" i="9"/>
  <c r="Z67" i="9"/>
  <c r="AB66" i="9"/>
  <c r="AC66" i="9" s="1"/>
  <c r="Q66" i="9"/>
  <c r="R66" i="9" s="1"/>
  <c r="O67" i="9"/>
  <c r="D67" i="9"/>
  <c r="F66" i="9"/>
  <c r="G66" i="9" s="1"/>
  <c r="CE59" i="1"/>
  <c r="CG58" i="1"/>
  <c r="CH58" i="1" s="1"/>
  <c r="BW60" i="1"/>
  <c r="BY59" i="1"/>
  <c r="BZ59" i="1" s="1"/>
  <c r="BO59" i="1"/>
  <c r="BQ58" i="1"/>
  <c r="BR58" i="1" s="1"/>
  <c r="BG63" i="1"/>
  <c r="BI62" i="1"/>
  <c r="BJ62" i="1" s="1"/>
  <c r="AY59" i="1"/>
  <c r="BA58" i="1"/>
  <c r="BB58" i="1" s="1"/>
  <c r="AQ59" i="1"/>
  <c r="AS58" i="1"/>
  <c r="AT58" i="1" s="1"/>
  <c r="AK59" i="1"/>
  <c r="AL59" i="1" s="1"/>
  <c r="AI60" i="1"/>
  <c r="AA59" i="1"/>
  <c r="AC58" i="1"/>
  <c r="AD58" i="1" s="1"/>
  <c r="D50" i="1"/>
  <c r="F49" i="1"/>
  <c r="G49" i="1" s="1"/>
  <c r="NP148" i="9" l="1"/>
  <c r="NQ148" i="9" s="1"/>
  <c r="NN149" i="9"/>
  <c r="NP149" i="9" s="1"/>
  <c r="NF149" i="9"/>
  <c r="MR149" i="9"/>
  <c r="MT149" i="9" s="1"/>
  <c r="MT148" i="9"/>
  <c r="MU148" i="9" s="1"/>
  <c r="MI71" i="9"/>
  <c r="MJ71" i="9" s="1"/>
  <c r="MG72" i="9"/>
  <c r="LV72" i="9"/>
  <c r="LX71" i="9"/>
  <c r="LY71" i="9" s="1"/>
  <c r="LK96" i="9"/>
  <c r="LL75" i="9"/>
  <c r="LM74" i="9"/>
  <c r="LN74" i="9" s="1"/>
  <c r="KZ76" i="9"/>
  <c r="LB75" i="9"/>
  <c r="LC75" i="9" s="1"/>
  <c r="KQ71" i="9"/>
  <c r="KR71" i="9" s="1"/>
  <c r="KO72" i="9"/>
  <c r="KD71" i="9"/>
  <c r="KF70" i="9"/>
  <c r="KG70" i="9" s="1"/>
  <c r="JU70" i="9"/>
  <c r="JV70" i="9" s="1"/>
  <c r="JS71" i="9"/>
  <c r="JH71" i="9"/>
  <c r="JJ70" i="9"/>
  <c r="JK70" i="9" s="1"/>
  <c r="IW71" i="9"/>
  <c r="IY70" i="9"/>
  <c r="IZ70" i="9" s="1"/>
  <c r="IN70" i="9"/>
  <c r="IO70" i="9" s="1"/>
  <c r="IL71" i="9"/>
  <c r="IA71" i="9"/>
  <c r="IC70" i="9"/>
  <c r="ID70" i="9" s="1"/>
  <c r="HP71" i="9"/>
  <c r="HR70" i="9"/>
  <c r="HS70" i="9" s="1"/>
  <c r="HF75" i="9"/>
  <c r="HG74" i="9"/>
  <c r="HH74" i="9" s="1"/>
  <c r="HE94" i="9"/>
  <c r="GT70" i="9"/>
  <c r="GV69" i="9"/>
  <c r="GW69" i="9" s="1"/>
  <c r="GI70" i="9"/>
  <c r="GK69" i="9"/>
  <c r="GL69" i="9" s="1"/>
  <c r="FZ69" i="9"/>
  <c r="GA69" i="9" s="1"/>
  <c r="FX70" i="9"/>
  <c r="FM70" i="9"/>
  <c r="FO69" i="9"/>
  <c r="FP69" i="9" s="1"/>
  <c r="FB70" i="9"/>
  <c r="FD69" i="9"/>
  <c r="FE69" i="9" s="1"/>
  <c r="ES68" i="9"/>
  <c r="ET68" i="9" s="1"/>
  <c r="EQ69" i="9"/>
  <c r="EF91" i="9"/>
  <c r="EG69" i="9"/>
  <c r="EH68" i="9"/>
  <c r="EI68" i="9" s="1"/>
  <c r="DW67" i="9"/>
  <c r="DX67" i="9" s="1"/>
  <c r="DU68" i="9"/>
  <c r="DJ95" i="9"/>
  <c r="DK70" i="9"/>
  <c r="DL69" i="9"/>
  <c r="DM69" i="9" s="1"/>
  <c r="CY93" i="9"/>
  <c r="CZ69" i="9"/>
  <c r="DA68" i="9"/>
  <c r="DB68" i="9" s="1"/>
  <c r="CN89" i="9"/>
  <c r="CO72" i="9"/>
  <c r="CP71" i="9"/>
  <c r="CQ71" i="9" s="1"/>
  <c r="CC68" i="9"/>
  <c r="CE67" i="9"/>
  <c r="CF67" i="9" s="1"/>
  <c r="BR91" i="9"/>
  <c r="BS69" i="9"/>
  <c r="BT68" i="9"/>
  <c r="BU68" i="9" s="1"/>
  <c r="BG68" i="9"/>
  <c r="BI67" i="9"/>
  <c r="BJ67" i="9" s="1"/>
  <c r="AX67" i="9"/>
  <c r="AY67" i="9" s="1"/>
  <c r="AV68" i="9"/>
  <c r="AM67" i="9"/>
  <c r="AN67" i="9" s="1"/>
  <c r="AK68" i="9"/>
  <c r="Z68" i="9"/>
  <c r="AB67" i="9"/>
  <c r="AC67" i="9" s="1"/>
  <c r="O68" i="9"/>
  <c r="Q67" i="9"/>
  <c r="R67" i="9" s="1"/>
  <c r="F67" i="9"/>
  <c r="G67" i="9" s="1"/>
  <c r="D68" i="9"/>
  <c r="CE60" i="1"/>
  <c r="CG59" i="1"/>
  <c r="CH59" i="1" s="1"/>
  <c r="BW61" i="1"/>
  <c r="BY60" i="1"/>
  <c r="BZ60" i="1" s="1"/>
  <c r="BO60" i="1"/>
  <c r="BQ59" i="1"/>
  <c r="BR59" i="1" s="1"/>
  <c r="BI63" i="1"/>
  <c r="BJ63" i="1" s="1"/>
  <c r="BG64" i="1"/>
  <c r="AY60" i="1"/>
  <c r="BA59" i="1"/>
  <c r="BB59" i="1" s="1"/>
  <c r="AQ60" i="1"/>
  <c r="AS59" i="1"/>
  <c r="AT59" i="1" s="1"/>
  <c r="AK60" i="1"/>
  <c r="AL60" i="1" s="1"/>
  <c r="AI61" i="1"/>
  <c r="AC59" i="1"/>
  <c r="AD59" i="1" s="1"/>
  <c r="AA60" i="1"/>
  <c r="D51" i="1"/>
  <c r="F50" i="1"/>
  <c r="G50" i="1" s="1"/>
  <c r="NQ149" i="9" l="1"/>
  <c r="MU149" i="9"/>
  <c r="MI72" i="9"/>
  <c r="MJ72" i="9" s="1"/>
  <c r="MG73" i="9"/>
  <c r="LV73" i="9"/>
  <c r="LX72" i="9"/>
  <c r="LY72" i="9" s="1"/>
  <c r="LL76" i="9"/>
  <c r="LM75" i="9"/>
  <c r="LN75" i="9" s="1"/>
  <c r="LK97" i="9"/>
  <c r="LB76" i="9"/>
  <c r="LC76" i="9" s="1"/>
  <c r="KZ77" i="9"/>
  <c r="KO73" i="9"/>
  <c r="KQ72" i="9"/>
  <c r="KR72" i="9" s="1"/>
  <c r="KD72" i="9"/>
  <c r="KF71" i="9"/>
  <c r="KG71" i="9" s="1"/>
  <c r="JU71" i="9"/>
  <c r="JV71" i="9" s="1"/>
  <c r="JS72" i="9"/>
  <c r="JH72" i="9"/>
  <c r="JJ71" i="9"/>
  <c r="JK71" i="9" s="1"/>
  <c r="IW72" i="9"/>
  <c r="IY71" i="9"/>
  <c r="IZ71" i="9" s="1"/>
  <c r="IN71" i="9"/>
  <c r="IO71" i="9" s="1"/>
  <c r="IL72" i="9"/>
  <c r="IA72" i="9"/>
  <c r="IC71" i="9"/>
  <c r="ID71" i="9" s="1"/>
  <c r="HP72" i="9"/>
  <c r="HR71" i="9"/>
  <c r="HS71" i="9" s="1"/>
  <c r="HF76" i="9"/>
  <c r="HG75" i="9"/>
  <c r="HH75" i="9" s="1"/>
  <c r="HE95" i="9"/>
  <c r="GV70" i="9"/>
  <c r="GW70" i="9" s="1"/>
  <c r="GT71" i="9"/>
  <c r="GI71" i="9"/>
  <c r="GK70" i="9"/>
  <c r="GL70" i="9" s="1"/>
  <c r="FZ70" i="9"/>
  <c r="GA70" i="9" s="1"/>
  <c r="FX71" i="9"/>
  <c r="FM71" i="9"/>
  <c r="FO70" i="9"/>
  <c r="FP70" i="9" s="1"/>
  <c r="FB71" i="9"/>
  <c r="FD70" i="9"/>
  <c r="FE70" i="9" s="1"/>
  <c r="EQ70" i="9"/>
  <c r="ES69" i="9"/>
  <c r="ET69" i="9" s="1"/>
  <c r="EG70" i="9"/>
  <c r="EH69" i="9"/>
  <c r="EI69" i="9" s="1"/>
  <c r="EF92" i="9"/>
  <c r="DW68" i="9"/>
  <c r="DX68" i="9" s="1"/>
  <c r="DU69" i="9"/>
  <c r="DK71" i="9"/>
  <c r="DL70" i="9"/>
  <c r="DM70" i="9" s="1"/>
  <c r="DJ96" i="9"/>
  <c r="CZ70" i="9"/>
  <c r="DA69" i="9"/>
  <c r="DB69" i="9" s="1"/>
  <c r="CY94" i="9"/>
  <c r="CO73" i="9"/>
  <c r="CP72" i="9"/>
  <c r="CQ72" i="9" s="1"/>
  <c r="CN90" i="9"/>
  <c r="CE68" i="9"/>
  <c r="CF68" i="9" s="1"/>
  <c r="CC69" i="9"/>
  <c r="BS70" i="9"/>
  <c r="BT69" i="9"/>
  <c r="BU69" i="9" s="1"/>
  <c r="BR92" i="9"/>
  <c r="BG69" i="9"/>
  <c r="BI68" i="9"/>
  <c r="BJ68" i="9" s="1"/>
  <c r="AV69" i="9"/>
  <c r="AX68" i="9"/>
  <c r="AY68" i="9" s="1"/>
  <c r="AK69" i="9"/>
  <c r="AM68" i="9"/>
  <c r="AN68" i="9" s="1"/>
  <c r="Z69" i="9"/>
  <c r="AB68" i="9"/>
  <c r="AC68" i="9" s="1"/>
  <c r="O69" i="9"/>
  <c r="Q68" i="9"/>
  <c r="R68" i="9" s="1"/>
  <c r="F68" i="9"/>
  <c r="G68" i="9" s="1"/>
  <c r="D69" i="9"/>
  <c r="CE61" i="1"/>
  <c r="CG60" i="1"/>
  <c r="CH60" i="1" s="1"/>
  <c r="BW62" i="1"/>
  <c r="BY61" i="1"/>
  <c r="BZ61" i="1" s="1"/>
  <c r="BO61" i="1"/>
  <c r="BQ60" i="1"/>
  <c r="BR60" i="1" s="1"/>
  <c r="BI64" i="1"/>
  <c r="BJ64" i="1" s="1"/>
  <c r="BG65" i="1"/>
  <c r="BA60" i="1"/>
  <c r="BB60" i="1" s="1"/>
  <c r="AY61" i="1"/>
  <c r="AS60" i="1"/>
  <c r="AT60" i="1" s="1"/>
  <c r="AQ61" i="1"/>
  <c r="AI62" i="1"/>
  <c r="AK61" i="1"/>
  <c r="AL61" i="1" s="1"/>
  <c r="AA61" i="1"/>
  <c r="AC60" i="1"/>
  <c r="AD60" i="1" s="1"/>
  <c r="D52" i="1"/>
  <c r="F51" i="1"/>
  <c r="G51" i="1" s="1"/>
  <c r="MG74" i="9" l="1"/>
  <c r="MI73" i="9"/>
  <c r="MJ73" i="9" s="1"/>
  <c r="LV74" i="9"/>
  <c r="LX73" i="9"/>
  <c r="LY73" i="9" s="1"/>
  <c r="LK98" i="9"/>
  <c r="LL77" i="9"/>
  <c r="LM76" i="9"/>
  <c r="LN76" i="9" s="1"/>
  <c r="KZ78" i="9"/>
  <c r="LB77" i="9"/>
  <c r="LC77" i="9" s="1"/>
  <c r="KO74" i="9"/>
  <c r="KQ73" i="9"/>
  <c r="KR73" i="9" s="1"/>
  <c r="KD73" i="9"/>
  <c r="KF72" i="9"/>
  <c r="KG72" i="9" s="1"/>
  <c r="JU72" i="9"/>
  <c r="JV72" i="9" s="1"/>
  <c r="JS73" i="9"/>
  <c r="JJ72" i="9"/>
  <c r="JK72" i="9" s="1"/>
  <c r="JH73" i="9"/>
  <c r="IY72" i="9"/>
  <c r="IZ72" i="9" s="1"/>
  <c r="IW73" i="9"/>
  <c r="IN72" i="9"/>
  <c r="IO72" i="9" s="1"/>
  <c r="IL73" i="9"/>
  <c r="IC72" i="9"/>
  <c r="ID72" i="9" s="1"/>
  <c r="IA73" i="9"/>
  <c r="HP73" i="9"/>
  <c r="HR72" i="9"/>
  <c r="HS72" i="9" s="1"/>
  <c r="HF77" i="9"/>
  <c r="HG76" i="9"/>
  <c r="HH76" i="9" s="1"/>
  <c r="HE96" i="9"/>
  <c r="GT72" i="9"/>
  <c r="GV71" i="9"/>
  <c r="GW71" i="9" s="1"/>
  <c r="GI72" i="9"/>
  <c r="GK71" i="9"/>
  <c r="GL71" i="9" s="1"/>
  <c r="FZ71" i="9"/>
  <c r="GA71" i="9" s="1"/>
  <c r="FX72" i="9"/>
  <c r="FO71" i="9"/>
  <c r="FP71" i="9" s="1"/>
  <c r="FM72" i="9"/>
  <c r="FD71" i="9"/>
  <c r="FE71" i="9" s="1"/>
  <c r="FB72" i="9"/>
  <c r="EQ71" i="9"/>
  <c r="ES70" i="9"/>
  <c r="ET70" i="9" s="1"/>
  <c r="EF93" i="9"/>
  <c r="EF94" i="9" s="1"/>
  <c r="EG71" i="9"/>
  <c r="EH70" i="9"/>
  <c r="EI70" i="9" s="1"/>
  <c r="DW69" i="9"/>
  <c r="DX69" i="9" s="1"/>
  <c r="DU70" i="9"/>
  <c r="DJ97" i="9"/>
  <c r="DK72" i="9"/>
  <c r="DL71" i="9"/>
  <c r="DM71" i="9" s="1"/>
  <c r="CZ71" i="9"/>
  <c r="DA70" i="9"/>
  <c r="DB70" i="9" s="1"/>
  <c r="CY95" i="9"/>
  <c r="CY96" i="9" s="1"/>
  <c r="CN91" i="9"/>
  <c r="CN92" i="9" s="1"/>
  <c r="CO74" i="9"/>
  <c r="CP73" i="9"/>
  <c r="CQ73" i="9" s="1"/>
  <c r="CC70" i="9"/>
  <c r="CE69" i="9"/>
  <c r="CF69" i="9" s="1"/>
  <c r="BR93" i="9"/>
  <c r="BS71" i="9"/>
  <c r="BT70" i="9"/>
  <c r="BU70" i="9" s="1"/>
  <c r="BG70" i="9"/>
  <c r="BI69" i="9"/>
  <c r="BJ69" i="9" s="1"/>
  <c r="AV70" i="9"/>
  <c r="AX69" i="9"/>
  <c r="AY69" i="9" s="1"/>
  <c r="AK70" i="9"/>
  <c r="AM69" i="9"/>
  <c r="AN69" i="9" s="1"/>
  <c r="Z70" i="9"/>
  <c r="AB69" i="9"/>
  <c r="AC69" i="9" s="1"/>
  <c r="O70" i="9"/>
  <c r="Q69" i="9"/>
  <c r="R69" i="9" s="1"/>
  <c r="D70" i="9"/>
  <c r="F69" i="9"/>
  <c r="G69" i="9" s="1"/>
  <c r="CE62" i="1"/>
  <c r="CG61" i="1"/>
  <c r="CH61" i="1" s="1"/>
  <c r="BW63" i="1"/>
  <c r="BY62" i="1"/>
  <c r="BZ62" i="1" s="1"/>
  <c r="BO62" i="1"/>
  <c r="BQ61" i="1"/>
  <c r="BR61" i="1" s="1"/>
  <c r="BG66" i="1"/>
  <c r="BI65" i="1"/>
  <c r="BJ65" i="1" s="1"/>
  <c r="BA61" i="1"/>
  <c r="BB61" i="1" s="1"/>
  <c r="AY62" i="1"/>
  <c r="AS61" i="1"/>
  <c r="AT61" i="1" s="1"/>
  <c r="AQ62" i="1"/>
  <c r="AI63" i="1"/>
  <c r="AK62" i="1"/>
  <c r="AL62" i="1" s="1"/>
  <c r="AA62" i="1"/>
  <c r="AC61" i="1"/>
  <c r="AD61" i="1" s="1"/>
  <c r="D53" i="1"/>
  <c r="F52" i="1"/>
  <c r="G52" i="1" s="1"/>
  <c r="MG75" i="9" l="1"/>
  <c r="MI74" i="9"/>
  <c r="MJ74" i="9" s="1"/>
  <c r="LV75" i="9"/>
  <c r="LX74" i="9"/>
  <c r="LY74" i="9" s="1"/>
  <c r="LL78" i="9"/>
  <c r="LM77" i="9"/>
  <c r="LN77" i="9" s="1"/>
  <c r="LK99" i="9"/>
  <c r="KZ79" i="9"/>
  <c r="LB78" i="9"/>
  <c r="LC78" i="9" s="1"/>
  <c r="KO75" i="9"/>
  <c r="KQ74" i="9"/>
  <c r="KR74" i="9" s="1"/>
  <c r="KD74" i="9"/>
  <c r="KF73" i="9"/>
  <c r="KG73" i="9" s="1"/>
  <c r="JS74" i="9"/>
  <c r="JU73" i="9"/>
  <c r="JV73" i="9" s="1"/>
  <c r="JJ73" i="9"/>
  <c r="JK73" i="9" s="1"/>
  <c r="JH74" i="9"/>
  <c r="IY73" i="9"/>
  <c r="IZ73" i="9" s="1"/>
  <c r="IW74" i="9"/>
  <c r="IL74" i="9"/>
  <c r="IN73" i="9"/>
  <c r="IO73" i="9" s="1"/>
  <c r="IA74" i="9"/>
  <c r="IC73" i="9"/>
  <c r="ID73" i="9" s="1"/>
  <c r="HP74" i="9"/>
  <c r="HR73" i="9"/>
  <c r="HS73" i="9" s="1"/>
  <c r="HF78" i="9"/>
  <c r="HG77" i="9"/>
  <c r="HH77" i="9" s="1"/>
  <c r="HE97" i="9"/>
  <c r="GT73" i="9"/>
  <c r="GV72" i="9"/>
  <c r="GW72" i="9" s="1"/>
  <c r="GI73" i="9"/>
  <c r="GK72" i="9"/>
  <c r="GL72" i="9" s="1"/>
  <c r="FX73" i="9"/>
  <c r="FZ72" i="9"/>
  <c r="GA72" i="9" s="1"/>
  <c r="FM73" i="9"/>
  <c r="FO72" i="9"/>
  <c r="FP72" i="9" s="1"/>
  <c r="FB73" i="9"/>
  <c r="FD72" i="9"/>
  <c r="FE72" i="9" s="1"/>
  <c r="ES71" i="9"/>
  <c r="ET71" i="9" s="1"/>
  <c r="EQ72" i="9"/>
  <c r="EG72" i="9"/>
  <c r="EH71" i="9"/>
  <c r="EI71" i="9" s="1"/>
  <c r="EF95" i="9"/>
  <c r="DU71" i="9"/>
  <c r="DW70" i="9"/>
  <c r="DX70" i="9" s="1"/>
  <c r="DK73" i="9"/>
  <c r="DL72" i="9"/>
  <c r="DM72" i="9" s="1"/>
  <c r="DJ98" i="9"/>
  <c r="CY97" i="9"/>
  <c r="CZ72" i="9"/>
  <c r="DA71" i="9"/>
  <c r="DB71" i="9" s="1"/>
  <c r="CO75" i="9"/>
  <c r="CP74" i="9"/>
  <c r="CQ74" i="9" s="1"/>
  <c r="CN93" i="9"/>
  <c r="CN94" i="9" s="1"/>
  <c r="CE70" i="9"/>
  <c r="CF70" i="9" s="1"/>
  <c r="CC71" i="9"/>
  <c r="BS72" i="9"/>
  <c r="BT71" i="9"/>
  <c r="BU71" i="9" s="1"/>
  <c r="BR94" i="9"/>
  <c r="BG71" i="9"/>
  <c r="BI70" i="9"/>
  <c r="BJ70" i="9" s="1"/>
  <c r="AX70" i="9"/>
  <c r="AY70" i="9" s="1"/>
  <c r="AV71" i="9"/>
  <c r="AK71" i="9"/>
  <c r="AM70" i="9"/>
  <c r="AN70" i="9" s="1"/>
  <c r="Z71" i="9"/>
  <c r="AB70" i="9"/>
  <c r="AC70" i="9" s="1"/>
  <c r="O71" i="9"/>
  <c r="Q70" i="9"/>
  <c r="R70" i="9" s="1"/>
  <c r="D71" i="9"/>
  <c r="F70" i="9"/>
  <c r="G70" i="9" s="1"/>
  <c r="CE63" i="1"/>
  <c r="CG62" i="1"/>
  <c r="CH62" i="1" s="1"/>
  <c r="BY63" i="1"/>
  <c r="BZ63" i="1" s="1"/>
  <c r="BW64" i="1"/>
  <c r="BQ62" i="1"/>
  <c r="BR62" i="1" s="1"/>
  <c r="BO63" i="1"/>
  <c r="BI66" i="1"/>
  <c r="BJ66" i="1" s="1"/>
  <c r="BG67" i="1"/>
  <c r="AY63" i="1"/>
  <c r="BA62" i="1"/>
  <c r="BB62" i="1" s="1"/>
  <c r="AQ63" i="1"/>
  <c r="AS62" i="1"/>
  <c r="AT62" i="1" s="1"/>
  <c r="AI64" i="1"/>
  <c r="AK63" i="1"/>
  <c r="AL63" i="1" s="1"/>
  <c r="AA63" i="1"/>
  <c r="AC62" i="1"/>
  <c r="AD62" i="1" s="1"/>
  <c r="F53" i="1"/>
  <c r="G53" i="1" s="1"/>
  <c r="D54" i="1"/>
  <c r="MI75" i="9" l="1"/>
  <c r="MJ75" i="9" s="1"/>
  <c r="MG76" i="9"/>
  <c r="LX75" i="9"/>
  <c r="LY75" i="9" s="1"/>
  <c r="LV76" i="9"/>
  <c r="LL79" i="9"/>
  <c r="LM78" i="9"/>
  <c r="LN78" i="9" s="1"/>
  <c r="LK100" i="9"/>
  <c r="KZ80" i="9"/>
  <c r="LB79" i="9"/>
  <c r="LC79" i="9" s="1"/>
  <c r="KO76" i="9"/>
  <c r="KQ75" i="9"/>
  <c r="KR75" i="9" s="1"/>
  <c r="KD75" i="9"/>
  <c r="KF74" i="9"/>
  <c r="KG74" i="9" s="1"/>
  <c r="JU74" i="9"/>
  <c r="JV74" i="9" s="1"/>
  <c r="JS75" i="9"/>
  <c r="JJ74" i="9"/>
  <c r="JK74" i="9" s="1"/>
  <c r="JH75" i="9"/>
  <c r="IY74" i="9"/>
  <c r="IZ74" i="9" s="1"/>
  <c r="IW75" i="9"/>
  <c r="IL75" i="9"/>
  <c r="IN74" i="9"/>
  <c r="IO74" i="9" s="1"/>
  <c r="IA75" i="9"/>
  <c r="IC74" i="9"/>
  <c r="ID74" i="9" s="1"/>
  <c r="HP75" i="9"/>
  <c r="HR74" i="9"/>
  <c r="HS74" i="9" s="1"/>
  <c r="HF79" i="9"/>
  <c r="HG78" i="9"/>
  <c r="HH78" i="9" s="1"/>
  <c r="HE98" i="9"/>
  <c r="GT74" i="9"/>
  <c r="GV73" i="9"/>
  <c r="GW73" i="9" s="1"/>
  <c r="GI74" i="9"/>
  <c r="GK73" i="9"/>
  <c r="GL73" i="9" s="1"/>
  <c r="FX74" i="9"/>
  <c r="FZ73" i="9"/>
  <c r="GA73" i="9" s="1"/>
  <c r="FM74" i="9"/>
  <c r="FO73" i="9"/>
  <c r="FP73" i="9" s="1"/>
  <c r="FB74" i="9"/>
  <c r="FD73" i="9"/>
  <c r="FE73" i="9" s="1"/>
  <c r="EQ73" i="9"/>
  <c r="ES72" i="9"/>
  <c r="ET72" i="9" s="1"/>
  <c r="EF96" i="9"/>
  <c r="EF97" i="9" s="1"/>
  <c r="EF98" i="9" s="1"/>
  <c r="EG73" i="9"/>
  <c r="EH72" i="9"/>
  <c r="EI72" i="9" s="1"/>
  <c r="DU72" i="9"/>
  <c r="DW71" i="9"/>
  <c r="DX71" i="9" s="1"/>
  <c r="DJ99" i="9"/>
  <c r="DK74" i="9"/>
  <c r="DL73" i="9"/>
  <c r="DM73" i="9" s="1"/>
  <c r="CZ73" i="9"/>
  <c r="DA72" i="9"/>
  <c r="DB72" i="9" s="1"/>
  <c r="CY98" i="9"/>
  <c r="CY99" i="9" s="1"/>
  <c r="CO76" i="9"/>
  <c r="CP75" i="9"/>
  <c r="CQ75" i="9" s="1"/>
  <c r="CN95" i="9"/>
  <c r="CE71" i="9"/>
  <c r="CF71" i="9" s="1"/>
  <c r="CC72" i="9"/>
  <c r="BR95" i="9"/>
  <c r="BS73" i="9"/>
  <c r="BT72" i="9"/>
  <c r="BU72" i="9" s="1"/>
  <c r="BI71" i="9"/>
  <c r="BJ71" i="9" s="1"/>
  <c r="BG72" i="9"/>
  <c r="AV72" i="9"/>
  <c r="AX71" i="9"/>
  <c r="AY71" i="9" s="1"/>
  <c r="AK72" i="9"/>
  <c r="AM71" i="9"/>
  <c r="AN71" i="9" s="1"/>
  <c r="Z72" i="9"/>
  <c r="AB71" i="9"/>
  <c r="AC71" i="9" s="1"/>
  <c r="Q71" i="9"/>
  <c r="R71" i="9" s="1"/>
  <c r="O72" i="9"/>
  <c r="D72" i="9"/>
  <c r="F71" i="9"/>
  <c r="G71" i="9" s="1"/>
  <c r="CE64" i="1"/>
  <c r="CG63" i="1"/>
  <c r="CH63" i="1" s="1"/>
  <c r="BW65" i="1"/>
  <c r="BY64" i="1"/>
  <c r="BZ64" i="1" s="1"/>
  <c r="BO64" i="1"/>
  <c r="BQ63" i="1"/>
  <c r="BR63" i="1" s="1"/>
  <c r="BI67" i="1"/>
  <c r="BJ67" i="1" s="1"/>
  <c r="BG68" i="1"/>
  <c r="AY64" i="1"/>
  <c r="BA63" i="1"/>
  <c r="BB63" i="1" s="1"/>
  <c r="AQ64" i="1"/>
  <c r="AS63" i="1"/>
  <c r="AT63" i="1" s="1"/>
  <c r="AI65" i="1"/>
  <c r="AK64" i="1"/>
  <c r="AL64" i="1" s="1"/>
  <c r="AC63" i="1"/>
  <c r="AD63" i="1" s="1"/>
  <c r="AA64" i="1"/>
  <c r="D55" i="1"/>
  <c r="F54" i="1"/>
  <c r="G54" i="1" s="1"/>
  <c r="MG77" i="9" l="1"/>
  <c r="MI76" i="9"/>
  <c r="MJ76" i="9" s="1"/>
  <c r="LV77" i="9"/>
  <c r="LX76" i="9"/>
  <c r="LY76" i="9" s="1"/>
  <c r="LK101" i="9"/>
  <c r="LL80" i="9"/>
  <c r="LM79" i="9"/>
  <c r="LN79" i="9" s="1"/>
  <c r="LB80" i="9"/>
  <c r="LC80" i="9" s="1"/>
  <c r="KZ81" i="9"/>
  <c r="KQ76" i="9"/>
  <c r="KR76" i="9" s="1"/>
  <c r="KO77" i="9"/>
  <c r="KD76" i="9"/>
  <c r="KF75" i="9"/>
  <c r="KG75" i="9" s="1"/>
  <c r="JU75" i="9"/>
  <c r="JV75" i="9" s="1"/>
  <c r="JS76" i="9"/>
  <c r="JH76" i="9"/>
  <c r="JJ75" i="9"/>
  <c r="JK75" i="9" s="1"/>
  <c r="IW76" i="9"/>
  <c r="IY75" i="9"/>
  <c r="IZ75" i="9" s="1"/>
  <c r="IL76" i="9"/>
  <c r="IN75" i="9"/>
  <c r="IO75" i="9" s="1"/>
  <c r="IC75" i="9"/>
  <c r="ID75" i="9" s="1"/>
  <c r="IA76" i="9"/>
  <c r="HP76" i="9"/>
  <c r="HR75" i="9"/>
  <c r="HS75" i="9" s="1"/>
  <c r="HF80" i="9"/>
  <c r="HG79" i="9"/>
  <c r="HH79" i="9" s="1"/>
  <c r="HE99" i="9"/>
  <c r="GT75" i="9"/>
  <c r="GV74" i="9"/>
  <c r="GW74" i="9" s="1"/>
  <c r="GK74" i="9"/>
  <c r="GL74" i="9" s="1"/>
  <c r="GI75" i="9"/>
  <c r="FX75" i="9"/>
  <c r="FZ74" i="9"/>
  <c r="GA74" i="9" s="1"/>
  <c r="FM75" i="9"/>
  <c r="FO74" i="9"/>
  <c r="FP74" i="9" s="1"/>
  <c r="FB75" i="9"/>
  <c r="FD74" i="9"/>
  <c r="FE74" i="9" s="1"/>
  <c r="EQ74" i="9"/>
  <c r="ES73" i="9"/>
  <c r="ET73" i="9" s="1"/>
  <c r="EG74" i="9"/>
  <c r="EH73" i="9"/>
  <c r="EI73" i="9" s="1"/>
  <c r="EF99" i="9"/>
  <c r="DU73" i="9"/>
  <c r="DW72" i="9"/>
  <c r="DX72" i="9" s="1"/>
  <c r="DK75" i="9"/>
  <c r="DL74" i="9"/>
  <c r="DM74" i="9" s="1"/>
  <c r="DJ100" i="9"/>
  <c r="CY100" i="9"/>
  <c r="CZ74" i="9"/>
  <c r="DA73" i="9"/>
  <c r="DB73" i="9" s="1"/>
  <c r="CN96" i="9"/>
  <c r="CN97" i="9" s="1"/>
  <c r="CO77" i="9"/>
  <c r="CP76" i="9"/>
  <c r="CQ76" i="9" s="1"/>
  <c r="CC73" i="9"/>
  <c r="CE72" i="9"/>
  <c r="CF72" i="9" s="1"/>
  <c r="BR96" i="9"/>
  <c r="BS74" i="9"/>
  <c r="BT73" i="9"/>
  <c r="BU73" i="9" s="1"/>
  <c r="BI72" i="9"/>
  <c r="BJ72" i="9" s="1"/>
  <c r="BG73" i="9"/>
  <c r="AX72" i="9"/>
  <c r="AY72" i="9" s="1"/>
  <c r="AV73" i="9"/>
  <c r="AK73" i="9"/>
  <c r="AM72" i="9"/>
  <c r="AN72" i="9" s="1"/>
  <c r="AB72" i="9"/>
  <c r="AC72" i="9" s="1"/>
  <c r="Z73" i="9"/>
  <c r="Q72" i="9"/>
  <c r="R72" i="9" s="1"/>
  <c r="O73" i="9"/>
  <c r="F72" i="9"/>
  <c r="G72" i="9" s="1"/>
  <c r="D73" i="9"/>
  <c r="CG64" i="1"/>
  <c r="CH64" i="1" s="1"/>
  <c r="CE65" i="1"/>
  <c r="BW66" i="1"/>
  <c r="BY65" i="1"/>
  <c r="BZ65" i="1" s="1"/>
  <c r="BQ64" i="1"/>
  <c r="BR64" i="1" s="1"/>
  <c r="BO65" i="1"/>
  <c r="BI68" i="1"/>
  <c r="BJ68" i="1" s="1"/>
  <c r="BG69" i="1"/>
  <c r="AY65" i="1"/>
  <c r="BA64" i="1"/>
  <c r="BB64" i="1" s="1"/>
  <c r="AS64" i="1"/>
  <c r="AT64" i="1" s="1"/>
  <c r="AQ65" i="1"/>
  <c r="AI66" i="1"/>
  <c r="AK65" i="1"/>
  <c r="AL65" i="1" s="1"/>
  <c r="AA65" i="1"/>
  <c r="AC64" i="1"/>
  <c r="AD64" i="1" s="1"/>
  <c r="D56" i="1"/>
  <c r="F55" i="1"/>
  <c r="G55" i="1" s="1"/>
  <c r="MG78" i="9" l="1"/>
  <c r="MI77" i="9"/>
  <c r="MJ77" i="9" s="1"/>
  <c r="LV78" i="9"/>
  <c r="LX77" i="9"/>
  <c r="LY77" i="9" s="1"/>
  <c r="LL81" i="9"/>
  <c r="LM80" i="9"/>
  <c r="LN80" i="9" s="1"/>
  <c r="LK102" i="9"/>
  <c r="LB81" i="9"/>
  <c r="LC81" i="9" s="1"/>
  <c r="KZ82" i="9"/>
  <c r="KO78" i="9"/>
  <c r="KQ77" i="9"/>
  <c r="KR77" i="9" s="1"/>
  <c r="KF76" i="9"/>
  <c r="KG76" i="9" s="1"/>
  <c r="KD77" i="9"/>
  <c r="JS77" i="9"/>
  <c r="JU76" i="9"/>
  <c r="JV76" i="9" s="1"/>
  <c r="JH77" i="9"/>
  <c r="JJ76" i="9"/>
  <c r="JK76" i="9" s="1"/>
  <c r="IW77" i="9"/>
  <c r="IY76" i="9"/>
  <c r="IZ76" i="9" s="1"/>
  <c r="IN76" i="9"/>
  <c r="IO76" i="9" s="1"/>
  <c r="IL77" i="9"/>
  <c r="IA77" i="9"/>
  <c r="IC76" i="9"/>
  <c r="ID76" i="9" s="1"/>
  <c r="HP77" i="9"/>
  <c r="HR76" i="9"/>
  <c r="HS76" i="9" s="1"/>
  <c r="HE100" i="9"/>
  <c r="HF81" i="9"/>
  <c r="HG80" i="9"/>
  <c r="HH80" i="9" s="1"/>
  <c r="GV75" i="9"/>
  <c r="GW75" i="9" s="1"/>
  <c r="GT76" i="9"/>
  <c r="GI76" i="9"/>
  <c r="GK75" i="9"/>
  <c r="GL75" i="9" s="1"/>
  <c r="FZ75" i="9"/>
  <c r="GA75" i="9" s="1"/>
  <c r="FX76" i="9"/>
  <c r="FM76" i="9"/>
  <c r="FO75" i="9"/>
  <c r="FP75" i="9" s="1"/>
  <c r="FD75" i="9"/>
  <c r="FE75" i="9" s="1"/>
  <c r="FB76" i="9"/>
  <c r="EQ75" i="9"/>
  <c r="ES74" i="9"/>
  <c r="ET74" i="9" s="1"/>
  <c r="EG75" i="9"/>
  <c r="EH74" i="9"/>
  <c r="EI74" i="9" s="1"/>
  <c r="EF100" i="9"/>
  <c r="DU74" i="9"/>
  <c r="DW73" i="9"/>
  <c r="DX73" i="9" s="1"/>
  <c r="DJ101" i="9"/>
  <c r="DK76" i="9"/>
  <c r="DL75" i="9"/>
  <c r="DM75" i="9" s="1"/>
  <c r="CZ75" i="9"/>
  <c r="DA74" i="9"/>
  <c r="DB74" i="9" s="1"/>
  <c r="CY101" i="9"/>
  <c r="CO78" i="9"/>
  <c r="CP77" i="9"/>
  <c r="CQ77" i="9" s="1"/>
  <c r="CN98" i="9"/>
  <c r="CC74" i="9"/>
  <c r="CE73" i="9"/>
  <c r="CF73" i="9" s="1"/>
  <c r="BS75" i="9"/>
  <c r="BT74" i="9"/>
  <c r="BU74" i="9" s="1"/>
  <c r="BR97" i="9"/>
  <c r="BI73" i="9"/>
  <c r="BJ73" i="9" s="1"/>
  <c r="BG74" i="9"/>
  <c r="AV74" i="9"/>
  <c r="AX73" i="9"/>
  <c r="AY73" i="9" s="1"/>
  <c r="AK74" i="9"/>
  <c r="AM73" i="9"/>
  <c r="AN73" i="9" s="1"/>
  <c r="Z74" i="9"/>
  <c r="AB73" i="9"/>
  <c r="AC73" i="9" s="1"/>
  <c r="O74" i="9"/>
  <c r="Q73" i="9"/>
  <c r="R73" i="9" s="1"/>
  <c r="F73" i="9"/>
  <c r="G73" i="9" s="1"/>
  <c r="D74" i="9"/>
  <c r="CG65" i="1"/>
  <c r="CH65" i="1" s="1"/>
  <c r="CE66" i="1"/>
  <c r="BW67" i="1"/>
  <c r="BY66" i="1"/>
  <c r="BZ66" i="1" s="1"/>
  <c r="BO66" i="1"/>
  <c r="BQ65" i="1"/>
  <c r="BR65" i="1" s="1"/>
  <c r="BG70" i="1"/>
  <c r="BI69" i="1"/>
  <c r="BJ69" i="1" s="1"/>
  <c r="AY66" i="1"/>
  <c r="BA65" i="1"/>
  <c r="BB65" i="1" s="1"/>
  <c r="AQ66" i="1"/>
  <c r="AS65" i="1"/>
  <c r="AT65" i="1" s="1"/>
  <c r="AK66" i="1"/>
  <c r="AL66" i="1" s="1"/>
  <c r="AI67" i="1"/>
  <c r="AA66" i="1"/>
  <c r="AC65" i="1"/>
  <c r="AD65" i="1" s="1"/>
  <c r="D57" i="1"/>
  <c r="F56" i="1"/>
  <c r="G56" i="1" s="1"/>
  <c r="MG79" i="9" l="1"/>
  <c r="MI78" i="9"/>
  <c r="MJ78" i="9" s="1"/>
  <c r="LV79" i="9"/>
  <c r="LX78" i="9"/>
  <c r="LY78" i="9" s="1"/>
  <c r="LK103" i="9"/>
  <c r="LL82" i="9"/>
  <c r="LM81" i="9"/>
  <c r="LN81" i="9" s="1"/>
  <c r="KZ83" i="9"/>
  <c r="LB82" i="9"/>
  <c r="LC82" i="9" s="1"/>
  <c r="KQ78" i="9"/>
  <c r="KR78" i="9" s="1"/>
  <c r="KO79" i="9"/>
  <c r="KF77" i="9"/>
  <c r="KG77" i="9" s="1"/>
  <c r="KD78" i="9"/>
  <c r="JS78" i="9"/>
  <c r="JU77" i="9"/>
  <c r="JV77" i="9" s="1"/>
  <c r="JH78" i="9"/>
  <c r="JJ77" i="9"/>
  <c r="JK77" i="9" s="1"/>
  <c r="IW78" i="9"/>
  <c r="IY77" i="9"/>
  <c r="IZ77" i="9" s="1"/>
  <c r="IN77" i="9"/>
  <c r="IO77" i="9" s="1"/>
  <c r="IL78" i="9"/>
  <c r="IA78" i="9"/>
  <c r="IC77" i="9"/>
  <c r="ID77" i="9" s="1"/>
  <c r="HR77" i="9"/>
  <c r="HS77" i="9" s="1"/>
  <c r="HP78" i="9"/>
  <c r="HF82" i="9"/>
  <c r="HG81" i="9"/>
  <c r="HH81" i="9" s="1"/>
  <c r="HE101" i="9"/>
  <c r="GV76" i="9"/>
  <c r="GW76" i="9" s="1"/>
  <c r="GT77" i="9"/>
  <c r="GI77" i="9"/>
  <c r="GK76" i="9"/>
  <c r="GL76" i="9" s="1"/>
  <c r="FX77" i="9"/>
  <c r="FZ76" i="9"/>
  <c r="GA76" i="9" s="1"/>
  <c r="FM77" i="9"/>
  <c r="FO76" i="9"/>
  <c r="FP76" i="9" s="1"/>
  <c r="FB77" i="9"/>
  <c r="FD76" i="9"/>
  <c r="FE76" i="9" s="1"/>
  <c r="EQ76" i="9"/>
  <c r="ES75" i="9"/>
  <c r="ET75" i="9" s="1"/>
  <c r="EF101" i="9"/>
  <c r="EG76" i="9"/>
  <c r="EH75" i="9"/>
  <c r="EI75" i="9" s="1"/>
  <c r="DU75" i="9"/>
  <c r="DW74" i="9"/>
  <c r="DX74" i="9" s="1"/>
  <c r="DK77" i="9"/>
  <c r="DL76" i="9"/>
  <c r="DM76" i="9" s="1"/>
  <c r="DJ102" i="9"/>
  <c r="CY102" i="9"/>
  <c r="CZ76" i="9"/>
  <c r="DA75" i="9"/>
  <c r="DB75" i="9" s="1"/>
  <c r="CO79" i="9"/>
  <c r="CP78" i="9"/>
  <c r="CQ78" i="9" s="1"/>
  <c r="CN99" i="9"/>
  <c r="CC75" i="9"/>
  <c r="CE74" i="9"/>
  <c r="CF74" i="9" s="1"/>
  <c r="BS76" i="9"/>
  <c r="BT75" i="9"/>
  <c r="BU75" i="9" s="1"/>
  <c r="BR98" i="9"/>
  <c r="BG75" i="9"/>
  <c r="BI74" i="9"/>
  <c r="BJ74" i="9" s="1"/>
  <c r="AV75" i="9"/>
  <c r="AX74" i="9"/>
  <c r="AY74" i="9" s="1"/>
  <c r="AK75" i="9"/>
  <c r="AM74" i="9"/>
  <c r="AN74" i="9" s="1"/>
  <c r="Z75" i="9"/>
  <c r="AB74" i="9"/>
  <c r="AC74" i="9" s="1"/>
  <c r="O75" i="9"/>
  <c r="Q74" i="9"/>
  <c r="R74" i="9" s="1"/>
  <c r="D75" i="9"/>
  <c r="F74" i="9"/>
  <c r="G74" i="9" s="1"/>
  <c r="CG66" i="1"/>
  <c r="CH66" i="1" s="1"/>
  <c r="CE67" i="1"/>
  <c r="BY67" i="1"/>
  <c r="BZ67" i="1" s="1"/>
  <c r="BW68" i="1"/>
  <c r="BQ66" i="1"/>
  <c r="BR66" i="1" s="1"/>
  <c r="BO67" i="1"/>
  <c r="BG71" i="1"/>
  <c r="BI70" i="1"/>
  <c r="BJ70" i="1" s="1"/>
  <c r="AY67" i="1"/>
  <c r="BA66" i="1"/>
  <c r="BB66" i="1" s="1"/>
  <c r="AS66" i="1"/>
  <c r="AT66" i="1" s="1"/>
  <c r="AQ67" i="1"/>
  <c r="AI68" i="1"/>
  <c r="AK67" i="1"/>
  <c r="AL67" i="1" s="1"/>
  <c r="AA67" i="1"/>
  <c r="AC66" i="1"/>
  <c r="AD66" i="1" s="1"/>
  <c r="D58" i="1"/>
  <c r="F57" i="1"/>
  <c r="G57" i="1" s="1"/>
  <c r="MG80" i="9" l="1"/>
  <c r="MI79" i="9"/>
  <c r="MJ79" i="9" s="1"/>
  <c r="LV80" i="9"/>
  <c r="LX79" i="9"/>
  <c r="LY79" i="9" s="1"/>
  <c r="LL83" i="9"/>
  <c r="LM82" i="9"/>
  <c r="LN82" i="9" s="1"/>
  <c r="LK104" i="9"/>
  <c r="LB83" i="9"/>
  <c r="LC83" i="9" s="1"/>
  <c r="KZ84" i="9"/>
  <c r="KO80" i="9"/>
  <c r="KQ79" i="9"/>
  <c r="KR79" i="9" s="1"/>
  <c r="KD79" i="9"/>
  <c r="KF78" i="9"/>
  <c r="KG78" i="9" s="1"/>
  <c r="JS79" i="9"/>
  <c r="JU78" i="9"/>
  <c r="JV78" i="9" s="1"/>
  <c r="JH79" i="9"/>
  <c r="JJ78" i="9"/>
  <c r="JK78" i="9" s="1"/>
  <c r="IW79" i="9"/>
  <c r="IY78" i="9"/>
  <c r="IZ78" i="9" s="1"/>
  <c r="IL79" i="9"/>
  <c r="IN78" i="9"/>
  <c r="IO78" i="9" s="1"/>
  <c r="IA79" i="9"/>
  <c r="IC78" i="9"/>
  <c r="ID78" i="9" s="1"/>
  <c r="HP79" i="9"/>
  <c r="HR78" i="9"/>
  <c r="HS78" i="9" s="1"/>
  <c r="HE102" i="9"/>
  <c r="HF83" i="9"/>
  <c r="HG82" i="9"/>
  <c r="HH82" i="9" s="1"/>
  <c r="GT78" i="9"/>
  <c r="GV77" i="9"/>
  <c r="GW77" i="9" s="1"/>
  <c r="GI78" i="9"/>
  <c r="GK77" i="9"/>
  <c r="GL77" i="9" s="1"/>
  <c r="FX78" i="9"/>
  <c r="FZ77" i="9"/>
  <c r="GA77" i="9" s="1"/>
  <c r="FO77" i="9"/>
  <c r="FP77" i="9" s="1"/>
  <c r="FM78" i="9"/>
  <c r="FD77" i="9"/>
  <c r="FE77" i="9" s="1"/>
  <c r="FB78" i="9"/>
  <c r="ES76" i="9"/>
  <c r="ET76" i="9" s="1"/>
  <c r="EQ77" i="9"/>
  <c r="EG77" i="9"/>
  <c r="EH76" i="9"/>
  <c r="EI76" i="9" s="1"/>
  <c r="EF102" i="9"/>
  <c r="DU76" i="9"/>
  <c r="DW75" i="9"/>
  <c r="DX75" i="9" s="1"/>
  <c r="DJ103" i="9"/>
  <c r="DK78" i="9"/>
  <c r="DL77" i="9"/>
  <c r="DM77" i="9" s="1"/>
  <c r="CZ77" i="9"/>
  <c r="DA76" i="9"/>
  <c r="DB76" i="9" s="1"/>
  <c r="CY103" i="9"/>
  <c r="CN100" i="9"/>
  <c r="CO80" i="9"/>
  <c r="CP79" i="9"/>
  <c r="CQ79" i="9" s="1"/>
  <c r="CC76" i="9"/>
  <c r="CE75" i="9"/>
  <c r="CF75" i="9" s="1"/>
  <c r="BR99" i="9"/>
  <c r="BS77" i="9"/>
  <c r="BT76" i="9"/>
  <c r="BU76" i="9" s="1"/>
  <c r="BI75" i="9"/>
  <c r="BJ75" i="9" s="1"/>
  <c r="BG76" i="9"/>
  <c r="AX75" i="9"/>
  <c r="AY75" i="9" s="1"/>
  <c r="AV76" i="9"/>
  <c r="AK76" i="9"/>
  <c r="AM75" i="9"/>
  <c r="AN75" i="9" s="1"/>
  <c r="Z76" i="9"/>
  <c r="AB75" i="9"/>
  <c r="AC75" i="9" s="1"/>
  <c r="O76" i="9"/>
  <c r="Q75" i="9"/>
  <c r="R75" i="9" s="1"/>
  <c r="D76" i="9"/>
  <c r="F75" i="9"/>
  <c r="G75" i="9" s="1"/>
  <c r="CE68" i="1"/>
  <c r="CG67" i="1"/>
  <c r="CH67" i="1" s="1"/>
  <c r="BW69" i="1"/>
  <c r="BY68" i="1"/>
  <c r="BZ68" i="1" s="1"/>
  <c r="BQ67" i="1"/>
  <c r="BR67" i="1" s="1"/>
  <c r="BO68" i="1"/>
  <c r="BI71" i="1"/>
  <c r="BJ71" i="1" s="1"/>
  <c r="BG72" i="1"/>
  <c r="AY68" i="1"/>
  <c r="BA67" i="1"/>
  <c r="BB67" i="1" s="1"/>
  <c r="AS67" i="1"/>
  <c r="AT67" i="1" s="1"/>
  <c r="AQ68" i="1"/>
  <c r="AI69" i="1"/>
  <c r="AK68" i="1"/>
  <c r="AL68" i="1" s="1"/>
  <c r="AC67" i="1"/>
  <c r="AD67" i="1" s="1"/>
  <c r="AA68" i="1"/>
  <c r="D59" i="1"/>
  <c r="F58" i="1"/>
  <c r="G58" i="1" s="1"/>
  <c r="MG81" i="9" l="1"/>
  <c r="MI80" i="9"/>
  <c r="MJ80" i="9" s="1"/>
  <c r="LV81" i="9"/>
  <c r="LX80" i="9"/>
  <c r="LY80" i="9" s="1"/>
  <c r="LL84" i="9"/>
  <c r="LM83" i="9"/>
  <c r="LN83" i="9" s="1"/>
  <c r="LK105" i="9"/>
  <c r="KZ85" i="9"/>
  <c r="LB84" i="9"/>
  <c r="LC84" i="9" s="1"/>
  <c r="KQ80" i="9"/>
  <c r="KR80" i="9" s="1"/>
  <c r="KO81" i="9"/>
  <c r="KD80" i="9"/>
  <c r="KF79" i="9"/>
  <c r="KG79" i="9" s="1"/>
  <c r="JS80" i="9"/>
  <c r="JU79" i="9"/>
  <c r="JV79" i="9" s="1"/>
  <c r="JH80" i="9"/>
  <c r="JJ79" i="9"/>
  <c r="JK79" i="9" s="1"/>
  <c r="IW80" i="9"/>
  <c r="IY79" i="9"/>
  <c r="IZ79" i="9" s="1"/>
  <c r="IN79" i="9"/>
  <c r="IO79" i="9" s="1"/>
  <c r="IL80" i="9"/>
  <c r="IA80" i="9"/>
  <c r="IC79" i="9"/>
  <c r="ID79" i="9" s="1"/>
  <c r="HP80" i="9"/>
  <c r="HR79" i="9"/>
  <c r="HS79" i="9" s="1"/>
  <c r="HE103" i="9"/>
  <c r="HF84" i="9"/>
  <c r="HG83" i="9"/>
  <c r="HH83" i="9" s="1"/>
  <c r="GT79" i="9"/>
  <c r="GV78" i="9"/>
  <c r="GW78" i="9" s="1"/>
  <c r="GK78" i="9"/>
  <c r="GL78" i="9" s="1"/>
  <c r="GI79" i="9"/>
  <c r="FZ78" i="9"/>
  <c r="GA78" i="9" s="1"/>
  <c r="FX79" i="9"/>
  <c r="FM79" i="9"/>
  <c r="FO78" i="9"/>
  <c r="FP78" i="9" s="1"/>
  <c r="FD78" i="9"/>
  <c r="FE78" i="9" s="1"/>
  <c r="FB79" i="9"/>
  <c r="ES77" i="9"/>
  <c r="ET77" i="9" s="1"/>
  <c r="EQ78" i="9"/>
  <c r="EH77" i="9"/>
  <c r="EI77" i="9" s="1"/>
  <c r="EG78" i="9"/>
  <c r="EF103" i="9"/>
  <c r="DW76" i="9"/>
  <c r="DX76" i="9" s="1"/>
  <c r="DU77" i="9"/>
  <c r="DK79" i="9"/>
  <c r="DL78" i="9"/>
  <c r="DM78" i="9" s="1"/>
  <c r="DJ104" i="9"/>
  <c r="CZ78" i="9"/>
  <c r="DA77" i="9"/>
  <c r="DB77" i="9" s="1"/>
  <c r="CY104" i="9"/>
  <c r="CO81" i="9"/>
  <c r="CP80" i="9"/>
  <c r="CQ80" i="9" s="1"/>
  <c r="CN101" i="9"/>
  <c r="CC77" i="9"/>
  <c r="CE76" i="9"/>
  <c r="CF76" i="9" s="1"/>
  <c r="BS78" i="9"/>
  <c r="BT77" i="9"/>
  <c r="BU77" i="9" s="1"/>
  <c r="BR100" i="9"/>
  <c r="BI76" i="9"/>
  <c r="BJ76" i="9" s="1"/>
  <c r="BG77" i="9"/>
  <c r="AV77" i="9"/>
  <c r="AX76" i="9"/>
  <c r="AY76" i="9" s="1"/>
  <c r="AK77" i="9"/>
  <c r="AM76" i="9"/>
  <c r="AN76" i="9" s="1"/>
  <c r="Z77" i="9"/>
  <c r="AB76" i="9"/>
  <c r="AC76" i="9" s="1"/>
  <c r="O77" i="9"/>
  <c r="Q76" i="9"/>
  <c r="R76" i="9" s="1"/>
  <c r="F76" i="9"/>
  <c r="G76" i="9" s="1"/>
  <c r="D77" i="9"/>
  <c r="CE69" i="1"/>
  <c r="CG68" i="1"/>
  <c r="CH68" i="1" s="1"/>
  <c r="BY69" i="1"/>
  <c r="BZ69" i="1" s="1"/>
  <c r="BW70" i="1"/>
  <c r="BQ68" i="1"/>
  <c r="BR68" i="1" s="1"/>
  <c r="BO69" i="1"/>
  <c r="BI72" i="1"/>
  <c r="BJ72" i="1" s="1"/>
  <c r="BG73" i="1"/>
  <c r="AY69" i="1"/>
  <c r="BA68" i="1"/>
  <c r="BB68" i="1" s="1"/>
  <c r="AS68" i="1"/>
  <c r="AT68" i="1" s="1"/>
  <c r="AQ69" i="1"/>
  <c r="AK69" i="1"/>
  <c r="AL69" i="1" s="1"/>
  <c r="AI70" i="1"/>
  <c r="AC68" i="1"/>
  <c r="AD68" i="1" s="1"/>
  <c r="AA69" i="1"/>
  <c r="D60" i="1"/>
  <c r="F59" i="1"/>
  <c r="G59" i="1" s="1"/>
  <c r="MG82" i="9" l="1"/>
  <c r="MI81" i="9"/>
  <c r="MJ81" i="9" s="1"/>
  <c r="LV82" i="9"/>
  <c r="LX81" i="9"/>
  <c r="LY81" i="9" s="1"/>
  <c r="LK106" i="9"/>
  <c r="LL85" i="9"/>
  <c r="LM84" i="9"/>
  <c r="LN84" i="9" s="1"/>
  <c r="KZ86" i="9"/>
  <c r="LB85" i="9"/>
  <c r="LC85" i="9" s="1"/>
  <c r="KQ81" i="9"/>
  <c r="KR81" i="9" s="1"/>
  <c r="KO82" i="9"/>
  <c r="KF80" i="9"/>
  <c r="KG80" i="9" s="1"/>
  <c r="KD81" i="9"/>
  <c r="JS81" i="9"/>
  <c r="JU80" i="9"/>
  <c r="JV80" i="9" s="1"/>
  <c r="JJ80" i="9"/>
  <c r="JK80" i="9" s="1"/>
  <c r="JH81" i="9"/>
  <c r="IW81" i="9"/>
  <c r="IY80" i="9"/>
  <c r="IZ80" i="9" s="1"/>
  <c r="IN80" i="9"/>
  <c r="IO80" i="9" s="1"/>
  <c r="IL81" i="9"/>
  <c r="IA81" i="9"/>
  <c r="IC80" i="9"/>
  <c r="ID80" i="9" s="1"/>
  <c r="HR80" i="9"/>
  <c r="HS80" i="9" s="1"/>
  <c r="HP81" i="9"/>
  <c r="HF85" i="9"/>
  <c r="HG84" i="9"/>
  <c r="HH84" i="9" s="1"/>
  <c r="HE104" i="9"/>
  <c r="GT80" i="9"/>
  <c r="GV79" i="9"/>
  <c r="GW79" i="9" s="1"/>
  <c r="GI80" i="9"/>
  <c r="GK79" i="9"/>
  <c r="GL79" i="9" s="1"/>
  <c r="FX80" i="9"/>
  <c r="FZ79" i="9"/>
  <c r="GA79" i="9" s="1"/>
  <c r="FM80" i="9"/>
  <c r="FO79" i="9"/>
  <c r="FP79" i="9" s="1"/>
  <c r="FB80" i="9"/>
  <c r="FD79" i="9"/>
  <c r="FE79" i="9" s="1"/>
  <c r="ES78" i="9"/>
  <c r="ET78" i="9" s="1"/>
  <c r="EQ79" i="9"/>
  <c r="EG79" i="9"/>
  <c r="EH78" i="9"/>
  <c r="EI78" i="9" s="1"/>
  <c r="EF104" i="9"/>
  <c r="DU78" i="9"/>
  <c r="DW77" i="9"/>
  <c r="DX77" i="9" s="1"/>
  <c r="DK80" i="9"/>
  <c r="DL79" i="9"/>
  <c r="DM79" i="9" s="1"/>
  <c r="DJ105" i="9"/>
  <c r="CY105" i="9"/>
  <c r="CZ79" i="9"/>
  <c r="DA78" i="9"/>
  <c r="DB78" i="9" s="1"/>
  <c r="CO82" i="9"/>
  <c r="CP81" i="9"/>
  <c r="CQ81" i="9" s="1"/>
  <c r="CN102" i="9"/>
  <c r="CC78" i="9"/>
  <c r="CE77" i="9"/>
  <c r="CF77" i="9" s="1"/>
  <c r="BR101" i="9"/>
  <c r="BS79" i="9"/>
  <c r="BT78" i="9"/>
  <c r="BU78" i="9" s="1"/>
  <c r="BI77" i="9"/>
  <c r="BJ77" i="9" s="1"/>
  <c r="BG78" i="9"/>
  <c r="AV78" i="9"/>
  <c r="AX77" i="9"/>
  <c r="AY77" i="9" s="1"/>
  <c r="AK78" i="9"/>
  <c r="AM77" i="9"/>
  <c r="AN77" i="9" s="1"/>
  <c r="Z78" i="9"/>
  <c r="AB77" i="9"/>
  <c r="AC77" i="9" s="1"/>
  <c r="O78" i="9"/>
  <c r="Q77" i="9"/>
  <c r="R77" i="9" s="1"/>
  <c r="D78" i="9"/>
  <c r="F77" i="9"/>
  <c r="G77" i="9" s="1"/>
  <c r="CE70" i="1"/>
  <c r="CG69" i="1"/>
  <c r="CH69" i="1" s="1"/>
  <c r="BW71" i="1"/>
  <c r="BY70" i="1"/>
  <c r="BZ70" i="1" s="1"/>
  <c r="BO70" i="1"/>
  <c r="BQ69" i="1"/>
  <c r="BR69" i="1" s="1"/>
  <c r="BI73" i="1"/>
  <c r="BJ73" i="1" s="1"/>
  <c r="BG74" i="1"/>
  <c r="BA69" i="1"/>
  <c r="BB69" i="1" s="1"/>
  <c r="AY70" i="1"/>
  <c r="AQ70" i="1"/>
  <c r="AS69" i="1"/>
  <c r="AT69" i="1" s="1"/>
  <c r="AI71" i="1"/>
  <c r="AK70" i="1"/>
  <c r="AL70" i="1" s="1"/>
  <c r="AA70" i="1"/>
  <c r="AC69" i="1"/>
  <c r="AD69" i="1" s="1"/>
  <c r="D61" i="1"/>
  <c r="D62" i="1" s="1"/>
  <c r="F60" i="1"/>
  <c r="G60" i="1" s="1"/>
  <c r="MG83" i="9" l="1"/>
  <c r="MI82" i="9"/>
  <c r="MJ82" i="9" s="1"/>
  <c r="LX82" i="9"/>
  <c r="LY82" i="9" s="1"/>
  <c r="LV83" i="9"/>
  <c r="LL86" i="9"/>
  <c r="LM85" i="9"/>
  <c r="LN85" i="9" s="1"/>
  <c r="LK107" i="9"/>
  <c r="KZ87" i="9"/>
  <c r="LB86" i="9"/>
  <c r="LC86" i="9" s="1"/>
  <c r="KO83" i="9"/>
  <c r="KQ82" i="9"/>
  <c r="KR82" i="9" s="1"/>
  <c r="KD82" i="9"/>
  <c r="KF81" i="9"/>
  <c r="KG81" i="9" s="1"/>
  <c r="JS82" i="9"/>
  <c r="JU81" i="9"/>
  <c r="JV81" i="9" s="1"/>
  <c r="JH82" i="9"/>
  <c r="JJ81" i="9"/>
  <c r="JK81" i="9" s="1"/>
  <c r="IY81" i="9"/>
  <c r="IZ81" i="9" s="1"/>
  <c r="IW82" i="9"/>
  <c r="IN81" i="9"/>
  <c r="IO81" i="9" s="1"/>
  <c r="IL82" i="9"/>
  <c r="IA82" i="9"/>
  <c r="IC81" i="9"/>
  <c r="ID81" i="9" s="1"/>
  <c r="HP82" i="9"/>
  <c r="HR81" i="9"/>
  <c r="HS81" i="9" s="1"/>
  <c r="HF86" i="9"/>
  <c r="HG85" i="9"/>
  <c r="HH85" i="9" s="1"/>
  <c r="HE105" i="9"/>
  <c r="GT81" i="9"/>
  <c r="GV80" i="9"/>
  <c r="GW80" i="9" s="1"/>
  <c r="GK80" i="9"/>
  <c r="GL80" i="9" s="1"/>
  <c r="GI81" i="9"/>
  <c r="FZ80" i="9"/>
  <c r="GA80" i="9" s="1"/>
  <c r="FX81" i="9"/>
  <c r="FM81" i="9"/>
  <c r="FO80" i="9"/>
  <c r="FP80" i="9" s="1"/>
  <c r="FB81" i="9"/>
  <c r="FD80" i="9"/>
  <c r="FE80" i="9" s="1"/>
  <c r="EQ80" i="9"/>
  <c r="ES79" i="9"/>
  <c r="ET79" i="9" s="1"/>
  <c r="EF105" i="9"/>
  <c r="EG80" i="9"/>
  <c r="EH79" i="9"/>
  <c r="EI79" i="9" s="1"/>
  <c r="DU79" i="9"/>
  <c r="DW78" i="9"/>
  <c r="DX78" i="9" s="1"/>
  <c r="DK81" i="9"/>
  <c r="DL80" i="9"/>
  <c r="DM80" i="9" s="1"/>
  <c r="DJ106" i="9"/>
  <c r="CZ80" i="9"/>
  <c r="DA79" i="9"/>
  <c r="DB79" i="9" s="1"/>
  <c r="CY106" i="9"/>
  <c r="CN103" i="9"/>
  <c r="CO83" i="9"/>
  <c r="CP82" i="9"/>
  <c r="CQ82" i="9" s="1"/>
  <c r="CC79" i="9"/>
  <c r="CE78" i="9"/>
  <c r="CF78" i="9" s="1"/>
  <c r="BS80" i="9"/>
  <c r="BT79" i="9"/>
  <c r="BU79" i="9" s="1"/>
  <c r="BR102" i="9"/>
  <c r="BG79" i="9"/>
  <c r="BI78" i="9"/>
  <c r="BJ78" i="9" s="1"/>
  <c r="AV79" i="9"/>
  <c r="AX78" i="9"/>
  <c r="AY78" i="9" s="1"/>
  <c r="AK79" i="9"/>
  <c r="AM78" i="9"/>
  <c r="AN78" i="9" s="1"/>
  <c r="Z79" i="9"/>
  <c r="AB78" i="9"/>
  <c r="AC78" i="9" s="1"/>
  <c r="O79" i="9"/>
  <c r="Q78" i="9"/>
  <c r="R78" i="9" s="1"/>
  <c r="D79" i="9"/>
  <c r="F78" i="9"/>
  <c r="G78" i="9" s="1"/>
  <c r="CE71" i="1"/>
  <c r="CG70" i="1"/>
  <c r="CH70" i="1" s="1"/>
  <c r="BY71" i="1"/>
  <c r="BZ71" i="1" s="1"/>
  <c r="BW72" i="1"/>
  <c r="BQ70" i="1"/>
  <c r="BR70" i="1" s="1"/>
  <c r="BO71" i="1"/>
  <c r="BI74" i="1"/>
  <c r="BJ74" i="1" s="1"/>
  <c r="BG75" i="1"/>
  <c r="AY71" i="1"/>
  <c r="BA70" i="1"/>
  <c r="BB70" i="1" s="1"/>
  <c r="AQ71" i="1"/>
  <c r="AS70" i="1"/>
  <c r="AT70" i="1" s="1"/>
  <c r="AI72" i="1"/>
  <c r="AK71" i="1"/>
  <c r="AL71" i="1" s="1"/>
  <c r="AA71" i="1"/>
  <c r="AC70" i="1"/>
  <c r="AD70" i="1" s="1"/>
  <c r="F62" i="1"/>
  <c r="D63" i="1"/>
  <c r="J6" i="1"/>
  <c r="F61" i="1"/>
  <c r="G61" i="1" s="1"/>
  <c r="MG84" i="9" l="1"/>
  <c r="MI83" i="9"/>
  <c r="MJ83" i="9" s="1"/>
  <c r="LV84" i="9"/>
  <c r="LX83" i="9"/>
  <c r="LY83" i="9" s="1"/>
  <c r="LK108" i="9"/>
  <c r="LL87" i="9"/>
  <c r="LM86" i="9"/>
  <c r="LN86" i="9" s="1"/>
  <c r="KZ88" i="9"/>
  <c r="LB87" i="9"/>
  <c r="LC87" i="9" s="1"/>
  <c r="KQ83" i="9"/>
  <c r="KR83" i="9" s="1"/>
  <c r="KO84" i="9"/>
  <c r="KD83" i="9"/>
  <c r="KF82" i="9"/>
  <c r="KG82" i="9" s="1"/>
  <c r="JS83" i="9"/>
  <c r="JU82" i="9"/>
  <c r="JV82" i="9" s="1"/>
  <c r="JH83" i="9"/>
  <c r="JJ82" i="9"/>
  <c r="JK82" i="9" s="1"/>
  <c r="IY82" i="9"/>
  <c r="IZ82" i="9" s="1"/>
  <c r="IW83" i="9"/>
  <c r="IN82" i="9"/>
  <c r="IO82" i="9" s="1"/>
  <c r="IL83" i="9"/>
  <c r="IC82" i="9"/>
  <c r="ID82" i="9" s="1"/>
  <c r="IA83" i="9"/>
  <c r="HR82" i="9"/>
  <c r="HS82" i="9" s="1"/>
  <c r="HP83" i="9"/>
  <c r="HF87" i="9"/>
  <c r="HG86" i="9"/>
  <c r="HH86" i="9" s="1"/>
  <c r="HE106" i="9"/>
  <c r="GV81" i="9"/>
  <c r="GW81" i="9" s="1"/>
  <c r="GT82" i="9"/>
  <c r="GI82" i="9"/>
  <c r="GK81" i="9"/>
  <c r="GL81" i="9" s="1"/>
  <c r="FZ81" i="9"/>
  <c r="GA81" i="9" s="1"/>
  <c r="FX82" i="9"/>
  <c r="FM82" i="9"/>
  <c r="FO81" i="9"/>
  <c r="FP81" i="9" s="1"/>
  <c r="FB82" i="9"/>
  <c r="FD81" i="9"/>
  <c r="FE81" i="9" s="1"/>
  <c r="EQ81" i="9"/>
  <c r="ES80" i="9"/>
  <c r="ET80" i="9" s="1"/>
  <c r="EG81" i="9"/>
  <c r="EH80" i="9"/>
  <c r="EI80" i="9" s="1"/>
  <c r="EF106" i="9"/>
  <c r="DW79" i="9"/>
  <c r="DX79" i="9" s="1"/>
  <c r="DU80" i="9"/>
  <c r="DJ107" i="9"/>
  <c r="DK82" i="9"/>
  <c r="DL81" i="9"/>
  <c r="DM81" i="9" s="1"/>
  <c r="CZ81" i="9"/>
  <c r="DA80" i="9"/>
  <c r="DB80" i="9" s="1"/>
  <c r="CY107" i="9"/>
  <c r="CO84" i="9"/>
  <c r="CP83" i="9"/>
  <c r="CQ83" i="9" s="1"/>
  <c r="CN104" i="9"/>
  <c r="CE79" i="9"/>
  <c r="CF79" i="9" s="1"/>
  <c r="CC80" i="9"/>
  <c r="BS81" i="9"/>
  <c r="BT80" i="9"/>
  <c r="BU80" i="9" s="1"/>
  <c r="BR103" i="9"/>
  <c r="BG80" i="9"/>
  <c r="BI79" i="9"/>
  <c r="BJ79" i="9" s="1"/>
  <c r="AX79" i="9"/>
  <c r="AY79" i="9" s="1"/>
  <c r="AV80" i="9"/>
  <c r="AK80" i="9"/>
  <c r="AM79" i="9"/>
  <c r="AN79" i="9" s="1"/>
  <c r="AB79" i="9"/>
  <c r="AC79" i="9" s="1"/>
  <c r="Z80" i="9"/>
  <c r="O80" i="9"/>
  <c r="Q79" i="9"/>
  <c r="R79" i="9" s="1"/>
  <c r="F79" i="9"/>
  <c r="G79" i="9" s="1"/>
  <c r="D80" i="9"/>
  <c r="CG71" i="1"/>
  <c r="CH71" i="1" s="1"/>
  <c r="CE72" i="1"/>
  <c r="BW73" i="1"/>
  <c r="BY72" i="1"/>
  <c r="BZ72" i="1" s="1"/>
  <c r="BO72" i="1"/>
  <c r="BQ71" i="1"/>
  <c r="BR71" i="1" s="1"/>
  <c r="BI75" i="1"/>
  <c r="BJ75" i="1" s="1"/>
  <c r="BG76" i="1"/>
  <c r="BA71" i="1"/>
  <c r="BB71" i="1" s="1"/>
  <c r="AY72" i="1"/>
  <c r="AS71" i="1"/>
  <c r="AT71" i="1" s="1"/>
  <c r="AQ72" i="1"/>
  <c r="AK72" i="1"/>
  <c r="AL72" i="1" s="1"/>
  <c r="AI73" i="1"/>
  <c r="AC71" i="1"/>
  <c r="AD71" i="1" s="1"/>
  <c r="AA72" i="1"/>
  <c r="D64" i="1"/>
  <c r="F63" i="1"/>
  <c r="G62" i="1"/>
  <c r="MG85" i="9" l="1"/>
  <c r="MI84" i="9"/>
  <c r="MJ84" i="9" s="1"/>
  <c r="LV85" i="9"/>
  <c r="LX84" i="9"/>
  <c r="LY84" i="9" s="1"/>
  <c r="LL88" i="9"/>
  <c r="LM87" i="9"/>
  <c r="LN87" i="9" s="1"/>
  <c r="LK109" i="9"/>
  <c r="LK110" i="9" s="1"/>
  <c r="KZ89" i="9"/>
  <c r="LB88" i="9"/>
  <c r="LC88" i="9" s="1"/>
  <c r="KO85" i="9"/>
  <c r="KQ84" i="9"/>
  <c r="KR84" i="9" s="1"/>
  <c r="KD84" i="9"/>
  <c r="KF83" i="9"/>
  <c r="KG83" i="9" s="1"/>
  <c r="JS84" i="9"/>
  <c r="JU83" i="9"/>
  <c r="JV83" i="9" s="1"/>
  <c r="JH84" i="9"/>
  <c r="JJ83" i="9"/>
  <c r="JK83" i="9" s="1"/>
  <c r="IY83" i="9"/>
  <c r="IZ83" i="9" s="1"/>
  <c r="IW84" i="9"/>
  <c r="IL84" i="9"/>
  <c r="IN83" i="9"/>
  <c r="IO83" i="9" s="1"/>
  <c r="IA84" i="9"/>
  <c r="IC83" i="9"/>
  <c r="ID83" i="9" s="1"/>
  <c r="HR83" i="9"/>
  <c r="HS83" i="9" s="1"/>
  <c r="HP84" i="9"/>
  <c r="HF88" i="9"/>
  <c r="HG87" i="9"/>
  <c r="HH87" i="9" s="1"/>
  <c r="HE107" i="9"/>
  <c r="GT83" i="9"/>
  <c r="GV82" i="9"/>
  <c r="GW82" i="9" s="1"/>
  <c r="GI83" i="9"/>
  <c r="GK82" i="9"/>
  <c r="GL82" i="9" s="1"/>
  <c r="FX83" i="9"/>
  <c r="FZ82" i="9"/>
  <c r="GA82" i="9" s="1"/>
  <c r="FO82" i="9"/>
  <c r="FP82" i="9" s="1"/>
  <c r="FM83" i="9"/>
  <c r="FB83" i="9"/>
  <c r="FD82" i="9"/>
  <c r="FE82" i="9" s="1"/>
  <c r="EQ82" i="9"/>
  <c r="ES81" i="9"/>
  <c r="ET81" i="9" s="1"/>
  <c r="EG82" i="9"/>
  <c r="EH81" i="9"/>
  <c r="EI81" i="9" s="1"/>
  <c r="EF107" i="9"/>
  <c r="DU81" i="9"/>
  <c r="DW80" i="9"/>
  <c r="DX80" i="9" s="1"/>
  <c r="DK83" i="9"/>
  <c r="DL82" i="9"/>
  <c r="DM82" i="9" s="1"/>
  <c r="DJ108" i="9"/>
  <c r="CY108" i="9"/>
  <c r="CZ82" i="9"/>
  <c r="DA81" i="9"/>
  <c r="DB81" i="9" s="1"/>
  <c r="CO85" i="9"/>
  <c r="CP84" i="9"/>
  <c r="CQ84" i="9" s="1"/>
  <c r="CN105" i="9"/>
  <c r="CC81" i="9"/>
  <c r="CE80" i="9"/>
  <c r="CF80" i="9" s="1"/>
  <c r="BS82" i="9"/>
  <c r="BT81" i="9"/>
  <c r="BU81" i="9" s="1"/>
  <c r="BR104" i="9"/>
  <c r="BG81" i="9"/>
  <c r="BI80" i="9"/>
  <c r="BJ80" i="9" s="1"/>
  <c r="AV81" i="9"/>
  <c r="AX80" i="9"/>
  <c r="AY80" i="9" s="1"/>
  <c r="AK81" i="9"/>
  <c r="AM80" i="9"/>
  <c r="AN80" i="9" s="1"/>
  <c r="Z81" i="9"/>
  <c r="AB80" i="9"/>
  <c r="AC80" i="9" s="1"/>
  <c r="O81" i="9"/>
  <c r="Q80" i="9"/>
  <c r="R80" i="9" s="1"/>
  <c r="F80" i="9"/>
  <c r="G80" i="9" s="1"/>
  <c r="D81" i="9"/>
  <c r="CH72" i="1"/>
  <c r="CG72" i="1"/>
  <c r="CE73" i="1"/>
  <c r="BW74" i="1"/>
  <c r="BY73" i="1"/>
  <c r="BZ73" i="1" s="1"/>
  <c r="BQ72" i="1"/>
  <c r="BR72" i="1" s="1"/>
  <c r="BO73" i="1"/>
  <c r="BG77" i="1"/>
  <c r="BI76" i="1"/>
  <c r="BJ76" i="1" s="1"/>
  <c r="BA72" i="1"/>
  <c r="BB72" i="1" s="1"/>
  <c r="AY73" i="1"/>
  <c r="AQ73" i="1"/>
  <c r="AS72" i="1"/>
  <c r="AT72" i="1" s="1"/>
  <c r="AK73" i="1"/>
  <c r="AL73" i="1" s="1"/>
  <c r="AI74" i="1"/>
  <c r="AA73" i="1"/>
  <c r="AC72" i="1"/>
  <c r="AD72" i="1" s="1"/>
  <c r="D65" i="1"/>
  <c r="F64" i="1"/>
  <c r="G63" i="1"/>
  <c r="MG86" i="9" l="1"/>
  <c r="MI85" i="9"/>
  <c r="MJ85" i="9" s="1"/>
  <c r="LV86" i="9"/>
  <c r="LX85" i="9"/>
  <c r="LY85" i="9" s="1"/>
  <c r="LK111" i="9"/>
  <c r="LL89" i="9"/>
  <c r="LM88" i="9"/>
  <c r="LN88" i="9" s="1"/>
  <c r="KZ90" i="9"/>
  <c r="LB89" i="9"/>
  <c r="LC89" i="9" s="1"/>
  <c r="KQ85" i="9"/>
  <c r="KR85" i="9" s="1"/>
  <c r="KO86" i="9"/>
  <c r="KF84" i="9"/>
  <c r="KG84" i="9" s="1"/>
  <c r="KD85" i="9"/>
  <c r="JU84" i="9"/>
  <c r="JV84" i="9" s="1"/>
  <c r="JS85" i="9"/>
  <c r="JH85" i="9"/>
  <c r="JJ84" i="9"/>
  <c r="JK84" i="9" s="1"/>
  <c r="IW85" i="9"/>
  <c r="IY84" i="9"/>
  <c r="IZ84" i="9" s="1"/>
  <c r="IN84" i="9"/>
  <c r="IO84" i="9" s="1"/>
  <c r="IL85" i="9"/>
  <c r="IA85" i="9"/>
  <c r="IC84" i="9"/>
  <c r="ID84" i="9" s="1"/>
  <c r="HP85" i="9"/>
  <c r="HR84" i="9"/>
  <c r="HS84" i="9" s="1"/>
  <c r="HG88" i="9"/>
  <c r="HH88" i="9" s="1"/>
  <c r="HF89" i="9"/>
  <c r="HE108" i="9"/>
  <c r="GT84" i="9"/>
  <c r="GV83" i="9"/>
  <c r="GW83" i="9" s="1"/>
  <c r="GK83" i="9"/>
  <c r="GL83" i="9" s="1"/>
  <c r="GI84" i="9"/>
  <c r="FX84" i="9"/>
  <c r="FZ83" i="9"/>
  <c r="GA83" i="9" s="1"/>
  <c r="FM84" i="9"/>
  <c r="FO83" i="9"/>
  <c r="FP83" i="9" s="1"/>
  <c r="FB84" i="9"/>
  <c r="FD83" i="9"/>
  <c r="FE83" i="9" s="1"/>
  <c r="EQ83" i="9"/>
  <c r="ES82" i="9"/>
  <c r="ET82" i="9" s="1"/>
  <c r="EF108" i="9"/>
  <c r="EG83" i="9"/>
  <c r="EH82" i="9"/>
  <c r="EI82" i="9" s="1"/>
  <c r="DU82" i="9"/>
  <c r="DW81" i="9"/>
  <c r="DX81" i="9" s="1"/>
  <c r="DK84" i="9"/>
  <c r="DL83" i="9"/>
  <c r="DM83" i="9" s="1"/>
  <c r="DJ109" i="9"/>
  <c r="CY109" i="9"/>
  <c r="CZ83" i="9"/>
  <c r="DA82" i="9"/>
  <c r="DB82" i="9" s="1"/>
  <c r="CO86" i="9"/>
  <c r="CP85" i="9"/>
  <c r="CQ85" i="9" s="1"/>
  <c r="CN106" i="9"/>
  <c r="CE81" i="9"/>
  <c r="CF81" i="9" s="1"/>
  <c r="CC82" i="9"/>
  <c r="BR105" i="9"/>
  <c r="BR106" i="9" s="1"/>
  <c r="BS83" i="9"/>
  <c r="BT82" i="9"/>
  <c r="BU82" i="9" s="1"/>
  <c r="BI81" i="9"/>
  <c r="BJ81" i="9" s="1"/>
  <c r="BG82" i="9"/>
  <c r="AX81" i="9"/>
  <c r="AY81" i="9" s="1"/>
  <c r="AV82" i="9"/>
  <c r="AK82" i="9"/>
  <c r="AM81" i="9"/>
  <c r="AN81" i="9" s="1"/>
  <c r="Z82" i="9"/>
  <c r="AB81" i="9"/>
  <c r="AC81" i="9" s="1"/>
  <c r="Q81" i="9"/>
  <c r="R81" i="9" s="1"/>
  <c r="O82" i="9"/>
  <c r="D82" i="9"/>
  <c r="F81" i="9"/>
  <c r="G81" i="9" s="1"/>
  <c r="CE74" i="1"/>
  <c r="CG73" i="1"/>
  <c r="CH73" i="1" s="1"/>
  <c r="BW75" i="1"/>
  <c r="BY74" i="1"/>
  <c r="BZ74" i="1" s="1"/>
  <c r="BQ73" i="1"/>
  <c r="BR73" i="1" s="1"/>
  <c r="BO74" i="1"/>
  <c r="BI77" i="1"/>
  <c r="BJ77" i="1" s="1"/>
  <c r="BG78" i="1"/>
  <c r="AY74" i="1"/>
  <c r="BA73" i="1"/>
  <c r="BB73" i="1" s="1"/>
  <c r="AQ74" i="1"/>
  <c r="AS73" i="1"/>
  <c r="AT73" i="1" s="1"/>
  <c r="AK74" i="1"/>
  <c r="AL74" i="1" s="1"/>
  <c r="AI75" i="1"/>
  <c r="AA74" i="1"/>
  <c r="AC73" i="1"/>
  <c r="AD73" i="1" s="1"/>
  <c r="D66" i="1"/>
  <c r="F65" i="1"/>
  <c r="G64" i="1"/>
  <c r="MG87" i="9" l="1"/>
  <c r="MI86" i="9"/>
  <c r="MJ86" i="9" s="1"/>
  <c r="LV87" i="9"/>
  <c r="LX86" i="9"/>
  <c r="LY86" i="9" s="1"/>
  <c r="LL90" i="9"/>
  <c r="LM89" i="9"/>
  <c r="LN89" i="9" s="1"/>
  <c r="LK112" i="9"/>
  <c r="KZ91" i="9"/>
  <c r="LB90" i="9"/>
  <c r="LC90" i="9" s="1"/>
  <c r="KQ86" i="9"/>
  <c r="KR86" i="9" s="1"/>
  <c r="KO87" i="9"/>
  <c r="KD86" i="9"/>
  <c r="KF85" i="9"/>
  <c r="KG85" i="9" s="1"/>
  <c r="JU85" i="9"/>
  <c r="JV85" i="9" s="1"/>
  <c r="JS86" i="9"/>
  <c r="JH86" i="9"/>
  <c r="JJ85" i="9"/>
  <c r="JK85" i="9" s="1"/>
  <c r="IW86" i="9"/>
  <c r="IY85" i="9"/>
  <c r="IZ85" i="9" s="1"/>
  <c r="IL86" i="9"/>
  <c r="IN85" i="9"/>
  <c r="IO85" i="9" s="1"/>
  <c r="IA86" i="9"/>
  <c r="IC85" i="9"/>
  <c r="ID85" i="9" s="1"/>
  <c r="HP86" i="9"/>
  <c r="HR85" i="9"/>
  <c r="HS85" i="9" s="1"/>
  <c r="HF90" i="9"/>
  <c r="HG89" i="9"/>
  <c r="HH89" i="9" s="1"/>
  <c r="HE109" i="9"/>
  <c r="GT85" i="9"/>
  <c r="GV84" i="9"/>
  <c r="GW84" i="9" s="1"/>
  <c r="GK84" i="9"/>
  <c r="GL84" i="9" s="1"/>
  <c r="GI85" i="9"/>
  <c r="FX85" i="9"/>
  <c r="FZ84" i="9"/>
  <c r="GA84" i="9" s="1"/>
  <c r="FM85" i="9"/>
  <c r="FO84" i="9"/>
  <c r="FP84" i="9" s="1"/>
  <c r="FD84" i="9"/>
  <c r="FE84" i="9" s="1"/>
  <c r="FB85" i="9"/>
  <c r="EQ84" i="9"/>
  <c r="ES83" i="9"/>
  <c r="ET83" i="9" s="1"/>
  <c r="EG84" i="9"/>
  <c r="EH83" i="9"/>
  <c r="EI83" i="9" s="1"/>
  <c r="EF109" i="9"/>
  <c r="DW82" i="9"/>
  <c r="DX82" i="9" s="1"/>
  <c r="DU83" i="9"/>
  <c r="DJ110" i="9"/>
  <c r="DK85" i="9"/>
  <c r="DL84" i="9"/>
  <c r="DM84" i="9" s="1"/>
  <c r="CZ84" i="9"/>
  <c r="DA83" i="9"/>
  <c r="DB83" i="9" s="1"/>
  <c r="CY110" i="9"/>
  <c r="CN107" i="9"/>
  <c r="CO87" i="9"/>
  <c r="CP86" i="9"/>
  <c r="CQ86" i="9" s="1"/>
  <c r="CE82" i="9"/>
  <c r="CF82" i="9" s="1"/>
  <c r="CC83" i="9"/>
  <c r="BS84" i="9"/>
  <c r="BT83" i="9"/>
  <c r="BU83" i="9" s="1"/>
  <c r="BR107" i="9"/>
  <c r="BR108" i="9" s="1"/>
  <c r="BG83" i="9"/>
  <c r="BI82" i="9"/>
  <c r="BJ82" i="9" s="1"/>
  <c r="AX82" i="9"/>
  <c r="AY82" i="9" s="1"/>
  <c r="AV83" i="9"/>
  <c r="AK83" i="9"/>
  <c r="AM82" i="9"/>
  <c r="AN82" i="9" s="1"/>
  <c r="Z83" i="9"/>
  <c r="AB82" i="9"/>
  <c r="AC82" i="9" s="1"/>
  <c r="Q82" i="9"/>
  <c r="R82" i="9" s="1"/>
  <c r="O83" i="9"/>
  <c r="D83" i="9"/>
  <c r="F82" i="9"/>
  <c r="G82" i="9" s="1"/>
  <c r="CE75" i="1"/>
  <c r="CG74" i="1"/>
  <c r="CH74" i="1" s="1"/>
  <c r="BW76" i="1"/>
  <c r="BY75" i="1"/>
  <c r="BZ75" i="1" s="1"/>
  <c r="BO75" i="1"/>
  <c r="BQ74" i="1"/>
  <c r="BR74" i="1" s="1"/>
  <c r="BI78" i="1"/>
  <c r="BJ78" i="1" s="1"/>
  <c r="BG79" i="1"/>
  <c r="AY75" i="1"/>
  <c r="BA74" i="1"/>
  <c r="BB74" i="1" s="1"/>
  <c r="AQ75" i="1"/>
  <c r="AS74" i="1"/>
  <c r="AT74" i="1" s="1"/>
  <c r="AI76" i="1"/>
  <c r="AK75" i="1"/>
  <c r="AL75" i="1" s="1"/>
  <c r="AA75" i="1"/>
  <c r="AC74" i="1"/>
  <c r="AD74" i="1" s="1"/>
  <c r="F66" i="1"/>
  <c r="D67" i="1"/>
  <c r="G65" i="1"/>
  <c r="MG88" i="9" l="1"/>
  <c r="MI87" i="9"/>
  <c r="MJ87" i="9" s="1"/>
  <c r="LX87" i="9"/>
  <c r="LY87" i="9" s="1"/>
  <c r="LV88" i="9"/>
  <c r="LK113" i="9"/>
  <c r="LK114" i="9" s="1"/>
  <c r="LL91" i="9"/>
  <c r="LM90" i="9"/>
  <c r="LN90" i="9" s="1"/>
  <c r="KZ92" i="9"/>
  <c r="LB91" i="9"/>
  <c r="LC91" i="9" s="1"/>
  <c r="KO88" i="9"/>
  <c r="KQ87" i="9"/>
  <c r="KR87" i="9" s="1"/>
  <c r="KD87" i="9"/>
  <c r="KF86" i="9"/>
  <c r="KG86" i="9" s="1"/>
  <c r="JS87" i="9"/>
  <c r="JU86" i="9"/>
  <c r="JV86" i="9" s="1"/>
  <c r="JH87" i="9"/>
  <c r="JJ86" i="9"/>
  <c r="JK86" i="9" s="1"/>
  <c r="IW87" i="9"/>
  <c r="IY86" i="9"/>
  <c r="IZ86" i="9" s="1"/>
  <c r="IL87" i="9"/>
  <c r="IN86" i="9"/>
  <c r="IO86" i="9" s="1"/>
  <c r="IC86" i="9"/>
  <c r="ID86" i="9" s="1"/>
  <c r="IA87" i="9"/>
  <c r="HP87" i="9"/>
  <c r="HR86" i="9"/>
  <c r="HS86" i="9" s="1"/>
  <c r="HF91" i="9"/>
  <c r="HG90" i="9"/>
  <c r="HH90" i="9" s="1"/>
  <c r="HE110" i="9"/>
  <c r="HE111" i="9" s="1"/>
  <c r="GV85" i="9"/>
  <c r="GW85" i="9" s="1"/>
  <c r="GT86" i="9"/>
  <c r="GI86" i="9"/>
  <c r="GK85" i="9"/>
  <c r="GL85" i="9" s="1"/>
  <c r="FZ85" i="9"/>
  <c r="GA85" i="9" s="1"/>
  <c r="FX86" i="9"/>
  <c r="FO85" i="9"/>
  <c r="FP85" i="9" s="1"/>
  <c r="FM86" i="9"/>
  <c r="FB86" i="9"/>
  <c r="FD85" i="9"/>
  <c r="FE85" i="9" s="1"/>
  <c r="EQ85" i="9"/>
  <c r="ES84" i="9"/>
  <c r="ET84" i="9" s="1"/>
  <c r="EG85" i="9"/>
  <c r="EH84" i="9"/>
  <c r="EI84" i="9" s="1"/>
  <c r="EF110" i="9"/>
  <c r="DU84" i="9"/>
  <c r="DW83" i="9"/>
  <c r="DX83" i="9" s="1"/>
  <c r="DK86" i="9"/>
  <c r="DL85" i="9"/>
  <c r="DM85" i="9" s="1"/>
  <c r="DJ111" i="9"/>
  <c r="CY111" i="9"/>
  <c r="CZ85" i="9"/>
  <c r="DA84" i="9"/>
  <c r="DB84" i="9" s="1"/>
  <c r="CO88" i="9"/>
  <c r="CP87" i="9"/>
  <c r="CQ87" i="9" s="1"/>
  <c r="CN108" i="9"/>
  <c r="CE83" i="9"/>
  <c r="CF83" i="9" s="1"/>
  <c r="CC84" i="9"/>
  <c r="BS85" i="9"/>
  <c r="BT84" i="9"/>
  <c r="BU84" i="9" s="1"/>
  <c r="BR109" i="9"/>
  <c r="BI83" i="9"/>
  <c r="BJ83" i="9" s="1"/>
  <c r="BG84" i="9"/>
  <c r="AV84" i="9"/>
  <c r="AX83" i="9"/>
  <c r="AY83" i="9" s="1"/>
  <c r="AK84" i="9"/>
  <c r="AM83" i="9"/>
  <c r="AN83" i="9" s="1"/>
  <c r="AB83" i="9"/>
  <c r="AC83" i="9" s="1"/>
  <c r="Z84" i="9"/>
  <c r="O84" i="9"/>
  <c r="Q83" i="9"/>
  <c r="R83" i="9" s="1"/>
  <c r="D84" i="9"/>
  <c r="F83" i="9"/>
  <c r="G83" i="9" s="1"/>
  <c r="CG75" i="1"/>
  <c r="CH75" i="1" s="1"/>
  <c r="CE76" i="1"/>
  <c r="BW77" i="1"/>
  <c r="BY76" i="1"/>
  <c r="BZ76" i="1" s="1"/>
  <c r="BQ75" i="1"/>
  <c r="BR75" i="1" s="1"/>
  <c r="BO76" i="1"/>
  <c r="BI79" i="1"/>
  <c r="BJ79" i="1" s="1"/>
  <c r="BG80" i="1"/>
  <c r="AY76" i="1"/>
  <c r="BA75" i="1"/>
  <c r="BB75" i="1" s="1"/>
  <c r="AQ76" i="1"/>
  <c r="AS75" i="1"/>
  <c r="AT75" i="1" s="1"/>
  <c r="AI77" i="1"/>
  <c r="AK76" i="1"/>
  <c r="AL76" i="1" s="1"/>
  <c r="AA76" i="1"/>
  <c r="AC75" i="1"/>
  <c r="AD75" i="1" s="1"/>
  <c r="G66" i="1"/>
  <c r="F67" i="1"/>
  <c r="D68" i="1"/>
  <c r="MI88" i="9" l="1"/>
  <c r="MJ88" i="9" s="1"/>
  <c r="MG89" i="9"/>
  <c r="LV89" i="9"/>
  <c r="LX88" i="9"/>
  <c r="LY88" i="9" s="1"/>
  <c r="LL92" i="9"/>
  <c r="LM91" i="9"/>
  <c r="LN91" i="9" s="1"/>
  <c r="LK115" i="9"/>
  <c r="KZ93" i="9"/>
  <c r="LB92" i="9"/>
  <c r="LC92" i="9" s="1"/>
  <c r="KO89" i="9"/>
  <c r="KQ88" i="9"/>
  <c r="KR88" i="9" s="1"/>
  <c r="KD88" i="9"/>
  <c r="KF87" i="9"/>
  <c r="KG87" i="9" s="1"/>
  <c r="JS88" i="9"/>
  <c r="JU87" i="9"/>
  <c r="JV87" i="9" s="1"/>
  <c r="JH88" i="9"/>
  <c r="JJ87" i="9"/>
  <c r="JK87" i="9" s="1"/>
  <c r="IY87" i="9"/>
  <c r="IZ87" i="9" s="1"/>
  <c r="IW88" i="9"/>
  <c r="IL88" i="9"/>
  <c r="IN87" i="9"/>
  <c r="IO87" i="9" s="1"/>
  <c r="IA88" i="9"/>
  <c r="IC87" i="9"/>
  <c r="ID87" i="9" s="1"/>
  <c r="HP88" i="9"/>
  <c r="HR87" i="9"/>
  <c r="HS87" i="9" s="1"/>
  <c r="HE112" i="9"/>
  <c r="HF92" i="9"/>
  <c r="HG91" i="9"/>
  <c r="HH91" i="9" s="1"/>
  <c r="GT87" i="9"/>
  <c r="GV86" i="9"/>
  <c r="GW86" i="9" s="1"/>
  <c r="GI87" i="9"/>
  <c r="GK86" i="9"/>
  <c r="GL86" i="9" s="1"/>
  <c r="FX87" i="9"/>
  <c r="FZ86" i="9"/>
  <c r="GA86" i="9" s="1"/>
  <c r="FM87" i="9"/>
  <c r="FO86" i="9"/>
  <c r="FP86" i="9" s="1"/>
  <c r="FB87" i="9"/>
  <c r="FD86" i="9"/>
  <c r="FE86" i="9" s="1"/>
  <c r="ES85" i="9"/>
  <c r="ET85" i="9" s="1"/>
  <c r="EQ86" i="9"/>
  <c r="EG86" i="9"/>
  <c r="EH85" i="9"/>
  <c r="EI85" i="9" s="1"/>
  <c r="EF111" i="9"/>
  <c r="DU85" i="9"/>
  <c r="DW84" i="9"/>
  <c r="DX84" i="9" s="1"/>
  <c r="DJ112" i="9"/>
  <c r="DK87" i="9"/>
  <c r="DL86" i="9"/>
  <c r="DM86" i="9" s="1"/>
  <c r="CZ86" i="9"/>
  <c r="DA85" i="9"/>
  <c r="DB85" i="9" s="1"/>
  <c r="CY112" i="9"/>
  <c r="CO89" i="9"/>
  <c r="CP88" i="9"/>
  <c r="CQ88" i="9" s="1"/>
  <c r="CN109" i="9"/>
  <c r="CC85" i="9"/>
  <c r="CE84" i="9"/>
  <c r="CF84" i="9" s="1"/>
  <c r="BS86" i="9"/>
  <c r="BT85" i="9"/>
  <c r="BU85" i="9" s="1"/>
  <c r="BR110" i="9"/>
  <c r="BI84" i="9"/>
  <c r="BJ84" i="9" s="1"/>
  <c r="BG85" i="9"/>
  <c r="AV85" i="9"/>
  <c r="AX84" i="9"/>
  <c r="AY84" i="9" s="1"/>
  <c r="AM84" i="9"/>
  <c r="AN84" i="9" s="1"/>
  <c r="AK85" i="9"/>
  <c r="Z85" i="9"/>
  <c r="AB84" i="9"/>
  <c r="AC84" i="9" s="1"/>
  <c r="O85" i="9"/>
  <c r="Q84" i="9"/>
  <c r="R84" i="9" s="1"/>
  <c r="F84" i="9"/>
  <c r="G84" i="9" s="1"/>
  <c r="D85" i="9"/>
  <c r="CE77" i="1"/>
  <c r="CG76" i="1"/>
  <c r="CH76" i="1" s="1"/>
  <c r="BW78" i="1"/>
  <c r="BY77" i="1"/>
  <c r="BZ77" i="1" s="1"/>
  <c r="BO77" i="1"/>
  <c r="BQ76" i="1"/>
  <c r="BR76" i="1" s="1"/>
  <c r="BI80" i="1"/>
  <c r="BJ80" i="1" s="1"/>
  <c r="BG81" i="1"/>
  <c r="AY77" i="1"/>
  <c r="BA76" i="1"/>
  <c r="BB76" i="1" s="1"/>
  <c r="AS76" i="1"/>
  <c r="AT76" i="1" s="1"/>
  <c r="AQ77" i="1"/>
  <c r="AK77" i="1"/>
  <c r="AL77" i="1" s="1"/>
  <c r="AI78" i="1"/>
  <c r="AA77" i="1"/>
  <c r="AC76" i="1"/>
  <c r="AD76" i="1" s="1"/>
  <c r="G67" i="1"/>
  <c r="D69" i="1"/>
  <c r="F68" i="1"/>
  <c r="MG90" i="9" l="1"/>
  <c r="MI89" i="9"/>
  <c r="MJ89" i="9" s="1"/>
  <c r="LV90" i="9"/>
  <c r="LX89" i="9"/>
  <c r="LY89" i="9" s="1"/>
  <c r="LL93" i="9"/>
  <c r="LM92" i="9"/>
  <c r="LN92" i="9" s="1"/>
  <c r="LK116" i="9"/>
  <c r="KZ94" i="9"/>
  <c r="LB93" i="9"/>
  <c r="LC93" i="9" s="1"/>
  <c r="KQ89" i="9"/>
  <c r="KR89" i="9" s="1"/>
  <c r="KO90" i="9"/>
  <c r="KF88" i="9"/>
  <c r="KG88" i="9" s="1"/>
  <c r="KD89" i="9"/>
  <c r="JU88" i="9"/>
  <c r="JV88" i="9" s="1"/>
  <c r="JS89" i="9"/>
  <c r="JH89" i="9"/>
  <c r="JJ88" i="9"/>
  <c r="JK88" i="9" s="1"/>
  <c r="IW89" i="9"/>
  <c r="IY88" i="9"/>
  <c r="IZ88" i="9" s="1"/>
  <c r="IN88" i="9"/>
  <c r="IO88" i="9" s="1"/>
  <c r="IL89" i="9"/>
  <c r="IA89" i="9"/>
  <c r="IC88" i="9"/>
  <c r="ID88" i="9" s="1"/>
  <c r="HP89" i="9"/>
  <c r="HR88" i="9"/>
  <c r="HS88" i="9" s="1"/>
  <c r="HE113" i="9"/>
  <c r="HF93" i="9"/>
  <c r="HG92" i="9"/>
  <c r="HH92" i="9" s="1"/>
  <c r="GT88" i="9"/>
  <c r="GV87" i="9"/>
  <c r="GW87" i="9" s="1"/>
  <c r="GK87" i="9"/>
  <c r="GL87" i="9" s="1"/>
  <c r="GI88" i="9"/>
  <c r="FX88" i="9"/>
  <c r="FZ87" i="9"/>
  <c r="GA87" i="9" s="1"/>
  <c r="FO87" i="9"/>
  <c r="FP87" i="9" s="1"/>
  <c r="FM88" i="9"/>
  <c r="FB88" i="9"/>
  <c r="FD87" i="9"/>
  <c r="FE87" i="9" s="1"/>
  <c r="ES86" i="9"/>
  <c r="ET86" i="9" s="1"/>
  <c r="EQ87" i="9"/>
  <c r="EF112" i="9"/>
  <c r="EG87" i="9"/>
  <c r="EH86" i="9"/>
  <c r="EI86" i="9" s="1"/>
  <c r="DW85" i="9"/>
  <c r="DX85" i="9" s="1"/>
  <c r="DU86" i="9"/>
  <c r="DK88" i="9"/>
  <c r="DL87" i="9"/>
  <c r="DM87" i="9" s="1"/>
  <c r="DJ113" i="9"/>
  <c r="CZ87" i="9"/>
  <c r="DA86" i="9"/>
  <c r="DB86" i="9" s="1"/>
  <c r="CY113" i="9"/>
  <c r="CN110" i="9"/>
  <c r="CO90" i="9"/>
  <c r="CP89" i="9"/>
  <c r="CQ89" i="9" s="1"/>
  <c r="CC86" i="9"/>
  <c r="CE85" i="9"/>
  <c r="CF85" i="9" s="1"/>
  <c r="BR111" i="9"/>
  <c r="BS87" i="9"/>
  <c r="BT86" i="9"/>
  <c r="BU86" i="9" s="1"/>
  <c r="BI85" i="9"/>
  <c r="BJ85" i="9" s="1"/>
  <c r="BG86" i="9"/>
  <c r="AV86" i="9"/>
  <c r="AX85" i="9"/>
  <c r="AY85" i="9" s="1"/>
  <c r="AK86" i="9"/>
  <c r="AM85" i="9"/>
  <c r="AN85" i="9" s="1"/>
  <c r="Z86" i="9"/>
  <c r="AB85" i="9"/>
  <c r="AC85" i="9" s="1"/>
  <c r="Q85" i="9"/>
  <c r="R85" i="9" s="1"/>
  <c r="O86" i="9"/>
  <c r="F85" i="9"/>
  <c r="G85" i="9" s="1"/>
  <c r="D86" i="9"/>
  <c r="CE78" i="1"/>
  <c r="CG77" i="1"/>
  <c r="CH77" i="1"/>
  <c r="BW79" i="1"/>
  <c r="BY78" i="1"/>
  <c r="BZ78" i="1" s="1"/>
  <c r="BQ77" i="1"/>
  <c r="BR77" i="1" s="1"/>
  <c r="BO78" i="1"/>
  <c r="BG82" i="1"/>
  <c r="BI81" i="1"/>
  <c r="BJ81" i="1" s="1"/>
  <c r="BA77" i="1"/>
  <c r="BB77" i="1" s="1"/>
  <c r="AY78" i="1"/>
  <c r="AS77" i="1"/>
  <c r="AT77" i="1" s="1"/>
  <c r="AQ78" i="1"/>
  <c r="AI79" i="1"/>
  <c r="AK78" i="1"/>
  <c r="AL78" i="1" s="1"/>
  <c r="AA78" i="1"/>
  <c r="AC77" i="1"/>
  <c r="AD77" i="1" s="1"/>
  <c r="G68" i="1"/>
  <c r="D70" i="1"/>
  <c r="F69" i="1"/>
  <c r="MG91" i="9" l="1"/>
  <c r="MI90" i="9"/>
  <c r="MJ90" i="9" s="1"/>
  <c r="LV91" i="9"/>
  <c r="LX90" i="9"/>
  <c r="LY90" i="9" s="1"/>
  <c r="LL94" i="9"/>
  <c r="LM93" i="9"/>
  <c r="LN93" i="9" s="1"/>
  <c r="LK117" i="9"/>
  <c r="KZ95" i="9"/>
  <c r="LB94" i="9"/>
  <c r="LC94" i="9" s="1"/>
  <c r="KQ90" i="9"/>
  <c r="KR90" i="9" s="1"/>
  <c r="KO91" i="9"/>
  <c r="KD90" i="9"/>
  <c r="KF89" i="9"/>
  <c r="KG89" i="9" s="1"/>
  <c r="JU89" i="9"/>
  <c r="JV89" i="9" s="1"/>
  <c r="JS90" i="9"/>
  <c r="JH90" i="9"/>
  <c r="JJ89" i="9"/>
  <c r="JK89" i="9" s="1"/>
  <c r="IY89" i="9"/>
  <c r="IZ89" i="9" s="1"/>
  <c r="IW90" i="9"/>
  <c r="IL90" i="9"/>
  <c r="IN89" i="9"/>
  <c r="IO89" i="9" s="1"/>
  <c r="IA90" i="9"/>
  <c r="IC89" i="9"/>
  <c r="ID89" i="9" s="1"/>
  <c r="HR89" i="9"/>
  <c r="HS89" i="9" s="1"/>
  <c r="HP90" i="9"/>
  <c r="HF94" i="9"/>
  <c r="HG93" i="9"/>
  <c r="HH93" i="9" s="1"/>
  <c r="HE114" i="9"/>
  <c r="GT89" i="9"/>
  <c r="GV88" i="9"/>
  <c r="GW88" i="9" s="1"/>
  <c r="GK88" i="9"/>
  <c r="GL88" i="9" s="1"/>
  <c r="GI89" i="9"/>
  <c r="FX89" i="9"/>
  <c r="FZ88" i="9"/>
  <c r="GA88" i="9" s="1"/>
  <c r="FM89" i="9"/>
  <c r="FO88" i="9"/>
  <c r="FP88" i="9" s="1"/>
  <c r="FD88" i="9"/>
  <c r="FE88" i="9" s="1"/>
  <c r="FB89" i="9"/>
  <c r="EQ88" i="9"/>
  <c r="ES87" i="9"/>
  <c r="ET87" i="9" s="1"/>
  <c r="EF113" i="9"/>
  <c r="EG88" i="9"/>
  <c r="EH87" i="9"/>
  <c r="EI87" i="9" s="1"/>
  <c r="DW86" i="9"/>
  <c r="DX86" i="9" s="1"/>
  <c r="DU87" i="9"/>
  <c r="DK89" i="9"/>
  <c r="DL88" i="9"/>
  <c r="DM88" i="9" s="1"/>
  <c r="DJ114" i="9"/>
  <c r="CY114" i="9"/>
  <c r="CZ88" i="9"/>
  <c r="DA87" i="9"/>
  <c r="DB87" i="9" s="1"/>
  <c r="CO91" i="9"/>
  <c r="CP90" i="9"/>
  <c r="CQ90" i="9" s="1"/>
  <c r="CN111" i="9"/>
  <c r="CE86" i="9"/>
  <c r="CF86" i="9" s="1"/>
  <c r="CC87" i="9"/>
  <c r="BS88" i="9"/>
  <c r="BT87" i="9"/>
  <c r="BU87" i="9" s="1"/>
  <c r="BR112" i="9"/>
  <c r="BI86" i="9"/>
  <c r="BJ86" i="9" s="1"/>
  <c r="BG87" i="9"/>
  <c r="AX86" i="9"/>
  <c r="AY86" i="9" s="1"/>
  <c r="AV87" i="9"/>
  <c r="AM86" i="9"/>
  <c r="AN86" i="9" s="1"/>
  <c r="AK87" i="9"/>
  <c r="Z87" i="9"/>
  <c r="AB86" i="9"/>
  <c r="AC86" i="9" s="1"/>
  <c r="O87" i="9"/>
  <c r="Q86" i="9"/>
  <c r="R86" i="9" s="1"/>
  <c r="D87" i="9"/>
  <c r="F86" i="9"/>
  <c r="G86" i="9" s="1"/>
  <c r="CE79" i="1"/>
  <c r="CG78" i="1"/>
  <c r="CH78" i="1" s="1"/>
  <c r="BW80" i="1"/>
  <c r="BY79" i="1"/>
  <c r="BZ79" i="1" s="1"/>
  <c r="BO79" i="1"/>
  <c r="BQ78" i="1"/>
  <c r="BR78" i="1" s="1"/>
  <c r="BG83" i="1"/>
  <c r="BI82" i="1"/>
  <c r="BJ82" i="1" s="1"/>
  <c r="AY79" i="1"/>
  <c r="BA78" i="1"/>
  <c r="BB78" i="1" s="1"/>
  <c r="AS78" i="1"/>
  <c r="AT78" i="1" s="1"/>
  <c r="AQ79" i="1"/>
  <c r="AK79" i="1"/>
  <c r="AL79" i="1" s="1"/>
  <c r="AI80" i="1"/>
  <c r="AA79" i="1"/>
  <c r="AC78" i="1"/>
  <c r="AD78" i="1" s="1"/>
  <c r="G69" i="1"/>
  <c r="D71" i="1"/>
  <c r="F70" i="1"/>
  <c r="MG92" i="9" l="1"/>
  <c r="MI91" i="9"/>
  <c r="MJ91" i="9" s="1"/>
  <c r="LX91" i="9"/>
  <c r="LY91" i="9" s="1"/>
  <c r="LV92" i="9"/>
  <c r="LL95" i="9"/>
  <c r="LM94" i="9"/>
  <c r="LN94" i="9" s="1"/>
  <c r="LK118" i="9"/>
  <c r="KZ96" i="9"/>
  <c r="LB95" i="9"/>
  <c r="LC95" i="9" s="1"/>
  <c r="KO92" i="9"/>
  <c r="KQ91" i="9"/>
  <c r="KR91" i="9" s="1"/>
  <c r="KD91" i="9"/>
  <c r="KF90" i="9"/>
  <c r="KG90" i="9" s="1"/>
  <c r="JS91" i="9"/>
  <c r="JU90" i="9"/>
  <c r="JV90" i="9" s="1"/>
  <c r="JJ90" i="9"/>
  <c r="JK90" i="9" s="1"/>
  <c r="JH91" i="9"/>
  <c r="IW91" i="9"/>
  <c r="IY90" i="9"/>
  <c r="IZ90" i="9" s="1"/>
  <c r="IL91" i="9"/>
  <c r="IN90" i="9"/>
  <c r="IO90" i="9" s="1"/>
  <c r="IC90" i="9"/>
  <c r="ID90" i="9" s="1"/>
  <c r="IA91" i="9"/>
  <c r="HP91" i="9"/>
  <c r="HR90" i="9"/>
  <c r="HS90" i="9" s="1"/>
  <c r="HF95" i="9"/>
  <c r="HG94" i="9"/>
  <c r="HH94" i="9" s="1"/>
  <c r="HE115" i="9"/>
  <c r="GV89" i="9"/>
  <c r="GW89" i="9" s="1"/>
  <c r="GT90" i="9"/>
  <c r="GI90" i="9"/>
  <c r="GK89" i="9"/>
  <c r="GL89" i="9" s="1"/>
  <c r="FZ89" i="9"/>
  <c r="GA89" i="9" s="1"/>
  <c r="FX90" i="9"/>
  <c r="FO89" i="9"/>
  <c r="FP89" i="9" s="1"/>
  <c r="FM90" i="9"/>
  <c r="FD89" i="9"/>
  <c r="FE89" i="9" s="1"/>
  <c r="FB90" i="9"/>
  <c r="EQ89" i="9"/>
  <c r="ES88" i="9"/>
  <c r="ET88" i="9" s="1"/>
  <c r="EF114" i="9"/>
  <c r="EG89" i="9"/>
  <c r="EH88" i="9"/>
  <c r="EI88" i="9" s="1"/>
  <c r="DU88" i="9"/>
  <c r="DW87" i="9"/>
  <c r="DX87" i="9" s="1"/>
  <c r="DK90" i="9"/>
  <c r="DL89" i="9"/>
  <c r="DM89" i="9" s="1"/>
  <c r="DJ115" i="9"/>
  <c r="CY115" i="9"/>
  <c r="CZ89" i="9"/>
  <c r="DA88" i="9"/>
  <c r="DB88" i="9" s="1"/>
  <c r="CN112" i="9"/>
  <c r="CO92" i="9"/>
  <c r="CP91" i="9"/>
  <c r="CQ91" i="9" s="1"/>
  <c r="CC88" i="9"/>
  <c r="CE87" i="9"/>
  <c r="CF87" i="9" s="1"/>
  <c r="BS89" i="9"/>
  <c r="BT88" i="9"/>
  <c r="BU88" i="9" s="1"/>
  <c r="BR113" i="9"/>
  <c r="BG88" i="9"/>
  <c r="BI87" i="9"/>
  <c r="BJ87" i="9" s="1"/>
  <c r="AV88" i="9"/>
  <c r="AX87" i="9"/>
  <c r="AY87" i="9" s="1"/>
  <c r="AK88" i="9"/>
  <c r="AM87" i="9"/>
  <c r="AN87" i="9" s="1"/>
  <c r="AB87" i="9"/>
  <c r="AC87" i="9" s="1"/>
  <c r="Z88" i="9"/>
  <c r="O88" i="9"/>
  <c r="Q87" i="9"/>
  <c r="R87" i="9" s="1"/>
  <c r="D88" i="9"/>
  <c r="F87" i="9"/>
  <c r="G87" i="9" s="1"/>
  <c r="CE80" i="1"/>
  <c r="CG79" i="1"/>
  <c r="CH79" i="1"/>
  <c r="BW81" i="1"/>
  <c r="BY80" i="1"/>
  <c r="BZ80" i="1" s="1"/>
  <c r="BO80" i="1"/>
  <c r="BQ79" i="1"/>
  <c r="BR79" i="1" s="1"/>
  <c r="BG84" i="1"/>
  <c r="BI83" i="1"/>
  <c r="BJ83" i="1" s="1"/>
  <c r="AY80" i="1"/>
  <c r="BA79" i="1"/>
  <c r="BB79" i="1" s="1"/>
  <c r="AQ80" i="1"/>
  <c r="AS79" i="1"/>
  <c r="AT79" i="1" s="1"/>
  <c r="AK80" i="1"/>
  <c r="AL80" i="1" s="1"/>
  <c r="AI81" i="1"/>
  <c r="AA80" i="1"/>
  <c r="AC79" i="1"/>
  <c r="AD79" i="1" s="1"/>
  <c r="G70" i="1"/>
  <c r="D72" i="1"/>
  <c r="F71" i="1"/>
  <c r="MI92" i="9" l="1"/>
  <c r="MJ92" i="9" s="1"/>
  <c r="MG93" i="9"/>
  <c r="LV93" i="9"/>
  <c r="LX92" i="9"/>
  <c r="LY92" i="9" s="1"/>
  <c r="LK119" i="9"/>
  <c r="LL96" i="9"/>
  <c r="LM95" i="9"/>
  <c r="LN95" i="9" s="1"/>
  <c r="KZ97" i="9"/>
  <c r="LB96" i="9"/>
  <c r="LC96" i="9" s="1"/>
  <c r="KO93" i="9"/>
  <c r="KQ92" i="9"/>
  <c r="KR92" i="9" s="1"/>
  <c r="KF91" i="9"/>
  <c r="KG91" i="9" s="1"/>
  <c r="KD92" i="9"/>
  <c r="JS92" i="9"/>
  <c r="JU91" i="9"/>
  <c r="JV91" i="9" s="1"/>
  <c r="JH92" i="9"/>
  <c r="JJ91" i="9"/>
  <c r="JK91" i="9" s="1"/>
  <c r="IY91" i="9"/>
  <c r="IZ91" i="9" s="1"/>
  <c r="IW92" i="9"/>
  <c r="IL92" i="9"/>
  <c r="IN91" i="9"/>
  <c r="IO91" i="9" s="1"/>
  <c r="IA92" i="9"/>
  <c r="IC91" i="9"/>
  <c r="ID91" i="9" s="1"/>
  <c r="HP92" i="9"/>
  <c r="HR91" i="9"/>
  <c r="HS91" i="9" s="1"/>
  <c r="HF96" i="9"/>
  <c r="HG95" i="9"/>
  <c r="HH95" i="9" s="1"/>
  <c r="HE116" i="9"/>
  <c r="GT91" i="9"/>
  <c r="GV90" i="9"/>
  <c r="GW90" i="9" s="1"/>
  <c r="GI91" i="9"/>
  <c r="GK90" i="9"/>
  <c r="GL90" i="9" s="1"/>
  <c r="FX91" i="9"/>
  <c r="FZ90" i="9"/>
  <c r="GA90" i="9" s="1"/>
  <c r="FM91" i="9"/>
  <c r="FO90" i="9"/>
  <c r="FP90" i="9" s="1"/>
  <c r="FB91" i="9"/>
  <c r="FD90" i="9"/>
  <c r="FE90" i="9" s="1"/>
  <c r="ES89" i="9"/>
  <c r="ET89" i="9" s="1"/>
  <c r="EQ90" i="9"/>
  <c r="EF115" i="9"/>
  <c r="EG90" i="9"/>
  <c r="EH89" i="9"/>
  <c r="EI89" i="9" s="1"/>
  <c r="DU89" i="9"/>
  <c r="DW88" i="9"/>
  <c r="DX88" i="9" s="1"/>
  <c r="DK91" i="9"/>
  <c r="DL90" i="9"/>
  <c r="DM90" i="9" s="1"/>
  <c r="DJ116" i="9"/>
  <c r="CY116" i="9"/>
  <c r="DA89" i="9"/>
  <c r="DB89" i="9" s="1"/>
  <c r="CZ90" i="9"/>
  <c r="CO93" i="9"/>
  <c r="CP92" i="9"/>
  <c r="CQ92" i="9" s="1"/>
  <c r="CN113" i="9"/>
  <c r="CN114" i="9" s="1"/>
  <c r="CC89" i="9"/>
  <c r="CE88" i="9"/>
  <c r="CF88" i="9" s="1"/>
  <c r="BS90" i="9"/>
  <c r="BT89" i="9"/>
  <c r="BU89" i="9" s="1"/>
  <c r="BR114" i="9"/>
  <c r="BI88" i="9"/>
  <c r="BJ88" i="9" s="1"/>
  <c r="BG89" i="9"/>
  <c r="AX88" i="9"/>
  <c r="AY88" i="9" s="1"/>
  <c r="AV89" i="9"/>
  <c r="AM88" i="9"/>
  <c r="AN88" i="9" s="1"/>
  <c r="AK89" i="9"/>
  <c r="AB88" i="9"/>
  <c r="AC88" i="9" s="1"/>
  <c r="Z89" i="9"/>
  <c r="O89" i="9"/>
  <c r="Q88" i="9"/>
  <c r="R88" i="9" s="1"/>
  <c r="F88" i="9"/>
  <c r="G88" i="9" s="1"/>
  <c r="D89" i="9"/>
  <c r="CE81" i="1"/>
  <c r="CG80" i="1"/>
  <c r="CH80" i="1" s="1"/>
  <c r="BW82" i="1"/>
  <c r="BY81" i="1"/>
  <c r="BZ81" i="1" s="1"/>
  <c r="BQ80" i="1"/>
  <c r="BR80" i="1" s="1"/>
  <c r="BO81" i="1"/>
  <c r="BG85" i="1"/>
  <c r="BI84" i="1"/>
  <c r="BJ84" i="1" s="1"/>
  <c r="BA80" i="1"/>
  <c r="BB80" i="1" s="1"/>
  <c r="AY81" i="1"/>
  <c r="AQ81" i="1"/>
  <c r="AS80" i="1"/>
  <c r="AT80" i="1" s="1"/>
  <c r="AI82" i="1"/>
  <c r="AK81" i="1"/>
  <c r="AL81" i="1" s="1"/>
  <c r="AA81" i="1"/>
  <c r="AC80" i="1"/>
  <c r="AD80" i="1" s="1"/>
  <c r="G71" i="1"/>
  <c r="D73" i="1"/>
  <c r="F72" i="1"/>
  <c r="MG94" i="9" l="1"/>
  <c r="MI93" i="9"/>
  <c r="MJ93" i="9" s="1"/>
  <c r="LV94" i="9"/>
  <c r="LX93" i="9"/>
  <c r="LY93" i="9" s="1"/>
  <c r="LL97" i="9"/>
  <c r="LM96" i="9"/>
  <c r="LN96" i="9" s="1"/>
  <c r="LK120" i="9"/>
  <c r="KZ98" i="9"/>
  <c r="LB97" i="9"/>
  <c r="LC97" i="9" s="1"/>
  <c r="KQ93" i="9"/>
  <c r="KR93" i="9" s="1"/>
  <c r="KO94" i="9"/>
  <c r="KD93" i="9"/>
  <c r="KF92" i="9"/>
  <c r="KG92" i="9" s="1"/>
  <c r="JU92" i="9"/>
  <c r="JV92" i="9" s="1"/>
  <c r="JS93" i="9"/>
  <c r="JH93" i="9"/>
  <c r="JJ92" i="9"/>
  <c r="JK92" i="9" s="1"/>
  <c r="IW93" i="9"/>
  <c r="IY92" i="9"/>
  <c r="IZ92" i="9" s="1"/>
  <c r="IN92" i="9"/>
  <c r="IO92" i="9" s="1"/>
  <c r="IL93" i="9"/>
  <c r="IA93" i="9"/>
  <c r="IC92" i="9"/>
  <c r="ID92" i="9" s="1"/>
  <c r="HP93" i="9"/>
  <c r="HR92" i="9"/>
  <c r="HS92" i="9" s="1"/>
  <c r="HF97" i="9"/>
  <c r="HG96" i="9"/>
  <c r="HH96" i="9" s="1"/>
  <c r="HE117" i="9"/>
  <c r="HE118" i="9" s="1"/>
  <c r="GT92" i="9"/>
  <c r="GV91" i="9"/>
  <c r="GW91" i="9" s="1"/>
  <c r="GI92" i="9"/>
  <c r="GK91" i="9"/>
  <c r="GL91" i="9" s="1"/>
  <c r="FX92" i="9"/>
  <c r="FZ91" i="9"/>
  <c r="GA91" i="9" s="1"/>
  <c r="FO91" i="9"/>
  <c r="FP91" i="9" s="1"/>
  <c r="FM92" i="9"/>
  <c r="FB92" i="9"/>
  <c r="FD91" i="9"/>
  <c r="FE91" i="9" s="1"/>
  <c r="ES90" i="9"/>
  <c r="ET90" i="9" s="1"/>
  <c r="EQ91" i="9"/>
  <c r="EF116" i="9"/>
  <c r="EG91" i="9"/>
  <c r="EH90" i="9"/>
  <c r="EI90" i="9" s="1"/>
  <c r="DU90" i="9"/>
  <c r="DW89" i="9"/>
  <c r="DX89" i="9" s="1"/>
  <c r="DK92" i="9"/>
  <c r="DL91" i="9"/>
  <c r="DM91" i="9" s="1"/>
  <c r="DJ117" i="9"/>
  <c r="CY117" i="9"/>
  <c r="CZ91" i="9"/>
  <c r="DA90" i="9"/>
  <c r="DB90" i="9" s="1"/>
  <c r="CN115" i="9"/>
  <c r="CP93" i="9"/>
  <c r="CQ93" i="9" s="1"/>
  <c r="CO94" i="9"/>
  <c r="CC90" i="9"/>
  <c r="CE89" i="9"/>
  <c r="CF89" i="9" s="1"/>
  <c r="BS91" i="9"/>
  <c r="BT90" i="9"/>
  <c r="BU90" i="9" s="1"/>
  <c r="BR115" i="9"/>
  <c r="BI89" i="9"/>
  <c r="BJ89" i="9" s="1"/>
  <c r="BG90" i="9"/>
  <c r="AV90" i="9"/>
  <c r="AX89" i="9"/>
  <c r="AY89" i="9" s="1"/>
  <c r="AK90" i="9"/>
  <c r="AM89" i="9"/>
  <c r="AN89" i="9" s="1"/>
  <c r="Z90" i="9"/>
  <c r="AB89" i="9"/>
  <c r="AC89" i="9" s="1"/>
  <c r="Q89" i="9"/>
  <c r="R89" i="9" s="1"/>
  <c r="O90" i="9"/>
  <c r="D90" i="9"/>
  <c r="F89" i="9"/>
  <c r="G89" i="9" s="1"/>
  <c r="CE82" i="1"/>
  <c r="CG81" i="1"/>
  <c r="CH81" i="1" s="1"/>
  <c r="BW83" i="1"/>
  <c r="BY82" i="1"/>
  <c r="BZ82" i="1" s="1"/>
  <c r="BQ81" i="1"/>
  <c r="BR81" i="1" s="1"/>
  <c r="BO82" i="1"/>
  <c r="BG86" i="1"/>
  <c r="BI85" i="1"/>
  <c r="BJ85" i="1" s="1"/>
  <c r="AY82" i="1"/>
  <c r="BA81" i="1"/>
  <c r="BB81" i="1" s="1"/>
  <c r="AS81" i="1"/>
  <c r="AT81" i="1" s="1"/>
  <c r="AQ82" i="1"/>
  <c r="AK82" i="1"/>
  <c r="AL82" i="1" s="1"/>
  <c r="AI83" i="1"/>
  <c r="AA82" i="1"/>
  <c r="AC81" i="1"/>
  <c r="AD81" i="1" s="1"/>
  <c r="G72" i="1"/>
  <c r="D74" i="1"/>
  <c r="F73" i="1"/>
  <c r="MG95" i="9" l="1"/>
  <c r="MI94" i="9"/>
  <c r="MJ94" i="9" s="1"/>
  <c r="LV95" i="9"/>
  <c r="LX94" i="9"/>
  <c r="LY94" i="9" s="1"/>
  <c r="LK121" i="9"/>
  <c r="LL98" i="9"/>
  <c r="LM97" i="9"/>
  <c r="LN97" i="9" s="1"/>
  <c r="KZ99" i="9"/>
  <c r="LB98" i="9"/>
  <c r="LC98" i="9" s="1"/>
  <c r="KO95" i="9"/>
  <c r="KQ94" i="9"/>
  <c r="KR94" i="9" s="1"/>
  <c r="KD94" i="9"/>
  <c r="KF93" i="9"/>
  <c r="KG93" i="9" s="1"/>
  <c r="JU93" i="9"/>
  <c r="JV93" i="9" s="1"/>
  <c r="JS94" i="9"/>
  <c r="JH94" i="9"/>
  <c r="JJ93" i="9"/>
  <c r="JK93" i="9" s="1"/>
  <c r="IW94" i="9"/>
  <c r="IY93" i="9"/>
  <c r="IZ93" i="9" s="1"/>
  <c r="IL94" i="9"/>
  <c r="IN93" i="9"/>
  <c r="IO93" i="9" s="1"/>
  <c r="IA94" i="9"/>
  <c r="IC93" i="9"/>
  <c r="ID93" i="9" s="1"/>
  <c r="HP94" i="9"/>
  <c r="HR93" i="9"/>
  <c r="HS93" i="9" s="1"/>
  <c r="HE119" i="9"/>
  <c r="HF98" i="9"/>
  <c r="HG97" i="9"/>
  <c r="HH97" i="9" s="1"/>
  <c r="GT93" i="9"/>
  <c r="GV92" i="9"/>
  <c r="GW92" i="9" s="1"/>
  <c r="GI93" i="9"/>
  <c r="GK92" i="9"/>
  <c r="GL92" i="9" s="1"/>
  <c r="FX93" i="9"/>
  <c r="FZ92" i="9"/>
  <c r="GA92" i="9" s="1"/>
  <c r="FM93" i="9"/>
  <c r="FO92" i="9"/>
  <c r="FP92" i="9" s="1"/>
  <c r="FD92" i="9"/>
  <c r="FE92" i="9" s="1"/>
  <c r="FB93" i="9"/>
  <c r="EQ92" i="9"/>
  <c r="ES91" i="9"/>
  <c r="ET91" i="9" s="1"/>
  <c r="EG92" i="9"/>
  <c r="EH91" i="9"/>
  <c r="EI91" i="9" s="1"/>
  <c r="EF117" i="9"/>
  <c r="DW90" i="9"/>
  <c r="DX90" i="9" s="1"/>
  <c r="DU91" i="9"/>
  <c r="DK93" i="9"/>
  <c r="DL92" i="9"/>
  <c r="DM92" i="9" s="1"/>
  <c r="DJ118" i="9"/>
  <c r="CZ92" i="9"/>
  <c r="DA91" i="9"/>
  <c r="DB91" i="9" s="1"/>
  <c r="CY118" i="9"/>
  <c r="CN116" i="9"/>
  <c r="CO95" i="9"/>
  <c r="CP94" i="9"/>
  <c r="CQ94" i="9" s="1"/>
  <c r="CC91" i="9"/>
  <c r="CE90" i="9"/>
  <c r="CF90" i="9" s="1"/>
  <c r="BS92" i="9"/>
  <c r="BT91" i="9"/>
  <c r="BU91" i="9" s="1"/>
  <c r="BR116" i="9"/>
  <c r="BI90" i="9"/>
  <c r="BJ90" i="9" s="1"/>
  <c r="BG91" i="9"/>
  <c r="AV91" i="9"/>
  <c r="AX90" i="9"/>
  <c r="AY90" i="9" s="1"/>
  <c r="AK91" i="9"/>
  <c r="AM90" i="9"/>
  <c r="AN90" i="9" s="1"/>
  <c r="Z91" i="9"/>
  <c r="AB90" i="9"/>
  <c r="AC90" i="9" s="1"/>
  <c r="O91" i="9"/>
  <c r="Q90" i="9"/>
  <c r="R90" i="9" s="1"/>
  <c r="D91" i="9"/>
  <c r="F90" i="9"/>
  <c r="G90" i="9" s="1"/>
  <c r="CH82" i="1"/>
  <c r="CG82" i="1"/>
  <c r="CE83" i="1"/>
  <c r="BW84" i="1"/>
  <c r="BY83" i="1"/>
  <c r="BZ83" i="1" s="1"/>
  <c r="BQ82" i="1"/>
  <c r="BR82" i="1" s="1"/>
  <c r="BO83" i="1"/>
  <c r="BG87" i="1"/>
  <c r="BI86" i="1"/>
  <c r="BJ86" i="1" s="1"/>
  <c r="BA82" i="1"/>
  <c r="BB82" i="1" s="1"/>
  <c r="AY83" i="1"/>
  <c r="AQ83" i="1"/>
  <c r="AS82" i="1"/>
  <c r="AT82" i="1" s="1"/>
  <c r="AI84" i="1"/>
  <c r="AK83" i="1"/>
  <c r="AL83" i="1" s="1"/>
  <c r="AA83" i="1"/>
  <c r="AC82" i="1"/>
  <c r="AD82" i="1" s="1"/>
  <c r="G73" i="1"/>
  <c r="D75" i="1"/>
  <c r="F74" i="1"/>
  <c r="MG96" i="9" l="1"/>
  <c r="MI95" i="9"/>
  <c r="MJ95" i="9" s="1"/>
  <c r="LX95" i="9"/>
  <c r="LY95" i="9" s="1"/>
  <c r="LV96" i="9"/>
  <c r="LL99" i="9"/>
  <c r="LM98" i="9"/>
  <c r="LN98" i="9" s="1"/>
  <c r="LK122" i="9"/>
  <c r="KZ100" i="9"/>
  <c r="LB99" i="9"/>
  <c r="LC99" i="9" s="1"/>
  <c r="KO96" i="9"/>
  <c r="KQ95" i="9"/>
  <c r="KR95" i="9" s="1"/>
  <c r="KF94" i="9"/>
  <c r="KG94" i="9" s="1"/>
  <c r="KD95" i="9"/>
  <c r="JS95" i="9"/>
  <c r="JU94" i="9"/>
  <c r="JV94" i="9" s="1"/>
  <c r="JJ94" i="9"/>
  <c r="JK94" i="9" s="1"/>
  <c r="JH95" i="9"/>
  <c r="IW95" i="9"/>
  <c r="IY94" i="9"/>
  <c r="IZ94" i="9" s="1"/>
  <c r="IL95" i="9"/>
  <c r="IN94" i="9"/>
  <c r="IO94" i="9" s="1"/>
  <c r="IC94" i="9"/>
  <c r="ID94" i="9" s="1"/>
  <c r="IA95" i="9"/>
  <c r="HP95" i="9"/>
  <c r="HR94" i="9"/>
  <c r="HS94" i="9" s="1"/>
  <c r="HE120" i="9"/>
  <c r="HF99" i="9"/>
  <c r="HG98" i="9"/>
  <c r="HH98" i="9" s="1"/>
  <c r="GV93" i="9"/>
  <c r="GW93" i="9" s="1"/>
  <c r="GT94" i="9"/>
  <c r="GK93" i="9"/>
  <c r="GL93" i="9" s="1"/>
  <c r="GI94" i="9"/>
  <c r="FZ93" i="9"/>
  <c r="GA93" i="9" s="1"/>
  <c r="FX94" i="9"/>
  <c r="FM94" i="9"/>
  <c r="FO93" i="9"/>
  <c r="FP93" i="9" s="1"/>
  <c r="FD93" i="9"/>
  <c r="FE93" i="9" s="1"/>
  <c r="FB94" i="9"/>
  <c r="EQ93" i="9"/>
  <c r="ES92" i="9"/>
  <c r="ET92" i="9" s="1"/>
  <c r="EF118" i="9"/>
  <c r="EG93" i="9"/>
  <c r="EH92" i="9"/>
  <c r="EI92" i="9" s="1"/>
  <c r="DW91" i="9"/>
  <c r="DX91" i="9" s="1"/>
  <c r="DU92" i="9"/>
  <c r="DK94" i="9"/>
  <c r="DL93" i="9"/>
  <c r="DM93" i="9" s="1"/>
  <c r="DJ119" i="9"/>
  <c r="CZ93" i="9"/>
  <c r="DA92" i="9"/>
  <c r="DB92" i="9" s="1"/>
  <c r="CY119" i="9"/>
  <c r="CO96" i="9"/>
  <c r="CP95" i="9"/>
  <c r="CQ95" i="9" s="1"/>
  <c r="CN117" i="9"/>
  <c r="CC92" i="9"/>
  <c r="CE91" i="9"/>
  <c r="CF91" i="9" s="1"/>
  <c r="BR117" i="9"/>
  <c r="BS93" i="9"/>
  <c r="BT92" i="9"/>
  <c r="BU92" i="9" s="1"/>
  <c r="BI91" i="9"/>
  <c r="BJ91" i="9" s="1"/>
  <c r="BG92" i="9"/>
  <c r="AV92" i="9"/>
  <c r="AX91" i="9"/>
  <c r="AY91" i="9" s="1"/>
  <c r="AK92" i="9"/>
  <c r="AM91" i="9"/>
  <c r="AN91" i="9" s="1"/>
  <c r="Z92" i="9"/>
  <c r="AB91" i="9"/>
  <c r="AC91" i="9" s="1"/>
  <c r="O92" i="9"/>
  <c r="Q91" i="9"/>
  <c r="R91" i="9" s="1"/>
  <c r="D92" i="9"/>
  <c r="F91" i="9"/>
  <c r="G91" i="9" s="1"/>
  <c r="CE84" i="1"/>
  <c r="CG83" i="1"/>
  <c r="CH83" i="1" s="1"/>
  <c r="BY84" i="1"/>
  <c r="BZ84" i="1" s="1"/>
  <c r="BW85" i="1"/>
  <c r="BO84" i="1"/>
  <c r="BQ83" i="1"/>
  <c r="BR83" i="1" s="1"/>
  <c r="BG88" i="1"/>
  <c r="BI87" i="1"/>
  <c r="BJ87" i="1" s="1"/>
  <c r="BA83" i="1"/>
  <c r="BB83" i="1" s="1"/>
  <c r="AY84" i="1"/>
  <c r="AS83" i="1"/>
  <c r="AT83" i="1" s="1"/>
  <c r="AQ84" i="1"/>
  <c r="AI85" i="1"/>
  <c r="AK84" i="1"/>
  <c r="AL84" i="1" s="1"/>
  <c r="AC83" i="1"/>
  <c r="AD83" i="1" s="1"/>
  <c r="AA84" i="1"/>
  <c r="G74" i="1"/>
  <c r="D76" i="1"/>
  <c r="F75" i="1"/>
  <c r="MI96" i="9" l="1"/>
  <c r="MJ96" i="9" s="1"/>
  <c r="MG97" i="9"/>
  <c r="LV97" i="9"/>
  <c r="LX96" i="9"/>
  <c r="LY96" i="9" s="1"/>
  <c r="LL100" i="9"/>
  <c r="LM99" i="9"/>
  <c r="LN99" i="9" s="1"/>
  <c r="LK123" i="9"/>
  <c r="KZ101" i="9"/>
  <c r="LB100" i="9"/>
  <c r="LC100" i="9" s="1"/>
  <c r="KO97" i="9"/>
  <c r="KQ96" i="9"/>
  <c r="KR96" i="9" s="1"/>
  <c r="KD96" i="9"/>
  <c r="KF95" i="9"/>
  <c r="KG95" i="9" s="1"/>
  <c r="JS96" i="9"/>
  <c r="JU95" i="9"/>
  <c r="JV95" i="9" s="1"/>
  <c r="JH96" i="9"/>
  <c r="JJ95" i="9"/>
  <c r="JK95" i="9" s="1"/>
  <c r="IY95" i="9"/>
  <c r="IZ95" i="9" s="1"/>
  <c r="IW96" i="9"/>
  <c r="IL96" i="9"/>
  <c r="IN95" i="9"/>
  <c r="IO95" i="9" s="1"/>
  <c r="IA96" i="9"/>
  <c r="IC95" i="9"/>
  <c r="ID95" i="9" s="1"/>
  <c r="HP96" i="9"/>
  <c r="HR95" i="9"/>
  <c r="HS95" i="9" s="1"/>
  <c r="HF100" i="9"/>
  <c r="HG99" i="9"/>
  <c r="HH99" i="9" s="1"/>
  <c r="HE121" i="9"/>
  <c r="HE122" i="9" s="1"/>
  <c r="GT95" i="9"/>
  <c r="GV94" i="9"/>
  <c r="GW94" i="9" s="1"/>
  <c r="GI95" i="9"/>
  <c r="GK94" i="9"/>
  <c r="GL94" i="9" s="1"/>
  <c r="FX95" i="9"/>
  <c r="FZ94" i="9"/>
  <c r="GA94" i="9" s="1"/>
  <c r="FM95" i="9"/>
  <c r="FO94" i="9"/>
  <c r="FP94" i="9" s="1"/>
  <c r="FB95" i="9"/>
  <c r="FD94" i="9"/>
  <c r="FE94" i="9" s="1"/>
  <c r="ES93" i="9"/>
  <c r="ET93" i="9" s="1"/>
  <c r="EQ94" i="9"/>
  <c r="EF119" i="9"/>
  <c r="EG94" i="9"/>
  <c r="EH93" i="9"/>
  <c r="EI93" i="9" s="1"/>
  <c r="DU93" i="9"/>
  <c r="DW92" i="9"/>
  <c r="DX92" i="9" s="1"/>
  <c r="DK95" i="9"/>
  <c r="DL94" i="9"/>
  <c r="DM94" i="9" s="1"/>
  <c r="DJ120" i="9"/>
  <c r="CY120" i="9"/>
  <c r="CZ94" i="9"/>
  <c r="DA93" i="9"/>
  <c r="DB93" i="9" s="1"/>
  <c r="CO97" i="9"/>
  <c r="CP96" i="9"/>
  <c r="CQ96" i="9" s="1"/>
  <c r="CN118" i="9"/>
  <c r="CE92" i="9"/>
  <c r="CF92" i="9" s="1"/>
  <c r="CC93" i="9"/>
  <c r="BS94" i="9"/>
  <c r="BT93" i="9"/>
  <c r="BU93" i="9" s="1"/>
  <c r="BR118" i="9"/>
  <c r="BI92" i="9"/>
  <c r="BJ92" i="9" s="1"/>
  <c r="BG93" i="9"/>
  <c r="AV93" i="9"/>
  <c r="AX92" i="9"/>
  <c r="AY92" i="9" s="1"/>
  <c r="AK93" i="9"/>
  <c r="AM92" i="9"/>
  <c r="AN92" i="9" s="1"/>
  <c r="Z93" i="9"/>
  <c r="AB92" i="9"/>
  <c r="AC92" i="9" s="1"/>
  <c r="O93" i="9"/>
  <c r="Q92" i="9"/>
  <c r="R92" i="9" s="1"/>
  <c r="F92" i="9"/>
  <c r="G92" i="9" s="1"/>
  <c r="D93" i="9"/>
  <c r="CE85" i="1"/>
  <c r="CG84" i="1"/>
  <c r="CH84" i="1" s="1"/>
  <c r="BY85" i="1"/>
  <c r="BZ85" i="1" s="1"/>
  <c r="BW86" i="1"/>
  <c r="BQ84" i="1"/>
  <c r="BR84" i="1" s="1"/>
  <c r="BO85" i="1"/>
  <c r="BI88" i="1"/>
  <c r="BJ88" i="1" s="1"/>
  <c r="BG89" i="1"/>
  <c r="AY85" i="1"/>
  <c r="BA84" i="1"/>
  <c r="BB84" i="1" s="1"/>
  <c r="AQ85" i="1"/>
  <c r="AS84" i="1"/>
  <c r="AT84" i="1" s="1"/>
  <c r="AI86" i="1"/>
  <c r="AK85" i="1"/>
  <c r="AL85" i="1" s="1"/>
  <c r="AC84" i="1"/>
  <c r="AD84" i="1" s="1"/>
  <c r="AA85" i="1"/>
  <c r="G75" i="1"/>
  <c r="D77" i="1"/>
  <c r="F76" i="1"/>
  <c r="MG98" i="9" l="1"/>
  <c r="MI97" i="9"/>
  <c r="MJ97" i="9" s="1"/>
  <c r="LV98" i="9"/>
  <c r="LX97" i="9"/>
  <c r="LY97" i="9" s="1"/>
  <c r="LL101" i="9"/>
  <c r="LM100" i="9"/>
  <c r="LN100" i="9" s="1"/>
  <c r="LK124" i="9"/>
  <c r="KZ102" i="9"/>
  <c r="LB101" i="9"/>
  <c r="LC101" i="9" s="1"/>
  <c r="KQ97" i="9"/>
  <c r="KR97" i="9" s="1"/>
  <c r="KO98" i="9"/>
  <c r="KF96" i="9"/>
  <c r="KG96" i="9" s="1"/>
  <c r="KD97" i="9"/>
  <c r="JU96" i="9"/>
  <c r="JV96" i="9" s="1"/>
  <c r="JS97" i="9"/>
  <c r="JH97" i="9"/>
  <c r="JJ96" i="9"/>
  <c r="JK96" i="9" s="1"/>
  <c r="IW97" i="9"/>
  <c r="IY96" i="9"/>
  <c r="IZ96" i="9" s="1"/>
  <c r="IN96" i="9"/>
  <c r="IO96" i="9" s="1"/>
  <c r="IL97" i="9"/>
  <c r="IA97" i="9"/>
  <c r="IC96" i="9"/>
  <c r="ID96" i="9" s="1"/>
  <c r="HP97" i="9"/>
  <c r="HR96" i="9"/>
  <c r="HS96" i="9" s="1"/>
  <c r="HF101" i="9"/>
  <c r="HG100" i="9"/>
  <c r="HH100" i="9" s="1"/>
  <c r="HE123" i="9"/>
  <c r="GV95" i="9"/>
  <c r="GW95" i="9" s="1"/>
  <c r="GT96" i="9"/>
  <c r="GI96" i="9"/>
  <c r="GK95" i="9"/>
  <c r="GL95" i="9" s="1"/>
  <c r="FX96" i="9"/>
  <c r="FZ95" i="9"/>
  <c r="GA95" i="9" s="1"/>
  <c r="FM96" i="9"/>
  <c r="FO95" i="9"/>
  <c r="FP95" i="9" s="1"/>
  <c r="FB96" i="9"/>
  <c r="FD95" i="9"/>
  <c r="FE95" i="9" s="1"/>
  <c r="ES94" i="9"/>
  <c r="ET94" i="9" s="1"/>
  <c r="EQ95" i="9"/>
  <c r="EG95" i="9"/>
  <c r="EH94" i="9"/>
  <c r="EI94" i="9" s="1"/>
  <c r="EF120" i="9"/>
  <c r="DU94" i="9"/>
  <c r="DW93" i="9"/>
  <c r="DX93" i="9" s="1"/>
  <c r="DK96" i="9"/>
  <c r="DL95" i="9"/>
  <c r="DM95" i="9" s="1"/>
  <c r="DJ121" i="9"/>
  <c r="CZ95" i="9"/>
  <c r="DA94" i="9"/>
  <c r="DB94" i="9" s="1"/>
  <c r="CY121" i="9"/>
  <c r="CN119" i="9"/>
  <c r="CO98" i="9"/>
  <c r="CP97" i="9"/>
  <c r="CQ97" i="9" s="1"/>
  <c r="CE93" i="9"/>
  <c r="CF93" i="9" s="1"/>
  <c r="CC94" i="9"/>
  <c r="BR119" i="9"/>
  <c r="BS95" i="9"/>
  <c r="BT94" i="9"/>
  <c r="BU94" i="9" s="1"/>
  <c r="BI93" i="9"/>
  <c r="BJ93" i="9" s="1"/>
  <c r="BG94" i="9"/>
  <c r="AV94" i="9"/>
  <c r="AX93" i="9"/>
  <c r="AY93" i="9" s="1"/>
  <c r="AK94" i="9"/>
  <c r="AM93" i="9"/>
  <c r="AN93" i="9" s="1"/>
  <c r="AB93" i="9"/>
  <c r="AC93" i="9" s="1"/>
  <c r="Z94" i="9"/>
  <c r="Q93" i="9"/>
  <c r="R93" i="9" s="1"/>
  <c r="O94" i="9"/>
  <c r="F93" i="9"/>
  <c r="G93" i="9" s="1"/>
  <c r="D94" i="9"/>
  <c r="CE86" i="1"/>
  <c r="CG85" i="1"/>
  <c r="CH85" i="1"/>
  <c r="BY86" i="1"/>
  <c r="BZ86" i="1" s="1"/>
  <c r="BW87" i="1"/>
  <c r="BQ85" i="1"/>
  <c r="BR85" i="1" s="1"/>
  <c r="BO86" i="1"/>
  <c r="BI89" i="1"/>
  <c r="BJ89" i="1" s="1"/>
  <c r="BG90" i="1"/>
  <c r="BA85" i="1"/>
  <c r="BB85" i="1" s="1"/>
  <c r="AY86" i="1"/>
  <c r="AS85" i="1"/>
  <c r="AT85" i="1" s="1"/>
  <c r="AQ86" i="1"/>
  <c r="AK86" i="1"/>
  <c r="AL86" i="1" s="1"/>
  <c r="AI87" i="1"/>
  <c r="AA86" i="1"/>
  <c r="AC85" i="1"/>
  <c r="AD85" i="1" s="1"/>
  <c r="G76" i="1"/>
  <c r="D78" i="1"/>
  <c r="F77" i="1"/>
  <c r="MG99" i="9" l="1"/>
  <c r="MI98" i="9"/>
  <c r="MJ98" i="9" s="1"/>
  <c r="LV99" i="9"/>
  <c r="LX98" i="9"/>
  <c r="LY98" i="9" s="1"/>
  <c r="LL102" i="9"/>
  <c r="LM101" i="9"/>
  <c r="LN101" i="9" s="1"/>
  <c r="LK125" i="9"/>
  <c r="KZ103" i="9"/>
  <c r="LB102" i="9"/>
  <c r="LC102" i="9" s="1"/>
  <c r="KQ98" i="9"/>
  <c r="KR98" i="9" s="1"/>
  <c r="KO99" i="9"/>
  <c r="KD98" i="9"/>
  <c r="KF97" i="9"/>
  <c r="KG97" i="9" s="1"/>
  <c r="JU97" i="9"/>
  <c r="JV97" i="9" s="1"/>
  <c r="JS98" i="9"/>
  <c r="JH98" i="9"/>
  <c r="JJ97" i="9"/>
  <c r="JK97" i="9" s="1"/>
  <c r="IW98" i="9"/>
  <c r="IY97" i="9"/>
  <c r="IZ97" i="9" s="1"/>
  <c r="IL98" i="9"/>
  <c r="IN97" i="9"/>
  <c r="IO97" i="9" s="1"/>
  <c r="IA98" i="9"/>
  <c r="IC97" i="9"/>
  <c r="ID97" i="9" s="1"/>
  <c r="HP98" i="9"/>
  <c r="HR97" i="9"/>
  <c r="HS97" i="9" s="1"/>
  <c r="HF102" i="9"/>
  <c r="HG101" i="9"/>
  <c r="HH101" i="9" s="1"/>
  <c r="HE124" i="9"/>
  <c r="GT97" i="9"/>
  <c r="GV96" i="9"/>
  <c r="GW96" i="9" s="1"/>
  <c r="GI97" i="9"/>
  <c r="GK96" i="9"/>
  <c r="GL96" i="9" s="1"/>
  <c r="FX97" i="9"/>
  <c r="FZ96" i="9"/>
  <c r="GA96" i="9" s="1"/>
  <c r="FM97" i="9"/>
  <c r="FO96" i="9"/>
  <c r="FP96" i="9" s="1"/>
  <c r="FD96" i="9"/>
  <c r="FE96" i="9" s="1"/>
  <c r="FB97" i="9"/>
  <c r="ES95" i="9"/>
  <c r="ET95" i="9" s="1"/>
  <c r="EQ96" i="9"/>
  <c r="EG96" i="9"/>
  <c r="EH95" i="9"/>
  <c r="EI95" i="9" s="1"/>
  <c r="EF121" i="9"/>
  <c r="DW94" i="9"/>
  <c r="DX94" i="9" s="1"/>
  <c r="DU95" i="9"/>
  <c r="DK97" i="9"/>
  <c r="DL96" i="9"/>
  <c r="DM96" i="9" s="1"/>
  <c r="DJ122" i="9"/>
  <c r="CY122" i="9"/>
  <c r="CY123" i="9" s="1"/>
  <c r="DA95" i="9"/>
  <c r="DB95" i="9" s="1"/>
  <c r="CZ96" i="9"/>
  <c r="CO99" i="9"/>
  <c r="CP98" i="9"/>
  <c r="CQ98" i="9" s="1"/>
  <c r="CN120" i="9"/>
  <c r="CE94" i="9"/>
  <c r="CF94" i="9" s="1"/>
  <c r="CC95" i="9"/>
  <c r="BS96" i="9"/>
  <c r="BT95" i="9"/>
  <c r="BU95" i="9" s="1"/>
  <c r="BR120" i="9"/>
  <c r="BI94" i="9"/>
  <c r="BJ94" i="9" s="1"/>
  <c r="BG95" i="9"/>
  <c r="AX94" i="9"/>
  <c r="AY94" i="9" s="1"/>
  <c r="AV95" i="9"/>
  <c r="AM94" i="9"/>
  <c r="AN94" i="9" s="1"/>
  <c r="AK95" i="9"/>
  <c r="Z95" i="9"/>
  <c r="AB94" i="9"/>
  <c r="AC94" i="9" s="1"/>
  <c r="Q94" i="9"/>
  <c r="R94" i="9" s="1"/>
  <c r="O95" i="9"/>
  <c r="D95" i="9"/>
  <c r="F94" i="9"/>
  <c r="G94" i="9" s="1"/>
  <c r="CE87" i="1"/>
  <c r="CG86" i="1"/>
  <c r="CH86" i="1" s="1"/>
  <c r="BY87" i="1"/>
  <c r="BZ87" i="1" s="1"/>
  <c r="BW88" i="1"/>
  <c r="BQ86" i="1"/>
  <c r="BR86" i="1" s="1"/>
  <c r="BO87" i="1"/>
  <c r="BG91" i="1"/>
  <c r="BI90" i="1"/>
  <c r="BJ90" i="1" s="1"/>
  <c r="AY87" i="1"/>
  <c r="BA86" i="1"/>
  <c r="BB86" i="1" s="1"/>
  <c r="AQ87" i="1"/>
  <c r="AS86" i="1"/>
  <c r="AT86" i="1" s="1"/>
  <c r="AI88" i="1"/>
  <c r="AK87" i="1"/>
  <c r="AL87" i="1" s="1"/>
  <c r="AC86" i="1"/>
  <c r="AD86" i="1" s="1"/>
  <c r="AA87" i="1"/>
  <c r="G77" i="1"/>
  <c r="D79" i="1"/>
  <c r="F78" i="1"/>
  <c r="MG100" i="9" l="1"/>
  <c r="MI99" i="9"/>
  <c r="MJ99" i="9" s="1"/>
  <c r="LX99" i="9"/>
  <c r="LY99" i="9" s="1"/>
  <c r="LV100" i="9"/>
  <c r="LL103" i="9"/>
  <c r="LM102" i="9"/>
  <c r="LN102" i="9" s="1"/>
  <c r="LK126" i="9"/>
  <c r="KZ104" i="9"/>
  <c r="LB103" i="9"/>
  <c r="LC103" i="9" s="1"/>
  <c r="KO100" i="9"/>
  <c r="KQ99" i="9"/>
  <c r="KR99" i="9" s="1"/>
  <c r="KF98" i="9"/>
  <c r="KG98" i="9" s="1"/>
  <c r="KD99" i="9"/>
  <c r="JS99" i="9"/>
  <c r="JU98" i="9"/>
  <c r="JV98" i="9" s="1"/>
  <c r="JJ98" i="9"/>
  <c r="JK98" i="9" s="1"/>
  <c r="JH99" i="9"/>
  <c r="IW99" i="9"/>
  <c r="IY98" i="9"/>
  <c r="IZ98" i="9" s="1"/>
  <c r="IL99" i="9"/>
  <c r="IN98" i="9"/>
  <c r="IO98" i="9" s="1"/>
  <c r="IC98" i="9"/>
  <c r="ID98" i="9" s="1"/>
  <c r="IA99" i="9"/>
  <c r="HP99" i="9"/>
  <c r="HR98" i="9"/>
  <c r="HS98" i="9" s="1"/>
  <c r="HF103" i="9"/>
  <c r="HG102" i="9"/>
  <c r="HH102" i="9" s="1"/>
  <c r="HE125" i="9"/>
  <c r="GV97" i="9"/>
  <c r="GW97" i="9" s="1"/>
  <c r="GT98" i="9"/>
  <c r="GI98" i="9"/>
  <c r="GK97" i="9"/>
  <c r="GL97" i="9" s="1"/>
  <c r="FZ97" i="9"/>
  <c r="GA97" i="9" s="1"/>
  <c r="FX98" i="9"/>
  <c r="FM98" i="9"/>
  <c r="FO97" i="9"/>
  <c r="FP97" i="9" s="1"/>
  <c r="FD97" i="9"/>
  <c r="FE97" i="9" s="1"/>
  <c r="FB98" i="9"/>
  <c r="EQ97" i="9"/>
  <c r="ES96" i="9"/>
  <c r="ET96" i="9" s="1"/>
  <c r="EF122" i="9"/>
  <c r="EH96" i="9"/>
  <c r="EI96" i="9" s="1"/>
  <c r="EG97" i="9"/>
  <c r="DW95" i="9"/>
  <c r="DX95" i="9" s="1"/>
  <c r="DU96" i="9"/>
  <c r="DK98" i="9"/>
  <c r="DL97" i="9"/>
  <c r="DM97" i="9" s="1"/>
  <c r="DJ123" i="9"/>
  <c r="CZ97" i="9"/>
  <c r="DA96" i="9"/>
  <c r="DB96" i="9" s="1"/>
  <c r="CY124" i="9"/>
  <c r="CO100" i="9"/>
  <c r="CP99" i="9"/>
  <c r="CQ99" i="9" s="1"/>
  <c r="CN121" i="9"/>
  <c r="CC96" i="9"/>
  <c r="CE95" i="9"/>
  <c r="CF95" i="9" s="1"/>
  <c r="BR121" i="9"/>
  <c r="BS97" i="9"/>
  <c r="BT96" i="9"/>
  <c r="BU96" i="9" s="1"/>
  <c r="BI95" i="9"/>
  <c r="BJ95" i="9" s="1"/>
  <c r="BG96" i="9"/>
  <c r="AV96" i="9"/>
  <c r="AX95" i="9"/>
  <c r="AY95" i="9" s="1"/>
  <c r="AK96" i="9"/>
  <c r="AM95" i="9"/>
  <c r="AN95" i="9" s="1"/>
  <c r="AB95" i="9"/>
  <c r="AC95" i="9" s="1"/>
  <c r="Z96" i="9"/>
  <c r="Q95" i="9"/>
  <c r="R95" i="9" s="1"/>
  <c r="O96" i="9"/>
  <c r="F95" i="9"/>
  <c r="G95" i="9" s="1"/>
  <c r="D96" i="9"/>
  <c r="CG87" i="1"/>
  <c r="CH87" i="1" s="1"/>
  <c r="CE88" i="1"/>
  <c r="BW89" i="1"/>
  <c r="BY88" i="1"/>
  <c r="BZ88" i="1" s="1"/>
  <c r="BQ87" i="1"/>
  <c r="BR87" i="1" s="1"/>
  <c r="BO88" i="1"/>
  <c r="BG92" i="1"/>
  <c r="BI91" i="1"/>
  <c r="BJ91" i="1" s="1"/>
  <c r="BA87" i="1"/>
  <c r="BB87" i="1" s="1"/>
  <c r="AY88" i="1"/>
  <c r="AS87" i="1"/>
  <c r="AT87" i="1" s="1"/>
  <c r="AQ88" i="1"/>
  <c r="AI89" i="1"/>
  <c r="AK88" i="1"/>
  <c r="AL88" i="1" s="1"/>
  <c r="AA88" i="1"/>
  <c r="AC87" i="1"/>
  <c r="AD87" i="1" s="1"/>
  <c r="G78" i="1"/>
  <c r="F79" i="1"/>
  <c r="D80" i="1"/>
  <c r="MI100" i="9" l="1"/>
  <c r="MJ100" i="9" s="1"/>
  <c r="MG101" i="9"/>
  <c r="LV101" i="9"/>
  <c r="LX100" i="9"/>
  <c r="LY100" i="9" s="1"/>
  <c r="LL104" i="9"/>
  <c r="LM103" i="9"/>
  <c r="LN103" i="9" s="1"/>
  <c r="LK127" i="9"/>
  <c r="KZ105" i="9"/>
  <c r="LB104" i="9"/>
  <c r="LC104" i="9" s="1"/>
  <c r="KO101" i="9"/>
  <c r="KQ100" i="9"/>
  <c r="KR100" i="9" s="1"/>
  <c r="KD100" i="9"/>
  <c r="KF99" i="9"/>
  <c r="KG99" i="9" s="1"/>
  <c r="JS100" i="9"/>
  <c r="JU99" i="9"/>
  <c r="JV99" i="9" s="1"/>
  <c r="JH100" i="9"/>
  <c r="JJ99" i="9"/>
  <c r="JK99" i="9" s="1"/>
  <c r="IY99" i="9"/>
  <c r="IZ99" i="9" s="1"/>
  <c r="IW100" i="9"/>
  <c r="IL100" i="9"/>
  <c r="IN99" i="9"/>
  <c r="IO99" i="9" s="1"/>
  <c r="IA100" i="9"/>
  <c r="IC99" i="9"/>
  <c r="ID99" i="9" s="1"/>
  <c r="HR99" i="9"/>
  <c r="HS99" i="9" s="1"/>
  <c r="HP100" i="9"/>
  <c r="HF104" i="9"/>
  <c r="HG103" i="9"/>
  <c r="HH103" i="9" s="1"/>
  <c r="HE126" i="9"/>
  <c r="GT99" i="9"/>
  <c r="GV98" i="9"/>
  <c r="GW98" i="9" s="1"/>
  <c r="GI99" i="9"/>
  <c r="GK98" i="9"/>
  <c r="GL98" i="9" s="1"/>
  <c r="FX99" i="9"/>
  <c r="FZ98" i="9"/>
  <c r="GA98" i="9" s="1"/>
  <c r="FM99" i="9"/>
  <c r="FO98" i="9"/>
  <c r="FP98" i="9" s="1"/>
  <c r="FB99" i="9"/>
  <c r="FD98" i="9"/>
  <c r="FE98" i="9" s="1"/>
  <c r="ES97" i="9"/>
  <c r="ET97" i="9" s="1"/>
  <c r="EQ98" i="9"/>
  <c r="EF123" i="9"/>
  <c r="EG98" i="9"/>
  <c r="EH97" i="9"/>
  <c r="EI97" i="9" s="1"/>
  <c r="DU97" i="9"/>
  <c r="DW96" i="9"/>
  <c r="DX96" i="9" s="1"/>
  <c r="DK99" i="9"/>
  <c r="DL98" i="9"/>
  <c r="DM98" i="9" s="1"/>
  <c r="DJ124" i="9"/>
  <c r="CY125" i="9"/>
  <c r="CZ98" i="9"/>
  <c r="DA97" i="9"/>
  <c r="DB97" i="9" s="1"/>
  <c r="CN122" i="9"/>
  <c r="CN123" i="9" s="1"/>
  <c r="CO101" i="9"/>
  <c r="CP100" i="9"/>
  <c r="CQ100" i="9" s="1"/>
  <c r="CC97" i="9"/>
  <c r="CE96" i="9"/>
  <c r="CF96" i="9" s="1"/>
  <c r="BS98" i="9"/>
  <c r="BT97" i="9"/>
  <c r="BU97" i="9" s="1"/>
  <c r="BR122" i="9"/>
  <c r="BI96" i="9"/>
  <c r="BJ96" i="9" s="1"/>
  <c r="BG97" i="9"/>
  <c r="AV97" i="9"/>
  <c r="AX96" i="9"/>
  <c r="AY96" i="9" s="1"/>
  <c r="AM96" i="9"/>
  <c r="AN96" i="9" s="1"/>
  <c r="AK97" i="9"/>
  <c r="Z97" i="9"/>
  <c r="AB96" i="9"/>
  <c r="AC96" i="9" s="1"/>
  <c r="O97" i="9"/>
  <c r="Q96" i="9"/>
  <c r="R96" i="9" s="1"/>
  <c r="F96" i="9"/>
  <c r="G96" i="9" s="1"/>
  <c r="D97" i="9"/>
  <c r="CG88" i="1"/>
  <c r="CH88" i="1" s="1"/>
  <c r="CE89" i="1"/>
  <c r="BW90" i="1"/>
  <c r="BY89" i="1"/>
  <c r="BZ89" i="1" s="1"/>
  <c r="BQ88" i="1"/>
  <c r="BR88" i="1" s="1"/>
  <c r="BO89" i="1"/>
  <c r="BG93" i="1"/>
  <c r="BI92" i="1"/>
  <c r="BJ92" i="1" s="1"/>
  <c r="AY89" i="1"/>
  <c r="BA88" i="1"/>
  <c r="BB88" i="1" s="1"/>
  <c r="AS88" i="1"/>
  <c r="AT88" i="1" s="1"/>
  <c r="AQ89" i="1"/>
  <c r="AI90" i="1"/>
  <c r="AK89" i="1"/>
  <c r="AL89" i="1" s="1"/>
  <c r="AA89" i="1"/>
  <c r="AC88" i="1"/>
  <c r="AD88" i="1" s="1"/>
  <c r="G79" i="1"/>
  <c r="D81" i="1"/>
  <c r="F80" i="1"/>
  <c r="MG102" i="9" l="1"/>
  <c r="MI101" i="9"/>
  <c r="MJ101" i="9" s="1"/>
  <c r="LV102" i="9"/>
  <c r="LX101" i="9"/>
  <c r="LY101" i="9" s="1"/>
  <c r="LL105" i="9"/>
  <c r="LM104" i="9"/>
  <c r="LN104" i="9" s="1"/>
  <c r="LK128" i="9"/>
  <c r="KZ106" i="9"/>
  <c r="LB105" i="9"/>
  <c r="LC105" i="9" s="1"/>
  <c r="KQ101" i="9"/>
  <c r="KR101" i="9" s="1"/>
  <c r="KO102" i="9"/>
  <c r="KD101" i="9"/>
  <c r="KF100" i="9"/>
  <c r="KG100" i="9" s="1"/>
  <c r="JU100" i="9"/>
  <c r="JV100" i="9" s="1"/>
  <c r="JS101" i="9"/>
  <c r="JH101" i="9"/>
  <c r="JJ100" i="9"/>
  <c r="JK100" i="9" s="1"/>
  <c r="IW101" i="9"/>
  <c r="IY100" i="9"/>
  <c r="IZ100" i="9" s="1"/>
  <c r="IN100" i="9"/>
  <c r="IO100" i="9" s="1"/>
  <c r="IL101" i="9"/>
  <c r="IA101" i="9"/>
  <c r="IC100" i="9"/>
  <c r="ID100" i="9" s="1"/>
  <c r="HP101" i="9"/>
  <c r="HR100" i="9"/>
  <c r="HS100" i="9" s="1"/>
  <c r="HF105" i="9"/>
  <c r="HG104" i="9"/>
  <c r="HH104" i="9" s="1"/>
  <c r="HE127" i="9"/>
  <c r="GT100" i="9"/>
  <c r="GV99" i="9"/>
  <c r="GW99" i="9" s="1"/>
  <c r="GI100" i="9"/>
  <c r="GK99" i="9"/>
  <c r="GL99" i="9" s="1"/>
  <c r="FX100" i="9"/>
  <c r="FZ99" i="9"/>
  <c r="GA99" i="9" s="1"/>
  <c r="FO99" i="9"/>
  <c r="FP99" i="9" s="1"/>
  <c r="FM100" i="9"/>
  <c r="FB100" i="9"/>
  <c r="FD99" i="9"/>
  <c r="FE99" i="9" s="1"/>
  <c r="ES98" i="9"/>
  <c r="ET98" i="9" s="1"/>
  <c r="EQ99" i="9"/>
  <c r="EF124" i="9"/>
  <c r="EG99" i="9"/>
  <c r="EH98" i="9"/>
  <c r="EI98" i="9" s="1"/>
  <c r="DU98" i="9"/>
  <c r="DW97" i="9"/>
  <c r="DX97" i="9" s="1"/>
  <c r="DK100" i="9"/>
  <c r="DL99" i="9"/>
  <c r="DM99" i="9" s="1"/>
  <c r="DJ125" i="9"/>
  <c r="CY126" i="9"/>
  <c r="DA98" i="9"/>
  <c r="DB98" i="9" s="1"/>
  <c r="CZ99" i="9"/>
  <c r="CO102" i="9"/>
  <c r="CP101" i="9"/>
  <c r="CQ101" i="9" s="1"/>
  <c r="CN124" i="9"/>
  <c r="CC98" i="9"/>
  <c r="CE97" i="9"/>
  <c r="CF97" i="9" s="1"/>
  <c r="BS99" i="9"/>
  <c r="BT98" i="9"/>
  <c r="BU98" i="9" s="1"/>
  <c r="BR123" i="9"/>
  <c r="BI97" i="9"/>
  <c r="BJ97" i="9" s="1"/>
  <c r="BG98" i="9"/>
  <c r="AV98" i="9"/>
  <c r="AX97" i="9"/>
  <c r="AY97" i="9" s="1"/>
  <c r="AK98" i="9"/>
  <c r="AM97" i="9"/>
  <c r="AN97" i="9" s="1"/>
  <c r="Z98" i="9"/>
  <c r="AB97" i="9"/>
  <c r="AC97" i="9" s="1"/>
  <c r="Q97" i="9"/>
  <c r="R97" i="9" s="1"/>
  <c r="O98" i="9"/>
  <c r="D98" i="9"/>
  <c r="F97" i="9"/>
  <c r="G97" i="9" s="1"/>
  <c r="CE90" i="1"/>
  <c r="CG89" i="1"/>
  <c r="CH89" i="1" s="1"/>
  <c r="BW91" i="1"/>
  <c r="BY90" i="1"/>
  <c r="BZ90" i="1" s="1"/>
  <c r="BO90" i="1"/>
  <c r="BQ89" i="1"/>
  <c r="BR89" i="1" s="1"/>
  <c r="BI93" i="1"/>
  <c r="BJ93" i="1" s="1"/>
  <c r="BG94" i="1"/>
  <c r="AY90" i="1"/>
  <c r="BA89" i="1"/>
  <c r="BB89" i="1" s="1"/>
  <c r="AQ90" i="1"/>
  <c r="AS89" i="1"/>
  <c r="AT89" i="1" s="1"/>
  <c r="AK90" i="1"/>
  <c r="AL90" i="1" s="1"/>
  <c r="AI91" i="1"/>
  <c r="AA90" i="1"/>
  <c r="AC89" i="1"/>
  <c r="AD89" i="1" s="1"/>
  <c r="G80" i="1"/>
  <c r="D82" i="1"/>
  <c r="F81" i="1"/>
  <c r="MG103" i="9" l="1"/>
  <c r="MI102" i="9"/>
  <c r="MJ102" i="9" s="1"/>
  <c r="LV103" i="9"/>
  <c r="LX102" i="9"/>
  <c r="LY102" i="9" s="1"/>
  <c r="LK129" i="9"/>
  <c r="LL106" i="9"/>
  <c r="LM105" i="9"/>
  <c r="LN105" i="9" s="1"/>
  <c r="KZ107" i="9"/>
  <c r="LB106" i="9"/>
  <c r="LC106" i="9" s="1"/>
  <c r="KQ102" i="9"/>
  <c r="KR102" i="9" s="1"/>
  <c r="KO103" i="9"/>
  <c r="KD102" i="9"/>
  <c r="KF101" i="9"/>
  <c r="KG101" i="9" s="1"/>
  <c r="JU101" i="9"/>
  <c r="JV101" i="9" s="1"/>
  <c r="JS102" i="9"/>
  <c r="JJ101" i="9"/>
  <c r="JK101" i="9" s="1"/>
  <c r="JH102" i="9"/>
  <c r="IW102" i="9"/>
  <c r="IY101" i="9"/>
  <c r="IZ101" i="9" s="1"/>
  <c r="IL102" i="9"/>
  <c r="IN101" i="9"/>
  <c r="IO101" i="9" s="1"/>
  <c r="IA102" i="9"/>
  <c r="IC101" i="9"/>
  <c r="ID101" i="9" s="1"/>
  <c r="HP102" i="9"/>
  <c r="HR101" i="9"/>
  <c r="HS101" i="9" s="1"/>
  <c r="HF106" i="9"/>
  <c r="HG105" i="9"/>
  <c r="HH105" i="9" s="1"/>
  <c r="HE128" i="9"/>
  <c r="GT101" i="9"/>
  <c r="GV100" i="9"/>
  <c r="GW100" i="9" s="1"/>
  <c r="GI101" i="9"/>
  <c r="GK100" i="9"/>
  <c r="GL100" i="9" s="1"/>
  <c r="FX101" i="9"/>
  <c r="FZ100" i="9"/>
  <c r="GA100" i="9" s="1"/>
  <c r="FM101" i="9"/>
  <c r="FO100" i="9"/>
  <c r="FP100" i="9" s="1"/>
  <c r="FD100" i="9"/>
  <c r="FE100" i="9" s="1"/>
  <c r="FB101" i="9"/>
  <c r="EQ100" i="9"/>
  <c r="ES99" i="9"/>
  <c r="ET99" i="9" s="1"/>
  <c r="EF125" i="9"/>
  <c r="EF126" i="9" s="1"/>
  <c r="EG100" i="9"/>
  <c r="EH99" i="9"/>
  <c r="EI99" i="9" s="1"/>
  <c r="DW98" i="9"/>
  <c r="DX98" i="9" s="1"/>
  <c r="DU99" i="9"/>
  <c r="DK101" i="9"/>
  <c r="DL100" i="9"/>
  <c r="DM100" i="9" s="1"/>
  <c r="DJ126" i="9"/>
  <c r="CY127" i="9"/>
  <c r="CZ100" i="9"/>
  <c r="DA99" i="9"/>
  <c r="DB99" i="9" s="1"/>
  <c r="CO103" i="9"/>
  <c r="CP102" i="9"/>
  <c r="CQ102" i="9" s="1"/>
  <c r="CN125" i="9"/>
  <c r="CC99" i="9"/>
  <c r="CE98" i="9"/>
  <c r="CF98" i="9" s="1"/>
  <c r="BR124" i="9"/>
  <c r="BS100" i="9"/>
  <c r="BT99" i="9"/>
  <c r="BU99" i="9" s="1"/>
  <c r="BI98" i="9"/>
  <c r="BJ98" i="9" s="1"/>
  <c r="BG99" i="9"/>
  <c r="AX98" i="9"/>
  <c r="AY98" i="9" s="1"/>
  <c r="AV99" i="9"/>
  <c r="AK99" i="9"/>
  <c r="AM98" i="9"/>
  <c r="AN98" i="9" s="1"/>
  <c r="AB98" i="9"/>
  <c r="AC98" i="9" s="1"/>
  <c r="Z99" i="9"/>
  <c r="O99" i="9"/>
  <c r="Q98" i="9"/>
  <c r="R98" i="9" s="1"/>
  <c r="F98" i="9"/>
  <c r="G98" i="9" s="1"/>
  <c r="D99" i="9"/>
  <c r="CE91" i="1"/>
  <c r="CG90" i="1"/>
  <c r="CH90" i="1"/>
  <c r="BW92" i="1"/>
  <c r="BY91" i="1"/>
  <c r="BZ91" i="1" s="1"/>
  <c r="BO91" i="1"/>
  <c r="BQ90" i="1"/>
  <c r="BR90" i="1" s="1"/>
  <c r="BG95" i="1"/>
  <c r="BI94" i="1"/>
  <c r="BJ94" i="1" s="1"/>
  <c r="AY91" i="1"/>
  <c r="BA90" i="1"/>
  <c r="BB90" i="1" s="1"/>
  <c r="AQ91" i="1"/>
  <c r="AS90" i="1"/>
  <c r="AT90" i="1" s="1"/>
  <c r="AK91" i="1"/>
  <c r="AL91" i="1" s="1"/>
  <c r="AI92" i="1"/>
  <c r="AA91" i="1"/>
  <c r="AC90" i="1"/>
  <c r="AD90" i="1" s="1"/>
  <c r="G81" i="1"/>
  <c r="F82" i="1"/>
  <c r="D83" i="1"/>
  <c r="MG104" i="9" l="1"/>
  <c r="MI103" i="9"/>
  <c r="MJ103" i="9" s="1"/>
  <c r="LX103" i="9"/>
  <c r="LY103" i="9" s="1"/>
  <c r="LV104" i="9"/>
  <c r="LL107" i="9"/>
  <c r="LM106" i="9"/>
  <c r="LN106" i="9" s="1"/>
  <c r="LK130" i="9"/>
  <c r="KZ108" i="9"/>
  <c r="LB107" i="9"/>
  <c r="LC107" i="9" s="1"/>
  <c r="KO104" i="9"/>
  <c r="KQ103" i="9"/>
  <c r="KR103" i="9" s="1"/>
  <c r="KF102" i="9"/>
  <c r="KG102" i="9" s="1"/>
  <c r="KD103" i="9"/>
  <c r="JS103" i="9"/>
  <c r="JU102" i="9"/>
  <c r="JV102" i="9" s="1"/>
  <c r="JJ102" i="9"/>
  <c r="JK102" i="9" s="1"/>
  <c r="JH103" i="9"/>
  <c r="IW103" i="9"/>
  <c r="IY102" i="9"/>
  <c r="IZ102" i="9" s="1"/>
  <c r="IL103" i="9"/>
  <c r="IN102" i="9"/>
  <c r="IO102" i="9" s="1"/>
  <c r="IC102" i="9"/>
  <c r="ID102" i="9" s="1"/>
  <c r="IA103" i="9"/>
  <c r="HP103" i="9"/>
  <c r="HR102" i="9"/>
  <c r="HS102" i="9" s="1"/>
  <c r="HF107" i="9"/>
  <c r="HG106" i="9"/>
  <c r="HH106" i="9" s="1"/>
  <c r="HE129" i="9"/>
  <c r="GT102" i="9"/>
  <c r="GV101" i="9"/>
  <c r="GW101" i="9" s="1"/>
  <c r="GI102" i="9"/>
  <c r="GK101" i="9"/>
  <c r="GL101" i="9" s="1"/>
  <c r="FX102" i="9"/>
  <c r="FZ101" i="9"/>
  <c r="GA101" i="9" s="1"/>
  <c r="FO101" i="9"/>
  <c r="FP101" i="9" s="1"/>
  <c r="FM102" i="9"/>
  <c r="FD101" i="9"/>
  <c r="FE101" i="9" s="1"/>
  <c r="FB102" i="9"/>
  <c r="EQ101" i="9"/>
  <c r="ES100" i="9"/>
  <c r="ET100" i="9" s="1"/>
  <c r="EF127" i="9"/>
  <c r="EG101" i="9"/>
  <c r="EH100" i="9"/>
  <c r="EI100" i="9" s="1"/>
  <c r="DW99" i="9"/>
  <c r="DX99" i="9" s="1"/>
  <c r="DU100" i="9"/>
  <c r="DK102" i="9"/>
  <c r="DL101" i="9"/>
  <c r="DM101" i="9" s="1"/>
  <c r="DJ127" i="9"/>
  <c r="CZ101" i="9"/>
  <c r="DA100" i="9"/>
  <c r="DB100" i="9" s="1"/>
  <c r="CY128" i="9"/>
  <c r="CN126" i="9"/>
  <c r="CO104" i="9"/>
  <c r="CP103" i="9"/>
  <c r="CQ103" i="9" s="1"/>
  <c r="CE99" i="9"/>
  <c r="CF99" i="9" s="1"/>
  <c r="CC100" i="9"/>
  <c r="BS101" i="9"/>
  <c r="BT100" i="9"/>
  <c r="BU100" i="9" s="1"/>
  <c r="BR125" i="9"/>
  <c r="BG100" i="9"/>
  <c r="BI99" i="9"/>
  <c r="BJ99" i="9" s="1"/>
  <c r="AV100" i="9"/>
  <c r="AX99" i="9"/>
  <c r="AY99" i="9" s="1"/>
  <c r="AK100" i="9"/>
  <c r="AM99" i="9"/>
  <c r="AN99" i="9" s="1"/>
  <c r="Z100" i="9"/>
  <c r="AB99" i="9"/>
  <c r="AC99" i="9" s="1"/>
  <c r="O100" i="9"/>
  <c r="Q99" i="9"/>
  <c r="R99" i="9" s="1"/>
  <c r="F99" i="9"/>
  <c r="G99" i="9" s="1"/>
  <c r="D100" i="9"/>
  <c r="CE92" i="1"/>
  <c r="CG91" i="1"/>
  <c r="CH91" i="1" s="1"/>
  <c r="BW93" i="1"/>
  <c r="BY92" i="1"/>
  <c r="BZ92" i="1" s="1"/>
  <c r="BO92" i="1"/>
  <c r="BQ91" i="1"/>
  <c r="BR91" i="1" s="1"/>
  <c r="BG96" i="1"/>
  <c r="BI95" i="1"/>
  <c r="BJ95" i="1" s="1"/>
  <c r="AY92" i="1"/>
  <c r="BA91" i="1"/>
  <c r="BB91" i="1" s="1"/>
  <c r="AQ92" i="1"/>
  <c r="AS91" i="1"/>
  <c r="AT91" i="1" s="1"/>
  <c r="AK92" i="1"/>
  <c r="AL92" i="1" s="1"/>
  <c r="AI93" i="1"/>
  <c r="AA92" i="1"/>
  <c r="AC91" i="1"/>
  <c r="AD91" i="1" s="1"/>
  <c r="G82" i="1"/>
  <c r="F83" i="1"/>
  <c r="D84" i="1"/>
  <c r="MI104" i="9" l="1"/>
  <c r="MJ104" i="9" s="1"/>
  <c r="MG105" i="9"/>
  <c r="LV105" i="9"/>
  <c r="LX104" i="9"/>
  <c r="LY104" i="9" s="1"/>
  <c r="LK131" i="9"/>
  <c r="LL108" i="9"/>
  <c r="LM107" i="9"/>
  <c r="LN107" i="9" s="1"/>
  <c r="KZ109" i="9"/>
  <c r="LB108" i="9"/>
  <c r="LC108" i="9" s="1"/>
  <c r="KO105" i="9"/>
  <c r="KQ104" i="9"/>
  <c r="KR104" i="9" s="1"/>
  <c r="KF103" i="9"/>
  <c r="KG103" i="9" s="1"/>
  <c r="KD104" i="9"/>
  <c r="JS104" i="9"/>
  <c r="JU103" i="9"/>
  <c r="JV103" i="9" s="1"/>
  <c r="JH104" i="9"/>
  <c r="JJ103" i="9"/>
  <c r="JK103" i="9" s="1"/>
  <c r="IY103" i="9"/>
  <c r="IZ103" i="9" s="1"/>
  <c r="IW104" i="9"/>
  <c r="IL104" i="9"/>
  <c r="IN103" i="9"/>
  <c r="IO103" i="9" s="1"/>
  <c r="IA104" i="9"/>
  <c r="IC103" i="9"/>
  <c r="ID103" i="9" s="1"/>
  <c r="HP104" i="9"/>
  <c r="HR103" i="9"/>
  <c r="HS103" i="9" s="1"/>
  <c r="HE130" i="9"/>
  <c r="HF108" i="9"/>
  <c r="HG107" i="9"/>
  <c r="HH107" i="9" s="1"/>
  <c r="GT103" i="9"/>
  <c r="GV102" i="9"/>
  <c r="GW102" i="9" s="1"/>
  <c r="GI103" i="9"/>
  <c r="GK102" i="9"/>
  <c r="GL102" i="9" s="1"/>
  <c r="FX103" i="9"/>
  <c r="FZ102" i="9"/>
  <c r="GA102" i="9" s="1"/>
  <c r="FM103" i="9"/>
  <c r="FO102" i="9"/>
  <c r="FP102" i="9" s="1"/>
  <c r="FB103" i="9"/>
  <c r="FD102" i="9"/>
  <c r="FE102" i="9" s="1"/>
  <c r="ES101" i="9"/>
  <c r="ET101" i="9" s="1"/>
  <c r="EQ102" i="9"/>
  <c r="EF128" i="9"/>
  <c r="EG102" i="9"/>
  <c r="EH101" i="9"/>
  <c r="EI101" i="9" s="1"/>
  <c r="DU101" i="9"/>
  <c r="DW100" i="9"/>
  <c r="DX100" i="9" s="1"/>
  <c r="DK103" i="9"/>
  <c r="DL102" i="9"/>
  <c r="DM102" i="9" s="1"/>
  <c r="DJ128" i="9"/>
  <c r="CZ102" i="9"/>
  <c r="DA101" i="9"/>
  <c r="DB101" i="9" s="1"/>
  <c r="CY129" i="9"/>
  <c r="CO105" i="9"/>
  <c r="CP104" i="9"/>
  <c r="CQ104" i="9" s="1"/>
  <c r="CN127" i="9"/>
  <c r="CE100" i="9"/>
  <c r="CF100" i="9" s="1"/>
  <c r="CC101" i="9"/>
  <c r="BR126" i="9"/>
  <c r="BS102" i="9"/>
  <c r="BT101" i="9"/>
  <c r="BU101" i="9" s="1"/>
  <c r="BI100" i="9"/>
  <c r="BJ100" i="9" s="1"/>
  <c r="BG101" i="9"/>
  <c r="AV101" i="9"/>
  <c r="AX100" i="9"/>
  <c r="AY100" i="9" s="1"/>
  <c r="AM100" i="9"/>
  <c r="AN100" i="9" s="1"/>
  <c r="AK101" i="9"/>
  <c r="Z101" i="9"/>
  <c r="AB100" i="9"/>
  <c r="AC100" i="9" s="1"/>
  <c r="O101" i="9"/>
  <c r="Q100" i="9"/>
  <c r="R100" i="9" s="1"/>
  <c r="D101" i="9"/>
  <c r="F100" i="9"/>
  <c r="G100" i="9" s="1"/>
  <c r="CE93" i="1"/>
  <c r="CG92" i="1"/>
  <c r="CH92" i="1" s="1"/>
  <c r="BY93" i="1"/>
  <c r="BZ93" i="1" s="1"/>
  <c r="BW94" i="1"/>
  <c r="BO93" i="1"/>
  <c r="BQ92" i="1"/>
  <c r="BR92" i="1" s="1"/>
  <c r="BG97" i="1"/>
  <c r="BI96" i="1"/>
  <c r="BJ96" i="1" s="1"/>
  <c r="BA92" i="1"/>
  <c r="BB92" i="1" s="1"/>
  <c r="AY93" i="1"/>
  <c r="AQ93" i="1"/>
  <c r="AS92" i="1"/>
  <c r="AT92" i="1" s="1"/>
  <c r="AI94" i="1"/>
  <c r="AK93" i="1"/>
  <c r="AL93" i="1" s="1"/>
  <c r="AA93" i="1"/>
  <c r="AC92" i="1"/>
  <c r="AD92" i="1" s="1"/>
  <c r="G83" i="1"/>
  <c r="D85" i="1"/>
  <c r="F84" i="1"/>
  <c r="MG106" i="9" l="1"/>
  <c r="MI105" i="9"/>
  <c r="MJ105" i="9" s="1"/>
  <c r="LX105" i="9"/>
  <c r="LY105" i="9" s="1"/>
  <c r="LV106" i="9"/>
  <c r="LL109" i="9"/>
  <c r="LM108" i="9"/>
  <c r="LN108" i="9" s="1"/>
  <c r="LK132" i="9"/>
  <c r="KZ110" i="9"/>
  <c r="LB109" i="9"/>
  <c r="LC109" i="9" s="1"/>
  <c r="KQ105" i="9"/>
  <c r="KR105" i="9" s="1"/>
  <c r="KO106" i="9"/>
  <c r="KD105" i="9"/>
  <c r="KF104" i="9"/>
  <c r="KG104" i="9" s="1"/>
  <c r="JU104" i="9"/>
  <c r="JV104" i="9" s="1"/>
  <c r="JS105" i="9"/>
  <c r="JH105" i="9"/>
  <c r="JJ104" i="9"/>
  <c r="JK104" i="9" s="1"/>
  <c r="IW105" i="9"/>
  <c r="IY104" i="9"/>
  <c r="IZ104" i="9" s="1"/>
  <c r="IN104" i="9"/>
  <c r="IO104" i="9" s="1"/>
  <c r="IL105" i="9"/>
  <c r="IA105" i="9"/>
  <c r="IC104" i="9"/>
  <c r="ID104" i="9" s="1"/>
  <c r="HP105" i="9"/>
  <c r="HR104" i="9"/>
  <c r="HS104" i="9" s="1"/>
  <c r="HE131" i="9"/>
  <c r="HF109" i="9"/>
  <c r="HG108" i="9"/>
  <c r="HH108" i="9" s="1"/>
  <c r="GV103" i="9"/>
  <c r="GW103" i="9" s="1"/>
  <c r="GT104" i="9"/>
  <c r="GK103" i="9"/>
  <c r="GL103" i="9" s="1"/>
  <c r="GI104" i="9"/>
  <c r="FZ103" i="9"/>
  <c r="GA103" i="9" s="1"/>
  <c r="FX104" i="9"/>
  <c r="FO103" i="9"/>
  <c r="FP103" i="9" s="1"/>
  <c r="FM104" i="9"/>
  <c r="FB104" i="9"/>
  <c r="FD103" i="9"/>
  <c r="FE103" i="9" s="1"/>
  <c r="ES102" i="9"/>
  <c r="ET102" i="9" s="1"/>
  <c r="EQ103" i="9"/>
  <c r="EF129" i="9"/>
  <c r="EG103" i="9"/>
  <c r="EH102" i="9"/>
  <c r="EI102" i="9" s="1"/>
  <c r="DW101" i="9"/>
  <c r="DX101" i="9" s="1"/>
  <c r="DU102" i="9"/>
  <c r="DK104" i="9"/>
  <c r="DL103" i="9"/>
  <c r="DM103" i="9" s="1"/>
  <c r="DJ129" i="9"/>
  <c r="CY130" i="9"/>
  <c r="CZ103" i="9"/>
  <c r="DA102" i="9"/>
  <c r="DB102" i="9" s="1"/>
  <c r="CN128" i="9"/>
  <c r="CO106" i="9"/>
  <c r="CP105" i="9"/>
  <c r="CQ105" i="9" s="1"/>
  <c r="CC102" i="9"/>
  <c r="CE101" i="9"/>
  <c r="CF101" i="9" s="1"/>
  <c r="BS103" i="9"/>
  <c r="BT102" i="9"/>
  <c r="BU102" i="9" s="1"/>
  <c r="BR127" i="9"/>
  <c r="BI101" i="9"/>
  <c r="BJ101" i="9" s="1"/>
  <c r="BG102" i="9"/>
  <c r="AV102" i="9"/>
  <c r="AX101" i="9"/>
  <c r="AY101" i="9" s="1"/>
  <c r="AM101" i="9"/>
  <c r="AN101" i="9" s="1"/>
  <c r="AK102" i="9"/>
  <c r="Z102" i="9"/>
  <c r="AB101" i="9"/>
  <c r="AC101" i="9" s="1"/>
  <c r="Q101" i="9"/>
  <c r="R101" i="9" s="1"/>
  <c r="O102" i="9"/>
  <c r="F101" i="9"/>
  <c r="G101" i="9" s="1"/>
  <c r="D102" i="9"/>
  <c r="CE94" i="1"/>
  <c r="CG93" i="1"/>
  <c r="CH93" i="1" s="1"/>
  <c r="BY94" i="1"/>
  <c r="BZ94" i="1" s="1"/>
  <c r="BW95" i="1"/>
  <c r="BO94" i="1"/>
  <c r="BQ93" i="1"/>
  <c r="BR93" i="1" s="1"/>
  <c r="BG98" i="1"/>
  <c r="BI97" i="1"/>
  <c r="BJ97" i="1" s="1"/>
  <c r="BA93" i="1"/>
  <c r="BB93" i="1" s="1"/>
  <c r="AY94" i="1"/>
  <c r="AS93" i="1"/>
  <c r="AT93" i="1" s="1"/>
  <c r="AQ94" i="1"/>
  <c r="AI95" i="1"/>
  <c r="AK94" i="1"/>
  <c r="AL94" i="1" s="1"/>
  <c r="AA94" i="1"/>
  <c r="AC93" i="1"/>
  <c r="AD93" i="1" s="1"/>
  <c r="G84" i="1"/>
  <c r="D86" i="1"/>
  <c r="F85" i="1"/>
  <c r="MG107" i="9" l="1"/>
  <c r="MI106" i="9"/>
  <c r="MJ106" i="9" s="1"/>
  <c r="LV107" i="9"/>
  <c r="LX106" i="9"/>
  <c r="LY106" i="9" s="1"/>
  <c r="LM109" i="9"/>
  <c r="LN109" i="9" s="1"/>
  <c r="LL110" i="9"/>
  <c r="LK133" i="9"/>
  <c r="KZ111" i="9"/>
  <c r="LB110" i="9"/>
  <c r="LC110" i="9" s="1"/>
  <c r="KQ106" i="9"/>
  <c r="KR106" i="9" s="1"/>
  <c r="KO107" i="9"/>
  <c r="KF105" i="9"/>
  <c r="KG105" i="9" s="1"/>
  <c r="KD106" i="9"/>
  <c r="JU105" i="9"/>
  <c r="JV105" i="9" s="1"/>
  <c r="JS106" i="9"/>
  <c r="JH106" i="9"/>
  <c r="JJ105" i="9"/>
  <c r="JK105" i="9" s="1"/>
  <c r="IY105" i="9"/>
  <c r="IZ105" i="9" s="1"/>
  <c r="IW106" i="9"/>
  <c r="IL106" i="9"/>
  <c r="IN105" i="9"/>
  <c r="IO105" i="9" s="1"/>
  <c r="IA106" i="9"/>
  <c r="IC105" i="9"/>
  <c r="ID105" i="9" s="1"/>
  <c r="HP106" i="9"/>
  <c r="HR105" i="9"/>
  <c r="HS105" i="9" s="1"/>
  <c r="HE132" i="9"/>
  <c r="HF110" i="9"/>
  <c r="HG109" i="9"/>
  <c r="HH109" i="9" s="1"/>
  <c r="GT105" i="9"/>
  <c r="GV104" i="9"/>
  <c r="GW104" i="9" s="1"/>
  <c r="GI105" i="9"/>
  <c r="GK104" i="9"/>
  <c r="GL104" i="9" s="1"/>
  <c r="FX105" i="9"/>
  <c r="FZ104" i="9"/>
  <c r="GA104" i="9" s="1"/>
  <c r="FM105" i="9"/>
  <c r="FO104" i="9"/>
  <c r="FP104" i="9" s="1"/>
  <c r="FD104" i="9"/>
  <c r="FE104" i="9" s="1"/>
  <c r="FB105" i="9"/>
  <c r="EQ104" i="9"/>
  <c r="ES103" i="9"/>
  <c r="ET103" i="9" s="1"/>
  <c r="EF130" i="9"/>
  <c r="EG104" i="9"/>
  <c r="EH103" i="9"/>
  <c r="EI103" i="9" s="1"/>
  <c r="DW102" i="9"/>
  <c r="DX102" i="9" s="1"/>
  <c r="DU103" i="9"/>
  <c r="DK105" i="9"/>
  <c r="DL104" i="9"/>
  <c r="DM104" i="9" s="1"/>
  <c r="DJ130" i="9"/>
  <c r="CZ104" i="9"/>
  <c r="DA103" i="9"/>
  <c r="DB103" i="9" s="1"/>
  <c r="CY131" i="9"/>
  <c r="CO107" i="9"/>
  <c r="CP106" i="9"/>
  <c r="CQ106" i="9" s="1"/>
  <c r="CN129" i="9"/>
  <c r="CC103" i="9"/>
  <c r="CE102" i="9"/>
  <c r="CF102" i="9" s="1"/>
  <c r="BS104" i="9"/>
  <c r="BT103" i="9"/>
  <c r="BU103" i="9" s="1"/>
  <c r="BR128" i="9"/>
  <c r="BI102" i="9"/>
  <c r="BJ102" i="9" s="1"/>
  <c r="BG103" i="9"/>
  <c r="AV103" i="9"/>
  <c r="AX102" i="9"/>
  <c r="AY102" i="9" s="1"/>
  <c r="AM102" i="9"/>
  <c r="AN102" i="9" s="1"/>
  <c r="AK103" i="9"/>
  <c r="Z103" i="9"/>
  <c r="AB102" i="9"/>
  <c r="AC102" i="9" s="1"/>
  <c r="O103" i="9"/>
  <c r="Q102" i="9"/>
  <c r="R102" i="9" s="1"/>
  <c r="D103" i="9"/>
  <c r="F102" i="9"/>
  <c r="G102" i="9" s="1"/>
  <c r="CE95" i="1"/>
  <c r="CG94" i="1"/>
  <c r="CH94" i="1" s="1"/>
  <c r="BY95" i="1"/>
  <c r="BZ95" i="1" s="1"/>
  <c r="BW96" i="1"/>
  <c r="BO95" i="1"/>
  <c r="BQ94" i="1"/>
  <c r="BR94" i="1" s="1"/>
  <c r="BI98" i="1"/>
  <c r="BJ98" i="1" s="1"/>
  <c r="BG99" i="1"/>
  <c r="AY95" i="1"/>
  <c r="BA94" i="1"/>
  <c r="BB94" i="1" s="1"/>
  <c r="AQ95" i="1"/>
  <c r="AS94" i="1"/>
  <c r="AT94" i="1" s="1"/>
  <c r="AK95" i="1"/>
  <c r="AL95" i="1" s="1"/>
  <c r="AI96" i="1"/>
  <c r="AA95" i="1"/>
  <c r="AC94" i="1"/>
  <c r="AD94" i="1" s="1"/>
  <c r="G85" i="1"/>
  <c r="D87" i="1"/>
  <c r="F86" i="1"/>
  <c r="MG108" i="9" l="1"/>
  <c r="MI107" i="9"/>
  <c r="MJ107" i="9" s="1"/>
  <c r="LX107" i="9"/>
  <c r="LY107" i="9" s="1"/>
  <c r="LV108" i="9"/>
  <c r="LL111" i="9"/>
  <c r="LM110" i="9"/>
  <c r="LN110" i="9" s="1"/>
  <c r="LK134" i="9"/>
  <c r="LB111" i="9"/>
  <c r="LC111" i="9" s="1"/>
  <c r="KZ112" i="9"/>
  <c r="KO108" i="9"/>
  <c r="KQ107" i="9"/>
  <c r="KR107" i="9" s="1"/>
  <c r="KF106" i="9"/>
  <c r="KG106" i="9" s="1"/>
  <c r="KD107" i="9"/>
  <c r="JS107" i="9"/>
  <c r="JU106" i="9"/>
  <c r="JV106" i="9" s="1"/>
  <c r="JJ106" i="9"/>
  <c r="JK106" i="9" s="1"/>
  <c r="JH107" i="9"/>
  <c r="IW107" i="9"/>
  <c r="IY106" i="9"/>
  <c r="IZ106" i="9" s="1"/>
  <c r="IL107" i="9"/>
  <c r="IN106" i="9"/>
  <c r="IO106" i="9" s="1"/>
  <c r="IC106" i="9"/>
  <c r="ID106" i="9" s="1"/>
  <c r="IA107" i="9"/>
  <c r="HP107" i="9"/>
  <c r="HR106" i="9"/>
  <c r="HS106" i="9" s="1"/>
  <c r="HG110" i="9"/>
  <c r="HH110" i="9" s="1"/>
  <c r="HF111" i="9"/>
  <c r="HE133" i="9"/>
  <c r="HE134" i="9" s="1"/>
  <c r="GT106" i="9"/>
  <c r="GV105" i="9"/>
  <c r="GW105" i="9" s="1"/>
  <c r="GI106" i="9"/>
  <c r="GK105" i="9"/>
  <c r="GL105" i="9" s="1"/>
  <c r="FX106" i="9"/>
  <c r="FZ105" i="9"/>
  <c r="GA105" i="9" s="1"/>
  <c r="FO105" i="9"/>
  <c r="FP105" i="9" s="1"/>
  <c r="FM106" i="9"/>
  <c r="FD105" i="9"/>
  <c r="FE105" i="9" s="1"/>
  <c r="FB106" i="9"/>
  <c r="EQ105" i="9"/>
  <c r="ES104" i="9"/>
  <c r="ET104" i="9" s="1"/>
  <c r="EG105" i="9"/>
  <c r="EH104" i="9"/>
  <c r="EI104" i="9" s="1"/>
  <c r="EF131" i="9"/>
  <c r="DU104" i="9"/>
  <c r="DW103" i="9"/>
  <c r="DX103" i="9" s="1"/>
  <c r="DJ131" i="9"/>
  <c r="DK106" i="9"/>
  <c r="DL105" i="9"/>
  <c r="DM105" i="9" s="1"/>
  <c r="CZ105" i="9"/>
  <c r="DA104" i="9"/>
  <c r="DB104" i="9" s="1"/>
  <c r="CY132" i="9"/>
  <c r="CO108" i="9"/>
  <c r="CP107" i="9"/>
  <c r="CQ107" i="9" s="1"/>
  <c r="CN130" i="9"/>
  <c r="CE103" i="9"/>
  <c r="CF103" i="9" s="1"/>
  <c r="CC104" i="9"/>
  <c r="BS105" i="9"/>
  <c r="BT104" i="9"/>
  <c r="BU104" i="9" s="1"/>
  <c r="BR129" i="9"/>
  <c r="BI103" i="9"/>
  <c r="BJ103" i="9" s="1"/>
  <c r="BG104" i="9"/>
  <c r="AV104" i="9"/>
  <c r="AX103" i="9"/>
  <c r="AY103" i="9" s="1"/>
  <c r="AK104" i="9"/>
  <c r="AM103" i="9"/>
  <c r="AN103" i="9" s="1"/>
  <c r="AB103" i="9"/>
  <c r="AC103" i="9" s="1"/>
  <c r="Z104" i="9"/>
  <c r="Q103" i="9"/>
  <c r="R103" i="9" s="1"/>
  <c r="O104" i="9"/>
  <c r="D104" i="9"/>
  <c r="F103" i="9"/>
  <c r="G103" i="9" s="1"/>
  <c r="CE96" i="1"/>
  <c r="CG95" i="1"/>
  <c r="CH95" i="1" s="1"/>
  <c r="BW97" i="1"/>
  <c r="BY96" i="1"/>
  <c r="BZ96" i="1" s="1"/>
  <c r="BQ95" i="1"/>
  <c r="BR95" i="1" s="1"/>
  <c r="BO96" i="1"/>
  <c r="BG100" i="1"/>
  <c r="BI99" i="1"/>
  <c r="BJ99" i="1" s="1"/>
  <c r="AY96" i="1"/>
  <c r="BA95" i="1"/>
  <c r="BB95" i="1" s="1"/>
  <c r="AQ96" i="1"/>
  <c r="AS95" i="1"/>
  <c r="AT95" i="1" s="1"/>
  <c r="AI97" i="1"/>
  <c r="AK96" i="1"/>
  <c r="AL96" i="1" s="1"/>
  <c r="AC95" i="1"/>
  <c r="AD95" i="1" s="1"/>
  <c r="AA96" i="1"/>
  <c r="G86" i="1"/>
  <c r="D88" i="1"/>
  <c r="F87" i="1"/>
  <c r="MG109" i="9" l="1"/>
  <c r="MI108" i="9"/>
  <c r="MJ108" i="9" s="1"/>
  <c r="LV109" i="9"/>
  <c r="LX108" i="9"/>
  <c r="LY108" i="9" s="1"/>
  <c r="LL112" i="9"/>
  <c r="LM111" i="9"/>
  <c r="LN111" i="9" s="1"/>
  <c r="LK135" i="9"/>
  <c r="LB112" i="9"/>
  <c r="LC112" i="9" s="1"/>
  <c r="KZ113" i="9"/>
  <c r="KO109" i="9"/>
  <c r="KQ108" i="9"/>
  <c r="KR108" i="9" s="1"/>
  <c r="KF107" i="9"/>
  <c r="KG107" i="9" s="1"/>
  <c r="KD108" i="9"/>
  <c r="JS108" i="9"/>
  <c r="JU107" i="9"/>
  <c r="JV107" i="9" s="1"/>
  <c r="JH108" i="9"/>
  <c r="JJ107" i="9"/>
  <c r="JK107" i="9" s="1"/>
  <c r="IY107" i="9"/>
  <c r="IZ107" i="9" s="1"/>
  <c r="IW108" i="9"/>
  <c r="IN107" i="9"/>
  <c r="IO107" i="9" s="1"/>
  <c r="IL108" i="9"/>
  <c r="IA108" i="9"/>
  <c r="IC107" i="9"/>
  <c r="ID107" i="9" s="1"/>
  <c r="HR107" i="9"/>
  <c r="HS107" i="9" s="1"/>
  <c r="HP108" i="9"/>
  <c r="HE135" i="9"/>
  <c r="HF112" i="9"/>
  <c r="HG111" i="9"/>
  <c r="HH111" i="9" s="1"/>
  <c r="GT107" i="9"/>
  <c r="GV106" i="9"/>
  <c r="GW106" i="9" s="1"/>
  <c r="GI107" i="9"/>
  <c r="GK106" i="9"/>
  <c r="GL106" i="9" s="1"/>
  <c r="FX107" i="9"/>
  <c r="FZ106" i="9"/>
  <c r="GA106" i="9" s="1"/>
  <c r="FM107" i="9"/>
  <c r="FO106" i="9"/>
  <c r="FP106" i="9" s="1"/>
  <c r="FB107" i="9"/>
  <c r="FD106" i="9"/>
  <c r="FE106" i="9" s="1"/>
  <c r="ES105" i="9"/>
  <c r="ET105" i="9" s="1"/>
  <c r="EQ106" i="9"/>
  <c r="EG106" i="9"/>
  <c r="EH105" i="9"/>
  <c r="EI105" i="9" s="1"/>
  <c r="EF132" i="9"/>
  <c r="DU105" i="9"/>
  <c r="DW104" i="9"/>
  <c r="DX104" i="9" s="1"/>
  <c r="DK107" i="9"/>
  <c r="DL106" i="9"/>
  <c r="DM106" i="9" s="1"/>
  <c r="DJ132" i="9"/>
  <c r="CY133" i="9"/>
  <c r="CZ106" i="9"/>
  <c r="DA105" i="9"/>
  <c r="DB105" i="9" s="1"/>
  <c r="CO109" i="9"/>
  <c r="CP108" i="9"/>
  <c r="CQ108" i="9" s="1"/>
  <c r="CN131" i="9"/>
  <c r="CE104" i="9"/>
  <c r="CF104" i="9" s="1"/>
  <c r="CC105" i="9"/>
  <c r="BR130" i="9"/>
  <c r="BS106" i="9"/>
  <c r="BT105" i="9"/>
  <c r="BU105" i="9" s="1"/>
  <c r="BI104" i="9"/>
  <c r="BJ104" i="9" s="1"/>
  <c r="BG105" i="9"/>
  <c r="AX104" i="9"/>
  <c r="AY104" i="9" s="1"/>
  <c r="AV105" i="9"/>
  <c r="AM104" i="9"/>
  <c r="AN104" i="9" s="1"/>
  <c r="AK105" i="9"/>
  <c r="Z105" i="9"/>
  <c r="AB104" i="9"/>
  <c r="AC104" i="9" s="1"/>
  <c r="O105" i="9"/>
  <c r="Q104" i="9"/>
  <c r="R104" i="9" s="1"/>
  <c r="D105" i="9"/>
  <c r="F104" i="9"/>
  <c r="G104" i="9" s="1"/>
  <c r="CG96" i="1"/>
  <c r="CH96" i="1" s="1"/>
  <c r="CE97" i="1"/>
  <c r="BW98" i="1"/>
  <c r="BY97" i="1"/>
  <c r="BZ97" i="1" s="1"/>
  <c r="BQ96" i="1"/>
  <c r="BR96" i="1" s="1"/>
  <c r="BO97" i="1"/>
  <c r="BI100" i="1"/>
  <c r="BJ100" i="1" s="1"/>
  <c r="BG101" i="1"/>
  <c r="BA96" i="1"/>
  <c r="BB96" i="1" s="1"/>
  <c r="AY97" i="1"/>
  <c r="AS96" i="1"/>
  <c r="AT96" i="1" s="1"/>
  <c r="AQ97" i="1"/>
  <c r="AK97" i="1"/>
  <c r="AL97" i="1" s="1"/>
  <c r="AI98" i="1"/>
  <c r="AC96" i="1"/>
  <c r="AD96" i="1" s="1"/>
  <c r="AA97" i="1"/>
  <c r="G87" i="1"/>
  <c r="D89" i="1"/>
  <c r="F88" i="1"/>
  <c r="MG110" i="9" l="1"/>
  <c r="MI109" i="9"/>
  <c r="MJ109" i="9" s="1"/>
  <c r="LV110" i="9"/>
  <c r="LX109" i="9"/>
  <c r="LY109" i="9" s="1"/>
  <c r="LL113" i="9"/>
  <c r="LM112" i="9"/>
  <c r="LN112" i="9" s="1"/>
  <c r="LK136" i="9"/>
  <c r="KZ114" i="9"/>
  <c r="LB113" i="9"/>
  <c r="LC113" i="9" s="1"/>
  <c r="KQ109" i="9"/>
  <c r="KR109" i="9" s="1"/>
  <c r="KO110" i="9"/>
  <c r="KF108" i="9"/>
  <c r="KG108" i="9" s="1"/>
  <c r="KD109" i="9"/>
  <c r="JU108" i="9"/>
  <c r="JV108" i="9" s="1"/>
  <c r="JS109" i="9"/>
  <c r="JH109" i="9"/>
  <c r="JJ108" i="9"/>
  <c r="JK108" i="9" s="1"/>
  <c r="IW109" i="9"/>
  <c r="IY108" i="9"/>
  <c r="IZ108" i="9" s="1"/>
  <c r="IN108" i="9"/>
  <c r="IO108" i="9" s="1"/>
  <c r="IL109" i="9"/>
  <c r="IA109" i="9"/>
  <c r="IC108" i="9"/>
  <c r="ID108" i="9" s="1"/>
  <c r="HP109" i="9"/>
  <c r="HR108" i="9"/>
  <c r="HS108" i="9" s="1"/>
  <c r="HE136" i="9"/>
  <c r="HF113" i="9"/>
  <c r="HG112" i="9"/>
  <c r="HH112" i="9" s="1"/>
  <c r="GT108" i="9"/>
  <c r="GV107" i="9"/>
  <c r="GW107" i="9" s="1"/>
  <c r="GI108" i="9"/>
  <c r="GK107" i="9"/>
  <c r="GL107" i="9" s="1"/>
  <c r="FX108" i="9"/>
  <c r="FZ107" i="9"/>
  <c r="GA107" i="9" s="1"/>
  <c r="FM108" i="9"/>
  <c r="FO107" i="9"/>
  <c r="FP107" i="9" s="1"/>
  <c r="FB108" i="9"/>
  <c r="FD107" i="9"/>
  <c r="FE107" i="9" s="1"/>
  <c r="ES106" i="9"/>
  <c r="ET106" i="9" s="1"/>
  <c r="EQ107" i="9"/>
  <c r="EG107" i="9"/>
  <c r="EH106" i="9"/>
  <c r="EI106" i="9" s="1"/>
  <c r="EF133" i="9"/>
  <c r="DW105" i="9"/>
  <c r="DX105" i="9" s="1"/>
  <c r="DU106" i="9"/>
  <c r="DK108" i="9"/>
  <c r="DL107" i="9"/>
  <c r="DM107" i="9" s="1"/>
  <c r="DJ133" i="9"/>
  <c r="CZ107" i="9"/>
  <c r="DA106" i="9"/>
  <c r="DB106" i="9" s="1"/>
  <c r="CY134" i="9"/>
  <c r="CO110" i="9"/>
  <c r="CP109" i="9"/>
  <c r="CQ109" i="9" s="1"/>
  <c r="CN132" i="9"/>
  <c r="CE105" i="9"/>
  <c r="CF105" i="9" s="1"/>
  <c r="CC106" i="9"/>
  <c r="BS107" i="9"/>
  <c r="BT106" i="9"/>
  <c r="BU106" i="9" s="1"/>
  <c r="BR131" i="9"/>
  <c r="BI105" i="9"/>
  <c r="BJ105" i="9" s="1"/>
  <c r="BG106" i="9"/>
  <c r="AV106" i="9"/>
  <c r="AX105" i="9"/>
  <c r="AY105" i="9" s="1"/>
  <c r="AK106" i="9"/>
  <c r="AM105" i="9"/>
  <c r="AN105" i="9" s="1"/>
  <c r="Z106" i="9"/>
  <c r="AB105" i="9"/>
  <c r="AC105" i="9" s="1"/>
  <c r="Q105" i="9"/>
  <c r="R105" i="9" s="1"/>
  <c r="O106" i="9"/>
  <c r="D106" i="9"/>
  <c r="F105" i="9"/>
  <c r="G105" i="9" s="1"/>
  <c r="CG97" i="1"/>
  <c r="CH97" i="1" s="1"/>
  <c r="CE98" i="1"/>
  <c r="BW99" i="1"/>
  <c r="BY98" i="1"/>
  <c r="BZ98" i="1" s="1"/>
  <c r="BO98" i="1"/>
  <c r="BQ97" i="1"/>
  <c r="BR97" i="1" s="1"/>
  <c r="BG102" i="1"/>
  <c r="BI101" i="1"/>
  <c r="BJ101" i="1" s="1"/>
  <c r="AY98" i="1"/>
  <c r="BA97" i="1"/>
  <c r="BB97" i="1" s="1"/>
  <c r="AS97" i="1"/>
  <c r="AT97" i="1" s="1"/>
  <c r="AQ98" i="1"/>
  <c r="AK98" i="1"/>
  <c r="AL98" i="1" s="1"/>
  <c r="AI99" i="1"/>
  <c r="AA98" i="1"/>
  <c r="AC97" i="1"/>
  <c r="AD97" i="1" s="1"/>
  <c r="G88" i="1"/>
  <c r="D90" i="1"/>
  <c r="F89" i="1"/>
  <c r="MG111" i="9" l="1"/>
  <c r="MI110" i="9"/>
  <c r="MJ110" i="9" s="1"/>
  <c r="LV111" i="9"/>
  <c r="LX110" i="9"/>
  <c r="LY110" i="9" s="1"/>
  <c r="LM113" i="9"/>
  <c r="LN113" i="9" s="1"/>
  <c r="LL114" i="9"/>
  <c r="LK137" i="9"/>
  <c r="KZ115" i="9"/>
  <c r="LB114" i="9"/>
  <c r="LC114" i="9" s="1"/>
  <c r="KQ110" i="9"/>
  <c r="KR110" i="9" s="1"/>
  <c r="KO111" i="9"/>
  <c r="KD110" i="9"/>
  <c r="KF109" i="9"/>
  <c r="KG109" i="9" s="1"/>
  <c r="JU109" i="9"/>
  <c r="JV109" i="9" s="1"/>
  <c r="JS110" i="9"/>
  <c r="JH110" i="9"/>
  <c r="JJ109" i="9"/>
  <c r="JK109" i="9" s="1"/>
  <c r="IY109" i="9"/>
  <c r="IZ109" i="9" s="1"/>
  <c r="IW110" i="9"/>
  <c r="IN109" i="9"/>
  <c r="IO109" i="9" s="1"/>
  <c r="IL110" i="9"/>
  <c r="IA110" i="9"/>
  <c r="IC109" i="9"/>
  <c r="ID109" i="9" s="1"/>
  <c r="HR109" i="9"/>
  <c r="HS109" i="9" s="1"/>
  <c r="HP110" i="9"/>
  <c r="HF114" i="9"/>
  <c r="HG113" i="9"/>
  <c r="HH113" i="9" s="1"/>
  <c r="HE137" i="9"/>
  <c r="GT109" i="9"/>
  <c r="GV108" i="9"/>
  <c r="GW108" i="9" s="1"/>
  <c r="GI109" i="9"/>
  <c r="GK108" i="9"/>
  <c r="GL108" i="9" s="1"/>
  <c r="FX109" i="9"/>
  <c r="FZ108" i="9"/>
  <c r="GA108" i="9" s="1"/>
  <c r="FM109" i="9"/>
  <c r="FO108" i="9"/>
  <c r="FP108" i="9" s="1"/>
  <c r="FD108" i="9"/>
  <c r="FE108" i="9" s="1"/>
  <c r="FB109" i="9"/>
  <c r="EQ108" i="9"/>
  <c r="ES107" i="9"/>
  <c r="ET107" i="9" s="1"/>
  <c r="EG108" i="9"/>
  <c r="EH107" i="9"/>
  <c r="EI107" i="9" s="1"/>
  <c r="EF134" i="9"/>
  <c r="DW106" i="9"/>
  <c r="DX106" i="9" s="1"/>
  <c r="DU107" i="9"/>
  <c r="DK109" i="9"/>
  <c r="DL108" i="9"/>
  <c r="DM108" i="9" s="1"/>
  <c r="DJ134" i="9"/>
  <c r="CZ108" i="9"/>
  <c r="DA107" i="9"/>
  <c r="DB107" i="9" s="1"/>
  <c r="CY135" i="9"/>
  <c r="CO111" i="9"/>
  <c r="CP110" i="9"/>
  <c r="CQ110" i="9" s="1"/>
  <c r="CN133" i="9"/>
  <c r="CC107" i="9"/>
  <c r="CE106" i="9"/>
  <c r="CF106" i="9" s="1"/>
  <c r="BR132" i="9"/>
  <c r="BS108" i="9"/>
  <c r="BT107" i="9"/>
  <c r="BU107" i="9" s="1"/>
  <c r="BI106" i="9"/>
  <c r="BJ106" i="9" s="1"/>
  <c r="BG107" i="9"/>
  <c r="AX106" i="9"/>
  <c r="AY106" i="9" s="1"/>
  <c r="AV107" i="9"/>
  <c r="AK107" i="9"/>
  <c r="AM106" i="9"/>
  <c r="AN106" i="9" s="1"/>
  <c r="Z107" i="9"/>
  <c r="AB106" i="9"/>
  <c r="AC106" i="9" s="1"/>
  <c r="O107" i="9"/>
  <c r="Q106" i="9"/>
  <c r="R106" i="9" s="1"/>
  <c r="F106" i="9"/>
  <c r="G106" i="9" s="1"/>
  <c r="D107" i="9"/>
  <c r="CE99" i="1"/>
  <c r="CG98" i="1"/>
  <c r="CH98" i="1" s="1"/>
  <c r="BW100" i="1"/>
  <c r="BY99" i="1"/>
  <c r="BZ99" i="1" s="1"/>
  <c r="BQ98" i="1"/>
  <c r="BR98" i="1" s="1"/>
  <c r="BO99" i="1"/>
  <c r="BG103" i="1"/>
  <c r="BI102" i="1"/>
  <c r="BJ102" i="1" s="1"/>
  <c r="AY99" i="1"/>
  <c r="BA98" i="1"/>
  <c r="BB98" i="1" s="1"/>
  <c r="AS98" i="1"/>
  <c r="AT98" i="1" s="1"/>
  <c r="AQ99" i="1"/>
  <c r="AI100" i="1"/>
  <c r="AK99" i="1"/>
  <c r="AL99" i="1" s="1"/>
  <c r="AA99" i="1"/>
  <c r="AC98" i="1"/>
  <c r="AD98" i="1" s="1"/>
  <c r="G89" i="1"/>
  <c r="D91" i="1"/>
  <c r="F90" i="1"/>
  <c r="MI111" i="9" l="1"/>
  <c r="MJ111" i="9" s="1"/>
  <c r="MG112" i="9"/>
  <c r="LX111" i="9"/>
  <c r="LY111" i="9" s="1"/>
  <c r="LV112" i="9"/>
  <c r="LL115" i="9"/>
  <c r="LM114" i="9"/>
  <c r="LN114" i="9" s="1"/>
  <c r="LK138" i="9"/>
  <c r="LB115" i="9"/>
  <c r="LC115" i="9" s="1"/>
  <c r="KZ116" i="9"/>
  <c r="KO112" i="9"/>
  <c r="KQ111" i="9"/>
  <c r="KR111" i="9" s="1"/>
  <c r="KF110" i="9"/>
  <c r="KG110" i="9" s="1"/>
  <c r="KD111" i="9"/>
  <c r="JS111" i="9"/>
  <c r="JU110" i="9"/>
  <c r="JV110" i="9" s="1"/>
  <c r="JJ110" i="9"/>
  <c r="JK110" i="9" s="1"/>
  <c r="JH111" i="9"/>
  <c r="IY110" i="9"/>
  <c r="IZ110" i="9" s="1"/>
  <c r="IW111" i="9"/>
  <c r="IL111" i="9"/>
  <c r="IN110" i="9"/>
  <c r="IO110" i="9" s="1"/>
  <c r="IC110" i="9"/>
  <c r="ID110" i="9" s="1"/>
  <c r="IA111" i="9"/>
  <c r="HR110" i="9"/>
  <c r="HS110" i="9" s="1"/>
  <c r="HP111" i="9"/>
  <c r="HF115" i="9"/>
  <c r="HG114" i="9"/>
  <c r="HH114" i="9" s="1"/>
  <c r="HE138" i="9"/>
  <c r="GT110" i="9"/>
  <c r="GV109" i="9"/>
  <c r="GW109" i="9" s="1"/>
  <c r="GI110" i="9"/>
  <c r="GK109" i="9"/>
  <c r="GL109" i="9" s="1"/>
  <c r="FX110" i="9"/>
  <c r="FZ109" i="9"/>
  <c r="GA109" i="9" s="1"/>
  <c r="FO109" i="9"/>
  <c r="FP109" i="9" s="1"/>
  <c r="FM110" i="9"/>
  <c r="FD109" i="9"/>
  <c r="FE109" i="9" s="1"/>
  <c r="FB110" i="9"/>
  <c r="EQ109" i="9"/>
  <c r="ES108" i="9"/>
  <c r="ET108" i="9" s="1"/>
  <c r="EG109" i="9"/>
  <c r="EH108" i="9"/>
  <c r="EI108" i="9" s="1"/>
  <c r="EF135" i="9"/>
  <c r="DU108" i="9"/>
  <c r="DW107" i="9"/>
  <c r="DX107" i="9" s="1"/>
  <c r="DK110" i="9"/>
  <c r="DL109" i="9"/>
  <c r="DM109" i="9" s="1"/>
  <c r="DJ135" i="9"/>
  <c r="CY136" i="9"/>
  <c r="CZ109" i="9"/>
  <c r="DA108" i="9"/>
  <c r="DB108" i="9" s="1"/>
  <c r="CN134" i="9"/>
  <c r="CO112" i="9"/>
  <c r="CP111" i="9"/>
  <c r="CQ111" i="9" s="1"/>
  <c r="CC108" i="9"/>
  <c r="CE107" i="9"/>
  <c r="CF107" i="9" s="1"/>
  <c r="BS109" i="9"/>
  <c r="BT108" i="9"/>
  <c r="BU108" i="9" s="1"/>
  <c r="BR133" i="9"/>
  <c r="BI107" i="9"/>
  <c r="BJ107" i="9" s="1"/>
  <c r="BG108" i="9"/>
  <c r="AV108" i="9"/>
  <c r="AX107" i="9"/>
  <c r="AY107" i="9" s="1"/>
  <c r="AK108" i="9"/>
  <c r="AM107" i="9"/>
  <c r="AN107" i="9" s="1"/>
  <c r="Z108" i="9"/>
  <c r="AB107" i="9"/>
  <c r="AC107" i="9" s="1"/>
  <c r="Q107" i="9"/>
  <c r="R107" i="9" s="1"/>
  <c r="O108" i="9"/>
  <c r="D108" i="9"/>
  <c r="F107" i="9"/>
  <c r="G107" i="9" s="1"/>
  <c r="CH99" i="1"/>
  <c r="CG99" i="1"/>
  <c r="CE100" i="1"/>
  <c r="BW101" i="1"/>
  <c r="BY100" i="1"/>
  <c r="BZ100" i="1" s="1"/>
  <c r="BQ99" i="1"/>
  <c r="BR99" i="1" s="1"/>
  <c r="BO100" i="1"/>
  <c r="BI103" i="1"/>
  <c r="BJ103" i="1" s="1"/>
  <c r="BG104" i="1"/>
  <c r="AY100" i="1"/>
  <c r="BA99" i="1"/>
  <c r="BB99" i="1" s="1"/>
  <c r="AQ100" i="1"/>
  <c r="AS99" i="1"/>
  <c r="AT99" i="1" s="1"/>
  <c r="AI101" i="1"/>
  <c r="AK100" i="1"/>
  <c r="AL100" i="1" s="1"/>
  <c r="AC99" i="1"/>
  <c r="AD99" i="1" s="1"/>
  <c r="AA100" i="1"/>
  <c r="G90" i="1"/>
  <c r="D92" i="1"/>
  <c r="F91" i="1"/>
  <c r="MG113" i="9" l="1"/>
  <c r="MI112" i="9"/>
  <c r="MJ112" i="9" s="1"/>
  <c r="LV113" i="9"/>
  <c r="LX112" i="9"/>
  <c r="LY112" i="9" s="1"/>
  <c r="LL116" i="9"/>
  <c r="LM115" i="9"/>
  <c r="LN115" i="9" s="1"/>
  <c r="LK139" i="9"/>
  <c r="KZ117" i="9"/>
  <c r="LB116" i="9"/>
  <c r="LC116" i="9" s="1"/>
  <c r="KQ112" i="9"/>
  <c r="KR112" i="9" s="1"/>
  <c r="KO113" i="9"/>
  <c r="KD112" i="9"/>
  <c r="KF111" i="9"/>
  <c r="KG111" i="9" s="1"/>
  <c r="JS112" i="9"/>
  <c r="JU111" i="9"/>
  <c r="JV111" i="9" s="1"/>
  <c r="JJ111" i="9"/>
  <c r="JK111" i="9" s="1"/>
  <c r="JH112" i="9"/>
  <c r="IY111" i="9"/>
  <c r="IZ111" i="9" s="1"/>
  <c r="IW112" i="9"/>
  <c r="IN111" i="9"/>
  <c r="IO111" i="9" s="1"/>
  <c r="IL112" i="9"/>
  <c r="IC111" i="9"/>
  <c r="ID111" i="9" s="1"/>
  <c r="IA112" i="9"/>
  <c r="HP112" i="9"/>
  <c r="HR111" i="9"/>
  <c r="HS111" i="9" s="1"/>
  <c r="HF116" i="9"/>
  <c r="HG115" i="9"/>
  <c r="HH115" i="9" s="1"/>
  <c r="HE139" i="9"/>
  <c r="GT111" i="9"/>
  <c r="GV110" i="9"/>
  <c r="GW110" i="9" s="1"/>
  <c r="GI111" i="9"/>
  <c r="GK110" i="9"/>
  <c r="GL110" i="9" s="1"/>
  <c r="FX111" i="9"/>
  <c r="FZ110" i="9"/>
  <c r="GA110" i="9" s="1"/>
  <c r="FM111" i="9"/>
  <c r="FO110" i="9"/>
  <c r="FP110" i="9" s="1"/>
  <c r="FB111" i="9"/>
  <c r="FD110" i="9"/>
  <c r="FE110" i="9" s="1"/>
  <c r="ES109" i="9"/>
  <c r="ET109" i="9" s="1"/>
  <c r="EQ110" i="9"/>
  <c r="EG110" i="9"/>
  <c r="EH109" i="9"/>
  <c r="EI109" i="9" s="1"/>
  <c r="EF136" i="9"/>
  <c r="EF137" i="9" s="1"/>
  <c r="DU109" i="9"/>
  <c r="DW108" i="9"/>
  <c r="DX108" i="9" s="1"/>
  <c r="DK111" i="9"/>
  <c r="DL110" i="9"/>
  <c r="DM110" i="9" s="1"/>
  <c r="DJ136" i="9"/>
  <c r="CZ110" i="9"/>
  <c r="DA109" i="9"/>
  <c r="DB109" i="9" s="1"/>
  <c r="CY137" i="9"/>
  <c r="CO113" i="9"/>
  <c r="CP112" i="9"/>
  <c r="CQ112" i="9" s="1"/>
  <c r="CN135" i="9"/>
  <c r="CE108" i="9"/>
  <c r="CF108" i="9" s="1"/>
  <c r="CC109" i="9"/>
  <c r="BR134" i="9"/>
  <c r="BS110" i="9"/>
  <c r="BT109" i="9"/>
  <c r="BU109" i="9" s="1"/>
  <c r="BI108" i="9"/>
  <c r="BJ108" i="9" s="1"/>
  <c r="BG109" i="9"/>
  <c r="AV109" i="9"/>
  <c r="AX108" i="9"/>
  <c r="AY108" i="9" s="1"/>
  <c r="AK109" i="9"/>
  <c r="AM108" i="9"/>
  <c r="AN108" i="9" s="1"/>
  <c r="Z109" i="9"/>
  <c r="AB108" i="9"/>
  <c r="AC108" i="9" s="1"/>
  <c r="Q108" i="9"/>
  <c r="R108" i="9" s="1"/>
  <c r="O109" i="9"/>
  <c r="D109" i="9"/>
  <c r="F108" i="9"/>
  <c r="G108" i="9" s="1"/>
  <c r="CE101" i="1"/>
  <c r="CG100" i="1"/>
  <c r="CH100" i="1" s="1"/>
  <c r="BW102" i="1"/>
  <c r="BY101" i="1"/>
  <c r="BZ101" i="1" s="1"/>
  <c r="BO101" i="1"/>
  <c r="BQ100" i="1"/>
  <c r="BR100" i="1" s="1"/>
  <c r="BG105" i="1"/>
  <c r="BI104" i="1"/>
  <c r="BJ104" i="1" s="1"/>
  <c r="BA100" i="1"/>
  <c r="BB100" i="1" s="1"/>
  <c r="AY101" i="1"/>
  <c r="AS100" i="1"/>
  <c r="AT100" i="1" s="1"/>
  <c r="AQ101" i="1"/>
  <c r="AK101" i="1"/>
  <c r="AL101" i="1" s="1"/>
  <c r="AI102" i="1"/>
  <c r="AC100" i="1"/>
  <c r="AD100" i="1" s="1"/>
  <c r="AA101" i="1"/>
  <c r="F92" i="1"/>
  <c r="D93" i="1"/>
  <c r="G91" i="1"/>
  <c r="MG114" i="9" l="1"/>
  <c r="MI113" i="9"/>
  <c r="MJ113" i="9" s="1"/>
  <c r="LX113" i="9"/>
  <c r="LY113" i="9" s="1"/>
  <c r="LV114" i="9"/>
  <c r="LL117" i="9"/>
  <c r="LM116" i="9"/>
  <c r="LN116" i="9" s="1"/>
  <c r="LK140" i="9"/>
  <c r="LB117" i="9"/>
  <c r="LC117" i="9" s="1"/>
  <c r="KZ118" i="9"/>
  <c r="KO114" i="9"/>
  <c r="KQ113" i="9"/>
  <c r="KR113" i="9" s="1"/>
  <c r="KD113" i="9"/>
  <c r="KF112" i="9"/>
  <c r="KG112" i="9" s="1"/>
  <c r="JU112" i="9"/>
  <c r="JV112" i="9" s="1"/>
  <c r="JS113" i="9"/>
  <c r="JJ112" i="9"/>
  <c r="JK112" i="9" s="1"/>
  <c r="JH113" i="9"/>
  <c r="IY112" i="9"/>
  <c r="IZ112" i="9" s="1"/>
  <c r="IW113" i="9"/>
  <c r="IL113" i="9"/>
  <c r="IN112" i="9"/>
  <c r="IO112" i="9" s="1"/>
  <c r="IC112" i="9"/>
  <c r="ID112" i="9" s="1"/>
  <c r="IA113" i="9"/>
  <c r="HP113" i="9"/>
  <c r="HR112" i="9"/>
  <c r="HS112" i="9" s="1"/>
  <c r="HF117" i="9"/>
  <c r="HG116" i="9"/>
  <c r="HH116" i="9" s="1"/>
  <c r="HE140" i="9"/>
  <c r="GT112" i="9"/>
  <c r="GV111" i="9"/>
  <c r="GW111" i="9" s="1"/>
  <c r="GK111" i="9"/>
  <c r="GL111" i="9" s="1"/>
  <c r="GI112" i="9"/>
  <c r="FZ111" i="9"/>
  <c r="GA111" i="9" s="1"/>
  <c r="FX112" i="9"/>
  <c r="FO111" i="9"/>
  <c r="FP111" i="9" s="1"/>
  <c r="FM112" i="9"/>
  <c r="FD111" i="9"/>
  <c r="FE111" i="9" s="1"/>
  <c r="FB112" i="9"/>
  <c r="ES110" i="9"/>
  <c r="ET110" i="9" s="1"/>
  <c r="EQ111" i="9"/>
  <c r="EG111" i="9"/>
  <c r="EH110" i="9"/>
  <c r="EI110" i="9" s="1"/>
  <c r="EF138" i="9"/>
  <c r="DW109" i="9"/>
  <c r="DX109" i="9" s="1"/>
  <c r="DU110" i="9"/>
  <c r="DK112" i="9"/>
  <c r="DL111" i="9"/>
  <c r="DM111" i="9" s="1"/>
  <c r="DJ137" i="9"/>
  <c r="CZ111" i="9"/>
  <c r="DA110" i="9"/>
  <c r="DB110" i="9" s="1"/>
  <c r="CY138" i="9"/>
  <c r="CP113" i="9"/>
  <c r="CQ113" i="9" s="1"/>
  <c r="CO114" i="9"/>
  <c r="CN136" i="9"/>
  <c r="CC110" i="9"/>
  <c r="CE109" i="9"/>
  <c r="CF109" i="9" s="1"/>
  <c r="BR135" i="9"/>
  <c r="BS111" i="9"/>
  <c r="BT110" i="9"/>
  <c r="BU110" i="9" s="1"/>
  <c r="BI109" i="9"/>
  <c r="BJ109" i="9" s="1"/>
  <c r="BG110" i="9"/>
  <c r="AV110" i="9"/>
  <c r="AX109" i="9"/>
  <c r="AY109" i="9" s="1"/>
  <c r="AK110" i="9"/>
  <c r="AM109" i="9"/>
  <c r="AN109" i="9" s="1"/>
  <c r="Z110" i="9"/>
  <c r="AB109" i="9"/>
  <c r="AC109" i="9" s="1"/>
  <c r="Q109" i="9"/>
  <c r="R109" i="9" s="1"/>
  <c r="O110" i="9"/>
  <c r="D110" i="9"/>
  <c r="F109" i="9"/>
  <c r="G109" i="9" s="1"/>
  <c r="CE102" i="1"/>
  <c r="CG101" i="1"/>
  <c r="CH101" i="1" s="1"/>
  <c r="BW103" i="1"/>
  <c r="BY102" i="1"/>
  <c r="BZ102" i="1" s="1"/>
  <c r="BO102" i="1"/>
  <c r="BQ101" i="1"/>
  <c r="BR101" i="1" s="1"/>
  <c r="BI105" i="1"/>
  <c r="BJ105" i="1" s="1"/>
  <c r="BG106" i="1"/>
  <c r="BA101" i="1"/>
  <c r="BB101" i="1" s="1"/>
  <c r="AY102" i="1"/>
  <c r="AS101" i="1"/>
  <c r="AT101" i="1" s="1"/>
  <c r="AQ102" i="1"/>
  <c r="AI103" i="1"/>
  <c r="AK102" i="1"/>
  <c r="AL102" i="1" s="1"/>
  <c r="AA102" i="1"/>
  <c r="AC101" i="1"/>
  <c r="AD101" i="1" s="1"/>
  <c r="G92" i="1"/>
  <c r="D94" i="1"/>
  <c r="F93" i="1"/>
  <c r="MG115" i="9" l="1"/>
  <c r="MI114" i="9"/>
  <c r="MJ114" i="9" s="1"/>
  <c r="LX114" i="9"/>
  <c r="LY114" i="9" s="1"/>
  <c r="LV115" i="9"/>
  <c r="LL118" i="9"/>
  <c r="LM117" i="9"/>
  <c r="LN117" i="9" s="1"/>
  <c r="LK141" i="9"/>
  <c r="KZ119" i="9"/>
  <c r="LB118" i="9"/>
  <c r="LC118" i="9" s="1"/>
  <c r="KQ114" i="9"/>
  <c r="KR114" i="9" s="1"/>
  <c r="KO115" i="9"/>
  <c r="KF113" i="9"/>
  <c r="KG113" i="9" s="1"/>
  <c r="KD114" i="9"/>
  <c r="JU113" i="9"/>
  <c r="JV113" i="9" s="1"/>
  <c r="JS114" i="9"/>
  <c r="JH114" i="9"/>
  <c r="JJ113" i="9"/>
  <c r="JK113" i="9" s="1"/>
  <c r="IW114" i="9"/>
  <c r="IY113" i="9"/>
  <c r="IZ113" i="9" s="1"/>
  <c r="IL114" i="9"/>
  <c r="IN113" i="9"/>
  <c r="IO113" i="9" s="1"/>
  <c r="IA114" i="9"/>
  <c r="IC113" i="9"/>
  <c r="ID113" i="9" s="1"/>
  <c r="HP114" i="9"/>
  <c r="HR113" i="9"/>
  <c r="HS113" i="9" s="1"/>
  <c r="HG117" i="9"/>
  <c r="HH117" i="9" s="1"/>
  <c r="HF118" i="9"/>
  <c r="HE141" i="9"/>
  <c r="GT113" i="9"/>
  <c r="GV112" i="9"/>
  <c r="GW112" i="9" s="1"/>
  <c r="GK112" i="9"/>
  <c r="GL112" i="9" s="1"/>
  <c r="GI113" i="9"/>
  <c r="FZ112" i="9"/>
  <c r="GA112" i="9" s="1"/>
  <c r="FX113" i="9"/>
  <c r="FO112" i="9"/>
  <c r="FP112" i="9" s="1"/>
  <c r="FM113" i="9"/>
  <c r="FB113" i="9"/>
  <c r="FD112" i="9"/>
  <c r="FE112" i="9" s="1"/>
  <c r="EQ112" i="9"/>
  <c r="ES111" i="9"/>
  <c r="ET111" i="9" s="1"/>
  <c r="EG112" i="9"/>
  <c r="EH111" i="9"/>
  <c r="EI111" i="9" s="1"/>
  <c r="EF139" i="9"/>
  <c r="DW110" i="9"/>
  <c r="DX110" i="9" s="1"/>
  <c r="DU111" i="9"/>
  <c r="DK113" i="9"/>
  <c r="DL112" i="9"/>
  <c r="DM112" i="9" s="1"/>
  <c r="DJ138" i="9"/>
  <c r="CY139" i="9"/>
  <c r="CZ112" i="9"/>
  <c r="DA111" i="9"/>
  <c r="DB111" i="9" s="1"/>
  <c r="CO115" i="9"/>
  <c r="CP114" i="9"/>
  <c r="CQ114" i="9" s="1"/>
  <c r="CN137" i="9"/>
  <c r="CC111" i="9"/>
  <c r="CE110" i="9"/>
  <c r="CF110" i="9" s="1"/>
  <c r="BR136" i="9"/>
  <c r="BS112" i="9"/>
  <c r="BT111" i="9"/>
  <c r="BU111" i="9" s="1"/>
  <c r="BI110" i="9"/>
  <c r="BJ110" i="9" s="1"/>
  <c r="BG111" i="9"/>
  <c r="AV111" i="9"/>
  <c r="AX110" i="9"/>
  <c r="AY110" i="9" s="1"/>
  <c r="AM110" i="9"/>
  <c r="AN110" i="9" s="1"/>
  <c r="AK111" i="9"/>
  <c r="Z111" i="9"/>
  <c r="AB110" i="9"/>
  <c r="AC110" i="9" s="1"/>
  <c r="O111" i="9"/>
  <c r="Q110" i="9"/>
  <c r="R110" i="9" s="1"/>
  <c r="F110" i="9"/>
  <c r="G110" i="9" s="1"/>
  <c r="D111" i="9"/>
  <c r="CE103" i="1"/>
  <c r="CG102" i="1"/>
  <c r="CH102" i="1" s="1"/>
  <c r="BY103" i="1"/>
  <c r="BZ103" i="1" s="1"/>
  <c r="BW104" i="1"/>
  <c r="BO103" i="1"/>
  <c r="BQ102" i="1"/>
  <c r="BR102" i="1" s="1"/>
  <c r="BI106" i="1"/>
  <c r="BJ106" i="1" s="1"/>
  <c r="BG107" i="1"/>
  <c r="AY103" i="1"/>
  <c r="BA102" i="1"/>
  <c r="BB102" i="1" s="1"/>
  <c r="AQ103" i="1"/>
  <c r="AS102" i="1"/>
  <c r="AT102" i="1" s="1"/>
  <c r="AI104" i="1"/>
  <c r="AK103" i="1"/>
  <c r="AL103" i="1" s="1"/>
  <c r="AA103" i="1"/>
  <c r="AC102" i="1"/>
  <c r="AD102" i="1" s="1"/>
  <c r="G93" i="1"/>
  <c r="D95" i="1"/>
  <c r="F94" i="1"/>
  <c r="MG116" i="9" l="1"/>
  <c r="MI115" i="9"/>
  <c r="MJ115" i="9" s="1"/>
  <c r="LX115" i="9"/>
  <c r="LY115" i="9" s="1"/>
  <c r="LV116" i="9"/>
  <c r="LL119" i="9"/>
  <c r="LM118" i="9"/>
  <c r="LN118" i="9" s="1"/>
  <c r="LK142" i="9"/>
  <c r="KZ120" i="9"/>
  <c r="LB119" i="9"/>
  <c r="LC119" i="9" s="1"/>
  <c r="KQ115" i="9"/>
  <c r="KR115" i="9" s="1"/>
  <c r="KO116" i="9"/>
  <c r="KD115" i="9"/>
  <c r="KF114" i="9"/>
  <c r="KG114" i="9" s="1"/>
  <c r="JU114" i="9"/>
  <c r="JV114" i="9" s="1"/>
  <c r="JS115" i="9"/>
  <c r="JH115" i="9"/>
  <c r="JJ114" i="9"/>
  <c r="JK114" i="9" s="1"/>
  <c r="IY114" i="9"/>
  <c r="IZ114" i="9" s="1"/>
  <c r="IW115" i="9"/>
  <c r="IL115" i="9"/>
  <c r="IN114" i="9"/>
  <c r="IO114" i="9" s="1"/>
  <c r="IC114" i="9"/>
  <c r="ID114" i="9" s="1"/>
  <c r="IA115" i="9"/>
  <c r="HR114" i="9"/>
  <c r="HS114" i="9" s="1"/>
  <c r="HP115" i="9"/>
  <c r="HF119" i="9"/>
  <c r="HG118" i="9"/>
  <c r="HH118" i="9" s="1"/>
  <c r="HE142" i="9"/>
  <c r="GT114" i="9"/>
  <c r="GV113" i="9"/>
  <c r="GW113" i="9" s="1"/>
  <c r="GI114" i="9"/>
  <c r="GK113" i="9"/>
  <c r="GL113" i="9" s="1"/>
  <c r="FX114" i="9"/>
  <c r="FZ113" i="9"/>
  <c r="GA113" i="9" s="1"/>
  <c r="FM114" i="9"/>
  <c r="FO113" i="9"/>
  <c r="FP113" i="9" s="1"/>
  <c r="FB114" i="9"/>
  <c r="FD113" i="9"/>
  <c r="FE113" i="9" s="1"/>
  <c r="EQ113" i="9"/>
  <c r="ES112" i="9"/>
  <c r="ET112" i="9" s="1"/>
  <c r="EG113" i="9"/>
  <c r="EH112" i="9"/>
  <c r="EI112" i="9" s="1"/>
  <c r="EF140" i="9"/>
  <c r="DU112" i="9"/>
  <c r="DW111" i="9"/>
  <c r="DX111" i="9" s="1"/>
  <c r="DK114" i="9"/>
  <c r="DL113" i="9"/>
  <c r="DM113" i="9" s="1"/>
  <c r="DJ139" i="9"/>
  <c r="CZ113" i="9"/>
  <c r="DA112" i="9"/>
  <c r="DB112" i="9" s="1"/>
  <c r="CY140" i="9"/>
  <c r="CO116" i="9"/>
  <c r="CP115" i="9"/>
  <c r="CQ115" i="9" s="1"/>
  <c r="CN138" i="9"/>
  <c r="CE111" i="9"/>
  <c r="CF111" i="9" s="1"/>
  <c r="CC112" i="9"/>
  <c r="BS113" i="9"/>
  <c r="BT112" i="9"/>
  <c r="BU112" i="9" s="1"/>
  <c r="BR137" i="9"/>
  <c r="BI111" i="9"/>
  <c r="BJ111" i="9" s="1"/>
  <c r="BG112" i="9"/>
  <c r="AV112" i="9"/>
  <c r="AX111" i="9"/>
  <c r="AY111" i="9" s="1"/>
  <c r="AK112" i="9"/>
  <c r="AM111" i="9"/>
  <c r="AN111" i="9" s="1"/>
  <c r="AB111" i="9"/>
  <c r="AC111" i="9" s="1"/>
  <c r="Z112" i="9"/>
  <c r="O112" i="9"/>
  <c r="Q111" i="9"/>
  <c r="R111" i="9" s="1"/>
  <c r="D112" i="9"/>
  <c r="F111" i="9"/>
  <c r="G111" i="9" s="1"/>
  <c r="CG103" i="1"/>
  <c r="CH103" i="1" s="1"/>
  <c r="CE104" i="1"/>
  <c r="BW105" i="1"/>
  <c r="BY104" i="1"/>
  <c r="BZ104" i="1" s="1"/>
  <c r="BO104" i="1"/>
  <c r="BQ103" i="1"/>
  <c r="BR103" i="1" s="1"/>
  <c r="BI107" i="1"/>
  <c r="BJ107" i="1" s="1"/>
  <c r="BG108" i="1"/>
  <c r="BA103" i="1"/>
  <c r="BB103" i="1" s="1"/>
  <c r="AY104" i="1"/>
  <c r="AS103" i="1"/>
  <c r="AT103" i="1" s="1"/>
  <c r="AQ104" i="1"/>
  <c r="AK104" i="1"/>
  <c r="AL104" i="1" s="1"/>
  <c r="AI105" i="1"/>
  <c r="AA104" i="1"/>
  <c r="AC103" i="1"/>
  <c r="AD103" i="1" s="1"/>
  <c r="G94" i="1"/>
  <c r="D96" i="1"/>
  <c r="F95" i="1"/>
  <c r="MI116" i="9" l="1"/>
  <c r="MJ116" i="9" s="1"/>
  <c r="MG117" i="9"/>
  <c r="LV117" i="9"/>
  <c r="LX116" i="9"/>
  <c r="LY116" i="9" s="1"/>
  <c r="LL120" i="9"/>
  <c r="LM119" i="9"/>
  <c r="LN119" i="9" s="1"/>
  <c r="LK143" i="9"/>
  <c r="LB120" i="9"/>
  <c r="LC120" i="9" s="1"/>
  <c r="KZ121" i="9"/>
  <c r="KO117" i="9"/>
  <c r="KQ116" i="9"/>
  <c r="KR116" i="9" s="1"/>
  <c r="KD116" i="9"/>
  <c r="KF115" i="9"/>
  <c r="KG115" i="9" s="1"/>
  <c r="JS116" i="9"/>
  <c r="JU115" i="9"/>
  <c r="JV115" i="9" s="1"/>
  <c r="JH116" i="9"/>
  <c r="JJ115" i="9"/>
  <c r="JK115" i="9" s="1"/>
  <c r="IW116" i="9"/>
  <c r="IY115" i="9"/>
  <c r="IZ115" i="9" s="1"/>
  <c r="IN115" i="9"/>
  <c r="IO115" i="9" s="1"/>
  <c r="IL116" i="9"/>
  <c r="IA116" i="9"/>
  <c r="IC115" i="9"/>
  <c r="ID115" i="9" s="1"/>
  <c r="HP116" i="9"/>
  <c r="HR115" i="9"/>
  <c r="HS115" i="9" s="1"/>
  <c r="HF120" i="9"/>
  <c r="HG119" i="9"/>
  <c r="HH119" i="9" s="1"/>
  <c r="HE143" i="9"/>
  <c r="GV114" i="9"/>
  <c r="GW114" i="9" s="1"/>
  <c r="GT115" i="9"/>
  <c r="GK114" i="9"/>
  <c r="GL114" i="9" s="1"/>
  <c r="GI115" i="9"/>
  <c r="FZ114" i="9"/>
  <c r="GA114" i="9" s="1"/>
  <c r="FX115" i="9"/>
  <c r="FO114" i="9"/>
  <c r="FP114" i="9" s="1"/>
  <c r="FM115" i="9"/>
  <c r="FD114" i="9"/>
  <c r="FE114" i="9" s="1"/>
  <c r="FB115" i="9"/>
  <c r="EQ114" i="9"/>
  <c r="ES113" i="9"/>
  <c r="ET113" i="9" s="1"/>
  <c r="EG114" i="9"/>
  <c r="EH113" i="9"/>
  <c r="EI113" i="9" s="1"/>
  <c r="EF141" i="9"/>
  <c r="DU113" i="9"/>
  <c r="DW112" i="9"/>
  <c r="DX112" i="9" s="1"/>
  <c r="DK115" i="9"/>
  <c r="DL114" i="9"/>
  <c r="DM114" i="9" s="1"/>
  <c r="DJ140" i="9"/>
  <c r="CZ114" i="9"/>
  <c r="DA113" i="9"/>
  <c r="DB113" i="9" s="1"/>
  <c r="CY141" i="9"/>
  <c r="CN139" i="9"/>
  <c r="CO117" i="9"/>
  <c r="CP116" i="9"/>
  <c r="CQ116" i="9" s="1"/>
  <c r="CE112" i="9"/>
  <c r="CF112" i="9" s="1"/>
  <c r="CC113" i="9"/>
  <c r="BS114" i="9"/>
  <c r="BT113" i="9"/>
  <c r="BU113" i="9" s="1"/>
  <c r="BR138" i="9"/>
  <c r="BI112" i="9"/>
  <c r="BJ112" i="9" s="1"/>
  <c r="BG113" i="9"/>
  <c r="AV113" i="9"/>
  <c r="AX112" i="9"/>
  <c r="AY112" i="9" s="1"/>
  <c r="AK113" i="9"/>
  <c r="AM112" i="9"/>
  <c r="AN112" i="9" s="1"/>
  <c r="AB112" i="9"/>
  <c r="AC112" i="9" s="1"/>
  <c r="Z113" i="9"/>
  <c r="O113" i="9"/>
  <c r="Q112" i="9"/>
  <c r="R112" i="9" s="1"/>
  <c r="D113" i="9"/>
  <c r="F112" i="9"/>
  <c r="G112" i="9" s="1"/>
  <c r="CG104" i="1"/>
  <c r="CH104" i="1" s="1"/>
  <c r="CE105" i="1"/>
  <c r="BW106" i="1"/>
  <c r="BY105" i="1"/>
  <c r="BZ105" i="1" s="1"/>
  <c r="BQ104" i="1"/>
  <c r="BR104" i="1" s="1"/>
  <c r="BO105" i="1"/>
  <c r="BI108" i="1"/>
  <c r="BJ108" i="1" s="1"/>
  <c r="BG109" i="1"/>
  <c r="BA104" i="1"/>
  <c r="BB104" i="1" s="1"/>
  <c r="AY105" i="1"/>
  <c r="AQ105" i="1"/>
  <c r="AS104" i="1"/>
  <c r="AT104" i="1" s="1"/>
  <c r="AK105" i="1"/>
  <c r="AL105" i="1" s="1"/>
  <c r="AI106" i="1"/>
  <c r="AA105" i="1"/>
  <c r="AC104" i="1"/>
  <c r="AD104" i="1" s="1"/>
  <c r="G95" i="1"/>
  <c r="F96" i="1"/>
  <c r="D97" i="1"/>
  <c r="MI117" i="9" l="1"/>
  <c r="MJ117" i="9" s="1"/>
  <c r="MG118" i="9"/>
  <c r="LX117" i="9"/>
  <c r="LY117" i="9" s="1"/>
  <c r="LV118" i="9"/>
  <c r="LL121" i="9"/>
  <c r="LM120" i="9"/>
  <c r="LN120" i="9" s="1"/>
  <c r="LK144" i="9"/>
  <c r="KZ122" i="9"/>
  <c r="LB121" i="9"/>
  <c r="LC121" i="9" s="1"/>
  <c r="KO118" i="9"/>
  <c r="KQ117" i="9"/>
  <c r="KR117" i="9" s="1"/>
  <c r="KD117" i="9"/>
  <c r="KF116" i="9"/>
  <c r="KG116" i="9" s="1"/>
  <c r="JU116" i="9"/>
  <c r="JV116" i="9" s="1"/>
  <c r="JS117" i="9"/>
  <c r="JJ116" i="9"/>
  <c r="JK116" i="9" s="1"/>
  <c r="JH117" i="9"/>
  <c r="IW117" i="9"/>
  <c r="IY116" i="9"/>
  <c r="IZ116" i="9" s="1"/>
  <c r="IL117" i="9"/>
  <c r="IN116" i="9"/>
  <c r="IO116" i="9" s="1"/>
  <c r="IC116" i="9"/>
  <c r="ID116" i="9" s="1"/>
  <c r="IA117" i="9"/>
  <c r="HR116" i="9"/>
  <c r="HS116" i="9" s="1"/>
  <c r="HP117" i="9"/>
  <c r="HF121" i="9"/>
  <c r="HG120" i="9"/>
  <c r="HH120" i="9" s="1"/>
  <c r="HE144" i="9"/>
  <c r="GV115" i="9"/>
  <c r="GW115" i="9" s="1"/>
  <c r="GT116" i="9"/>
  <c r="GI116" i="9"/>
  <c r="GK115" i="9"/>
  <c r="GL115" i="9" s="1"/>
  <c r="FZ115" i="9"/>
  <c r="GA115" i="9" s="1"/>
  <c r="FX116" i="9"/>
  <c r="FO115" i="9"/>
  <c r="FP115" i="9" s="1"/>
  <c r="FM116" i="9"/>
  <c r="FD115" i="9"/>
  <c r="FE115" i="9" s="1"/>
  <c r="FB116" i="9"/>
  <c r="EQ115" i="9"/>
  <c r="ES114" i="9"/>
  <c r="ET114" i="9" s="1"/>
  <c r="EF142" i="9"/>
  <c r="EG115" i="9"/>
  <c r="EH114" i="9"/>
  <c r="EI114" i="9" s="1"/>
  <c r="DU114" i="9"/>
  <c r="DW113" i="9"/>
  <c r="DX113" i="9" s="1"/>
  <c r="DK116" i="9"/>
  <c r="DL115" i="9"/>
  <c r="DM115" i="9" s="1"/>
  <c r="DJ141" i="9"/>
  <c r="CY142" i="9"/>
  <c r="CZ115" i="9"/>
  <c r="DA114" i="9"/>
  <c r="DB114" i="9" s="1"/>
  <c r="CO118" i="9"/>
  <c r="CP117" i="9"/>
  <c r="CQ117" i="9" s="1"/>
  <c r="CN140" i="9"/>
  <c r="CE113" i="9"/>
  <c r="CF113" i="9" s="1"/>
  <c r="CC114" i="9"/>
  <c r="BS115" i="9"/>
  <c r="BT114" i="9"/>
  <c r="BU114" i="9" s="1"/>
  <c r="BR139" i="9"/>
  <c r="BG114" i="9"/>
  <c r="BI113" i="9"/>
  <c r="BJ113" i="9" s="1"/>
  <c r="AX113" i="9"/>
  <c r="AY113" i="9" s="1"/>
  <c r="AV114" i="9"/>
  <c r="AM113" i="9"/>
  <c r="AN113" i="9" s="1"/>
  <c r="AK114" i="9"/>
  <c r="Z114" i="9"/>
  <c r="AB113" i="9"/>
  <c r="AC113" i="9" s="1"/>
  <c r="Q113" i="9"/>
  <c r="R113" i="9" s="1"/>
  <c r="O114" i="9"/>
  <c r="F113" i="9"/>
  <c r="G113" i="9" s="1"/>
  <c r="D114" i="9"/>
  <c r="CE106" i="1"/>
  <c r="CG105" i="1"/>
  <c r="CH105" i="1" s="1"/>
  <c r="BW107" i="1"/>
  <c r="BY106" i="1"/>
  <c r="BZ106" i="1" s="1"/>
  <c r="BQ105" i="1"/>
  <c r="BR105" i="1" s="1"/>
  <c r="BO106" i="1"/>
  <c r="BG110" i="1"/>
  <c r="BI109" i="1"/>
  <c r="BJ109" i="1" s="1"/>
  <c r="BA105" i="1"/>
  <c r="BB105" i="1" s="1"/>
  <c r="AY106" i="1"/>
  <c r="AS105" i="1"/>
  <c r="AT105" i="1" s="1"/>
  <c r="AQ106" i="1"/>
  <c r="AK106" i="1"/>
  <c r="AL106" i="1" s="1"/>
  <c r="AI107" i="1"/>
  <c r="AC105" i="1"/>
  <c r="AD105" i="1" s="1"/>
  <c r="AA106" i="1"/>
  <c r="G96" i="1"/>
  <c r="F97" i="1"/>
  <c r="D98" i="1"/>
  <c r="MG119" i="9" l="1"/>
  <c r="MI118" i="9"/>
  <c r="MJ118" i="9" s="1"/>
  <c r="LX118" i="9"/>
  <c r="LY118" i="9" s="1"/>
  <c r="LV119" i="9"/>
  <c r="LL122" i="9"/>
  <c r="LM121" i="9"/>
  <c r="LN121" i="9" s="1"/>
  <c r="LK145" i="9"/>
  <c r="LB122" i="9"/>
  <c r="LC122" i="9" s="1"/>
  <c r="KZ123" i="9"/>
  <c r="KQ118" i="9"/>
  <c r="KR118" i="9" s="1"/>
  <c r="KO119" i="9"/>
  <c r="KF117" i="9"/>
  <c r="KG117" i="9" s="1"/>
  <c r="KD118" i="9"/>
  <c r="JU117" i="9"/>
  <c r="JV117" i="9" s="1"/>
  <c r="JS118" i="9"/>
  <c r="JJ117" i="9"/>
  <c r="JK117" i="9" s="1"/>
  <c r="JH118" i="9"/>
  <c r="IW118" i="9"/>
  <c r="IY117" i="9"/>
  <c r="IZ117" i="9" s="1"/>
  <c r="IL118" i="9"/>
  <c r="IN117" i="9"/>
  <c r="IO117" i="9" s="1"/>
  <c r="IA118" i="9"/>
  <c r="IC117" i="9"/>
  <c r="ID117" i="9" s="1"/>
  <c r="HR117" i="9"/>
  <c r="HS117" i="9" s="1"/>
  <c r="HP118" i="9"/>
  <c r="HF122" i="9"/>
  <c r="HG121" i="9"/>
  <c r="HH121" i="9" s="1"/>
  <c r="HE145" i="9"/>
  <c r="GV116" i="9"/>
  <c r="GW116" i="9" s="1"/>
  <c r="GT117" i="9"/>
  <c r="GI117" i="9"/>
  <c r="GK116" i="9"/>
  <c r="GL116" i="9" s="1"/>
  <c r="FX117" i="9"/>
  <c r="FZ116" i="9"/>
  <c r="GA116" i="9" s="1"/>
  <c r="FM117" i="9"/>
  <c r="FO116" i="9"/>
  <c r="FP116" i="9" s="1"/>
  <c r="FB117" i="9"/>
  <c r="FD116" i="9"/>
  <c r="FE116" i="9" s="1"/>
  <c r="ES115" i="9"/>
  <c r="ET115" i="9" s="1"/>
  <c r="EQ116" i="9"/>
  <c r="EF143" i="9"/>
  <c r="EG116" i="9"/>
  <c r="EH115" i="9"/>
  <c r="EI115" i="9" s="1"/>
  <c r="DU115" i="9"/>
  <c r="DW114" i="9"/>
  <c r="DX114" i="9" s="1"/>
  <c r="DK117" i="9"/>
  <c r="DL116" i="9"/>
  <c r="DM116" i="9" s="1"/>
  <c r="DJ142" i="9"/>
  <c r="CZ116" i="9"/>
  <c r="DA115" i="9"/>
  <c r="DB115" i="9" s="1"/>
  <c r="CY143" i="9"/>
  <c r="CN141" i="9"/>
  <c r="CO119" i="9"/>
  <c r="CP118" i="9"/>
  <c r="CQ118" i="9" s="1"/>
  <c r="CC115" i="9"/>
  <c r="CE114" i="9"/>
  <c r="CF114" i="9" s="1"/>
  <c r="BS116" i="9"/>
  <c r="BT115" i="9"/>
  <c r="BU115" i="9" s="1"/>
  <c r="BR140" i="9"/>
  <c r="BG115" i="9"/>
  <c r="BI114" i="9"/>
  <c r="BJ114" i="9" s="1"/>
  <c r="AX114" i="9"/>
  <c r="AY114" i="9" s="1"/>
  <c r="AV115" i="9"/>
  <c r="AK115" i="9"/>
  <c r="AM114" i="9"/>
  <c r="AN114" i="9" s="1"/>
  <c r="AB114" i="9"/>
  <c r="AC114" i="9" s="1"/>
  <c r="Z115" i="9"/>
  <c r="O115" i="9"/>
  <c r="Q114" i="9"/>
  <c r="R114" i="9" s="1"/>
  <c r="D115" i="9"/>
  <c r="F114" i="9"/>
  <c r="G114" i="9" s="1"/>
  <c r="CE107" i="1"/>
  <c r="CG106" i="1"/>
  <c r="CH106" i="1" s="1"/>
  <c r="BY107" i="1"/>
  <c r="BZ107" i="1" s="1"/>
  <c r="BW108" i="1"/>
  <c r="BO107" i="1"/>
  <c r="BQ106" i="1"/>
  <c r="BR106" i="1" s="1"/>
  <c r="BG111" i="1"/>
  <c r="BI110" i="1"/>
  <c r="BJ110" i="1" s="1"/>
  <c r="AY107" i="1"/>
  <c r="BA106" i="1"/>
  <c r="BB106" i="1" s="1"/>
  <c r="AS106" i="1"/>
  <c r="AT106" i="1" s="1"/>
  <c r="AQ107" i="1"/>
  <c r="AI108" i="1"/>
  <c r="AK107" i="1"/>
  <c r="AL107" i="1" s="1"/>
  <c r="AA107" i="1"/>
  <c r="AC106" i="1"/>
  <c r="AD106" i="1" s="1"/>
  <c r="G97" i="1"/>
  <c r="D99" i="1"/>
  <c r="F98" i="1"/>
  <c r="MI119" i="9" l="1"/>
  <c r="MJ119" i="9" s="1"/>
  <c r="MG120" i="9"/>
  <c r="LV120" i="9"/>
  <c r="LX119" i="9"/>
  <c r="LY119" i="9" s="1"/>
  <c r="LL123" i="9"/>
  <c r="LM122" i="9"/>
  <c r="LN122" i="9" s="1"/>
  <c r="LK146" i="9"/>
  <c r="KZ124" i="9"/>
  <c r="LB123" i="9"/>
  <c r="LC123" i="9" s="1"/>
  <c r="KO120" i="9"/>
  <c r="KQ119" i="9"/>
  <c r="KR119" i="9" s="1"/>
  <c r="KD119" i="9"/>
  <c r="KF118" i="9"/>
  <c r="KG118" i="9" s="1"/>
  <c r="JS119" i="9"/>
  <c r="JU118" i="9"/>
  <c r="JV118" i="9" s="1"/>
  <c r="JH119" i="9"/>
  <c r="JJ118" i="9"/>
  <c r="JK118" i="9" s="1"/>
  <c r="IY118" i="9"/>
  <c r="IZ118" i="9" s="1"/>
  <c r="IW119" i="9"/>
  <c r="IN118" i="9"/>
  <c r="IO118" i="9" s="1"/>
  <c r="IL119" i="9"/>
  <c r="IA119" i="9"/>
  <c r="IC118" i="9"/>
  <c r="ID118" i="9" s="1"/>
  <c r="HP119" i="9"/>
  <c r="HR118" i="9"/>
  <c r="HS118" i="9" s="1"/>
  <c r="HF123" i="9"/>
  <c r="HG122" i="9"/>
  <c r="HH122" i="9" s="1"/>
  <c r="HE146" i="9"/>
  <c r="GV117" i="9"/>
  <c r="GW117" i="9" s="1"/>
  <c r="GT118" i="9"/>
  <c r="GI118" i="9"/>
  <c r="GK117" i="9"/>
  <c r="GL117" i="9" s="1"/>
  <c r="FZ117" i="9"/>
  <c r="GA117" i="9" s="1"/>
  <c r="FX118" i="9"/>
  <c r="FM118" i="9"/>
  <c r="FO117" i="9"/>
  <c r="FP117" i="9" s="1"/>
  <c r="FB118" i="9"/>
  <c r="FD117" i="9"/>
  <c r="FE117" i="9" s="1"/>
  <c r="ES116" i="9"/>
  <c r="ET116" i="9" s="1"/>
  <c r="EQ117" i="9"/>
  <c r="EG117" i="9"/>
  <c r="EH116" i="9"/>
  <c r="EI116" i="9" s="1"/>
  <c r="EF144" i="9"/>
  <c r="DU116" i="9"/>
  <c r="DW115" i="9"/>
  <c r="DX115" i="9" s="1"/>
  <c r="DK118" i="9"/>
  <c r="DL117" i="9"/>
  <c r="DM117" i="9" s="1"/>
  <c r="DJ143" i="9"/>
  <c r="CY144" i="9"/>
  <c r="CZ117" i="9"/>
  <c r="DA116" i="9"/>
  <c r="DB116" i="9" s="1"/>
  <c r="CO120" i="9"/>
  <c r="CP119" i="9"/>
  <c r="CQ119" i="9" s="1"/>
  <c r="CN142" i="9"/>
  <c r="CE115" i="9"/>
  <c r="CF115" i="9" s="1"/>
  <c r="CC116" i="9"/>
  <c r="BS117" i="9"/>
  <c r="BT116" i="9"/>
  <c r="BU116" i="9" s="1"/>
  <c r="BR141" i="9"/>
  <c r="BG116" i="9"/>
  <c r="BI115" i="9"/>
  <c r="BJ115" i="9" s="1"/>
  <c r="AX115" i="9"/>
  <c r="AY115" i="9" s="1"/>
  <c r="AV116" i="9"/>
  <c r="AM115" i="9"/>
  <c r="AN115" i="9" s="1"/>
  <c r="AK116" i="9"/>
  <c r="AB115" i="9"/>
  <c r="AC115" i="9" s="1"/>
  <c r="Z116" i="9"/>
  <c r="O116" i="9"/>
  <c r="Q115" i="9"/>
  <c r="R115" i="9" s="1"/>
  <c r="D116" i="9"/>
  <c r="F115" i="9"/>
  <c r="G115" i="9" s="1"/>
  <c r="CG107" i="1"/>
  <c r="CH107" i="1" s="1"/>
  <c r="CE108" i="1"/>
  <c r="BW109" i="1"/>
  <c r="BY108" i="1"/>
  <c r="BZ108" i="1" s="1"/>
  <c r="BQ107" i="1"/>
  <c r="BR107" i="1" s="1"/>
  <c r="BO108" i="1"/>
  <c r="BG112" i="1"/>
  <c r="BI112" i="1" s="1"/>
  <c r="BI111" i="1"/>
  <c r="BJ111" i="1" s="1"/>
  <c r="AY108" i="1"/>
  <c r="BA107" i="1"/>
  <c r="BB107" i="1" s="1"/>
  <c r="AQ108" i="1"/>
  <c r="AS107" i="1"/>
  <c r="AT107" i="1" s="1"/>
  <c r="AI109" i="1"/>
  <c r="AK108" i="1"/>
  <c r="AL108" i="1" s="1"/>
  <c r="AC107" i="1"/>
  <c r="AD107" i="1" s="1"/>
  <c r="AA108" i="1"/>
  <c r="G98" i="1"/>
  <c r="D100" i="1"/>
  <c r="F99" i="1"/>
  <c r="MG121" i="9" l="1"/>
  <c r="MI120" i="9"/>
  <c r="MJ120" i="9" s="1"/>
  <c r="LV121" i="9"/>
  <c r="LX120" i="9"/>
  <c r="LY120" i="9" s="1"/>
  <c r="LL124" i="9"/>
  <c r="LM123" i="9"/>
  <c r="LN123" i="9" s="1"/>
  <c r="LK147" i="9"/>
  <c r="KZ125" i="9"/>
  <c r="LB124" i="9"/>
  <c r="LC124" i="9" s="1"/>
  <c r="KQ120" i="9"/>
  <c r="KR120" i="9" s="1"/>
  <c r="KO121" i="9"/>
  <c r="KD120" i="9"/>
  <c r="KF119" i="9"/>
  <c r="KG119" i="9" s="1"/>
  <c r="JS120" i="9"/>
  <c r="JU119" i="9"/>
  <c r="JV119" i="9" s="1"/>
  <c r="JH120" i="9"/>
  <c r="JJ119" i="9"/>
  <c r="JK119" i="9" s="1"/>
  <c r="IY119" i="9"/>
  <c r="IZ119" i="9" s="1"/>
  <c r="IW120" i="9"/>
  <c r="IN119" i="9"/>
  <c r="IO119" i="9" s="1"/>
  <c r="IL120" i="9"/>
  <c r="IA120" i="9"/>
  <c r="IC119" i="9"/>
  <c r="ID119" i="9" s="1"/>
  <c r="HR119" i="9"/>
  <c r="HS119" i="9" s="1"/>
  <c r="HP120" i="9"/>
  <c r="HF124" i="9"/>
  <c r="HG123" i="9"/>
  <c r="HH123" i="9" s="1"/>
  <c r="HE147" i="9"/>
  <c r="GT119" i="9"/>
  <c r="GV118" i="9"/>
  <c r="GW118" i="9" s="1"/>
  <c r="GI119" i="9"/>
  <c r="GK118" i="9"/>
  <c r="GL118" i="9" s="1"/>
  <c r="FX119" i="9"/>
  <c r="FZ118" i="9"/>
  <c r="GA118" i="9" s="1"/>
  <c r="FM119" i="9"/>
  <c r="FO118" i="9"/>
  <c r="FP118" i="9" s="1"/>
  <c r="FB119" i="9"/>
  <c r="FD118" i="9"/>
  <c r="FE118" i="9" s="1"/>
  <c r="EQ118" i="9"/>
  <c r="ES117" i="9"/>
  <c r="ET117" i="9" s="1"/>
  <c r="EG118" i="9"/>
  <c r="EH117" i="9"/>
  <c r="EI117" i="9" s="1"/>
  <c r="EF145" i="9"/>
  <c r="DW116" i="9"/>
  <c r="DX116" i="9" s="1"/>
  <c r="DU117" i="9"/>
  <c r="DK119" i="9"/>
  <c r="DL118" i="9"/>
  <c r="DM118" i="9" s="1"/>
  <c r="DJ144" i="9"/>
  <c r="CY145" i="9"/>
  <c r="CZ118" i="9"/>
  <c r="DA117" i="9"/>
  <c r="DB117" i="9" s="1"/>
  <c r="CO121" i="9"/>
  <c r="CP120" i="9"/>
  <c r="CQ120" i="9" s="1"/>
  <c r="CN143" i="9"/>
  <c r="CE116" i="9"/>
  <c r="CF116" i="9" s="1"/>
  <c r="CC117" i="9"/>
  <c r="BR142" i="9"/>
  <c r="BS118" i="9"/>
  <c r="BT117" i="9"/>
  <c r="BU117" i="9" s="1"/>
  <c r="BI116" i="9"/>
  <c r="BJ116" i="9" s="1"/>
  <c r="BG117" i="9"/>
  <c r="AX116" i="9"/>
  <c r="AY116" i="9" s="1"/>
  <c r="AV117" i="9"/>
  <c r="AK117" i="9"/>
  <c r="AM116" i="9"/>
  <c r="AN116" i="9" s="1"/>
  <c r="AB116" i="9"/>
  <c r="AC116" i="9" s="1"/>
  <c r="Z117" i="9"/>
  <c r="O117" i="9"/>
  <c r="Q116" i="9"/>
  <c r="R116" i="9" s="1"/>
  <c r="D117" i="9"/>
  <c r="F116" i="9"/>
  <c r="G116" i="9" s="1"/>
  <c r="BJ112" i="1"/>
  <c r="CE109" i="1"/>
  <c r="CG108" i="1"/>
  <c r="CH108" i="1" s="1"/>
  <c r="BW110" i="1"/>
  <c r="BY109" i="1"/>
  <c r="BZ109" i="1" s="1"/>
  <c r="BO109" i="1"/>
  <c r="BQ108" i="1"/>
  <c r="BR108" i="1" s="1"/>
  <c r="AY109" i="1"/>
  <c r="BA108" i="1"/>
  <c r="BB108" i="1" s="1"/>
  <c r="AS108" i="1"/>
  <c r="AT108" i="1" s="1"/>
  <c r="AQ109" i="1"/>
  <c r="AI110" i="1"/>
  <c r="AK109" i="1"/>
  <c r="AL109" i="1" s="1"/>
  <c r="AA109" i="1"/>
  <c r="AC108" i="1"/>
  <c r="AD108" i="1" s="1"/>
  <c r="G99" i="1"/>
  <c r="D101" i="1"/>
  <c r="F100" i="1"/>
  <c r="MI121" i="9" l="1"/>
  <c r="MJ121" i="9" s="1"/>
  <c r="MG122" i="9"/>
  <c r="LX121" i="9"/>
  <c r="LY121" i="9" s="1"/>
  <c r="LV122" i="9"/>
  <c r="LL125" i="9"/>
  <c r="LM124" i="9"/>
  <c r="LN124" i="9" s="1"/>
  <c r="LK148" i="9"/>
  <c r="LB125" i="9"/>
  <c r="LC125" i="9" s="1"/>
  <c r="KZ126" i="9"/>
  <c r="KO122" i="9"/>
  <c r="KQ121" i="9"/>
  <c r="KR121" i="9" s="1"/>
  <c r="KD121" i="9"/>
  <c r="KF120" i="9"/>
  <c r="KG120" i="9" s="1"/>
  <c r="JS121" i="9"/>
  <c r="JU120" i="9"/>
  <c r="JV120" i="9" s="1"/>
  <c r="JJ120" i="9"/>
  <c r="JK120" i="9" s="1"/>
  <c r="JH121" i="9"/>
  <c r="IY120" i="9"/>
  <c r="IZ120" i="9" s="1"/>
  <c r="IW121" i="9"/>
  <c r="IL121" i="9"/>
  <c r="IN120" i="9"/>
  <c r="IO120" i="9" s="1"/>
  <c r="IA121" i="9"/>
  <c r="IC120" i="9"/>
  <c r="ID120" i="9" s="1"/>
  <c r="HR120" i="9"/>
  <c r="HS120" i="9" s="1"/>
  <c r="HP121" i="9"/>
  <c r="HF125" i="9"/>
  <c r="HG124" i="9"/>
  <c r="HH124" i="9" s="1"/>
  <c r="HE148" i="9"/>
  <c r="GV119" i="9"/>
  <c r="GW119" i="9" s="1"/>
  <c r="GT120" i="9"/>
  <c r="GI120" i="9"/>
  <c r="GK119" i="9"/>
  <c r="GL119" i="9" s="1"/>
  <c r="FZ119" i="9"/>
  <c r="GA119" i="9" s="1"/>
  <c r="FX120" i="9"/>
  <c r="FM120" i="9"/>
  <c r="FO119" i="9"/>
  <c r="FP119" i="9" s="1"/>
  <c r="FB120" i="9"/>
  <c r="FD119" i="9"/>
  <c r="FE119" i="9" s="1"/>
  <c r="EQ119" i="9"/>
  <c r="ES118" i="9"/>
  <c r="ET118" i="9" s="1"/>
  <c r="EF146" i="9"/>
  <c r="EG119" i="9"/>
  <c r="EH118" i="9"/>
  <c r="EI118" i="9" s="1"/>
  <c r="DW117" i="9"/>
  <c r="DX117" i="9" s="1"/>
  <c r="DU118" i="9"/>
  <c r="DK120" i="9"/>
  <c r="DL119" i="9"/>
  <c r="DM119" i="9" s="1"/>
  <c r="DJ145" i="9"/>
  <c r="CZ119" i="9"/>
  <c r="DA118" i="9"/>
  <c r="DB118" i="9" s="1"/>
  <c r="CY146" i="9"/>
  <c r="CN144" i="9"/>
  <c r="CO122" i="9"/>
  <c r="CP121" i="9"/>
  <c r="CQ121" i="9" s="1"/>
  <c r="CE117" i="9"/>
  <c r="CF117" i="9" s="1"/>
  <c r="CC118" i="9"/>
  <c r="BS119" i="9"/>
  <c r="BT118" i="9"/>
  <c r="BU118" i="9" s="1"/>
  <c r="BR143" i="9"/>
  <c r="BG118" i="9"/>
  <c r="BI117" i="9"/>
  <c r="BJ117" i="9" s="1"/>
  <c r="AX117" i="9"/>
  <c r="AY117" i="9" s="1"/>
  <c r="AV118" i="9"/>
  <c r="AM117" i="9"/>
  <c r="AN117" i="9" s="1"/>
  <c r="AK118" i="9"/>
  <c r="AB117" i="9"/>
  <c r="AC117" i="9" s="1"/>
  <c r="Z118" i="9"/>
  <c r="O118" i="9"/>
  <c r="Q117" i="9"/>
  <c r="R117" i="9" s="1"/>
  <c r="F117" i="9"/>
  <c r="G117" i="9" s="1"/>
  <c r="D118" i="9"/>
  <c r="CG109" i="1"/>
  <c r="CH109" i="1" s="1"/>
  <c r="CE110" i="1"/>
  <c r="BW111" i="1"/>
  <c r="BY110" i="1"/>
  <c r="BZ110" i="1" s="1"/>
  <c r="BO110" i="1"/>
  <c r="BQ109" i="1"/>
  <c r="BR109" i="1" s="1"/>
  <c r="AY110" i="1"/>
  <c r="BA109" i="1"/>
  <c r="BB109" i="1" s="1"/>
  <c r="AQ110" i="1"/>
  <c r="AS109" i="1"/>
  <c r="AT109" i="1" s="1"/>
  <c r="AI111" i="1"/>
  <c r="AK110" i="1"/>
  <c r="AL110" i="1" s="1"/>
  <c r="AC109" i="1"/>
  <c r="AD109" i="1" s="1"/>
  <c r="AA110" i="1"/>
  <c r="G100" i="1"/>
  <c r="F101" i="1"/>
  <c r="D102" i="1"/>
  <c r="MG123" i="9" l="1"/>
  <c r="MI122" i="9"/>
  <c r="MJ122" i="9" s="1"/>
  <c r="LX122" i="9"/>
  <c r="LY122" i="9" s="1"/>
  <c r="LV123" i="9"/>
  <c r="LL126" i="9"/>
  <c r="LM125" i="9"/>
  <c r="LN125" i="9" s="1"/>
  <c r="LK149" i="9"/>
  <c r="KZ127" i="9"/>
  <c r="LB126" i="9"/>
  <c r="LC126" i="9" s="1"/>
  <c r="KQ122" i="9"/>
  <c r="KR122" i="9" s="1"/>
  <c r="KO123" i="9"/>
  <c r="KD122" i="9"/>
  <c r="KF121" i="9"/>
  <c r="KG121" i="9" s="1"/>
  <c r="JU121" i="9"/>
  <c r="JV121" i="9" s="1"/>
  <c r="JS122" i="9"/>
  <c r="JH122" i="9"/>
  <c r="JJ121" i="9"/>
  <c r="JK121" i="9" s="1"/>
  <c r="IY121" i="9"/>
  <c r="IZ121" i="9" s="1"/>
  <c r="IW122" i="9"/>
  <c r="IN121" i="9"/>
  <c r="IO121" i="9" s="1"/>
  <c r="IL122" i="9"/>
  <c r="IA122" i="9"/>
  <c r="IC121" i="9"/>
  <c r="ID121" i="9" s="1"/>
  <c r="HP122" i="9"/>
  <c r="HR121" i="9"/>
  <c r="HS121" i="9" s="1"/>
  <c r="HF126" i="9"/>
  <c r="HG125" i="9"/>
  <c r="HH125" i="9" s="1"/>
  <c r="HE149" i="9"/>
  <c r="GV120" i="9"/>
  <c r="GW120" i="9" s="1"/>
  <c r="GT121" i="9"/>
  <c r="GK120" i="9"/>
  <c r="GL120" i="9" s="1"/>
  <c r="GI121" i="9"/>
  <c r="FZ120" i="9"/>
  <c r="GA120" i="9" s="1"/>
  <c r="FX121" i="9"/>
  <c r="FM121" i="9"/>
  <c r="FO120" i="9"/>
  <c r="FP120" i="9" s="1"/>
  <c r="FB121" i="9"/>
  <c r="FD120" i="9"/>
  <c r="FE120" i="9" s="1"/>
  <c r="ES119" i="9"/>
  <c r="ET119" i="9" s="1"/>
  <c r="EQ120" i="9"/>
  <c r="EF147" i="9"/>
  <c r="EG120" i="9"/>
  <c r="EH119" i="9"/>
  <c r="EI119" i="9" s="1"/>
  <c r="DW118" i="9"/>
  <c r="DX118" i="9" s="1"/>
  <c r="DU119" i="9"/>
  <c r="DK121" i="9"/>
  <c r="DL120" i="9"/>
  <c r="DM120" i="9" s="1"/>
  <c r="DJ146" i="9"/>
  <c r="CZ120" i="9"/>
  <c r="DA119" i="9"/>
  <c r="DB119" i="9" s="1"/>
  <c r="CY147" i="9"/>
  <c r="CP122" i="9"/>
  <c r="CQ122" i="9" s="1"/>
  <c r="CO123" i="9"/>
  <c r="CN145" i="9"/>
  <c r="CE118" i="9"/>
  <c r="CF118" i="9" s="1"/>
  <c r="CC119" i="9"/>
  <c r="BR144" i="9"/>
  <c r="BS120" i="9"/>
  <c r="BT119" i="9"/>
  <c r="BU119" i="9" s="1"/>
  <c r="BG119" i="9"/>
  <c r="BI118" i="9"/>
  <c r="BJ118" i="9" s="1"/>
  <c r="AX118" i="9"/>
  <c r="AY118" i="9" s="1"/>
  <c r="AV119" i="9"/>
  <c r="AK119" i="9"/>
  <c r="AM118" i="9"/>
  <c r="AN118" i="9" s="1"/>
  <c r="AB118" i="9"/>
  <c r="AC118" i="9" s="1"/>
  <c r="Z119" i="9"/>
  <c r="O119" i="9"/>
  <c r="Q118" i="9"/>
  <c r="R118" i="9" s="1"/>
  <c r="D119" i="9"/>
  <c r="F118" i="9"/>
  <c r="G118" i="9" s="1"/>
  <c r="CH110" i="1"/>
  <c r="CE111" i="1"/>
  <c r="CG110" i="1"/>
  <c r="BW112" i="1"/>
  <c r="BY112" i="1" s="1"/>
  <c r="BY111" i="1"/>
  <c r="BZ111" i="1" s="1"/>
  <c r="BZ112" i="1" s="1"/>
  <c r="BO111" i="1"/>
  <c r="BQ110" i="1"/>
  <c r="BR110" i="1" s="1"/>
  <c r="AY111" i="1"/>
  <c r="BA110" i="1"/>
  <c r="BB110" i="1" s="1"/>
  <c r="G101" i="1"/>
  <c r="AS110" i="1"/>
  <c r="AT110" i="1" s="1"/>
  <c r="AQ111" i="1"/>
  <c r="AI112" i="1"/>
  <c r="AK112" i="1" s="1"/>
  <c r="AK111" i="1"/>
  <c r="AL111" i="1" s="1"/>
  <c r="AA111" i="1"/>
  <c r="AC110" i="1"/>
  <c r="AD110" i="1" s="1"/>
  <c r="D103" i="1"/>
  <c r="F102" i="1"/>
  <c r="MI123" i="9" l="1"/>
  <c r="MJ123" i="9" s="1"/>
  <c r="MG124" i="9"/>
  <c r="LX123" i="9"/>
  <c r="LY123" i="9" s="1"/>
  <c r="LV124" i="9"/>
  <c r="LL127" i="9"/>
  <c r="LM126" i="9"/>
  <c r="LN126" i="9" s="1"/>
  <c r="KZ128" i="9"/>
  <c r="LB127" i="9"/>
  <c r="LC127" i="9" s="1"/>
  <c r="KQ123" i="9"/>
  <c r="KR123" i="9" s="1"/>
  <c r="KO124" i="9"/>
  <c r="KF122" i="9"/>
  <c r="KG122" i="9" s="1"/>
  <c r="KD123" i="9"/>
  <c r="JS123" i="9"/>
  <c r="JU122" i="9"/>
  <c r="JV122" i="9" s="1"/>
  <c r="JJ122" i="9"/>
  <c r="JK122" i="9" s="1"/>
  <c r="JH123" i="9"/>
  <c r="IY122" i="9"/>
  <c r="IZ122" i="9" s="1"/>
  <c r="IW123" i="9"/>
  <c r="IL123" i="9"/>
  <c r="IN122" i="9"/>
  <c r="IO122" i="9" s="1"/>
  <c r="IC122" i="9"/>
  <c r="ID122" i="9" s="1"/>
  <c r="IA123" i="9"/>
  <c r="HR122" i="9"/>
  <c r="HS122" i="9" s="1"/>
  <c r="HP123" i="9"/>
  <c r="HF127" i="9"/>
  <c r="HG126" i="9"/>
  <c r="HH126" i="9" s="1"/>
  <c r="GT122" i="9"/>
  <c r="GV121" i="9"/>
  <c r="GW121" i="9" s="1"/>
  <c r="GK121" i="9"/>
  <c r="GL121" i="9" s="1"/>
  <c r="GI122" i="9"/>
  <c r="FZ121" i="9"/>
  <c r="GA121" i="9" s="1"/>
  <c r="FX122" i="9"/>
  <c r="FM122" i="9"/>
  <c r="FO121" i="9"/>
  <c r="FP121" i="9" s="1"/>
  <c r="FB122" i="9"/>
  <c r="FD121" i="9"/>
  <c r="FE121" i="9" s="1"/>
  <c r="ES120" i="9"/>
  <c r="ET120" i="9" s="1"/>
  <c r="EQ121" i="9"/>
  <c r="EF148" i="9"/>
  <c r="EG121" i="9"/>
  <c r="EH120" i="9"/>
  <c r="EI120" i="9" s="1"/>
  <c r="DW119" i="9"/>
  <c r="DX119" i="9" s="1"/>
  <c r="DU120" i="9"/>
  <c r="DK122" i="9"/>
  <c r="DL121" i="9"/>
  <c r="DM121" i="9" s="1"/>
  <c r="DJ147" i="9"/>
  <c r="CY148" i="9"/>
  <c r="CZ121" i="9"/>
  <c r="DA120" i="9"/>
  <c r="DB120" i="9" s="1"/>
  <c r="CO124" i="9"/>
  <c r="CP123" i="9"/>
  <c r="CQ123" i="9" s="1"/>
  <c r="CN146" i="9"/>
  <c r="CE119" i="9"/>
  <c r="CF119" i="9" s="1"/>
  <c r="CC120" i="9"/>
  <c r="BS121" i="9"/>
  <c r="BT120" i="9"/>
  <c r="BU120" i="9" s="1"/>
  <c r="BR145" i="9"/>
  <c r="BG120" i="9"/>
  <c r="BI119" i="9"/>
  <c r="BJ119" i="9" s="1"/>
  <c r="AX119" i="9"/>
  <c r="AY119" i="9" s="1"/>
  <c r="AV120" i="9"/>
  <c r="AK120" i="9"/>
  <c r="AM119" i="9"/>
  <c r="AN119" i="9" s="1"/>
  <c r="AB119" i="9"/>
  <c r="AC119" i="9" s="1"/>
  <c r="Z120" i="9"/>
  <c r="Q119" i="9"/>
  <c r="R119" i="9" s="1"/>
  <c r="O120" i="9"/>
  <c r="D120" i="9"/>
  <c r="F119" i="9"/>
  <c r="G119" i="9" s="1"/>
  <c r="AL112" i="1"/>
  <c r="G102" i="1"/>
  <c r="CE112" i="1"/>
  <c r="CG112" i="1" s="1"/>
  <c r="CG111" i="1"/>
  <c r="CH111" i="1"/>
  <c r="BQ111" i="1"/>
  <c r="BR111" i="1" s="1"/>
  <c r="BO112" i="1"/>
  <c r="BQ112" i="1" s="1"/>
  <c r="BA111" i="1"/>
  <c r="BB111" i="1" s="1"/>
  <c r="AY112" i="1"/>
  <c r="BA112" i="1" s="1"/>
  <c r="AS111" i="1"/>
  <c r="AT111" i="1" s="1"/>
  <c r="AQ112" i="1"/>
  <c r="AS112" i="1" s="1"/>
  <c r="AA112" i="1"/>
  <c r="AC112" i="1" s="1"/>
  <c r="AC111" i="1"/>
  <c r="AD111" i="1" s="1"/>
  <c r="AD112" i="1" s="1"/>
  <c r="D104" i="1"/>
  <c r="F103" i="1"/>
  <c r="MG125" i="9" l="1"/>
  <c r="MI124" i="9"/>
  <c r="MJ124" i="9" s="1"/>
  <c r="LV125" i="9"/>
  <c r="LX124" i="9"/>
  <c r="LY124" i="9" s="1"/>
  <c r="LL128" i="9"/>
  <c r="LM127" i="9"/>
  <c r="LN127" i="9" s="1"/>
  <c r="KZ129" i="9"/>
  <c r="LB128" i="9"/>
  <c r="LC128" i="9" s="1"/>
  <c r="KQ124" i="9"/>
  <c r="KR124" i="9" s="1"/>
  <c r="KO125" i="9"/>
  <c r="KD124" i="9"/>
  <c r="KF123" i="9"/>
  <c r="KG123" i="9" s="1"/>
  <c r="JS124" i="9"/>
  <c r="JU123" i="9"/>
  <c r="JV123" i="9" s="1"/>
  <c r="JJ123" i="9"/>
  <c r="JK123" i="9" s="1"/>
  <c r="JH124" i="9"/>
  <c r="IY123" i="9"/>
  <c r="IZ123" i="9" s="1"/>
  <c r="IW124" i="9"/>
  <c r="IN123" i="9"/>
  <c r="IO123" i="9" s="1"/>
  <c r="IL124" i="9"/>
  <c r="IC123" i="9"/>
  <c r="ID123" i="9" s="1"/>
  <c r="IA124" i="9"/>
  <c r="HP124" i="9"/>
  <c r="HR123" i="9"/>
  <c r="HS123" i="9" s="1"/>
  <c r="HF128" i="9"/>
  <c r="HG127" i="9"/>
  <c r="HH127" i="9" s="1"/>
  <c r="GT123" i="9"/>
  <c r="GV122" i="9"/>
  <c r="GW122" i="9" s="1"/>
  <c r="GI123" i="9"/>
  <c r="GK122" i="9"/>
  <c r="GL122" i="9" s="1"/>
  <c r="FX123" i="9"/>
  <c r="FZ122" i="9"/>
  <c r="GA122" i="9" s="1"/>
  <c r="FO122" i="9"/>
  <c r="FP122" i="9" s="1"/>
  <c r="FM123" i="9"/>
  <c r="FB123" i="9"/>
  <c r="FD122" i="9"/>
  <c r="FE122" i="9" s="1"/>
  <c r="EQ122" i="9"/>
  <c r="ES121" i="9"/>
  <c r="ET121" i="9" s="1"/>
  <c r="EF149" i="9"/>
  <c r="EG122" i="9"/>
  <c r="EH121" i="9"/>
  <c r="EI121" i="9" s="1"/>
  <c r="DU121" i="9"/>
  <c r="DW120" i="9"/>
  <c r="DX120" i="9" s="1"/>
  <c r="DK123" i="9"/>
  <c r="DL122" i="9"/>
  <c r="DM122" i="9" s="1"/>
  <c r="DJ148" i="9"/>
  <c r="CZ122" i="9"/>
  <c r="DA121" i="9"/>
  <c r="DB121" i="9" s="1"/>
  <c r="CY149" i="9"/>
  <c r="CN147" i="9"/>
  <c r="CO125" i="9"/>
  <c r="CP124" i="9"/>
  <c r="CQ124" i="9" s="1"/>
  <c r="CE120" i="9"/>
  <c r="CF120" i="9" s="1"/>
  <c r="CC121" i="9"/>
  <c r="BR146" i="9"/>
  <c r="BS122" i="9"/>
  <c r="BT121" i="9"/>
  <c r="BU121" i="9" s="1"/>
  <c r="BI120" i="9"/>
  <c r="BJ120" i="9" s="1"/>
  <c r="BG121" i="9"/>
  <c r="AX120" i="9"/>
  <c r="AY120" i="9" s="1"/>
  <c r="AV121" i="9"/>
  <c r="AK121" i="9"/>
  <c r="AM120" i="9"/>
  <c r="AN120" i="9" s="1"/>
  <c r="AB120" i="9"/>
  <c r="AC120" i="9" s="1"/>
  <c r="Z121" i="9"/>
  <c r="Q120" i="9"/>
  <c r="R120" i="9" s="1"/>
  <c r="O121" i="9"/>
  <c r="D121" i="9"/>
  <c r="F120" i="9"/>
  <c r="G120" i="9" s="1"/>
  <c r="AT112" i="1"/>
  <c r="BR112" i="1"/>
  <c r="BB112" i="1"/>
  <c r="G103" i="1"/>
  <c r="CH112" i="1"/>
  <c r="D105" i="1"/>
  <c r="F104" i="1"/>
  <c r="MI125" i="9" l="1"/>
  <c r="MJ125" i="9" s="1"/>
  <c r="MG126" i="9"/>
  <c r="LV126" i="9"/>
  <c r="LX125" i="9"/>
  <c r="LY125" i="9" s="1"/>
  <c r="LL129" i="9"/>
  <c r="LM128" i="9"/>
  <c r="LN128" i="9" s="1"/>
  <c r="KZ130" i="9"/>
  <c r="LB129" i="9"/>
  <c r="LC129" i="9" s="1"/>
  <c r="KO126" i="9"/>
  <c r="KQ125" i="9"/>
  <c r="KR125" i="9" s="1"/>
  <c r="KD125" i="9"/>
  <c r="KF124" i="9"/>
  <c r="KG124" i="9" s="1"/>
  <c r="JS125" i="9"/>
  <c r="JU124" i="9"/>
  <c r="JV124" i="9" s="1"/>
  <c r="JH125" i="9"/>
  <c r="JJ124" i="9"/>
  <c r="JK124" i="9" s="1"/>
  <c r="IY124" i="9"/>
  <c r="IZ124" i="9" s="1"/>
  <c r="IW125" i="9"/>
  <c r="IN124" i="9"/>
  <c r="IO124" i="9" s="1"/>
  <c r="IL125" i="9"/>
  <c r="IA125" i="9"/>
  <c r="IC124" i="9"/>
  <c r="ID124" i="9" s="1"/>
  <c r="HP125" i="9"/>
  <c r="HR124" i="9"/>
  <c r="HS124" i="9" s="1"/>
  <c r="HF129" i="9"/>
  <c r="HG128" i="9"/>
  <c r="HH128" i="9" s="1"/>
  <c r="GV123" i="9"/>
  <c r="GW123" i="9" s="1"/>
  <c r="GT124" i="9"/>
  <c r="GI124" i="9"/>
  <c r="GK123" i="9"/>
  <c r="GL123" i="9" s="1"/>
  <c r="FX124" i="9"/>
  <c r="FZ123" i="9"/>
  <c r="GA123" i="9" s="1"/>
  <c r="FO123" i="9"/>
  <c r="FP123" i="9" s="1"/>
  <c r="FM124" i="9"/>
  <c r="FD123" i="9"/>
  <c r="FE123" i="9" s="1"/>
  <c r="FB124" i="9"/>
  <c r="EQ123" i="9"/>
  <c r="ES122" i="9"/>
  <c r="ET122" i="9" s="1"/>
  <c r="EG123" i="9"/>
  <c r="EH122" i="9"/>
  <c r="EI122" i="9" s="1"/>
  <c r="DU122" i="9"/>
  <c r="DW121" i="9"/>
  <c r="DX121" i="9" s="1"/>
  <c r="DK124" i="9"/>
  <c r="DL123" i="9"/>
  <c r="DM123" i="9" s="1"/>
  <c r="DJ149" i="9"/>
  <c r="CZ123" i="9"/>
  <c r="DA122" i="9"/>
  <c r="DB122" i="9" s="1"/>
  <c r="CO126" i="9"/>
  <c r="CP125" i="9"/>
  <c r="CQ125" i="9" s="1"/>
  <c r="CN148" i="9"/>
  <c r="CE121" i="9"/>
  <c r="CF121" i="9" s="1"/>
  <c r="CC122" i="9"/>
  <c r="BS123" i="9"/>
  <c r="BT122" i="9"/>
  <c r="BU122" i="9" s="1"/>
  <c r="BR147" i="9"/>
  <c r="BG122" i="9"/>
  <c r="BI121" i="9"/>
  <c r="BJ121" i="9" s="1"/>
  <c r="AX121" i="9"/>
  <c r="AY121" i="9" s="1"/>
  <c r="AV122" i="9"/>
  <c r="AM121" i="9"/>
  <c r="AN121" i="9" s="1"/>
  <c r="AK122" i="9"/>
  <c r="AB121" i="9"/>
  <c r="AC121" i="9" s="1"/>
  <c r="Z122" i="9"/>
  <c r="O122" i="9"/>
  <c r="Q121" i="9"/>
  <c r="R121" i="9" s="1"/>
  <c r="F121" i="9"/>
  <c r="G121" i="9" s="1"/>
  <c r="D122" i="9"/>
  <c r="G104" i="1"/>
  <c r="D106" i="1"/>
  <c r="F105" i="1"/>
  <c r="MI126" i="9" l="1"/>
  <c r="MJ126" i="9" s="1"/>
  <c r="MG127" i="9"/>
  <c r="LV127" i="9"/>
  <c r="LX126" i="9"/>
  <c r="LY126" i="9" s="1"/>
  <c r="LL130" i="9"/>
  <c r="LM129" i="9"/>
  <c r="LN129" i="9" s="1"/>
  <c r="KZ131" i="9"/>
  <c r="LB130" i="9"/>
  <c r="LC130" i="9" s="1"/>
  <c r="KQ126" i="9"/>
  <c r="KR126" i="9" s="1"/>
  <c r="KO127" i="9"/>
  <c r="KF125" i="9"/>
  <c r="KG125" i="9" s="1"/>
  <c r="KD126" i="9"/>
  <c r="JU125" i="9"/>
  <c r="JV125" i="9" s="1"/>
  <c r="JS126" i="9"/>
  <c r="JJ125" i="9"/>
  <c r="JK125" i="9" s="1"/>
  <c r="JH126" i="9"/>
  <c r="IW126" i="9"/>
  <c r="IY125" i="9"/>
  <c r="IZ125" i="9" s="1"/>
  <c r="IN125" i="9"/>
  <c r="IO125" i="9" s="1"/>
  <c r="IL126" i="9"/>
  <c r="IA126" i="9"/>
  <c r="IC125" i="9"/>
  <c r="ID125" i="9" s="1"/>
  <c r="HR125" i="9"/>
  <c r="HS125" i="9" s="1"/>
  <c r="HP126" i="9"/>
  <c r="HF130" i="9"/>
  <c r="HG129" i="9"/>
  <c r="HH129" i="9" s="1"/>
  <c r="GV124" i="9"/>
  <c r="GW124" i="9" s="1"/>
  <c r="GT125" i="9"/>
  <c r="GI125" i="9"/>
  <c r="GK124" i="9"/>
  <c r="GL124" i="9" s="1"/>
  <c r="FZ124" i="9"/>
  <c r="GA124" i="9" s="1"/>
  <c r="FX125" i="9"/>
  <c r="FM125" i="9"/>
  <c r="FO124" i="9"/>
  <c r="FP124" i="9" s="1"/>
  <c r="FD124" i="9"/>
  <c r="FE124" i="9" s="1"/>
  <c r="FB125" i="9"/>
  <c r="EQ124" i="9"/>
  <c r="ES123" i="9"/>
  <c r="ET123" i="9" s="1"/>
  <c r="EG124" i="9"/>
  <c r="EH123" i="9"/>
  <c r="EI123" i="9" s="1"/>
  <c r="DW122" i="9"/>
  <c r="DX122" i="9" s="1"/>
  <c r="DU123" i="9"/>
  <c r="DK125" i="9"/>
  <c r="DL124" i="9"/>
  <c r="DM124" i="9" s="1"/>
  <c r="CZ124" i="9"/>
  <c r="DA123" i="9"/>
  <c r="DB123" i="9" s="1"/>
  <c r="CN149" i="9"/>
  <c r="CO127" i="9"/>
  <c r="CP126" i="9"/>
  <c r="CQ126" i="9" s="1"/>
  <c r="CE122" i="9"/>
  <c r="CF122" i="9" s="1"/>
  <c r="CC123" i="9"/>
  <c r="BR148" i="9"/>
  <c r="BS124" i="9"/>
  <c r="BT123" i="9"/>
  <c r="BU123" i="9" s="1"/>
  <c r="BI122" i="9"/>
  <c r="BJ122" i="9" s="1"/>
  <c r="BG123" i="9"/>
  <c r="AV123" i="9"/>
  <c r="AX122" i="9"/>
  <c r="AY122" i="9" s="1"/>
  <c r="AM122" i="9"/>
  <c r="AN122" i="9" s="1"/>
  <c r="AK123" i="9"/>
  <c r="AB122" i="9"/>
  <c r="AC122" i="9" s="1"/>
  <c r="Z123" i="9"/>
  <c r="O123" i="9"/>
  <c r="Q122" i="9"/>
  <c r="R122" i="9" s="1"/>
  <c r="D123" i="9"/>
  <c r="F122" i="9"/>
  <c r="G122" i="9" s="1"/>
  <c r="G105" i="1"/>
  <c r="D107" i="1"/>
  <c r="F106" i="1"/>
  <c r="MG128" i="9" l="1"/>
  <c r="MI127" i="9"/>
  <c r="MJ127" i="9" s="1"/>
  <c r="LV128" i="9"/>
  <c r="LX127" i="9"/>
  <c r="LY127" i="9" s="1"/>
  <c r="LL131" i="9"/>
  <c r="LM130" i="9"/>
  <c r="LN130" i="9" s="1"/>
  <c r="LB131" i="9"/>
  <c r="LC131" i="9" s="1"/>
  <c r="KZ132" i="9"/>
  <c r="KO128" i="9"/>
  <c r="KQ127" i="9"/>
  <c r="KR127" i="9" s="1"/>
  <c r="KF126" i="9"/>
  <c r="KG126" i="9" s="1"/>
  <c r="KD127" i="9"/>
  <c r="JU126" i="9"/>
  <c r="JV126" i="9" s="1"/>
  <c r="JS127" i="9"/>
  <c r="JJ126" i="9"/>
  <c r="JK126" i="9" s="1"/>
  <c r="JH127" i="9"/>
  <c r="IW127" i="9"/>
  <c r="IY126" i="9"/>
  <c r="IZ126" i="9" s="1"/>
  <c r="IN126" i="9"/>
  <c r="IO126" i="9" s="1"/>
  <c r="IL127" i="9"/>
  <c r="IA127" i="9"/>
  <c r="IC126" i="9"/>
  <c r="ID126" i="9" s="1"/>
  <c r="HP127" i="9"/>
  <c r="HR126" i="9"/>
  <c r="HS126" i="9" s="1"/>
  <c r="HF131" i="9"/>
  <c r="HG130" i="9"/>
  <c r="HH130" i="9" s="1"/>
  <c r="GT126" i="9"/>
  <c r="GV125" i="9"/>
  <c r="GW125" i="9" s="1"/>
  <c r="GI126" i="9"/>
  <c r="GK125" i="9"/>
  <c r="GL125" i="9" s="1"/>
  <c r="FX126" i="9"/>
  <c r="FZ125" i="9"/>
  <c r="GA125" i="9" s="1"/>
  <c r="FM126" i="9"/>
  <c r="FO125" i="9"/>
  <c r="FP125" i="9" s="1"/>
  <c r="FB126" i="9"/>
  <c r="FD125" i="9"/>
  <c r="FE125" i="9" s="1"/>
  <c r="EQ125" i="9"/>
  <c r="ES124" i="9"/>
  <c r="ET124" i="9" s="1"/>
  <c r="EG125" i="9"/>
  <c r="EH124" i="9"/>
  <c r="EI124" i="9" s="1"/>
  <c r="DU124" i="9"/>
  <c r="DW123" i="9"/>
  <c r="DX123" i="9" s="1"/>
  <c r="DK126" i="9"/>
  <c r="DL125" i="9"/>
  <c r="DM125" i="9" s="1"/>
  <c r="CZ125" i="9"/>
  <c r="DA124" i="9"/>
  <c r="DB124" i="9" s="1"/>
  <c r="CO128" i="9"/>
  <c r="CP127" i="9"/>
  <c r="CQ127" i="9" s="1"/>
  <c r="CE123" i="9"/>
  <c r="CF123" i="9" s="1"/>
  <c r="CC124" i="9"/>
  <c r="BS125" i="9"/>
  <c r="BT124" i="9"/>
  <c r="BU124" i="9" s="1"/>
  <c r="BR149" i="9"/>
  <c r="BG124" i="9"/>
  <c r="BI123" i="9"/>
  <c r="BJ123" i="9" s="1"/>
  <c r="AX123" i="9"/>
  <c r="AY123" i="9" s="1"/>
  <c r="AV124" i="9"/>
  <c r="AM123" i="9"/>
  <c r="AN123" i="9" s="1"/>
  <c r="AK124" i="9"/>
  <c r="AB123" i="9"/>
  <c r="AC123" i="9" s="1"/>
  <c r="Z124" i="9"/>
  <c r="O124" i="9"/>
  <c r="Q123" i="9"/>
  <c r="R123" i="9" s="1"/>
  <c r="D124" i="9"/>
  <c r="F123" i="9"/>
  <c r="G123" i="9" s="1"/>
  <c r="G106" i="1"/>
  <c r="D108" i="1"/>
  <c r="F107" i="1"/>
  <c r="MG129" i="9" l="1"/>
  <c r="MI128" i="9"/>
  <c r="MJ128" i="9" s="1"/>
  <c r="LV129" i="9"/>
  <c r="LX128" i="9"/>
  <c r="LY128" i="9" s="1"/>
  <c r="LL132" i="9"/>
  <c r="LM131" i="9"/>
  <c r="LN131" i="9" s="1"/>
  <c r="KZ133" i="9"/>
  <c r="LB132" i="9"/>
  <c r="LC132" i="9" s="1"/>
  <c r="KO129" i="9"/>
  <c r="KQ128" i="9"/>
  <c r="KR128" i="9" s="1"/>
  <c r="KF127" i="9"/>
  <c r="KG127" i="9" s="1"/>
  <c r="KD128" i="9"/>
  <c r="JS128" i="9"/>
  <c r="JU127" i="9"/>
  <c r="JV127" i="9" s="1"/>
  <c r="JH128" i="9"/>
  <c r="JJ127" i="9"/>
  <c r="JK127" i="9" s="1"/>
  <c r="IY127" i="9"/>
  <c r="IZ127" i="9" s="1"/>
  <c r="IW128" i="9"/>
  <c r="IN127" i="9"/>
  <c r="IO127" i="9" s="1"/>
  <c r="IL128" i="9"/>
  <c r="IC127" i="9"/>
  <c r="ID127" i="9" s="1"/>
  <c r="IA128" i="9"/>
  <c r="HR127" i="9"/>
  <c r="HS127" i="9" s="1"/>
  <c r="HP128" i="9"/>
  <c r="HF132" i="9"/>
  <c r="HG131" i="9"/>
  <c r="HH131" i="9" s="1"/>
  <c r="GV126" i="9"/>
  <c r="GW126" i="9" s="1"/>
  <c r="GT127" i="9"/>
  <c r="GK126" i="9"/>
  <c r="GL126" i="9" s="1"/>
  <c r="GI127" i="9"/>
  <c r="FX127" i="9"/>
  <c r="FZ126" i="9"/>
  <c r="GA126" i="9" s="1"/>
  <c r="FM127" i="9"/>
  <c r="FO126" i="9"/>
  <c r="FP126" i="9" s="1"/>
  <c r="FD126" i="9"/>
  <c r="FE126" i="9" s="1"/>
  <c r="FB127" i="9"/>
  <c r="EQ126" i="9"/>
  <c r="ES125" i="9"/>
  <c r="ET125" i="9" s="1"/>
  <c r="EG126" i="9"/>
  <c r="EH125" i="9"/>
  <c r="EI125" i="9" s="1"/>
  <c r="DW124" i="9"/>
  <c r="DX124" i="9" s="1"/>
  <c r="DU125" i="9"/>
  <c r="DK127" i="9"/>
  <c r="DL126" i="9"/>
  <c r="DM126" i="9" s="1"/>
  <c r="CZ126" i="9"/>
  <c r="DA125" i="9"/>
  <c r="DB125" i="9" s="1"/>
  <c r="CO129" i="9"/>
  <c r="CP128" i="9"/>
  <c r="CQ128" i="9" s="1"/>
  <c r="CE124" i="9"/>
  <c r="CF124" i="9" s="1"/>
  <c r="CC125" i="9"/>
  <c r="BS126" i="9"/>
  <c r="BT125" i="9"/>
  <c r="BU125" i="9" s="1"/>
  <c r="BG125" i="9"/>
  <c r="BI124" i="9"/>
  <c r="BJ124" i="9" s="1"/>
  <c r="AX124" i="9"/>
  <c r="AY124" i="9" s="1"/>
  <c r="AV125" i="9"/>
  <c r="AK125" i="9"/>
  <c r="AM124" i="9"/>
  <c r="AN124" i="9" s="1"/>
  <c r="Z125" i="9"/>
  <c r="AB124" i="9"/>
  <c r="AC124" i="9" s="1"/>
  <c r="O125" i="9"/>
  <c r="Q124" i="9"/>
  <c r="R124" i="9" s="1"/>
  <c r="D125" i="9"/>
  <c r="F124" i="9"/>
  <c r="G124" i="9" s="1"/>
  <c r="G107" i="1"/>
  <c r="D109" i="1"/>
  <c r="F108" i="1"/>
  <c r="MI129" i="9" l="1"/>
  <c r="MJ129" i="9" s="1"/>
  <c r="MG130" i="9"/>
  <c r="LV130" i="9"/>
  <c r="LX129" i="9"/>
  <c r="LY129" i="9" s="1"/>
  <c r="LL133" i="9"/>
  <c r="LM132" i="9"/>
  <c r="LN132" i="9" s="1"/>
  <c r="LB133" i="9"/>
  <c r="LC133" i="9" s="1"/>
  <c r="KZ134" i="9"/>
  <c r="KQ129" i="9"/>
  <c r="KR129" i="9" s="1"/>
  <c r="KO130" i="9"/>
  <c r="KD129" i="9"/>
  <c r="KF128" i="9"/>
  <c r="KG128" i="9" s="1"/>
  <c r="JU128" i="9"/>
  <c r="JV128" i="9" s="1"/>
  <c r="JS129" i="9"/>
  <c r="JJ128" i="9"/>
  <c r="JK128" i="9" s="1"/>
  <c r="JH129" i="9"/>
  <c r="IW129" i="9"/>
  <c r="IY128" i="9"/>
  <c r="IZ128" i="9" s="1"/>
  <c r="IN128" i="9"/>
  <c r="IO128" i="9" s="1"/>
  <c r="IL129" i="9"/>
  <c r="IC128" i="9"/>
  <c r="ID128" i="9" s="1"/>
  <c r="IA129" i="9"/>
  <c r="HR128" i="9"/>
  <c r="HS128" i="9" s="1"/>
  <c r="HP129" i="9"/>
  <c r="HF133" i="9"/>
  <c r="HG132" i="9"/>
  <c r="HH132" i="9" s="1"/>
  <c r="GV127" i="9"/>
  <c r="GW127" i="9" s="1"/>
  <c r="GT128" i="9"/>
  <c r="GK127" i="9"/>
  <c r="GL127" i="9" s="1"/>
  <c r="GI128" i="9"/>
  <c r="FZ127" i="9"/>
  <c r="GA127" i="9" s="1"/>
  <c r="FX128" i="9"/>
  <c r="FM128" i="9"/>
  <c r="FO127" i="9"/>
  <c r="FP127" i="9" s="1"/>
  <c r="FD127" i="9"/>
  <c r="FE127" i="9" s="1"/>
  <c r="FB128" i="9"/>
  <c r="ES126" i="9"/>
  <c r="ET126" i="9" s="1"/>
  <c r="EQ127" i="9"/>
  <c r="EG127" i="9"/>
  <c r="EH126" i="9"/>
  <c r="EI126" i="9" s="1"/>
  <c r="DU126" i="9"/>
  <c r="DW125" i="9"/>
  <c r="DX125" i="9" s="1"/>
  <c r="DK128" i="9"/>
  <c r="DL127" i="9"/>
  <c r="DM127" i="9" s="1"/>
  <c r="CZ127" i="9"/>
  <c r="DA126" i="9"/>
  <c r="DB126" i="9" s="1"/>
  <c r="CO130" i="9"/>
  <c r="CP129" i="9"/>
  <c r="CQ129" i="9" s="1"/>
  <c r="CE125" i="9"/>
  <c r="CF125" i="9" s="1"/>
  <c r="CC126" i="9"/>
  <c r="BS127" i="9"/>
  <c r="BT126" i="9"/>
  <c r="BU126" i="9" s="1"/>
  <c r="BG126" i="9"/>
  <c r="BI125" i="9"/>
  <c r="BJ125" i="9" s="1"/>
  <c r="AX125" i="9"/>
  <c r="AY125" i="9" s="1"/>
  <c r="AV126" i="9"/>
  <c r="AM125" i="9"/>
  <c r="AN125" i="9" s="1"/>
  <c r="AK126" i="9"/>
  <c r="AB125" i="9"/>
  <c r="AC125" i="9" s="1"/>
  <c r="Z126" i="9"/>
  <c r="O126" i="9"/>
  <c r="Q125" i="9"/>
  <c r="R125" i="9" s="1"/>
  <c r="F125" i="9"/>
  <c r="G125" i="9" s="1"/>
  <c r="D126" i="9"/>
  <c r="G108" i="1"/>
  <c r="D110" i="1"/>
  <c r="F109" i="1"/>
  <c r="MG131" i="9" l="1"/>
  <c r="MI130" i="9"/>
  <c r="MJ130" i="9" s="1"/>
  <c r="LV131" i="9"/>
  <c r="LX130" i="9"/>
  <c r="LY130" i="9" s="1"/>
  <c r="LL134" i="9"/>
  <c r="LM133" i="9"/>
  <c r="LN133" i="9" s="1"/>
  <c r="LB134" i="9"/>
  <c r="LC134" i="9" s="1"/>
  <c r="KZ135" i="9"/>
  <c r="KQ130" i="9"/>
  <c r="KR130" i="9" s="1"/>
  <c r="KO131" i="9"/>
  <c r="KF129" i="9"/>
  <c r="KG129" i="9" s="1"/>
  <c r="KD130" i="9"/>
  <c r="JS130" i="9"/>
  <c r="JU129" i="9"/>
  <c r="JV129" i="9" s="1"/>
  <c r="JH130" i="9"/>
  <c r="JJ129" i="9"/>
  <c r="JK129" i="9" s="1"/>
  <c r="IY129" i="9"/>
  <c r="IZ129" i="9" s="1"/>
  <c r="IW130" i="9"/>
  <c r="IL130" i="9"/>
  <c r="IN129" i="9"/>
  <c r="IO129" i="9" s="1"/>
  <c r="IA130" i="9"/>
  <c r="IC129" i="9"/>
  <c r="ID129" i="9" s="1"/>
  <c r="HR129" i="9"/>
  <c r="HS129" i="9" s="1"/>
  <c r="HP130" i="9"/>
  <c r="HG133" i="9"/>
  <c r="HH133" i="9" s="1"/>
  <c r="HF134" i="9"/>
  <c r="GV128" i="9"/>
  <c r="GW128" i="9" s="1"/>
  <c r="GT129" i="9"/>
  <c r="GK128" i="9"/>
  <c r="GL128" i="9" s="1"/>
  <c r="GI129" i="9"/>
  <c r="FZ128" i="9"/>
  <c r="GA128" i="9" s="1"/>
  <c r="FX129" i="9"/>
  <c r="FM129" i="9"/>
  <c r="FO128" i="9"/>
  <c r="FP128" i="9" s="1"/>
  <c r="FB129" i="9"/>
  <c r="FD128" i="9"/>
  <c r="FE128" i="9" s="1"/>
  <c r="EQ128" i="9"/>
  <c r="ES127" i="9"/>
  <c r="ET127" i="9" s="1"/>
  <c r="EG128" i="9"/>
  <c r="EH127" i="9"/>
  <c r="EI127" i="9" s="1"/>
  <c r="DW126" i="9"/>
  <c r="DX126" i="9" s="1"/>
  <c r="DU127" i="9"/>
  <c r="DK129" i="9"/>
  <c r="DL128" i="9"/>
  <c r="DM128" i="9" s="1"/>
  <c r="CZ128" i="9"/>
  <c r="DA127" i="9"/>
  <c r="DB127" i="9" s="1"/>
  <c r="CO131" i="9"/>
  <c r="CP130" i="9"/>
  <c r="CQ130" i="9" s="1"/>
  <c r="CE126" i="9"/>
  <c r="CF126" i="9" s="1"/>
  <c r="CC127" i="9"/>
  <c r="BS128" i="9"/>
  <c r="BT127" i="9"/>
  <c r="BU127" i="9" s="1"/>
  <c r="BI126" i="9"/>
  <c r="BJ126" i="9" s="1"/>
  <c r="BG127" i="9"/>
  <c r="AX126" i="9"/>
  <c r="AY126" i="9" s="1"/>
  <c r="AV127" i="9"/>
  <c r="AM126" i="9"/>
  <c r="AN126" i="9" s="1"/>
  <c r="AK127" i="9"/>
  <c r="AB126" i="9"/>
  <c r="AC126" i="9" s="1"/>
  <c r="Z127" i="9"/>
  <c r="O127" i="9"/>
  <c r="Q126" i="9"/>
  <c r="R126" i="9" s="1"/>
  <c r="D127" i="9"/>
  <c r="F126" i="9"/>
  <c r="G126" i="9" s="1"/>
  <c r="G109" i="1"/>
  <c r="D111" i="1"/>
  <c r="D112" i="1" s="1"/>
  <c r="D113" i="1" s="1"/>
  <c r="F110" i="1"/>
  <c r="MI131" i="9" l="1"/>
  <c r="MJ131" i="9" s="1"/>
  <c r="MG132" i="9"/>
  <c r="LX131" i="9"/>
  <c r="LY131" i="9" s="1"/>
  <c r="LV132" i="9"/>
  <c r="LL135" i="9"/>
  <c r="LM134" i="9"/>
  <c r="LN134" i="9" s="1"/>
  <c r="KZ136" i="9"/>
  <c r="LB135" i="9"/>
  <c r="LC135" i="9" s="1"/>
  <c r="KO132" i="9"/>
  <c r="KQ131" i="9"/>
  <c r="KR131" i="9" s="1"/>
  <c r="KD131" i="9"/>
  <c r="KF130" i="9"/>
  <c r="KG130" i="9" s="1"/>
  <c r="JU130" i="9"/>
  <c r="JV130" i="9" s="1"/>
  <c r="JS131" i="9"/>
  <c r="JJ130" i="9"/>
  <c r="JK130" i="9" s="1"/>
  <c r="JH131" i="9"/>
  <c r="IY130" i="9"/>
  <c r="IZ130" i="9" s="1"/>
  <c r="IW131" i="9"/>
  <c r="IN130" i="9"/>
  <c r="IO130" i="9" s="1"/>
  <c r="IL131" i="9"/>
  <c r="IC130" i="9"/>
  <c r="ID130" i="9" s="1"/>
  <c r="IA131" i="9"/>
  <c r="HR130" i="9"/>
  <c r="HS130" i="9" s="1"/>
  <c r="HP131" i="9"/>
  <c r="HF135" i="9"/>
  <c r="HG134" i="9"/>
  <c r="HH134" i="9" s="1"/>
  <c r="GV129" i="9"/>
  <c r="GW129" i="9" s="1"/>
  <c r="GT130" i="9"/>
  <c r="GK129" i="9"/>
  <c r="GL129" i="9" s="1"/>
  <c r="GI130" i="9"/>
  <c r="FZ129" i="9"/>
  <c r="GA129" i="9" s="1"/>
  <c r="FX130" i="9"/>
  <c r="FM130" i="9"/>
  <c r="FO129" i="9"/>
  <c r="FP129" i="9" s="1"/>
  <c r="FD129" i="9"/>
  <c r="FE129" i="9" s="1"/>
  <c r="FB130" i="9"/>
  <c r="ES128" i="9"/>
  <c r="ET128" i="9" s="1"/>
  <c r="EQ129" i="9"/>
  <c r="EG129" i="9"/>
  <c r="EH128" i="9"/>
  <c r="EI128" i="9" s="1"/>
  <c r="DW127" i="9"/>
  <c r="DX127" i="9" s="1"/>
  <c r="DU128" i="9"/>
  <c r="DK130" i="9"/>
  <c r="DL129" i="9"/>
  <c r="DM129" i="9" s="1"/>
  <c r="CZ129" i="9"/>
  <c r="DA128" i="9"/>
  <c r="DB128" i="9" s="1"/>
  <c r="CO132" i="9"/>
  <c r="CP131" i="9"/>
  <c r="CQ131" i="9" s="1"/>
  <c r="CE127" i="9"/>
  <c r="CF127" i="9" s="1"/>
  <c r="CC128" i="9"/>
  <c r="BS129" i="9"/>
  <c r="BT128" i="9"/>
  <c r="BU128" i="9" s="1"/>
  <c r="BI127" i="9"/>
  <c r="BJ127" i="9" s="1"/>
  <c r="BG128" i="9"/>
  <c r="AX127" i="9"/>
  <c r="AY127" i="9" s="1"/>
  <c r="AV128" i="9"/>
  <c r="AM127" i="9"/>
  <c r="AN127" i="9" s="1"/>
  <c r="AK128" i="9"/>
  <c r="AB127" i="9"/>
  <c r="AC127" i="9" s="1"/>
  <c r="Z128" i="9"/>
  <c r="Q127" i="9"/>
  <c r="R127" i="9" s="1"/>
  <c r="O128" i="9"/>
  <c r="D128" i="9"/>
  <c r="F127" i="9"/>
  <c r="G127" i="9" s="1"/>
  <c r="D114" i="1"/>
  <c r="F113" i="1"/>
  <c r="G110" i="1"/>
  <c r="F111" i="1"/>
  <c r="F112" i="1"/>
  <c r="MG133" i="9" l="1"/>
  <c r="MI132" i="9"/>
  <c r="MJ132" i="9" s="1"/>
  <c r="LV133" i="9"/>
  <c r="LX132" i="9"/>
  <c r="LY132" i="9" s="1"/>
  <c r="LL136" i="9"/>
  <c r="LM135" i="9"/>
  <c r="LN135" i="9" s="1"/>
  <c r="LB136" i="9"/>
  <c r="LC136" i="9" s="1"/>
  <c r="KZ137" i="9"/>
  <c r="KO133" i="9"/>
  <c r="KQ132" i="9"/>
  <c r="KR132" i="9" s="1"/>
  <c r="KF131" i="9"/>
  <c r="KG131" i="9" s="1"/>
  <c r="KD132" i="9"/>
  <c r="JS132" i="9"/>
  <c r="JU131" i="9"/>
  <c r="JV131" i="9" s="1"/>
  <c r="JJ131" i="9"/>
  <c r="JK131" i="9" s="1"/>
  <c r="JH132" i="9"/>
  <c r="IY131" i="9"/>
  <c r="IZ131" i="9" s="1"/>
  <c r="IW132" i="9"/>
  <c r="IN131" i="9"/>
  <c r="IO131" i="9" s="1"/>
  <c r="IL132" i="9"/>
  <c r="IA132" i="9"/>
  <c r="IC131" i="9"/>
  <c r="ID131" i="9" s="1"/>
  <c r="HR131" i="9"/>
  <c r="HS131" i="9" s="1"/>
  <c r="HP132" i="9"/>
  <c r="HF136" i="9"/>
  <c r="HG135" i="9"/>
  <c r="HH135" i="9" s="1"/>
  <c r="GV130" i="9"/>
  <c r="GW130" i="9" s="1"/>
  <c r="GT131" i="9"/>
  <c r="GI131" i="9"/>
  <c r="GK130" i="9"/>
  <c r="GL130" i="9" s="1"/>
  <c r="FX131" i="9"/>
  <c r="FZ130" i="9"/>
  <c r="GA130" i="9" s="1"/>
  <c r="FM131" i="9"/>
  <c r="FO130" i="9"/>
  <c r="FP130" i="9" s="1"/>
  <c r="FD130" i="9"/>
  <c r="FE130" i="9" s="1"/>
  <c r="FB131" i="9"/>
  <c r="EQ130" i="9"/>
  <c r="ES129" i="9"/>
  <c r="ET129" i="9" s="1"/>
  <c r="EG130" i="9"/>
  <c r="EH129" i="9"/>
  <c r="EI129" i="9" s="1"/>
  <c r="DU129" i="9"/>
  <c r="DW128" i="9"/>
  <c r="DX128" i="9" s="1"/>
  <c r="DK131" i="9"/>
  <c r="DL130" i="9"/>
  <c r="DM130" i="9" s="1"/>
  <c r="CZ130" i="9"/>
  <c r="DA129" i="9"/>
  <c r="DB129" i="9" s="1"/>
  <c r="CO133" i="9"/>
  <c r="CP132" i="9"/>
  <c r="CQ132" i="9" s="1"/>
  <c r="CE128" i="9"/>
  <c r="CF128" i="9" s="1"/>
  <c r="CC129" i="9"/>
  <c r="BS130" i="9"/>
  <c r="BT129" i="9"/>
  <c r="BU129" i="9" s="1"/>
  <c r="BI128" i="9"/>
  <c r="BJ128" i="9" s="1"/>
  <c r="BG129" i="9"/>
  <c r="AX128" i="9"/>
  <c r="AY128" i="9" s="1"/>
  <c r="AV129" i="9"/>
  <c r="AK129" i="9"/>
  <c r="AM128" i="9"/>
  <c r="AN128" i="9" s="1"/>
  <c r="AB128" i="9"/>
  <c r="AC128" i="9" s="1"/>
  <c r="Z129" i="9"/>
  <c r="O129" i="9"/>
  <c r="Q128" i="9"/>
  <c r="R128" i="9" s="1"/>
  <c r="D129" i="9"/>
  <c r="F128" i="9"/>
  <c r="G128" i="9" s="1"/>
  <c r="D115" i="1"/>
  <c r="F114" i="1"/>
  <c r="G111" i="1"/>
  <c r="G112" i="1" s="1"/>
  <c r="G113" i="1" s="1"/>
  <c r="MI133" i="9" l="1"/>
  <c r="MJ133" i="9" s="1"/>
  <c r="MG134" i="9"/>
  <c r="LX133" i="9"/>
  <c r="LY133" i="9" s="1"/>
  <c r="LV134" i="9"/>
  <c r="LL137" i="9"/>
  <c r="LM136" i="9"/>
  <c r="LN136" i="9" s="1"/>
  <c r="KZ138" i="9"/>
  <c r="LB137" i="9"/>
  <c r="LC137" i="9" s="1"/>
  <c r="KO134" i="9"/>
  <c r="KQ133" i="9"/>
  <c r="KR133" i="9" s="1"/>
  <c r="KD133" i="9"/>
  <c r="KF132" i="9"/>
  <c r="KG132" i="9" s="1"/>
  <c r="JU132" i="9"/>
  <c r="JV132" i="9" s="1"/>
  <c r="JS133" i="9"/>
  <c r="JH133" i="9"/>
  <c r="JJ132" i="9"/>
  <c r="JK132" i="9" s="1"/>
  <c r="IW133" i="9"/>
  <c r="IY132" i="9"/>
  <c r="IZ132" i="9" s="1"/>
  <c r="IL133" i="9"/>
  <c r="IN132" i="9"/>
  <c r="IO132" i="9" s="1"/>
  <c r="IA133" i="9"/>
  <c r="IC132" i="9"/>
  <c r="ID132" i="9" s="1"/>
  <c r="HP133" i="9"/>
  <c r="HR132" i="9"/>
  <c r="HS132" i="9" s="1"/>
  <c r="HF137" i="9"/>
  <c r="HG136" i="9"/>
  <c r="HH136" i="9" s="1"/>
  <c r="GT132" i="9"/>
  <c r="GV131" i="9"/>
  <c r="GW131" i="9" s="1"/>
  <c r="GI132" i="9"/>
  <c r="GK131" i="9"/>
  <c r="GL131" i="9" s="1"/>
  <c r="FZ131" i="9"/>
  <c r="GA131" i="9" s="1"/>
  <c r="FX132" i="9"/>
  <c r="FO131" i="9"/>
  <c r="FP131" i="9" s="1"/>
  <c r="FM132" i="9"/>
  <c r="FB132" i="9"/>
  <c r="FD131" i="9"/>
  <c r="FE131" i="9" s="1"/>
  <c r="EQ131" i="9"/>
  <c r="ES130" i="9"/>
  <c r="ET130" i="9" s="1"/>
  <c r="EG131" i="9"/>
  <c r="EH130" i="9"/>
  <c r="EI130" i="9" s="1"/>
  <c r="DU130" i="9"/>
  <c r="DW129" i="9"/>
  <c r="DX129" i="9" s="1"/>
  <c r="DK132" i="9"/>
  <c r="DL131" i="9"/>
  <c r="DM131" i="9" s="1"/>
  <c r="CZ131" i="9"/>
  <c r="DA130" i="9"/>
  <c r="DB130" i="9" s="1"/>
  <c r="CO134" i="9"/>
  <c r="CP133" i="9"/>
  <c r="CQ133" i="9" s="1"/>
  <c r="CE129" i="9"/>
  <c r="CF129" i="9" s="1"/>
  <c r="CC130" i="9"/>
  <c r="BS131" i="9"/>
  <c r="BT130" i="9"/>
  <c r="BU130" i="9" s="1"/>
  <c r="BI129" i="9"/>
  <c r="BJ129" i="9" s="1"/>
  <c r="BG130" i="9"/>
  <c r="AX129" i="9"/>
  <c r="AY129" i="9" s="1"/>
  <c r="AV130" i="9"/>
  <c r="AK130" i="9"/>
  <c r="AM129" i="9"/>
  <c r="AN129" i="9" s="1"/>
  <c r="AB129" i="9"/>
  <c r="AC129" i="9" s="1"/>
  <c r="Z130" i="9"/>
  <c r="Q129" i="9"/>
  <c r="R129" i="9" s="1"/>
  <c r="O130" i="9"/>
  <c r="F129" i="9"/>
  <c r="G129" i="9" s="1"/>
  <c r="D130" i="9"/>
  <c r="D116" i="1"/>
  <c r="F115" i="1"/>
  <c r="G114" i="1"/>
  <c r="MG135" i="9" l="1"/>
  <c r="MI134" i="9"/>
  <c r="MJ134" i="9" s="1"/>
  <c r="LX134" i="9"/>
  <c r="LY134" i="9" s="1"/>
  <c r="LV135" i="9"/>
  <c r="LL138" i="9"/>
  <c r="LM137" i="9"/>
  <c r="LN137" i="9" s="1"/>
  <c r="KZ139" i="9"/>
  <c r="LB138" i="9"/>
  <c r="LC138" i="9" s="1"/>
  <c r="KQ134" i="9"/>
  <c r="KR134" i="9" s="1"/>
  <c r="KO135" i="9"/>
  <c r="KF133" i="9"/>
  <c r="KG133" i="9" s="1"/>
  <c r="KD134" i="9"/>
  <c r="JU133" i="9"/>
  <c r="JV133" i="9" s="1"/>
  <c r="JS134" i="9"/>
  <c r="JJ133" i="9"/>
  <c r="JK133" i="9" s="1"/>
  <c r="JH134" i="9"/>
  <c r="IY133" i="9"/>
  <c r="IZ133" i="9" s="1"/>
  <c r="IW134" i="9"/>
  <c r="IL134" i="9"/>
  <c r="IN133" i="9"/>
  <c r="IO133" i="9" s="1"/>
  <c r="IA134" i="9"/>
  <c r="IC133" i="9"/>
  <c r="ID133" i="9" s="1"/>
  <c r="HR133" i="9"/>
  <c r="HS133" i="9" s="1"/>
  <c r="HP134" i="9"/>
  <c r="HF138" i="9"/>
  <c r="HG137" i="9"/>
  <c r="HH137" i="9" s="1"/>
  <c r="GT133" i="9"/>
  <c r="GV132" i="9"/>
  <c r="GW132" i="9" s="1"/>
  <c r="GI133" i="9"/>
  <c r="GK132" i="9"/>
  <c r="GL132" i="9" s="1"/>
  <c r="FZ132" i="9"/>
  <c r="GA132" i="9" s="1"/>
  <c r="FX133" i="9"/>
  <c r="FO132" i="9"/>
  <c r="FP132" i="9" s="1"/>
  <c r="FM133" i="9"/>
  <c r="FD132" i="9"/>
  <c r="FE132" i="9" s="1"/>
  <c r="FB133" i="9"/>
  <c r="ES131" i="9"/>
  <c r="ET131" i="9" s="1"/>
  <c r="EQ132" i="9"/>
  <c r="EG132" i="9"/>
  <c r="EH131" i="9"/>
  <c r="EI131" i="9" s="1"/>
  <c r="DW130" i="9"/>
  <c r="DX130" i="9" s="1"/>
  <c r="DU131" i="9"/>
  <c r="DK133" i="9"/>
  <c r="DL132" i="9"/>
  <c r="DM132" i="9" s="1"/>
  <c r="CZ132" i="9"/>
  <c r="DA131" i="9"/>
  <c r="DB131" i="9" s="1"/>
  <c r="CO135" i="9"/>
  <c r="CP134" i="9"/>
  <c r="CQ134" i="9" s="1"/>
  <c r="CE130" i="9"/>
  <c r="CF130" i="9" s="1"/>
  <c r="CC131" i="9"/>
  <c r="BS132" i="9"/>
  <c r="BT131" i="9"/>
  <c r="BU131" i="9" s="1"/>
  <c r="BG131" i="9"/>
  <c r="BI130" i="9"/>
  <c r="BJ130" i="9" s="1"/>
  <c r="AX130" i="9"/>
  <c r="AY130" i="9" s="1"/>
  <c r="AV131" i="9"/>
  <c r="AK131" i="9"/>
  <c r="AM130" i="9"/>
  <c r="AN130" i="9" s="1"/>
  <c r="AB130" i="9"/>
  <c r="AC130" i="9" s="1"/>
  <c r="Z131" i="9"/>
  <c r="O131" i="9"/>
  <c r="Q130" i="9"/>
  <c r="R130" i="9" s="1"/>
  <c r="F130" i="9"/>
  <c r="G130" i="9" s="1"/>
  <c r="D131" i="9"/>
  <c r="D117" i="1"/>
  <c r="F116" i="1"/>
  <c r="G115" i="1"/>
  <c r="MI135" i="9" l="1"/>
  <c r="MJ135" i="9" s="1"/>
  <c r="MG136" i="9"/>
  <c r="LX135" i="9"/>
  <c r="LY135" i="9" s="1"/>
  <c r="LV136" i="9"/>
  <c r="LL139" i="9"/>
  <c r="LM138" i="9"/>
  <c r="LN138" i="9" s="1"/>
  <c r="KZ140" i="9"/>
  <c r="LB139" i="9"/>
  <c r="LC139" i="9" s="1"/>
  <c r="KQ135" i="9"/>
  <c r="KR135" i="9" s="1"/>
  <c r="KO136" i="9"/>
  <c r="KD135" i="9"/>
  <c r="KF134" i="9"/>
  <c r="KG134" i="9" s="1"/>
  <c r="JS135" i="9"/>
  <c r="JU134" i="9"/>
  <c r="JV134" i="9" s="1"/>
  <c r="JJ134" i="9"/>
  <c r="JK134" i="9" s="1"/>
  <c r="JH135" i="9"/>
  <c r="IY134" i="9"/>
  <c r="IZ134" i="9" s="1"/>
  <c r="IW135" i="9"/>
  <c r="IL135" i="9"/>
  <c r="IN134" i="9"/>
  <c r="IO134" i="9" s="1"/>
  <c r="IC134" i="9"/>
  <c r="ID134" i="9" s="1"/>
  <c r="IA135" i="9"/>
  <c r="HP135" i="9"/>
  <c r="HR134" i="9"/>
  <c r="HS134" i="9" s="1"/>
  <c r="HF139" i="9"/>
  <c r="HG138" i="9"/>
  <c r="HH138" i="9" s="1"/>
  <c r="GV133" i="9"/>
  <c r="GW133" i="9" s="1"/>
  <c r="GT134" i="9"/>
  <c r="GK133" i="9"/>
  <c r="GL133" i="9" s="1"/>
  <c r="GI134" i="9"/>
  <c r="FZ133" i="9"/>
  <c r="GA133" i="9" s="1"/>
  <c r="FX134" i="9"/>
  <c r="FO133" i="9"/>
  <c r="FP133" i="9" s="1"/>
  <c r="FM134" i="9"/>
  <c r="FD133" i="9"/>
  <c r="FE133" i="9" s="1"/>
  <c r="FB134" i="9"/>
  <c r="EQ133" i="9"/>
  <c r="ES132" i="9"/>
  <c r="ET132" i="9" s="1"/>
  <c r="EG133" i="9"/>
  <c r="EH132" i="9"/>
  <c r="EI132" i="9" s="1"/>
  <c r="DW131" i="9"/>
  <c r="DX131" i="9" s="1"/>
  <c r="DU132" i="9"/>
  <c r="DK134" i="9"/>
  <c r="DL133" i="9"/>
  <c r="DM133" i="9" s="1"/>
  <c r="CZ133" i="9"/>
  <c r="DA132" i="9"/>
  <c r="DB132" i="9" s="1"/>
  <c r="CO136" i="9"/>
  <c r="CP135" i="9"/>
  <c r="CQ135" i="9" s="1"/>
  <c r="CE131" i="9"/>
  <c r="CF131" i="9" s="1"/>
  <c r="CC132" i="9"/>
  <c r="BS133" i="9"/>
  <c r="BT132" i="9"/>
  <c r="BU132" i="9" s="1"/>
  <c r="BI131" i="9"/>
  <c r="BJ131" i="9" s="1"/>
  <c r="BG132" i="9"/>
  <c r="AX131" i="9"/>
  <c r="AY131" i="9" s="1"/>
  <c r="AV132" i="9"/>
  <c r="AM131" i="9"/>
  <c r="AN131" i="9" s="1"/>
  <c r="AK132" i="9"/>
  <c r="AB131" i="9"/>
  <c r="AC131" i="9" s="1"/>
  <c r="Z132" i="9"/>
  <c r="O132" i="9"/>
  <c r="Q131" i="9"/>
  <c r="R131" i="9" s="1"/>
  <c r="F131" i="9"/>
  <c r="G131" i="9" s="1"/>
  <c r="D132" i="9"/>
  <c r="D118" i="1"/>
  <c r="F117" i="1"/>
  <c r="G116" i="1"/>
  <c r="MI136" i="9" l="1"/>
  <c r="MJ136" i="9" s="1"/>
  <c r="MG137" i="9"/>
  <c r="LV137" i="9"/>
  <c r="LX136" i="9"/>
  <c r="LY136" i="9" s="1"/>
  <c r="LL140" i="9"/>
  <c r="LM139" i="9"/>
  <c r="LN139" i="9" s="1"/>
  <c r="KZ141" i="9"/>
  <c r="LB140" i="9"/>
  <c r="LC140" i="9" s="1"/>
  <c r="KQ136" i="9"/>
  <c r="KR136" i="9" s="1"/>
  <c r="KO137" i="9"/>
  <c r="KF135" i="9"/>
  <c r="KG135" i="9" s="1"/>
  <c r="KD136" i="9"/>
  <c r="JS136" i="9"/>
  <c r="JU135" i="9"/>
  <c r="JV135" i="9" s="1"/>
  <c r="JH136" i="9"/>
  <c r="JJ135" i="9"/>
  <c r="JK135" i="9" s="1"/>
  <c r="IY135" i="9"/>
  <c r="IZ135" i="9" s="1"/>
  <c r="IW136" i="9"/>
  <c r="IL136" i="9"/>
  <c r="IN135" i="9"/>
  <c r="IO135" i="9" s="1"/>
  <c r="IA136" i="9"/>
  <c r="IC135" i="9"/>
  <c r="ID135" i="9" s="1"/>
  <c r="HR135" i="9"/>
  <c r="HS135" i="9" s="1"/>
  <c r="HP136" i="9"/>
  <c r="HF140" i="9"/>
  <c r="HG139" i="9"/>
  <c r="HH139" i="9" s="1"/>
  <c r="GV134" i="9"/>
  <c r="GW134" i="9" s="1"/>
  <c r="GT135" i="9"/>
  <c r="GI135" i="9"/>
  <c r="GK134" i="9"/>
  <c r="GL134" i="9" s="1"/>
  <c r="FX135" i="9"/>
  <c r="FZ134" i="9"/>
  <c r="GA134" i="9" s="1"/>
  <c r="FO134" i="9"/>
  <c r="FP134" i="9" s="1"/>
  <c r="FM135" i="9"/>
  <c r="FB135" i="9"/>
  <c r="FD134" i="9"/>
  <c r="FE134" i="9" s="1"/>
  <c r="ES133" i="9"/>
  <c r="ET133" i="9" s="1"/>
  <c r="EQ134" i="9"/>
  <c r="EG134" i="9"/>
  <c r="EH133" i="9"/>
  <c r="EI133" i="9" s="1"/>
  <c r="DU133" i="9"/>
  <c r="DW132" i="9"/>
  <c r="DX132" i="9" s="1"/>
  <c r="DK135" i="9"/>
  <c r="DL134" i="9"/>
  <c r="DM134" i="9" s="1"/>
  <c r="CZ134" i="9"/>
  <c r="DA133" i="9"/>
  <c r="DB133" i="9" s="1"/>
  <c r="CO137" i="9"/>
  <c r="CP136" i="9"/>
  <c r="CQ136" i="9" s="1"/>
  <c r="CE132" i="9"/>
  <c r="CF132" i="9" s="1"/>
  <c r="CC133" i="9"/>
  <c r="BS134" i="9"/>
  <c r="BT133" i="9"/>
  <c r="BU133" i="9" s="1"/>
  <c r="BG133" i="9"/>
  <c r="BI132" i="9"/>
  <c r="BJ132" i="9" s="1"/>
  <c r="AX132" i="9"/>
  <c r="AY132" i="9" s="1"/>
  <c r="AV133" i="9"/>
  <c r="AK133" i="9"/>
  <c r="AM132" i="9"/>
  <c r="AN132" i="9" s="1"/>
  <c r="AB132" i="9"/>
  <c r="AC132" i="9" s="1"/>
  <c r="Z133" i="9"/>
  <c r="Q132" i="9"/>
  <c r="R132" i="9" s="1"/>
  <c r="O133" i="9"/>
  <c r="D133" i="9"/>
  <c r="F132" i="9"/>
  <c r="G132" i="9" s="1"/>
  <c r="D119" i="1"/>
  <c r="F118" i="1"/>
  <c r="G117" i="1"/>
  <c r="MI137" i="9" l="1"/>
  <c r="MJ137" i="9" s="1"/>
  <c r="MG138" i="9"/>
  <c r="LV138" i="9"/>
  <c r="LX137" i="9"/>
  <c r="LY137" i="9" s="1"/>
  <c r="LL141" i="9"/>
  <c r="LM140" i="9"/>
  <c r="LN140" i="9" s="1"/>
  <c r="LB141" i="9"/>
  <c r="LC141" i="9" s="1"/>
  <c r="KZ142" i="9"/>
  <c r="KQ137" i="9"/>
  <c r="KR137" i="9" s="1"/>
  <c r="KO138" i="9"/>
  <c r="KD137" i="9"/>
  <c r="KF136" i="9"/>
  <c r="KG136" i="9" s="1"/>
  <c r="JS137" i="9"/>
  <c r="JU136" i="9"/>
  <c r="JV136" i="9" s="1"/>
  <c r="JJ136" i="9"/>
  <c r="JK136" i="9" s="1"/>
  <c r="JH137" i="9"/>
  <c r="IW137" i="9"/>
  <c r="IY136" i="9"/>
  <c r="IZ136" i="9" s="1"/>
  <c r="IN136" i="9"/>
  <c r="IO136" i="9" s="1"/>
  <c r="IL137" i="9"/>
  <c r="IA137" i="9"/>
  <c r="IC136" i="9"/>
  <c r="ID136" i="9" s="1"/>
  <c r="HR136" i="9"/>
  <c r="HS136" i="9" s="1"/>
  <c r="HP137" i="9"/>
  <c r="HF141" i="9"/>
  <c r="HG140" i="9"/>
  <c r="HH140" i="9" s="1"/>
  <c r="GT136" i="9"/>
  <c r="GV135" i="9"/>
  <c r="GW135" i="9" s="1"/>
  <c r="GK135" i="9"/>
  <c r="GL135" i="9" s="1"/>
  <c r="GI136" i="9"/>
  <c r="FX136" i="9"/>
  <c r="FZ135" i="9"/>
  <c r="GA135" i="9" s="1"/>
  <c r="FO135" i="9"/>
  <c r="FP135" i="9" s="1"/>
  <c r="FM136" i="9"/>
  <c r="FD135" i="9"/>
  <c r="FE135" i="9" s="1"/>
  <c r="FB136" i="9"/>
  <c r="ES134" i="9"/>
  <c r="ET134" i="9" s="1"/>
  <c r="EQ135" i="9"/>
  <c r="EG135" i="9"/>
  <c r="EH134" i="9"/>
  <c r="EI134" i="9" s="1"/>
  <c r="DU134" i="9"/>
  <c r="DW133" i="9"/>
  <c r="DX133" i="9" s="1"/>
  <c r="DK136" i="9"/>
  <c r="DL135" i="9"/>
  <c r="DM135" i="9" s="1"/>
  <c r="CZ135" i="9"/>
  <c r="DA134" i="9"/>
  <c r="DB134" i="9" s="1"/>
  <c r="CO138" i="9"/>
  <c r="CP137" i="9"/>
  <c r="CQ137" i="9" s="1"/>
  <c r="CE133" i="9"/>
  <c r="CF133" i="9" s="1"/>
  <c r="CC134" i="9"/>
  <c r="BS135" i="9"/>
  <c r="BT134" i="9"/>
  <c r="BU134" i="9" s="1"/>
  <c r="BI133" i="9"/>
  <c r="BJ133" i="9" s="1"/>
  <c r="BG134" i="9"/>
  <c r="AX133" i="9"/>
  <c r="AY133" i="9" s="1"/>
  <c r="AV134" i="9"/>
  <c r="AM133" i="9"/>
  <c r="AN133" i="9" s="1"/>
  <c r="AK134" i="9"/>
  <c r="AB133" i="9"/>
  <c r="AC133" i="9" s="1"/>
  <c r="Z134" i="9"/>
  <c r="Q133" i="9"/>
  <c r="R133" i="9" s="1"/>
  <c r="O134" i="9"/>
  <c r="F133" i="9"/>
  <c r="G133" i="9" s="1"/>
  <c r="D134" i="9"/>
  <c r="D120" i="1"/>
  <c r="F119" i="1"/>
  <c r="G118" i="1"/>
  <c r="MG139" i="9" l="1"/>
  <c r="MI138" i="9"/>
  <c r="MJ138" i="9" s="1"/>
  <c r="LX138" i="9"/>
  <c r="LY138" i="9" s="1"/>
  <c r="LV139" i="9"/>
  <c r="LL142" i="9"/>
  <c r="LM141" i="9"/>
  <c r="LN141" i="9" s="1"/>
  <c r="KZ143" i="9"/>
  <c r="LB142" i="9"/>
  <c r="LC142" i="9" s="1"/>
  <c r="KO139" i="9"/>
  <c r="KQ138" i="9"/>
  <c r="KR138" i="9" s="1"/>
  <c r="KF137" i="9"/>
  <c r="KG137" i="9" s="1"/>
  <c r="KD138" i="9"/>
  <c r="JS138" i="9"/>
  <c r="JU137" i="9"/>
  <c r="JV137" i="9" s="1"/>
  <c r="JH138" i="9"/>
  <c r="JJ137" i="9"/>
  <c r="JK137" i="9" s="1"/>
  <c r="IY137" i="9"/>
  <c r="IZ137" i="9" s="1"/>
  <c r="IW138" i="9"/>
  <c r="IL138" i="9"/>
  <c r="IN137" i="9"/>
  <c r="IO137" i="9" s="1"/>
  <c r="IC137" i="9"/>
  <c r="ID137" i="9" s="1"/>
  <c r="IA138" i="9"/>
  <c r="HP138" i="9"/>
  <c r="HR137" i="9"/>
  <c r="HS137" i="9" s="1"/>
  <c r="HF142" i="9"/>
  <c r="HG141" i="9"/>
  <c r="HH141" i="9" s="1"/>
  <c r="GV136" i="9"/>
  <c r="GW136" i="9" s="1"/>
  <c r="GT137" i="9"/>
  <c r="GK136" i="9"/>
  <c r="GL136" i="9" s="1"/>
  <c r="GI137" i="9"/>
  <c r="FZ136" i="9"/>
  <c r="GA136" i="9" s="1"/>
  <c r="FX137" i="9"/>
  <c r="FO136" i="9"/>
  <c r="FP136" i="9" s="1"/>
  <c r="FM137" i="9"/>
  <c r="FB137" i="9"/>
  <c r="FD136" i="9"/>
  <c r="FE136" i="9" s="1"/>
  <c r="ES135" i="9"/>
  <c r="ET135" i="9" s="1"/>
  <c r="EQ136" i="9"/>
  <c r="EG136" i="9"/>
  <c r="EH135" i="9"/>
  <c r="EI135" i="9" s="1"/>
  <c r="DW134" i="9"/>
  <c r="DX134" i="9" s="1"/>
  <c r="DU135" i="9"/>
  <c r="DK137" i="9"/>
  <c r="DL136" i="9"/>
  <c r="DM136" i="9" s="1"/>
  <c r="CZ136" i="9"/>
  <c r="DA135" i="9"/>
  <c r="DB135" i="9" s="1"/>
  <c r="CO139" i="9"/>
  <c r="CP138" i="9"/>
  <c r="CQ138" i="9" s="1"/>
  <c r="CE134" i="9"/>
  <c r="CF134" i="9" s="1"/>
  <c r="CC135" i="9"/>
  <c r="BS136" i="9"/>
  <c r="BT135" i="9"/>
  <c r="BU135" i="9" s="1"/>
  <c r="BG135" i="9"/>
  <c r="BI134" i="9"/>
  <c r="BJ134" i="9" s="1"/>
  <c r="AX134" i="9"/>
  <c r="AY134" i="9" s="1"/>
  <c r="AV135" i="9"/>
  <c r="AK135" i="9"/>
  <c r="AM134" i="9"/>
  <c r="AN134" i="9" s="1"/>
  <c r="AB134" i="9"/>
  <c r="AC134" i="9" s="1"/>
  <c r="Z135" i="9"/>
  <c r="O135" i="9"/>
  <c r="Q134" i="9"/>
  <c r="R134" i="9" s="1"/>
  <c r="D135" i="9"/>
  <c r="F134" i="9"/>
  <c r="G134" i="9" s="1"/>
  <c r="G119" i="1"/>
  <c r="D121" i="1"/>
  <c r="F120" i="1"/>
  <c r="MI139" i="9" l="1"/>
  <c r="MJ139" i="9" s="1"/>
  <c r="MG140" i="9"/>
  <c r="LX139" i="9"/>
  <c r="LY139" i="9" s="1"/>
  <c r="LV140" i="9"/>
  <c r="LL143" i="9"/>
  <c r="LM142" i="9"/>
  <c r="LN142" i="9" s="1"/>
  <c r="KZ144" i="9"/>
  <c r="LB143" i="9"/>
  <c r="LC143" i="9" s="1"/>
  <c r="KO140" i="9"/>
  <c r="KQ139" i="9"/>
  <c r="KR139" i="9" s="1"/>
  <c r="KF138" i="9"/>
  <c r="KG138" i="9" s="1"/>
  <c r="KD139" i="9"/>
  <c r="JU138" i="9"/>
  <c r="JV138" i="9" s="1"/>
  <c r="JS139" i="9"/>
  <c r="JH139" i="9"/>
  <c r="JJ138" i="9"/>
  <c r="JK138" i="9" s="1"/>
  <c r="IY138" i="9"/>
  <c r="IZ138" i="9" s="1"/>
  <c r="IW139" i="9"/>
  <c r="IN138" i="9"/>
  <c r="IO138" i="9" s="1"/>
  <c r="IL139" i="9"/>
  <c r="IC138" i="9"/>
  <c r="ID138" i="9" s="1"/>
  <c r="IA139" i="9"/>
  <c r="HR138" i="9"/>
  <c r="HS138" i="9" s="1"/>
  <c r="HP139" i="9"/>
  <c r="HF143" i="9"/>
  <c r="HG142" i="9"/>
  <c r="HH142" i="9" s="1"/>
  <c r="GV137" i="9"/>
  <c r="GW137" i="9" s="1"/>
  <c r="GT138" i="9"/>
  <c r="GK137" i="9"/>
  <c r="GL137" i="9" s="1"/>
  <c r="GI138" i="9"/>
  <c r="FZ137" i="9"/>
  <c r="GA137" i="9" s="1"/>
  <c r="FX138" i="9"/>
  <c r="FO137" i="9"/>
  <c r="FP137" i="9" s="1"/>
  <c r="FM138" i="9"/>
  <c r="FB138" i="9"/>
  <c r="FD137" i="9"/>
  <c r="FE137" i="9" s="1"/>
  <c r="EQ137" i="9"/>
  <c r="ES136" i="9"/>
  <c r="ET136" i="9" s="1"/>
  <c r="EG137" i="9"/>
  <c r="EH136" i="9"/>
  <c r="EI136" i="9" s="1"/>
  <c r="DU136" i="9"/>
  <c r="DW135" i="9"/>
  <c r="DX135" i="9" s="1"/>
  <c r="DK138" i="9"/>
  <c r="DL137" i="9"/>
  <c r="DM137" i="9" s="1"/>
  <c r="CZ137" i="9"/>
  <c r="DA136" i="9"/>
  <c r="DB136" i="9" s="1"/>
  <c r="CO140" i="9"/>
  <c r="CP139" i="9"/>
  <c r="CQ139" i="9" s="1"/>
  <c r="CE135" i="9"/>
  <c r="CF135" i="9" s="1"/>
  <c r="CC136" i="9"/>
  <c r="BS137" i="9"/>
  <c r="BT136" i="9"/>
  <c r="BU136" i="9" s="1"/>
  <c r="BI135" i="9"/>
  <c r="BJ135" i="9" s="1"/>
  <c r="BG136" i="9"/>
  <c r="AX135" i="9"/>
  <c r="AY135" i="9" s="1"/>
  <c r="AV136" i="9"/>
  <c r="AM135" i="9"/>
  <c r="AN135" i="9" s="1"/>
  <c r="AK136" i="9"/>
  <c r="AB135" i="9"/>
  <c r="AC135" i="9" s="1"/>
  <c r="Z136" i="9"/>
  <c r="Q135" i="9"/>
  <c r="R135" i="9" s="1"/>
  <c r="O136" i="9"/>
  <c r="F135" i="9"/>
  <c r="G135" i="9" s="1"/>
  <c r="D136" i="9"/>
  <c r="G120" i="1"/>
  <c r="D122" i="1"/>
  <c r="F121" i="1"/>
  <c r="MG141" i="9" l="1"/>
  <c r="MI140" i="9"/>
  <c r="MJ140" i="9" s="1"/>
  <c r="LV141" i="9"/>
  <c r="LX140" i="9"/>
  <c r="LY140" i="9" s="1"/>
  <c r="LL144" i="9"/>
  <c r="LM143" i="9"/>
  <c r="LN143" i="9" s="1"/>
  <c r="KZ145" i="9"/>
  <c r="LB144" i="9"/>
  <c r="LC144" i="9" s="1"/>
  <c r="KO141" i="9"/>
  <c r="KQ140" i="9"/>
  <c r="KR140" i="9" s="1"/>
  <c r="KF139" i="9"/>
  <c r="KG139" i="9" s="1"/>
  <c r="KD140" i="9"/>
  <c r="JS140" i="9"/>
  <c r="JU139" i="9"/>
  <c r="JV139" i="9" s="1"/>
  <c r="JH140" i="9"/>
  <c r="JJ139" i="9"/>
  <c r="JK139" i="9" s="1"/>
  <c r="IY139" i="9"/>
  <c r="IZ139" i="9" s="1"/>
  <c r="IW140" i="9"/>
  <c r="IN139" i="9"/>
  <c r="IO139" i="9" s="1"/>
  <c r="IL140" i="9"/>
  <c r="IA140" i="9"/>
  <c r="IC139" i="9"/>
  <c r="ID139" i="9" s="1"/>
  <c r="HR139" i="9"/>
  <c r="HS139" i="9" s="1"/>
  <c r="HP140" i="9"/>
  <c r="HF144" i="9"/>
  <c r="HG143" i="9"/>
  <c r="HH143" i="9" s="1"/>
  <c r="GT139" i="9"/>
  <c r="GV138" i="9"/>
  <c r="GW138" i="9" s="1"/>
  <c r="GI139" i="9"/>
  <c r="GK138" i="9"/>
  <c r="GL138" i="9" s="1"/>
  <c r="FX139" i="9"/>
  <c r="FZ138" i="9"/>
  <c r="GA138" i="9" s="1"/>
  <c r="FM139" i="9"/>
  <c r="FO138" i="9"/>
  <c r="FP138" i="9" s="1"/>
  <c r="FD138" i="9"/>
  <c r="FE138" i="9" s="1"/>
  <c r="FB139" i="9"/>
  <c r="ES137" i="9"/>
  <c r="ET137" i="9" s="1"/>
  <c r="EQ138" i="9"/>
  <c r="EG138" i="9"/>
  <c r="EH137" i="9"/>
  <c r="EI137" i="9" s="1"/>
  <c r="DU137" i="9"/>
  <c r="DW136" i="9"/>
  <c r="DX136" i="9" s="1"/>
  <c r="DK139" i="9"/>
  <c r="DL138" i="9"/>
  <c r="DM138" i="9" s="1"/>
  <c r="CZ138" i="9"/>
  <c r="DA137" i="9"/>
  <c r="DB137" i="9" s="1"/>
  <c r="CO141" i="9"/>
  <c r="CP140" i="9"/>
  <c r="CQ140" i="9" s="1"/>
  <c r="CE136" i="9"/>
  <c r="CF136" i="9" s="1"/>
  <c r="CC137" i="9"/>
  <c r="BS138" i="9"/>
  <c r="BT137" i="9"/>
  <c r="BU137" i="9" s="1"/>
  <c r="BG137" i="9"/>
  <c r="BI136" i="9"/>
  <c r="BJ136" i="9" s="1"/>
  <c r="AV137" i="9"/>
  <c r="AX136" i="9"/>
  <c r="AY136" i="9" s="1"/>
  <c r="AK137" i="9"/>
  <c r="AM136" i="9"/>
  <c r="AN136" i="9" s="1"/>
  <c r="AB136" i="9"/>
  <c r="AC136" i="9" s="1"/>
  <c r="Z137" i="9"/>
  <c r="O137" i="9"/>
  <c r="Q136" i="9"/>
  <c r="R136" i="9" s="1"/>
  <c r="D137" i="9"/>
  <c r="F136" i="9"/>
  <c r="G136" i="9" s="1"/>
  <c r="G121" i="1"/>
  <c r="D123" i="1"/>
  <c r="F122" i="1"/>
  <c r="MI141" i="9" l="1"/>
  <c r="MJ141" i="9" s="1"/>
  <c r="MG142" i="9"/>
  <c r="LX141" i="9"/>
  <c r="LY141" i="9" s="1"/>
  <c r="LV142" i="9"/>
  <c r="LL145" i="9"/>
  <c r="LM144" i="9"/>
  <c r="LN144" i="9" s="1"/>
  <c r="KZ146" i="9"/>
  <c r="LB145" i="9"/>
  <c r="LC145" i="9" s="1"/>
  <c r="KO142" i="9"/>
  <c r="KQ141" i="9"/>
  <c r="KR141" i="9" s="1"/>
  <c r="KD141" i="9"/>
  <c r="KF140" i="9"/>
  <c r="KG140" i="9" s="1"/>
  <c r="JS141" i="9"/>
  <c r="JU140" i="9"/>
  <c r="JV140" i="9" s="1"/>
  <c r="JJ140" i="9"/>
  <c r="JK140" i="9" s="1"/>
  <c r="JH141" i="9"/>
  <c r="IW141" i="9"/>
  <c r="IY140" i="9"/>
  <c r="IZ140" i="9" s="1"/>
  <c r="IN140" i="9"/>
  <c r="IO140" i="9" s="1"/>
  <c r="IL141" i="9"/>
  <c r="IA141" i="9"/>
  <c r="IC140" i="9"/>
  <c r="ID140" i="9" s="1"/>
  <c r="HP141" i="9"/>
  <c r="HR140" i="9"/>
  <c r="HS140" i="9" s="1"/>
  <c r="HF145" i="9"/>
  <c r="HG144" i="9"/>
  <c r="HH144" i="9" s="1"/>
  <c r="GT140" i="9"/>
  <c r="GV139" i="9"/>
  <c r="GW139" i="9" s="1"/>
  <c r="GI140" i="9"/>
  <c r="GK139" i="9"/>
  <c r="GL139" i="9" s="1"/>
  <c r="FX140" i="9"/>
  <c r="FZ139" i="9"/>
  <c r="GA139" i="9" s="1"/>
  <c r="FM140" i="9"/>
  <c r="FO139" i="9"/>
  <c r="FP139" i="9" s="1"/>
  <c r="FD139" i="9"/>
  <c r="FE139" i="9" s="1"/>
  <c r="FB140" i="9"/>
  <c r="ES138" i="9"/>
  <c r="ET138" i="9" s="1"/>
  <c r="EQ139" i="9"/>
  <c r="EG139" i="9"/>
  <c r="EH138" i="9"/>
  <c r="EI138" i="9" s="1"/>
  <c r="DU138" i="9"/>
  <c r="DW137" i="9"/>
  <c r="DX137" i="9" s="1"/>
  <c r="DK140" i="9"/>
  <c r="DL139" i="9"/>
  <c r="DM139" i="9" s="1"/>
  <c r="CZ139" i="9"/>
  <c r="DA138" i="9"/>
  <c r="DB138" i="9" s="1"/>
  <c r="CO142" i="9"/>
  <c r="CP141" i="9"/>
  <c r="CQ141" i="9" s="1"/>
  <c r="CE137" i="9"/>
  <c r="CF137" i="9" s="1"/>
  <c r="CC138" i="9"/>
  <c r="BS139" i="9"/>
  <c r="BT138" i="9"/>
  <c r="BU138" i="9" s="1"/>
  <c r="BI137" i="9"/>
  <c r="BJ137" i="9" s="1"/>
  <c r="BG138" i="9"/>
  <c r="AX137" i="9"/>
  <c r="AY137" i="9" s="1"/>
  <c r="AV138" i="9"/>
  <c r="AM137" i="9"/>
  <c r="AN137" i="9" s="1"/>
  <c r="AK138" i="9"/>
  <c r="AB137" i="9"/>
  <c r="AC137" i="9" s="1"/>
  <c r="Z138" i="9"/>
  <c r="Q137" i="9"/>
  <c r="R137" i="9" s="1"/>
  <c r="O138" i="9"/>
  <c r="F137" i="9"/>
  <c r="G137" i="9" s="1"/>
  <c r="D138" i="9"/>
  <c r="G122" i="1"/>
  <c r="D124" i="1"/>
  <c r="F123" i="1"/>
  <c r="MI142" i="9" l="1"/>
  <c r="MJ142" i="9" s="1"/>
  <c r="MG143" i="9"/>
  <c r="LX142" i="9"/>
  <c r="LY142" i="9" s="1"/>
  <c r="LV143" i="9"/>
  <c r="LL146" i="9"/>
  <c r="LM145" i="9"/>
  <c r="LN145" i="9" s="1"/>
  <c r="KZ147" i="9"/>
  <c r="LB146" i="9"/>
  <c r="LC146" i="9" s="1"/>
  <c r="KO143" i="9"/>
  <c r="KQ142" i="9"/>
  <c r="KR142" i="9" s="1"/>
  <c r="KF141" i="9"/>
  <c r="KG141" i="9" s="1"/>
  <c r="KD142" i="9"/>
  <c r="JU141" i="9"/>
  <c r="JV141" i="9" s="1"/>
  <c r="JS142" i="9"/>
  <c r="JH142" i="9"/>
  <c r="JJ141" i="9"/>
  <c r="JK141" i="9" s="1"/>
  <c r="IY141" i="9"/>
  <c r="IZ141" i="9" s="1"/>
  <c r="IW142" i="9"/>
  <c r="IL142" i="9"/>
  <c r="IN141" i="9"/>
  <c r="IO141" i="9" s="1"/>
  <c r="IA142" i="9"/>
  <c r="IC141" i="9"/>
  <c r="ID141" i="9" s="1"/>
  <c r="HR141" i="9"/>
  <c r="HS141" i="9" s="1"/>
  <c r="HP142" i="9"/>
  <c r="HF146" i="9"/>
  <c r="HG145" i="9"/>
  <c r="HH145" i="9" s="1"/>
  <c r="GT141" i="9"/>
  <c r="GV140" i="9"/>
  <c r="GW140" i="9" s="1"/>
  <c r="GI141" i="9"/>
  <c r="GK140" i="9"/>
  <c r="GL140" i="9" s="1"/>
  <c r="FX141" i="9"/>
  <c r="FZ140" i="9"/>
  <c r="GA140" i="9" s="1"/>
  <c r="FM141" i="9"/>
  <c r="FO140" i="9"/>
  <c r="FP140" i="9" s="1"/>
  <c r="FD140" i="9"/>
  <c r="FE140" i="9" s="1"/>
  <c r="FB141" i="9"/>
  <c r="ES139" i="9"/>
  <c r="ET139" i="9" s="1"/>
  <c r="EQ140" i="9"/>
  <c r="EG140" i="9"/>
  <c r="EH139" i="9"/>
  <c r="EI139" i="9" s="1"/>
  <c r="DW138" i="9"/>
  <c r="DX138" i="9" s="1"/>
  <c r="DU139" i="9"/>
  <c r="DK141" i="9"/>
  <c r="DL140" i="9"/>
  <c r="DM140" i="9" s="1"/>
  <c r="CZ140" i="9"/>
  <c r="DA139" i="9"/>
  <c r="DB139" i="9" s="1"/>
  <c r="CO143" i="9"/>
  <c r="CP142" i="9"/>
  <c r="CQ142" i="9" s="1"/>
  <c r="CC139" i="9"/>
  <c r="CE138" i="9"/>
  <c r="CF138" i="9" s="1"/>
  <c r="BS140" i="9"/>
  <c r="BT139" i="9"/>
  <c r="BU139" i="9" s="1"/>
  <c r="BG139" i="9"/>
  <c r="BI138" i="9"/>
  <c r="BJ138" i="9" s="1"/>
  <c r="AX138" i="9"/>
  <c r="AY138" i="9" s="1"/>
  <c r="AV139" i="9"/>
  <c r="AM138" i="9"/>
  <c r="AN138" i="9" s="1"/>
  <c r="AK139" i="9"/>
  <c r="AB138" i="9"/>
  <c r="AC138" i="9" s="1"/>
  <c r="Z139" i="9"/>
  <c r="O139" i="9"/>
  <c r="Q138" i="9"/>
  <c r="R138" i="9" s="1"/>
  <c r="F138" i="9"/>
  <c r="G138" i="9" s="1"/>
  <c r="D139" i="9"/>
  <c r="G123" i="1"/>
  <c r="D125" i="1"/>
  <c r="F124" i="1"/>
  <c r="MI143" i="9" l="1"/>
  <c r="MJ143" i="9" s="1"/>
  <c r="MG144" i="9"/>
  <c r="LX143" i="9"/>
  <c r="LY143" i="9" s="1"/>
  <c r="LV144" i="9"/>
  <c r="LL147" i="9"/>
  <c r="LM146" i="9"/>
  <c r="LN146" i="9" s="1"/>
  <c r="LB147" i="9"/>
  <c r="LC147" i="9" s="1"/>
  <c r="KZ148" i="9"/>
  <c r="KO144" i="9"/>
  <c r="KQ143" i="9"/>
  <c r="KR143" i="9" s="1"/>
  <c r="KD143" i="9"/>
  <c r="KF142" i="9"/>
  <c r="KG142" i="9" s="1"/>
  <c r="JS143" i="9"/>
  <c r="JU142" i="9"/>
  <c r="JV142" i="9" s="1"/>
  <c r="JH143" i="9"/>
  <c r="JJ142" i="9"/>
  <c r="JK142" i="9" s="1"/>
  <c r="IW143" i="9"/>
  <c r="IY142" i="9"/>
  <c r="IZ142" i="9" s="1"/>
  <c r="IL143" i="9"/>
  <c r="IN142" i="9"/>
  <c r="IO142" i="9" s="1"/>
  <c r="IA143" i="9"/>
  <c r="IC142" i="9"/>
  <c r="ID142" i="9" s="1"/>
  <c r="HP143" i="9"/>
  <c r="HR142" i="9"/>
  <c r="HS142" i="9" s="1"/>
  <c r="HF147" i="9"/>
  <c r="HG146" i="9"/>
  <c r="HH146" i="9" s="1"/>
  <c r="GV141" i="9"/>
  <c r="GW141" i="9" s="1"/>
  <c r="GT142" i="9"/>
  <c r="GK141" i="9"/>
  <c r="GL141" i="9" s="1"/>
  <c r="GI142" i="9"/>
  <c r="FZ141" i="9"/>
  <c r="GA141" i="9" s="1"/>
  <c r="FX142" i="9"/>
  <c r="FO141" i="9"/>
  <c r="FP141" i="9" s="1"/>
  <c r="FM142" i="9"/>
  <c r="FB142" i="9"/>
  <c r="FD141" i="9"/>
  <c r="FE141" i="9" s="1"/>
  <c r="ES140" i="9"/>
  <c r="ET140" i="9" s="1"/>
  <c r="EQ141" i="9"/>
  <c r="EG141" i="9"/>
  <c r="EH140" i="9"/>
  <c r="EI140" i="9" s="1"/>
  <c r="DW139" i="9"/>
  <c r="DX139" i="9" s="1"/>
  <c r="DU140" i="9"/>
  <c r="DK142" i="9"/>
  <c r="DL141" i="9"/>
  <c r="DM141" i="9" s="1"/>
  <c r="CZ141" i="9"/>
  <c r="DA140" i="9"/>
  <c r="DB140" i="9" s="1"/>
  <c r="CO144" i="9"/>
  <c r="CP143" i="9"/>
  <c r="CQ143" i="9" s="1"/>
  <c r="CE139" i="9"/>
  <c r="CF139" i="9" s="1"/>
  <c r="CC140" i="9"/>
  <c r="BS141" i="9"/>
  <c r="BT140" i="9"/>
  <c r="BU140" i="9" s="1"/>
  <c r="BG140" i="9"/>
  <c r="BI139" i="9"/>
  <c r="BJ139" i="9" s="1"/>
  <c r="AX139" i="9"/>
  <c r="AY139" i="9" s="1"/>
  <c r="AV140" i="9"/>
  <c r="AM139" i="9"/>
  <c r="AN139" i="9" s="1"/>
  <c r="AK140" i="9"/>
  <c r="AB139" i="9"/>
  <c r="AC139" i="9" s="1"/>
  <c r="Z140" i="9"/>
  <c r="Q139" i="9"/>
  <c r="R139" i="9" s="1"/>
  <c r="O140" i="9"/>
  <c r="F139" i="9"/>
  <c r="G139" i="9" s="1"/>
  <c r="D140" i="9"/>
  <c r="G124" i="1"/>
  <c r="D126" i="1"/>
  <c r="F125" i="1"/>
  <c r="MG145" i="9" l="1"/>
  <c r="MI144" i="9"/>
  <c r="MJ144" i="9" s="1"/>
  <c r="LV145" i="9"/>
  <c r="LX144" i="9"/>
  <c r="LY144" i="9" s="1"/>
  <c r="LL148" i="9"/>
  <c r="LM147" i="9"/>
  <c r="LN147" i="9" s="1"/>
  <c r="KZ149" i="9"/>
  <c r="LB149" i="9" s="1"/>
  <c r="LB148" i="9"/>
  <c r="LC148" i="9" s="1"/>
  <c r="KQ144" i="9"/>
  <c r="KR144" i="9" s="1"/>
  <c r="KO145" i="9"/>
  <c r="KF143" i="9"/>
  <c r="KG143" i="9" s="1"/>
  <c r="KD144" i="9"/>
  <c r="JS144" i="9"/>
  <c r="JU143" i="9"/>
  <c r="JV143" i="9" s="1"/>
  <c r="JH144" i="9"/>
  <c r="JJ143" i="9"/>
  <c r="JK143" i="9" s="1"/>
  <c r="IY143" i="9"/>
  <c r="IZ143" i="9" s="1"/>
  <c r="IW144" i="9"/>
  <c r="IL144" i="9"/>
  <c r="IN143" i="9"/>
  <c r="IO143" i="9" s="1"/>
  <c r="IA144" i="9"/>
  <c r="IC143" i="9"/>
  <c r="ID143" i="9" s="1"/>
  <c r="HR143" i="9"/>
  <c r="HS143" i="9" s="1"/>
  <c r="HP144" i="9"/>
  <c r="HF148" i="9"/>
  <c r="HG147" i="9"/>
  <c r="HH147" i="9" s="1"/>
  <c r="GT143" i="9"/>
  <c r="GV142" i="9"/>
  <c r="GW142" i="9" s="1"/>
  <c r="GI143" i="9"/>
  <c r="GK142" i="9"/>
  <c r="GL142" i="9" s="1"/>
  <c r="FX143" i="9"/>
  <c r="FZ142" i="9"/>
  <c r="GA142" i="9" s="1"/>
  <c r="FM143" i="9"/>
  <c r="FO142" i="9"/>
  <c r="FP142" i="9" s="1"/>
  <c r="FB143" i="9"/>
  <c r="FD142" i="9"/>
  <c r="FE142" i="9" s="1"/>
  <c r="ES141" i="9"/>
  <c r="ET141" i="9" s="1"/>
  <c r="EQ142" i="9"/>
  <c r="EG142" i="9"/>
  <c r="EH141" i="9"/>
  <c r="EI141" i="9" s="1"/>
  <c r="DU141" i="9"/>
  <c r="DW140" i="9"/>
  <c r="DX140" i="9" s="1"/>
  <c r="DK143" i="9"/>
  <c r="DL142" i="9"/>
  <c r="DM142" i="9" s="1"/>
  <c r="CZ142" i="9"/>
  <c r="DA141" i="9"/>
  <c r="DB141" i="9" s="1"/>
  <c r="CO145" i="9"/>
  <c r="CP144" i="9"/>
  <c r="CQ144" i="9" s="1"/>
  <c r="CE140" i="9"/>
  <c r="CF140" i="9" s="1"/>
  <c r="CC141" i="9"/>
  <c r="BS142" i="9"/>
  <c r="BT141" i="9"/>
  <c r="BU141" i="9" s="1"/>
  <c r="BG141" i="9"/>
  <c r="BI140" i="9"/>
  <c r="BJ140" i="9" s="1"/>
  <c r="AX140" i="9"/>
  <c r="AY140" i="9" s="1"/>
  <c r="AV141" i="9"/>
  <c r="AK141" i="9"/>
  <c r="AM140" i="9"/>
  <c r="AN140" i="9" s="1"/>
  <c r="AB140" i="9"/>
  <c r="AC140" i="9" s="1"/>
  <c r="Z141" i="9"/>
  <c r="Q140" i="9"/>
  <c r="R140" i="9" s="1"/>
  <c r="O141" i="9"/>
  <c r="D141" i="9"/>
  <c r="F140" i="9"/>
  <c r="G140" i="9" s="1"/>
  <c r="G125" i="1"/>
  <c r="F126" i="1"/>
  <c r="D127" i="1"/>
  <c r="MI145" i="9" l="1"/>
  <c r="MJ145" i="9" s="1"/>
  <c r="MG146" i="9"/>
  <c r="LX145" i="9"/>
  <c r="LY145" i="9" s="1"/>
  <c r="LV146" i="9"/>
  <c r="LL149" i="9"/>
  <c r="LM149" i="9" s="1"/>
  <c r="LM148" i="9"/>
  <c r="LN148" i="9" s="1"/>
  <c r="LC149" i="9"/>
  <c r="KO146" i="9"/>
  <c r="KQ145" i="9"/>
  <c r="KR145" i="9" s="1"/>
  <c r="KD145" i="9"/>
  <c r="KF144" i="9"/>
  <c r="KG144" i="9" s="1"/>
  <c r="JS145" i="9"/>
  <c r="JU144" i="9"/>
  <c r="JV144" i="9" s="1"/>
  <c r="JJ144" i="9"/>
  <c r="JK144" i="9" s="1"/>
  <c r="JH145" i="9"/>
  <c r="IW145" i="9"/>
  <c r="IY144" i="9"/>
  <c r="IZ144" i="9" s="1"/>
  <c r="IL145" i="9"/>
  <c r="IN144" i="9"/>
  <c r="IO144" i="9" s="1"/>
  <c r="IA145" i="9"/>
  <c r="IC144" i="9"/>
  <c r="ID144" i="9" s="1"/>
  <c r="HP145" i="9"/>
  <c r="HR144" i="9"/>
  <c r="HS144" i="9" s="1"/>
  <c r="HF149" i="9"/>
  <c r="HG149" i="9" s="1"/>
  <c r="HG148" i="9"/>
  <c r="HH148" i="9" s="1"/>
  <c r="GT144" i="9"/>
  <c r="GV143" i="9"/>
  <c r="GW143" i="9" s="1"/>
  <c r="GK143" i="9"/>
  <c r="GL143" i="9" s="1"/>
  <c r="GI144" i="9"/>
  <c r="FZ143" i="9"/>
  <c r="GA143" i="9" s="1"/>
  <c r="FX144" i="9"/>
  <c r="FM144" i="9"/>
  <c r="FO143" i="9"/>
  <c r="FP143" i="9" s="1"/>
  <c r="FB144" i="9"/>
  <c r="FD143" i="9"/>
  <c r="FE143" i="9" s="1"/>
  <c r="ES142" i="9"/>
  <c r="ET142" i="9" s="1"/>
  <c r="EQ143" i="9"/>
  <c r="EG143" i="9"/>
  <c r="EH142" i="9"/>
  <c r="EI142" i="9" s="1"/>
  <c r="DU142" i="9"/>
  <c r="DW141" i="9"/>
  <c r="DX141" i="9" s="1"/>
  <c r="DK144" i="9"/>
  <c r="DL143" i="9"/>
  <c r="DM143" i="9" s="1"/>
  <c r="CZ143" i="9"/>
  <c r="DA142" i="9"/>
  <c r="DB142" i="9" s="1"/>
  <c r="CO146" i="9"/>
  <c r="CP145" i="9"/>
  <c r="CQ145" i="9" s="1"/>
  <c r="CE141" i="9"/>
  <c r="CF141" i="9" s="1"/>
  <c r="CC142" i="9"/>
  <c r="BS143" i="9"/>
  <c r="BT142" i="9"/>
  <c r="BU142" i="9" s="1"/>
  <c r="BG142" i="9"/>
  <c r="BI141" i="9"/>
  <c r="BJ141" i="9" s="1"/>
  <c r="AV142" i="9"/>
  <c r="AX141" i="9"/>
  <c r="AY141" i="9" s="1"/>
  <c r="AM141" i="9"/>
  <c r="AN141" i="9" s="1"/>
  <c r="AK142" i="9"/>
  <c r="AB141" i="9"/>
  <c r="AC141" i="9" s="1"/>
  <c r="Z142" i="9"/>
  <c r="Q141" i="9"/>
  <c r="R141" i="9" s="1"/>
  <c r="O142" i="9"/>
  <c r="F141" i="9"/>
  <c r="G141" i="9" s="1"/>
  <c r="D142" i="9"/>
  <c r="G126" i="1"/>
  <c r="D128" i="1"/>
  <c r="F127" i="1"/>
  <c r="MG147" i="9" l="1"/>
  <c r="MI146" i="9"/>
  <c r="MJ146" i="9" s="1"/>
  <c r="LX146" i="9"/>
  <c r="LY146" i="9" s="1"/>
  <c r="LV147" i="9"/>
  <c r="LN149" i="9"/>
  <c r="KQ146" i="9"/>
  <c r="KR146" i="9" s="1"/>
  <c r="KO147" i="9"/>
  <c r="KF145" i="9"/>
  <c r="KG145" i="9" s="1"/>
  <c r="KD146" i="9"/>
  <c r="JU145" i="9"/>
  <c r="JV145" i="9" s="1"/>
  <c r="JS146" i="9"/>
  <c r="JH146" i="9"/>
  <c r="JJ145" i="9"/>
  <c r="JK145" i="9" s="1"/>
  <c r="IY145" i="9"/>
  <c r="IZ145" i="9" s="1"/>
  <c r="IW146" i="9"/>
  <c r="IL146" i="9"/>
  <c r="IN145" i="9"/>
  <c r="IO145" i="9" s="1"/>
  <c r="IC145" i="9"/>
  <c r="ID145" i="9" s="1"/>
  <c r="IA146" i="9"/>
  <c r="HP146" i="9"/>
  <c r="HR145" i="9"/>
  <c r="HS145" i="9" s="1"/>
  <c r="HH149" i="9"/>
  <c r="GV144" i="9"/>
  <c r="GW144" i="9" s="1"/>
  <c r="GT145" i="9"/>
  <c r="GK144" i="9"/>
  <c r="GL144" i="9" s="1"/>
  <c r="GI145" i="9"/>
  <c r="FZ144" i="9"/>
  <c r="GA144" i="9" s="1"/>
  <c r="FX145" i="9"/>
  <c r="FO144" i="9"/>
  <c r="FP144" i="9" s="1"/>
  <c r="FM145" i="9"/>
  <c r="FB145" i="9"/>
  <c r="FD144" i="9"/>
  <c r="FE144" i="9" s="1"/>
  <c r="ES143" i="9"/>
  <c r="ET143" i="9" s="1"/>
  <c r="EQ144" i="9"/>
  <c r="EG144" i="9"/>
  <c r="EH143" i="9"/>
  <c r="EI143" i="9" s="1"/>
  <c r="DW142" i="9"/>
  <c r="DX142" i="9" s="1"/>
  <c r="DU143" i="9"/>
  <c r="DK145" i="9"/>
  <c r="DL144" i="9"/>
  <c r="DM144" i="9" s="1"/>
  <c r="CZ144" i="9"/>
  <c r="DA143" i="9"/>
  <c r="DB143" i="9" s="1"/>
  <c r="CO147" i="9"/>
  <c r="CP146" i="9"/>
  <c r="CQ146" i="9" s="1"/>
  <c r="CE142" i="9"/>
  <c r="CF142" i="9" s="1"/>
  <c r="CC143" i="9"/>
  <c r="BS144" i="9"/>
  <c r="BT143" i="9"/>
  <c r="BU143" i="9" s="1"/>
  <c r="BI142" i="9"/>
  <c r="BJ142" i="9" s="1"/>
  <c r="BG143" i="9"/>
  <c r="AX142" i="9"/>
  <c r="AY142" i="9" s="1"/>
  <c r="AV143" i="9"/>
  <c r="AK143" i="9"/>
  <c r="AM142" i="9"/>
  <c r="AN142" i="9" s="1"/>
  <c r="AB142" i="9"/>
  <c r="AC142" i="9" s="1"/>
  <c r="Z143" i="9"/>
  <c r="O143" i="9"/>
  <c r="Q142" i="9"/>
  <c r="R142" i="9" s="1"/>
  <c r="D143" i="9"/>
  <c r="F142" i="9"/>
  <c r="G142" i="9" s="1"/>
  <c r="G127" i="1"/>
  <c r="D129" i="1"/>
  <c r="F128" i="1"/>
  <c r="MI147" i="9" l="1"/>
  <c r="MJ147" i="9" s="1"/>
  <c r="MG148" i="9"/>
  <c r="LX147" i="9"/>
  <c r="LY147" i="9" s="1"/>
  <c r="LV148" i="9"/>
  <c r="KQ147" i="9"/>
  <c r="KR147" i="9" s="1"/>
  <c r="KO148" i="9"/>
  <c r="KF146" i="9"/>
  <c r="KG146" i="9" s="1"/>
  <c r="KD147" i="9"/>
  <c r="JU146" i="9"/>
  <c r="JV146" i="9" s="1"/>
  <c r="JS147" i="9"/>
  <c r="JJ146" i="9"/>
  <c r="JK146" i="9" s="1"/>
  <c r="JH147" i="9"/>
  <c r="IY146" i="9"/>
  <c r="IZ146" i="9" s="1"/>
  <c r="IW147" i="9"/>
  <c r="IN146" i="9"/>
  <c r="IO146" i="9" s="1"/>
  <c r="IL147" i="9"/>
  <c r="IC146" i="9"/>
  <c r="ID146" i="9" s="1"/>
  <c r="IA147" i="9"/>
  <c r="HR146" i="9"/>
  <c r="HS146" i="9" s="1"/>
  <c r="HP147" i="9"/>
  <c r="GV145" i="9"/>
  <c r="GW145" i="9" s="1"/>
  <c r="GT146" i="9"/>
  <c r="GK145" i="9"/>
  <c r="GL145" i="9" s="1"/>
  <c r="GI146" i="9"/>
  <c r="FZ145" i="9"/>
  <c r="GA145" i="9" s="1"/>
  <c r="FX146" i="9"/>
  <c r="FO145" i="9"/>
  <c r="FP145" i="9" s="1"/>
  <c r="FM146" i="9"/>
  <c r="FD145" i="9"/>
  <c r="FE145" i="9" s="1"/>
  <c r="FB146" i="9"/>
  <c r="ES144" i="9"/>
  <c r="ET144" i="9" s="1"/>
  <c r="EQ145" i="9"/>
  <c r="EG145" i="9"/>
  <c r="EH144" i="9"/>
  <c r="EI144" i="9" s="1"/>
  <c r="DU144" i="9"/>
  <c r="DW143" i="9"/>
  <c r="DX143" i="9" s="1"/>
  <c r="DK146" i="9"/>
  <c r="DL145" i="9"/>
  <c r="DM145" i="9" s="1"/>
  <c r="CZ145" i="9"/>
  <c r="DA144" i="9"/>
  <c r="DB144" i="9" s="1"/>
  <c r="CO148" i="9"/>
  <c r="CP147" i="9"/>
  <c r="CQ147" i="9" s="1"/>
  <c r="CE143" i="9"/>
  <c r="CF143" i="9" s="1"/>
  <c r="CC144" i="9"/>
  <c r="BS145" i="9"/>
  <c r="BT144" i="9"/>
  <c r="BU144" i="9" s="1"/>
  <c r="BI143" i="9"/>
  <c r="BJ143" i="9" s="1"/>
  <c r="BG144" i="9"/>
  <c r="AX143" i="9"/>
  <c r="AY143" i="9" s="1"/>
  <c r="AV144" i="9"/>
  <c r="AM143" i="9"/>
  <c r="AN143" i="9" s="1"/>
  <c r="AK144" i="9"/>
  <c r="AB143" i="9"/>
  <c r="AC143" i="9" s="1"/>
  <c r="Z144" i="9"/>
  <c r="O144" i="9"/>
  <c r="Q143" i="9"/>
  <c r="R143" i="9" s="1"/>
  <c r="F143" i="9"/>
  <c r="G143" i="9" s="1"/>
  <c r="D144" i="9"/>
  <c r="G128" i="1"/>
  <c r="D130" i="1"/>
  <c r="F129" i="1"/>
  <c r="MI148" i="9" l="1"/>
  <c r="MJ148" i="9" s="1"/>
  <c r="MG149" i="9"/>
  <c r="MI149" i="9" s="1"/>
  <c r="LX148" i="9"/>
  <c r="LY148" i="9" s="1"/>
  <c r="LV149" i="9"/>
  <c r="LX149" i="9" s="1"/>
  <c r="KO149" i="9"/>
  <c r="KQ149" i="9" s="1"/>
  <c r="KQ148" i="9"/>
  <c r="KR148" i="9" s="1"/>
  <c r="KF147" i="9"/>
  <c r="KG147" i="9" s="1"/>
  <c r="KD148" i="9"/>
  <c r="JS148" i="9"/>
  <c r="JU147" i="9"/>
  <c r="JV147" i="9" s="1"/>
  <c r="JH148" i="9"/>
  <c r="JJ147" i="9"/>
  <c r="JK147" i="9" s="1"/>
  <c r="IY147" i="9"/>
  <c r="IZ147" i="9" s="1"/>
  <c r="IW148" i="9"/>
  <c r="IN147" i="9"/>
  <c r="IO147" i="9" s="1"/>
  <c r="IL148" i="9"/>
  <c r="IA148" i="9"/>
  <c r="IC147" i="9"/>
  <c r="ID147" i="9" s="1"/>
  <c r="HR147" i="9"/>
  <c r="HS147" i="9" s="1"/>
  <c r="HP148" i="9"/>
  <c r="GT147" i="9"/>
  <c r="GV146" i="9"/>
  <c r="GW146" i="9" s="1"/>
  <c r="GK146" i="9"/>
  <c r="GL146" i="9" s="1"/>
  <c r="GI147" i="9"/>
  <c r="FX147" i="9"/>
  <c r="FZ146" i="9"/>
  <c r="GA146" i="9" s="1"/>
  <c r="FM147" i="9"/>
  <c r="FO146" i="9"/>
  <c r="FP146" i="9" s="1"/>
  <c r="FD146" i="9"/>
  <c r="FE146" i="9" s="1"/>
  <c r="FB147" i="9"/>
  <c r="ES145" i="9"/>
  <c r="ET145" i="9" s="1"/>
  <c r="EQ146" i="9"/>
  <c r="EG146" i="9"/>
  <c r="EH145" i="9"/>
  <c r="EI145" i="9" s="1"/>
  <c r="DU145" i="9"/>
  <c r="DW144" i="9"/>
  <c r="DX144" i="9" s="1"/>
  <c r="DK147" i="9"/>
  <c r="DL146" i="9"/>
  <c r="DM146" i="9" s="1"/>
  <c r="CZ146" i="9"/>
  <c r="DA145" i="9"/>
  <c r="DB145" i="9" s="1"/>
  <c r="CO149" i="9"/>
  <c r="CP149" i="9" s="1"/>
  <c r="CP148" i="9"/>
  <c r="CQ148" i="9" s="1"/>
  <c r="CE144" i="9"/>
  <c r="CF144" i="9" s="1"/>
  <c r="CC145" i="9"/>
  <c r="BS146" i="9"/>
  <c r="BT145" i="9"/>
  <c r="BU145" i="9" s="1"/>
  <c r="BI144" i="9"/>
  <c r="BJ144" i="9" s="1"/>
  <c r="BG145" i="9"/>
  <c r="AX144" i="9"/>
  <c r="AY144" i="9" s="1"/>
  <c r="AV145" i="9"/>
  <c r="AK145" i="9"/>
  <c r="AM144" i="9"/>
  <c r="AN144" i="9" s="1"/>
  <c r="AB144" i="9"/>
  <c r="AC144" i="9" s="1"/>
  <c r="Z145" i="9"/>
  <c r="O145" i="9"/>
  <c r="Q144" i="9"/>
  <c r="R144" i="9" s="1"/>
  <c r="D145" i="9"/>
  <c r="F144" i="9"/>
  <c r="G144" i="9" s="1"/>
  <c r="G129" i="1"/>
  <c r="D131" i="1"/>
  <c r="F130" i="1"/>
  <c r="MJ149" i="9" l="1"/>
  <c r="LY149" i="9"/>
  <c r="KR149" i="9"/>
  <c r="KD149" i="9"/>
  <c r="KF149" i="9" s="1"/>
  <c r="KF148" i="9"/>
  <c r="KG148" i="9" s="1"/>
  <c r="JU148" i="9"/>
  <c r="JV148" i="9" s="1"/>
  <c r="JS149" i="9"/>
  <c r="JU149" i="9" s="1"/>
  <c r="JJ148" i="9"/>
  <c r="JK148" i="9" s="1"/>
  <c r="JH149" i="9"/>
  <c r="JJ149" i="9" s="1"/>
  <c r="IW149" i="9"/>
  <c r="IY149" i="9" s="1"/>
  <c r="IY148" i="9"/>
  <c r="IZ148" i="9" s="1"/>
  <c r="IL149" i="9"/>
  <c r="IN149" i="9" s="1"/>
  <c r="IN148" i="9"/>
  <c r="IO148" i="9" s="1"/>
  <c r="IA149" i="9"/>
  <c r="IC149" i="9" s="1"/>
  <c r="IC148" i="9"/>
  <c r="ID148" i="9" s="1"/>
  <c r="HR148" i="9"/>
  <c r="HS148" i="9" s="1"/>
  <c r="HP149" i="9"/>
  <c r="HR149" i="9" s="1"/>
  <c r="GT148" i="9"/>
  <c r="GV147" i="9"/>
  <c r="GW147" i="9" s="1"/>
  <c r="GI148" i="9"/>
  <c r="GK147" i="9"/>
  <c r="GL147" i="9" s="1"/>
  <c r="FX148" i="9"/>
  <c r="FZ147" i="9"/>
  <c r="GA147" i="9" s="1"/>
  <c r="FO147" i="9"/>
  <c r="FP147" i="9" s="1"/>
  <c r="FM148" i="9"/>
  <c r="FB148" i="9"/>
  <c r="FD147" i="9"/>
  <c r="FE147" i="9" s="1"/>
  <c r="ES146" i="9"/>
  <c r="ET146" i="9" s="1"/>
  <c r="EQ147" i="9"/>
  <c r="EG147" i="9"/>
  <c r="EH146" i="9"/>
  <c r="EI146" i="9" s="1"/>
  <c r="DU146" i="9"/>
  <c r="DW145" i="9"/>
  <c r="DX145" i="9" s="1"/>
  <c r="DK148" i="9"/>
  <c r="DL147" i="9"/>
  <c r="DM147" i="9" s="1"/>
  <c r="CZ147" i="9"/>
  <c r="DA146" i="9"/>
  <c r="DB146" i="9" s="1"/>
  <c r="CQ149" i="9"/>
  <c r="CE145" i="9"/>
  <c r="CF145" i="9" s="1"/>
  <c r="CC146" i="9"/>
  <c r="BS147" i="9"/>
  <c r="BT146" i="9"/>
  <c r="BU146" i="9" s="1"/>
  <c r="BG146" i="9"/>
  <c r="BI145" i="9"/>
  <c r="BJ145" i="9" s="1"/>
  <c r="AX145" i="9"/>
  <c r="AY145" i="9" s="1"/>
  <c r="AV146" i="9"/>
  <c r="AM145" i="9"/>
  <c r="AN145" i="9" s="1"/>
  <c r="AK146" i="9"/>
  <c r="AB145" i="9"/>
  <c r="AC145" i="9" s="1"/>
  <c r="Z146" i="9"/>
  <c r="Q145" i="9"/>
  <c r="R145" i="9" s="1"/>
  <c r="O146" i="9"/>
  <c r="F145" i="9"/>
  <c r="G145" i="9" s="1"/>
  <c r="D146" i="9"/>
  <c r="G130" i="1"/>
  <c r="D132" i="1"/>
  <c r="F131" i="1"/>
  <c r="KG149" i="9" l="1"/>
  <c r="JV149" i="9"/>
  <c r="JK149" i="9"/>
  <c r="IZ149" i="9"/>
  <c r="IO149" i="9"/>
  <c r="ID149" i="9"/>
  <c r="HS149" i="9"/>
  <c r="GT149" i="9"/>
  <c r="GV149" i="9" s="1"/>
  <c r="GV148" i="9"/>
  <c r="GW148" i="9" s="1"/>
  <c r="GK148" i="9"/>
  <c r="GL148" i="9" s="1"/>
  <c r="GI149" i="9"/>
  <c r="GK149" i="9" s="1"/>
  <c r="FZ148" i="9"/>
  <c r="GA148" i="9" s="1"/>
  <c r="FX149" i="9"/>
  <c r="FZ149" i="9" s="1"/>
  <c r="FO148" i="9"/>
  <c r="FP148" i="9" s="1"/>
  <c r="FM149" i="9"/>
  <c r="FO149" i="9" s="1"/>
  <c r="FD148" i="9"/>
  <c r="FE148" i="9" s="1"/>
  <c r="FB149" i="9"/>
  <c r="FD149" i="9" s="1"/>
  <c r="ES147" i="9"/>
  <c r="ET147" i="9" s="1"/>
  <c r="EQ148" i="9"/>
  <c r="EG148" i="9"/>
  <c r="EH147" i="9"/>
  <c r="EI147" i="9" s="1"/>
  <c r="DW146" i="9"/>
  <c r="DX146" i="9" s="1"/>
  <c r="DU147" i="9"/>
  <c r="DK149" i="9"/>
  <c r="DL149" i="9" s="1"/>
  <c r="DL148" i="9"/>
  <c r="DM148" i="9" s="1"/>
  <c r="CZ148" i="9"/>
  <c r="DA147" i="9"/>
  <c r="DB147" i="9" s="1"/>
  <c r="CE146" i="9"/>
  <c r="CF146" i="9" s="1"/>
  <c r="CC147" i="9"/>
  <c r="BS148" i="9"/>
  <c r="BT147" i="9"/>
  <c r="BU147" i="9" s="1"/>
  <c r="BG147" i="9"/>
  <c r="BI146" i="9"/>
  <c r="BJ146" i="9" s="1"/>
  <c r="AX146" i="9"/>
  <c r="AY146" i="9" s="1"/>
  <c r="AV147" i="9"/>
  <c r="AK147" i="9"/>
  <c r="AM146" i="9"/>
  <c r="AN146" i="9" s="1"/>
  <c r="AB146" i="9"/>
  <c r="AC146" i="9" s="1"/>
  <c r="Z147" i="9"/>
  <c r="O147" i="9"/>
  <c r="Q146" i="9"/>
  <c r="R146" i="9" s="1"/>
  <c r="F146" i="9"/>
  <c r="G146" i="9" s="1"/>
  <c r="D147" i="9"/>
  <c r="G131" i="1"/>
  <c r="D133" i="1"/>
  <c r="F132" i="1"/>
  <c r="GW149" i="9" l="1"/>
  <c r="GL149" i="9"/>
  <c r="GA149" i="9"/>
  <c r="FP149" i="9"/>
  <c r="FE149" i="9"/>
  <c r="EQ149" i="9"/>
  <c r="ES149" i="9" s="1"/>
  <c r="ES148" i="9"/>
  <c r="ET148" i="9" s="1"/>
  <c r="EG149" i="9"/>
  <c r="EH149" i="9" s="1"/>
  <c r="EH148" i="9"/>
  <c r="EI148" i="9" s="1"/>
  <c r="DW147" i="9"/>
  <c r="DX147" i="9" s="1"/>
  <c r="DU148" i="9"/>
  <c r="DM149" i="9"/>
  <c r="CZ149" i="9"/>
  <c r="DA149" i="9" s="1"/>
  <c r="DA148" i="9"/>
  <c r="DB148" i="9" s="1"/>
  <c r="CE147" i="9"/>
  <c r="CF147" i="9" s="1"/>
  <c r="CC148" i="9"/>
  <c r="BS149" i="9"/>
  <c r="BT149" i="9" s="1"/>
  <c r="BT148" i="9"/>
  <c r="BU148" i="9" s="1"/>
  <c r="BG148" i="9"/>
  <c r="BI147" i="9"/>
  <c r="BJ147" i="9" s="1"/>
  <c r="AX147" i="9"/>
  <c r="AY147" i="9" s="1"/>
  <c r="AV148" i="9"/>
  <c r="AM147" i="9"/>
  <c r="AN147" i="9" s="1"/>
  <c r="AK148" i="9"/>
  <c r="AB147" i="9"/>
  <c r="AC147" i="9" s="1"/>
  <c r="Z148" i="9"/>
  <c r="Q147" i="9"/>
  <c r="R147" i="9" s="1"/>
  <c r="O148" i="9"/>
  <c r="F147" i="9"/>
  <c r="G147" i="9" s="1"/>
  <c r="D148" i="9"/>
  <c r="G132" i="1"/>
  <c r="D134" i="1"/>
  <c r="F133" i="1"/>
  <c r="ET149" i="9" l="1"/>
  <c r="EI149" i="9"/>
  <c r="DW148" i="9"/>
  <c r="DX148" i="9" s="1"/>
  <c r="DU149" i="9"/>
  <c r="DW149" i="9" s="1"/>
  <c r="DB149" i="9"/>
  <c r="CE148" i="9"/>
  <c r="CF148" i="9" s="1"/>
  <c r="CC149" i="9"/>
  <c r="CE149" i="9" s="1"/>
  <c r="BU149" i="9"/>
  <c r="BG149" i="9"/>
  <c r="BI149" i="9" s="1"/>
  <c r="BI148" i="9"/>
  <c r="BJ148" i="9" s="1"/>
  <c r="AX148" i="9"/>
  <c r="AY148" i="9" s="1"/>
  <c r="AV149" i="9"/>
  <c r="AX149" i="9" s="1"/>
  <c r="AK149" i="9"/>
  <c r="AM149" i="9" s="1"/>
  <c r="AM148" i="9"/>
  <c r="AN148" i="9" s="1"/>
  <c r="AB148" i="9"/>
  <c r="AC148" i="9" s="1"/>
  <c r="Z149" i="9"/>
  <c r="AB149" i="9" s="1"/>
  <c r="Q148" i="9"/>
  <c r="R148" i="9" s="1"/>
  <c r="O149" i="9"/>
  <c r="Q149" i="9" s="1"/>
  <c r="D149" i="9"/>
  <c r="F149" i="9" s="1"/>
  <c r="F148" i="9"/>
  <c r="G148" i="9" s="1"/>
  <c r="G133" i="1"/>
  <c r="D135" i="1"/>
  <c r="F134" i="1"/>
  <c r="DX149" i="9" l="1"/>
  <c r="CF149" i="9"/>
  <c r="BJ149" i="9"/>
  <c r="AY149" i="9"/>
  <c r="AN149" i="9"/>
  <c r="AC149" i="9"/>
  <c r="R149" i="9"/>
  <c r="G149" i="9"/>
  <c r="G134" i="1"/>
  <c r="D136" i="1"/>
  <c r="F135" i="1"/>
  <c r="G135" i="1" l="1"/>
  <c r="D137" i="1"/>
  <c r="F136" i="1"/>
  <c r="G136" i="1" l="1"/>
  <c r="D138" i="1"/>
  <c r="F137" i="1"/>
  <c r="G137" i="1" l="1"/>
  <c r="D139" i="1"/>
  <c r="F138" i="1"/>
  <c r="G138" i="1" l="1"/>
  <c r="D140" i="1"/>
  <c r="F139" i="1"/>
  <c r="G139" i="1" l="1"/>
  <c r="D141" i="1"/>
  <c r="F140" i="1"/>
  <c r="G140" i="1" l="1"/>
  <c r="D142" i="1"/>
  <c r="F141" i="1"/>
  <c r="G141" i="1" l="1"/>
  <c r="D143" i="1"/>
  <c r="F142" i="1"/>
  <c r="G142" i="1" l="1"/>
  <c r="D144" i="1"/>
  <c r="F143" i="1"/>
  <c r="G143" i="1" l="1"/>
  <c r="D145" i="1"/>
  <c r="F144" i="1"/>
  <c r="G144" i="1" l="1"/>
  <c r="D146" i="1"/>
  <c r="F145" i="1"/>
  <c r="G145" i="1" l="1"/>
  <c r="D147" i="1"/>
  <c r="F146" i="1"/>
  <c r="G146" i="1" l="1"/>
  <c r="D148" i="1"/>
  <c r="F147" i="1"/>
  <c r="G147" i="1" l="1"/>
  <c r="D149" i="1"/>
  <c r="F149" i="1" s="1"/>
  <c r="F148" i="1"/>
  <c r="G148" i="1" l="1"/>
  <c r="G149" i="1" s="1"/>
</calcChain>
</file>

<file path=xl/sharedStrings.xml><?xml version="1.0" encoding="utf-8"?>
<sst xmlns="http://schemas.openxmlformats.org/spreadsheetml/2006/main" count="3173" uniqueCount="188">
  <si>
    <t>Spin No.</t>
  </si>
  <si>
    <t>Non-hit count</t>
  </si>
  <si>
    <t>Progression</t>
  </si>
  <si>
    <t>Result</t>
  </si>
  <si>
    <t>Bank</t>
  </si>
  <si>
    <t>Repeat?</t>
  </si>
  <si>
    <t>1-10</t>
  </si>
  <si>
    <t>Checkpoints</t>
  </si>
  <si>
    <t>11-20</t>
  </si>
  <si>
    <t>21-30</t>
  </si>
  <si>
    <t>31-40</t>
  </si>
  <si>
    <t>Remove spins in pink and paste/enter your spins</t>
  </si>
  <si>
    <t>Instructions</t>
  </si>
  <si>
    <t>win/stop</t>
  </si>
  <si>
    <t xml:space="preserve"> </t>
  </si>
  <si>
    <t>1X</t>
  </si>
  <si>
    <t>R1</t>
  </si>
  <si>
    <t>R2</t>
  </si>
  <si>
    <t>R3</t>
  </si>
  <si>
    <t>KTF</t>
  </si>
  <si>
    <t> 32</t>
  </si>
  <si>
    <t> 23</t>
  </si>
  <si>
    <t> 2</t>
  </si>
  <si>
    <t> 7</t>
  </si>
  <si>
    <t> 6</t>
  </si>
  <si>
    <t> 12</t>
  </si>
  <si>
    <t> 4</t>
  </si>
  <si>
    <t> 18</t>
  </si>
  <si>
    <t> 8</t>
  </si>
  <si>
    <t> 27</t>
  </si>
  <si>
    <t> 34</t>
  </si>
  <si>
    <t> 19</t>
  </si>
  <si>
    <t> 5</t>
  </si>
  <si>
    <t>9/10</t>
  </si>
  <si>
    <t>10+0</t>
  </si>
  <si>
    <t>29/60</t>
  </si>
  <si>
    <t>7+2</t>
  </si>
  <si>
    <t>12+2</t>
  </si>
  <si>
    <t>27+12</t>
  </si>
  <si>
    <t>6+1</t>
  </si>
  <si>
    <t>11+1</t>
  </si>
  <si>
    <t>25+10</t>
  </si>
  <si>
    <t>30/60</t>
  </si>
  <si>
    <t>(1-10)</t>
  </si>
  <si>
    <t>(11-20)</t>
  </si>
  <si>
    <t>(21-30)</t>
  </si>
  <si>
    <t>(31-40)</t>
  </si>
  <si>
    <t>10/10</t>
  </si>
  <si>
    <t>28+13</t>
  </si>
  <si>
    <t>32/60</t>
  </si>
  <si>
    <t>24+9</t>
  </si>
  <si>
    <t>8/10</t>
  </si>
  <si>
    <t>13+3</t>
  </si>
  <si>
    <t>28/60</t>
  </si>
  <si>
    <t>8+3</t>
  </si>
  <si>
    <t>31/60</t>
  </si>
  <si>
    <t>27/60</t>
  </si>
  <si>
    <t>14+4</t>
  </si>
  <si>
    <t>26+11</t>
  </si>
  <si>
    <t>21+6</t>
  </si>
  <si>
    <t>Timestamp: 2018-07-04 11:01:14 UTC</t>
  </si>
  <si>
    <t>Timestamp: 2018-07-04 11:02:03 UTC</t>
  </si>
  <si>
    <t>Timestamp: 2018-07-04 11:02:42 UTC</t>
  </si>
  <si>
    <t>Timestamp: 2018-07-04 11:03:24 UTC</t>
  </si>
  <si>
    <t>Timestamp: 2018-07-04 11:04:04 UTC</t>
  </si>
  <si>
    <t>Timestamp: 2018-07-04 11:04:40 UTC</t>
  </si>
  <si>
    <t>Timestamp: 2018-07-04 11:05:22 UTC</t>
  </si>
  <si>
    <t>Timestamp: 2018-07-04 11:06:03 UTC</t>
  </si>
  <si>
    <t>Timestamp: 2018-07-04 11:06:42 UTC</t>
  </si>
  <si>
    <t>Timestamp: 2018-07-04 11:07:22 UTC</t>
  </si>
  <si>
    <t>04.07.18</t>
  </si>
  <si>
    <t>Timestamp: 2018-07-04 18:45:12 UTC</t>
  </si>
  <si>
    <t>Timestamp: 2018-07-04 18:45:51 UTC</t>
  </si>
  <si>
    <t>Timestamp: 2018-07-04 18:46:37 UTC</t>
  </si>
  <si>
    <t>Timestamp: 2018-07-04 18:48:07 UTC</t>
  </si>
  <si>
    <t>Timestamp: 2018-07-04 18:48:51 UTC</t>
  </si>
  <si>
    <t>Timestamp: 2018-07-04 18:49:36 UTC</t>
  </si>
  <si>
    <t>Timestamp: 2018-07-04 18:50:21 UTC</t>
  </si>
  <si>
    <t>Timestamp: 2018-07-04 18:51:05 UTC</t>
  </si>
  <si>
    <t>Timestamp: 2018-07-04 18:51:43 UTC</t>
  </si>
  <si>
    <t>Timestamp: 2018-07-04 18:52:26 UTC</t>
  </si>
  <si>
    <t>9+4</t>
  </si>
  <si>
    <t>5+0</t>
  </si>
  <si>
    <t>9-1</t>
  </si>
  <si>
    <t>23+8</t>
  </si>
  <si>
    <t>4-1</t>
  </si>
  <si>
    <t>8-2</t>
  </si>
  <si>
    <t>26/60</t>
  </si>
  <si>
    <t>7/10</t>
  </si>
  <si>
    <t>22+7</t>
  </si>
  <si>
    <t>Timestamp: 2018-07-06 15:08:28 UTC</t>
  </si>
  <si>
    <t>Timestamp: 2018-07-06 15:09:12 UTC</t>
  </si>
  <si>
    <t>Timestamp: 2018-07-06 15:10:18 UTC</t>
  </si>
  <si>
    <t>Timestamp: 2018-07-06 15:11:13 UTC</t>
  </si>
  <si>
    <t>Timestamp: 2018-07-06 15:11:57 UTC</t>
  </si>
  <si>
    <t>Timestamp: 2018-07-06 15:12:42 UTC</t>
  </si>
  <si>
    <t>Timestamp: 2018-07-06 15:13:24 UTC</t>
  </si>
  <si>
    <t>Timestamp: 2018-07-06 15:14:11 UTC</t>
  </si>
  <si>
    <t>Timestamp: 2018-07-06 15:14:54 UTC</t>
  </si>
  <si>
    <t>15+5</t>
  </si>
  <si>
    <t>20+5</t>
  </si>
  <si>
    <t>Timestamp: 2018-07-08 09:55:38 UTC</t>
  </si>
  <si>
    <t>Timestamp: 2018-07-08 09:56:15 UTC</t>
  </si>
  <si>
    <t>Timestamp: 2018-07-08 09:57:06 UTC</t>
  </si>
  <si>
    <t>Timestamp: 2018-07-08 09:57:55 UTC</t>
  </si>
  <si>
    <t>Timestamp: 2018-07-08 09:58:36 UTC</t>
  </si>
  <si>
    <t>Timestamp: 2018-07-08 09:59:26 UTC</t>
  </si>
  <si>
    <t>Timestamp: 2018-07-08 10:00:09 UTC</t>
  </si>
  <si>
    <t>Timestamp: 2018-07-08 10:00:55 UTC</t>
  </si>
  <si>
    <t>Timestamp: 2018-07-08 10:01:41 UTC</t>
  </si>
  <si>
    <t>Timestamp: 2018-07-08 10:02:24 UTC</t>
  </si>
  <si>
    <t>Timestamp: 2018-07-09 10:33:37 UTC</t>
  </si>
  <si>
    <t>Timestamp: 2018-07-09 10:36:35 UTC</t>
  </si>
  <si>
    <t>Timestamp: 2018-07-09 10:37:27 UTC</t>
  </si>
  <si>
    <t>Timestamp: 2018-07-09 10:38:11 UTC</t>
  </si>
  <si>
    <t>Timestamp: 2018-07-09 10:38:55 UTC</t>
  </si>
  <si>
    <t>Timestamp: 2018-07-09 10:39:37 UTC</t>
  </si>
  <si>
    <t>Timestamp: 2018-07-09 10:40:23 UTC</t>
  </si>
  <si>
    <t>Timestamp: 2018-07-09 10:41:05 UTC</t>
  </si>
  <si>
    <t>Timestamp: 2018-07-09 10:41:48 UTC</t>
  </si>
  <si>
    <t>Timestamp: 2018-07-09 10:42:31 UTC</t>
  </si>
  <si>
    <t>09.07.18</t>
  </si>
  <si>
    <t>19+4</t>
  </si>
  <si>
    <t>3-2</t>
  </si>
  <si>
    <t>Non-hit</t>
  </si>
  <si>
    <t>Games</t>
  </si>
  <si>
    <t>Average to hit</t>
  </si>
  <si>
    <t>Max to hit</t>
  </si>
  <si>
    <t>Timestamp: 2018-07-09 23:00:56 UTC</t>
  </si>
  <si>
    <t>Timestamp: 2018-07-09 23:01:44 UTC</t>
  </si>
  <si>
    <t>Timestamp: 2018-07-09 23:02:34 UTC</t>
  </si>
  <si>
    <t>Timestamp: 2018-07-09 23:03:27 UTC</t>
  </si>
  <si>
    <t>Timestamp: 2018-07-09 23:04:25 UTC</t>
  </si>
  <si>
    <t>Timestamp: 2018-07-09 23:05:20 UTC</t>
  </si>
  <si>
    <t>Timestamp: 2018-07-09 23:06:18 UTC</t>
  </si>
  <si>
    <t>Timestamp: 2018-07-09 23:07:13 UTC</t>
  </si>
  <si>
    <t>Timestamp: 2018-07-09 23:08:07 UTC</t>
  </si>
  <si>
    <t>Timestamp: 2018-07-09 23:08:58 UTC</t>
  </si>
  <si>
    <t>35/60</t>
  </si>
  <si>
    <t>Timestamp: 2018-07-11 21:58:50 UTC</t>
  </si>
  <si>
    <t>Timestamp: 2018-07-11 21:59:45 UTC</t>
  </si>
  <si>
    <t>Timestamp: 2018-07-11 22:00:27 UTC</t>
  </si>
  <si>
    <t>Timestamp: 2018-07-11 22:01:15 UTC</t>
  </si>
  <si>
    <t>Timestamp: 2018-07-11 22:01:53 UTC</t>
  </si>
  <si>
    <t>Timestamp: 2018-07-11 22:02:46 UTC</t>
  </si>
  <si>
    <t>Timestamp: 2018-07-11 22:03:25 UTC</t>
  </si>
  <si>
    <t>Timestamp: 2018-07-11 22:04:06 UTC</t>
  </si>
  <si>
    <t>Timestamp: 2018-07-11 22:04:52 UTC</t>
  </si>
  <si>
    <t>Timestamp: 2018-07-11 22:05:33 UTC</t>
  </si>
  <si>
    <t>11.07.18</t>
  </si>
  <si>
    <t>Timestamp: 2018-07-12 16:22:35 UTC</t>
  </si>
  <si>
    <t>Timestamp: 2018-07-12 16:23:16 UTC</t>
  </si>
  <si>
    <t>Timestamp: 2018-07-12 16:23:55 UTC</t>
  </si>
  <si>
    <t>Timestamp: 2018-07-12 16:24:34 UTC</t>
  </si>
  <si>
    <t>Timestamp: 2018-07-12 16:25:20 UTC</t>
  </si>
  <si>
    <t>Timestamp: 2018-07-12 16:25:58 UTC</t>
  </si>
  <si>
    <t>Timestamp: 2018-07-12 16:26:43 UTC</t>
  </si>
  <si>
    <t>Timestamp: 2018-07-12 16:27:28 UTC</t>
  </si>
  <si>
    <t>Timestamp: 2018-07-12 16:28:09 UTC</t>
  </si>
  <si>
    <t>Timestamp: 2018-07-12 16:28:52 UTC</t>
  </si>
  <si>
    <t>7-3</t>
  </si>
  <si>
    <t>33/60</t>
  </si>
  <si>
    <t>23/60</t>
  </si>
  <si>
    <t>Timestamp: 2018-07-13 16:16:22 UTC</t>
  </si>
  <si>
    <t>Timestamp: 2018-07-13 16:17:13 UTC</t>
  </si>
  <si>
    <t>Timestamp: 2018-07-13 16:17:58 UTC</t>
  </si>
  <si>
    <t>Timestamp: 2018-07-13 16:18:46 UTC</t>
  </si>
  <si>
    <t>Timestamp: 2018-07-13 16:19:36 UTC</t>
  </si>
  <si>
    <t>Timestamp: 2018-07-13 16:20:22 UTC</t>
  </si>
  <si>
    <t>Timestamp: 2018-07-13 16:21:09 UTC</t>
  </si>
  <si>
    <t>Timestamp: 2018-07-13 16:21:57 UTC</t>
  </si>
  <si>
    <t>Timestamp: 2018-07-13 16:22:40 UTC</t>
  </si>
  <si>
    <t>Timestamp: 2018-07-13 16:23:23 UTC</t>
  </si>
  <si>
    <t>13.07.18</t>
  </si>
  <si>
    <t>12.07.18</t>
  </si>
  <si>
    <t>Timestamp: 2018-07-15 15:29:36 UTC</t>
  </si>
  <si>
    <t>Timestamp: 2018-07-15 15:30:21 UTC</t>
  </si>
  <si>
    <t>Timestamp: 2018-07-15 15:31:06 UTC</t>
  </si>
  <si>
    <t>Timestamp: 2018-07-15 15:31:53 UTC</t>
  </si>
  <si>
    <t>Timestamp: 2018-07-15 15:32:36 UTC</t>
  </si>
  <si>
    <t>Timestamp: 2018-07-15 15:33:27 UTC</t>
  </si>
  <si>
    <t>Timestamp: 2018-07-15 15:34:22 UTC</t>
  </si>
  <si>
    <t>Timestamp: 2018-07-15 15:35:06 UTC</t>
  </si>
  <si>
    <t>Timestamp: 2018-07-15 15:35:48 UTC</t>
  </si>
  <si>
    <t>Timestamp: 2018-07-15 15:36:29 UTC</t>
  </si>
  <si>
    <t>15.07.18</t>
  </si>
  <si>
    <t>34/60</t>
  </si>
  <si>
    <t>10+5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</si>
</sst>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sz val="12"/>
      <color theme="0"/>
      <name val="Arial Narrow"/>
      <family val="2"/>
    </font>
    <font>
      <sz val="11"/>
      <color theme="1"/>
      <name val="Calibri"/>
      <family val="2"/>
      <charset val="238"/>
      <scheme val="minor"/>
    </font>
    <font>
      <sz val="12"/>
      <color rgb="FFFF0000"/>
      <name val="Arial Narrow"/>
      <family val="2"/>
    </font>
    <font>
      <sz val="12"/>
      <color theme="5"/>
      <name val="Arial Narrow"/>
      <family val="2"/>
    </font>
    <font>
      <sz val="12"/>
      <color theme="4"/>
      <name val="Arial Narrow"/>
      <family val="2"/>
    </font>
    <font>
      <sz val="12"/>
      <color theme="3"/>
      <name val="Arial Narrow"/>
      <family val="2"/>
    </font>
    <font>
      <sz val="10"/>
      <color theme="1"/>
      <name val="Arial Unicode MS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75">
    <xf numFmtId="0" fontId="0" fillId="0" borderId="0" xfId="0"/>
    <xf numFmtId="0" fontId="1" fillId="3" borderId="2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2" fillId="2" borderId="0" xfId="0" applyFont="1" applyFill="1"/>
    <xf numFmtId="0" fontId="2" fillId="5" borderId="6" xfId="0" applyFont="1" applyFill="1" applyBorder="1"/>
    <xf numFmtId="0" fontId="2" fillId="5" borderId="1" xfId="0" applyFont="1" applyFill="1" applyBorder="1"/>
    <xf numFmtId="0" fontId="2" fillId="5" borderId="7" xfId="0" applyFont="1" applyFill="1" applyBorder="1"/>
    <xf numFmtId="0" fontId="2" fillId="5" borderId="2" xfId="0" applyFont="1" applyFill="1" applyBorder="1" applyAlignment="1">
      <alignment horizontal="right"/>
    </xf>
    <xf numFmtId="0" fontId="2" fillId="5" borderId="5" xfId="0" applyFont="1" applyFill="1" applyBorder="1"/>
    <xf numFmtId="0" fontId="2" fillId="5" borderId="6" xfId="0" applyFont="1" applyFill="1" applyBorder="1" applyAlignment="1">
      <alignment horizontal="right"/>
    </xf>
    <xf numFmtId="0" fontId="2" fillId="5" borderId="9" xfId="0" applyFont="1" applyFill="1" applyBorder="1" applyAlignment="1">
      <alignment horizontal="right"/>
    </xf>
    <xf numFmtId="0" fontId="2" fillId="5" borderId="10" xfId="0" applyFont="1" applyFill="1" applyBorder="1"/>
    <xf numFmtId="0" fontId="2" fillId="2" borderId="0" xfId="0" applyFont="1" applyFill="1" applyBorder="1"/>
    <xf numFmtId="0" fontId="1" fillId="4" borderId="11" xfId="0" applyFont="1" applyFill="1" applyBorder="1"/>
    <xf numFmtId="0" fontId="3" fillId="4" borderId="12" xfId="0" applyFont="1" applyFill="1" applyBorder="1"/>
    <xf numFmtId="0" fontId="0" fillId="0" borderId="0" xfId="0" applyFill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NumberFormat="1" applyFont="1" applyFill="1" applyBorder="1"/>
    <xf numFmtId="0" fontId="0" fillId="0" borderId="0" xfId="0" applyFill="1"/>
    <xf numFmtId="0" fontId="1" fillId="0" borderId="2" xfId="0" applyFont="1" applyFill="1" applyBorder="1"/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/>
    <xf numFmtId="0" fontId="2" fillId="0" borderId="6" xfId="0" applyFont="1" applyFill="1" applyBorder="1"/>
    <xf numFmtId="0" fontId="2" fillId="0" borderId="1" xfId="0" applyFont="1" applyFill="1" applyBorder="1"/>
    <xf numFmtId="0" fontId="2" fillId="0" borderId="7" xfId="0" applyFont="1" applyFill="1" applyBorder="1"/>
    <xf numFmtId="0" fontId="2" fillId="0" borderId="6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2" fillId="2" borderId="0" xfId="0" applyFont="1" applyFill="1" applyAlignment="1">
      <alignment horizontal="center"/>
    </xf>
    <xf numFmtId="0" fontId="1" fillId="3" borderId="4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14" fontId="2" fillId="2" borderId="0" xfId="0" applyNumberFormat="1" applyFont="1" applyFill="1"/>
    <xf numFmtId="0" fontId="2" fillId="7" borderId="0" xfId="0" applyFont="1" applyFill="1"/>
    <xf numFmtId="0" fontId="2" fillId="9" borderId="0" xfId="0" applyFont="1" applyFill="1"/>
    <xf numFmtId="0" fontId="2" fillId="8" borderId="0" xfId="0" applyFont="1" applyFill="1"/>
    <xf numFmtId="0" fontId="2" fillId="5" borderId="7" xfId="0" applyFont="1" applyFill="1" applyBorder="1" applyAlignment="1">
      <alignment horizontal="left"/>
    </xf>
    <xf numFmtId="0" fontId="0" fillId="6" borderId="0" xfId="0" applyFill="1"/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9" fillId="0" borderId="0" xfId="0" applyFont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11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8" borderId="0" xfId="0" applyFill="1"/>
    <xf numFmtId="0" fontId="0" fillId="7" borderId="0" xfId="0" applyFill="1"/>
    <xf numFmtId="0" fontId="0" fillId="9" borderId="0" xfId="0" applyFill="1"/>
    <xf numFmtId="0" fontId="10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2" fillId="2" borderId="0" xfId="0" applyFont="1" applyFill="1" applyAlignment="1">
      <alignment horizontal="right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33"/>
      <color rgb="FFFF33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902"/>
  <sheetViews>
    <sheetView zoomScale="90" zoomScaleNormal="90" workbookViewId="0">
      <pane ySplit="8" topLeftCell="A9" activePane="bottomLeft" state="frozen"/>
      <selection pane="bottomLeft" activeCell="J8" sqref="J8"/>
    </sheetView>
  </sheetViews>
  <sheetFormatPr defaultRowHeight="15.75" x14ac:dyDescent="0.25"/>
  <cols>
    <col min="1" max="1" width="8.7109375" style="5" bestFit="1" customWidth="1"/>
    <col min="2" max="2" width="5.140625" style="18" bestFit="1" customWidth="1"/>
    <col min="3" max="3" width="8.140625" style="48" bestFit="1" customWidth="1"/>
    <col min="4" max="4" width="13.140625" style="46" bestFit="1" customWidth="1"/>
    <col min="5" max="5" width="11.85546875" style="6" bestFit="1" customWidth="1"/>
    <col min="6" max="6" width="6.5703125" style="6" bestFit="1" customWidth="1"/>
    <col min="7" max="7" width="6.5703125" style="7" bestFit="1" customWidth="1"/>
    <col min="8" max="8" width="9.140625" style="44"/>
    <col min="9" max="10" width="9.140625" style="4" customWidth="1"/>
    <col min="11" max="12" width="9.140625" style="4"/>
    <col min="13" max="13" width="44" style="4" bestFit="1" customWidth="1"/>
    <col min="14" max="22" width="9.140625" style="4"/>
    <col min="23" max="86" width="9.140625" style="20"/>
    <col min="87" max="88" width="9.140625" style="25"/>
    <col min="89" max="98" width="9.140625" style="20"/>
    <col min="99" max="99" width="9.140625" style="25"/>
    <col min="100" max="162" width="9.140625" style="20"/>
    <col min="163" max="163" width="9.140625" style="25"/>
    <col min="164" max="164" width="9.140625" style="25" customWidth="1"/>
    <col min="165" max="166" width="9.140625" style="25"/>
    <col min="167" max="190" width="9.140625" style="20"/>
    <col min="191" max="199" width="9.140625" style="13"/>
    <col min="200" max="16384" width="9.140625" style="4"/>
  </cols>
  <sheetData>
    <row r="1" spans="1:251" ht="16.5" thickBot="1" x14ac:dyDescent="0.3">
      <c r="A1" s="1" t="s">
        <v>0</v>
      </c>
      <c r="B1" s="17"/>
      <c r="C1" s="47" t="s">
        <v>5</v>
      </c>
      <c r="D1" s="45" t="s">
        <v>1</v>
      </c>
      <c r="E1" s="2" t="s">
        <v>2</v>
      </c>
      <c r="F1" s="2" t="s">
        <v>3</v>
      </c>
      <c r="G1" s="3" t="s">
        <v>4</v>
      </c>
      <c r="H1" s="44" t="s">
        <v>185</v>
      </c>
      <c r="I1" s="73" t="s">
        <v>7</v>
      </c>
      <c r="J1" s="74"/>
      <c r="M1" s="14" t="s">
        <v>12</v>
      </c>
      <c r="W1" s="21"/>
      <c r="X1" s="1" t="s">
        <v>0</v>
      </c>
      <c r="Y1" s="17"/>
      <c r="Z1" s="2" t="s">
        <v>5</v>
      </c>
      <c r="AA1" s="2" t="s">
        <v>1</v>
      </c>
      <c r="AB1" s="2" t="s">
        <v>2</v>
      </c>
      <c r="AC1" s="2" t="s">
        <v>3</v>
      </c>
      <c r="AD1" s="3" t="s">
        <v>4</v>
      </c>
      <c r="AE1" s="21"/>
      <c r="AF1" s="1" t="s">
        <v>0</v>
      </c>
      <c r="AG1" s="17"/>
      <c r="AH1" s="2" t="s">
        <v>5</v>
      </c>
      <c r="AI1" s="2" t="s">
        <v>1</v>
      </c>
      <c r="AJ1" s="2" t="s">
        <v>2</v>
      </c>
      <c r="AK1" s="2" t="s">
        <v>3</v>
      </c>
      <c r="AL1" s="3" t="s">
        <v>4</v>
      </c>
      <c r="AM1" s="21"/>
      <c r="AN1" s="1" t="s">
        <v>0</v>
      </c>
      <c r="AO1" s="17"/>
      <c r="AP1" s="2" t="s">
        <v>5</v>
      </c>
      <c r="AQ1" s="2" t="s">
        <v>1</v>
      </c>
      <c r="AR1" s="2" t="s">
        <v>2</v>
      </c>
      <c r="AS1" s="2" t="s">
        <v>3</v>
      </c>
      <c r="AT1" s="3" t="s">
        <v>4</v>
      </c>
      <c r="AU1" s="21"/>
      <c r="AV1" s="1" t="s">
        <v>0</v>
      </c>
      <c r="AW1" s="17"/>
      <c r="AX1" s="2" t="s">
        <v>5</v>
      </c>
      <c r="AY1" s="2" t="s">
        <v>1</v>
      </c>
      <c r="AZ1" s="2" t="s">
        <v>2</v>
      </c>
      <c r="BA1" s="2" t="s">
        <v>3</v>
      </c>
      <c r="BB1" s="3" t="s">
        <v>4</v>
      </c>
      <c r="BC1" s="21"/>
      <c r="BD1" s="1" t="s">
        <v>0</v>
      </c>
      <c r="BE1" s="17"/>
      <c r="BF1" s="2" t="s">
        <v>5</v>
      </c>
      <c r="BG1" s="2" t="s">
        <v>1</v>
      </c>
      <c r="BH1" s="2" t="s">
        <v>2</v>
      </c>
      <c r="BI1" s="2" t="s">
        <v>3</v>
      </c>
      <c r="BJ1" s="3" t="s">
        <v>4</v>
      </c>
      <c r="BK1" s="21"/>
      <c r="BL1" s="1" t="s">
        <v>0</v>
      </c>
      <c r="BM1" s="17"/>
      <c r="BN1" s="2" t="s">
        <v>5</v>
      </c>
      <c r="BO1" s="2" t="s">
        <v>1</v>
      </c>
      <c r="BP1" s="2" t="s">
        <v>2</v>
      </c>
      <c r="BQ1" s="2" t="s">
        <v>3</v>
      </c>
      <c r="BR1" s="3" t="s">
        <v>4</v>
      </c>
      <c r="BS1" s="21"/>
      <c r="BT1" s="1" t="s">
        <v>0</v>
      </c>
      <c r="BU1" s="17"/>
      <c r="BV1" s="2" t="s">
        <v>5</v>
      </c>
      <c r="BW1" s="2" t="s">
        <v>1</v>
      </c>
      <c r="BX1" s="2" t="s">
        <v>2</v>
      </c>
      <c r="BY1" s="2" t="s">
        <v>3</v>
      </c>
      <c r="BZ1" s="3" t="s">
        <v>4</v>
      </c>
      <c r="CA1" s="21"/>
      <c r="CB1" s="1" t="s">
        <v>0</v>
      </c>
      <c r="CC1" s="17"/>
      <c r="CD1" s="2" t="s">
        <v>5</v>
      </c>
      <c r="CE1" s="2" t="s">
        <v>1</v>
      </c>
      <c r="CF1" s="2" t="s">
        <v>2</v>
      </c>
      <c r="CG1" s="2" t="s">
        <v>3</v>
      </c>
      <c r="CH1" s="3" t="s">
        <v>4</v>
      </c>
      <c r="CI1" s="22"/>
      <c r="CJ1" s="29"/>
      <c r="CK1" s="30"/>
      <c r="CL1" s="1" t="s">
        <v>0</v>
      </c>
      <c r="CM1" s="17"/>
      <c r="CN1" s="2" t="s">
        <v>5</v>
      </c>
      <c r="CO1" s="2" t="s">
        <v>1</v>
      </c>
      <c r="CP1" s="2" t="s">
        <v>2</v>
      </c>
      <c r="CQ1" s="2" t="s">
        <v>3</v>
      </c>
      <c r="CR1" s="3" t="s">
        <v>4</v>
      </c>
      <c r="CS1" s="4"/>
      <c r="CT1" s="73" t="s">
        <v>7</v>
      </c>
      <c r="CU1" s="74"/>
      <c r="CV1" s="22"/>
      <c r="CW1" s="29"/>
      <c r="CX1" s="30"/>
      <c r="CY1" s="31"/>
      <c r="CZ1" s="31"/>
      <c r="DA1" s="31"/>
      <c r="DB1" s="31"/>
      <c r="DC1" s="32"/>
      <c r="DD1" s="22"/>
      <c r="DE1" s="21"/>
      <c r="DF1" s="29"/>
      <c r="DG1" s="30"/>
      <c r="DH1" s="31"/>
      <c r="DI1" s="31"/>
      <c r="DJ1" s="31"/>
      <c r="DK1" s="31"/>
      <c r="DL1" s="32"/>
      <c r="DM1" s="21"/>
      <c r="DN1" s="29"/>
      <c r="DO1" s="30"/>
      <c r="DP1" s="31"/>
      <c r="DQ1" s="31"/>
      <c r="DR1" s="31"/>
      <c r="DS1" s="31"/>
      <c r="DT1" s="32"/>
      <c r="DU1" s="21"/>
      <c r="DV1" s="21"/>
      <c r="DW1" s="29"/>
      <c r="DX1" s="30"/>
      <c r="DY1" s="31"/>
      <c r="DZ1" s="31"/>
      <c r="EA1" s="31"/>
      <c r="EB1" s="31"/>
      <c r="EC1" s="32"/>
      <c r="ED1" s="21"/>
      <c r="EE1" s="21"/>
      <c r="EF1" s="29"/>
      <c r="EG1" s="30"/>
      <c r="EH1" s="31"/>
      <c r="EI1" s="31"/>
      <c r="EJ1" s="31"/>
      <c r="EK1" s="31"/>
      <c r="EL1" s="32"/>
      <c r="EM1" s="21"/>
      <c r="EN1" s="21"/>
      <c r="EO1" s="29"/>
      <c r="EP1" s="30"/>
      <c r="EQ1" s="31"/>
      <c r="ER1" s="31"/>
      <c r="ES1" s="31"/>
      <c r="ET1" s="31"/>
      <c r="EU1" s="32"/>
      <c r="EV1" s="21"/>
      <c r="EW1" s="21"/>
      <c r="EX1" s="29"/>
      <c r="EY1" s="30"/>
      <c r="EZ1" s="31"/>
      <c r="FA1" s="31"/>
      <c r="FB1" s="31"/>
      <c r="FC1" s="31"/>
      <c r="FD1" s="32"/>
      <c r="FE1" s="21"/>
      <c r="FG1" s="29"/>
      <c r="FH1" s="30"/>
      <c r="FI1" s="31"/>
      <c r="FJ1" s="31"/>
      <c r="FK1" s="31"/>
      <c r="FL1" s="31"/>
      <c r="FM1" s="32"/>
      <c r="FP1" s="29"/>
      <c r="FQ1" s="30"/>
      <c r="FR1" s="31"/>
      <c r="FS1" s="31"/>
      <c r="FU1" s="29"/>
      <c r="FV1" s="30"/>
      <c r="FW1" s="31"/>
      <c r="FX1" s="31"/>
      <c r="GI1" s="20"/>
      <c r="GJ1" s="20"/>
      <c r="GK1" s="20"/>
      <c r="GL1" s="20"/>
      <c r="GM1" s="20"/>
      <c r="GN1" s="20"/>
      <c r="GO1" s="20"/>
      <c r="GP1" s="20"/>
      <c r="GQ1" s="20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</row>
    <row r="2" spans="1:251" ht="16.5" thickBot="1" x14ac:dyDescent="0.3">
      <c r="A2" s="5">
        <v>1</v>
      </c>
      <c r="B2" s="57">
        <v>13</v>
      </c>
      <c r="D2" s="46">
        <v>37</v>
      </c>
      <c r="I2" s="8" t="s">
        <v>6</v>
      </c>
      <c r="J2" s="9" t="str">
        <f>IF(B11="","",10-COUNTIF(C2:C11,"R")&amp;"/10")</f>
        <v>10/10</v>
      </c>
      <c r="M2" s="15" t="s">
        <v>11</v>
      </c>
      <c r="X2" s="5">
        <v>1</v>
      </c>
      <c r="Y2" s="25">
        <v>17</v>
      </c>
      <c r="Z2" s="6"/>
      <c r="AA2" s="6">
        <v>37</v>
      </c>
      <c r="AB2" s="6"/>
      <c r="AC2" s="6"/>
      <c r="AD2" s="7"/>
      <c r="AF2" s="5">
        <v>1</v>
      </c>
      <c r="AG2" s="25">
        <v>19</v>
      </c>
      <c r="AH2" s="6"/>
      <c r="AI2" s="6">
        <v>37</v>
      </c>
      <c r="AJ2" s="6"/>
      <c r="AK2" s="6"/>
      <c r="AL2" s="7"/>
      <c r="AN2" s="5">
        <v>1</v>
      </c>
      <c r="AO2" s="25">
        <v>18</v>
      </c>
      <c r="AP2" s="6"/>
      <c r="AQ2" s="6">
        <v>37</v>
      </c>
      <c r="AR2" s="6"/>
      <c r="AS2" s="6"/>
      <c r="AT2" s="7"/>
      <c r="AV2" s="5">
        <v>1</v>
      </c>
      <c r="AW2" s="25">
        <v>28</v>
      </c>
      <c r="AX2" s="6"/>
      <c r="AY2" s="6">
        <v>37</v>
      </c>
      <c r="AZ2" s="6"/>
      <c r="BA2" s="6"/>
      <c r="BB2" s="7"/>
      <c r="BD2" s="5">
        <v>1</v>
      </c>
      <c r="BE2" s="25">
        <v>10</v>
      </c>
      <c r="BF2" s="6"/>
      <c r="BG2" s="6">
        <v>37</v>
      </c>
      <c r="BH2" s="6"/>
      <c r="BI2" s="6"/>
      <c r="BJ2" s="7"/>
      <c r="BL2" s="5">
        <v>1</v>
      </c>
      <c r="BM2" s="25">
        <v>14</v>
      </c>
      <c r="BN2" s="6"/>
      <c r="BO2" s="6">
        <v>37</v>
      </c>
      <c r="BP2" s="6"/>
      <c r="BQ2" s="6"/>
      <c r="BR2" s="7"/>
      <c r="BT2" s="5">
        <v>1</v>
      </c>
      <c r="BU2" s="25">
        <v>32</v>
      </c>
      <c r="BV2" s="6"/>
      <c r="BW2" s="6">
        <v>37</v>
      </c>
      <c r="BX2" s="6"/>
      <c r="BY2" s="6"/>
      <c r="BZ2" s="7"/>
      <c r="CB2" s="5">
        <v>1</v>
      </c>
      <c r="CC2" s="25">
        <v>30</v>
      </c>
      <c r="CD2" s="6"/>
      <c r="CE2" s="6">
        <v>37</v>
      </c>
      <c r="CF2" s="6"/>
      <c r="CG2" s="6"/>
      <c r="CH2" s="7"/>
      <c r="CJ2" s="33"/>
      <c r="CK2" s="25"/>
      <c r="CL2" s="5">
        <v>1</v>
      </c>
      <c r="CM2" s="16">
        <v>29</v>
      </c>
      <c r="CN2" s="6"/>
      <c r="CO2" s="6">
        <v>37</v>
      </c>
      <c r="CP2" s="6"/>
      <c r="CQ2" s="6"/>
      <c r="CR2" s="7"/>
      <c r="CS2" s="4"/>
      <c r="CT2" s="8" t="s">
        <v>6</v>
      </c>
      <c r="CU2" s="9" t="str">
        <f>IF(CM11="","",10-COUNTIF(CN2:CN11,"R")&amp;"/10")</f>
        <v>8/10</v>
      </c>
      <c r="CV2" s="23"/>
      <c r="CW2" s="33"/>
      <c r="CX2" s="16"/>
      <c r="CY2" s="34"/>
      <c r="CZ2" s="34"/>
      <c r="DA2" s="34"/>
      <c r="DB2" s="34"/>
      <c r="DC2" s="35"/>
      <c r="DD2" s="23"/>
      <c r="DF2" s="33"/>
      <c r="DG2" s="16"/>
      <c r="DH2" s="34"/>
      <c r="DI2" s="34"/>
      <c r="DJ2" s="34"/>
      <c r="DK2" s="34"/>
      <c r="DL2" s="35"/>
      <c r="DN2" s="33"/>
      <c r="DO2" s="16"/>
      <c r="DP2" s="34"/>
      <c r="DQ2" s="34"/>
      <c r="DR2" s="34"/>
      <c r="DS2" s="34"/>
      <c r="DT2" s="35"/>
      <c r="DW2" s="33"/>
      <c r="DX2" s="16"/>
      <c r="DY2" s="34"/>
      <c r="DZ2" s="34"/>
      <c r="EA2" s="34"/>
      <c r="EB2" s="34"/>
      <c r="EC2" s="35"/>
      <c r="EF2" s="33"/>
      <c r="EG2" s="16"/>
      <c r="EH2" s="34"/>
      <c r="EI2" s="34"/>
      <c r="EJ2" s="34"/>
      <c r="EK2" s="34"/>
      <c r="EL2" s="35"/>
      <c r="EO2" s="33"/>
      <c r="EP2" s="16"/>
      <c r="EQ2" s="34"/>
      <c r="ER2" s="34"/>
      <c r="ES2" s="34"/>
      <c r="ET2" s="34"/>
      <c r="EU2" s="35"/>
      <c r="EX2" s="33"/>
      <c r="EY2" s="16"/>
      <c r="EZ2" s="34"/>
      <c r="FA2" s="34"/>
      <c r="FB2" s="34"/>
      <c r="FC2" s="34"/>
      <c r="FD2" s="35"/>
      <c r="FG2" s="36"/>
      <c r="FH2" s="16"/>
      <c r="FI2" s="26"/>
      <c r="FJ2" s="26"/>
      <c r="FK2" s="34"/>
      <c r="FL2" s="34"/>
      <c r="FM2" s="35"/>
      <c r="FP2" s="33"/>
      <c r="FQ2" s="16"/>
      <c r="FR2" s="34"/>
      <c r="FS2" s="34"/>
      <c r="FU2" s="33"/>
      <c r="FV2" s="16"/>
      <c r="FW2" s="34"/>
      <c r="FX2" s="34"/>
      <c r="GI2" s="20"/>
      <c r="GJ2" s="20"/>
      <c r="GK2" s="20"/>
      <c r="GL2" s="20"/>
      <c r="GM2" s="20"/>
      <c r="GN2" s="20"/>
      <c r="GO2" s="20"/>
      <c r="GP2" s="20"/>
      <c r="GQ2" s="20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</row>
    <row r="3" spans="1:251" x14ac:dyDescent="0.25">
      <c r="A3" s="5">
        <f>A2+1</f>
        <v>2</v>
      </c>
      <c r="B3" s="57">
        <v>36</v>
      </c>
      <c r="C3" s="48" t="str">
        <f>IF(COUNTIF(B2,B3)&gt;0,"R","")</f>
        <v/>
      </c>
      <c r="D3" s="46">
        <f>IF(C2="R",D2,D2-1)</f>
        <v>36</v>
      </c>
      <c r="I3" s="10" t="s">
        <v>8</v>
      </c>
      <c r="J3" s="7" t="str">
        <f>IF(B21="","",IF(COUNTIF(C12:C21,"R")&gt;5,(10-COUNTIF(C12:C21,"R"))&amp;"-"&amp;(COUNTIF(C12:C21,"R")-5),(10-COUNTIF(C12:C21,"R"))&amp;"+"&amp;5-(COUNTIF(C12:C21,"R"))))</f>
        <v>9+4</v>
      </c>
      <c r="X3" s="5">
        <f>X2+1</f>
        <v>2</v>
      </c>
      <c r="Y3" s="25">
        <v>21</v>
      </c>
      <c r="Z3" s="6" t="str">
        <f>IF(COUNTIF(Y2,Y3)&gt;0,"R","")</f>
        <v/>
      </c>
      <c r="AA3" s="6">
        <f>IF(Z2="R",AA2,AA2-1)</f>
        <v>36</v>
      </c>
      <c r="AB3" s="6"/>
      <c r="AC3" s="6"/>
      <c r="AD3" s="7"/>
      <c r="AF3" s="5">
        <f>AF2+1</f>
        <v>2</v>
      </c>
      <c r="AG3" s="25">
        <v>23</v>
      </c>
      <c r="AH3" s="6" t="str">
        <f>IF(COUNTIF(AG2,AG3)&gt;0,"R","")</f>
        <v/>
      </c>
      <c r="AI3" s="6">
        <f>IF(AH2="R",AI2,AI2-1)</f>
        <v>36</v>
      </c>
      <c r="AJ3" s="6"/>
      <c r="AK3" s="6"/>
      <c r="AL3" s="7"/>
      <c r="AN3" s="5">
        <f>AN2+1</f>
        <v>2</v>
      </c>
      <c r="AO3" s="25">
        <v>0</v>
      </c>
      <c r="AP3" s="6" t="str">
        <f>IF(COUNTIF(AO2,AO3)&gt;0,"R","")</f>
        <v/>
      </c>
      <c r="AQ3" s="6">
        <f>IF(AP2="R",AQ2,AQ2-1)</f>
        <v>36</v>
      </c>
      <c r="AR3" s="6"/>
      <c r="AS3" s="6"/>
      <c r="AT3" s="7"/>
      <c r="AV3" s="5">
        <f>AV2+1</f>
        <v>2</v>
      </c>
      <c r="AW3" s="25">
        <v>21</v>
      </c>
      <c r="AX3" s="6" t="str">
        <f>IF(COUNTIF(AW2,AW3)&gt;0,"R","")</f>
        <v/>
      </c>
      <c r="AY3" s="6">
        <f>IF(AX2="R",AY2,AY2-1)</f>
        <v>36</v>
      </c>
      <c r="AZ3" s="6"/>
      <c r="BA3" s="6"/>
      <c r="BB3" s="7"/>
      <c r="BD3" s="5">
        <f>BD2+1</f>
        <v>2</v>
      </c>
      <c r="BE3" s="25">
        <v>5</v>
      </c>
      <c r="BF3" s="6" t="str">
        <f>IF(COUNTIF(BE2,BE3)&gt;0,"R","")</f>
        <v/>
      </c>
      <c r="BG3" s="6">
        <f>IF(BF2="R",BG2,BG2-1)</f>
        <v>36</v>
      </c>
      <c r="BH3" s="6"/>
      <c r="BI3" s="6"/>
      <c r="BJ3" s="7"/>
      <c r="BL3" s="5">
        <f>BL2+1</f>
        <v>2</v>
      </c>
      <c r="BM3" s="25">
        <v>7</v>
      </c>
      <c r="BN3" s="6" t="str">
        <f>IF(COUNTIF(BM2,BM3)&gt;0,"R","")</f>
        <v/>
      </c>
      <c r="BO3" s="6">
        <f>IF(BN2="R",BO2,BO2-1)</f>
        <v>36</v>
      </c>
      <c r="BP3" s="6"/>
      <c r="BQ3" s="6"/>
      <c r="BR3" s="7"/>
      <c r="BT3" s="5">
        <f>BT2+1</f>
        <v>2</v>
      </c>
      <c r="BU3" s="25">
        <v>18</v>
      </c>
      <c r="BV3" s="6" t="str">
        <f>IF(COUNTIF(BU2,BU3)&gt;0,"R","")</f>
        <v/>
      </c>
      <c r="BW3" s="6">
        <f>IF(BV2="R",BW2,BW2-1)</f>
        <v>36</v>
      </c>
      <c r="BX3" s="6"/>
      <c r="BY3" s="6"/>
      <c r="BZ3" s="7"/>
      <c r="CB3" s="5">
        <f>CB2+1</f>
        <v>2</v>
      </c>
      <c r="CC3" s="25">
        <v>2</v>
      </c>
      <c r="CD3" s="6" t="str">
        <f>IF(COUNTIF(CC2,CC3)&gt;0,"R","")</f>
        <v/>
      </c>
      <c r="CE3" s="6">
        <f>IF(CD2="R",CE2,CE2-1)</f>
        <v>36</v>
      </c>
      <c r="CF3" s="6"/>
      <c r="CG3" s="6"/>
      <c r="CH3" s="7"/>
      <c r="CJ3" s="33"/>
      <c r="CK3" s="25"/>
      <c r="CL3" s="5">
        <f>CL2+1</f>
        <v>2</v>
      </c>
      <c r="CM3" s="16">
        <v>1</v>
      </c>
      <c r="CN3" s="6" t="str">
        <f>IF(COUNTIF(CM2,CM3)&gt;0,"R","")</f>
        <v/>
      </c>
      <c r="CO3" s="6">
        <f>IF(CN2="R",CO2,CO2-1)</f>
        <v>36</v>
      </c>
      <c r="CP3" s="6"/>
      <c r="CQ3" s="6"/>
      <c r="CR3" s="7"/>
      <c r="CS3" s="4"/>
      <c r="CT3" s="10" t="s">
        <v>8</v>
      </c>
      <c r="CU3" s="7" t="str">
        <f>IF(CM21="","",IF(COUNTIF(CN12:CN21,"R")&gt;5,(10-COUNTIF(CN12:CN21,"R"))&amp;"-"&amp;(COUNTIF(CN12:CN21,"R")-5),(10-COUNTIF(CN12:CN21,"R"))&amp;"+"&amp;5-(COUNTIF(CN12:CN21,"R"))))</f>
        <v>7+2</v>
      </c>
      <c r="CV3" s="23"/>
      <c r="CW3" s="33"/>
      <c r="CX3" s="16"/>
      <c r="CY3" s="34"/>
      <c r="CZ3" s="34"/>
      <c r="DA3" s="34"/>
      <c r="DB3" s="34"/>
      <c r="DC3" s="35"/>
      <c r="DD3" s="23"/>
      <c r="DF3" s="33"/>
      <c r="DG3" s="16"/>
      <c r="DH3" s="34"/>
      <c r="DI3" s="34"/>
      <c r="DJ3" s="34"/>
      <c r="DK3" s="34"/>
      <c r="DL3" s="35"/>
      <c r="DN3" s="33"/>
      <c r="DO3" s="16"/>
      <c r="DP3" s="34"/>
      <c r="DQ3" s="34"/>
      <c r="DR3" s="34"/>
      <c r="DS3" s="34"/>
      <c r="DT3" s="35"/>
      <c r="DW3" s="33"/>
      <c r="DX3" s="16"/>
      <c r="DY3" s="34"/>
      <c r="DZ3" s="34"/>
      <c r="EA3" s="34"/>
      <c r="EB3" s="34"/>
      <c r="EC3" s="35"/>
      <c r="EF3" s="33"/>
      <c r="EG3" s="16"/>
      <c r="EH3" s="34"/>
      <c r="EI3" s="34"/>
      <c r="EJ3" s="34"/>
      <c r="EK3" s="34"/>
      <c r="EL3" s="35"/>
      <c r="EM3" s="27"/>
      <c r="EO3" s="33"/>
      <c r="EP3" s="16"/>
      <c r="EQ3" s="34"/>
      <c r="ER3" s="34"/>
      <c r="ES3" s="34"/>
      <c r="ET3" s="34"/>
      <c r="EU3" s="35"/>
      <c r="EX3" s="33"/>
      <c r="EY3" s="16"/>
      <c r="EZ3" s="34"/>
      <c r="FA3" s="34"/>
      <c r="FB3" s="34"/>
      <c r="FC3" s="34"/>
      <c r="FD3" s="35"/>
      <c r="FG3" s="36"/>
      <c r="FH3" s="16"/>
      <c r="FI3" s="26"/>
      <c r="FJ3" s="26"/>
      <c r="FK3" s="34"/>
      <c r="FL3" s="34"/>
      <c r="FM3" s="35"/>
      <c r="FP3" s="33"/>
      <c r="FQ3" s="16"/>
      <c r="FR3" s="34"/>
      <c r="FS3" s="34"/>
      <c r="FU3" s="33"/>
      <c r="FV3" s="16"/>
      <c r="FW3" s="34"/>
      <c r="FX3" s="34"/>
      <c r="GI3" s="20"/>
      <c r="GJ3" s="20"/>
      <c r="GK3" s="20"/>
      <c r="GL3" s="20"/>
      <c r="GM3" s="20"/>
      <c r="GN3" s="20"/>
      <c r="GO3" s="20"/>
      <c r="GP3" s="20"/>
      <c r="GQ3" s="20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</row>
    <row r="4" spans="1:251" x14ac:dyDescent="0.25">
      <c r="A4" s="5">
        <f t="shared" ref="A4:A67" si="0">A3+1</f>
        <v>3</v>
      </c>
      <c r="B4" s="57">
        <v>9</v>
      </c>
      <c r="C4" s="48" t="str">
        <f>IF(COUNTIF(B2:B3,B4)&gt;0,"R","")</f>
        <v/>
      </c>
      <c r="D4" s="46">
        <f t="shared" ref="D4:D11" si="1">IF(C3="R",D3,D3-1)</f>
        <v>35</v>
      </c>
      <c r="I4" s="10" t="s">
        <v>9</v>
      </c>
      <c r="J4" s="7" t="str">
        <f>IF(B31="","",IF(COUNTIF(C12:C31,"R")&gt;10,(20-COUNTIF(C12:C31,"R"))&amp;"-"&amp;(COUNTIF(C12:C31,"R")-10),(20-COUNTIF(C12:C31,"R"))&amp;"+"&amp;10-(COUNTIF(C12:C31,"R"))))</f>
        <v>13+3</v>
      </c>
      <c r="X4" s="5">
        <f t="shared" ref="X4:X67" si="2">X3+1</f>
        <v>3</v>
      </c>
      <c r="Y4" s="25">
        <v>8</v>
      </c>
      <c r="Z4" s="6" t="str">
        <f>IF(COUNTIF(Y2:Y3,Y4)&gt;0,"R","")</f>
        <v/>
      </c>
      <c r="AA4" s="6">
        <f t="shared" ref="AA4:AA11" si="3">IF(Z3="R",AA3,AA3-1)</f>
        <v>35</v>
      </c>
      <c r="AB4" s="6"/>
      <c r="AC4" s="6"/>
      <c r="AD4" s="7"/>
      <c r="AF4" s="5">
        <f t="shared" ref="AF4:AF67" si="4">AF3+1</f>
        <v>3</v>
      </c>
      <c r="AG4" s="25">
        <v>30</v>
      </c>
      <c r="AH4" s="6" t="str">
        <f>IF(COUNTIF(AG2:AG3,AG4)&gt;0,"R","")</f>
        <v/>
      </c>
      <c r="AI4" s="6">
        <f t="shared" ref="AI4:AI11" si="5">IF(AH3="R",AI3,AI3-1)</f>
        <v>35</v>
      </c>
      <c r="AJ4" s="6"/>
      <c r="AK4" s="6"/>
      <c r="AL4" s="7"/>
      <c r="AN4" s="5">
        <f t="shared" ref="AN4:AN67" si="6">AN3+1</f>
        <v>3</v>
      </c>
      <c r="AO4" s="25">
        <v>1</v>
      </c>
      <c r="AP4" s="6" t="str">
        <f>IF(COUNTIF(AO2:AO3,AO4)&gt;0,"R","")</f>
        <v/>
      </c>
      <c r="AQ4" s="6">
        <f t="shared" ref="AQ4:AQ11" si="7">IF(AP3="R",AQ3,AQ3-1)</f>
        <v>35</v>
      </c>
      <c r="AR4" s="6"/>
      <c r="AS4" s="6"/>
      <c r="AT4" s="7"/>
      <c r="AV4" s="5">
        <f t="shared" ref="AV4:AV67" si="8">AV3+1</f>
        <v>3</v>
      </c>
      <c r="AW4" s="25">
        <v>10</v>
      </c>
      <c r="AX4" s="6" t="str">
        <f>IF(COUNTIF(AW2:AW3,AW4)&gt;0,"R","")</f>
        <v/>
      </c>
      <c r="AY4" s="6">
        <f t="shared" ref="AY4:AY11" si="9">IF(AX3="R",AY3,AY3-1)</f>
        <v>35</v>
      </c>
      <c r="AZ4" s="6"/>
      <c r="BA4" s="6"/>
      <c r="BB4" s="7"/>
      <c r="BD4" s="5">
        <f t="shared" ref="BD4:BD67" si="10">BD3+1</f>
        <v>3</v>
      </c>
      <c r="BE4" s="25">
        <v>33</v>
      </c>
      <c r="BF4" s="6" t="str">
        <f>IF(COUNTIF(BE2:BE3,BE4)&gt;0,"R","")</f>
        <v/>
      </c>
      <c r="BG4" s="6">
        <f t="shared" ref="BG4:BG11" si="11">IF(BF3="R",BG3,BG3-1)</f>
        <v>35</v>
      </c>
      <c r="BH4" s="6"/>
      <c r="BI4" s="6"/>
      <c r="BJ4" s="7"/>
      <c r="BL4" s="5">
        <f t="shared" ref="BL4:BL67" si="12">BL3+1</f>
        <v>3</v>
      </c>
      <c r="BM4" s="25">
        <v>11</v>
      </c>
      <c r="BN4" s="6" t="str">
        <f>IF(COUNTIF(BM2:BM3,BM4)&gt;0,"R","")</f>
        <v/>
      </c>
      <c r="BO4" s="6">
        <f t="shared" ref="BO4:BO11" si="13">IF(BN3="R",BO3,BO3-1)</f>
        <v>35</v>
      </c>
      <c r="BP4" s="6"/>
      <c r="BQ4" s="6"/>
      <c r="BR4" s="7"/>
      <c r="BT4" s="5">
        <f t="shared" ref="BT4:BT67" si="14">BT3+1</f>
        <v>3</v>
      </c>
      <c r="BU4" s="25">
        <v>8</v>
      </c>
      <c r="BV4" s="6" t="str">
        <f>IF(COUNTIF(BU2:BU3,BU4)&gt;0,"R","")</f>
        <v/>
      </c>
      <c r="BW4" s="6">
        <f t="shared" ref="BW4:BW11" si="15">IF(BV3="R",BW3,BW3-1)</f>
        <v>35</v>
      </c>
      <c r="BX4" s="6"/>
      <c r="BY4" s="6"/>
      <c r="BZ4" s="7"/>
      <c r="CB4" s="5">
        <f t="shared" ref="CB4:CB67" si="16">CB3+1</f>
        <v>3</v>
      </c>
      <c r="CC4" s="25">
        <v>20</v>
      </c>
      <c r="CD4" s="6" t="str">
        <f>IF(COUNTIF(CC2:CC3,CC4)&gt;0,"R","")</f>
        <v/>
      </c>
      <c r="CE4" s="6">
        <f t="shared" ref="CE4:CE11" si="17">IF(CD3="R",CE3,CE3-1)</f>
        <v>35</v>
      </c>
      <c r="CF4" s="6"/>
      <c r="CG4" s="6"/>
      <c r="CH4" s="7"/>
      <c r="CJ4" s="33"/>
      <c r="CK4" s="25"/>
      <c r="CL4" s="5">
        <f t="shared" ref="CL4:CL67" si="18">CL3+1</f>
        <v>3</v>
      </c>
      <c r="CM4" s="16">
        <v>1</v>
      </c>
      <c r="CN4" s="6" t="str">
        <f>IF(COUNTIF(CM2:CM3,CM4)&gt;0,"R","")</f>
        <v>R</v>
      </c>
      <c r="CO4" s="6">
        <f t="shared" ref="CO4:CO11" si="19">IF(CN3="R",CO3,CO3-1)</f>
        <v>35</v>
      </c>
      <c r="CP4" s="6"/>
      <c r="CQ4" s="6"/>
      <c r="CR4" s="7"/>
      <c r="CS4" s="4"/>
      <c r="CT4" s="10" t="s">
        <v>9</v>
      </c>
      <c r="CU4" s="7" t="str">
        <f>IF(CM31="","",IF(COUNTIF(CN12:CN31,"R")&gt;10,(20-COUNTIF(CN12:CN31,"R"))&amp;"-"&amp;(COUNTIF(CN12:CN31,"R")-10),(20-COUNTIF(CN12:CN31,"R"))&amp;"+"&amp;10-(COUNTIF(CN12:CN31,"R"))))</f>
        <v>11+1</v>
      </c>
      <c r="CV4" s="23"/>
      <c r="CW4" s="33"/>
      <c r="CX4" s="16"/>
      <c r="CY4" s="34"/>
      <c r="CZ4" s="34"/>
      <c r="DA4" s="34"/>
      <c r="DB4" s="34"/>
      <c r="DC4" s="35"/>
      <c r="DD4" s="23"/>
      <c r="DF4" s="33"/>
      <c r="DG4" s="16"/>
      <c r="DH4" s="34"/>
      <c r="DI4" s="34"/>
      <c r="DJ4" s="34"/>
      <c r="DK4" s="34"/>
      <c r="DL4" s="35"/>
      <c r="DN4" s="33"/>
      <c r="DO4" s="16"/>
      <c r="DP4" s="34"/>
      <c r="DQ4" s="34"/>
      <c r="DR4" s="34"/>
      <c r="DS4" s="34"/>
      <c r="DT4" s="35"/>
      <c r="DW4" s="33"/>
      <c r="DX4" s="16"/>
      <c r="DY4" s="34"/>
      <c r="DZ4" s="34"/>
      <c r="EA4" s="34"/>
      <c r="EB4" s="34"/>
      <c r="EC4" s="35"/>
      <c r="EF4" s="33"/>
      <c r="EG4" s="16"/>
      <c r="EH4" s="34"/>
      <c r="EI4" s="34"/>
      <c r="EJ4" s="34"/>
      <c r="EK4" s="34"/>
      <c r="EL4" s="35"/>
      <c r="EO4" s="33"/>
      <c r="EP4" s="28"/>
      <c r="EQ4" s="34"/>
      <c r="ER4" s="34"/>
      <c r="ES4" s="34"/>
      <c r="ET4" s="34"/>
      <c r="EU4" s="35"/>
      <c r="EX4" s="33"/>
      <c r="EY4" s="16"/>
      <c r="EZ4" s="34"/>
      <c r="FA4" s="34"/>
      <c r="FB4" s="34"/>
      <c r="FC4" s="34"/>
      <c r="FD4" s="35"/>
      <c r="FG4" s="36"/>
      <c r="FH4" s="16"/>
      <c r="FI4" s="26"/>
      <c r="FJ4" s="26"/>
      <c r="FK4" s="34"/>
      <c r="FL4" s="34"/>
      <c r="FM4" s="35"/>
      <c r="FP4" s="33"/>
      <c r="FQ4" s="16"/>
      <c r="FR4" s="34"/>
      <c r="FS4" s="34"/>
      <c r="FU4" s="33"/>
      <c r="FV4" s="16"/>
      <c r="FW4" s="34"/>
      <c r="FX4" s="34"/>
      <c r="GI4" s="20"/>
      <c r="GJ4" s="20"/>
      <c r="GK4" s="20"/>
      <c r="GL4" s="20"/>
      <c r="GM4" s="20"/>
      <c r="GN4" s="20"/>
      <c r="GO4" s="20"/>
      <c r="GP4" s="20"/>
      <c r="GQ4" s="20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</row>
    <row r="5" spans="1:251" x14ac:dyDescent="0.25">
      <c r="A5" s="5">
        <f t="shared" si="0"/>
        <v>4</v>
      </c>
      <c r="B5" s="57">
        <v>24</v>
      </c>
      <c r="C5" s="48" t="str">
        <f>IF(COUNTIF(B2:B4,B5)&gt;0,"R","")</f>
        <v/>
      </c>
      <c r="D5" s="46">
        <f t="shared" si="1"/>
        <v>34</v>
      </c>
      <c r="I5" s="10" t="s">
        <v>10</v>
      </c>
      <c r="J5" s="53" t="str">
        <f>IF(B41="","",IF(COUNTIF(C2:C41,"R")&gt;25,(40-COUNTIF(C2:C41,"R"))&amp;"-"&amp;(COUNTIF(C2:C41,"R")-25),(40-COUNTIF(C2:C41,"R"))&amp;"+"&amp;25-(COUNTIF(C2:C41,"R"))))</f>
        <v>27+12</v>
      </c>
      <c r="X5" s="5">
        <f t="shared" si="2"/>
        <v>4</v>
      </c>
      <c r="Y5" s="25">
        <v>29</v>
      </c>
      <c r="Z5" s="6" t="str">
        <f>IF(COUNTIF(Y2:Y4,Y5)&gt;0,"R","")</f>
        <v/>
      </c>
      <c r="AA5" s="6">
        <f t="shared" si="3"/>
        <v>34</v>
      </c>
      <c r="AB5" s="6"/>
      <c r="AC5" s="6"/>
      <c r="AD5" s="7"/>
      <c r="AF5" s="5">
        <f t="shared" si="4"/>
        <v>4</v>
      </c>
      <c r="AG5" s="25">
        <v>21</v>
      </c>
      <c r="AH5" s="6" t="str">
        <f>IF(COUNTIF(AG2:AG4,AG5)&gt;0,"R","")</f>
        <v/>
      </c>
      <c r="AI5" s="6">
        <f t="shared" si="5"/>
        <v>34</v>
      </c>
      <c r="AJ5" s="6"/>
      <c r="AK5" s="6"/>
      <c r="AL5" s="7"/>
      <c r="AN5" s="5">
        <f t="shared" si="6"/>
        <v>4</v>
      </c>
      <c r="AO5" s="25">
        <v>7</v>
      </c>
      <c r="AP5" s="6" t="str">
        <f>IF(COUNTIF(AO2:AO4,AO5)&gt;0,"R","")</f>
        <v/>
      </c>
      <c r="AQ5" s="6">
        <f t="shared" si="7"/>
        <v>34</v>
      </c>
      <c r="AR5" s="6"/>
      <c r="AS5" s="6"/>
      <c r="AT5" s="7"/>
      <c r="AV5" s="5">
        <f t="shared" si="8"/>
        <v>4</v>
      </c>
      <c r="AW5" s="25">
        <v>19</v>
      </c>
      <c r="AX5" s="6" t="str">
        <f>IF(COUNTIF(AW2:AW4,AW5)&gt;0,"R","")</f>
        <v/>
      </c>
      <c r="AY5" s="6">
        <f t="shared" si="9"/>
        <v>34</v>
      </c>
      <c r="AZ5" s="6"/>
      <c r="BA5" s="6"/>
      <c r="BB5" s="7"/>
      <c r="BD5" s="5">
        <f t="shared" si="10"/>
        <v>4</v>
      </c>
      <c r="BE5" s="25">
        <v>36</v>
      </c>
      <c r="BF5" s="6" t="str">
        <f>IF(COUNTIF(BE2:BE4,BE5)&gt;0,"R","")</f>
        <v/>
      </c>
      <c r="BG5" s="6">
        <f t="shared" si="11"/>
        <v>34</v>
      </c>
      <c r="BH5" s="6"/>
      <c r="BI5" s="6"/>
      <c r="BJ5" s="7"/>
      <c r="BL5" s="5">
        <f t="shared" si="12"/>
        <v>4</v>
      </c>
      <c r="BM5" s="25">
        <v>15</v>
      </c>
      <c r="BN5" s="6" t="str">
        <f>IF(COUNTIF(BM2:BM4,BM5)&gt;0,"R","")</f>
        <v/>
      </c>
      <c r="BO5" s="6">
        <f t="shared" si="13"/>
        <v>34</v>
      </c>
      <c r="BP5" s="6"/>
      <c r="BQ5" s="6"/>
      <c r="BR5" s="7"/>
      <c r="BT5" s="5">
        <f t="shared" si="14"/>
        <v>4</v>
      </c>
      <c r="BU5" s="25">
        <v>13</v>
      </c>
      <c r="BV5" s="6" t="str">
        <f>IF(COUNTIF(BU2:BU4,BU5)&gt;0,"R","")</f>
        <v/>
      </c>
      <c r="BW5" s="6">
        <f t="shared" si="15"/>
        <v>34</v>
      </c>
      <c r="BX5" s="6"/>
      <c r="BY5" s="6"/>
      <c r="BZ5" s="7"/>
      <c r="CB5" s="5">
        <f t="shared" si="16"/>
        <v>4</v>
      </c>
      <c r="CC5" s="25">
        <v>31</v>
      </c>
      <c r="CD5" s="6" t="str">
        <f>IF(COUNTIF(CC2:CC4,CC5)&gt;0,"R","")</f>
        <v/>
      </c>
      <c r="CE5" s="6">
        <f t="shared" si="17"/>
        <v>34</v>
      </c>
      <c r="CF5" s="6"/>
      <c r="CG5" s="6"/>
      <c r="CH5" s="7"/>
      <c r="CJ5" s="33"/>
      <c r="CK5" s="25"/>
      <c r="CL5" s="5">
        <f t="shared" si="18"/>
        <v>4</v>
      </c>
      <c r="CM5" s="16">
        <v>35</v>
      </c>
      <c r="CN5" s="6" t="str">
        <f>IF(COUNTIF(CM2:CM4,CM5)&gt;0,"R","")</f>
        <v/>
      </c>
      <c r="CO5" s="6">
        <f t="shared" si="19"/>
        <v>35</v>
      </c>
      <c r="CP5" s="6"/>
      <c r="CQ5" s="6"/>
      <c r="CR5" s="7"/>
      <c r="CS5" s="4"/>
      <c r="CT5" s="10" t="s">
        <v>10</v>
      </c>
      <c r="CU5" s="7" t="str">
        <f>IF(CM41="","",IF(COUNTIF(CN2:CN41,"R")&gt;25,(40-COUNTIF(CN2:CN41,"R"))&amp;"-"&amp;(COUNTIF(CN2:CN41,"R")-25),(40-COUNTIF(CN2:CN41,"R"))&amp;"+"&amp;25-(COUNTIF(CN2:CN41,"R"))))</f>
        <v>24+9</v>
      </c>
      <c r="CV5" s="23"/>
      <c r="CW5" s="33"/>
      <c r="CX5" s="16"/>
      <c r="CY5" s="34"/>
      <c r="CZ5" s="34"/>
      <c r="DA5" s="34"/>
      <c r="DB5" s="34"/>
      <c r="DC5" s="35"/>
      <c r="DD5" s="23"/>
      <c r="DF5" s="33"/>
      <c r="DG5" s="16"/>
      <c r="DH5" s="34"/>
      <c r="DI5" s="34"/>
      <c r="DJ5" s="34"/>
      <c r="DK5" s="34"/>
      <c r="DL5" s="35"/>
      <c r="DN5" s="33"/>
      <c r="DO5" s="16"/>
      <c r="DP5" s="34"/>
      <c r="DQ5" s="34"/>
      <c r="DR5" s="34"/>
      <c r="DS5" s="34"/>
      <c r="DT5" s="35"/>
      <c r="DW5" s="33"/>
      <c r="DX5" s="16"/>
      <c r="DY5" s="34"/>
      <c r="DZ5" s="34"/>
      <c r="EA5" s="34"/>
      <c r="EB5" s="34"/>
      <c r="EC5" s="35"/>
      <c r="EF5" s="33"/>
      <c r="EG5" s="16"/>
      <c r="EH5" s="34"/>
      <c r="EI5" s="34"/>
      <c r="EJ5" s="34"/>
      <c r="EK5" s="34"/>
      <c r="EL5" s="35"/>
      <c r="EO5" s="33"/>
      <c r="EP5" s="16"/>
      <c r="EQ5" s="34"/>
      <c r="ER5" s="34"/>
      <c r="ES5" s="34"/>
      <c r="ET5" s="34"/>
      <c r="EU5" s="35"/>
      <c r="EX5" s="33"/>
      <c r="EY5" s="16"/>
      <c r="EZ5" s="34"/>
      <c r="FA5" s="34"/>
      <c r="FB5" s="34"/>
      <c r="FC5" s="34"/>
      <c r="FD5" s="35"/>
      <c r="FG5" s="36"/>
      <c r="FH5" s="16"/>
      <c r="FI5" s="26"/>
      <c r="FJ5" s="26"/>
      <c r="FK5" s="34"/>
      <c r="FL5" s="34"/>
      <c r="FM5" s="35"/>
      <c r="FP5" s="33"/>
      <c r="FQ5" s="16"/>
      <c r="FR5" s="34"/>
      <c r="FS5" s="34"/>
      <c r="FU5" s="33"/>
      <c r="FV5" s="16"/>
      <c r="FW5" s="34"/>
      <c r="FX5" s="34"/>
      <c r="GI5" s="20"/>
      <c r="GJ5" s="20"/>
      <c r="GK5" s="20"/>
      <c r="GL5" s="20"/>
      <c r="GM5" s="20"/>
      <c r="GN5" s="20"/>
      <c r="GO5" s="20"/>
      <c r="GP5" s="20"/>
      <c r="GQ5" s="20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</row>
    <row r="6" spans="1:251" ht="16.5" thickBot="1" x14ac:dyDescent="0.3">
      <c r="A6" s="5">
        <f t="shared" si="0"/>
        <v>5</v>
      </c>
      <c r="B6" s="57">
        <v>10</v>
      </c>
      <c r="C6" s="48" t="str">
        <f>IF(COUNTIF(B2:B5,B6)&gt;0,"R","")</f>
        <v/>
      </c>
      <c r="D6" s="46">
        <f t="shared" si="1"/>
        <v>33</v>
      </c>
      <c r="I6" s="11">
        <v>60</v>
      </c>
      <c r="J6" s="12" t="str">
        <f>IF(B61="","",(37-D61)&amp;"/60")</f>
        <v>32/60</v>
      </c>
      <c r="X6" s="5">
        <f t="shared" si="2"/>
        <v>5</v>
      </c>
      <c r="Y6" s="25">
        <v>8</v>
      </c>
      <c r="Z6" s="6" t="str">
        <f>IF(COUNTIF(Y2:Y5,Y6)&gt;0,"R","")</f>
        <v>R</v>
      </c>
      <c r="AA6" s="6">
        <f t="shared" si="3"/>
        <v>33</v>
      </c>
      <c r="AB6" s="6"/>
      <c r="AC6" s="6"/>
      <c r="AD6" s="7"/>
      <c r="AF6" s="5">
        <f t="shared" si="4"/>
        <v>5</v>
      </c>
      <c r="AG6" s="25">
        <v>35</v>
      </c>
      <c r="AH6" s="6" t="str">
        <f>IF(COUNTIF(AG2:AG5,AG6)&gt;0,"R","")</f>
        <v/>
      </c>
      <c r="AI6" s="6">
        <f t="shared" si="5"/>
        <v>33</v>
      </c>
      <c r="AJ6" s="6"/>
      <c r="AK6" s="6"/>
      <c r="AL6" s="7"/>
      <c r="AN6" s="5">
        <f t="shared" si="6"/>
        <v>5</v>
      </c>
      <c r="AO6" s="25">
        <v>32</v>
      </c>
      <c r="AP6" s="6" t="str">
        <f>IF(COUNTIF(AO2:AO5,AO6)&gt;0,"R","")</f>
        <v/>
      </c>
      <c r="AQ6" s="6">
        <f t="shared" si="7"/>
        <v>33</v>
      </c>
      <c r="AR6" s="6"/>
      <c r="AS6" s="6"/>
      <c r="AT6" s="7"/>
      <c r="AV6" s="5">
        <f t="shared" si="8"/>
        <v>5</v>
      </c>
      <c r="AW6" s="25">
        <v>9</v>
      </c>
      <c r="AX6" s="6" t="str">
        <f>IF(COUNTIF(AW2:AW5,AW6)&gt;0,"R","")</f>
        <v/>
      </c>
      <c r="AY6" s="6">
        <f t="shared" si="9"/>
        <v>33</v>
      </c>
      <c r="AZ6" s="6"/>
      <c r="BA6" s="6"/>
      <c r="BB6" s="7"/>
      <c r="BD6" s="5">
        <f t="shared" si="10"/>
        <v>5</v>
      </c>
      <c r="BE6" s="25">
        <v>18</v>
      </c>
      <c r="BF6" s="6" t="str">
        <f>IF(COUNTIF(BE2:BE5,BE6)&gt;0,"R","")</f>
        <v/>
      </c>
      <c r="BG6" s="6">
        <f t="shared" si="11"/>
        <v>33</v>
      </c>
      <c r="BH6" s="6"/>
      <c r="BI6" s="6"/>
      <c r="BJ6" s="7"/>
      <c r="BL6" s="5">
        <f t="shared" si="12"/>
        <v>5</v>
      </c>
      <c r="BM6" s="25">
        <v>24</v>
      </c>
      <c r="BN6" s="6" t="str">
        <f>IF(COUNTIF(BM2:BM5,BM6)&gt;0,"R","")</f>
        <v/>
      </c>
      <c r="BO6" s="6">
        <f t="shared" si="13"/>
        <v>33</v>
      </c>
      <c r="BP6" s="6"/>
      <c r="BQ6" s="6"/>
      <c r="BR6" s="7"/>
      <c r="BT6" s="5">
        <f t="shared" si="14"/>
        <v>5</v>
      </c>
      <c r="BU6" s="25">
        <v>26</v>
      </c>
      <c r="BV6" s="6" t="str">
        <f>IF(COUNTIF(BU2:BU5,BU6)&gt;0,"R","")</f>
        <v/>
      </c>
      <c r="BW6" s="6">
        <f t="shared" si="15"/>
        <v>33</v>
      </c>
      <c r="BX6" s="6"/>
      <c r="BY6" s="6"/>
      <c r="BZ6" s="7"/>
      <c r="CB6" s="5">
        <f t="shared" si="16"/>
        <v>5</v>
      </c>
      <c r="CC6" s="25">
        <v>36</v>
      </c>
      <c r="CD6" s="6" t="str">
        <f>IF(COUNTIF(CC2:CC5,CC6)&gt;0,"R","")</f>
        <v/>
      </c>
      <c r="CE6" s="6">
        <f t="shared" si="17"/>
        <v>33</v>
      </c>
      <c r="CF6" s="6"/>
      <c r="CG6" s="6"/>
      <c r="CH6" s="7"/>
      <c r="CJ6" s="33"/>
      <c r="CK6" s="25"/>
      <c r="CL6" s="5">
        <f t="shared" si="18"/>
        <v>5</v>
      </c>
      <c r="CM6" s="16">
        <v>6</v>
      </c>
      <c r="CN6" s="6" t="str">
        <f>IF(COUNTIF(CM2:CM5,CM6)&gt;0,"R","")</f>
        <v/>
      </c>
      <c r="CO6" s="6">
        <f t="shared" si="19"/>
        <v>34</v>
      </c>
      <c r="CP6" s="6"/>
      <c r="CQ6" s="6"/>
      <c r="CR6" s="7"/>
      <c r="CS6" s="4"/>
      <c r="CT6" s="11">
        <v>60</v>
      </c>
      <c r="CU6" s="12" t="str">
        <f>IF(CM61="","",(37-CO61)&amp;"/60")</f>
        <v/>
      </c>
      <c r="CV6" s="23"/>
      <c r="CW6" s="33"/>
      <c r="CX6" s="16"/>
      <c r="CY6" s="34"/>
      <c r="CZ6" s="34"/>
      <c r="DA6" s="34"/>
      <c r="DB6" s="34"/>
      <c r="DC6" s="35"/>
      <c r="DD6" s="23"/>
      <c r="DF6" s="33"/>
      <c r="DG6" s="16"/>
      <c r="DH6" s="34"/>
      <c r="DI6" s="34"/>
      <c r="DJ6" s="34"/>
      <c r="DK6" s="34"/>
      <c r="DL6" s="35"/>
      <c r="DN6" s="33"/>
      <c r="DO6" s="16"/>
      <c r="DP6" s="34"/>
      <c r="DQ6" s="34"/>
      <c r="DR6" s="34"/>
      <c r="DS6" s="34"/>
      <c r="DT6" s="35"/>
      <c r="DW6" s="33"/>
      <c r="DX6" s="16"/>
      <c r="DY6" s="34"/>
      <c r="DZ6" s="34"/>
      <c r="EA6" s="34"/>
      <c r="EB6" s="34"/>
      <c r="EC6" s="35"/>
      <c r="EF6" s="33"/>
      <c r="EG6" s="16"/>
      <c r="EH6" s="34"/>
      <c r="EI6" s="34"/>
      <c r="EJ6" s="34"/>
      <c r="EK6" s="34"/>
      <c r="EL6" s="35"/>
      <c r="EO6" s="33"/>
      <c r="EP6" s="16"/>
      <c r="EQ6" s="34"/>
      <c r="ER6" s="34"/>
      <c r="ES6" s="34"/>
      <c r="ET6" s="34"/>
      <c r="EU6" s="35"/>
      <c r="EX6" s="33"/>
      <c r="EY6" s="16"/>
      <c r="EZ6" s="34"/>
      <c r="FA6" s="34"/>
      <c r="FB6" s="34"/>
      <c r="FC6" s="34"/>
      <c r="FD6" s="35"/>
      <c r="FG6" s="36"/>
      <c r="FH6" s="16"/>
      <c r="FI6" s="26"/>
      <c r="FJ6" s="26"/>
      <c r="FK6" s="34"/>
      <c r="FL6" s="34"/>
      <c r="FM6" s="35"/>
      <c r="FP6" s="33"/>
      <c r="FQ6" s="16"/>
      <c r="FR6" s="34"/>
      <c r="FS6" s="34"/>
      <c r="FU6" s="33"/>
      <c r="FV6" s="16"/>
      <c r="FW6" s="34"/>
      <c r="FX6" s="34"/>
      <c r="GI6" s="20"/>
      <c r="GJ6" s="20"/>
      <c r="GK6" s="20"/>
      <c r="GL6" s="20"/>
      <c r="GM6" s="20"/>
      <c r="GN6" s="20"/>
      <c r="GO6" s="20"/>
      <c r="GP6" s="20"/>
      <c r="GQ6" s="20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</row>
    <row r="7" spans="1:251" x14ac:dyDescent="0.25">
      <c r="A7" s="5">
        <f t="shared" si="0"/>
        <v>6</v>
      </c>
      <c r="B7" s="57">
        <v>26</v>
      </c>
      <c r="C7" s="48" t="str">
        <f>IF(COUNTIF(B2:B6,B7)&gt;0,"R","")</f>
        <v/>
      </c>
      <c r="D7" s="46">
        <f t="shared" si="1"/>
        <v>32</v>
      </c>
      <c r="X7" s="5">
        <f t="shared" si="2"/>
        <v>6</v>
      </c>
      <c r="Y7" s="25">
        <v>33</v>
      </c>
      <c r="Z7" s="6" t="str">
        <f>IF(COUNTIF(Y2:Y6,Y7)&gt;0,"R","")</f>
        <v/>
      </c>
      <c r="AA7" s="6">
        <f t="shared" si="3"/>
        <v>33</v>
      </c>
      <c r="AB7" s="6"/>
      <c r="AC7" s="6"/>
      <c r="AD7" s="7"/>
      <c r="AF7" s="5">
        <f t="shared" si="4"/>
        <v>6</v>
      </c>
      <c r="AG7" s="25">
        <v>2</v>
      </c>
      <c r="AH7" s="6" t="str">
        <f>IF(COUNTIF(AG2:AG6,AG7)&gt;0,"R","")</f>
        <v/>
      </c>
      <c r="AI7" s="6">
        <f t="shared" si="5"/>
        <v>32</v>
      </c>
      <c r="AJ7" s="6"/>
      <c r="AK7" s="6"/>
      <c r="AL7" s="7"/>
      <c r="AN7" s="5">
        <f t="shared" si="6"/>
        <v>6</v>
      </c>
      <c r="AO7" s="25">
        <v>24</v>
      </c>
      <c r="AP7" s="6" t="str">
        <f>IF(COUNTIF(AO2:AO6,AO7)&gt;0,"R","")</f>
        <v/>
      </c>
      <c r="AQ7" s="6">
        <f t="shared" si="7"/>
        <v>32</v>
      </c>
      <c r="AR7" s="6"/>
      <c r="AS7" s="6"/>
      <c r="AT7" s="7"/>
      <c r="AV7" s="5">
        <f t="shared" si="8"/>
        <v>6</v>
      </c>
      <c r="AW7" s="25">
        <v>34</v>
      </c>
      <c r="AX7" s="6" t="str">
        <f>IF(COUNTIF(AW2:AW6,AW7)&gt;0,"R","")</f>
        <v/>
      </c>
      <c r="AY7" s="6">
        <f t="shared" si="9"/>
        <v>32</v>
      </c>
      <c r="AZ7" s="6"/>
      <c r="BA7" s="6"/>
      <c r="BB7" s="7"/>
      <c r="BD7" s="5">
        <f t="shared" si="10"/>
        <v>6</v>
      </c>
      <c r="BE7" s="25">
        <v>26</v>
      </c>
      <c r="BF7" s="6" t="str">
        <f>IF(COUNTIF(BE2:BE6,BE7)&gt;0,"R","")</f>
        <v/>
      </c>
      <c r="BG7" s="6">
        <f t="shared" si="11"/>
        <v>32</v>
      </c>
      <c r="BH7" s="6"/>
      <c r="BI7" s="6"/>
      <c r="BJ7" s="7"/>
      <c r="BL7" s="5">
        <f t="shared" si="12"/>
        <v>6</v>
      </c>
      <c r="BM7" s="25">
        <v>29</v>
      </c>
      <c r="BN7" s="6" t="str">
        <f>IF(COUNTIF(BM2:BM6,BM7)&gt;0,"R","")</f>
        <v/>
      </c>
      <c r="BO7" s="6">
        <f t="shared" si="13"/>
        <v>32</v>
      </c>
      <c r="BP7" s="6"/>
      <c r="BQ7" s="6"/>
      <c r="BR7" s="7"/>
      <c r="BT7" s="5">
        <f t="shared" si="14"/>
        <v>6</v>
      </c>
      <c r="BU7" s="25">
        <v>3</v>
      </c>
      <c r="BV7" s="6" t="str">
        <f>IF(COUNTIF(BU2:BU6,BU7)&gt;0,"R","")</f>
        <v/>
      </c>
      <c r="BW7" s="6">
        <f t="shared" si="15"/>
        <v>32</v>
      </c>
      <c r="BX7" s="6"/>
      <c r="BY7" s="6"/>
      <c r="BZ7" s="7"/>
      <c r="CB7" s="5">
        <f t="shared" si="16"/>
        <v>6</v>
      </c>
      <c r="CC7" s="25">
        <v>27</v>
      </c>
      <c r="CD7" s="6" t="str">
        <f>IF(COUNTIF(CC2:CC6,CC7)&gt;0,"R","")</f>
        <v/>
      </c>
      <c r="CE7" s="6">
        <f t="shared" si="17"/>
        <v>32</v>
      </c>
      <c r="CF7" s="6"/>
      <c r="CG7" s="6"/>
      <c r="CH7" s="7"/>
      <c r="CJ7" s="33"/>
      <c r="CK7" s="25"/>
      <c r="CL7" s="5">
        <f t="shared" si="18"/>
        <v>6</v>
      </c>
      <c r="CM7" s="16">
        <v>22</v>
      </c>
      <c r="CN7" s="6" t="str">
        <f>IF(COUNTIF(CM2:CM6,CM7)&gt;0,"R","")</f>
        <v/>
      </c>
      <c r="CO7" s="6">
        <f t="shared" si="19"/>
        <v>33</v>
      </c>
      <c r="CP7" s="6"/>
      <c r="CQ7" s="6"/>
      <c r="CR7" s="7"/>
      <c r="CS7" s="4"/>
      <c r="CT7" s="4"/>
      <c r="CU7" s="4"/>
      <c r="CV7" s="23"/>
      <c r="CW7" s="33"/>
      <c r="CX7" s="16"/>
      <c r="CY7" s="34"/>
      <c r="CZ7" s="34"/>
      <c r="DA7" s="34"/>
      <c r="DB7" s="34"/>
      <c r="DC7" s="35"/>
      <c r="DD7" s="23"/>
      <c r="DF7" s="33"/>
      <c r="DG7" s="16"/>
      <c r="DH7" s="34"/>
      <c r="DI7" s="34"/>
      <c r="DJ7" s="34"/>
      <c r="DK7" s="34"/>
      <c r="DL7" s="35"/>
      <c r="DN7" s="33"/>
      <c r="DO7" s="16"/>
      <c r="DP7" s="34"/>
      <c r="DQ7" s="34"/>
      <c r="DR7" s="34"/>
      <c r="DS7" s="34"/>
      <c r="DT7" s="35"/>
      <c r="DW7" s="33"/>
      <c r="DX7" s="16"/>
      <c r="DY7" s="34"/>
      <c r="DZ7" s="34"/>
      <c r="EA7" s="34"/>
      <c r="EB7" s="34"/>
      <c r="EC7" s="35"/>
      <c r="EF7" s="33"/>
      <c r="EG7" s="16"/>
      <c r="EH7" s="34"/>
      <c r="EI7" s="34"/>
      <c r="EJ7" s="34"/>
      <c r="EK7" s="34"/>
      <c r="EL7" s="35"/>
      <c r="EO7" s="33"/>
      <c r="EP7" s="16"/>
      <c r="EQ7" s="34"/>
      <c r="ER7" s="34"/>
      <c r="ES7" s="34"/>
      <c r="ET7" s="34"/>
      <c r="EU7" s="35"/>
      <c r="EX7" s="33"/>
      <c r="EY7" s="16"/>
      <c r="EZ7" s="34"/>
      <c r="FA7" s="34"/>
      <c r="FB7" s="34"/>
      <c r="FC7" s="34"/>
      <c r="FD7" s="35"/>
      <c r="FG7" s="36"/>
      <c r="FH7" s="16"/>
      <c r="FI7" s="26"/>
      <c r="FJ7" s="26"/>
      <c r="FK7" s="34"/>
      <c r="FL7" s="34"/>
      <c r="FM7" s="35"/>
      <c r="FP7" s="33"/>
      <c r="FQ7" s="16"/>
      <c r="FR7" s="34"/>
      <c r="FS7" s="34"/>
      <c r="FU7" s="33"/>
      <c r="FV7" s="16"/>
      <c r="FW7" s="34"/>
      <c r="FX7" s="34"/>
      <c r="GI7" s="20"/>
      <c r="GJ7" s="20"/>
      <c r="GK7" s="20"/>
      <c r="GL7" s="20"/>
      <c r="GM7" s="20"/>
      <c r="GN7" s="20"/>
      <c r="GO7" s="20"/>
      <c r="GP7" s="20"/>
      <c r="GQ7" s="20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</row>
    <row r="8" spans="1:251" x14ac:dyDescent="0.25">
      <c r="A8" s="5">
        <f t="shared" si="0"/>
        <v>7</v>
      </c>
      <c r="B8" s="57">
        <v>33</v>
      </c>
      <c r="C8" s="48" t="str">
        <f>IF(COUNTIF(B2:B7,B8)&gt;0,"R","")</f>
        <v/>
      </c>
      <c r="D8" s="46">
        <f t="shared" si="1"/>
        <v>31</v>
      </c>
      <c r="J8" s="4" t="s">
        <v>14</v>
      </c>
      <c r="X8" s="5">
        <f t="shared" si="2"/>
        <v>7</v>
      </c>
      <c r="Y8" s="25">
        <v>17</v>
      </c>
      <c r="Z8" s="6" t="str">
        <f>IF(COUNTIF(Y2:Y7,Y8)&gt;0,"R","")</f>
        <v>R</v>
      </c>
      <c r="AA8" s="6">
        <f t="shared" si="3"/>
        <v>32</v>
      </c>
      <c r="AB8" s="6"/>
      <c r="AC8" s="6"/>
      <c r="AD8" s="7"/>
      <c r="AF8" s="5">
        <f t="shared" si="4"/>
        <v>7</v>
      </c>
      <c r="AG8" s="25">
        <v>16</v>
      </c>
      <c r="AH8" s="6" t="str">
        <f>IF(COUNTIF(AG2:AG7,AG8)&gt;0,"R","")</f>
        <v/>
      </c>
      <c r="AI8" s="6">
        <f t="shared" si="5"/>
        <v>31</v>
      </c>
      <c r="AJ8" s="6"/>
      <c r="AK8" s="6"/>
      <c r="AL8" s="7"/>
      <c r="AN8" s="5">
        <f t="shared" si="6"/>
        <v>7</v>
      </c>
      <c r="AO8" s="25">
        <v>7</v>
      </c>
      <c r="AP8" s="6" t="str">
        <f>IF(COUNTIF(AO2:AO7,AO8)&gt;0,"R","")</f>
        <v>R</v>
      </c>
      <c r="AQ8" s="6">
        <f t="shared" si="7"/>
        <v>31</v>
      </c>
      <c r="AR8" s="6"/>
      <c r="AS8" s="6"/>
      <c r="AT8" s="7"/>
      <c r="AV8" s="5">
        <f t="shared" si="8"/>
        <v>7</v>
      </c>
      <c r="AW8" s="25">
        <v>18</v>
      </c>
      <c r="AX8" s="6" t="str">
        <f>IF(COUNTIF(AW2:AW7,AW8)&gt;0,"R","")</f>
        <v/>
      </c>
      <c r="AY8" s="6">
        <f t="shared" si="9"/>
        <v>31</v>
      </c>
      <c r="AZ8" s="6"/>
      <c r="BA8" s="6"/>
      <c r="BB8" s="7"/>
      <c r="BD8" s="5">
        <f t="shared" si="10"/>
        <v>7</v>
      </c>
      <c r="BE8" s="25">
        <v>23</v>
      </c>
      <c r="BF8" s="6" t="str">
        <f>IF(COUNTIF(BE2:BE7,BE8)&gt;0,"R","")</f>
        <v/>
      </c>
      <c r="BG8" s="6">
        <f t="shared" si="11"/>
        <v>31</v>
      </c>
      <c r="BH8" s="6"/>
      <c r="BI8" s="6"/>
      <c r="BJ8" s="7"/>
      <c r="BL8" s="5">
        <f t="shared" si="12"/>
        <v>7</v>
      </c>
      <c r="BM8" s="25">
        <v>23</v>
      </c>
      <c r="BN8" s="6" t="str">
        <f>IF(COUNTIF(BM2:BM7,BM8)&gt;0,"R","")</f>
        <v/>
      </c>
      <c r="BO8" s="6">
        <f t="shared" si="13"/>
        <v>31</v>
      </c>
      <c r="BP8" s="6"/>
      <c r="BQ8" s="6"/>
      <c r="BR8" s="7"/>
      <c r="BT8" s="5">
        <f t="shared" si="14"/>
        <v>7</v>
      </c>
      <c r="BU8" s="25">
        <v>11</v>
      </c>
      <c r="BV8" s="6" t="str">
        <f>IF(COUNTIF(BU2:BU7,BU8)&gt;0,"R","")</f>
        <v/>
      </c>
      <c r="BW8" s="6">
        <f t="shared" si="15"/>
        <v>31</v>
      </c>
      <c r="BX8" s="6"/>
      <c r="BY8" s="6"/>
      <c r="BZ8" s="7"/>
      <c r="CB8" s="5">
        <f t="shared" si="16"/>
        <v>7</v>
      </c>
      <c r="CC8" s="25">
        <v>34</v>
      </c>
      <c r="CD8" s="6" t="str">
        <f>IF(COUNTIF(CC2:CC7,CC8)&gt;0,"R","")</f>
        <v/>
      </c>
      <c r="CE8" s="6">
        <f t="shared" si="17"/>
        <v>31</v>
      </c>
      <c r="CF8" s="6"/>
      <c r="CG8" s="6"/>
      <c r="CH8" s="7"/>
      <c r="CJ8" s="33"/>
      <c r="CK8" s="25"/>
      <c r="CL8" s="5">
        <f t="shared" si="18"/>
        <v>7</v>
      </c>
      <c r="CM8" s="16">
        <v>19</v>
      </c>
      <c r="CN8" s="6" t="str">
        <f>IF(COUNTIF(CM2:CM7,CM8)&gt;0,"R","")</f>
        <v/>
      </c>
      <c r="CO8" s="6">
        <f t="shared" si="19"/>
        <v>32</v>
      </c>
      <c r="CP8" s="6"/>
      <c r="CQ8" s="6"/>
      <c r="CR8" s="7"/>
      <c r="CS8" s="4"/>
      <c r="CT8" s="4"/>
      <c r="CU8" s="4"/>
      <c r="CV8" s="23"/>
      <c r="CW8" s="33"/>
      <c r="CX8" s="16"/>
      <c r="CY8" s="34"/>
      <c r="CZ8" s="34"/>
      <c r="DA8" s="34"/>
      <c r="DB8" s="34"/>
      <c r="DC8" s="35"/>
      <c r="DD8" s="23"/>
      <c r="DF8" s="33"/>
      <c r="DG8" s="16"/>
      <c r="DH8" s="34"/>
      <c r="DI8" s="34"/>
      <c r="DJ8" s="34"/>
      <c r="DK8" s="34"/>
      <c r="DL8" s="35"/>
      <c r="DN8" s="33"/>
      <c r="DO8" s="16"/>
      <c r="DP8" s="34"/>
      <c r="DQ8" s="34"/>
      <c r="DR8" s="34"/>
      <c r="DS8" s="34"/>
      <c r="DT8" s="35"/>
      <c r="DW8" s="33"/>
      <c r="DX8" s="16"/>
      <c r="DY8" s="34"/>
      <c r="DZ8" s="34"/>
      <c r="EA8" s="34"/>
      <c r="EB8" s="34"/>
      <c r="EC8" s="35"/>
      <c r="EF8" s="33"/>
      <c r="EG8" s="16"/>
      <c r="EH8" s="34"/>
      <c r="EI8" s="34"/>
      <c r="EJ8" s="34"/>
      <c r="EK8" s="34"/>
      <c r="EL8" s="35"/>
      <c r="EO8" s="33"/>
      <c r="EP8" s="16"/>
      <c r="EQ8" s="34"/>
      <c r="ER8" s="34"/>
      <c r="ES8" s="34"/>
      <c r="ET8" s="34"/>
      <c r="EU8" s="35"/>
      <c r="EX8" s="33"/>
      <c r="EY8" s="16"/>
      <c r="EZ8" s="34"/>
      <c r="FA8" s="34"/>
      <c r="FB8" s="34"/>
      <c r="FC8" s="34"/>
      <c r="FD8" s="35"/>
      <c r="FG8" s="36"/>
      <c r="FH8" s="16"/>
      <c r="FI8" s="26"/>
      <c r="FJ8" s="26"/>
      <c r="FK8" s="34"/>
      <c r="FL8" s="34"/>
      <c r="FM8" s="35"/>
      <c r="FP8" s="33"/>
      <c r="FQ8" s="16"/>
      <c r="FR8" s="34"/>
      <c r="FS8" s="34"/>
      <c r="FU8" s="33"/>
      <c r="FV8" s="16"/>
      <c r="FW8" s="34"/>
      <c r="FX8" s="34"/>
      <c r="GI8" s="20"/>
      <c r="GJ8" s="20"/>
      <c r="GK8" s="20"/>
      <c r="GL8" s="20"/>
      <c r="GM8" s="20"/>
      <c r="GN8" s="20"/>
      <c r="GO8" s="20"/>
      <c r="GP8" s="20"/>
      <c r="GQ8" s="20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</row>
    <row r="9" spans="1:251" x14ac:dyDescent="0.25">
      <c r="A9" s="5">
        <f t="shared" si="0"/>
        <v>8</v>
      </c>
      <c r="B9" s="57">
        <v>8</v>
      </c>
      <c r="C9" s="48" t="str">
        <f>IF(COUNTIF(B2:B8,B9)&gt;0,"R","")</f>
        <v/>
      </c>
      <c r="D9" s="46">
        <f t="shared" si="1"/>
        <v>30</v>
      </c>
      <c r="I9" s="4" t="s">
        <v>15</v>
      </c>
      <c r="X9" s="5">
        <f t="shared" si="2"/>
        <v>8</v>
      </c>
      <c r="Y9" s="25">
        <v>8</v>
      </c>
      <c r="Z9" s="6" t="str">
        <f>IF(COUNTIF(Y2:Y8,Y9)&gt;0,"R","")</f>
        <v>R</v>
      </c>
      <c r="AA9" s="6">
        <f t="shared" si="3"/>
        <v>32</v>
      </c>
      <c r="AB9" s="6"/>
      <c r="AC9" s="6"/>
      <c r="AD9" s="7"/>
      <c r="AF9" s="5">
        <f t="shared" si="4"/>
        <v>8</v>
      </c>
      <c r="AG9" s="25">
        <v>10</v>
      </c>
      <c r="AH9" s="6" t="str">
        <f>IF(COUNTIF(AG2:AG8,AG9)&gt;0,"R","")</f>
        <v/>
      </c>
      <c r="AI9" s="6">
        <f t="shared" si="5"/>
        <v>30</v>
      </c>
      <c r="AJ9" s="6"/>
      <c r="AK9" s="6"/>
      <c r="AL9" s="7"/>
      <c r="AN9" s="5">
        <f t="shared" si="6"/>
        <v>8</v>
      </c>
      <c r="AO9" s="25">
        <v>8</v>
      </c>
      <c r="AP9" s="6" t="str">
        <f>IF(COUNTIF(AO2:AO8,AO9)&gt;0,"R","")</f>
        <v/>
      </c>
      <c r="AQ9" s="6">
        <f t="shared" si="7"/>
        <v>31</v>
      </c>
      <c r="AR9" s="6"/>
      <c r="AS9" s="6"/>
      <c r="AT9" s="7"/>
      <c r="AV9" s="5">
        <f t="shared" si="8"/>
        <v>8</v>
      </c>
      <c r="AW9" s="25">
        <v>28</v>
      </c>
      <c r="AX9" s="6" t="str">
        <f>IF(COUNTIF(AW2:AW8,AW9)&gt;0,"R","")</f>
        <v>R</v>
      </c>
      <c r="AY9" s="6">
        <f t="shared" si="9"/>
        <v>30</v>
      </c>
      <c r="AZ9" s="6"/>
      <c r="BA9" s="6"/>
      <c r="BB9" s="7"/>
      <c r="BD9" s="5">
        <f t="shared" si="10"/>
        <v>8</v>
      </c>
      <c r="BE9" s="25">
        <v>7</v>
      </c>
      <c r="BF9" s="6" t="str">
        <f>IF(COUNTIF(BE2:BE8,BE9)&gt;0,"R","")</f>
        <v/>
      </c>
      <c r="BG9" s="6">
        <f t="shared" si="11"/>
        <v>30</v>
      </c>
      <c r="BH9" s="6"/>
      <c r="BI9" s="6"/>
      <c r="BJ9" s="7"/>
      <c r="BL9" s="5">
        <f t="shared" si="12"/>
        <v>8</v>
      </c>
      <c r="BM9" s="25">
        <v>15</v>
      </c>
      <c r="BN9" s="6" t="str">
        <f>IF(COUNTIF(BM2:BM8,BM9)&gt;0,"R","")</f>
        <v>R</v>
      </c>
      <c r="BO9" s="6">
        <f t="shared" si="13"/>
        <v>30</v>
      </c>
      <c r="BP9" s="6"/>
      <c r="BQ9" s="6"/>
      <c r="BR9" s="7"/>
      <c r="BT9" s="5">
        <f t="shared" si="14"/>
        <v>8</v>
      </c>
      <c r="BU9" s="25">
        <v>32</v>
      </c>
      <c r="BV9" s="6" t="str">
        <f>IF(COUNTIF(BU2:BU8,BU9)&gt;0,"R","")</f>
        <v>R</v>
      </c>
      <c r="BW9" s="6">
        <f t="shared" si="15"/>
        <v>30</v>
      </c>
      <c r="BX9" s="6"/>
      <c r="BY9" s="6"/>
      <c r="BZ9" s="7"/>
      <c r="CB9" s="5">
        <f t="shared" si="16"/>
        <v>8</v>
      </c>
      <c r="CC9" s="25">
        <v>24</v>
      </c>
      <c r="CD9" s="6" t="str">
        <f>IF(COUNTIF(CC2:CC8,CC9)&gt;0,"R","")</f>
        <v/>
      </c>
      <c r="CE9" s="6">
        <f t="shared" si="17"/>
        <v>30</v>
      </c>
      <c r="CF9" s="6"/>
      <c r="CG9" s="6"/>
      <c r="CH9" s="7"/>
      <c r="CJ9" s="33"/>
      <c r="CK9" s="25"/>
      <c r="CL9" s="5">
        <f t="shared" si="18"/>
        <v>8</v>
      </c>
      <c r="CM9" s="16">
        <v>22</v>
      </c>
      <c r="CN9" s="6" t="str">
        <f>IF(COUNTIF(CM2:CM8,CM9)&gt;0,"R","")</f>
        <v>R</v>
      </c>
      <c r="CO9" s="6">
        <f t="shared" si="19"/>
        <v>31</v>
      </c>
      <c r="CP9" s="6"/>
      <c r="CQ9" s="6"/>
      <c r="CR9" s="7"/>
      <c r="CS9" s="4"/>
      <c r="CT9" s="4"/>
      <c r="CU9" s="4"/>
      <c r="CV9" s="23"/>
      <c r="CW9" s="33"/>
      <c r="CX9" s="16"/>
      <c r="CY9" s="34"/>
      <c r="CZ9" s="34"/>
      <c r="DA9" s="34"/>
      <c r="DB9" s="34"/>
      <c r="DC9" s="35"/>
      <c r="DD9" s="23"/>
      <c r="DF9" s="33"/>
      <c r="DG9" s="16"/>
      <c r="DH9" s="34"/>
      <c r="DI9" s="34"/>
      <c r="DJ9" s="34"/>
      <c r="DK9" s="34"/>
      <c r="DL9" s="35"/>
      <c r="DN9" s="33"/>
      <c r="DO9" s="16"/>
      <c r="DP9" s="34"/>
      <c r="DQ9" s="34"/>
      <c r="DR9" s="34"/>
      <c r="DS9" s="34"/>
      <c r="DT9" s="35"/>
      <c r="DW9" s="33"/>
      <c r="DX9" s="16"/>
      <c r="DY9" s="34"/>
      <c r="DZ9" s="34"/>
      <c r="EA9" s="34"/>
      <c r="EB9" s="34"/>
      <c r="EC9" s="35"/>
      <c r="EF9" s="33"/>
      <c r="EG9" s="16"/>
      <c r="EH9" s="34"/>
      <c r="EI9" s="34"/>
      <c r="EJ9" s="34"/>
      <c r="EK9" s="34"/>
      <c r="EL9" s="35"/>
      <c r="EO9" s="33"/>
      <c r="EP9" s="16"/>
      <c r="EQ9" s="34"/>
      <c r="ER9" s="34"/>
      <c r="ES9" s="34"/>
      <c r="ET9" s="34"/>
      <c r="EU9" s="35"/>
      <c r="EX9" s="33"/>
      <c r="EY9" s="16"/>
      <c r="EZ9" s="34"/>
      <c r="FA9" s="34"/>
      <c r="FB9" s="34"/>
      <c r="FC9" s="34"/>
      <c r="FD9" s="35"/>
      <c r="FG9" s="36"/>
      <c r="FH9" s="16"/>
      <c r="FI9" s="26"/>
      <c r="FJ9" s="26"/>
      <c r="FK9" s="34"/>
      <c r="FL9" s="34"/>
      <c r="FM9" s="35"/>
      <c r="FP9" s="33"/>
      <c r="FQ9" s="16"/>
      <c r="FR9" s="34"/>
      <c r="FS9" s="34"/>
      <c r="FU9" s="33"/>
      <c r="FV9" s="16"/>
      <c r="FW9" s="34"/>
      <c r="FX9" s="34"/>
      <c r="GI9" s="20"/>
      <c r="GJ9" s="20"/>
      <c r="GK9" s="20"/>
      <c r="GL9" s="20"/>
      <c r="GM9" s="20"/>
      <c r="GN9" s="20"/>
      <c r="GO9" s="20"/>
      <c r="GP9" s="20"/>
      <c r="GQ9" s="20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</row>
    <row r="10" spans="1:251" x14ac:dyDescent="0.25">
      <c r="A10" s="5">
        <f t="shared" si="0"/>
        <v>9</v>
      </c>
      <c r="B10" s="57">
        <v>22</v>
      </c>
      <c r="C10" s="48" t="str">
        <f>IF(COUNTIF(B2:B9,B10)&gt;0,"R","")</f>
        <v/>
      </c>
      <c r="D10" s="46">
        <f t="shared" si="1"/>
        <v>29</v>
      </c>
      <c r="X10" s="5">
        <f t="shared" si="2"/>
        <v>9</v>
      </c>
      <c r="Y10" s="25">
        <v>3</v>
      </c>
      <c r="Z10" s="6" t="str">
        <f>IF(COUNTIF(Y2:Y9,Y10)&gt;0,"R","")</f>
        <v/>
      </c>
      <c r="AA10" s="6">
        <f t="shared" si="3"/>
        <v>32</v>
      </c>
      <c r="AB10" s="6"/>
      <c r="AC10" s="6"/>
      <c r="AD10" s="7"/>
      <c r="AF10" s="5">
        <f t="shared" si="4"/>
        <v>9</v>
      </c>
      <c r="AG10" s="25">
        <v>29</v>
      </c>
      <c r="AH10" s="6" t="str">
        <f>IF(COUNTIF(AG2:AG9,AG10)&gt;0,"R","")</f>
        <v/>
      </c>
      <c r="AI10" s="6">
        <f t="shared" si="5"/>
        <v>29</v>
      </c>
      <c r="AJ10" s="6"/>
      <c r="AK10" s="6"/>
      <c r="AL10" s="7"/>
      <c r="AN10" s="5">
        <f t="shared" si="6"/>
        <v>9</v>
      </c>
      <c r="AO10" s="25">
        <v>7</v>
      </c>
      <c r="AP10" s="6" t="str">
        <f>IF(COUNTIF(AO2:AO9,AO10)&gt;0,"R","")</f>
        <v>R</v>
      </c>
      <c r="AQ10" s="6">
        <f t="shared" si="7"/>
        <v>30</v>
      </c>
      <c r="AR10" s="6"/>
      <c r="AS10" s="6"/>
      <c r="AT10" s="7"/>
      <c r="AV10" s="5">
        <f t="shared" si="8"/>
        <v>9</v>
      </c>
      <c r="AW10" s="25">
        <v>23</v>
      </c>
      <c r="AX10" s="6" t="str">
        <f>IF(COUNTIF(AW2:AW9,AW10)&gt;0,"R","")</f>
        <v/>
      </c>
      <c r="AY10" s="6">
        <f t="shared" si="9"/>
        <v>30</v>
      </c>
      <c r="AZ10" s="6"/>
      <c r="BA10" s="6"/>
      <c r="BB10" s="7"/>
      <c r="BD10" s="5">
        <f t="shared" si="10"/>
        <v>9</v>
      </c>
      <c r="BE10" s="25">
        <v>29</v>
      </c>
      <c r="BF10" s="6" t="str">
        <f>IF(COUNTIF(BE2:BE9,BE10)&gt;0,"R","")</f>
        <v/>
      </c>
      <c r="BG10" s="6">
        <f t="shared" si="11"/>
        <v>29</v>
      </c>
      <c r="BH10" s="6"/>
      <c r="BI10" s="6"/>
      <c r="BJ10" s="7"/>
      <c r="BL10" s="5">
        <f t="shared" si="12"/>
        <v>9</v>
      </c>
      <c r="BM10" s="25">
        <v>5</v>
      </c>
      <c r="BN10" s="6" t="str">
        <f>IF(COUNTIF(BM2:BM9,BM10)&gt;0,"R","")</f>
        <v/>
      </c>
      <c r="BO10" s="6">
        <f t="shared" si="13"/>
        <v>30</v>
      </c>
      <c r="BP10" s="6"/>
      <c r="BQ10" s="6"/>
      <c r="BR10" s="7"/>
      <c r="BT10" s="5">
        <f t="shared" si="14"/>
        <v>9</v>
      </c>
      <c r="BU10" s="25">
        <v>4</v>
      </c>
      <c r="BV10" s="6" t="str">
        <f>IF(COUNTIF(BU2:BU9,BU10)&gt;0,"R","")</f>
        <v/>
      </c>
      <c r="BW10" s="6">
        <f t="shared" si="15"/>
        <v>30</v>
      </c>
      <c r="BX10" s="6"/>
      <c r="BY10" s="6"/>
      <c r="BZ10" s="7"/>
      <c r="CB10" s="5">
        <f t="shared" si="16"/>
        <v>9</v>
      </c>
      <c r="CC10" s="25">
        <v>25</v>
      </c>
      <c r="CD10" s="6" t="str">
        <f>IF(COUNTIF(CC2:CC9,CC10)&gt;0,"R","")</f>
        <v/>
      </c>
      <c r="CE10" s="6">
        <f t="shared" si="17"/>
        <v>29</v>
      </c>
      <c r="CF10" s="6"/>
      <c r="CG10" s="6"/>
      <c r="CH10" s="7"/>
      <c r="CJ10" s="33"/>
      <c r="CK10" s="25"/>
      <c r="CL10" s="5">
        <f t="shared" si="18"/>
        <v>9</v>
      </c>
      <c r="CM10" s="16">
        <v>11</v>
      </c>
      <c r="CN10" s="6" t="str">
        <f>IF(COUNTIF(CM2:CM9,CM10)&gt;0,"R","")</f>
        <v/>
      </c>
      <c r="CO10" s="6">
        <f t="shared" si="19"/>
        <v>31</v>
      </c>
      <c r="CP10" s="6"/>
      <c r="CQ10" s="6"/>
      <c r="CR10" s="7"/>
      <c r="CS10" s="4"/>
      <c r="CT10" s="4"/>
      <c r="CU10" s="4"/>
      <c r="CV10" s="23"/>
      <c r="CW10" s="33"/>
      <c r="CX10" s="16"/>
      <c r="CY10" s="34"/>
      <c r="CZ10" s="34"/>
      <c r="DA10" s="34"/>
      <c r="DB10" s="34"/>
      <c r="DC10" s="35"/>
      <c r="DD10" s="23"/>
      <c r="DF10" s="33"/>
      <c r="DG10" s="16"/>
      <c r="DH10" s="34"/>
      <c r="DI10" s="34"/>
      <c r="DJ10" s="34"/>
      <c r="DK10" s="34"/>
      <c r="DL10" s="35"/>
      <c r="DN10" s="33"/>
      <c r="DO10" s="16"/>
      <c r="DP10" s="34"/>
      <c r="DQ10" s="34"/>
      <c r="DR10" s="34"/>
      <c r="DS10" s="34"/>
      <c r="DT10" s="35"/>
      <c r="DW10" s="33"/>
      <c r="DX10" s="16"/>
      <c r="DY10" s="34"/>
      <c r="DZ10" s="34"/>
      <c r="EA10" s="34"/>
      <c r="EB10" s="34"/>
      <c r="EC10" s="35"/>
      <c r="EF10" s="33"/>
      <c r="EG10" s="16"/>
      <c r="EH10" s="34"/>
      <c r="EI10" s="34"/>
      <c r="EJ10" s="34"/>
      <c r="EK10" s="34"/>
      <c r="EL10" s="35"/>
      <c r="EO10" s="33"/>
      <c r="EP10" s="16"/>
      <c r="EQ10" s="34"/>
      <c r="ER10" s="34"/>
      <c r="ES10" s="34"/>
      <c r="ET10" s="34"/>
      <c r="EU10" s="35"/>
      <c r="EX10" s="33"/>
      <c r="EY10" s="16"/>
      <c r="EZ10" s="34"/>
      <c r="FA10" s="34"/>
      <c r="FB10" s="34"/>
      <c r="FC10" s="34"/>
      <c r="FD10" s="35"/>
      <c r="FG10" s="36"/>
      <c r="FH10" s="16"/>
      <c r="FI10" s="26"/>
      <c r="FJ10" s="26"/>
      <c r="FK10" s="34"/>
      <c r="FL10" s="34"/>
      <c r="FM10" s="35"/>
      <c r="FP10" s="33"/>
      <c r="FQ10" s="16"/>
      <c r="FR10" s="34"/>
      <c r="FS10" s="34"/>
      <c r="FU10" s="33"/>
      <c r="FV10" s="16"/>
      <c r="FW10" s="34"/>
      <c r="FX10" s="34"/>
      <c r="GI10" s="20"/>
      <c r="GJ10" s="20"/>
      <c r="GK10" s="20"/>
      <c r="GL10" s="20"/>
      <c r="GM10" s="20"/>
      <c r="GN10" s="20"/>
      <c r="GO10" s="20"/>
      <c r="GP10" s="20"/>
      <c r="GQ10" s="20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</row>
    <row r="11" spans="1:251" x14ac:dyDescent="0.25">
      <c r="A11" s="5">
        <f t="shared" si="0"/>
        <v>10</v>
      </c>
      <c r="B11" s="57">
        <v>17</v>
      </c>
      <c r="C11" s="48" t="str">
        <f>IF(COUNTIF(B2:B10,B11)&gt;0,"R","")</f>
        <v/>
      </c>
      <c r="D11" s="46">
        <f t="shared" si="1"/>
        <v>28</v>
      </c>
      <c r="H11"/>
      <c r="I11" s="64" t="s">
        <v>16</v>
      </c>
      <c r="J11"/>
      <c r="K11"/>
      <c r="L11"/>
      <c r="X11" s="5">
        <f t="shared" si="2"/>
        <v>10</v>
      </c>
      <c r="Y11" s="25">
        <v>19</v>
      </c>
      <c r="Z11" s="6" t="str">
        <f>IF(COUNTIF(Y2:Y10,Y11)&gt;0,"R","")</f>
        <v/>
      </c>
      <c r="AA11" s="6">
        <f t="shared" si="3"/>
        <v>31</v>
      </c>
      <c r="AB11" s="6"/>
      <c r="AC11" s="6"/>
      <c r="AD11" s="7"/>
      <c r="AF11" s="5">
        <f t="shared" si="4"/>
        <v>10</v>
      </c>
      <c r="AG11" s="25">
        <v>0</v>
      </c>
      <c r="AH11" s="6" t="str">
        <f>IF(COUNTIF(AG2:AG10,AG11)&gt;0,"R","")</f>
        <v/>
      </c>
      <c r="AI11" s="6">
        <f t="shared" si="5"/>
        <v>28</v>
      </c>
      <c r="AJ11" s="6"/>
      <c r="AK11" s="6"/>
      <c r="AL11" s="7"/>
      <c r="AN11" s="5">
        <f t="shared" si="6"/>
        <v>10</v>
      </c>
      <c r="AO11" s="25">
        <v>18</v>
      </c>
      <c r="AP11" s="6" t="str">
        <f>IF(COUNTIF(AO2:AO10,AO11)&gt;0,"R","")</f>
        <v>R</v>
      </c>
      <c r="AQ11" s="6">
        <f t="shared" si="7"/>
        <v>30</v>
      </c>
      <c r="AR11" s="6"/>
      <c r="AS11" s="6"/>
      <c r="AT11" s="7"/>
      <c r="AV11" s="5">
        <f t="shared" si="8"/>
        <v>10</v>
      </c>
      <c r="AW11" s="25">
        <v>28</v>
      </c>
      <c r="AX11" s="6" t="str">
        <f>IF(COUNTIF(AW2:AW10,AW11)&gt;0,"R","")</f>
        <v>R</v>
      </c>
      <c r="AY11" s="6">
        <f t="shared" si="9"/>
        <v>29</v>
      </c>
      <c r="AZ11" s="6"/>
      <c r="BA11" s="6"/>
      <c r="BB11" s="7"/>
      <c r="BD11" s="5">
        <f t="shared" si="10"/>
        <v>10</v>
      </c>
      <c r="BE11" s="25">
        <v>35</v>
      </c>
      <c r="BF11" s="6" t="str">
        <f>IF(COUNTIF(BE2:BE10,BE11)&gt;0,"R","")</f>
        <v/>
      </c>
      <c r="BG11" s="6">
        <f t="shared" si="11"/>
        <v>28</v>
      </c>
      <c r="BH11" s="6"/>
      <c r="BI11" s="6"/>
      <c r="BJ11" s="7"/>
      <c r="BL11" s="5">
        <f t="shared" si="12"/>
        <v>10</v>
      </c>
      <c r="BM11" s="25">
        <v>8</v>
      </c>
      <c r="BN11" s="6" t="str">
        <f>IF(COUNTIF(BM2:BM10,BM11)&gt;0,"R","")</f>
        <v/>
      </c>
      <c r="BO11" s="6">
        <f t="shared" si="13"/>
        <v>29</v>
      </c>
      <c r="BP11" s="6"/>
      <c r="BQ11" s="6"/>
      <c r="BR11" s="7"/>
      <c r="BT11" s="5">
        <f t="shared" si="14"/>
        <v>10</v>
      </c>
      <c r="BU11" s="25">
        <v>11</v>
      </c>
      <c r="BV11" s="6" t="str">
        <f>IF(COUNTIF(BU2:BU10,BU11)&gt;0,"R","")</f>
        <v>R</v>
      </c>
      <c r="BW11" s="6">
        <f t="shared" si="15"/>
        <v>29</v>
      </c>
      <c r="BX11" s="6"/>
      <c r="BY11" s="6"/>
      <c r="BZ11" s="7"/>
      <c r="CB11" s="5">
        <f t="shared" si="16"/>
        <v>10</v>
      </c>
      <c r="CC11" s="25">
        <v>11</v>
      </c>
      <c r="CD11" s="6" t="str">
        <f>IF(COUNTIF(CC2:CC10,CC11)&gt;0,"R","")</f>
        <v/>
      </c>
      <c r="CE11" s="6">
        <f t="shared" si="17"/>
        <v>28</v>
      </c>
      <c r="CF11" s="6"/>
      <c r="CG11" s="6"/>
      <c r="CH11" s="7"/>
      <c r="CJ11" s="33"/>
      <c r="CK11" s="25"/>
      <c r="CL11" s="5">
        <f t="shared" si="18"/>
        <v>10</v>
      </c>
      <c r="CM11" s="16">
        <v>33</v>
      </c>
      <c r="CN11" s="6" t="str">
        <f>IF(COUNTIF(CM2:CM10,CM11)&gt;0,"R","")</f>
        <v/>
      </c>
      <c r="CO11" s="6">
        <f t="shared" si="19"/>
        <v>30</v>
      </c>
      <c r="CP11" s="6"/>
      <c r="CQ11" s="6"/>
      <c r="CR11" s="7"/>
      <c r="CS11" s="4"/>
      <c r="CT11" s="4"/>
      <c r="CU11" s="4"/>
      <c r="CV11" s="23"/>
      <c r="CW11" s="33"/>
      <c r="CX11" s="16"/>
      <c r="CY11" s="34"/>
      <c r="CZ11" s="34"/>
      <c r="DA11" s="34"/>
      <c r="DB11" s="34"/>
      <c r="DC11" s="35"/>
      <c r="DD11" s="23"/>
      <c r="DF11" s="33"/>
      <c r="DG11" s="16"/>
      <c r="DH11" s="34"/>
      <c r="DI11" s="34"/>
      <c r="DJ11" s="34"/>
      <c r="DK11" s="34"/>
      <c r="DL11" s="35"/>
      <c r="DN11" s="33"/>
      <c r="DO11" s="16"/>
      <c r="DP11" s="34"/>
      <c r="DQ11" s="34"/>
      <c r="DR11" s="34"/>
      <c r="DS11" s="34"/>
      <c r="DT11" s="35"/>
      <c r="DW11" s="33"/>
      <c r="DX11" s="16"/>
      <c r="DY11" s="34"/>
      <c r="DZ11" s="34"/>
      <c r="EA11" s="34"/>
      <c r="EB11" s="34"/>
      <c r="EC11" s="35"/>
      <c r="EF11" s="33"/>
      <c r="EG11" s="16"/>
      <c r="EH11" s="34"/>
      <c r="EI11" s="34"/>
      <c r="EJ11" s="34"/>
      <c r="EK11" s="34"/>
      <c r="EL11" s="35"/>
      <c r="EO11" s="33"/>
      <c r="EP11" s="16"/>
      <c r="EQ11" s="34"/>
      <c r="ER11" s="34"/>
      <c r="ES11" s="34"/>
      <c r="ET11" s="34"/>
      <c r="EU11" s="35"/>
      <c r="EX11" s="33"/>
      <c r="EY11" s="16"/>
      <c r="EZ11" s="34"/>
      <c r="FA11" s="34"/>
      <c r="FB11" s="34"/>
      <c r="FC11" s="34"/>
      <c r="FD11" s="35"/>
      <c r="FG11" s="36"/>
      <c r="FH11" s="16"/>
      <c r="FI11" s="26"/>
      <c r="FJ11" s="26"/>
      <c r="FK11" s="34"/>
      <c r="FL11" s="34"/>
      <c r="FM11" s="35"/>
      <c r="FP11" s="33"/>
      <c r="FQ11" s="16"/>
      <c r="FR11" s="34"/>
      <c r="FS11" s="34"/>
      <c r="FU11" s="33"/>
      <c r="FV11" s="16"/>
      <c r="FW11" s="34"/>
      <c r="FX11" s="34"/>
      <c r="GI11" s="20"/>
      <c r="GJ11" s="20"/>
      <c r="GK11" s="20"/>
      <c r="GL11" s="20"/>
      <c r="GM11" s="20"/>
      <c r="GN11" s="20"/>
      <c r="GO11" s="20"/>
      <c r="GP11" s="20"/>
      <c r="GQ11" s="20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</row>
    <row r="12" spans="1:251" x14ac:dyDescent="0.25">
      <c r="A12" s="5">
        <f t="shared" si="0"/>
        <v>11</v>
      </c>
      <c r="B12" s="57">
        <v>20</v>
      </c>
      <c r="C12" s="48" t="str">
        <f>IF(COUNTIF(B2:B11,B12)&gt;0,"R","")</f>
        <v/>
      </c>
      <c r="D12" s="46">
        <f t="shared" ref="D12:D22" si="20">IF(B12="","",IF(C11="R",D11,D11-1))</f>
        <v>27</v>
      </c>
      <c r="E12" s="6">
        <f>IF(B12="","",1)</f>
        <v>1</v>
      </c>
      <c r="F12" s="6">
        <f t="shared" ref="F12:F43" si="21">IF(B12="","",IF(C12="",E12*(36-D12),-D12*E12))</f>
        <v>9</v>
      </c>
      <c r="G12" s="7">
        <f t="shared" ref="G12:G22" si="22">IF(B12="","",G11+F12)</f>
        <v>9</v>
      </c>
      <c r="H12"/>
      <c r="I12"/>
      <c r="J12"/>
      <c r="K12"/>
      <c r="L12"/>
      <c r="X12" s="5">
        <f t="shared" si="2"/>
        <v>11</v>
      </c>
      <c r="Y12" s="25">
        <v>27</v>
      </c>
      <c r="Z12" s="6" t="str">
        <f>IF(COUNTIF(Y2:Y11,Y12)&gt;0,"R","")</f>
        <v/>
      </c>
      <c r="AA12" s="6">
        <f t="shared" ref="AA12:AA75" si="23">IF(Y12="","",IF(Z11="R",AA11,AA11-1))</f>
        <v>30</v>
      </c>
      <c r="AB12" s="6">
        <f>IF(Y12="","",1)</f>
        <v>1</v>
      </c>
      <c r="AC12" s="6">
        <f t="shared" ref="AC12:AC75" si="24">IF(Y12="","",IF(Z12="",AB12*(36-AA12),-AA12*AB12))</f>
        <v>6</v>
      </c>
      <c r="AD12" s="7">
        <f t="shared" ref="AD12:AD75" si="25">IF(Y12="","",AD11+AC12)</f>
        <v>6</v>
      </c>
      <c r="AF12" s="5">
        <f t="shared" si="4"/>
        <v>11</v>
      </c>
      <c r="AG12" s="25">
        <v>19</v>
      </c>
      <c r="AH12" s="6" t="str">
        <f>IF(COUNTIF(AG2:AG11,AG12)&gt;0,"R","")</f>
        <v>R</v>
      </c>
      <c r="AI12" s="6">
        <f t="shared" ref="AI12:AI75" si="26">IF(AG12="","",IF(AH11="R",AI11,AI11-1))</f>
        <v>27</v>
      </c>
      <c r="AJ12" s="6">
        <f>IF(AG12="","",1)</f>
        <v>1</v>
      </c>
      <c r="AK12" s="6">
        <f t="shared" ref="AK12:AK75" si="27">IF(AG12="","",IF(AH12="",AJ12*(36-AI12),-AI12*AJ12))</f>
        <v>-27</v>
      </c>
      <c r="AL12" s="7">
        <f t="shared" ref="AL12:AL75" si="28">IF(AG12="","",AL11+AK12)</f>
        <v>-27</v>
      </c>
      <c r="AN12" s="5">
        <f t="shared" si="6"/>
        <v>11</v>
      </c>
      <c r="AO12" s="25">
        <v>20</v>
      </c>
      <c r="AP12" s="6" t="str">
        <f>IF(COUNTIF(AO2:AO11,AO12)&gt;0,"R","")</f>
        <v/>
      </c>
      <c r="AQ12" s="6">
        <f t="shared" ref="AQ12:AQ75" si="29">IF(AO12="","",IF(AP11="R",AQ11,AQ11-1))</f>
        <v>30</v>
      </c>
      <c r="AR12" s="6">
        <f>IF(AO12="","",1)</f>
        <v>1</v>
      </c>
      <c r="AS12" s="6">
        <f t="shared" ref="AS12:AS75" si="30">IF(AO12="","",IF(AP12="",AR12*(36-AQ12),-AQ12*AR12))</f>
        <v>6</v>
      </c>
      <c r="AT12" s="7">
        <f t="shared" ref="AT12:AT75" si="31">IF(AO12="","",AT11+AS12)</f>
        <v>6</v>
      </c>
      <c r="AV12" s="5">
        <f t="shared" si="8"/>
        <v>11</v>
      </c>
      <c r="AW12" s="25">
        <v>11</v>
      </c>
      <c r="AX12" s="6" t="str">
        <f>IF(COUNTIF(AW2:AW11,AW12)&gt;0,"R","")</f>
        <v/>
      </c>
      <c r="AY12" s="6">
        <f t="shared" ref="AY12:AY75" si="32">IF(AW12="","",IF(AX11="R",AY11,AY11-1))</f>
        <v>29</v>
      </c>
      <c r="AZ12" s="6">
        <f>IF(AW12="","",1)</f>
        <v>1</v>
      </c>
      <c r="BA12" s="6">
        <f t="shared" ref="BA12:BA75" si="33">IF(AW12="","",IF(AX12="",AZ12*(36-AY12),-AY12*AZ12))</f>
        <v>7</v>
      </c>
      <c r="BB12" s="7">
        <f t="shared" ref="BB12:BB75" si="34">IF(AW12="","",BB11+BA12)</f>
        <v>7</v>
      </c>
      <c r="BD12" s="5">
        <f t="shared" si="10"/>
        <v>11</v>
      </c>
      <c r="BE12" s="25">
        <v>9</v>
      </c>
      <c r="BF12" s="6" t="str">
        <f>IF(COUNTIF(BE2:BE11,BE12)&gt;0,"R","")</f>
        <v/>
      </c>
      <c r="BG12" s="6">
        <f t="shared" ref="BG12:BG75" si="35">IF(BE12="","",IF(BF11="R",BG11,BG11-1))</f>
        <v>27</v>
      </c>
      <c r="BH12" s="6">
        <f>IF(BE12="","",1)</f>
        <v>1</v>
      </c>
      <c r="BI12" s="6">
        <f t="shared" ref="BI12:BI75" si="36">IF(BE12="","",IF(BF12="",BH12*(36-BG12),-BG12*BH12))</f>
        <v>9</v>
      </c>
      <c r="BJ12" s="7">
        <f t="shared" ref="BJ12:BJ75" si="37">IF(BE12="","",BJ11+BI12)</f>
        <v>9</v>
      </c>
      <c r="BL12" s="5">
        <f t="shared" si="12"/>
        <v>11</v>
      </c>
      <c r="BM12" s="25">
        <v>6</v>
      </c>
      <c r="BN12" s="6" t="str">
        <f>IF(COUNTIF(BM2:BM11,BM12)&gt;0,"R","")</f>
        <v/>
      </c>
      <c r="BO12" s="6">
        <f t="shared" ref="BO12:BO75" si="38">IF(BM12="","",IF(BN11="R",BO11,BO11-1))</f>
        <v>28</v>
      </c>
      <c r="BP12" s="6">
        <f>IF(BM12="","",1)</f>
        <v>1</v>
      </c>
      <c r="BQ12" s="6">
        <f t="shared" ref="BQ12:BQ75" si="39">IF(BM12="","",IF(BN12="",BP12*(36-BO12),-BO12*BP12))</f>
        <v>8</v>
      </c>
      <c r="BR12" s="7">
        <f t="shared" ref="BR12:BR75" si="40">IF(BM12="","",BR11+BQ12)</f>
        <v>8</v>
      </c>
      <c r="BT12" s="5">
        <f t="shared" si="14"/>
        <v>11</v>
      </c>
      <c r="BU12" s="25">
        <v>26</v>
      </c>
      <c r="BV12" s="6" t="str">
        <f>IF(COUNTIF(BU2:BU11,BU12)&gt;0,"R","")</f>
        <v>R</v>
      </c>
      <c r="BW12" s="6">
        <f t="shared" ref="BW12:BW75" si="41">IF(BU12="","",IF(BV11="R",BW11,BW11-1))</f>
        <v>29</v>
      </c>
      <c r="BX12" s="6">
        <f>IF(BU12="","",1)</f>
        <v>1</v>
      </c>
      <c r="BY12" s="6">
        <f t="shared" ref="BY12:BY75" si="42">IF(BU12="","",IF(BV12="",BX12*(36-BW12),-BW12*BX12))</f>
        <v>-29</v>
      </c>
      <c r="BZ12" s="7">
        <f t="shared" ref="BZ12:BZ75" si="43">IF(BU12="","",BZ11+BY12)</f>
        <v>-29</v>
      </c>
      <c r="CB12" s="5">
        <f t="shared" si="16"/>
        <v>11</v>
      </c>
      <c r="CC12" s="25">
        <v>11</v>
      </c>
      <c r="CD12" s="6" t="str">
        <f>IF(COUNTIF(CC2:CC11,CC12)&gt;0,"R","")</f>
        <v>R</v>
      </c>
      <c r="CE12" s="6">
        <f t="shared" ref="CE12:CE75" si="44">IF(CC12="","",IF(CD11="R",CE11,CE11-1))</f>
        <v>27</v>
      </c>
      <c r="CF12" s="6">
        <f>IF(CC12="","",1)</f>
        <v>1</v>
      </c>
      <c r="CG12" s="6">
        <f t="shared" ref="CG12:CG75" si="45">IF(CC12="","",IF(CD12="",CF12*(36-CE12),-CE12*CF12))</f>
        <v>-27</v>
      </c>
      <c r="CH12" s="7">
        <f t="shared" ref="CH12:CH75" si="46">IF(CC12="","",CH11+CG12)</f>
        <v>-27</v>
      </c>
      <c r="CJ12" s="33"/>
      <c r="CK12" s="25"/>
      <c r="CL12" s="5">
        <f t="shared" si="18"/>
        <v>11</v>
      </c>
      <c r="CM12" s="16">
        <v>1</v>
      </c>
      <c r="CN12" s="6" t="str">
        <f>IF(COUNTIF(CM2:CM11,CM12)&gt;0,"R","")</f>
        <v>R</v>
      </c>
      <c r="CO12" s="6">
        <f t="shared" ref="CO12:CO75" si="47">IF(CM12="","",IF(CN11="R",CO11,CO11-1))</f>
        <v>29</v>
      </c>
      <c r="CP12" s="6">
        <f>IF(CM12="","",1)</f>
        <v>1</v>
      </c>
      <c r="CQ12" s="6">
        <f t="shared" ref="CQ12:CQ75" si="48">IF(CM12="","",IF(CN12="",CP12*(36-CO12),-CO12*CP12))</f>
        <v>-29</v>
      </c>
      <c r="CR12" s="7">
        <f t="shared" ref="CR12:CR75" si="49">IF(CM12="","",CR11+CQ12)</f>
        <v>-29</v>
      </c>
      <c r="CS12" s="37"/>
      <c r="CT12" s="4"/>
      <c r="CU12" s="4"/>
      <c r="CV12" s="23"/>
      <c r="CW12" s="33"/>
      <c r="CX12" s="16"/>
      <c r="CY12" s="34"/>
      <c r="CZ12" s="34"/>
      <c r="DA12" s="34"/>
      <c r="DB12" s="34"/>
      <c r="DC12" s="35"/>
      <c r="DD12" s="23"/>
      <c r="DF12" s="33"/>
      <c r="DG12" s="16"/>
      <c r="DH12" s="34"/>
      <c r="DI12" s="34"/>
      <c r="DJ12" s="34"/>
      <c r="DK12" s="34"/>
      <c r="DL12" s="35"/>
      <c r="DN12" s="33"/>
      <c r="DO12" s="16"/>
      <c r="DP12" s="34"/>
      <c r="DQ12" s="34"/>
      <c r="DR12" s="34"/>
      <c r="DS12" s="34"/>
      <c r="DT12" s="35"/>
      <c r="DW12" s="33"/>
      <c r="DX12" s="16"/>
      <c r="DY12" s="34"/>
      <c r="DZ12" s="34"/>
      <c r="EA12" s="34"/>
      <c r="EB12" s="34"/>
      <c r="EC12" s="35"/>
      <c r="EF12" s="33"/>
      <c r="EG12" s="16"/>
      <c r="EH12" s="34"/>
      <c r="EI12" s="34"/>
      <c r="EJ12" s="34"/>
      <c r="EK12" s="34"/>
      <c r="EL12" s="35"/>
      <c r="EO12" s="33"/>
      <c r="EP12" s="16"/>
      <c r="EQ12" s="34"/>
      <c r="ER12" s="34"/>
      <c r="ES12" s="34"/>
      <c r="ET12" s="34"/>
      <c r="EU12" s="35"/>
      <c r="EX12" s="33"/>
      <c r="EY12" s="16"/>
      <c r="EZ12" s="34"/>
      <c r="FA12" s="34"/>
      <c r="FB12" s="34"/>
      <c r="FC12" s="34"/>
      <c r="FD12" s="35"/>
      <c r="FG12" s="36"/>
      <c r="FH12" s="16"/>
      <c r="FI12" s="26"/>
      <c r="FJ12" s="26"/>
      <c r="FK12" s="34"/>
      <c r="FL12" s="34"/>
      <c r="FM12" s="35"/>
      <c r="FP12" s="33"/>
      <c r="FQ12" s="16"/>
      <c r="FR12" s="34"/>
      <c r="FS12" s="34"/>
      <c r="FU12" s="33"/>
      <c r="FV12" s="16"/>
      <c r="FW12" s="34"/>
      <c r="FX12" s="34"/>
      <c r="GI12" s="20"/>
      <c r="GJ12" s="20"/>
      <c r="GK12" s="20"/>
      <c r="GL12" s="20"/>
      <c r="GM12" s="20"/>
      <c r="GN12" s="20"/>
      <c r="GO12" s="20"/>
      <c r="GP12" s="20"/>
      <c r="GQ12" s="20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</row>
    <row r="13" spans="1:251" x14ac:dyDescent="0.25">
      <c r="A13" s="5">
        <f t="shared" si="0"/>
        <v>12</v>
      </c>
      <c r="B13" s="57">
        <v>18</v>
      </c>
      <c r="C13" s="48" t="str">
        <f>IF(COUNTIF(B2:B12,B13)&gt;0,"R","")</f>
        <v/>
      </c>
      <c r="D13" s="46">
        <f t="shared" si="20"/>
        <v>26</v>
      </c>
      <c r="E13" s="6">
        <f t="shared" ref="E13:E22" si="50">IF(B13="","",IF(C12="R",E12+1,IF(E12=1,1,E12-1)))</f>
        <v>1</v>
      </c>
      <c r="F13" s="6">
        <f t="shared" ref="F13:F22" si="51">IF(B13="","",IF(C13="",E13*(36-D13),-D13*E13))</f>
        <v>10</v>
      </c>
      <c r="G13" s="7">
        <f t="shared" si="22"/>
        <v>19</v>
      </c>
      <c r="H13"/>
      <c r="I13" s="63" t="s">
        <v>17</v>
      </c>
      <c r="J13"/>
      <c r="K13"/>
      <c r="L13"/>
      <c r="X13" s="5">
        <f t="shared" si="2"/>
        <v>12</v>
      </c>
      <c r="Y13" s="25">
        <v>13</v>
      </c>
      <c r="Z13" s="6" t="str">
        <f>IF(COUNTIF(Y2:Y12,Y13)&gt;0,"R","")</f>
        <v/>
      </c>
      <c r="AA13" s="6">
        <f t="shared" si="23"/>
        <v>29</v>
      </c>
      <c r="AB13" s="6">
        <f t="shared" ref="AB13:AB76" si="52">IF(Y13="","",IF(Z12="R",AB12+1,IF(AB12=1,1,AB12-1)))</f>
        <v>1</v>
      </c>
      <c r="AC13" s="6">
        <f t="shared" si="24"/>
        <v>7</v>
      </c>
      <c r="AD13" s="7">
        <f t="shared" si="25"/>
        <v>13</v>
      </c>
      <c r="AF13" s="5">
        <f t="shared" si="4"/>
        <v>12</v>
      </c>
      <c r="AG13" s="25">
        <v>12</v>
      </c>
      <c r="AH13" s="6" t="str">
        <f>IF(COUNTIF(AG2:AG12,AG13)&gt;0,"R","")</f>
        <v/>
      </c>
      <c r="AI13" s="6">
        <f t="shared" si="26"/>
        <v>27</v>
      </c>
      <c r="AJ13" s="6">
        <f t="shared" ref="AJ13:AJ76" si="53">IF(AG13="","",IF(AH12="R",AJ12+1,IF(AJ12=1,1,AJ12-1)))</f>
        <v>2</v>
      </c>
      <c r="AK13" s="6">
        <f t="shared" si="27"/>
        <v>18</v>
      </c>
      <c r="AL13" s="7">
        <f t="shared" si="28"/>
        <v>-9</v>
      </c>
      <c r="AN13" s="5">
        <f t="shared" si="6"/>
        <v>12</v>
      </c>
      <c r="AO13" s="25">
        <v>29</v>
      </c>
      <c r="AP13" s="6" t="str">
        <f>IF(COUNTIF(AO2:AO12,AO13)&gt;0,"R","")</f>
        <v/>
      </c>
      <c r="AQ13" s="6">
        <f t="shared" si="29"/>
        <v>29</v>
      </c>
      <c r="AR13" s="6">
        <f t="shared" ref="AR13:AR76" si="54">IF(AO13="","",IF(AP12="R",AR12+1,IF(AR12=1,1,AR12-1)))</f>
        <v>1</v>
      </c>
      <c r="AS13" s="6">
        <f t="shared" si="30"/>
        <v>7</v>
      </c>
      <c r="AT13" s="7">
        <f t="shared" si="31"/>
        <v>13</v>
      </c>
      <c r="AV13" s="5">
        <f t="shared" si="8"/>
        <v>12</v>
      </c>
      <c r="AW13" s="25">
        <v>8</v>
      </c>
      <c r="AX13" s="6" t="str">
        <f>IF(COUNTIF(AW2:AW12,AW13)&gt;0,"R","")</f>
        <v/>
      </c>
      <c r="AY13" s="6">
        <f t="shared" si="32"/>
        <v>28</v>
      </c>
      <c r="AZ13" s="6">
        <f t="shared" ref="AZ13:AZ76" si="55">IF(AW13="","",IF(AX12="R",AZ12+1,IF(AZ12=1,1,AZ12-1)))</f>
        <v>1</v>
      </c>
      <c r="BA13" s="6">
        <f t="shared" si="33"/>
        <v>8</v>
      </c>
      <c r="BB13" s="7">
        <f t="shared" si="34"/>
        <v>15</v>
      </c>
      <c r="BD13" s="5">
        <f t="shared" si="10"/>
        <v>12</v>
      </c>
      <c r="BE13" s="25">
        <v>17</v>
      </c>
      <c r="BF13" s="6" t="str">
        <f>IF(COUNTIF(BE2:BE12,BE13)&gt;0,"R","")</f>
        <v/>
      </c>
      <c r="BG13" s="6">
        <f t="shared" si="35"/>
        <v>26</v>
      </c>
      <c r="BH13" s="6">
        <f t="shared" ref="BH13:BH76" si="56">IF(BE13="","",IF(BF12="R",BH12+1,IF(BH12=1,1,BH12-1)))</f>
        <v>1</v>
      </c>
      <c r="BI13" s="6">
        <f t="shared" si="36"/>
        <v>10</v>
      </c>
      <c r="BJ13" s="7">
        <f t="shared" si="37"/>
        <v>19</v>
      </c>
      <c r="BL13" s="5">
        <f t="shared" si="12"/>
        <v>12</v>
      </c>
      <c r="BM13" s="25">
        <v>7</v>
      </c>
      <c r="BN13" s="6" t="str">
        <f>IF(COUNTIF(BM2:BM12,BM13)&gt;0,"R","")</f>
        <v>R</v>
      </c>
      <c r="BO13" s="6">
        <f t="shared" si="38"/>
        <v>27</v>
      </c>
      <c r="BP13" s="6">
        <f t="shared" ref="BP13:BP76" si="57">IF(BM13="","",IF(BN12="R",BP12+1,IF(BP12=1,1,BP12-1)))</f>
        <v>1</v>
      </c>
      <c r="BQ13" s="6">
        <f t="shared" si="39"/>
        <v>-27</v>
      </c>
      <c r="BR13" s="7">
        <f t="shared" si="40"/>
        <v>-19</v>
      </c>
      <c r="BT13" s="5">
        <f t="shared" si="14"/>
        <v>12</v>
      </c>
      <c r="BU13" s="25">
        <v>15</v>
      </c>
      <c r="BV13" s="6" t="str">
        <f>IF(COUNTIF(BU2:BU12,BU13)&gt;0,"R","")</f>
        <v/>
      </c>
      <c r="BW13" s="6">
        <f t="shared" si="41"/>
        <v>29</v>
      </c>
      <c r="BX13" s="6">
        <f t="shared" ref="BX13:BX76" si="58">IF(BU13="","",IF(BV12="R",BX12+1,IF(BX12=1,1,BX12-1)))</f>
        <v>2</v>
      </c>
      <c r="BY13" s="6">
        <f t="shared" si="42"/>
        <v>14</v>
      </c>
      <c r="BZ13" s="7">
        <f t="shared" si="43"/>
        <v>-15</v>
      </c>
      <c r="CB13" s="5">
        <f t="shared" si="16"/>
        <v>12</v>
      </c>
      <c r="CC13" s="25">
        <v>16</v>
      </c>
      <c r="CD13" s="6" t="str">
        <f>IF(COUNTIF(CC2:CC12,CC13)&gt;0,"R","")</f>
        <v/>
      </c>
      <c r="CE13" s="6">
        <f t="shared" si="44"/>
        <v>27</v>
      </c>
      <c r="CF13" s="6">
        <f t="shared" ref="CF13:CF76" si="59">IF(CC13="","",IF(CD12="R",CF12+1,IF(CF12=1,1,CF12-1)))</f>
        <v>2</v>
      </c>
      <c r="CG13" s="6">
        <f t="shared" si="45"/>
        <v>18</v>
      </c>
      <c r="CH13" s="7">
        <f t="shared" si="46"/>
        <v>-9</v>
      </c>
      <c r="CJ13" s="33"/>
      <c r="CK13" s="25"/>
      <c r="CL13" s="5">
        <f t="shared" si="18"/>
        <v>12</v>
      </c>
      <c r="CM13" s="16">
        <v>3</v>
      </c>
      <c r="CN13" s="6" t="str">
        <f>IF(COUNTIF(CM2:CM12,CM13)&gt;0,"R","")</f>
        <v/>
      </c>
      <c r="CO13" s="6">
        <f t="shared" si="47"/>
        <v>29</v>
      </c>
      <c r="CP13" s="6">
        <f t="shared" ref="CP13:CP76" si="60">IF(CM13="","",IF(CN12="R",CP12+1,IF(CP12=1,1,CP12-1)))</f>
        <v>2</v>
      </c>
      <c r="CQ13" s="6">
        <f t="shared" si="48"/>
        <v>14</v>
      </c>
      <c r="CR13" s="7">
        <f t="shared" si="49"/>
        <v>-15</v>
      </c>
      <c r="CS13" s="4"/>
      <c r="CT13" s="4"/>
      <c r="CU13" s="4"/>
      <c r="CV13" s="23"/>
      <c r="CW13" s="33"/>
      <c r="CX13" s="16"/>
      <c r="CY13" s="34"/>
      <c r="CZ13" s="34"/>
      <c r="DA13" s="34"/>
      <c r="DB13" s="34"/>
      <c r="DC13" s="35"/>
      <c r="DD13" s="23"/>
      <c r="DF13" s="33"/>
      <c r="DG13" s="16"/>
      <c r="DH13" s="34"/>
      <c r="DI13" s="34"/>
      <c r="DJ13" s="34"/>
      <c r="DK13" s="34"/>
      <c r="DL13" s="35"/>
      <c r="DN13" s="33"/>
      <c r="DO13" s="28"/>
      <c r="DP13" s="34"/>
      <c r="DQ13" s="34"/>
      <c r="DR13" s="34"/>
      <c r="DS13" s="34"/>
      <c r="DT13" s="35"/>
      <c r="DW13" s="33"/>
      <c r="DX13" s="28"/>
      <c r="DY13" s="34"/>
      <c r="DZ13" s="34"/>
      <c r="EA13" s="34"/>
      <c r="EB13" s="34"/>
      <c r="EC13" s="35"/>
      <c r="EF13" s="33"/>
      <c r="EG13" s="28"/>
      <c r="EH13" s="34"/>
      <c r="EI13" s="34"/>
      <c r="EJ13" s="34"/>
      <c r="EK13" s="34"/>
      <c r="EL13" s="35"/>
      <c r="EO13" s="33"/>
      <c r="EP13" s="16"/>
      <c r="EQ13" s="34"/>
      <c r="ER13" s="34"/>
      <c r="ES13" s="34"/>
      <c r="ET13" s="34"/>
      <c r="EU13" s="35"/>
      <c r="EX13" s="33"/>
      <c r="EY13" s="16"/>
      <c r="EZ13" s="34"/>
      <c r="FA13" s="34"/>
      <c r="FB13" s="34"/>
      <c r="FC13" s="34"/>
      <c r="FD13" s="35"/>
      <c r="FG13" s="36"/>
      <c r="FH13" s="16"/>
      <c r="FI13" s="26"/>
      <c r="FJ13" s="26"/>
      <c r="FK13" s="34"/>
      <c r="FL13" s="34"/>
      <c r="FM13" s="35"/>
      <c r="FP13" s="33"/>
      <c r="FQ13" s="16"/>
      <c r="FR13" s="34"/>
      <c r="FS13" s="34"/>
      <c r="FU13" s="33"/>
      <c r="FV13" s="16"/>
      <c r="FW13" s="34"/>
      <c r="FX13" s="34"/>
      <c r="GI13" s="20"/>
      <c r="GJ13" s="20"/>
      <c r="GK13" s="20"/>
      <c r="GL13" s="20"/>
      <c r="GM13" s="20"/>
      <c r="GN13" s="20"/>
      <c r="GO13" s="20"/>
      <c r="GP13" s="20"/>
      <c r="GQ13" s="20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</row>
    <row r="14" spans="1:251" x14ac:dyDescent="0.25">
      <c r="A14" s="5">
        <f t="shared" si="0"/>
        <v>13</v>
      </c>
      <c r="B14" s="57">
        <v>29</v>
      </c>
      <c r="C14" s="48" t="str">
        <f>IF(COUNTIF(B2:B13,B14)&gt;0,"R","")</f>
        <v/>
      </c>
      <c r="D14" s="46">
        <f t="shared" si="20"/>
        <v>25</v>
      </c>
      <c r="E14" s="6">
        <f t="shared" si="50"/>
        <v>1</v>
      </c>
      <c r="F14" s="6">
        <f t="shared" si="51"/>
        <v>11</v>
      </c>
      <c r="G14" s="7">
        <f t="shared" si="22"/>
        <v>30</v>
      </c>
      <c r="H14"/>
      <c r="I14"/>
      <c r="J14"/>
      <c r="K14"/>
      <c r="L14"/>
      <c r="X14" s="5">
        <f t="shared" si="2"/>
        <v>13</v>
      </c>
      <c r="Y14" s="25">
        <v>28</v>
      </c>
      <c r="Z14" s="6" t="str">
        <f>IF(COUNTIF(Y2:Y13,Y14)&gt;0,"R","")</f>
        <v/>
      </c>
      <c r="AA14" s="6">
        <f t="shared" si="23"/>
        <v>28</v>
      </c>
      <c r="AB14" s="6">
        <f t="shared" si="52"/>
        <v>1</v>
      </c>
      <c r="AC14" s="6">
        <f t="shared" si="24"/>
        <v>8</v>
      </c>
      <c r="AD14" s="7">
        <f t="shared" si="25"/>
        <v>21</v>
      </c>
      <c r="AF14" s="5">
        <f t="shared" si="4"/>
        <v>13</v>
      </c>
      <c r="AG14" s="25">
        <v>16</v>
      </c>
      <c r="AH14" s="6" t="str">
        <f>IF(COUNTIF(AG2:AG13,AG14)&gt;0,"R","")</f>
        <v>R</v>
      </c>
      <c r="AI14" s="6">
        <f t="shared" si="26"/>
        <v>26</v>
      </c>
      <c r="AJ14" s="6">
        <f t="shared" si="53"/>
        <v>1</v>
      </c>
      <c r="AK14" s="6">
        <f t="shared" si="27"/>
        <v>-26</v>
      </c>
      <c r="AL14" s="7">
        <f t="shared" si="28"/>
        <v>-35</v>
      </c>
      <c r="AN14" s="5">
        <f t="shared" si="6"/>
        <v>13</v>
      </c>
      <c r="AO14" s="25">
        <v>14</v>
      </c>
      <c r="AP14" s="6" t="str">
        <f>IF(COUNTIF(AO2:AO13,AO14)&gt;0,"R","")</f>
        <v/>
      </c>
      <c r="AQ14" s="6">
        <f t="shared" si="29"/>
        <v>28</v>
      </c>
      <c r="AR14" s="6">
        <f t="shared" si="54"/>
        <v>1</v>
      </c>
      <c r="AS14" s="6">
        <f t="shared" si="30"/>
        <v>8</v>
      </c>
      <c r="AT14" s="7">
        <f t="shared" si="31"/>
        <v>21</v>
      </c>
      <c r="AV14" s="5">
        <f t="shared" si="8"/>
        <v>13</v>
      </c>
      <c r="AW14" s="25">
        <v>27</v>
      </c>
      <c r="AX14" s="6" t="str">
        <f>IF(COUNTIF(AW2:AW13,AW14)&gt;0,"R","")</f>
        <v/>
      </c>
      <c r="AY14" s="6">
        <f t="shared" si="32"/>
        <v>27</v>
      </c>
      <c r="AZ14" s="6">
        <f t="shared" si="55"/>
        <v>1</v>
      </c>
      <c r="BA14" s="6">
        <f t="shared" si="33"/>
        <v>9</v>
      </c>
      <c r="BB14" s="7">
        <f t="shared" si="34"/>
        <v>24</v>
      </c>
      <c r="BD14" s="5">
        <f t="shared" si="10"/>
        <v>13</v>
      </c>
      <c r="BE14" s="25">
        <v>11</v>
      </c>
      <c r="BF14" s="6" t="str">
        <f>IF(COUNTIF(BE2:BE13,BE14)&gt;0,"R","")</f>
        <v/>
      </c>
      <c r="BG14" s="6">
        <f t="shared" si="35"/>
        <v>25</v>
      </c>
      <c r="BH14" s="6">
        <f t="shared" si="56"/>
        <v>1</v>
      </c>
      <c r="BI14" s="6">
        <f t="shared" si="36"/>
        <v>11</v>
      </c>
      <c r="BJ14" s="7">
        <f t="shared" si="37"/>
        <v>30</v>
      </c>
      <c r="BL14" s="5">
        <f t="shared" si="12"/>
        <v>13</v>
      </c>
      <c r="BM14" s="25">
        <v>0</v>
      </c>
      <c r="BN14" s="6" t="str">
        <f>IF(COUNTIF(BM2:BM13,BM14)&gt;0,"R","")</f>
        <v/>
      </c>
      <c r="BO14" s="6">
        <f t="shared" si="38"/>
        <v>27</v>
      </c>
      <c r="BP14" s="6">
        <f t="shared" si="57"/>
        <v>2</v>
      </c>
      <c r="BQ14" s="6">
        <f t="shared" si="39"/>
        <v>18</v>
      </c>
      <c r="BR14" s="7">
        <f t="shared" si="40"/>
        <v>-1</v>
      </c>
      <c r="BT14" s="5">
        <f t="shared" si="14"/>
        <v>13</v>
      </c>
      <c r="BU14" s="25">
        <v>15</v>
      </c>
      <c r="BV14" s="6" t="str">
        <f>IF(COUNTIF(BU2:BU13,BU14)&gt;0,"R","")</f>
        <v>R</v>
      </c>
      <c r="BW14" s="6">
        <f t="shared" si="41"/>
        <v>28</v>
      </c>
      <c r="BX14" s="6">
        <f t="shared" si="58"/>
        <v>1</v>
      </c>
      <c r="BY14" s="6">
        <f t="shared" si="42"/>
        <v>-28</v>
      </c>
      <c r="BZ14" s="7">
        <f t="shared" si="43"/>
        <v>-43</v>
      </c>
      <c r="CB14" s="5">
        <f t="shared" si="16"/>
        <v>13</v>
      </c>
      <c r="CC14" s="25">
        <v>26</v>
      </c>
      <c r="CD14" s="6" t="str">
        <f>IF(COUNTIF(CC2:CC13,CC14)&gt;0,"R","")</f>
        <v/>
      </c>
      <c r="CE14" s="6">
        <f t="shared" si="44"/>
        <v>26</v>
      </c>
      <c r="CF14" s="6">
        <f t="shared" si="59"/>
        <v>1</v>
      </c>
      <c r="CG14" s="6">
        <f t="shared" si="45"/>
        <v>10</v>
      </c>
      <c r="CH14" s="7">
        <f t="shared" si="46"/>
        <v>1</v>
      </c>
      <c r="CJ14" s="33"/>
      <c r="CK14" s="25"/>
      <c r="CL14" s="5">
        <f t="shared" si="18"/>
        <v>13</v>
      </c>
      <c r="CM14" s="16">
        <v>20</v>
      </c>
      <c r="CN14" s="6" t="str">
        <f>IF(COUNTIF(CM2:CM13,CM14)&gt;0,"R","")</f>
        <v/>
      </c>
      <c r="CO14" s="6">
        <f t="shared" si="47"/>
        <v>28</v>
      </c>
      <c r="CP14" s="6">
        <f t="shared" si="60"/>
        <v>1</v>
      </c>
      <c r="CQ14" s="6">
        <f t="shared" si="48"/>
        <v>8</v>
      </c>
      <c r="CR14" s="7">
        <f t="shared" si="49"/>
        <v>-7</v>
      </c>
      <c r="CS14" s="24"/>
      <c r="CT14" s="4"/>
      <c r="CU14" s="4"/>
      <c r="CV14" s="23"/>
      <c r="CW14" s="33"/>
      <c r="CX14" s="16"/>
      <c r="CY14" s="34"/>
      <c r="CZ14" s="34"/>
      <c r="DA14" s="34"/>
      <c r="DB14" s="34"/>
      <c r="DC14" s="35"/>
      <c r="DD14" s="23"/>
      <c r="DF14" s="33"/>
      <c r="DG14" s="16"/>
      <c r="DH14" s="34"/>
      <c r="DI14" s="34"/>
      <c r="DJ14" s="34"/>
      <c r="DK14" s="34"/>
      <c r="DL14" s="35"/>
      <c r="DN14" s="33"/>
      <c r="DO14" s="16"/>
      <c r="DP14" s="34"/>
      <c r="DQ14" s="34"/>
      <c r="DR14" s="34"/>
      <c r="DS14" s="34"/>
      <c r="DT14" s="35"/>
      <c r="DW14" s="33"/>
      <c r="DX14" s="16"/>
      <c r="DY14" s="34"/>
      <c r="DZ14" s="34"/>
      <c r="EA14" s="34"/>
      <c r="EB14" s="34"/>
      <c r="EC14" s="35"/>
      <c r="EF14" s="33"/>
      <c r="EG14" s="16"/>
      <c r="EH14" s="34"/>
      <c r="EI14" s="34"/>
      <c r="EJ14" s="34"/>
      <c r="EK14" s="34"/>
      <c r="EL14" s="35"/>
      <c r="EO14" s="33"/>
      <c r="EP14" s="16"/>
      <c r="EQ14" s="34"/>
      <c r="ER14" s="34"/>
      <c r="ES14" s="34"/>
      <c r="ET14" s="34"/>
      <c r="EU14" s="35"/>
      <c r="EX14" s="33"/>
      <c r="EY14" s="16"/>
      <c r="EZ14" s="34"/>
      <c r="FA14" s="34"/>
      <c r="FB14" s="34"/>
      <c r="FC14" s="34"/>
      <c r="FD14" s="35"/>
      <c r="FG14" s="36"/>
      <c r="FH14" s="16"/>
      <c r="FI14" s="26"/>
      <c r="FJ14" s="26"/>
      <c r="FK14" s="34"/>
      <c r="FL14" s="34"/>
      <c r="FM14" s="35"/>
      <c r="FP14" s="33"/>
      <c r="FQ14" s="16"/>
      <c r="FR14" s="34"/>
      <c r="FS14" s="34"/>
      <c r="FU14" s="33"/>
      <c r="FV14" s="16"/>
      <c r="FW14" s="34"/>
      <c r="FX14" s="34"/>
      <c r="GI14" s="20"/>
      <c r="GJ14" s="20"/>
      <c r="GK14" s="20"/>
      <c r="GL14" s="20"/>
      <c r="GM14" s="20"/>
      <c r="GN14" s="20"/>
      <c r="GO14" s="20"/>
      <c r="GP14" s="20"/>
      <c r="GQ14" s="20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</row>
    <row r="15" spans="1:251" x14ac:dyDescent="0.25">
      <c r="A15" s="5">
        <f t="shared" si="0"/>
        <v>14</v>
      </c>
      <c r="B15" s="57">
        <v>14</v>
      </c>
      <c r="C15" s="48" t="str">
        <f>IF(COUNTIF(B2:B14,B15)&gt;0,"R","")</f>
        <v/>
      </c>
      <c r="D15" s="46">
        <f t="shared" si="20"/>
        <v>24</v>
      </c>
      <c r="E15" s="6">
        <f t="shared" si="50"/>
        <v>1</v>
      </c>
      <c r="F15" s="6">
        <f t="shared" si="51"/>
        <v>12</v>
      </c>
      <c r="G15" s="7">
        <f t="shared" si="22"/>
        <v>42</v>
      </c>
      <c r="H15"/>
      <c r="I15" s="65" t="s">
        <v>18</v>
      </c>
      <c r="J15"/>
      <c r="K15"/>
      <c r="L15"/>
      <c r="X15" s="5">
        <f t="shared" si="2"/>
        <v>14</v>
      </c>
      <c r="Y15" s="25">
        <v>21</v>
      </c>
      <c r="Z15" s="6" t="str">
        <f>IF(COUNTIF(Y2:Y14,Y15)&gt;0,"R","")</f>
        <v>R</v>
      </c>
      <c r="AA15" s="6">
        <f t="shared" si="23"/>
        <v>27</v>
      </c>
      <c r="AB15" s="6">
        <f t="shared" si="52"/>
        <v>1</v>
      </c>
      <c r="AC15" s="6">
        <f t="shared" si="24"/>
        <v>-27</v>
      </c>
      <c r="AD15" s="7">
        <f t="shared" si="25"/>
        <v>-6</v>
      </c>
      <c r="AF15" s="5">
        <f t="shared" si="4"/>
        <v>14</v>
      </c>
      <c r="AG15" s="25">
        <v>29</v>
      </c>
      <c r="AH15" s="6" t="str">
        <f>IF(COUNTIF(AG2:AG14,AG15)&gt;0,"R","")</f>
        <v>R</v>
      </c>
      <c r="AI15" s="6">
        <f t="shared" si="26"/>
        <v>26</v>
      </c>
      <c r="AJ15" s="6">
        <f t="shared" si="53"/>
        <v>2</v>
      </c>
      <c r="AK15" s="6">
        <f t="shared" si="27"/>
        <v>-52</v>
      </c>
      <c r="AL15" s="7">
        <f t="shared" si="28"/>
        <v>-87</v>
      </c>
      <c r="AN15" s="5">
        <f t="shared" si="6"/>
        <v>14</v>
      </c>
      <c r="AO15" s="25">
        <v>36</v>
      </c>
      <c r="AP15" s="6" t="str">
        <f>IF(COUNTIF(AO2:AO14,AO15)&gt;0,"R","")</f>
        <v/>
      </c>
      <c r="AQ15" s="6">
        <f t="shared" si="29"/>
        <v>27</v>
      </c>
      <c r="AR15" s="6">
        <f t="shared" si="54"/>
        <v>1</v>
      </c>
      <c r="AS15" s="6">
        <f t="shared" si="30"/>
        <v>9</v>
      </c>
      <c r="AT15" s="7">
        <f t="shared" si="31"/>
        <v>30</v>
      </c>
      <c r="AV15" s="5">
        <f t="shared" si="8"/>
        <v>14</v>
      </c>
      <c r="AW15" s="25">
        <v>11</v>
      </c>
      <c r="AX15" s="6" t="str">
        <f>IF(COUNTIF(AW2:AW14,AW15)&gt;0,"R","")</f>
        <v>R</v>
      </c>
      <c r="AY15" s="6">
        <f t="shared" si="32"/>
        <v>26</v>
      </c>
      <c r="AZ15" s="6">
        <f t="shared" si="55"/>
        <v>1</v>
      </c>
      <c r="BA15" s="6">
        <f t="shared" si="33"/>
        <v>-26</v>
      </c>
      <c r="BB15" s="7">
        <f t="shared" si="34"/>
        <v>-2</v>
      </c>
      <c r="BD15" s="5">
        <f t="shared" si="10"/>
        <v>14</v>
      </c>
      <c r="BE15" s="25">
        <v>28</v>
      </c>
      <c r="BF15" s="6" t="str">
        <f>IF(COUNTIF(BE2:BE14,BE15)&gt;0,"R","")</f>
        <v/>
      </c>
      <c r="BG15" s="6">
        <f t="shared" si="35"/>
        <v>24</v>
      </c>
      <c r="BH15" s="6">
        <f t="shared" si="56"/>
        <v>1</v>
      </c>
      <c r="BI15" s="6">
        <f t="shared" si="36"/>
        <v>12</v>
      </c>
      <c r="BJ15" s="7">
        <f t="shared" si="37"/>
        <v>42</v>
      </c>
      <c r="BL15" s="5">
        <f t="shared" si="12"/>
        <v>14</v>
      </c>
      <c r="BM15" s="25">
        <v>0</v>
      </c>
      <c r="BN15" s="6" t="str">
        <f>IF(COUNTIF(BM2:BM14,BM15)&gt;0,"R","")</f>
        <v>R</v>
      </c>
      <c r="BO15" s="6">
        <f t="shared" si="38"/>
        <v>26</v>
      </c>
      <c r="BP15" s="6">
        <f t="shared" si="57"/>
        <v>1</v>
      </c>
      <c r="BQ15" s="6">
        <f t="shared" si="39"/>
        <v>-26</v>
      </c>
      <c r="BR15" s="7">
        <f t="shared" si="40"/>
        <v>-27</v>
      </c>
      <c r="BT15" s="5">
        <f t="shared" si="14"/>
        <v>14</v>
      </c>
      <c r="BU15" s="25">
        <v>22</v>
      </c>
      <c r="BV15" s="6" t="str">
        <f>IF(COUNTIF(BU2:BU14,BU15)&gt;0,"R","")</f>
        <v/>
      </c>
      <c r="BW15" s="6">
        <f t="shared" si="41"/>
        <v>28</v>
      </c>
      <c r="BX15" s="6">
        <f t="shared" si="58"/>
        <v>2</v>
      </c>
      <c r="BY15" s="6">
        <f t="shared" si="42"/>
        <v>16</v>
      </c>
      <c r="BZ15" s="7">
        <f t="shared" si="43"/>
        <v>-27</v>
      </c>
      <c r="CB15" s="5">
        <f t="shared" si="16"/>
        <v>14</v>
      </c>
      <c r="CC15" s="25">
        <v>6</v>
      </c>
      <c r="CD15" s="6" t="str">
        <f>IF(COUNTIF(CC2:CC14,CC15)&gt;0,"R","")</f>
        <v/>
      </c>
      <c r="CE15" s="6">
        <f t="shared" si="44"/>
        <v>25</v>
      </c>
      <c r="CF15" s="6">
        <f t="shared" si="59"/>
        <v>1</v>
      </c>
      <c r="CG15" s="6">
        <f t="shared" si="45"/>
        <v>11</v>
      </c>
      <c r="CH15" s="7">
        <f t="shared" si="46"/>
        <v>12</v>
      </c>
      <c r="CJ15" s="33"/>
      <c r="CK15" s="25"/>
      <c r="CL15" s="5">
        <f t="shared" si="18"/>
        <v>14</v>
      </c>
      <c r="CM15" s="16">
        <v>0</v>
      </c>
      <c r="CN15" s="6" t="str">
        <f>IF(COUNTIF(CM2:CM14,CM15)&gt;0,"R","")</f>
        <v/>
      </c>
      <c r="CO15" s="6">
        <f t="shared" si="47"/>
        <v>27</v>
      </c>
      <c r="CP15" s="6">
        <f t="shared" si="60"/>
        <v>1</v>
      </c>
      <c r="CQ15" s="6">
        <f t="shared" si="48"/>
        <v>9</v>
      </c>
      <c r="CR15" s="7">
        <f t="shared" si="49"/>
        <v>2</v>
      </c>
      <c r="CS15" s="24"/>
      <c r="CT15" s="4"/>
      <c r="CU15" s="4"/>
      <c r="CV15" s="23"/>
      <c r="CW15" s="33"/>
      <c r="CX15" s="16"/>
      <c r="CY15" s="34"/>
      <c r="CZ15" s="34"/>
      <c r="DA15" s="34"/>
      <c r="DB15" s="34"/>
      <c r="DC15" s="35"/>
      <c r="DD15" s="23"/>
      <c r="DF15" s="33"/>
      <c r="DG15" s="16"/>
      <c r="DH15" s="34"/>
      <c r="DI15" s="34"/>
      <c r="DJ15" s="34"/>
      <c r="DK15" s="34"/>
      <c r="DL15" s="35"/>
      <c r="DN15" s="33"/>
      <c r="DO15" s="16"/>
      <c r="DP15" s="34"/>
      <c r="DQ15" s="34"/>
      <c r="DR15" s="34"/>
      <c r="DS15" s="34"/>
      <c r="DT15" s="35"/>
      <c r="DW15" s="33"/>
      <c r="DX15" s="16"/>
      <c r="DY15" s="34"/>
      <c r="DZ15" s="34"/>
      <c r="EA15" s="34"/>
      <c r="EB15" s="34"/>
      <c r="EC15" s="35"/>
      <c r="EF15" s="33"/>
      <c r="EG15" s="16"/>
      <c r="EH15" s="34"/>
      <c r="EI15" s="34"/>
      <c r="EJ15" s="34"/>
      <c r="EK15" s="34"/>
      <c r="EL15" s="35"/>
      <c r="EO15" s="33"/>
      <c r="EP15" s="16"/>
      <c r="EQ15" s="34"/>
      <c r="ER15" s="34"/>
      <c r="ES15" s="34"/>
      <c r="ET15" s="34"/>
      <c r="EU15" s="35"/>
      <c r="EX15" s="33"/>
      <c r="EY15" s="16"/>
      <c r="EZ15" s="34"/>
      <c r="FA15" s="34"/>
      <c r="FB15" s="34"/>
      <c r="FC15" s="34"/>
      <c r="FD15" s="35"/>
      <c r="FG15" s="36"/>
      <c r="FH15" s="16"/>
      <c r="FI15" s="26"/>
      <c r="FJ15" s="26"/>
      <c r="FK15" s="34"/>
      <c r="FL15" s="34"/>
      <c r="FM15" s="35"/>
      <c r="FP15" s="33"/>
      <c r="FQ15" s="16"/>
      <c r="FR15" s="34"/>
      <c r="FS15" s="34"/>
      <c r="FU15" s="33"/>
      <c r="FV15" s="16"/>
      <c r="FW15" s="34"/>
      <c r="FX15" s="34"/>
      <c r="GI15" s="20"/>
      <c r="GJ15" s="20"/>
      <c r="GK15" s="20"/>
      <c r="GL15" s="20"/>
      <c r="GM15" s="20"/>
      <c r="GN15" s="20"/>
      <c r="GO15" s="20"/>
      <c r="GP15" s="20"/>
      <c r="GQ15" s="20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</row>
    <row r="16" spans="1:251" x14ac:dyDescent="0.25">
      <c r="A16" s="5">
        <f t="shared" si="0"/>
        <v>15</v>
      </c>
      <c r="B16" s="57">
        <v>32</v>
      </c>
      <c r="C16" s="48" t="str">
        <f>IF(COUNTIF(B2:B15,B16)&gt;0,"R","")</f>
        <v/>
      </c>
      <c r="D16" s="46">
        <f t="shared" si="20"/>
        <v>23</v>
      </c>
      <c r="E16" s="6">
        <f t="shared" si="50"/>
        <v>1</v>
      </c>
      <c r="F16" s="6">
        <f t="shared" si="51"/>
        <v>13</v>
      </c>
      <c r="G16" s="7">
        <f t="shared" si="22"/>
        <v>55</v>
      </c>
      <c r="H16"/>
      <c r="I16"/>
      <c r="J16"/>
      <c r="K16"/>
      <c r="L16"/>
      <c r="X16" s="5">
        <f t="shared" si="2"/>
        <v>15</v>
      </c>
      <c r="Y16" s="25">
        <v>19</v>
      </c>
      <c r="Z16" s="6" t="str">
        <f>IF(COUNTIF(Y2:Y15,Y16)&gt;0,"R","")</f>
        <v>R</v>
      </c>
      <c r="AA16" s="6">
        <f t="shared" si="23"/>
        <v>27</v>
      </c>
      <c r="AB16" s="6">
        <f t="shared" si="52"/>
        <v>2</v>
      </c>
      <c r="AC16" s="6">
        <f t="shared" si="24"/>
        <v>-54</v>
      </c>
      <c r="AD16" s="7">
        <f t="shared" si="25"/>
        <v>-60</v>
      </c>
      <c r="AF16" s="5">
        <f t="shared" si="4"/>
        <v>15</v>
      </c>
      <c r="AG16" s="25">
        <v>9</v>
      </c>
      <c r="AH16" s="6" t="str">
        <f>IF(COUNTIF(AG2:AG15,AG16)&gt;0,"R","")</f>
        <v/>
      </c>
      <c r="AI16" s="6">
        <f t="shared" si="26"/>
        <v>26</v>
      </c>
      <c r="AJ16" s="6">
        <f t="shared" si="53"/>
        <v>3</v>
      </c>
      <c r="AK16" s="6">
        <f t="shared" si="27"/>
        <v>30</v>
      </c>
      <c r="AL16" s="7">
        <f t="shared" si="28"/>
        <v>-57</v>
      </c>
      <c r="AN16" s="5">
        <f t="shared" si="6"/>
        <v>15</v>
      </c>
      <c r="AO16" s="25">
        <v>27</v>
      </c>
      <c r="AP16" s="6" t="str">
        <f>IF(COUNTIF(AO2:AO15,AO16)&gt;0,"R","")</f>
        <v/>
      </c>
      <c r="AQ16" s="6">
        <f t="shared" si="29"/>
        <v>26</v>
      </c>
      <c r="AR16" s="6">
        <f t="shared" si="54"/>
        <v>1</v>
      </c>
      <c r="AS16" s="6">
        <f t="shared" si="30"/>
        <v>10</v>
      </c>
      <c r="AT16" s="7">
        <f t="shared" si="31"/>
        <v>40</v>
      </c>
      <c r="AV16" s="5">
        <f t="shared" si="8"/>
        <v>15</v>
      </c>
      <c r="AW16" s="25">
        <v>5</v>
      </c>
      <c r="AX16" s="6" t="str">
        <f>IF(COUNTIF(AW2:AW15,AW16)&gt;0,"R","")</f>
        <v/>
      </c>
      <c r="AY16" s="6">
        <f t="shared" si="32"/>
        <v>26</v>
      </c>
      <c r="AZ16" s="6">
        <f t="shared" si="55"/>
        <v>2</v>
      </c>
      <c r="BA16" s="6">
        <f t="shared" si="33"/>
        <v>20</v>
      </c>
      <c r="BB16" s="7">
        <f t="shared" si="34"/>
        <v>18</v>
      </c>
      <c r="BD16" s="5">
        <f t="shared" si="10"/>
        <v>15</v>
      </c>
      <c r="BE16" s="25">
        <v>36</v>
      </c>
      <c r="BF16" s="6" t="str">
        <f>IF(COUNTIF(BE2:BE15,BE16)&gt;0,"R","")</f>
        <v>R</v>
      </c>
      <c r="BG16" s="6">
        <f t="shared" si="35"/>
        <v>23</v>
      </c>
      <c r="BH16" s="6">
        <f t="shared" si="56"/>
        <v>1</v>
      </c>
      <c r="BI16" s="6">
        <f t="shared" si="36"/>
        <v>-23</v>
      </c>
      <c r="BJ16" s="7">
        <f t="shared" si="37"/>
        <v>19</v>
      </c>
      <c r="BL16" s="5">
        <f t="shared" si="12"/>
        <v>15</v>
      </c>
      <c r="BM16" s="25">
        <v>35</v>
      </c>
      <c r="BN16" s="6" t="str">
        <f>IF(COUNTIF(BM2:BM15,BM16)&gt;0,"R","")</f>
        <v/>
      </c>
      <c r="BO16" s="6">
        <f t="shared" si="38"/>
        <v>26</v>
      </c>
      <c r="BP16" s="6">
        <f t="shared" si="57"/>
        <v>2</v>
      </c>
      <c r="BQ16" s="6">
        <f t="shared" si="39"/>
        <v>20</v>
      </c>
      <c r="BR16" s="7">
        <f t="shared" si="40"/>
        <v>-7</v>
      </c>
      <c r="BT16" s="5">
        <f t="shared" si="14"/>
        <v>15</v>
      </c>
      <c r="BU16" s="25">
        <v>32</v>
      </c>
      <c r="BV16" s="6" t="str">
        <f>IF(COUNTIF(BU2:BU15,BU16)&gt;0,"R","")</f>
        <v>R</v>
      </c>
      <c r="BW16" s="6">
        <f t="shared" si="41"/>
        <v>27</v>
      </c>
      <c r="BX16" s="6">
        <f t="shared" si="58"/>
        <v>1</v>
      </c>
      <c r="BY16" s="6">
        <f t="shared" si="42"/>
        <v>-27</v>
      </c>
      <c r="BZ16" s="7">
        <f t="shared" si="43"/>
        <v>-54</v>
      </c>
      <c r="CB16" s="5">
        <f t="shared" si="16"/>
        <v>15</v>
      </c>
      <c r="CC16" s="25">
        <v>2</v>
      </c>
      <c r="CD16" s="6" t="str">
        <f>IF(COUNTIF(CC2:CC15,CC16)&gt;0,"R","")</f>
        <v>R</v>
      </c>
      <c r="CE16" s="6">
        <f t="shared" si="44"/>
        <v>24</v>
      </c>
      <c r="CF16" s="6">
        <f t="shared" si="59"/>
        <v>1</v>
      </c>
      <c r="CG16" s="6">
        <f t="shared" si="45"/>
        <v>-24</v>
      </c>
      <c r="CH16" s="7">
        <f t="shared" si="46"/>
        <v>-12</v>
      </c>
      <c r="CJ16" s="33"/>
      <c r="CK16" s="25"/>
      <c r="CL16" s="5">
        <f t="shared" si="18"/>
        <v>15</v>
      </c>
      <c r="CM16" s="16">
        <v>1</v>
      </c>
      <c r="CN16" s="6" t="str">
        <f>IF(COUNTIF(CM2:CM15,CM16)&gt;0,"R","")</f>
        <v>R</v>
      </c>
      <c r="CO16" s="6">
        <f t="shared" si="47"/>
        <v>26</v>
      </c>
      <c r="CP16" s="6">
        <f t="shared" si="60"/>
        <v>1</v>
      </c>
      <c r="CQ16" s="6">
        <f t="shared" si="48"/>
        <v>-26</v>
      </c>
      <c r="CR16" s="7">
        <f t="shared" si="49"/>
        <v>-24</v>
      </c>
      <c r="CS16" s="24"/>
      <c r="CT16" s="4"/>
      <c r="CU16" s="4"/>
      <c r="CV16" s="23"/>
      <c r="CW16" s="33"/>
      <c r="CX16" s="16"/>
      <c r="CY16" s="34"/>
      <c r="CZ16" s="34"/>
      <c r="DA16" s="34"/>
      <c r="DB16" s="34"/>
      <c r="DC16" s="35"/>
      <c r="DD16" s="23"/>
      <c r="DF16" s="33"/>
      <c r="DG16" s="16"/>
      <c r="DH16" s="34"/>
      <c r="DI16" s="34"/>
      <c r="DJ16" s="34"/>
      <c r="DK16" s="34"/>
      <c r="DL16" s="35"/>
      <c r="DN16" s="33"/>
      <c r="DO16" s="16"/>
      <c r="DP16" s="34"/>
      <c r="DQ16" s="34"/>
      <c r="DR16" s="34"/>
      <c r="DS16" s="34"/>
      <c r="DT16" s="35"/>
      <c r="DW16" s="33"/>
      <c r="DX16" s="16"/>
      <c r="DY16" s="34"/>
      <c r="DZ16" s="34"/>
      <c r="EA16" s="34"/>
      <c r="EB16" s="34"/>
      <c r="EC16" s="35"/>
      <c r="EF16" s="33"/>
      <c r="EG16" s="16"/>
      <c r="EH16" s="34"/>
      <c r="EI16" s="34"/>
      <c r="EJ16" s="34"/>
      <c r="EK16" s="34"/>
      <c r="EL16" s="35"/>
      <c r="EO16" s="33"/>
      <c r="EP16" s="16"/>
      <c r="EQ16" s="34"/>
      <c r="ER16" s="34"/>
      <c r="ES16" s="34"/>
      <c r="ET16" s="34"/>
      <c r="EU16" s="35"/>
      <c r="EX16" s="33"/>
      <c r="EY16" s="16"/>
      <c r="EZ16" s="34"/>
      <c r="FA16" s="34"/>
      <c r="FB16" s="34"/>
      <c r="FC16" s="34"/>
      <c r="FD16" s="35"/>
      <c r="FG16" s="36"/>
      <c r="FH16" s="16"/>
      <c r="FI16" s="26"/>
      <c r="FJ16" s="26"/>
      <c r="FK16" s="34"/>
      <c r="FL16" s="34"/>
      <c r="FM16" s="35"/>
      <c r="FP16" s="33"/>
      <c r="FQ16" s="16"/>
      <c r="FR16" s="34"/>
      <c r="FS16" s="34"/>
      <c r="FU16" s="33"/>
      <c r="FV16" s="16"/>
      <c r="FW16" s="34"/>
      <c r="FX16" s="34"/>
      <c r="GI16" s="20"/>
      <c r="GJ16" s="20"/>
      <c r="GK16" s="20"/>
      <c r="GL16" s="20"/>
      <c r="GM16" s="20"/>
      <c r="GN16" s="20"/>
      <c r="GO16" s="20"/>
      <c r="GP16" s="20"/>
      <c r="GQ16" s="20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</row>
    <row r="17" spans="1:251" x14ac:dyDescent="0.25">
      <c r="A17" s="5">
        <f t="shared" si="0"/>
        <v>16</v>
      </c>
      <c r="B17" s="57">
        <v>7</v>
      </c>
      <c r="C17" s="48" t="str">
        <f>IF(COUNTIF(B2:B16,B17)&gt;0,"R","")</f>
        <v/>
      </c>
      <c r="D17" s="46">
        <f t="shared" si="20"/>
        <v>22</v>
      </c>
      <c r="E17" s="6">
        <f t="shared" si="50"/>
        <v>1</v>
      </c>
      <c r="F17" s="6">
        <f t="shared" si="51"/>
        <v>14</v>
      </c>
      <c r="G17" s="7">
        <f t="shared" si="22"/>
        <v>69</v>
      </c>
      <c r="H17"/>
      <c r="I17"/>
      <c r="J17"/>
      <c r="K17"/>
      <c r="L17"/>
      <c r="X17" s="5">
        <f t="shared" si="2"/>
        <v>16</v>
      </c>
      <c r="Y17" s="25">
        <v>19</v>
      </c>
      <c r="Z17" s="6" t="str">
        <f>IF(COUNTIF(Y2:Y16,Y17)&gt;0,"R","")</f>
        <v>R</v>
      </c>
      <c r="AA17" s="6">
        <f t="shared" si="23"/>
        <v>27</v>
      </c>
      <c r="AB17" s="6">
        <f t="shared" si="52"/>
        <v>3</v>
      </c>
      <c r="AC17" s="6">
        <f t="shared" si="24"/>
        <v>-81</v>
      </c>
      <c r="AD17" s="7">
        <f t="shared" si="25"/>
        <v>-141</v>
      </c>
      <c r="AF17" s="5">
        <f t="shared" si="4"/>
        <v>16</v>
      </c>
      <c r="AG17" s="25">
        <v>13</v>
      </c>
      <c r="AH17" s="6" t="str">
        <f>IF(COUNTIF(AG2:AG16,AG17)&gt;0,"R","")</f>
        <v/>
      </c>
      <c r="AI17" s="6">
        <f t="shared" si="26"/>
        <v>25</v>
      </c>
      <c r="AJ17" s="6">
        <f t="shared" si="53"/>
        <v>2</v>
      </c>
      <c r="AK17" s="6">
        <f t="shared" si="27"/>
        <v>22</v>
      </c>
      <c r="AL17" s="7">
        <f t="shared" si="28"/>
        <v>-35</v>
      </c>
      <c r="AN17" s="5">
        <f t="shared" si="6"/>
        <v>16</v>
      </c>
      <c r="AO17" s="25">
        <v>13</v>
      </c>
      <c r="AP17" s="6" t="str">
        <f>IF(COUNTIF(AO2:AO16,AO17)&gt;0,"R","")</f>
        <v/>
      </c>
      <c r="AQ17" s="6">
        <f t="shared" si="29"/>
        <v>25</v>
      </c>
      <c r="AR17" s="6">
        <f t="shared" si="54"/>
        <v>1</v>
      </c>
      <c r="AS17" s="6">
        <f t="shared" si="30"/>
        <v>11</v>
      </c>
      <c r="AT17" s="7">
        <f t="shared" si="31"/>
        <v>51</v>
      </c>
      <c r="AU17" s="20" t="s">
        <v>13</v>
      </c>
      <c r="AV17" s="5">
        <f t="shared" si="8"/>
        <v>16</v>
      </c>
      <c r="AW17" s="25">
        <v>3</v>
      </c>
      <c r="AX17" s="6" t="str">
        <f>IF(COUNTIF(AW2:AW16,AW17)&gt;0,"R","")</f>
        <v/>
      </c>
      <c r="AY17" s="6">
        <f t="shared" si="32"/>
        <v>25</v>
      </c>
      <c r="AZ17" s="6">
        <f t="shared" si="55"/>
        <v>1</v>
      </c>
      <c r="BA17" s="6">
        <f t="shared" si="33"/>
        <v>11</v>
      </c>
      <c r="BB17" s="7">
        <f t="shared" si="34"/>
        <v>29</v>
      </c>
      <c r="BD17" s="5">
        <f t="shared" si="10"/>
        <v>16</v>
      </c>
      <c r="BE17" s="25">
        <v>13</v>
      </c>
      <c r="BF17" s="6" t="str">
        <f>IF(COUNTIF(BE2:BE16,BE17)&gt;0,"R","")</f>
        <v/>
      </c>
      <c r="BG17" s="6">
        <f t="shared" si="35"/>
        <v>23</v>
      </c>
      <c r="BH17" s="6">
        <f t="shared" si="56"/>
        <v>2</v>
      </c>
      <c r="BI17" s="6">
        <f t="shared" si="36"/>
        <v>26</v>
      </c>
      <c r="BJ17" s="7">
        <f t="shared" si="37"/>
        <v>45</v>
      </c>
      <c r="BL17" s="5">
        <f t="shared" si="12"/>
        <v>16</v>
      </c>
      <c r="BM17" s="25">
        <v>12</v>
      </c>
      <c r="BN17" s="6" t="str">
        <f>IF(COUNTIF(BM2:BM16,BM17)&gt;0,"R","")</f>
        <v/>
      </c>
      <c r="BO17" s="6">
        <f t="shared" si="38"/>
        <v>25</v>
      </c>
      <c r="BP17" s="6">
        <f t="shared" si="57"/>
        <v>1</v>
      </c>
      <c r="BQ17" s="6">
        <f t="shared" si="39"/>
        <v>11</v>
      </c>
      <c r="BR17" s="7">
        <f t="shared" si="40"/>
        <v>4</v>
      </c>
      <c r="BT17" s="5">
        <f t="shared" si="14"/>
        <v>16</v>
      </c>
      <c r="BU17" s="25">
        <v>34</v>
      </c>
      <c r="BV17" s="6" t="str">
        <f>IF(COUNTIF(BU2:BU16,BU17)&gt;0,"R","")</f>
        <v/>
      </c>
      <c r="BW17" s="6">
        <f t="shared" si="41"/>
        <v>27</v>
      </c>
      <c r="BX17" s="6">
        <f t="shared" si="58"/>
        <v>2</v>
      </c>
      <c r="BY17" s="6">
        <f t="shared" si="42"/>
        <v>18</v>
      </c>
      <c r="BZ17" s="7">
        <f t="shared" si="43"/>
        <v>-36</v>
      </c>
      <c r="CB17" s="5">
        <f t="shared" si="16"/>
        <v>16</v>
      </c>
      <c r="CC17" s="25">
        <v>23</v>
      </c>
      <c r="CD17" s="6" t="str">
        <f>IF(COUNTIF(CC2:CC16,CC17)&gt;0,"R","")</f>
        <v/>
      </c>
      <c r="CE17" s="6">
        <f t="shared" si="44"/>
        <v>24</v>
      </c>
      <c r="CF17" s="6">
        <f t="shared" si="59"/>
        <v>2</v>
      </c>
      <c r="CG17" s="6">
        <f t="shared" si="45"/>
        <v>24</v>
      </c>
      <c r="CH17" s="7">
        <f t="shared" si="46"/>
        <v>12</v>
      </c>
      <c r="CJ17" s="33"/>
      <c r="CK17" s="25"/>
      <c r="CL17" s="5">
        <f t="shared" si="18"/>
        <v>16</v>
      </c>
      <c r="CM17" s="16">
        <v>36</v>
      </c>
      <c r="CN17" s="6" t="str">
        <f>IF(COUNTIF(CM2:CM16,CM17)&gt;0,"R","")</f>
        <v/>
      </c>
      <c r="CO17" s="6">
        <f t="shared" si="47"/>
        <v>26</v>
      </c>
      <c r="CP17" s="6">
        <f t="shared" si="60"/>
        <v>2</v>
      </c>
      <c r="CQ17" s="6">
        <f t="shared" si="48"/>
        <v>20</v>
      </c>
      <c r="CR17" s="7">
        <f t="shared" si="49"/>
        <v>-4</v>
      </c>
      <c r="CS17" s="24"/>
      <c r="CT17" s="4"/>
      <c r="CU17" s="4"/>
      <c r="CV17" s="23"/>
      <c r="CW17" s="33"/>
      <c r="CX17" s="16"/>
      <c r="CY17" s="34"/>
      <c r="CZ17" s="34"/>
      <c r="DA17" s="34"/>
      <c r="DB17" s="34"/>
      <c r="DC17" s="35"/>
      <c r="DD17" s="23"/>
      <c r="DF17" s="33"/>
      <c r="DG17" s="16"/>
      <c r="DH17" s="34"/>
      <c r="DI17" s="34"/>
      <c r="DJ17" s="34"/>
      <c r="DK17" s="34"/>
      <c r="DL17" s="35"/>
      <c r="DN17" s="33"/>
      <c r="DO17" s="16"/>
      <c r="DP17" s="34"/>
      <c r="DQ17" s="34"/>
      <c r="DR17" s="34"/>
      <c r="DS17" s="34"/>
      <c r="DT17" s="35"/>
      <c r="DW17" s="33"/>
      <c r="DX17" s="16"/>
      <c r="DY17" s="34"/>
      <c r="DZ17" s="34"/>
      <c r="EA17" s="34"/>
      <c r="EB17" s="34"/>
      <c r="EC17" s="35"/>
      <c r="EF17" s="33"/>
      <c r="EG17" s="16"/>
      <c r="EH17" s="34"/>
      <c r="EI17" s="34"/>
      <c r="EJ17" s="34"/>
      <c r="EK17" s="34"/>
      <c r="EL17" s="35"/>
      <c r="EO17" s="33"/>
      <c r="EP17" s="16"/>
      <c r="EQ17" s="34"/>
      <c r="ER17" s="34"/>
      <c r="ES17" s="34"/>
      <c r="ET17" s="34"/>
      <c r="EU17" s="35"/>
      <c r="EX17" s="33"/>
      <c r="EY17" s="16"/>
      <c r="EZ17" s="34"/>
      <c r="FA17" s="34"/>
      <c r="FB17" s="34"/>
      <c r="FC17" s="34"/>
      <c r="FD17" s="35"/>
      <c r="FG17" s="36"/>
      <c r="FH17" s="16"/>
      <c r="FI17" s="26"/>
      <c r="FJ17" s="26"/>
      <c r="FK17" s="34"/>
      <c r="FL17" s="34"/>
      <c r="FM17" s="35"/>
      <c r="FP17" s="33"/>
      <c r="FQ17" s="16"/>
      <c r="FR17" s="34"/>
      <c r="FS17" s="34"/>
      <c r="FU17" s="33"/>
      <c r="FV17" s="16"/>
      <c r="FW17" s="34"/>
      <c r="FX17" s="34"/>
      <c r="GI17" s="20"/>
      <c r="GJ17" s="20"/>
      <c r="GK17" s="20"/>
      <c r="GL17" s="20"/>
      <c r="GM17" s="20"/>
      <c r="GN17" s="20"/>
      <c r="GO17" s="20"/>
      <c r="GP17" s="20"/>
      <c r="GQ17" s="20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</row>
    <row r="18" spans="1:251" x14ac:dyDescent="0.25">
      <c r="A18" s="5">
        <f t="shared" si="0"/>
        <v>17</v>
      </c>
      <c r="B18" s="57">
        <v>0</v>
      </c>
      <c r="C18" s="48" t="str">
        <f>IF(COUNTIF(B2:B17,B18)&gt;0,"R","")</f>
        <v/>
      </c>
      <c r="D18" s="46">
        <f t="shared" si="20"/>
        <v>21</v>
      </c>
      <c r="E18" s="6">
        <f t="shared" si="50"/>
        <v>1</v>
      </c>
      <c r="F18" s="6">
        <f t="shared" si="51"/>
        <v>15</v>
      </c>
      <c r="G18" s="7">
        <f t="shared" si="22"/>
        <v>84</v>
      </c>
      <c r="H18"/>
      <c r="I18"/>
      <c r="J18"/>
      <c r="K18"/>
      <c r="L18"/>
      <c r="X18" s="5">
        <f t="shared" si="2"/>
        <v>17</v>
      </c>
      <c r="Y18" s="25">
        <v>4</v>
      </c>
      <c r="Z18" s="6" t="str">
        <f>IF(COUNTIF(Y2:Y17,Y18)&gt;0,"R","")</f>
        <v/>
      </c>
      <c r="AA18" s="6">
        <f t="shared" si="23"/>
        <v>27</v>
      </c>
      <c r="AB18" s="6">
        <f t="shared" si="52"/>
        <v>4</v>
      </c>
      <c r="AC18" s="6">
        <f t="shared" si="24"/>
        <v>36</v>
      </c>
      <c r="AD18" s="7">
        <f t="shared" si="25"/>
        <v>-105</v>
      </c>
      <c r="AF18" s="5">
        <f t="shared" si="4"/>
        <v>17</v>
      </c>
      <c r="AG18" s="25">
        <v>0</v>
      </c>
      <c r="AH18" s="6" t="str">
        <f>IF(COUNTIF(AG2:AG17,AG18)&gt;0,"R","")</f>
        <v>R</v>
      </c>
      <c r="AI18" s="6">
        <f t="shared" si="26"/>
        <v>24</v>
      </c>
      <c r="AJ18" s="6">
        <f t="shared" si="53"/>
        <v>1</v>
      </c>
      <c r="AK18" s="6">
        <f t="shared" si="27"/>
        <v>-24</v>
      </c>
      <c r="AL18" s="7">
        <f t="shared" si="28"/>
        <v>-59</v>
      </c>
      <c r="AN18" s="5">
        <f t="shared" si="6"/>
        <v>17</v>
      </c>
      <c r="AO18" s="25">
        <v>33</v>
      </c>
      <c r="AP18" s="6" t="str">
        <f>IF(COUNTIF(AO2:AO17,AO18)&gt;0,"R","")</f>
        <v/>
      </c>
      <c r="AQ18" s="6">
        <f t="shared" si="29"/>
        <v>24</v>
      </c>
      <c r="AR18" s="6">
        <f t="shared" si="54"/>
        <v>1</v>
      </c>
      <c r="AS18" s="6">
        <f t="shared" si="30"/>
        <v>12</v>
      </c>
      <c r="AT18" s="7">
        <f t="shared" si="31"/>
        <v>63</v>
      </c>
      <c r="AV18" s="5">
        <f t="shared" si="8"/>
        <v>17</v>
      </c>
      <c r="AW18" s="25">
        <v>8</v>
      </c>
      <c r="AX18" s="6" t="str">
        <f>IF(COUNTIF(AW2:AW17,AW18)&gt;0,"R","")</f>
        <v>R</v>
      </c>
      <c r="AY18" s="6">
        <f t="shared" si="32"/>
        <v>24</v>
      </c>
      <c r="AZ18" s="6">
        <f t="shared" si="55"/>
        <v>1</v>
      </c>
      <c r="BA18" s="6">
        <f t="shared" si="33"/>
        <v>-24</v>
      </c>
      <c r="BB18" s="7">
        <f t="shared" si="34"/>
        <v>5</v>
      </c>
      <c r="BD18" s="5">
        <f t="shared" si="10"/>
        <v>17</v>
      </c>
      <c r="BE18" s="25">
        <v>7</v>
      </c>
      <c r="BF18" s="6" t="str">
        <f>IF(COUNTIF(BE2:BE17,BE18)&gt;0,"R","")</f>
        <v>R</v>
      </c>
      <c r="BG18" s="6">
        <f t="shared" si="35"/>
        <v>22</v>
      </c>
      <c r="BH18" s="6">
        <f t="shared" si="56"/>
        <v>1</v>
      </c>
      <c r="BI18" s="6">
        <f t="shared" si="36"/>
        <v>-22</v>
      </c>
      <c r="BJ18" s="7">
        <f t="shared" si="37"/>
        <v>23</v>
      </c>
      <c r="BL18" s="5">
        <f t="shared" si="12"/>
        <v>17</v>
      </c>
      <c r="BM18" s="25">
        <v>25</v>
      </c>
      <c r="BN18" s="6" t="str">
        <f>IF(COUNTIF(BM2:BM17,BM18)&gt;0,"R","")</f>
        <v/>
      </c>
      <c r="BO18" s="6">
        <f t="shared" si="38"/>
        <v>24</v>
      </c>
      <c r="BP18" s="6">
        <f t="shared" si="57"/>
        <v>1</v>
      </c>
      <c r="BQ18" s="6">
        <f t="shared" si="39"/>
        <v>12</v>
      </c>
      <c r="BR18" s="7">
        <f t="shared" si="40"/>
        <v>16</v>
      </c>
      <c r="BT18" s="5">
        <f t="shared" si="14"/>
        <v>17</v>
      </c>
      <c r="BU18" s="25">
        <v>10</v>
      </c>
      <c r="BV18" s="6" t="str">
        <f>IF(COUNTIF(BU2:BU17,BU18)&gt;0,"R","")</f>
        <v/>
      </c>
      <c r="BW18" s="6">
        <f t="shared" si="41"/>
        <v>26</v>
      </c>
      <c r="BX18" s="6">
        <f t="shared" si="58"/>
        <v>1</v>
      </c>
      <c r="BY18" s="6">
        <f t="shared" si="42"/>
        <v>10</v>
      </c>
      <c r="BZ18" s="7">
        <f t="shared" si="43"/>
        <v>-26</v>
      </c>
      <c r="CB18" s="5">
        <f t="shared" si="16"/>
        <v>17</v>
      </c>
      <c r="CC18" s="25">
        <v>32</v>
      </c>
      <c r="CD18" s="6" t="str">
        <f>IF(COUNTIF(CC2:CC17,CC18)&gt;0,"R","")</f>
        <v/>
      </c>
      <c r="CE18" s="6">
        <f t="shared" si="44"/>
        <v>23</v>
      </c>
      <c r="CF18" s="6">
        <f t="shared" si="59"/>
        <v>1</v>
      </c>
      <c r="CG18" s="6">
        <f t="shared" si="45"/>
        <v>13</v>
      </c>
      <c r="CH18" s="7">
        <f t="shared" si="46"/>
        <v>25</v>
      </c>
      <c r="CJ18" s="33"/>
      <c r="CK18" s="25"/>
      <c r="CL18" s="5">
        <f t="shared" si="18"/>
        <v>17</v>
      </c>
      <c r="CM18" s="16">
        <v>14</v>
      </c>
      <c r="CN18" s="6" t="str">
        <f>IF(COUNTIF(CM2:CM17,CM18)&gt;0,"R","")</f>
        <v/>
      </c>
      <c r="CO18" s="6">
        <f t="shared" si="47"/>
        <v>25</v>
      </c>
      <c r="CP18" s="6">
        <f t="shared" si="60"/>
        <v>1</v>
      </c>
      <c r="CQ18" s="6">
        <f t="shared" si="48"/>
        <v>11</v>
      </c>
      <c r="CR18" s="7">
        <f t="shared" si="49"/>
        <v>7</v>
      </c>
      <c r="CS18" s="24"/>
      <c r="CT18" s="4"/>
      <c r="CU18" s="4"/>
      <c r="CV18" s="23"/>
      <c r="CW18" s="33"/>
      <c r="CX18" s="16"/>
      <c r="CY18" s="34"/>
      <c r="CZ18" s="34"/>
      <c r="DA18" s="34"/>
      <c r="DB18" s="34"/>
      <c r="DC18" s="35"/>
      <c r="DD18" s="23"/>
      <c r="DF18" s="33"/>
      <c r="DG18" s="16"/>
      <c r="DH18" s="34"/>
      <c r="DI18" s="34"/>
      <c r="DJ18" s="34"/>
      <c r="DK18" s="34"/>
      <c r="DL18" s="35"/>
      <c r="DN18" s="33"/>
      <c r="DO18" s="16"/>
      <c r="DP18" s="34"/>
      <c r="DQ18" s="34"/>
      <c r="DR18" s="34"/>
      <c r="DS18" s="34"/>
      <c r="DT18" s="35"/>
      <c r="DW18" s="33"/>
      <c r="DX18" s="16"/>
      <c r="DY18" s="34"/>
      <c r="DZ18" s="34"/>
      <c r="EA18" s="34"/>
      <c r="EB18" s="34"/>
      <c r="EC18" s="35"/>
      <c r="EF18" s="33"/>
      <c r="EG18" s="16"/>
      <c r="EH18" s="34"/>
      <c r="EI18" s="34"/>
      <c r="EJ18" s="34"/>
      <c r="EK18" s="34"/>
      <c r="EL18" s="35"/>
      <c r="EO18" s="33"/>
      <c r="EP18" s="16"/>
      <c r="EQ18" s="34"/>
      <c r="ER18" s="34"/>
      <c r="ES18" s="34"/>
      <c r="ET18" s="34"/>
      <c r="EU18" s="35"/>
      <c r="EX18" s="33"/>
      <c r="EY18" s="16"/>
      <c r="EZ18" s="34"/>
      <c r="FA18" s="34"/>
      <c r="FB18" s="34"/>
      <c r="FC18" s="34"/>
      <c r="FD18" s="35"/>
      <c r="FG18" s="36"/>
      <c r="FH18" s="16"/>
      <c r="FI18" s="26"/>
      <c r="FJ18" s="26"/>
      <c r="FK18" s="34"/>
      <c r="FL18" s="34"/>
      <c r="FM18" s="35"/>
      <c r="FP18" s="33"/>
      <c r="FQ18" s="16"/>
      <c r="FR18" s="34"/>
      <c r="FS18" s="34"/>
      <c r="FU18" s="33"/>
      <c r="FV18" s="16"/>
      <c r="FW18" s="34"/>
      <c r="FX18" s="34"/>
      <c r="GI18" s="20"/>
      <c r="GJ18" s="20"/>
      <c r="GK18" s="20"/>
      <c r="GL18" s="20"/>
      <c r="GM18" s="20"/>
      <c r="GN18" s="20"/>
      <c r="GO18" s="20"/>
      <c r="GP18" s="20"/>
      <c r="GQ18" s="20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</row>
    <row r="19" spans="1:251" x14ac:dyDescent="0.25">
      <c r="A19" s="5">
        <f t="shared" si="0"/>
        <v>18</v>
      </c>
      <c r="B19" s="57">
        <v>24</v>
      </c>
      <c r="C19" s="48" t="str">
        <f>IF(COUNTIF(B2:B18,B19)&gt;0,"R","")</f>
        <v>R</v>
      </c>
      <c r="D19" s="46">
        <f t="shared" si="20"/>
        <v>20</v>
      </c>
      <c r="E19" s="6">
        <f t="shared" si="50"/>
        <v>1</v>
      </c>
      <c r="F19" s="6">
        <f t="shared" si="51"/>
        <v>-20</v>
      </c>
      <c r="G19" s="7">
        <f t="shared" si="22"/>
        <v>64</v>
      </c>
      <c r="H19"/>
      <c r="I19"/>
      <c r="J19"/>
      <c r="K19"/>
      <c r="L19"/>
      <c r="X19" s="5">
        <f t="shared" si="2"/>
        <v>18</v>
      </c>
      <c r="Y19" s="25">
        <v>36</v>
      </c>
      <c r="Z19" s="6" t="str">
        <f>IF(COUNTIF(Y2:Y18,Y19)&gt;0,"R","")</f>
        <v/>
      </c>
      <c r="AA19" s="6">
        <f t="shared" si="23"/>
        <v>26</v>
      </c>
      <c r="AB19" s="6">
        <f t="shared" si="52"/>
        <v>3</v>
      </c>
      <c r="AC19" s="6">
        <f t="shared" si="24"/>
        <v>30</v>
      </c>
      <c r="AD19" s="7">
        <f t="shared" si="25"/>
        <v>-75</v>
      </c>
      <c r="AF19" s="5">
        <f t="shared" si="4"/>
        <v>18</v>
      </c>
      <c r="AG19" s="25">
        <v>24</v>
      </c>
      <c r="AH19" s="6" t="str">
        <f>IF(COUNTIF(AG2:AG18,AG19)&gt;0,"R","")</f>
        <v/>
      </c>
      <c r="AI19" s="6">
        <f t="shared" si="26"/>
        <v>24</v>
      </c>
      <c r="AJ19" s="6">
        <f t="shared" si="53"/>
        <v>2</v>
      </c>
      <c r="AK19" s="6">
        <f t="shared" si="27"/>
        <v>24</v>
      </c>
      <c r="AL19" s="7">
        <f t="shared" si="28"/>
        <v>-35</v>
      </c>
      <c r="AN19" s="5">
        <f t="shared" si="6"/>
        <v>18</v>
      </c>
      <c r="AO19" s="25">
        <v>16</v>
      </c>
      <c r="AP19" s="6" t="str">
        <f>IF(COUNTIF(AO2:AO18,AO19)&gt;0,"R","")</f>
        <v/>
      </c>
      <c r="AQ19" s="6">
        <f t="shared" si="29"/>
        <v>23</v>
      </c>
      <c r="AR19" s="6">
        <f t="shared" si="54"/>
        <v>1</v>
      </c>
      <c r="AS19" s="6">
        <f t="shared" si="30"/>
        <v>13</v>
      </c>
      <c r="AT19" s="7">
        <f t="shared" si="31"/>
        <v>76</v>
      </c>
      <c r="AV19" s="5">
        <f t="shared" si="8"/>
        <v>18</v>
      </c>
      <c r="AW19" s="25">
        <v>10</v>
      </c>
      <c r="AX19" s="6" t="str">
        <f>IF(COUNTIF(AW2:AW18,AW19)&gt;0,"R","")</f>
        <v>R</v>
      </c>
      <c r="AY19" s="6">
        <f t="shared" si="32"/>
        <v>24</v>
      </c>
      <c r="AZ19" s="6">
        <f t="shared" si="55"/>
        <v>2</v>
      </c>
      <c r="BA19" s="6">
        <f t="shared" si="33"/>
        <v>-48</v>
      </c>
      <c r="BB19" s="7">
        <f t="shared" si="34"/>
        <v>-43</v>
      </c>
      <c r="BD19" s="5">
        <f t="shared" si="10"/>
        <v>18</v>
      </c>
      <c r="BE19" s="25">
        <v>23</v>
      </c>
      <c r="BF19" s="6" t="str">
        <f>IF(COUNTIF(BE2:BE18,BE19)&gt;0,"R","")</f>
        <v>R</v>
      </c>
      <c r="BG19" s="6">
        <f t="shared" si="35"/>
        <v>22</v>
      </c>
      <c r="BH19" s="6">
        <f t="shared" si="56"/>
        <v>2</v>
      </c>
      <c r="BI19" s="6">
        <f t="shared" si="36"/>
        <v>-44</v>
      </c>
      <c r="BJ19" s="7">
        <f t="shared" si="37"/>
        <v>-21</v>
      </c>
      <c r="BL19" s="5">
        <f t="shared" si="12"/>
        <v>18</v>
      </c>
      <c r="BM19" s="25">
        <v>20</v>
      </c>
      <c r="BN19" s="6" t="str">
        <f>IF(COUNTIF(BM2:BM18,BM19)&gt;0,"R","")</f>
        <v/>
      </c>
      <c r="BO19" s="6">
        <f t="shared" si="38"/>
        <v>23</v>
      </c>
      <c r="BP19" s="6">
        <f t="shared" si="57"/>
        <v>1</v>
      </c>
      <c r="BQ19" s="6">
        <f t="shared" si="39"/>
        <v>13</v>
      </c>
      <c r="BR19" s="7">
        <f t="shared" si="40"/>
        <v>29</v>
      </c>
      <c r="BT19" s="5">
        <f t="shared" si="14"/>
        <v>18</v>
      </c>
      <c r="BU19" s="25">
        <v>21</v>
      </c>
      <c r="BV19" s="6" t="str">
        <f>IF(COUNTIF(BU2:BU18,BU19)&gt;0,"R","")</f>
        <v/>
      </c>
      <c r="BW19" s="6">
        <f t="shared" si="41"/>
        <v>25</v>
      </c>
      <c r="BX19" s="6">
        <f t="shared" si="58"/>
        <v>1</v>
      </c>
      <c r="BY19" s="6">
        <f t="shared" si="42"/>
        <v>11</v>
      </c>
      <c r="BZ19" s="7">
        <f t="shared" si="43"/>
        <v>-15</v>
      </c>
      <c r="CB19" s="5">
        <f t="shared" si="16"/>
        <v>18</v>
      </c>
      <c r="CC19" s="25">
        <v>25</v>
      </c>
      <c r="CD19" s="6" t="str">
        <f>IF(COUNTIF(CC2:CC18,CC19)&gt;0,"R","")</f>
        <v>R</v>
      </c>
      <c r="CE19" s="6">
        <f t="shared" si="44"/>
        <v>22</v>
      </c>
      <c r="CF19" s="6">
        <f t="shared" si="59"/>
        <v>1</v>
      </c>
      <c r="CG19" s="6">
        <f t="shared" si="45"/>
        <v>-22</v>
      </c>
      <c r="CH19" s="7">
        <f t="shared" si="46"/>
        <v>3</v>
      </c>
      <c r="CJ19" s="33"/>
      <c r="CK19" s="25"/>
      <c r="CL19" s="5">
        <f t="shared" si="18"/>
        <v>18</v>
      </c>
      <c r="CM19" s="16">
        <v>6</v>
      </c>
      <c r="CN19" s="6" t="str">
        <f>IF(COUNTIF(CM2:CM18,CM19)&gt;0,"R","")</f>
        <v>R</v>
      </c>
      <c r="CO19" s="6">
        <f t="shared" si="47"/>
        <v>24</v>
      </c>
      <c r="CP19" s="6">
        <f t="shared" si="60"/>
        <v>1</v>
      </c>
      <c r="CQ19" s="6">
        <f t="shared" si="48"/>
        <v>-24</v>
      </c>
      <c r="CR19" s="7">
        <f t="shared" si="49"/>
        <v>-17</v>
      </c>
      <c r="CS19" s="24"/>
      <c r="CT19" s="4"/>
      <c r="CU19" s="4"/>
      <c r="CV19" s="23"/>
      <c r="CW19" s="33"/>
      <c r="CX19" s="16"/>
      <c r="CY19" s="34"/>
      <c r="CZ19" s="34"/>
      <c r="DA19" s="34"/>
      <c r="DB19" s="34"/>
      <c r="DC19" s="35"/>
      <c r="DD19" s="23"/>
      <c r="DF19" s="33"/>
      <c r="DG19" s="16"/>
      <c r="DH19" s="34"/>
      <c r="DI19" s="34"/>
      <c r="DJ19" s="34"/>
      <c r="DK19" s="34"/>
      <c r="DL19" s="35"/>
      <c r="DN19" s="33"/>
      <c r="DO19" s="16"/>
      <c r="DP19" s="34"/>
      <c r="DQ19" s="34"/>
      <c r="DR19" s="34"/>
      <c r="DS19" s="34"/>
      <c r="DT19" s="35"/>
      <c r="DW19" s="33"/>
      <c r="DX19" s="16"/>
      <c r="DY19" s="34"/>
      <c r="DZ19" s="34"/>
      <c r="EA19" s="34"/>
      <c r="EB19" s="34"/>
      <c r="EC19" s="35"/>
      <c r="EF19" s="33"/>
      <c r="EG19" s="16"/>
      <c r="EH19" s="34"/>
      <c r="EI19" s="34"/>
      <c r="EJ19" s="34"/>
      <c r="EK19" s="34"/>
      <c r="EL19" s="35"/>
      <c r="EO19" s="33"/>
      <c r="EP19" s="16"/>
      <c r="EQ19" s="34"/>
      <c r="ER19" s="34"/>
      <c r="ES19" s="34"/>
      <c r="ET19" s="34"/>
      <c r="EU19" s="35"/>
      <c r="EX19" s="33"/>
      <c r="EY19" s="16"/>
      <c r="EZ19" s="34"/>
      <c r="FA19" s="34"/>
      <c r="FB19" s="34"/>
      <c r="FC19" s="34"/>
      <c r="FD19" s="35"/>
      <c r="FG19" s="36"/>
      <c r="FH19" s="16"/>
      <c r="FI19" s="26"/>
      <c r="FJ19" s="26"/>
      <c r="FK19" s="34"/>
      <c r="FL19" s="34"/>
      <c r="FM19" s="35"/>
      <c r="FP19" s="33"/>
      <c r="FQ19" s="16"/>
      <c r="FR19" s="34"/>
      <c r="FS19" s="34"/>
      <c r="FU19" s="33"/>
      <c r="FV19" s="16"/>
      <c r="FW19" s="34"/>
      <c r="FX19" s="34"/>
      <c r="GI19" s="20"/>
      <c r="GJ19" s="20"/>
      <c r="GK19" s="20"/>
      <c r="GL19" s="20"/>
      <c r="GM19" s="20"/>
      <c r="GN19" s="20"/>
      <c r="GO19" s="20"/>
      <c r="GP19" s="20"/>
      <c r="GQ19" s="20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</row>
    <row r="20" spans="1:251" x14ac:dyDescent="0.25">
      <c r="A20" s="5">
        <f t="shared" si="0"/>
        <v>19</v>
      </c>
      <c r="B20" s="57">
        <v>3</v>
      </c>
      <c r="C20" s="48" t="str">
        <f>IF(COUNTIF(B2:B19,B20)&gt;0,"R","")</f>
        <v/>
      </c>
      <c r="D20" s="46">
        <f t="shared" si="20"/>
        <v>20</v>
      </c>
      <c r="E20" s="6">
        <f t="shared" si="50"/>
        <v>2</v>
      </c>
      <c r="F20" s="6">
        <f t="shared" si="51"/>
        <v>32</v>
      </c>
      <c r="G20" s="7">
        <f t="shared" si="22"/>
        <v>96</v>
      </c>
      <c r="H20"/>
      <c r="I20"/>
      <c r="J20"/>
      <c r="K20"/>
      <c r="L20"/>
      <c r="X20" s="5">
        <f t="shared" si="2"/>
        <v>19</v>
      </c>
      <c r="Y20" s="25">
        <v>26</v>
      </c>
      <c r="Z20" s="6" t="str">
        <f>IF(COUNTIF(Y2:Y19,Y20)&gt;0,"R","")</f>
        <v/>
      </c>
      <c r="AA20" s="6">
        <f t="shared" si="23"/>
        <v>25</v>
      </c>
      <c r="AB20" s="6">
        <f t="shared" si="52"/>
        <v>2</v>
      </c>
      <c r="AC20" s="6">
        <f t="shared" si="24"/>
        <v>22</v>
      </c>
      <c r="AD20" s="7">
        <f t="shared" si="25"/>
        <v>-53</v>
      </c>
      <c r="AF20" s="5">
        <f t="shared" si="4"/>
        <v>19</v>
      </c>
      <c r="AG20" s="25">
        <v>14</v>
      </c>
      <c r="AH20" s="6" t="str">
        <f>IF(COUNTIF(AG2:AG19,AG20)&gt;0,"R","")</f>
        <v/>
      </c>
      <c r="AI20" s="6">
        <f t="shared" si="26"/>
        <v>23</v>
      </c>
      <c r="AJ20" s="6">
        <f t="shared" si="53"/>
        <v>1</v>
      </c>
      <c r="AK20" s="6">
        <f t="shared" si="27"/>
        <v>13</v>
      </c>
      <c r="AL20" s="7">
        <f t="shared" si="28"/>
        <v>-22</v>
      </c>
      <c r="AN20" s="5">
        <f t="shared" si="6"/>
        <v>19</v>
      </c>
      <c r="AO20" s="25">
        <v>34</v>
      </c>
      <c r="AP20" s="6" t="str">
        <f>IF(COUNTIF(AO2:AO19,AO20)&gt;0,"R","")</f>
        <v/>
      </c>
      <c r="AQ20" s="6">
        <f t="shared" si="29"/>
        <v>22</v>
      </c>
      <c r="AR20" s="6">
        <f t="shared" si="54"/>
        <v>1</v>
      </c>
      <c r="AS20" s="6">
        <f t="shared" si="30"/>
        <v>14</v>
      </c>
      <c r="AT20" s="7">
        <f t="shared" si="31"/>
        <v>90</v>
      </c>
      <c r="AV20" s="5">
        <f t="shared" si="8"/>
        <v>19</v>
      </c>
      <c r="AW20" s="25">
        <v>13</v>
      </c>
      <c r="AX20" s="6" t="str">
        <f>IF(COUNTIF(AW2:AW19,AW20)&gt;0,"R","")</f>
        <v/>
      </c>
      <c r="AY20" s="6">
        <f t="shared" si="32"/>
        <v>24</v>
      </c>
      <c r="AZ20" s="6">
        <f t="shared" si="55"/>
        <v>3</v>
      </c>
      <c r="BA20" s="6">
        <f t="shared" si="33"/>
        <v>36</v>
      </c>
      <c r="BB20" s="7">
        <f t="shared" si="34"/>
        <v>-7</v>
      </c>
      <c r="BD20" s="5">
        <f t="shared" si="10"/>
        <v>19</v>
      </c>
      <c r="BE20" s="25">
        <v>1</v>
      </c>
      <c r="BF20" s="6" t="str">
        <f>IF(COUNTIF(BE2:BE19,BE20)&gt;0,"R","")</f>
        <v/>
      </c>
      <c r="BG20" s="6">
        <f t="shared" si="35"/>
        <v>22</v>
      </c>
      <c r="BH20" s="6">
        <f t="shared" si="56"/>
        <v>3</v>
      </c>
      <c r="BI20" s="6">
        <f t="shared" si="36"/>
        <v>42</v>
      </c>
      <c r="BJ20" s="7">
        <f t="shared" si="37"/>
        <v>21</v>
      </c>
      <c r="BL20" s="5">
        <f t="shared" si="12"/>
        <v>19</v>
      </c>
      <c r="BM20" s="25">
        <v>1</v>
      </c>
      <c r="BN20" s="6" t="str">
        <f>IF(COUNTIF(BM2:BM19,BM20)&gt;0,"R","")</f>
        <v/>
      </c>
      <c r="BO20" s="6">
        <f t="shared" si="38"/>
        <v>22</v>
      </c>
      <c r="BP20" s="6">
        <f t="shared" si="57"/>
        <v>1</v>
      </c>
      <c r="BQ20" s="6">
        <f t="shared" si="39"/>
        <v>14</v>
      </c>
      <c r="BR20" s="7">
        <f t="shared" si="40"/>
        <v>43</v>
      </c>
      <c r="BT20" s="5">
        <f t="shared" si="14"/>
        <v>19</v>
      </c>
      <c r="BU20" s="25">
        <v>25</v>
      </c>
      <c r="BV20" s="6" t="str">
        <f>IF(COUNTIF(BU2:BU19,BU20)&gt;0,"R","")</f>
        <v/>
      </c>
      <c r="BW20" s="6">
        <f t="shared" si="41"/>
        <v>24</v>
      </c>
      <c r="BX20" s="6">
        <f t="shared" si="58"/>
        <v>1</v>
      </c>
      <c r="BY20" s="6">
        <f t="shared" si="42"/>
        <v>12</v>
      </c>
      <c r="BZ20" s="7">
        <f t="shared" si="43"/>
        <v>-3</v>
      </c>
      <c r="CB20" s="5">
        <f t="shared" si="16"/>
        <v>19</v>
      </c>
      <c r="CC20" s="25">
        <v>30</v>
      </c>
      <c r="CD20" s="6" t="str">
        <f>IF(COUNTIF(CC2:CC19,CC20)&gt;0,"R","")</f>
        <v>R</v>
      </c>
      <c r="CE20" s="6">
        <f t="shared" si="44"/>
        <v>22</v>
      </c>
      <c r="CF20" s="6">
        <f t="shared" si="59"/>
        <v>2</v>
      </c>
      <c r="CG20" s="6">
        <f t="shared" si="45"/>
        <v>-44</v>
      </c>
      <c r="CH20" s="7">
        <f t="shared" si="46"/>
        <v>-41</v>
      </c>
      <c r="CJ20" s="33"/>
      <c r="CK20" s="25"/>
      <c r="CL20" s="5">
        <f t="shared" si="18"/>
        <v>19</v>
      </c>
      <c r="CM20" s="16">
        <v>2</v>
      </c>
      <c r="CN20" s="6" t="str">
        <f>IF(COUNTIF(CM2:CM19,CM20)&gt;0,"R","")</f>
        <v/>
      </c>
      <c r="CO20" s="6">
        <f t="shared" si="47"/>
        <v>24</v>
      </c>
      <c r="CP20" s="6">
        <f t="shared" si="60"/>
        <v>2</v>
      </c>
      <c r="CQ20" s="6">
        <f t="shared" si="48"/>
        <v>24</v>
      </c>
      <c r="CR20" s="7">
        <f t="shared" si="49"/>
        <v>7</v>
      </c>
      <c r="CS20" s="24"/>
      <c r="CT20" s="4"/>
      <c r="CU20" s="4"/>
      <c r="CV20" s="23"/>
      <c r="CW20" s="33"/>
      <c r="CX20" s="16"/>
      <c r="CY20" s="34"/>
      <c r="CZ20" s="34"/>
      <c r="DA20" s="34"/>
      <c r="DB20" s="34"/>
      <c r="DC20" s="35"/>
      <c r="DD20" s="23"/>
      <c r="DF20" s="33"/>
      <c r="DG20" s="16"/>
      <c r="DH20" s="34"/>
      <c r="DI20" s="34"/>
      <c r="DJ20" s="34"/>
      <c r="DK20" s="34"/>
      <c r="DL20" s="35"/>
      <c r="DN20" s="33"/>
      <c r="DO20" s="16"/>
      <c r="DP20" s="34"/>
      <c r="DQ20" s="34"/>
      <c r="DR20" s="34"/>
      <c r="DS20" s="34"/>
      <c r="DT20" s="35"/>
      <c r="DW20" s="33"/>
      <c r="DX20" s="16"/>
      <c r="DY20" s="34"/>
      <c r="DZ20" s="34"/>
      <c r="EA20" s="34"/>
      <c r="EB20" s="34"/>
      <c r="EC20" s="35"/>
      <c r="EF20" s="33"/>
      <c r="EG20" s="16"/>
      <c r="EH20" s="34"/>
      <c r="EI20" s="34"/>
      <c r="EJ20" s="34"/>
      <c r="EK20" s="34"/>
      <c r="EL20" s="35"/>
      <c r="EO20" s="33"/>
      <c r="EP20" s="16"/>
      <c r="EQ20" s="34"/>
      <c r="ER20" s="34"/>
      <c r="ES20" s="34"/>
      <c r="ET20" s="34"/>
      <c r="EU20" s="35"/>
      <c r="EX20" s="33"/>
      <c r="EY20" s="16"/>
      <c r="EZ20" s="34"/>
      <c r="FA20" s="34"/>
      <c r="FB20" s="34"/>
      <c r="FC20" s="34"/>
      <c r="FD20" s="35"/>
      <c r="FG20" s="36"/>
      <c r="FH20" s="16"/>
      <c r="FI20" s="26"/>
      <c r="FJ20" s="26"/>
      <c r="FK20" s="34"/>
      <c r="FL20" s="34"/>
      <c r="FM20" s="35"/>
      <c r="FP20" s="33"/>
      <c r="FQ20" s="16"/>
      <c r="FR20" s="34"/>
      <c r="FS20" s="34"/>
      <c r="FU20" s="33"/>
      <c r="FV20" s="16"/>
      <c r="FW20" s="34"/>
      <c r="FX20" s="34"/>
      <c r="GI20" s="20"/>
      <c r="GJ20" s="20"/>
      <c r="GK20" s="20"/>
      <c r="GL20" s="20"/>
      <c r="GM20" s="20"/>
      <c r="GN20" s="20"/>
      <c r="GO20" s="20"/>
      <c r="GP20" s="20"/>
      <c r="GQ20" s="20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</row>
    <row r="21" spans="1:251" x14ac:dyDescent="0.25">
      <c r="A21" s="5">
        <f>A20+1</f>
        <v>20</v>
      </c>
      <c r="B21" s="57">
        <v>35</v>
      </c>
      <c r="C21" s="48" t="str">
        <f>IF(COUNTIF(B2:B20,B21)&gt;0,"R","")</f>
        <v/>
      </c>
      <c r="D21" s="46">
        <f t="shared" si="20"/>
        <v>19</v>
      </c>
      <c r="E21" s="6">
        <f t="shared" si="50"/>
        <v>1</v>
      </c>
      <c r="F21" s="6">
        <f t="shared" si="51"/>
        <v>17</v>
      </c>
      <c r="G21" s="7">
        <f t="shared" si="22"/>
        <v>113</v>
      </c>
      <c r="H21"/>
      <c r="I21"/>
      <c r="J21"/>
      <c r="K21"/>
      <c r="L21"/>
      <c r="X21" s="5">
        <f t="shared" si="2"/>
        <v>20</v>
      </c>
      <c r="Y21" s="25">
        <v>30</v>
      </c>
      <c r="Z21" s="6" t="str">
        <f>IF(COUNTIF(Y2:Y20,Y21)&gt;0,"R","")</f>
        <v/>
      </c>
      <c r="AA21" s="6">
        <f t="shared" si="23"/>
        <v>24</v>
      </c>
      <c r="AB21" s="6">
        <f t="shared" si="52"/>
        <v>1</v>
      </c>
      <c r="AC21" s="6">
        <f t="shared" si="24"/>
        <v>12</v>
      </c>
      <c r="AD21" s="7">
        <f t="shared" si="25"/>
        <v>-41</v>
      </c>
      <c r="AF21" s="5">
        <f t="shared" si="4"/>
        <v>20</v>
      </c>
      <c r="AG21" s="25">
        <v>22</v>
      </c>
      <c r="AH21" s="6" t="str">
        <f>IF(COUNTIF(AG2:AG20,AG21)&gt;0,"R","")</f>
        <v/>
      </c>
      <c r="AI21" s="6">
        <f t="shared" si="26"/>
        <v>22</v>
      </c>
      <c r="AJ21" s="6">
        <f t="shared" si="53"/>
        <v>1</v>
      </c>
      <c r="AK21" s="6">
        <f t="shared" si="27"/>
        <v>14</v>
      </c>
      <c r="AL21" s="7">
        <f t="shared" si="28"/>
        <v>-8</v>
      </c>
      <c r="AN21" s="5">
        <f t="shared" si="6"/>
        <v>20</v>
      </c>
      <c r="AO21" s="25">
        <v>4</v>
      </c>
      <c r="AP21" s="6" t="str">
        <f>IF(COUNTIF(AO2:AO20,AO21)&gt;0,"R","")</f>
        <v/>
      </c>
      <c r="AQ21" s="6">
        <f t="shared" si="29"/>
        <v>21</v>
      </c>
      <c r="AR21" s="6">
        <f t="shared" si="54"/>
        <v>1</v>
      </c>
      <c r="AS21" s="6">
        <f t="shared" si="30"/>
        <v>15</v>
      </c>
      <c r="AT21" s="7">
        <f t="shared" si="31"/>
        <v>105</v>
      </c>
      <c r="AV21" s="5">
        <f t="shared" si="8"/>
        <v>20</v>
      </c>
      <c r="AW21" s="25">
        <v>23</v>
      </c>
      <c r="AX21" s="6" t="str">
        <f>IF(COUNTIF(AW2:AW20,AW21)&gt;0,"R","")</f>
        <v>R</v>
      </c>
      <c r="AY21" s="6">
        <f t="shared" si="32"/>
        <v>23</v>
      </c>
      <c r="AZ21" s="6">
        <f t="shared" si="55"/>
        <v>2</v>
      </c>
      <c r="BA21" s="6">
        <f t="shared" si="33"/>
        <v>-46</v>
      </c>
      <c r="BB21" s="7">
        <f t="shared" si="34"/>
        <v>-53</v>
      </c>
      <c r="BD21" s="5">
        <f t="shared" si="10"/>
        <v>20</v>
      </c>
      <c r="BE21" s="25">
        <v>8</v>
      </c>
      <c r="BF21" s="6" t="str">
        <f>IF(COUNTIF(BE2:BE20,BE21)&gt;0,"R","")</f>
        <v/>
      </c>
      <c r="BG21" s="6">
        <f t="shared" si="35"/>
        <v>21</v>
      </c>
      <c r="BH21" s="6">
        <f t="shared" si="56"/>
        <v>2</v>
      </c>
      <c r="BI21" s="6">
        <f t="shared" si="36"/>
        <v>30</v>
      </c>
      <c r="BJ21" s="7">
        <f t="shared" si="37"/>
        <v>51</v>
      </c>
      <c r="BL21" s="5">
        <f t="shared" si="12"/>
        <v>20</v>
      </c>
      <c r="BM21" s="25">
        <v>22</v>
      </c>
      <c r="BN21" s="6" t="str">
        <f>IF(COUNTIF(BM2:BM20,BM21)&gt;0,"R","")</f>
        <v/>
      </c>
      <c r="BO21" s="6">
        <f t="shared" si="38"/>
        <v>21</v>
      </c>
      <c r="BP21" s="6">
        <f t="shared" si="57"/>
        <v>1</v>
      </c>
      <c r="BQ21" s="6">
        <f t="shared" si="39"/>
        <v>15</v>
      </c>
      <c r="BR21" s="7">
        <f t="shared" si="40"/>
        <v>58</v>
      </c>
      <c r="BS21" s="20" t="s">
        <v>13</v>
      </c>
      <c r="BT21" s="5">
        <f t="shared" si="14"/>
        <v>20</v>
      </c>
      <c r="BU21" s="25">
        <v>34</v>
      </c>
      <c r="BV21" s="6" t="str">
        <f>IF(COUNTIF(BU2:BU20,BU21)&gt;0,"R","")</f>
        <v>R</v>
      </c>
      <c r="BW21" s="6">
        <f t="shared" si="41"/>
        <v>23</v>
      </c>
      <c r="BX21" s="6">
        <f t="shared" si="58"/>
        <v>1</v>
      </c>
      <c r="BY21" s="6">
        <f t="shared" si="42"/>
        <v>-23</v>
      </c>
      <c r="BZ21" s="7">
        <f t="shared" si="43"/>
        <v>-26</v>
      </c>
      <c r="CB21" s="5">
        <f t="shared" si="16"/>
        <v>20</v>
      </c>
      <c r="CC21" s="25">
        <v>3</v>
      </c>
      <c r="CD21" s="6" t="str">
        <f>IF(COUNTIF(CC2:CC20,CC21)&gt;0,"R","")</f>
        <v/>
      </c>
      <c r="CE21" s="6">
        <f t="shared" si="44"/>
        <v>22</v>
      </c>
      <c r="CF21" s="6">
        <f t="shared" si="59"/>
        <v>3</v>
      </c>
      <c r="CG21" s="6">
        <f t="shared" si="45"/>
        <v>42</v>
      </c>
      <c r="CH21" s="7">
        <f t="shared" si="46"/>
        <v>1</v>
      </c>
      <c r="CJ21" s="33"/>
      <c r="CK21" s="25"/>
      <c r="CL21" s="5">
        <f t="shared" si="18"/>
        <v>20</v>
      </c>
      <c r="CM21" s="16">
        <v>27</v>
      </c>
      <c r="CN21" s="6" t="str">
        <f>IF(COUNTIF(CM2:CM20,CM21)&gt;0,"R","")</f>
        <v/>
      </c>
      <c r="CO21" s="6">
        <f t="shared" si="47"/>
        <v>23</v>
      </c>
      <c r="CP21" s="6">
        <f t="shared" si="60"/>
        <v>1</v>
      </c>
      <c r="CQ21" s="6">
        <f t="shared" si="48"/>
        <v>13</v>
      </c>
      <c r="CR21" s="7">
        <f t="shared" si="49"/>
        <v>20</v>
      </c>
      <c r="CS21" s="24"/>
      <c r="CT21" s="4"/>
      <c r="CU21" s="4"/>
      <c r="CV21" s="23"/>
      <c r="CW21" s="33"/>
      <c r="CX21" s="16"/>
      <c r="CY21" s="34"/>
      <c r="CZ21" s="34"/>
      <c r="DA21" s="34"/>
      <c r="DB21" s="34"/>
      <c r="DC21" s="35"/>
      <c r="DD21" s="23"/>
      <c r="DF21" s="33"/>
      <c r="DG21" s="16"/>
      <c r="DH21" s="34"/>
      <c r="DI21" s="34"/>
      <c r="DJ21" s="34"/>
      <c r="DK21" s="34"/>
      <c r="DL21" s="35"/>
      <c r="DN21" s="33"/>
      <c r="DO21" s="16"/>
      <c r="DP21" s="34"/>
      <c r="DQ21" s="34"/>
      <c r="DR21" s="34"/>
      <c r="DS21" s="34"/>
      <c r="DT21" s="35"/>
      <c r="DW21" s="33"/>
      <c r="DX21" s="16"/>
      <c r="DY21" s="34"/>
      <c r="DZ21" s="34"/>
      <c r="EA21" s="34"/>
      <c r="EB21" s="34"/>
      <c r="EC21" s="35"/>
      <c r="EF21" s="33"/>
      <c r="EG21" s="16"/>
      <c r="EH21" s="34"/>
      <c r="EI21" s="34"/>
      <c r="EJ21" s="34"/>
      <c r="EK21" s="34"/>
      <c r="EL21" s="35"/>
      <c r="EO21" s="33"/>
      <c r="EP21" s="16"/>
      <c r="EQ21" s="34"/>
      <c r="ER21" s="34"/>
      <c r="ES21" s="34"/>
      <c r="ET21" s="34"/>
      <c r="EU21" s="35"/>
      <c r="EX21" s="33"/>
      <c r="EY21" s="16"/>
      <c r="EZ21" s="34"/>
      <c r="FA21" s="34"/>
      <c r="FB21" s="34"/>
      <c r="FC21" s="34"/>
      <c r="FD21" s="35"/>
      <c r="FG21" s="36"/>
      <c r="FH21" s="16"/>
      <c r="FI21" s="26"/>
      <c r="FJ21" s="26"/>
      <c r="FK21" s="34"/>
      <c r="FL21" s="34"/>
      <c r="FM21" s="35"/>
      <c r="FP21" s="33"/>
      <c r="FQ21" s="16"/>
      <c r="FR21" s="34"/>
      <c r="FS21" s="34"/>
      <c r="FU21" s="33"/>
      <c r="FV21" s="16"/>
      <c r="FW21" s="34"/>
      <c r="FX21" s="34"/>
      <c r="GI21" s="20"/>
      <c r="GJ21" s="20"/>
      <c r="GK21" s="20"/>
      <c r="GL21" s="20"/>
      <c r="GM21" s="20"/>
      <c r="GN21" s="20"/>
      <c r="GO21" s="20"/>
      <c r="GP21" s="20"/>
      <c r="GQ21" s="20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</row>
    <row r="22" spans="1:251" x14ac:dyDescent="0.25">
      <c r="A22" s="5">
        <f t="shared" ref="A22" si="61">A21+1</f>
        <v>21</v>
      </c>
      <c r="B22" s="57">
        <v>27</v>
      </c>
      <c r="C22" s="48" t="str">
        <f>IF(COUNTIF(B2:B21,B22)&gt;0,"R","")</f>
        <v/>
      </c>
      <c r="D22" s="46">
        <f t="shared" si="20"/>
        <v>18</v>
      </c>
      <c r="E22" s="6">
        <f t="shared" si="50"/>
        <v>1</v>
      </c>
      <c r="F22" s="6">
        <f t="shared" si="51"/>
        <v>18</v>
      </c>
      <c r="G22" s="7">
        <f t="shared" si="22"/>
        <v>131</v>
      </c>
      <c r="H22"/>
      <c r="I22"/>
      <c r="J22"/>
      <c r="K22"/>
      <c r="L22"/>
      <c r="X22" s="5">
        <f t="shared" si="2"/>
        <v>21</v>
      </c>
      <c r="Y22" s="25">
        <v>32</v>
      </c>
      <c r="Z22" s="6" t="str">
        <f>IF(COUNTIF(Y2:Y21,Y22)&gt;0,"R","")</f>
        <v/>
      </c>
      <c r="AA22" s="6">
        <f t="shared" si="23"/>
        <v>23</v>
      </c>
      <c r="AB22" s="6">
        <f t="shared" si="52"/>
        <v>1</v>
      </c>
      <c r="AC22" s="6">
        <f t="shared" si="24"/>
        <v>13</v>
      </c>
      <c r="AD22" s="7">
        <f t="shared" si="25"/>
        <v>-28</v>
      </c>
      <c r="AF22" s="5">
        <f t="shared" si="4"/>
        <v>21</v>
      </c>
      <c r="AG22" s="25">
        <v>11</v>
      </c>
      <c r="AH22" s="6" t="str">
        <f>IF(COUNTIF(AG2:AG21,AG22)&gt;0,"R","")</f>
        <v/>
      </c>
      <c r="AI22" s="6">
        <f t="shared" si="26"/>
        <v>21</v>
      </c>
      <c r="AJ22" s="6">
        <f t="shared" si="53"/>
        <v>1</v>
      </c>
      <c r="AK22" s="6">
        <f t="shared" si="27"/>
        <v>15</v>
      </c>
      <c r="AL22" s="7">
        <f t="shared" si="28"/>
        <v>7</v>
      </c>
      <c r="AN22" s="5">
        <f t="shared" si="6"/>
        <v>21</v>
      </c>
      <c r="AO22" s="25">
        <v>28</v>
      </c>
      <c r="AP22" s="6" t="str">
        <f>IF(COUNTIF(AO2:AO21,AO22)&gt;0,"R","")</f>
        <v/>
      </c>
      <c r="AQ22" s="6">
        <f t="shared" si="29"/>
        <v>20</v>
      </c>
      <c r="AR22" s="6">
        <f t="shared" si="54"/>
        <v>1</v>
      </c>
      <c r="AS22" s="6">
        <f t="shared" si="30"/>
        <v>16</v>
      </c>
      <c r="AT22" s="7">
        <f t="shared" si="31"/>
        <v>121</v>
      </c>
      <c r="AV22" s="5">
        <f t="shared" si="8"/>
        <v>21</v>
      </c>
      <c r="AW22" s="25">
        <v>36</v>
      </c>
      <c r="AX22" s="6" t="str">
        <f>IF(COUNTIF(AW2:AW21,AW22)&gt;0,"R","")</f>
        <v/>
      </c>
      <c r="AY22" s="6">
        <f t="shared" si="32"/>
        <v>23</v>
      </c>
      <c r="AZ22" s="6">
        <f t="shared" si="55"/>
        <v>3</v>
      </c>
      <c r="BA22" s="6">
        <f t="shared" si="33"/>
        <v>39</v>
      </c>
      <c r="BB22" s="7">
        <f t="shared" si="34"/>
        <v>-14</v>
      </c>
      <c r="BD22" s="5">
        <f t="shared" si="10"/>
        <v>21</v>
      </c>
      <c r="BE22" s="25">
        <v>24</v>
      </c>
      <c r="BF22" s="6" t="str">
        <f>IF(COUNTIF(BE2:BE21,BE22)&gt;0,"R","")</f>
        <v/>
      </c>
      <c r="BG22" s="6">
        <f t="shared" si="35"/>
        <v>20</v>
      </c>
      <c r="BH22" s="6">
        <f t="shared" si="56"/>
        <v>1</v>
      </c>
      <c r="BI22" s="6">
        <f t="shared" si="36"/>
        <v>16</v>
      </c>
      <c r="BJ22" s="7">
        <f t="shared" si="37"/>
        <v>67</v>
      </c>
      <c r="BK22" s="20" t="s">
        <v>13</v>
      </c>
      <c r="BL22" s="5">
        <f t="shared" si="12"/>
        <v>21</v>
      </c>
      <c r="BM22" s="25">
        <v>11</v>
      </c>
      <c r="BN22" s="6" t="str">
        <f>IF(COUNTIF(BM2:BM21,BM22)&gt;0,"R","")</f>
        <v>R</v>
      </c>
      <c r="BO22" s="6">
        <f t="shared" si="38"/>
        <v>20</v>
      </c>
      <c r="BP22" s="6">
        <f t="shared" si="57"/>
        <v>1</v>
      </c>
      <c r="BQ22" s="6">
        <f t="shared" si="39"/>
        <v>-20</v>
      </c>
      <c r="BR22" s="7">
        <f t="shared" si="40"/>
        <v>38</v>
      </c>
      <c r="BT22" s="5">
        <f t="shared" si="14"/>
        <v>21</v>
      </c>
      <c r="BU22" s="25">
        <v>23</v>
      </c>
      <c r="BV22" s="6" t="str">
        <f>IF(COUNTIF(BU2:BU21,BU22)&gt;0,"R","")</f>
        <v/>
      </c>
      <c r="BW22" s="6">
        <f t="shared" si="41"/>
        <v>23</v>
      </c>
      <c r="BX22" s="6">
        <f t="shared" si="58"/>
        <v>2</v>
      </c>
      <c r="BY22" s="6">
        <f t="shared" si="42"/>
        <v>26</v>
      </c>
      <c r="BZ22" s="7">
        <f t="shared" si="43"/>
        <v>0</v>
      </c>
      <c r="CB22" s="5">
        <f t="shared" si="16"/>
        <v>21</v>
      </c>
      <c r="CC22" s="25">
        <v>9</v>
      </c>
      <c r="CD22" s="6" t="str">
        <f>IF(COUNTIF(CC2:CC21,CC22)&gt;0,"R","")</f>
        <v/>
      </c>
      <c r="CE22" s="6">
        <f t="shared" si="44"/>
        <v>21</v>
      </c>
      <c r="CF22" s="6">
        <f t="shared" si="59"/>
        <v>2</v>
      </c>
      <c r="CG22" s="6">
        <f t="shared" si="45"/>
        <v>30</v>
      </c>
      <c r="CH22" s="7">
        <f t="shared" si="46"/>
        <v>31</v>
      </c>
      <c r="CJ22" s="33"/>
      <c r="CK22" s="25"/>
      <c r="CL22" s="5">
        <f t="shared" si="18"/>
        <v>21</v>
      </c>
      <c r="CM22" s="16">
        <v>29</v>
      </c>
      <c r="CN22" s="6" t="str">
        <f>IF(COUNTIF(CM2:CM21,CM22)&gt;0,"R","")</f>
        <v>R</v>
      </c>
      <c r="CO22" s="6">
        <f t="shared" si="47"/>
        <v>22</v>
      </c>
      <c r="CP22" s="6">
        <f t="shared" si="60"/>
        <v>1</v>
      </c>
      <c r="CQ22" s="6">
        <f t="shared" si="48"/>
        <v>-22</v>
      </c>
      <c r="CR22" s="7">
        <f t="shared" si="49"/>
        <v>-2</v>
      </c>
      <c r="CS22" s="24"/>
      <c r="CT22" s="4"/>
      <c r="CU22" s="4"/>
      <c r="CV22" s="23"/>
      <c r="CW22" s="33"/>
      <c r="CX22" s="16"/>
      <c r="CY22" s="34"/>
      <c r="CZ22" s="34"/>
      <c r="DA22" s="34"/>
      <c r="DB22" s="34"/>
      <c r="DC22" s="35"/>
      <c r="DD22" s="23"/>
      <c r="DF22" s="33"/>
      <c r="DG22" s="16"/>
      <c r="DH22" s="34"/>
      <c r="DI22" s="34"/>
      <c r="DJ22" s="34"/>
      <c r="DK22" s="34"/>
      <c r="DL22" s="35"/>
      <c r="DN22" s="33"/>
      <c r="DO22" s="16"/>
      <c r="DP22" s="34"/>
      <c r="DQ22" s="34"/>
      <c r="DR22" s="34"/>
      <c r="DS22" s="34"/>
      <c r="DT22" s="35"/>
      <c r="DW22" s="33"/>
      <c r="DX22" s="16"/>
      <c r="DY22" s="34"/>
      <c r="DZ22" s="34"/>
      <c r="EA22" s="34"/>
      <c r="EB22" s="34"/>
      <c r="EC22" s="35"/>
      <c r="EF22" s="33"/>
      <c r="EG22" s="16"/>
      <c r="EH22" s="34"/>
      <c r="EI22" s="34"/>
      <c r="EJ22" s="34"/>
      <c r="EK22" s="34"/>
      <c r="EL22" s="35"/>
      <c r="EO22" s="33"/>
      <c r="EP22" s="16"/>
      <c r="EQ22" s="34"/>
      <c r="ER22" s="34"/>
      <c r="ES22" s="34"/>
      <c r="ET22" s="34"/>
      <c r="EU22" s="35"/>
      <c r="EX22" s="33"/>
      <c r="EY22" s="16"/>
      <c r="EZ22" s="34"/>
      <c r="FA22" s="34"/>
      <c r="FB22" s="34"/>
      <c r="FC22" s="34"/>
      <c r="FD22" s="35"/>
      <c r="FG22" s="36"/>
      <c r="FH22" s="16"/>
      <c r="FI22" s="26"/>
      <c r="FJ22" s="26"/>
      <c r="FK22" s="34"/>
      <c r="FL22" s="34"/>
      <c r="FM22" s="35"/>
      <c r="FP22" s="33"/>
      <c r="FQ22" s="16"/>
      <c r="FR22" s="34"/>
      <c r="FS22" s="34"/>
      <c r="FU22" s="33"/>
      <c r="FV22" s="16"/>
      <c r="FW22" s="34"/>
      <c r="FX22" s="34"/>
      <c r="GI22" s="20"/>
      <c r="GJ22" s="20"/>
      <c r="GK22" s="20"/>
      <c r="GL22" s="20"/>
      <c r="GM22" s="20"/>
      <c r="GN22" s="20"/>
      <c r="GO22" s="20"/>
      <c r="GP22" s="20"/>
      <c r="GQ22" s="20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</row>
    <row r="23" spans="1:251" x14ac:dyDescent="0.25">
      <c r="A23" s="5">
        <f t="shared" si="0"/>
        <v>22</v>
      </c>
      <c r="B23" s="57">
        <v>35</v>
      </c>
      <c r="C23" s="48" t="str">
        <f>IF(COUNTIF(B2:B22,B23)&gt;0,"R","")</f>
        <v>R</v>
      </c>
      <c r="D23" s="46">
        <f t="shared" ref="D23:D43" si="62">IF(B23="","",IF(C22="R",D22,D22-1))</f>
        <v>17</v>
      </c>
      <c r="E23" s="6">
        <f t="shared" ref="E23:E44" si="63">IF(B23="","",IF(C22="R",E22+1,IF(E22=1,1,E22-1)))</f>
        <v>1</v>
      </c>
      <c r="F23" s="6">
        <f t="shared" si="21"/>
        <v>-17</v>
      </c>
      <c r="G23" s="7">
        <f t="shared" ref="G23:G43" si="64">IF(B23="","",G22+F23)</f>
        <v>114</v>
      </c>
      <c r="H23"/>
      <c r="I23"/>
      <c r="J23"/>
      <c r="K23"/>
      <c r="L23"/>
      <c r="X23" s="5">
        <f t="shared" si="2"/>
        <v>22</v>
      </c>
      <c r="Y23" s="25">
        <v>19</v>
      </c>
      <c r="Z23" s="6" t="str">
        <f>IF(COUNTIF(Y2:Y22,Y23)&gt;0,"R","")</f>
        <v>R</v>
      </c>
      <c r="AA23" s="6">
        <f t="shared" si="23"/>
        <v>22</v>
      </c>
      <c r="AB23" s="6">
        <f t="shared" si="52"/>
        <v>1</v>
      </c>
      <c r="AC23" s="6">
        <f t="shared" si="24"/>
        <v>-22</v>
      </c>
      <c r="AD23" s="7">
        <f t="shared" si="25"/>
        <v>-50</v>
      </c>
      <c r="AF23" s="5">
        <f t="shared" si="4"/>
        <v>22</v>
      </c>
      <c r="AG23" s="25">
        <v>28</v>
      </c>
      <c r="AH23" s="6" t="str">
        <f>IF(COUNTIF(AG2:AG22,AG23)&gt;0,"R","")</f>
        <v/>
      </c>
      <c r="AI23" s="6">
        <f t="shared" si="26"/>
        <v>20</v>
      </c>
      <c r="AJ23" s="6">
        <f t="shared" si="53"/>
        <v>1</v>
      </c>
      <c r="AK23" s="6">
        <f t="shared" si="27"/>
        <v>16</v>
      </c>
      <c r="AL23" s="7">
        <f t="shared" si="28"/>
        <v>23</v>
      </c>
      <c r="AN23" s="5">
        <f t="shared" si="6"/>
        <v>22</v>
      </c>
      <c r="AO23" s="25">
        <v>12</v>
      </c>
      <c r="AP23" s="6" t="str">
        <f>IF(COUNTIF(AO2:AO22,AO23)&gt;0,"R","")</f>
        <v/>
      </c>
      <c r="AQ23" s="6">
        <f t="shared" si="29"/>
        <v>19</v>
      </c>
      <c r="AR23" s="6">
        <f t="shared" si="54"/>
        <v>1</v>
      </c>
      <c r="AS23" s="6">
        <f t="shared" si="30"/>
        <v>17</v>
      </c>
      <c r="AT23" s="7">
        <f t="shared" si="31"/>
        <v>138</v>
      </c>
      <c r="AV23" s="5">
        <f t="shared" si="8"/>
        <v>22</v>
      </c>
      <c r="AW23" s="25">
        <v>27</v>
      </c>
      <c r="AX23" s="6" t="str">
        <f>IF(COUNTIF(AW2:AW22,AW23)&gt;0,"R","")</f>
        <v>R</v>
      </c>
      <c r="AY23" s="6">
        <f t="shared" si="32"/>
        <v>22</v>
      </c>
      <c r="AZ23" s="6">
        <f t="shared" si="55"/>
        <v>2</v>
      </c>
      <c r="BA23" s="6">
        <f t="shared" si="33"/>
        <v>-44</v>
      </c>
      <c r="BB23" s="7">
        <f t="shared" si="34"/>
        <v>-58</v>
      </c>
      <c r="BD23" s="5">
        <f t="shared" si="10"/>
        <v>22</v>
      </c>
      <c r="BE23" s="25">
        <v>4</v>
      </c>
      <c r="BF23" s="6" t="str">
        <f>IF(COUNTIF(BE2:BE22,BE23)&gt;0,"R","")</f>
        <v/>
      </c>
      <c r="BG23" s="6">
        <f t="shared" si="35"/>
        <v>19</v>
      </c>
      <c r="BH23" s="6">
        <f t="shared" si="56"/>
        <v>1</v>
      </c>
      <c r="BI23" s="6">
        <f t="shared" si="36"/>
        <v>17</v>
      </c>
      <c r="BJ23" s="7">
        <f t="shared" si="37"/>
        <v>84</v>
      </c>
      <c r="BL23" s="5">
        <f t="shared" si="12"/>
        <v>22</v>
      </c>
      <c r="BM23" s="25">
        <v>22</v>
      </c>
      <c r="BN23" s="6" t="str">
        <f>IF(COUNTIF(BM2:BM22,BM23)&gt;0,"R","")</f>
        <v>R</v>
      </c>
      <c r="BO23" s="6">
        <f t="shared" si="38"/>
        <v>20</v>
      </c>
      <c r="BP23" s="6">
        <f t="shared" si="57"/>
        <v>2</v>
      </c>
      <c r="BQ23" s="6">
        <f t="shared" si="39"/>
        <v>-40</v>
      </c>
      <c r="BR23" s="7">
        <f t="shared" si="40"/>
        <v>-2</v>
      </c>
      <c r="BT23" s="5">
        <f t="shared" si="14"/>
        <v>22</v>
      </c>
      <c r="BU23" s="25">
        <v>14</v>
      </c>
      <c r="BV23" s="6" t="str">
        <f>IF(COUNTIF(BU2:BU22,BU23)&gt;0,"R","")</f>
        <v/>
      </c>
      <c r="BW23" s="6">
        <f t="shared" si="41"/>
        <v>22</v>
      </c>
      <c r="BX23" s="6">
        <f t="shared" si="58"/>
        <v>1</v>
      </c>
      <c r="BY23" s="6">
        <f t="shared" si="42"/>
        <v>14</v>
      </c>
      <c r="BZ23" s="7">
        <f t="shared" si="43"/>
        <v>14</v>
      </c>
      <c r="CB23" s="5">
        <f t="shared" si="16"/>
        <v>22</v>
      </c>
      <c r="CC23" s="25">
        <v>22</v>
      </c>
      <c r="CD23" s="6" t="str">
        <f>IF(COUNTIF(CC2:CC22,CC23)&gt;0,"R","")</f>
        <v/>
      </c>
      <c r="CE23" s="6">
        <f t="shared" si="44"/>
        <v>20</v>
      </c>
      <c r="CF23" s="6">
        <f t="shared" si="59"/>
        <v>1</v>
      </c>
      <c r="CG23" s="6">
        <f t="shared" si="45"/>
        <v>16</v>
      </c>
      <c r="CH23" s="7">
        <f t="shared" si="46"/>
        <v>47</v>
      </c>
      <c r="CJ23" s="33"/>
      <c r="CK23" s="25"/>
      <c r="CL23" s="5">
        <f t="shared" si="18"/>
        <v>22</v>
      </c>
      <c r="CM23" s="16">
        <v>10</v>
      </c>
      <c r="CN23" s="6" t="str">
        <f>IF(COUNTIF(CM2:CM22,CM23)&gt;0,"R","")</f>
        <v/>
      </c>
      <c r="CO23" s="6">
        <f t="shared" si="47"/>
        <v>22</v>
      </c>
      <c r="CP23" s="6">
        <f t="shared" si="60"/>
        <v>2</v>
      </c>
      <c r="CQ23" s="6">
        <f t="shared" si="48"/>
        <v>28</v>
      </c>
      <c r="CR23" s="7">
        <f t="shared" si="49"/>
        <v>26</v>
      </c>
      <c r="CS23" s="24"/>
      <c r="CT23" s="4"/>
      <c r="CU23" s="4"/>
      <c r="CV23" s="23"/>
      <c r="CW23" s="33"/>
      <c r="CX23" s="16"/>
      <c r="CY23" s="34"/>
      <c r="CZ23" s="34"/>
      <c r="DA23" s="34"/>
      <c r="DB23" s="34"/>
      <c r="DC23" s="35"/>
      <c r="DD23" s="23"/>
      <c r="DF23" s="33"/>
      <c r="DG23" s="16"/>
      <c r="DH23" s="34"/>
      <c r="DI23" s="34"/>
      <c r="DJ23" s="34"/>
      <c r="DK23" s="34"/>
      <c r="DL23" s="35"/>
      <c r="DN23" s="33"/>
      <c r="DO23" s="16"/>
      <c r="DP23" s="34"/>
      <c r="DQ23" s="34"/>
      <c r="DR23" s="34"/>
      <c r="DS23" s="34"/>
      <c r="DT23" s="35"/>
      <c r="DW23" s="33"/>
      <c r="DX23" s="16"/>
      <c r="DY23" s="34"/>
      <c r="DZ23" s="34"/>
      <c r="EA23" s="34"/>
      <c r="EB23" s="34"/>
      <c r="EC23" s="35"/>
      <c r="EF23" s="33"/>
      <c r="EG23" s="16"/>
      <c r="EH23" s="34"/>
      <c r="EI23" s="34"/>
      <c r="EJ23" s="34"/>
      <c r="EK23" s="34"/>
      <c r="EL23" s="35"/>
      <c r="EO23" s="33"/>
      <c r="EP23" s="16"/>
      <c r="EQ23" s="34"/>
      <c r="ER23" s="34"/>
      <c r="ES23" s="34"/>
      <c r="ET23" s="34"/>
      <c r="EU23" s="35"/>
      <c r="EX23" s="33"/>
      <c r="EY23" s="16"/>
      <c r="EZ23" s="34"/>
      <c r="FA23" s="34"/>
      <c r="FB23" s="34"/>
      <c r="FC23" s="34"/>
      <c r="FD23" s="35"/>
      <c r="FG23" s="36"/>
      <c r="FH23" s="16"/>
      <c r="FI23" s="26"/>
      <c r="FJ23" s="26"/>
      <c r="FK23" s="34"/>
      <c r="FL23" s="34"/>
      <c r="FM23" s="35"/>
      <c r="FP23" s="33"/>
      <c r="FQ23" s="16"/>
      <c r="FR23" s="34"/>
      <c r="FS23" s="34"/>
      <c r="FU23" s="33"/>
      <c r="FV23" s="16"/>
      <c r="FW23" s="34"/>
      <c r="FX23" s="34"/>
      <c r="GI23" s="20"/>
      <c r="GJ23" s="20"/>
      <c r="GK23" s="20"/>
      <c r="GL23" s="20"/>
      <c r="GM23" s="20"/>
      <c r="GN23" s="20"/>
      <c r="GO23" s="20"/>
      <c r="GP23" s="20"/>
      <c r="GQ23" s="20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</row>
    <row r="24" spans="1:251" x14ac:dyDescent="0.25">
      <c r="A24" s="5">
        <f t="shared" si="0"/>
        <v>23</v>
      </c>
      <c r="B24" s="57">
        <v>26</v>
      </c>
      <c r="C24" s="48" t="str">
        <f>IF(COUNTIF(B2:B23,B24)&gt;0,"R","")</f>
        <v>R</v>
      </c>
      <c r="D24" s="46">
        <f t="shared" si="62"/>
        <v>17</v>
      </c>
      <c r="E24" s="6">
        <f t="shared" si="63"/>
        <v>2</v>
      </c>
      <c r="F24" s="6">
        <f t="shared" si="21"/>
        <v>-34</v>
      </c>
      <c r="G24" s="7">
        <f t="shared" si="64"/>
        <v>80</v>
      </c>
      <c r="H24"/>
      <c r="I24"/>
      <c r="J24"/>
      <c r="K24"/>
      <c r="L24"/>
      <c r="X24" s="5">
        <f t="shared" si="2"/>
        <v>23</v>
      </c>
      <c r="Y24" s="25">
        <v>21</v>
      </c>
      <c r="Z24" s="6" t="str">
        <f>IF(COUNTIF(Y2:Y23,Y24)&gt;0,"R","")</f>
        <v>R</v>
      </c>
      <c r="AA24" s="6">
        <f t="shared" si="23"/>
        <v>22</v>
      </c>
      <c r="AB24" s="6">
        <f t="shared" si="52"/>
        <v>2</v>
      </c>
      <c r="AC24" s="6">
        <f t="shared" si="24"/>
        <v>-44</v>
      </c>
      <c r="AD24" s="7">
        <f t="shared" si="25"/>
        <v>-94</v>
      </c>
      <c r="AF24" s="5">
        <f t="shared" si="4"/>
        <v>23</v>
      </c>
      <c r="AG24" s="25">
        <v>20</v>
      </c>
      <c r="AH24" s="6" t="str">
        <f>IF(COUNTIF(AG2:AG23,AG24)&gt;0,"R","")</f>
        <v/>
      </c>
      <c r="AI24" s="6">
        <f t="shared" si="26"/>
        <v>19</v>
      </c>
      <c r="AJ24" s="6">
        <f t="shared" si="53"/>
        <v>1</v>
      </c>
      <c r="AK24" s="6">
        <f t="shared" si="27"/>
        <v>17</v>
      </c>
      <c r="AL24" s="7">
        <f t="shared" si="28"/>
        <v>40</v>
      </c>
      <c r="AN24" s="5">
        <f t="shared" si="6"/>
        <v>23</v>
      </c>
      <c r="AO24" s="25">
        <v>22</v>
      </c>
      <c r="AP24" s="6" t="str">
        <f>IF(COUNTIF(AO2:AO23,AO24)&gt;0,"R","")</f>
        <v/>
      </c>
      <c r="AQ24" s="6">
        <f t="shared" si="29"/>
        <v>18</v>
      </c>
      <c r="AR24" s="6">
        <f t="shared" si="54"/>
        <v>1</v>
      </c>
      <c r="AS24" s="6">
        <f t="shared" si="30"/>
        <v>18</v>
      </c>
      <c r="AT24" s="7">
        <f t="shared" si="31"/>
        <v>156</v>
      </c>
      <c r="AV24" s="5">
        <f t="shared" si="8"/>
        <v>23</v>
      </c>
      <c r="AW24" s="25">
        <v>22</v>
      </c>
      <c r="AX24" s="6" t="str">
        <f>IF(COUNTIF(AW2:AW23,AW24)&gt;0,"R","")</f>
        <v/>
      </c>
      <c r="AY24" s="6">
        <f t="shared" si="32"/>
        <v>22</v>
      </c>
      <c r="AZ24" s="6">
        <f t="shared" si="55"/>
        <v>3</v>
      </c>
      <c r="BA24" s="6">
        <f t="shared" si="33"/>
        <v>42</v>
      </c>
      <c r="BB24" s="7">
        <f t="shared" si="34"/>
        <v>-16</v>
      </c>
      <c r="BD24" s="5">
        <f t="shared" si="10"/>
        <v>23</v>
      </c>
      <c r="BE24" s="25">
        <v>29</v>
      </c>
      <c r="BF24" s="6" t="str">
        <f>IF(COUNTIF(BE2:BE23,BE24)&gt;0,"R","")</f>
        <v>R</v>
      </c>
      <c r="BG24" s="6">
        <f t="shared" si="35"/>
        <v>18</v>
      </c>
      <c r="BH24" s="6">
        <f t="shared" si="56"/>
        <v>1</v>
      </c>
      <c r="BI24" s="6">
        <f t="shared" si="36"/>
        <v>-18</v>
      </c>
      <c r="BJ24" s="7">
        <f t="shared" si="37"/>
        <v>66</v>
      </c>
      <c r="BL24" s="5">
        <f t="shared" si="12"/>
        <v>23</v>
      </c>
      <c r="BM24" s="25">
        <v>10</v>
      </c>
      <c r="BN24" s="6" t="str">
        <f>IF(COUNTIF(BM2:BM23,BM24)&gt;0,"R","")</f>
        <v/>
      </c>
      <c r="BO24" s="6">
        <f t="shared" si="38"/>
        <v>20</v>
      </c>
      <c r="BP24" s="6">
        <f t="shared" si="57"/>
        <v>3</v>
      </c>
      <c r="BQ24" s="6">
        <f t="shared" si="39"/>
        <v>48</v>
      </c>
      <c r="BR24" s="7">
        <f t="shared" si="40"/>
        <v>46</v>
      </c>
      <c r="BT24" s="5">
        <f t="shared" si="14"/>
        <v>23</v>
      </c>
      <c r="BU24" s="25">
        <v>35</v>
      </c>
      <c r="BV24" s="6" t="str">
        <f>IF(COUNTIF(BU2:BU23,BU24)&gt;0,"R","")</f>
        <v/>
      </c>
      <c r="BW24" s="6">
        <f t="shared" si="41"/>
        <v>21</v>
      </c>
      <c r="BX24" s="6">
        <f t="shared" si="58"/>
        <v>1</v>
      </c>
      <c r="BY24" s="6">
        <f t="shared" si="42"/>
        <v>15</v>
      </c>
      <c r="BZ24" s="7">
        <f t="shared" si="43"/>
        <v>29</v>
      </c>
      <c r="CB24" s="5">
        <f t="shared" si="16"/>
        <v>23</v>
      </c>
      <c r="CC24" s="25">
        <v>30</v>
      </c>
      <c r="CD24" s="6" t="str">
        <f>IF(COUNTIF(CC2:CC23,CC24)&gt;0,"R","")</f>
        <v>R</v>
      </c>
      <c r="CE24" s="6">
        <f t="shared" si="44"/>
        <v>19</v>
      </c>
      <c r="CF24" s="6">
        <f t="shared" si="59"/>
        <v>1</v>
      </c>
      <c r="CG24" s="6">
        <f t="shared" si="45"/>
        <v>-19</v>
      </c>
      <c r="CH24" s="7">
        <f t="shared" si="46"/>
        <v>28</v>
      </c>
      <c r="CJ24" s="33"/>
      <c r="CK24" s="25"/>
      <c r="CL24" s="5">
        <f t="shared" si="18"/>
        <v>23</v>
      </c>
      <c r="CM24" s="16">
        <v>2</v>
      </c>
      <c r="CN24" s="6" t="str">
        <f>IF(COUNTIF(CM2:CM23,CM24)&gt;0,"R","")</f>
        <v>R</v>
      </c>
      <c r="CO24" s="6">
        <f t="shared" si="47"/>
        <v>21</v>
      </c>
      <c r="CP24" s="6">
        <f t="shared" si="60"/>
        <v>1</v>
      </c>
      <c r="CQ24" s="6">
        <f t="shared" si="48"/>
        <v>-21</v>
      </c>
      <c r="CR24" s="7">
        <f t="shared" si="49"/>
        <v>5</v>
      </c>
      <c r="CS24" s="24"/>
      <c r="CT24" s="4"/>
      <c r="CU24" s="4"/>
      <c r="CV24" s="23"/>
      <c r="CW24" s="33"/>
      <c r="CX24" s="16"/>
      <c r="CY24" s="34"/>
      <c r="CZ24" s="34"/>
      <c r="DA24" s="34"/>
      <c r="DB24" s="34"/>
      <c r="DC24" s="35"/>
      <c r="DD24" s="23"/>
      <c r="DF24" s="33"/>
      <c r="DG24" s="16"/>
      <c r="DH24" s="34"/>
      <c r="DI24" s="34"/>
      <c r="DJ24" s="34"/>
      <c r="DK24" s="34"/>
      <c r="DL24" s="35"/>
      <c r="DN24" s="33"/>
      <c r="DO24" s="16"/>
      <c r="DP24" s="34"/>
      <c r="DQ24" s="34"/>
      <c r="DR24" s="34"/>
      <c r="DS24" s="34"/>
      <c r="DT24" s="35"/>
      <c r="DW24" s="33"/>
      <c r="DX24" s="16"/>
      <c r="DY24" s="34"/>
      <c r="DZ24" s="34"/>
      <c r="EA24" s="34"/>
      <c r="EB24" s="34"/>
      <c r="EC24" s="35"/>
      <c r="EF24" s="33"/>
      <c r="EG24" s="16"/>
      <c r="EH24" s="34"/>
      <c r="EI24" s="34"/>
      <c r="EJ24" s="34"/>
      <c r="EK24" s="34"/>
      <c r="EL24" s="35"/>
      <c r="EO24" s="33"/>
      <c r="EP24" s="16"/>
      <c r="EQ24" s="34"/>
      <c r="ER24" s="34"/>
      <c r="ES24" s="34"/>
      <c r="ET24" s="34"/>
      <c r="EU24" s="35"/>
      <c r="EX24" s="33"/>
      <c r="EY24" s="16"/>
      <c r="EZ24" s="34"/>
      <c r="FA24" s="34"/>
      <c r="FB24" s="34"/>
      <c r="FC24" s="34"/>
      <c r="FD24" s="35"/>
      <c r="FG24" s="36"/>
      <c r="FH24" s="16"/>
      <c r="FI24" s="26"/>
      <c r="FJ24" s="26"/>
      <c r="FK24" s="34"/>
      <c r="FL24" s="34"/>
      <c r="FM24" s="35"/>
      <c r="FP24" s="33"/>
      <c r="FQ24" s="16"/>
      <c r="FR24" s="34"/>
      <c r="FS24" s="34"/>
      <c r="FU24" s="33"/>
      <c r="FV24" s="16"/>
      <c r="FW24" s="34"/>
      <c r="FX24" s="34"/>
      <c r="GI24" s="20"/>
      <c r="GJ24" s="20"/>
      <c r="GK24" s="20"/>
      <c r="GL24" s="20"/>
      <c r="GM24" s="20"/>
      <c r="GN24" s="20"/>
      <c r="GO24" s="20"/>
      <c r="GP24" s="20"/>
      <c r="GQ24" s="20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</row>
    <row r="25" spans="1:251" x14ac:dyDescent="0.25">
      <c r="A25" s="5">
        <f t="shared" si="0"/>
        <v>24</v>
      </c>
      <c r="B25" s="57">
        <v>1</v>
      </c>
      <c r="C25" s="48" t="str">
        <f>IF(COUNTIF(B2:B24,B25)&gt;0,"R","")</f>
        <v/>
      </c>
      <c r="D25" s="46">
        <f t="shared" si="62"/>
        <v>17</v>
      </c>
      <c r="E25" s="6">
        <f t="shared" si="63"/>
        <v>3</v>
      </c>
      <c r="F25" s="6">
        <f t="shared" si="21"/>
        <v>57</v>
      </c>
      <c r="G25" s="7">
        <f t="shared" si="64"/>
        <v>137</v>
      </c>
      <c r="H25"/>
      <c r="I25"/>
      <c r="J25"/>
      <c r="K25"/>
      <c r="L25"/>
      <c r="X25" s="5">
        <f t="shared" si="2"/>
        <v>24</v>
      </c>
      <c r="Y25" s="25">
        <v>2</v>
      </c>
      <c r="Z25" s="6" t="str">
        <f>IF(COUNTIF(Y2:Y24,Y25)&gt;0,"R","")</f>
        <v/>
      </c>
      <c r="AA25" s="6">
        <f t="shared" si="23"/>
        <v>22</v>
      </c>
      <c r="AB25" s="6">
        <f t="shared" si="52"/>
        <v>3</v>
      </c>
      <c r="AC25" s="6">
        <f t="shared" si="24"/>
        <v>42</v>
      </c>
      <c r="AD25" s="7">
        <f t="shared" si="25"/>
        <v>-52</v>
      </c>
      <c r="AF25" s="5">
        <f t="shared" si="4"/>
        <v>24</v>
      </c>
      <c r="AG25" s="25">
        <v>14</v>
      </c>
      <c r="AH25" s="6" t="str">
        <f>IF(COUNTIF(AG2:AG24,AG25)&gt;0,"R","")</f>
        <v>R</v>
      </c>
      <c r="AI25" s="6">
        <f t="shared" si="26"/>
        <v>18</v>
      </c>
      <c r="AJ25" s="6">
        <f t="shared" si="53"/>
        <v>1</v>
      </c>
      <c r="AK25" s="6">
        <f t="shared" si="27"/>
        <v>-18</v>
      </c>
      <c r="AL25" s="7">
        <f t="shared" si="28"/>
        <v>22</v>
      </c>
      <c r="AN25" s="5">
        <f t="shared" si="6"/>
        <v>24</v>
      </c>
      <c r="AO25" s="25">
        <v>16</v>
      </c>
      <c r="AP25" s="6" t="str">
        <f>IF(COUNTIF(AO2:AO24,AO25)&gt;0,"R","")</f>
        <v>R</v>
      </c>
      <c r="AQ25" s="6">
        <f t="shared" si="29"/>
        <v>17</v>
      </c>
      <c r="AR25" s="6">
        <f t="shared" si="54"/>
        <v>1</v>
      </c>
      <c r="AS25" s="6">
        <f t="shared" si="30"/>
        <v>-17</v>
      </c>
      <c r="AT25" s="7">
        <f t="shared" si="31"/>
        <v>139</v>
      </c>
      <c r="AV25" s="5">
        <f t="shared" si="8"/>
        <v>24</v>
      </c>
      <c r="AW25" s="25">
        <v>28</v>
      </c>
      <c r="AX25" s="6" t="str">
        <f>IF(COUNTIF(AW2:AW24,AW25)&gt;0,"R","")</f>
        <v>R</v>
      </c>
      <c r="AY25" s="6">
        <f t="shared" si="32"/>
        <v>21</v>
      </c>
      <c r="AZ25" s="6">
        <f t="shared" si="55"/>
        <v>2</v>
      </c>
      <c r="BA25" s="6">
        <f t="shared" si="33"/>
        <v>-42</v>
      </c>
      <c r="BB25" s="7">
        <f t="shared" si="34"/>
        <v>-58</v>
      </c>
      <c r="BD25" s="5">
        <f t="shared" si="10"/>
        <v>24</v>
      </c>
      <c r="BE25" s="25">
        <v>6</v>
      </c>
      <c r="BF25" s="6" t="str">
        <f>IF(COUNTIF(BE2:BE24,BE25)&gt;0,"R","")</f>
        <v/>
      </c>
      <c r="BG25" s="6">
        <f t="shared" si="35"/>
        <v>18</v>
      </c>
      <c r="BH25" s="6">
        <f t="shared" si="56"/>
        <v>2</v>
      </c>
      <c r="BI25" s="6">
        <f t="shared" si="36"/>
        <v>36</v>
      </c>
      <c r="BJ25" s="7">
        <f t="shared" si="37"/>
        <v>102</v>
      </c>
      <c r="BL25" s="5">
        <f t="shared" si="12"/>
        <v>24</v>
      </c>
      <c r="BM25" s="25">
        <v>26</v>
      </c>
      <c r="BN25" s="6" t="str">
        <f>IF(COUNTIF(BM2:BM24,BM25)&gt;0,"R","")</f>
        <v/>
      </c>
      <c r="BO25" s="6">
        <f t="shared" si="38"/>
        <v>19</v>
      </c>
      <c r="BP25" s="6">
        <f t="shared" si="57"/>
        <v>2</v>
      </c>
      <c r="BQ25" s="6">
        <f t="shared" si="39"/>
        <v>34</v>
      </c>
      <c r="BR25" s="7">
        <f t="shared" si="40"/>
        <v>80</v>
      </c>
      <c r="BT25" s="5">
        <f t="shared" si="14"/>
        <v>24</v>
      </c>
      <c r="BU25" s="25">
        <v>15</v>
      </c>
      <c r="BV25" s="6" t="str">
        <f>IF(COUNTIF(BU2:BU24,BU25)&gt;0,"R","")</f>
        <v>R</v>
      </c>
      <c r="BW25" s="6">
        <f t="shared" si="41"/>
        <v>20</v>
      </c>
      <c r="BX25" s="6">
        <f t="shared" si="58"/>
        <v>1</v>
      </c>
      <c r="BY25" s="6">
        <f t="shared" si="42"/>
        <v>-20</v>
      </c>
      <c r="BZ25" s="7">
        <f t="shared" si="43"/>
        <v>9</v>
      </c>
      <c r="CB25" s="5">
        <f t="shared" si="16"/>
        <v>24</v>
      </c>
      <c r="CC25" s="25">
        <v>30</v>
      </c>
      <c r="CD25" s="6" t="str">
        <f>IF(COUNTIF(CC2:CC24,CC25)&gt;0,"R","")</f>
        <v>R</v>
      </c>
      <c r="CE25" s="6">
        <f t="shared" si="44"/>
        <v>19</v>
      </c>
      <c r="CF25" s="6">
        <f t="shared" si="59"/>
        <v>2</v>
      </c>
      <c r="CG25" s="6">
        <f t="shared" si="45"/>
        <v>-38</v>
      </c>
      <c r="CH25" s="7">
        <f t="shared" si="46"/>
        <v>-10</v>
      </c>
      <c r="CJ25" s="33"/>
      <c r="CK25" s="25"/>
      <c r="CL25" s="5">
        <f t="shared" si="18"/>
        <v>24</v>
      </c>
      <c r="CM25" s="16">
        <v>11</v>
      </c>
      <c r="CN25" s="6" t="str">
        <f>IF(COUNTIF(CM2:CM24,CM25)&gt;0,"R","")</f>
        <v>R</v>
      </c>
      <c r="CO25" s="6">
        <f t="shared" si="47"/>
        <v>21</v>
      </c>
      <c r="CP25" s="6">
        <f t="shared" si="60"/>
        <v>2</v>
      </c>
      <c r="CQ25" s="6">
        <f t="shared" si="48"/>
        <v>-42</v>
      </c>
      <c r="CR25" s="7">
        <f t="shared" si="49"/>
        <v>-37</v>
      </c>
      <c r="CS25" s="24"/>
      <c r="CT25" s="4"/>
      <c r="CU25" s="4"/>
      <c r="CV25" s="23"/>
      <c r="CW25" s="33"/>
      <c r="CX25" s="16"/>
      <c r="CY25" s="34"/>
      <c r="CZ25" s="34"/>
      <c r="DA25" s="34"/>
      <c r="DB25" s="34"/>
      <c r="DC25" s="35"/>
      <c r="DD25" s="23"/>
      <c r="DF25" s="33"/>
      <c r="DG25" s="16"/>
      <c r="DH25" s="34"/>
      <c r="DI25" s="34"/>
      <c r="DJ25" s="34"/>
      <c r="DK25" s="34"/>
      <c r="DL25" s="35"/>
      <c r="DN25" s="33"/>
      <c r="DO25" s="16"/>
      <c r="DP25" s="34"/>
      <c r="DQ25" s="34"/>
      <c r="DR25" s="34"/>
      <c r="DS25" s="34"/>
      <c r="DT25" s="35"/>
      <c r="DW25" s="33"/>
      <c r="DX25" s="16"/>
      <c r="DY25" s="34"/>
      <c r="DZ25" s="34"/>
      <c r="EA25" s="34"/>
      <c r="EB25" s="34"/>
      <c r="EC25" s="35"/>
      <c r="EF25" s="33"/>
      <c r="EG25" s="16"/>
      <c r="EH25" s="34"/>
      <c r="EI25" s="34"/>
      <c r="EJ25" s="34"/>
      <c r="EK25" s="34"/>
      <c r="EL25" s="35"/>
      <c r="EO25" s="33"/>
      <c r="EP25" s="16"/>
      <c r="EQ25" s="34"/>
      <c r="ER25" s="34"/>
      <c r="ES25" s="34"/>
      <c r="ET25" s="34"/>
      <c r="EU25" s="35"/>
      <c r="EX25" s="33"/>
      <c r="EY25" s="16"/>
      <c r="EZ25" s="34"/>
      <c r="FA25" s="34"/>
      <c r="FB25" s="34"/>
      <c r="FC25" s="34"/>
      <c r="FD25" s="35"/>
      <c r="FG25" s="36"/>
      <c r="FH25" s="16"/>
      <c r="FI25" s="26"/>
      <c r="FJ25" s="26"/>
      <c r="FK25" s="34"/>
      <c r="FL25" s="34"/>
      <c r="FM25" s="35"/>
      <c r="FP25" s="33"/>
      <c r="FQ25" s="16"/>
      <c r="FR25" s="34"/>
      <c r="FS25" s="34"/>
      <c r="FU25" s="33"/>
      <c r="FV25" s="16"/>
      <c r="FW25" s="34"/>
      <c r="FX25" s="34"/>
      <c r="GI25" s="20"/>
      <c r="GJ25" s="20"/>
      <c r="GK25" s="20"/>
      <c r="GL25" s="20"/>
      <c r="GM25" s="20"/>
      <c r="GN25" s="20"/>
      <c r="GO25" s="20"/>
      <c r="GP25" s="20"/>
      <c r="GQ25" s="20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</row>
    <row r="26" spans="1:251" x14ac:dyDescent="0.25">
      <c r="A26" s="5">
        <f t="shared" si="0"/>
        <v>25</v>
      </c>
      <c r="B26" s="57">
        <v>0</v>
      </c>
      <c r="C26" s="48" t="str">
        <f>IF(COUNTIF(B2:B25,B26)&gt;0,"R","")</f>
        <v>R</v>
      </c>
      <c r="D26" s="46">
        <f t="shared" si="62"/>
        <v>16</v>
      </c>
      <c r="E26" s="6">
        <f t="shared" si="63"/>
        <v>2</v>
      </c>
      <c r="F26" s="6">
        <f t="shared" si="21"/>
        <v>-32</v>
      </c>
      <c r="G26" s="7">
        <f t="shared" si="64"/>
        <v>105</v>
      </c>
      <c r="H26"/>
      <c r="I26"/>
      <c r="J26"/>
      <c r="K26"/>
      <c r="L26"/>
      <c r="X26" s="5">
        <f t="shared" si="2"/>
        <v>25</v>
      </c>
      <c r="Y26" s="25">
        <v>8</v>
      </c>
      <c r="Z26" s="6" t="str">
        <f>IF(COUNTIF(Y2:Y25,Y26)&gt;0,"R","")</f>
        <v>R</v>
      </c>
      <c r="AA26" s="6">
        <f t="shared" si="23"/>
        <v>21</v>
      </c>
      <c r="AB26" s="6">
        <f t="shared" si="52"/>
        <v>2</v>
      </c>
      <c r="AC26" s="6">
        <f t="shared" si="24"/>
        <v>-42</v>
      </c>
      <c r="AD26" s="7">
        <f t="shared" si="25"/>
        <v>-94</v>
      </c>
      <c r="AF26" s="5">
        <f t="shared" si="4"/>
        <v>25</v>
      </c>
      <c r="AG26" s="25">
        <v>26</v>
      </c>
      <c r="AH26" s="6" t="str">
        <f>IF(COUNTIF(AG2:AG25,AG26)&gt;0,"R","")</f>
        <v/>
      </c>
      <c r="AI26" s="6">
        <f t="shared" si="26"/>
        <v>18</v>
      </c>
      <c r="AJ26" s="6">
        <f t="shared" si="53"/>
        <v>2</v>
      </c>
      <c r="AK26" s="6">
        <f t="shared" si="27"/>
        <v>36</v>
      </c>
      <c r="AL26" s="7">
        <f t="shared" si="28"/>
        <v>58</v>
      </c>
      <c r="AM26" s="20" t="s">
        <v>13</v>
      </c>
      <c r="AN26" s="5">
        <f t="shared" si="6"/>
        <v>25</v>
      </c>
      <c r="AO26" s="25">
        <v>8</v>
      </c>
      <c r="AP26" s="6" t="str">
        <f>IF(COUNTIF(AO2:AO25,AO26)&gt;0,"R","")</f>
        <v>R</v>
      </c>
      <c r="AQ26" s="6">
        <f t="shared" si="29"/>
        <v>17</v>
      </c>
      <c r="AR26" s="6">
        <f t="shared" si="54"/>
        <v>2</v>
      </c>
      <c r="AS26" s="6">
        <f t="shared" si="30"/>
        <v>-34</v>
      </c>
      <c r="AT26" s="7">
        <f t="shared" si="31"/>
        <v>105</v>
      </c>
      <c r="AV26" s="5">
        <f t="shared" si="8"/>
        <v>25</v>
      </c>
      <c r="AW26" s="25">
        <v>22</v>
      </c>
      <c r="AX26" s="6" t="str">
        <f>IF(COUNTIF(AW2:AW25,AW26)&gt;0,"R","")</f>
        <v>R</v>
      </c>
      <c r="AY26" s="6">
        <f t="shared" si="32"/>
        <v>21</v>
      </c>
      <c r="AZ26" s="6">
        <f t="shared" si="55"/>
        <v>3</v>
      </c>
      <c r="BA26" s="6">
        <f t="shared" si="33"/>
        <v>-63</v>
      </c>
      <c r="BB26" s="7">
        <f t="shared" si="34"/>
        <v>-121</v>
      </c>
      <c r="BD26" s="5">
        <f t="shared" si="10"/>
        <v>25</v>
      </c>
      <c r="BE26" s="25">
        <v>16</v>
      </c>
      <c r="BF26" s="6" t="str">
        <f>IF(COUNTIF(BE2:BE25,BE26)&gt;0,"R","")</f>
        <v/>
      </c>
      <c r="BG26" s="6">
        <f t="shared" si="35"/>
        <v>17</v>
      </c>
      <c r="BH26" s="6">
        <f t="shared" si="56"/>
        <v>1</v>
      </c>
      <c r="BI26" s="6">
        <f t="shared" si="36"/>
        <v>19</v>
      </c>
      <c r="BJ26" s="7">
        <f t="shared" si="37"/>
        <v>121</v>
      </c>
      <c r="BL26" s="5">
        <f t="shared" si="12"/>
        <v>25</v>
      </c>
      <c r="BM26" s="25">
        <v>21</v>
      </c>
      <c r="BN26" s="6" t="str">
        <f>IF(COUNTIF(BM2:BM25,BM26)&gt;0,"R","")</f>
        <v/>
      </c>
      <c r="BO26" s="6">
        <f t="shared" si="38"/>
        <v>18</v>
      </c>
      <c r="BP26" s="6">
        <f t="shared" si="57"/>
        <v>1</v>
      </c>
      <c r="BQ26" s="6">
        <f t="shared" si="39"/>
        <v>18</v>
      </c>
      <c r="BR26" s="7">
        <f t="shared" si="40"/>
        <v>98</v>
      </c>
      <c r="BT26" s="5">
        <f t="shared" si="14"/>
        <v>25</v>
      </c>
      <c r="BU26" s="25">
        <v>35</v>
      </c>
      <c r="BV26" s="6" t="str">
        <f>IF(COUNTIF(BU2:BU25,BU26)&gt;0,"R","")</f>
        <v>R</v>
      </c>
      <c r="BW26" s="6">
        <f t="shared" si="41"/>
        <v>20</v>
      </c>
      <c r="BX26" s="6">
        <f t="shared" si="58"/>
        <v>2</v>
      </c>
      <c r="BY26" s="6">
        <f t="shared" si="42"/>
        <v>-40</v>
      </c>
      <c r="BZ26" s="7">
        <f t="shared" si="43"/>
        <v>-31</v>
      </c>
      <c r="CB26" s="5">
        <f t="shared" si="16"/>
        <v>25</v>
      </c>
      <c r="CC26" s="25">
        <v>2</v>
      </c>
      <c r="CD26" s="6" t="str">
        <f>IF(COUNTIF(CC2:CC25,CC26)&gt;0,"R","")</f>
        <v>R</v>
      </c>
      <c r="CE26" s="6">
        <f t="shared" si="44"/>
        <v>19</v>
      </c>
      <c r="CF26" s="6">
        <f t="shared" si="59"/>
        <v>3</v>
      </c>
      <c r="CG26" s="6">
        <f t="shared" si="45"/>
        <v>-57</v>
      </c>
      <c r="CH26" s="7">
        <f t="shared" si="46"/>
        <v>-67</v>
      </c>
      <c r="CJ26" s="33"/>
      <c r="CK26" s="25"/>
      <c r="CL26" s="5">
        <f t="shared" si="18"/>
        <v>25</v>
      </c>
      <c r="CM26" s="16">
        <v>27</v>
      </c>
      <c r="CN26" s="6" t="str">
        <f>IF(COUNTIF(CM2:CM25,CM26)&gt;0,"R","")</f>
        <v>R</v>
      </c>
      <c r="CO26" s="6">
        <f t="shared" si="47"/>
        <v>21</v>
      </c>
      <c r="CP26" s="6">
        <f t="shared" si="60"/>
        <v>3</v>
      </c>
      <c r="CQ26" s="6">
        <f t="shared" si="48"/>
        <v>-63</v>
      </c>
      <c r="CR26" s="7">
        <f t="shared" si="49"/>
        <v>-100</v>
      </c>
      <c r="CS26" s="24"/>
      <c r="CT26" s="4"/>
      <c r="CU26" s="4"/>
      <c r="CV26" s="23"/>
      <c r="CW26" s="33"/>
      <c r="CX26" s="16"/>
      <c r="CY26" s="34"/>
      <c r="CZ26" s="34"/>
      <c r="DA26" s="34"/>
      <c r="DB26" s="34"/>
      <c r="DC26" s="35"/>
      <c r="DD26" s="23"/>
      <c r="DF26" s="33"/>
      <c r="DG26" s="16"/>
      <c r="DH26" s="34"/>
      <c r="DI26" s="34"/>
      <c r="DJ26" s="34"/>
      <c r="DK26" s="34"/>
      <c r="DL26" s="35"/>
      <c r="DN26" s="33"/>
      <c r="DO26" s="16"/>
      <c r="DP26" s="34"/>
      <c r="DQ26" s="34"/>
      <c r="DR26" s="34"/>
      <c r="DS26" s="34"/>
      <c r="DT26" s="35"/>
      <c r="DW26" s="33"/>
      <c r="DX26" s="16"/>
      <c r="DY26" s="34"/>
      <c r="DZ26" s="34"/>
      <c r="EA26" s="34"/>
      <c r="EB26" s="34"/>
      <c r="EC26" s="35"/>
      <c r="EF26" s="33"/>
      <c r="EG26" s="16"/>
      <c r="EH26" s="34"/>
      <c r="EI26" s="34"/>
      <c r="EJ26" s="34"/>
      <c r="EK26" s="34"/>
      <c r="EL26" s="35"/>
      <c r="EO26" s="33"/>
      <c r="EP26" s="16"/>
      <c r="EQ26" s="34"/>
      <c r="ER26" s="34"/>
      <c r="ES26" s="34"/>
      <c r="ET26" s="34"/>
      <c r="EU26" s="35"/>
      <c r="EX26" s="33"/>
      <c r="EY26" s="16"/>
      <c r="EZ26" s="34"/>
      <c r="FA26" s="34"/>
      <c r="FB26" s="34"/>
      <c r="FC26" s="34"/>
      <c r="FD26" s="35"/>
      <c r="FG26" s="36"/>
      <c r="FH26" s="16"/>
      <c r="FI26" s="26"/>
      <c r="FJ26" s="26"/>
      <c r="FK26" s="34"/>
      <c r="FL26" s="34"/>
      <c r="FM26" s="35"/>
      <c r="FP26" s="33"/>
      <c r="FQ26" s="16"/>
      <c r="FR26" s="34"/>
      <c r="FS26" s="34"/>
      <c r="FU26" s="33"/>
      <c r="FV26" s="16"/>
      <c r="FW26" s="34"/>
      <c r="FX26" s="34"/>
      <c r="GI26" s="20"/>
      <c r="GJ26" s="20"/>
      <c r="GK26" s="20"/>
      <c r="GL26" s="20"/>
      <c r="GM26" s="20"/>
      <c r="GN26" s="20"/>
      <c r="GO26" s="20"/>
      <c r="GP26" s="20"/>
      <c r="GQ26" s="20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</row>
    <row r="27" spans="1:251" x14ac:dyDescent="0.25">
      <c r="A27" s="5">
        <f t="shared" si="0"/>
        <v>26</v>
      </c>
      <c r="B27" s="57">
        <v>18</v>
      </c>
      <c r="C27" s="48" t="str">
        <f>IF(COUNTIF(B2:B26,B27)&gt;0,"R","")</f>
        <v>R</v>
      </c>
      <c r="D27" s="46">
        <f t="shared" si="62"/>
        <v>16</v>
      </c>
      <c r="E27" s="6">
        <f t="shared" si="63"/>
        <v>3</v>
      </c>
      <c r="F27" s="6">
        <f t="shared" si="21"/>
        <v>-48</v>
      </c>
      <c r="G27" s="7">
        <f t="shared" si="64"/>
        <v>57</v>
      </c>
      <c r="H27"/>
      <c r="I27" t="s">
        <v>19</v>
      </c>
      <c r="J27"/>
      <c r="K27"/>
      <c r="L27"/>
      <c r="X27" s="5">
        <f t="shared" si="2"/>
        <v>26</v>
      </c>
      <c r="Y27" s="25">
        <v>31</v>
      </c>
      <c r="Z27" s="6" t="str">
        <f>IF(COUNTIF(Y2:Y26,Y27)&gt;0,"R","")</f>
        <v/>
      </c>
      <c r="AA27" s="6">
        <f t="shared" si="23"/>
        <v>21</v>
      </c>
      <c r="AB27" s="6">
        <f t="shared" si="52"/>
        <v>3</v>
      </c>
      <c r="AC27" s="6">
        <f t="shared" si="24"/>
        <v>45</v>
      </c>
      <c r="AD27" s="7">
        <f t="shared" si="25"/>
        <v>-49</v>
      </c>
      <c r="AF27" s="5">
        <f t="shared" si="4"/>
        <v>26</v>
      </c>
      <c r="AG27" s="25">
        <v>10</v>
      </c>
      <c r="AH27" s="6" t="str">
        <f>IF(COUNTIF(AG2:AG26,AG27)&gt;0,"R","")</f>
        <v>R</v>
      </c>
      <c r="AI27" s="6">
        <f t="shared" si="26"/>
        <v>17</v>
      </c>
      <c r="AJ27" s="6">
        <f t="shared" si="53"/>
        <v>1</v>
      </c>
      <c r="AK27" s="6">
        <f t="shared" si="27"/>
        <v>-17</v>
      </c>
      <c r="AL27" s="7">
        <f t="shared" si="28"/>
        <v>41</v>
      </c>
      <c r="AN27" s="5">
        <f t="shared" si="6"/>
        <v>26</v>
      </c>
      <c r="AO27" s="25">
        <v>35</v>
      </c>
      <c r="AP27" s="6" t="str">
        <f>IF(COUNTIF(AO2:AO26,AO27)&gt;0,"R","")</f>
        <v/>
      </c>
      <c r="AQ27" s="6">
        <f t="shared" si="29"/>
        <v>17</v>
      </c>
      <c r="AR27" s="6">
        <f t="shared" si="54"/>
        <v>3</v>
      </c>
      <c r="AS27" s="6">
        <f t="shared" si="30"/>
        <v>57</v>
      </c>
      <c r="AT27" s="7">
        <f t="shared" si="31"/>
        <v>162</v>
      </c>
      <c r="AV27" s="5">
        <f t="shared" si="8"/>
        <v>26</v>
      </c>
      <c r="AW27" s="25">
        <v>31</v>
      </c>
      <c r="AX27" s="6" t="str">
        <f>IF(COUNTIF(AW2:AW26,AW27)&gt;0,"R","")</f>
        <v/>
      </c>
      <c r="AY27" s="6">
        <f t="shared" si="32"/>
        <v>21</v>
      </c>
      <c r="AZ27" s="6">
        <f t="shared" si="55"/>
        <v>4</v>
      </c>
      <c r="BA27" s="6">
        <f t="shared" si="33"/>
        <v>60</v>
      </c>
      <c r="BB27" s="7">
        <f t="shared" si="34"/>
        <v>-61</v>
      </c>
      <c r="BD27" s="5">
        <f t="shared" si="10"/>
        <v>26</v>
      </c>
      <c r="BE27" s="25">
        <v>24</v>
      </c>
      <c r="BF27" s="6" t="str">
        <f>IF(COUNTIF(BE2:BE26,BE27)&gt;0,"R","")</f>
        <v>R</v>
      </c>
      <c r="BG27" s="6">
        <f t="shared" si="35"/>
        <v>16</v>
      </c>
      <c r="BH27" s="6">
        <f t="shared" si="56"/>
        <v>1</v>
      </c>
      <c r="BI27" s="6">
        <f t="shared" si="36"/>
        <v>-16</v>
      </c>
      <c r="BJ27" s="7">
        <f t="shared" si="37"/>
        <v>105</v>
      </c>
      <c r="BL27" s="5">
        <f t="shared" si="12"/>
        <v>26</v>
      </c>
      <c r="BM27" s="25">
        <v>8</v>
      </c>
      <c r="BN27" s="6" t="str">
        <f>IF(COUNTIF(BM2:BM26,BM27)&gt;0,"R","")</f>
        <v>R</v>
      </c>
      <c r="BO27" s="6">
        <f t="shared" si="38"/>
        <v>17</v>
      </c>
      <c r="BP27" s="6">
        <f t="shared" si="57"/>
        <v>1</v>
      </c>
      <c r="BQ27" s="6">
        <f t="shared" si="39"/>
        <v>-17</v>
      </c>
      <c r="BR27" s="7">
        <f t="shared" si="40"/>
        <v>81</v>
      </c>
      <c r="BT27" s="5">
        <f t="shared" si="14"/>
        <v>26</v>
      </c>
      <c r="BU27" s="25">
        <v>19</v>
      </c>
      <c r="BV27" s="6" t="str">
        <f>IF(COUNTIF(BU2:BU26,BU27)&gt;0,"R","")</f>
        <v/>
      </c>
      <c r="BW27" s="6">
        <f t="shared" si="41"/>
        <v>20</v>
      </c>
      <c r="BX27" s="6">
        <f t="shared" si="58"/>
        <v>3</v>
      </c>
      <c r="BY27" s="6">
        <f t="shared" si="42"/>
        <v>48</v>
      </c>
      <c r="BZ27" s="7">
        <f t="shared" si="43"/>
        <v>17</v>
      </c>
      <c r="CB27" s="5">
        <f t="shared" si="16"/>
        <v>26</v>
      </c>
      <c r="CC27" s="25">
        <v>15</v>
      </c>
      <c r="CD27" s="6" t="str">
        <f>IF(COUNTIF(CC2:CC26,CC27)&gt;0,"R","")</f>
        <v/>
      </c>
      <c r="CE27" s="6">
        <f t="shared" si="44"/>
        <v>19</v>
      </c>
      <c r="CF27" s="6">
        <f t="shared" si="59"/>
        <v>4</v>
      </c>
      <c r="CG27" s="6">
        <f t="shared" si="45"/>
        <v>68</v>
      </c>
      <c r="CH27" s="7">
        <f t="shared" si="46"/>
        <v>1</v>
      </c>
      <c r="CJ27" s="33"/>
      <c r="CK27" s="25"/>
      <c r="CL27" s="5">
        <f t="shared" si="18"/>
        <v>26</v>
      </c>
      <c r="CM27" s="16">
        <v>5</v>
      </c>
      <c r="CN27" s="6" t="str">
        <f>IF(COUNTIF(CM2:CM26,CM27)&gt;0,"R","")</f>
        <v/>
      </c>
      <c r="CO27" s="6">
        <f t="shared" si="47"/>
        <v>21</v>
      </c>
      <c r="CP27" s="6">
        <f t="shared" si="60"/>
        <v>4</v>
      </c>
      <c r="CQ27" s="6">
        <f t="shared" si="48"/>
        <v>60</v>
      </c>
      <c r="CR27" s="7">
        <f t="shared" si="49"/>
        <v>-40</v>
      </c>
      <c r="CS27" s="24"/>
      <c r="CT27" s="4"/>
      <c r="CU27" s="4"/>
      <c r="CV27" s="23"/>
      <c r="CW27" s="33"/>
      <c r="CX27" s="16"/>
      <c r="CY27" s="34"/>
      <c r="CZ27" s="34"/>
      <c r="DA27" s="34"/>
      <c r="DB27" s="34"/>
      <c r="DC27" s="35"/>
      <c r="DD27" s="23"/>
      <c r="DF27" s="33"/>
      <c r="DG27" s="16"/>
      <c r="DH27" s="34"/>
      <c r="DI27" s="34"/>
      <c r="DJ27" s="34"/>
      <c r="DK27" s="34"/>
      <c r="DL27" s="35"/>
      <c r="DN27" s="33"/>
      <c r="DO27" s="16"/>
      <c r="DP27" s="34"/>
      <c r="DQ27" s="34"/>
      <c r="DR27" s="34"/>
      <c r="DS27" s="34"/>
      <c r="DT27" s="35"/>
      <c r="DW27" s="33"/>
      <c r="DX27" s="16"/>
      <c r="DY27" s="34"/>
      <c r="DZ27" s="34"/>
      <c r="EA27" s="34"/>
      <c r="EB27" s="34"/>
      <c r="EC27" s="35"/>
      <c r="EF27" s="33"/>
      <c r="EG27" s="16"/>
      <c r="EH27" s="34"/>
      <c r="EI27" s="34"/>
      <c r="EJ27" s="34"/>
      <c r="EK27" s="34"/>
      <c r="EL27" s="35"/>
      <c r="EO27" s="33"/>
      <c r="EP27" s="16"/>
      <c r="EQ27" s="34"/>
      <c r="ER27" s="34"/>
      <c r="ES27" s="34"/>
      <c r="ET27" s="34"/>
      <c r="EU27" s="35"/>
      <c r="EX27" s="33"/>
      <c r="EY27" s="16"/>
      <c r="EZ27" s="34"/>
      <c r="FA27" s="34"/>
      <c r="FB27" s="34"/>
      <c r="FC27" s="34"/>
      <c r="FD27" s="35"/>
      <c r="FG27" s="36"/>
      <c r="FH27" s="16"/>
      <c r="FI27" s="26"/>
      <c r="FJ27" s="26"/>
      <c r="FK27" s="34"/>
      <c r="FL27" s="34"/>
      <c r="FM27" s="35"/>
      <c r="FP27" s="33"/>
      <c r="FQ27" s="16"/>
      <c r="FR27" s="34"/>
      <c r="FS27" s="34"/>
      <c r="FU27" s="33"/>
      <c r="FV27" s="16"/>
      <c r="FW27" s="34"/>
      <c r="FX27" s="34"/>
      <c r="GI27" s="20"/>
      <c r="GJ27" s="20"/>
      <c r="GK27" s="20"/>
      <c r="GL27" s="20"/>
      <c r="GM27" s="20"/>
      <c r="GN27" s="20"/>
      <c r="GO27" s="20"/>
      <c r="GP27" s="20"/>
      <c r="GQ27" s="20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</row>
    <row r="28" spans="1:251" x14ac:dyDescent="0.25">
      <c r="A28" s="5">
        <f t="shared" si="0"/>
        <v>27</v>
      </c>
      <c r="B28" s="57">
        <v>3</v>
      </c>
      <c r="C28" s="48" t="str">
        <f>IF(COUNTIF(B2:B27,B28)&gt;0,"R","")</f>
        <v>R</v>
      </c>
      <c r="D28" s="46">
        <f t="shared" si="62"/>
        <v>16</v>
      </c>
      <c r="E28" s="6">
        <f t="shared" si="63"/>
        <v>4</v>
      </c>
      <c r="F28" s="6">
        <f t="shared" si="21"/>
        <v>-64</v>
      </c>
      <c r="G28" s="7">
        <f t="shared" si="64"/>
        <v>-7</v>
      </c>
      <c r="H28"/>
      <c r="I28"/>
      <c r="J28"/>
      <c r="K28"/>
      <c r="L28"/>
      <c r="X28" s="5">
        <f t="shared" si="2"/>
        <v>27</v>
      </c>
      <c r="Y28" s="25">
        <v>29</v>
      </c>
      <c r="Z28" s="6" t="str">
        <f>IF(COUNTIF(Y2:Y27,Y28)&gt;0,"R","")</f>
        <v>R</v>
      </c>
      <c r="AA28" s="6">
        <f t="shared" si="23"/>
        <v>20</v>
      </c>
      <c r="AB28" s="6">
        <f t="shared" si="52"/>
        <v>2</v>
      </c>
      <c r="AC28" s="6">
        <f t="shared" si="24"/>
        <v>-40</v>
      </c>
      <c r="AD28" s="7">
        <f t="shared" si="25"/>
        <v>-89</v>
      </c>
      <c r="AF28" s="5">
        <f t="shared" si="4"/>
        <v>27</v>
      </c>
      <c r="AG28" s="25">
        <v>17</v>
      </c>
      <c r="AH28" s="6" t="str">
        <f>IF(COUNTIF(AG2:AG27,AG28)&gt;0,"R","")</f>
        <v/>
      </c>
      <c r="AI28" s="6">
        <f t="shared" si="26"/>
        <v>17</v>
      </c>
      <c r="AJ28" s="6">
        <f t="shared" si="53"/>
        <v>2</v>
      </c>
      <c r="AK28" s="6">
        <f t="shared" si="27"/>
        <v>38</v>
      </c>
      <c r="AL28" s="7">
        <f t="shared" si="28"/>
        <v>79</v>
      </c>
      <c r="AN28" s="5">
        <f t="shared" si="6"/>
        <v>27</v>
      </c>
      <c r="AO28" s="25">
        <v>12</v>
      </c>
      <c r="AP28" s="6" t="str">
        <f>IF(COUNTIF(AO2:AO27,AO28)&gt;0,"R","")</f>
        <v>R</v>
      </c>
      <c r="AQ28" s="6">
        <f t="shared" si="29"/>
        <v>16</v>
      </c>
      <c r="AR28" s="6">
        <f t="shared" si="54"/>
        <v>2</v>
      </c>
      <c r="AS28" s="6">
        <f t="shared" si="30"/>
        <v>-32</v>
      </c>
      <c r="AT28" s="7">
        <f t="shared" si="31"/>
        <v>130</v>
      </c>
      <c r="AV28" s="5">
        <f t="shared" si="8"/>
        <v>27</v>
      </c>
      <c r="AW28" s="25">
        <v>14</v>
      </c>
      <c r="AX28" s="6" t="str">
        <f>IF(COUNTIF(AW2:AW27,AW28)&gt;0,"R","")</f>
        <v/>
      </c>
      <c r="AY28" s="6">
        <f t="shared" si="32"/>
        <v>20</v>
      </c>
      <c r="AZ28" s="6">
        <f t="shared" si="55"/>
        <v>3</v>
      </c>
      <c r="BA28" s="6">
        <f t="shared" si="33"/>
        <v>48</v>
      </c>
      <c r="BB28" s="7">
        <f t="shared" si="34"/>
        <v>-13</v>
      </c>
      <c r="BD28" s="5">
        <f t="shared" si="10"/>
        <v>27</v>
      </c>
      <c r="BE28" s="25">
        <v>35</v>
      </c>
      <c r="BF28" s="6" t="str">
        <f>IF(COUNTIF(BE2:BE27,BE28)&gt;0,"R","")</f>
        <v>R</v>
      </c>
      <c r="BG28" s="6">
        <f t="shared" si="35"/>
        <v>16</v>
      </c>
      <c r="BH28" s="6">
        <f t="shared" si="56"/>
        <v>2</v>
      </c>
      <c r="BI28" s="6">
        <f t="shared" si="36"/>
        <v>-32</v>
      </c>
      <c r="BJ28" s="7">
        <f t="shared" si="37"/>
        <v>73</v>
      </c>
      <c r="BL28" s="5">
        <f t="shared" si="12"/>
        <v>27</v>
      </c>
      <c r="BM28" s="25">
        <v>22</v>
      </c>
      <c r="BN28" s="6" t="str">
        <f>IF(COUNTIF(BM2:BM27,BM28)&gt;0,"R","")</f>
        <v>R</v>
      </c>
      <c r="BO28" s="6">
        <f t="shared" si="38"/>
        <v>17</v>
      </c>
      <c r="BP28" s="6">
        <f t="shared" si="57"/>
        <v>2</v>
      </c>
      <c r="BQ28" s="6">
        <f t="shared" si="39"/>
        <v>-34</v>
      </c>
      <c r="BR28" s="7">
        <f t="shared" si="40"/>
        <v>47</v>
      </c>
      <c r="BT28" s="5">
        <f t="shared" si="14"/>
        <v>27</v>
      </c>
      <c r="BU28" s="25">
        <v>31</v>
      </c>
      <c r="BV28" s="6" t="str">
        <f>IF(COUNTIF(BU2:BU27,BU28)&gt;0,"R","")</f>
        <v/>
      </c>
      <c r="BW28" s="6">
        <f t="shared" si="41"/>
        <v>19</v>
      </c>
      <c r="BX28" s="6">
        <f t="shared" si="58"/>
        <v>2</v>
      </c>
      <c r="BY28" s="6">
        <f t="shared" si="42"/>
        <v>34</v>
      </c>
      <c r="BZ28" s="7">
        <f t="shared" si="43"/>
        <v>51</v>
      </c>
      <c r="CA28" s="20" t="s">
        <v>13</v>
      </c>
      <c r="CB28" s="5">
        <f t="shared" si="16"/>
        <v>27</v>
      </c>
      <c r="CC28" s="25">
        <v>5</v>
      </c>
      <c r="CD28" s="6" t="str">
        <f>IF(COUNTIF(CC2:CC27,CC28)&gt;0,"R","")</f>
        <v/>
      </c>
      <c r="CE28" s="6">
        <f t="shared" si="44"/>
        <v>18</v>
      </c>
      <c r="CF28" s="6">
        <f t="shared" si="59"/>
        <v>3</v>
      </c>
      <c r="CG28" s="6">
        <f t="shared" si="45"/>
        <v>54</v>
      </c>
      <c r="CH28" s="7">
        <f t="shared" si="46"/>
        <v>55</v>
      </c>
      <c r="CI28" s="25" t="s">
        <v>13</v>
      </c>
      <c r="CJ28" s="33"/>
      <c r="CK28" s="25"/>
      <c r="CL28" s="5">
        <f t="shared" si="18"/>
        <v>27</v>
      </c>
      <c r="CM28" s="16">
        <v>15</v>
      </c>
      <c r="CN28" s="6" t="str">
        <f>IF(COUNTIF(CM2:CM27,CM28)&gt;0,"R","")</f>
        <v/>
      </c>
      <c r="CO28" s="6">
        <f t="shared" si="47"/>
        <v>20</v>
      </c>
      <c r="CP28" s="6">
        <f t="shared" si="60"/>
        <v>3</v>
      </c>
      <c r="CQ28" s="6">
        <f t="shared" si="48"/>
        <v>48</v>
      </c>
      <c r="CR28" s="7">
        <f t="shared" si="49"/>
        <v>8</v>
      </c>
      <c r="CS28" s="24"/>
      <c r="CT28" s="4"/>
      <c r="CU28" s="4"/>
      <c r="CV28" s="23"/>
      <c r="CW28" s="33"/>
      <c r="CX28" s="16"/>
      <c r="CY28" s="34"/>
      <c r="CZ28" s="34"/>
      <c r="DA28" s="34"/>
      <c r="DB28" s="34"/>
      <c r="DC28" s="35"/>
      <c r="DD28" s="23"/>
      <c r="DF28" s="33"/>
      <c r="DG28" s="16"/>
      <c r="DH28" s="34"/>
      <c r="DI28" s="34"/>
      <c r="DJ28" s="34"/>
      <c r="DK28" s="34"/>
      <c r="DL28" s="35"/>
      <c r="DN28" s="33"/>
      <c r="DO28" s="16"/>
      <c r="DP28" s="34"/>
      <c r="DQ28" s="34"/>
      <c r="DR28" s="34"/>
      <c r="DS28" s="34"/>
      <c r="DT28" s="35"/>
      <c r="DW28" s="33"/>
      <c r="DX28" s="16"/>
      <c r="DY28" s="34"/>
      <c r="DZ28" s="34"/>
      <c r="EA28" s="34"/>
      <c r="EB28" s="34"/>
      <c r="EC28" s="35"/>
      <c r="EF28" s="33"/>
      <c r="EG28" s="16"/>
      <c r="EH28" s="34"/>
      <c r="EI28" s="34"/>
      <c r="EJ28" s="34"/>
      <c r="EK28" s="34"/>
      <c r="EL28" s="35"/>
      <c r="EO28" s="33"/>
      <c r="EP28" s="16"/>
      <c r="EQ28" s="34"/>
      <c r="ER28" s="34"/>
      <c r="ES28" s="34"/>
      <c r="ET28" s="34"/>
      <c r="EU28" s="35"/>
      <c r="EX28" s="33"/>
      <c r="EY28" s="16"/>
      <c r="EZ28" s="34"/>
      <c r="FA28" s="34"/>
      <c r="FB28" s="34"/>
      <c r="FC28" s="34"/>
      <c r="FD28" s="35"/>
      <c r="FG28" s="36"/>
      <c r="FH28" s="16"/>
      <c r="FI28" s="26"/>
      <c r="FJ28" s="26"/>
      <c r="FK28" s="34"/>
      <c r="FL28" s="34"/>
      <c r="FM28" s="35"/>
      <c r="FP28" s="33"/>
      <c r="FQ28" s="16"/>
      <c r="FR28" s="34"/>
      <c r="FS28" s="34"/>
      <c r="FU28" s="33"/>
      <c r="FV28" s="16"/>
      <c r="FW28" s="34"/>
      <c r="FX28" s="34"/>
      <c r="GI28" s="20"/>
      <c r="GJ28" s="20"/>
      <c r="GK28" s="20"/>
      <c r="GL28" s="20"/>
      <c r="GM28" s="20"/>
      <c r="GN28" s="20"/>
      <c r="GO28" s="20"/>
      <c r="GP28" s="20"/>
      <c r="GQ28" s="20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</row>
    <row r="29" spans="1:251" x14ac:dyDescent="0.25">
      <c r="A29" s="5">
        <f t="shared" si="0"/>
        <v>28</v>
      </c>
      <c r="B29" s="57">
        <v>9</v>
      </c>
      <c r="C29" s="48" t="str">
        <f>IF(COUNTIF(B2:B28,B29)&gt;0,"R","")</f>
        <v>R</v>
      </c>
      <c r="D29" s="46">
        <f t="shared" si="62"/>
        <v>16</v>
      </c>
      <c r="E29" s="6">
        <f t="shared" si="63"/>
        <v>5</v>
      </c>
      <c r="F29" s="6">
        <f t="shared" si="21"/>
        <v>-80</v>
      </c>
      <c r="G29" s="7">
        <f t="shared" si="64"/>
        <v>-87</v>
      </c>
      <c r="H29"/>
      <c r="I29"/>
      <c r="J29"/>
      <c r="K29"/>
      <c r="L29"/>
      <c r="X29" s="5">
        <f t="shared" si="2"/>
        <v>28</v>
      </c>
      <c r="Y29" s="25">
        <v>11</v>
      </c>
      <c r="Z29" s="6" t="str">
        <f>IF(COUNTIF(Y2:Y28,Y29)&gt;0,"R","")</f>
        <v/>
      </c>
      <c r="AA29" s="6">
        <f t="shared" si="23"/>
        <v>20</v>
      </c>
      <c r="AB29" s="6">
        <f t="shared" si="52"/>
        <v>3</v>
      </c>
      <c r="AC29" s="6">
        <f t="shared" si="24"/>
        <v>48</v>
      </c>
      <c r="AD29" s="7">
        <f t="shared" si="25"/>
        <v>-41</v>
      </c>
      <c r="AF29" s="5">
        <f t="shared" si="4"/>
        <v>28</v>
      </c>
      <c r="AG29" s="25">
        <v>13</v>
      </c>
      <c r="AH29" s="6" t="str">
        <f>IF(COUNTIF(AG2:AG28,AG29)&gt;0,"R","")</f>
        <v>R</v>
      </c>
      <c r="AI29" s="6">
        <f t="shared" si="26"/>
        <v>16</v>
      </c>
      <c r="AJ29" s="6">
        <f t="shared" si="53"/>
        <v>1</v>
      </c>
      <c r="AK29" s="6">
        <f t="shared" si="27"/>
        <v>-16</v>
      </c>
      <c r="AL29" s="7">
        <f t="shared" si="28"/>
        <v>63</v>
      </c>
      <c r="AN29" s="5">
        <f t="shared" si="6"/>
        <v>28</v>
      </c>
      <c r="AO29" s="25">
        <v>26</v>
      </c>
      <c r="AP29" s="6" t="str">
        <f>IF(COUNTIF(AO2:AO28,AO29)&gt;0,"R","")</f>
        <v/>
      </c>
      <c r="AQ29" s="6">
        <f t="shared" si="29"/>
        <v>16</v>
      </c>
      <c r="AR29" s="6">
        <f t="shared" si="54"/>
        <v>3</v>
      </c>
      <c r="AS29" s="6">
        <f t="shared" si="30"/>
        <v>60</v>
      </c>
      <c r="AT29" s="7">
        <f t="shared" si="31"/>
        <v>190</v>
      </c>
      <c r="AV29" s="5">
        <f t="shared" si="8"/>
        <v>28</v>
      </c>
      <c r="AW29" s="25">
        <v>6</v>
      </c>
      <c r="AX29" s="6" t="str">
        <f>IF(COUNTIF(AW2:AW28,AW29)&gt;0,"R","")</f>
        <v/>
      </c>
      <c r="AY29" s="6">
        <f t="shared" si="32"/>
        <v>19</v>
      </c>
      <c r="AZ29" s="6">
        <f t="shared" si="55"/>
        <v>2</v>
      </c>
      <c r="BA29" s="6">
        <f t="shared" si="33"/>
        <v>34</v>
      </c>
      <c r="BB29" s="7">
        <f t="shared" si="34"/>
        <v>21</v>
      </c>
      <c r="BD29" s="5">
        <f t="shared" si="10"/>
        <v>28</v>
      </c>
      <c r="BE29" s="25">
        <v>10</v>
      </c>
      <c r="BF29" s="6" t="str">
        <f>IF(COUNTIF(BE2:BE28,BE29)&gt;0,"R","")</f>
        <v>R</v>
      </c>
      <c r="BG29" s="6">
        <f t="shared" si="35"/>
        <v>16</v>
      </c>
      <c r="BH29" s="6">
        <f t="shared" si="56"/>
        <v>3</v>
      </c>
      <c r="BI29" s="6">
        <f t="shared" si="36"/>
        <v>-48</v>
      </c>
      <c r="BJ29" s="7">
        <f t="shared" si="37"/>
        <v>25</v>
      </c>
      <c r="BL29" s="5">
        <f t="shared" si="12"/>
        <v>28</v>
      </c>
      <c r="BM29" s="25">
        <v>19</v>
      </c>
      <c r="BN29" s="6" t="str">
        <f>IF(COUNTIF(BM2:BM28,BM29)&gt;0,"R","")</f>
        <v/>
      </c>
      <c r="BO29" s="6">
        <f t="shared" si="38"/>
        <v>17</v>
      </c>
      <c r="BP29" s="6">
        <f t="shared" si="57"/>
        <v>3</v>
      </c>
      <c r="BQ29" s="6">
        <f t="shared" si="39"/>
        <v>57</v>
      </c>
      <c r="BR29" s="7">
        <f t="shared" si="40"/>
        <v>104</v>
      </c>
      <c r="BT29" s="5">
        <f t="shared" si="14"/>
        <v>28</v>
      </c>
      <c r="BU29" s="25">
        <v>18</v>
      </c>
      <c r="BV29" s="6" t="str">
        <f>IF(COUNTIF(BU2:BU28,BU29)&gt;0,"R","")</f>
        <v>R</v>
      </c>
      <c r="BW29" s="6">
        <f t="shared" si="41"/>
        <v>18</v>
      </c>
      <c r="BX29" s="6">
        <f t="shared" si="58"/>
        <v>1</v>
      </c>
      <c r="BY29" s="6">
        <f t="shared" si="42"/>
        <v>-18</v>
      </c>
      <c r="BZ29" s="7">
        <f t="shared" si="43"/>
        <v>33</v>
      </c>
      <c r="CB29" s="5">
        <f t="shared" si="16"/>
        <v>28</v>
      </c>
      <c r="CC29" s="25">
        <v>5</v>
      </c>
      <c r="CD29" s="6" t="str">
        <f>IF(COUNTIF(CC2:CC28,CC29)&gt;0,"R","")</f>
        <v>R</v>
      </c>
      <c r="CE29" s="6">
        <f t="shared" si="44"/>
        <v>17</v>
      </c>
      <c r="CF29" s="6">
        <f t="shared" si="59"/>
        <v>2</v>
      </c>
      <c r="CG29" s="6">
        <f t="shared" si="45"/>
        <v>-34</v>
      </c>
      <c r="CH29" s="7">
        <f t="shared" si="46"/>
        <v>21</v>
      </c>
      <c r="CJ29" s="33"/>
      <c r="CK29" s="25"/>
      <c r="CL29" s="5">
        <f t="shared" si="18"/>
        <v>28</v>
      </c>
      <c r="CM29" s="16">
        <v>33</v>
      </c>
      <c r="CN29" s="6" t="str">
        <f>IF(COUNTIF(CM2:CM28,CM29)&gt;0,"R","")</f>
        <v>R</v>
      </c>
      <c r="CO29" s="6">
        <f t="shared" si="47"/>
        <v>19</v>
      </c>
      <c r="CP29" s="6">
        <f t="shared" si="60"/>
        <v>2</v>
      </c>
      <c r="CQ29" s="6">
        <f t="shared" si="48"/>
        <v>-38</v>
      </c>
      <c r="CR29" s="7">
        <f t="shared" si="49"/>
        <v>-30</v>
      </c>
      <c r="CS29" s="24"/>
      <c r="CT29" s="4"/>
      <c r="CU29" s="4"/>
      <c r="CV29" s="23"/>
      <c r="CW29" s="33"/>
      <c r="CX29" s="16"/>
      <c r="CY29" s="34"/>
      <c r="CZ29" s="34"/>
      <c r="DA29" s="34"/>
      <c r="DB29" s="34"/>
      <c r="DC29" s="35"/>
      <c r="DD29" s="23"/>
      <c r="DF29" s="33"/>
      <c r="DG29" s="16"/>
      <c r="DH29" s="34"/>
      <c r="DI29" s="34"/>
      <c r="DJ29" s="34"/>
      <c r="DK29" s="34"/>
      <c r="DL29" s="35"/>
      <c r="DN29" s="33"/>
      <c r="DO29" s="16"/>
      <c r="DP29" s="34"/>
      <c r="DQ29" s="34"/>
      <c r="DR29" s="34"/>
      <c r="DS29" s="34"/>
      <c r="DT29" s="35"/>
      <c r="DW29" s="33"/>
      <c r="DX29" s="16"/>
      <c r="DY29" s="34"/>
      <c r="DZ29" s="34"/>
      <c r="EA29" s="34"/>
      <c r="EB29" s="34"/>
      <c r="EC29" s="35"/>
      <c r="EF29" s="33"/>
      <c r="EG29" s="16"/>
      <c r="EH29" s="34"/>
      <c r="EI29" s="34"/>
      <c r="EJ29" s="34"/>
      <c r="EK29" s="34"/>
      <c r="EL29" s="35"/>
      <c r="EO29" s="33"/>
      <c r="EP29" s="16"/>
      <c r="EQ29" s="34"/>
      <c r="ER29" s="34"/>
      <c r="ES29" s="34"/>
      <c r="ET29" s="34"/>
      <c r="EU29" s="35"/>
      <c r="EX29" s="33"/>
      <c r="EY29" s="16"/>
      <c r="EZ29" s="34"/>
      <c r="FA29" s="34"/>
      <c r="FB29" s="34"/>
      <c r="FC29" s="34"/>
      <c r="FD29" s="35"/>
      <c r="FG29" s="36"/>
      <c r="FH29" s="16"/>
      <c r="FI29" s="26"/>
      <c r="FJ29" s="26"/>
      <c r="FK29" s="34"/>
      <c r="FL29" s="34"/>
      <c r="FM29" s="35"/>
      <c r="FP29" s="33"/>
      <c r="FQ29" s="16"/>
      <c r="FR29" s="34"/>
      <c r="FS29" s="34"/>
      <c r="FU29" s="33"/>
      <c r="FV29" s="16"/>
      <c r="FW29" s="34"/>
      <c r="FX29" s="34"/>
      <c r="GI29" s="20"/>
      <c r="GJ29" s="20"/>
      <c r="GK29" s="20"/>
      <c r="GL29" s="20"/>
      <c r="GM29" s="20"/>
      <c r="GN29" s="20"/>
      <c r="GO29" s="20"/>
      <c r="GP29" s="20"/>
      <c r="GQ29" s="20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</row>
    <row r="30" spans="1:251" x14ac:dyDescent="0.25">
      <c r="A30" s="5">
        <f t="shared" si="0"/>
        <v>29</v>
      </c>
      <c r="B30" s="57">
        <v>11</v>
      </c>
      <c r="C30" s="48" t="str">
        <f>IF(COUNTIF(B2:B29,B30)&gt;0,"R","")</f>
        <v/>
      </c>
      <c r="D30" s="46">
        <f t="shared" si="62"/>
        <v>16</v>
      </c>
      <c r="E30" s="6">
        <f t="shared" si="63"/>
        <v>6</v>
      </c>
      <c r="F30" s="6">
        <f t="shared" si="21"/>
        <v>120</v>
      </c>
      <c r="G30" s="7">
        <f t="shared" si="64"/>
        <v>33</v>
      </c>
      <c r="H30"/>
      <c r="I30"/>
      <c r="J30"/>
      <c r="K30"/>
      <c r="L30"/>
      <c r="X30" s="5">
        <f t="shared" si="2"/>
        <v>29</v>
      </c>
      <c r="Y30" s="25">
        <v>9</v>
      </c>
      <c r="Z30" s="6" t="str">
        <f>IF(COUNTIF(Y2:Y29,Y30)&gt;0,"R","")</f>
        <v/>
      </c>
      <c r="AA30" s="6">
        <f t="shared" si="23"/>
        <v>19</v>
      </c>
      <c r="AB30" s="6">
        <f t="shared" si="52"/>
        <v>2</v>
      </c>
      <c r="AC30" s="6">
        <f t="shared" si="24"/>
        <v>34</v>
      </c>
      <c r="AD30" s="7">
        <f t="shared" si="25"/>
        <v>-7</v>
      </c>
      <c r="AF30" s="5">
        <f t="shared" si="4"/>
        <v>29</v>
      </c>
      <c r="AG30" s="25">
        <v>27</v>
      </c>
      <c r="AH30" s="6" t="str">
        <f>IF(COUNTIF(AG2:AG29,AG30)&gt;0,"R","")</f>
        <v/>
      </c>
      <c r="AI30" s="6">
        <f t="shared" si="26"/>
        <v>16</v>
      </c>
      <c r="AJ30" s="6">
        <f t="shared" si="53"/>
        <v>2</v>
      </c>
      <c r="AK30" s="6">
        <f t="shared" si="27"/>
        <v>40</v>
      </c>
      <c r="AL30" s="7">
        <f t="shared" si="28"/>
        <v>103</v>
      </c>
      <c r="AN30" s="5">
        <f t="shared" si="6"/>
        <v>29</v>
      </c>
      <c r="AO30" s="25">
        <v>27</v>
      </c>
      <c r="AP30" s="6" t="str">
        <f>IF(COUNTIF(AO2:AO29,AO30)&gt;0,"R","")</f>
        <v>R</v>
      </c>
      <c r="AQ30" s="6">
        <f t="shared" si="29"/>
        <v>15</v>
      </c>
      <c r="AR30" s="6">
        <f t="shared" si="54"/>
        <v>2</v>
      </c>
      <c r="AS30" s="6">
        <f t="shared" si="30"/>
        <v>-30</v>
      </c>
      <c r="AT30" s="7">
        <f t="shared" si="31"/>
        <v>160</v>
      </c>
      <c r="AV30" s="5">
        <f t="shared" si="8"/>
        <v>29</v>
      </c>
      <c r="AW30" s="25">
        <v>9</v>
      </c>
      <c r="AX30" s="6" t="str">
        <f>IF(COUNTIF(AW2:AW29,AW30)&gt;0,"R","")</f>
        <v>R</v>
      </c>
      <c r="AY30" s="6">
        <f t="shared" si="32"/>
        <v>18</v>
      </c>
      <c r="AZ30" s="6">
        <f t="shared" si="55"/>
        <v>1</v>
      </c>
      <c r="BA30" s="6">
        <f t="shared" si="33"/>
        <v>-18</v>
      </c>
      <c r="BB30" s="7">
        <f t="shared" si="34"/>
        <v>3</v>
      </c>
      <c r="BD30" s="5">
        <f t="shared" si="10"/>
        <v>29</v>
      </c>
      <c r="BE30" s="25">
        <v>11</v>
      </c>
      <c r="BF30" s="6" t="str">
        <f>IF(COUNTIF(BE2:BE29,BE30)&gt;0,"R","")</f>
        <v>R</v>
      </c>
      <c r="BG30" s="6">
        <f t="shared" si="35"/>
        <v>16</v>
      </c>
      <c r="BH30" s="6">
        <f t="shared" si="56"/>
        <v>4</v>
      </c>
      <c r="BI30" s="6">
        <f t="shared" si="36"/>
        <v>-64</v>
      </c>
      <c r="BJ30" s="7">
        <f t="shared" si="37"/>
        <v>-39</v>
      </c>
      <c r="BL30" s="5">
        <f t="shared" si="12"/>
        <v>29</v>
      </c>
      <c r="BM30" s="25">
        <v>1</v>
      </c>
      <c r="BN30" s="6" t="str">
        <f>IF(COUNTIF(BM2:BM29,BM30)&gt;0,"R","")</f>
        <v>R</v>
      </c>
      <c r="BO30" s="6">
        <f t="shared" si="38"/>
        <v>16</v>
      </c>
      <c r="BP30" s="6">
        <f t="shared" si="57"/>
        <v>2</v>
      </c>
      <c r="BQ30" s="6">
        <f t="shared" si="39"/>
        <v>-32</v>
      </c>
      <c r="BR30" s="7">
        <f t="shared" si="40"/>
        <v>72</v>
      </c>
      <c r="BT30" s="5">
        <f t="shared" si="14"/>
        <v>29</v>
      </c>
      <c r="BU30" s="25">
        <v>8</v>
      </c>
      <c r="BV30" s="6" t="str">
        <f>IF(COUNTIF(BU2:BU29,BU30)&gt;0,"R","")</f>
        <v>R</v>
      </c>
      <c r="BW30" s="6">
        <f t="shared" si="41"/>
        <v>18</v>
      </c>
      <c r="BX30" s="6">
        <f t="shared" si="58"/>
        <v>2</v>
      </c>
      <c r="BY30" s="6">
        <f t="shared" si="42"/>
        <v>-36</v>
      </c>
      <c r="BZ30" s="7">
        <f t="shared" si="43"/>
        <v>-3</v>
      </c>
      <c r="CB30" s="5">
        <f t="shared" si="16"/>
        <v>29</v>
      </c>
      <c r="CC30" s="25">
        <v>13</v>
      </c>
      <c r="CD30" s="6" t="str">
        <f>IF(COUNTIF(CC2:CC29,CC30)&gt;0,"R","")</f>
        <v/>
      </c>
      <c r="CE30" s="6">
        <f t="shared" si="44"/>
        <v>17</v>
      </c>
      <c r="CF30" s="6">
        <f t="shared" si="59"/>
        <v>3</v>
      </c>
      <c r="CG30" s="6">
        <f t="shared" si="45"/>
        <v>57</v>
      </c>
      <c r="CH30" s="7">
        <f t="shared" si="46"/>
        <v>78</v>
      </c>
      <c r="CJ30" s="33"/>
      <c r="CK30" s="25"/>
      <c r="CL30" s="5">
        <f t="shared" si="18"/>
        <v>29</v>
      </c>
      <c r="CM30" s="16">
        <v>35</v>
      </c>
      <c r="CN30" s="6" t="str">
        <f>IF(COUNTIF(CM2:CM29,CM30)&gt;0,"R","")</f>
        <v>R</v>
      </c>
      <c r="CO30" s="6">
        <f t="shared" si="47"/>
        <v>19</v>
      </c>
      <c r="CP30" s="6">
        <f t="shared" si="60"/>
        <v>3</v>
      </c>
      <c r="CQ30" s="6">
        <f t="shared" si="48"/>
        <v>-57</v>
      </c>
      <c r="CR30" s="7">
        <f t="shared" si="49"/>
        <v>-87</v>
      </c>
      <c r="CS30" s="24"/>
      <c r="CT30" s="4"/>
      <c r="CU30" s="4"/>
      <c r="CV30" s="23"/>
      <c r="CW30" s="33"/>
      <c r="CX30" s="16"/>
      <c r="CY30" s="34"/>
      <c r="CZ30" s="34"/>
      <c r="DA30" s="34"/>
      <c r="DB30" s="34"/>
      <c r="DC30" s="35"/>
      <c r="DD30" s="23"/>
      <c r="DF30" s="33"/>
      <c r="DG30" s="16"/>
      <c r="DH30" s="34"/>
      <c r="DI30" s="34"/>
      <c r="DJ30" s="34"/>
      <c r="DK30" s="34"/>
      <c r="DL30" s="35"/>
      <c r="DN30" s="33"/>
      <c r="DO30" s="16"/>
      <c r="DP30" s="34"/>
      <c r="DQ30" s="34"/>
      <c r="DR30" s="34"/>
      <c r="DS30" s="34"/>
      <c r="DT30" s="35"/>
      <c r="DW30" s="33"/>
      <c r="DX30" s="16"/>
      <c r="DY30" s="34"/>
      <c r="DZ30" s="34"/>
      <c r="EA30" s="34"/>
      <c r="EB30" s="34"/>
      <c r="EC30" s="35"/>
      <c r="EF30" s="33"/>
      <c r="EG30" s="16"/>
      <c r="EH30" s="34"/>
      <c r="EI30" s="34"/>
      <c r="EJ30" s="34"/>
      <c r="EK30" s="34"/>
      <c r="EL30" s="35"/>
      <c r="EO30" s="33"/>
      <c r="EP30" s="16"/>
      <c r="EQ30" s="34"/>
      <c r="ER30" s="34"/>
      <c r="ES30" s="34"/>
      <c r="ET30" s="34"/>
      <c r="EU30" s="35"/>
      <c r="EX30" s="33"/>
      <c r="EY30" s="16"/>
      <c r="EZ30" s="34"/>
      <c r="FA30" s="34"/>
      <c r="FB30" s="34"/>
      <c r="FC30" s="34"/>
      <c r="FD30" s="35"/>
      <c r="FG30" s="36"/>
      <c r="FH30" s="16"/>
      <c r="FI30" s="26"/>
      <c r="FJ30" s="26"/>
      <c r="FK30" s="34"/>
      <c r="FL30" s="34"/>
      <c r="FM30" s="35"/>
      <c r="FP30" s="33"/>
      <c r="FQ30" s="16"/>
      <c r="FR30" s="34"/>
      <c r="FS30" s="34"/>
      <c r="FU30" s="33"/>
      <c r="FV30" s="16"/>
      <c r="FW30" s="34"/>
      <c r="FX30" s="34"/>
      <c r="GI30" s="20"/>
      <c r="GJ30" s="20"/>
      <c r="GK30" s="20"/>
      <c r="GL30" s="20"/>
      <c r="GM30" s="20"/>
      <c r="GN30" s="20"/>
      <c r="GO30" s="20"/>
      <c r="GP30" s="20"/>
      <c r="GQ30" s="20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</row>
    <row r="31" spans="1:251" x14ac:dyDescent="0.25">
      <c r="A31" s="5">
        <f t="shared" si="0"/>
        <v>30</v>
      </c>
      <c r="B31" s="57">
        <v>25</v>
      </c>
      <c r="C31" s="48" t="str">
        <f>IF(COUNTIF(B2:B30,B31)&gt;0,"R","")</f>
        <v/>
      </c>
      <c r="D31" s="46">
        <f t="shared" si="62"/>
        <v>15</v>
      </c>
      <c r="E31" s="6">
        <f t="shared" si="63"/>
        <v>5</v>
      </c>
      <c r="F31" s="6">
        <f t="shared" si="21"/>
        <v>105</v>
      </c>
      <c r="G31" s="7">
        <f t="shared" si="64"/>
        <v>138</v>
      </c>
      <c r="H31"/>
      <c r="I31"/>
      <c r="J31"/>
      <c r="K31"/>
      <c r="L31"/>
      <c r="X31" s="5">
        <f t="shared" si="2"/>
        <v>30</v>
      </c>
      <c r="Y31" s="25">
        <v>1</v>
      </c>
      <c r="Z31" s="6" t="str">
        <f>IF(COUNTIF(Y2:Y30,Y31)&gt;0,"R","")</f>
        <v/>
      </c>
      <c r="AA31" s="6">
        <f t="shared" si="23"/>
        <v>18</v>
      </c>
      <c r="AB31" s="6">
        <f t="shared" si="52"/>
        <v>1</v>
      </c>
      <c r="AC31" s="6">
        <f t="shared" si="24"/>
        <v>18</v>
      </c>
      <c r="AD31" s="7">
        <f t="shared" si="25"/>
        <v>11</v>
      </c>
      <c r="AF31" s="5">
        <f t="shared" si="4"/>
        <v>30</v>
      </c>
      <c r="AG31" s="25">
        <v>14</v>
      </c>
      <c r="AH31" s="6" t="str">
        <f>IF(COUNTIF(AG2:AG30,AG31)&gt;0,"R","")</f>
        <v>R</v>
      </c>
      <c r="AI31" s="6">
        <f t="shared" si="26"/>
        <v>15</v>
      </c>
      <c r="AJ31" s="6">
        <f t="shared" si="53"/>
        <v>1</v>
      </c>
      <c r="AK31" s="6">
        <f t="shared" si="27"/>
        <v>-15</v>
      </c>
      <c r="AL31" s="7">
        <f t="shared" si="28"/>
        <v>88</v>
      </c>
      <c r="AN31" s="5">
        <f t="shared" si="6"/>
        <v>30</v>
      </c>
      <c r="AO31" s="25">
        <v>26</v>
      </c>
      <c r="AP31" s="6" t="str">
        <f>IF(COUNTIF(AO2:AO30,AO31)&gt;0,"R","")</f>
        <v>R</v>
      </c>
      <c r="AQ31" s="6">
        <f t="shared" si="29"/>
        <v>15</v>
      </c>
      <c r="AR31" s="6">
        <f t="shared" si="54"/>
        <v>3</v>
      </c>
      <c r="AS31" s="6">
        <f t="shared" si="30"/>
        <v>-45</v>
      </c>
      <c r="AT31" s="7">
        <f t="shared" si="31"/>
        <v>115</v>
      </c>
      <c r="AV31" s="5">
        <f t="shared" si="8"/>
        <v>30</v>
      </c>
      <c r="AW31" s="25">
        <v>17</v>
      </c>
      <c r="AX31" s="6" t="str">
        <f>IF(COUNTIF(AW2:AW30,AW31)&gt;0,"R","")</f>
        <v/>
      </c>
      <c r="AY31" s="6">
        <f t="shared" si="32"/>
        <v>18</v>
      </c>
      <c r="AZ31" s="6">
        <f t="shared" si="55"/>
        <v>2</v>
      </c>
      <c r="BA31" s="6">
        <f t="shared" si="33"/>
        <v>36</v>
      </c>
      <c r="BB31" s="7">
        <f t="shared" si="34"/>
        <v>39</v>
      </c>
      <c r="BD31" s="5">
        <f t="shared" si="10"/>
        <v>30</v>
      </c>
      <c r="BE31" s="25">
        <v>2</v>
      </c>
      <c r="BF31" s="6" t="str">
        <f>IF(COUNTIF(BE2:BE30,BE31)&gt;0,"R","")</f>
        <v/>
      </c>
      <c r="BG31" s="6">
        <f t="shared" si="35"/>
        <v>16</v>
      </c>
      <c r="BH31" s="6">
        <f t="shared" si="56"/>
        <v>5</v>
      </c>
      <c r="BI31" s="6">
        <f t="shared" si="36"/>
        <v>100</v>
      </c>
      <c r="BJ31" s="7">
        <f t="shared" si="37"/>
        <v>61</v>
      </c>
      <c r="BL31" s="5">
        <f t="shared" si="12"/>
        <v>30</v>
      </c>
      <c r="BM31" s="25">
        <v>33</v>
      </c>
      <c r="BN31" s="6" t="str">
        <f>IF(COUNTIF(BM2:BM30,BM31)&gt;0,"R","")</f>
        <v/>
      </c>
      <c r="BO31" s="6">
        <f t="shared" si="38"/>
        <v>16</v>
      </c>
      <c r="BP31" s="6">
        <f t="shared" si="57"/>
        <v>3</v>
      </c>
      <c r="BQ31" s="6">
        <f t="shared" si="39"/>
        <v>60</v>
      </c>
      <c r="BR31" s="7">
        <f t="shared" si="40"/>
        <v>132</v>
      </c>
      <c r="BT31" s="5">
        <f t="shared" si="14"/>
        <v>30</v>
      </c>
      <c r="BU31" s="25">
        <v>27</v>
      </c>
      <c r="BV31" s="6" t="str">
        <f>IF(COUNTIF(BU2:BU30,BU31)&gt;0,"R","")</f>
        <v/>
      </c>
      <c r="BW31" s="6">
        <f t="shared" si="41"/>
        <v>18</v>
      </c>
      <c r="BX31" s="6">
        <f t="shared" si="58"/>
        <v>3</v>
      </c>
      <c r="BY31" s="6">
        <f t="shared" si="42"/>
        <v>54</v>
      </c>
      <c r="BZ31" s="7">
        <f t="shared" si="43"/>
        <v>51</v>
      </c>
      <c r="CB31" s="5">
        <f t="shared" si="16"/>
        <v>30</v>
      </c>
      <c r="CC31" s="25">
        <v>5</v>
      </c>
      <c r="CD31" s="6" t="str">
        <f>IF(COUNTIF(CC2:CC30,CC31)&gt;0,"R","")</f>
        <v>R</v>
      </c>
      <c r="CE31" s="6">
        <f t="shared" si="44"/>
        <v>16</v>
      </c>
      <c r="CF31" s="6">
        <f t="shared" si="59"/>
        <v>2</v>
      </c>
      <c r="CG31" s="6">
        <f t="shared" si="45"/>
        <v>-32</v>
      </c>
      <c r="CH31" s="7">
        <f t="shared" si="46"/>
        <v>46</v>
      </c>
      <c r="CJ31" s="33"/>
      <c r="CK31" s="25"/>
      <c r="CL31" s="5">
        <f t="shared" si="18"/>
        <v>30</v>
      </c>
      <c r="CM31" s="16">
        <v>26</v>
      </c>
      <c r="CN31" s="6" t="str">
        <f>IF(COUNTIF(CM2:CM30,CM31)&gt;0,"R","")</f>
        <v/>
      </c>
      <c r="CO31" s="6">
        <f t="shared" si="47"/>
        <v>19</v>
      </c>
      <c r="CP31" s="6">
        <f t="shared" si="60"/>
        <v>4</v>
      </c>
      <c r="CQ31" s="6">
        <f t="shared" si="48"/>
        <v>68</v>
      </c>
      <c r="CR31" s="7">
        <f t="shared" si="49"/>
        <v>-19</v>
      </c>
      <c r="CS31" s="24"/>
      <c r="CT31" s="4"/>
      <c r="CU31" s="4"/>
      <c r="CV31" s="23"/>
      <c r="CW31" s="33"/>
      <c r="CX31" s="16"/>
      <c r="CY31" s="34"/>
      <c r="CZ31" s="34"/>
      <c r="DA31" s="34"/>
      <c r="DB31" s="34"/>
      <c r="DC31" s="35"/>
      <c r="DD31" s="23"/>
      <c r="DF31" s="33"/>
      <c r="DG31" s="16"/>
      <c r="DH31" s="34"/>
      <c r="DI31" s="34"/>
      <c r="DJ31" s="34"/>
      <c r="DK31" s="34"/>
      <c r="DL31" s="35"/>
      <c r="DN31" s="33"/>
      <c r="DO31" s="16"/>
      <c r="DP31" s="34"/>
      <c r="DQ31" s="34"/>
      <c r="DR31" s="34"/>
      <c r="DS31" s="34"/>
      <c r="DT31" s="35"/>
      <c r="DW31" s="33"/>
      <c r="DX31" s="16"/>
      <c r="DY31" s="34"/>
      <c r="DZ31" s="34"/>
      <c r="EA31" s="34"/>
      <c r="EB31" s="34"/>
      <c r="EC31" s="35"/>
      <c r="EF31" s="33"/>
      <c r="EG31" s="16"/>
      <c r="EH31" s="34"/>
      <c r="EI31" s="34"/>
      <c r="EJ31" s="34"/>
      <c r="EK31" s="34"/>
      <c r="EL31" s="35"/>
      <c r="EO31" s="33"/>
      <c r="EP31" s="16"/>
      <c r="EQ31" s="34"/>
      <c r="ER31" s="34"/>
      <c r="ES31" s="34"/>
      <c r="ET31" s="34"/>
      <c r="EU31" s="35"/>
      <c r="EX31" s="33"/>
      <c r="EY31" s="16"/>
      <c r="EZ31" s="34"/>
      <c r="FA31" s="34"/>
      <c r="FB31" s="34"/>
      <c r="FC31" s="34"/>
      <c r="FD31" s="35"/>
      <c r="FG31" s="36"/>
      <c r="FH31" s="16"/>
      <c r="FI31" s="26"/>
      <c r="FJ31" s="26"/>
      <c r="FK31" s="34"/>
      <c r="FL31" s="34"/>
      <c r="FM31" s="35"/>
      <c r="FP31" s="33"/>
      <c r="FQ31" s="16"/>
      <c r="FR31" s="34"/>
      <c r="FS31" s="34"/>
      <c r="FU31" s="33"/>
      <c r="FV31" s="16"/>
      <c r="FW31" s="34"/>
      <c r="FX31" s="34"/>
      <c r="GI31" s="20"/>
      <c r="GJ31" s="20"/>
      <c r="GK31" s="20"/>
      <c r="GL31" s="20"/>
      <c r="GM31" s="20"/>
      <c r="GN31" s="20"/>
      <c r="GO31" s="20"/>
      <c r="GP31" s="20"/>
      <c r="GQ31" s="20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</row>
    <row r="32" spans="1:251" x14ac:dyDescent="0.25">
      <c r="A32" s="5">
        <f t="shared" si="0"/>
        <v>31</v>
      </c>
      <c r="B32" s="57">
        <v>19</v>
      </c>
      <c r="C32" s="48" t="str">
        <f>IF(COUNTIF(B2:B31,B32)&gt;0,"R","")</f>
        <v/>
      </c>
      <c r="D32" s="46">
        <f t="shared" si="62"/>
        <v>14</v>
      </c>
      <c r="E32" s="6">
        <f t="shared" si="63"/>
        <v>4</v>
      </c>
      <c r="F32" s="6">
        <f t="shared" si="21"/>
        <v>88</v>
      </c>
      <c r="G32" s="7">
        <f t="shared" si="64"/>
        <v>226</v>
      </c>
      <c r="H32"/>
      <c r="I32"/>
      <c r="J32"/>
      <c r="K32"/>
      <c r="L32"/>
      <c r="X32" s="5">
        <f t="shared" si="2"/>
        <v>31</v>
      </c>
      <c r="Y32" s="25">
        <v>30</v>
      </c>
      <c r="Z32" s="6" t="str">
        <f>IF(COUNTIF(Y2:Y31,Y32)&gt;0,"R","")</f>
        <v>R</v>
      </c>
      <c r="AA32" s="6">
        <f t="shared" si="23"/>
        <v>17</v>
      </c>
      <c r="AB32" s="6">
        <f t="shared" si="52"/>
        <v>1</v>
      </c>
      <c r="AC32" s="6">
        <f t="shared" si="24"/>
        <v>-17</v>
      </c>
      <c r="AD32" s="7">
        <f t="shared" si="25"/>
        <v>-6</v>
      </c>
      <c r="AF32" s="5">
        <f t="shared" si="4"/>
        <v>31</v>
      </c>
      <c r="AG32" s="25">
        <v>22</v>
      </c>
      <c r="AH32" s="6" t="str">
        <f>IF(COUNTIF(AG2:AG31,AG32)&gt;0,"R","")</f>
        <v>R</v>
      </c>
      <c r="AI32" s="6">
        <f t="shared" si="26"/>
        <v>15</v>
      </c>
      <c r="AJ32" s="6">
        <f t="shared" si="53"/>
        <v>2</v>
      </c>
      <c r="AK32" s="6">
        <f t="shared" si="27"/>
        <v>-30</v>
      </c>
      <c r="AL32" s="7">
        <f t="shared" si="28"/>
        <v>58</v>
      </c>
      <c r="AN32" s="5">
        <f t="shared" si="6"/>
        <v>31</v>
      </c>
      <c r="AO32" s="25">
        <v>11</v>
      </c>
      <c r="AP32" s="6" t="str">
        <f>IF(COUNTIF(AO2:AO31,AO32)&gt;0,"R","")</f>
        <v/>
      </c>
      <c r="AQ32" s="6">
        <f t="shared" si="29"/>
        <v>15</v>
      </c>
      <c r="AR32" s="6">
        <f t="shared" si="54"/>
        <v>4</v>
      </c>
      <c r="AS32" s="6">
        <f t="shared" si="30"/>
        <v>84</v>
      </c>
      <c r="AT32" s="7">
        <f t="shared" si="31"/>
        <v>199</v>
      </c>
      <c r="AV32" s="5">
        <f t="shared" si="8"/>
        <v>31</v>
      </c>
      <c r="AW32" s="25">
        <v>9</v>
      </c>
      <c r="AX32" s="6" t="str">
        <f>IF(COUNTIF(AW2:AW31,AW32)&gt;0,"R","")</f>
        <v>R</v>
      </c>
      <c r="AY32" s="6">
        <f t="shared" si="32"/>
        <v>17</v>
      </c>
      <c r="AZ32" s="6">
        <f t="shared" si="55"/>
        <v>1</v>
      </c>
      <c r="BA32" s="6">
        <f t="shared" si="33"/>
        <v>-17</v>
      </c>
      <c r="BB32" s="7">
        <f t="shared" si="34"/>
        <v>22</v>
      </c>
      <c r="BD32" s="5">
        <f t="shared" si="10"/>
        <v>31</v>
      </c>
      <c r="BE32" s="25">
        <v>26</v>
      </c>
      <c r="BF32" s="6" t="str">
        <f>IF(COUNTIF(BE2:BE31,BE32)&gt;0,"R","")</f>
        <v>R</v>
      </c>
      <c r="BG32" s="6">
        <f t="shared" si="35"/>
        <v>15</v>
      </c>
      <c r="BH32" s="6">
        <f t="shared" si="56"/>
        <v>4</v>
      </c>
      <c r="BI32" s="6">
        <f t="shared" si="36"/>
        <v>-60</v>
      </c>
      <c r="BJ32" s="7">
        <f t="shared" si="37"/>
        <v>1</v>
      </c>
      <c r="BL32" s="5">
        <f t="shared" si="12"/>
        <v>31</v>
      </c>
      <c r="BM32" s="25">
        <v>28</v>
      </c>
      <c r="BN32" s="6" t="str">
        <f>IF(COUNTIF(BM2:BM31,BM32)&gt;0,"R","")</f>
        <v/>
      </c>
      <c r="BO32" s="6">
        <f t="shared" si="38"/>
        <v>15</v>
      </c>
      <c r="BP32" s="6">
        <f t="shared" si="57"/>
        <v>2</v>
      </c>
      <c r="BQ32" s="6">
        <f t="shared" si="39"/>
        <v>42</v>
      </c>
      <c r="BR32" s="7">
        <f t="shared" si="40"/>
        <v>174</v>
      </c>
      <c r="BT32" s="5">
        <f t="shared" si="14"/>
        <v>31</v>
      </c>
      <c r="BU32" s="25">
        <v>7</v>
      </c>
      <c r="BV32" s="6" t="str">
        <f>IF(COUNTIF(BU2:BU31,BU32)&gt;0,"R","")</f>
        <v/>
      </c>
      <c r="BW32" s="6">
        <f t="shared" si="41"/>
        <v>17</v>
      </c>
      <c r="BX32" s="6">
        <f t="shared" si="58"/>
        <v>2</v>
      </c>
      <c r="BY32" s="6">
        <f t="shared" si="42"/>
        <v>38</v>
      </c>
      <c r="BZ32" s="7">
        <f t="shared" si="43"/>
        <v>89</v>
      </c>
      <c r="CB32" s="5">
        <f t="shared" si="16"/>
        <v>31</v>
      </c>
      <c r="CC32" s="25">
        <v>5</v>
      </c>
      <c r="CD32" s="6" t="str">
        <f>IF(COUNTIF(CC2:CC31,CC32)&gt;0,"R","")</f>
        <v>R</v>
      </c>
      <c r="CE32" s="6">
        <f t="shared" si="44"/>
        <v>16</v>
      </c>
      <c r="CF32" s="6">
        <f t="shared" si="59"/>
        <v>3</v>
      </c>
      <c r="CG32" s="6">
        <f t="shared" si="45"/>
        <v>-48</v>
      </c>
      <c r="CH32" s="7">
        <f t="shared" si="46"/>
        <v>-2</v>
      </c>
      <c r="CJ32" s="33"/>
      <c r="CK32" s="25"/>
      <c r="CL32" s="5">
        <f t="shared" si="18"/>
        <v>31</v>
      </c>
      <c r="CM32" s="16">
        <v>21</v>
      </c>
      <c r="CN32" s="6" t="str">
        <f>IF(COUNTIF(CM2:CM31,CM32)&gt;0,"R","")</f>
        <v/>
      </c>
      <c r="CO32" s="6">
        <f t="shared" si="47"/>
        <v>18</v>
      </c>
      <c r="CP32" s="6">
        <f t="shared" si="60"/>
        <v>3</v>
      </c>
      <c r="CQ32" s="6">
        <f t="shared" si="48"/>
        <v>54</v>
      </c>
      <c r="CR32" s="7">
        <f t="shared" si="49"/>
        <v>35</v>
      </c>
      <c r="CS32" s="24"/>
      <c r="CT32" s="4"/>
      <c r="CU32" s="4"/>
      <c r="CV32" s="23"/>
      <c r="CW32" s="33"/>
      <c r="CX32" s="16"/>
      <c r="CY32" s="34"/>
      <c r="CZ32" s="34"/>
      <c r="DA32" s="34"/>
      <c r="DB32" s="34"/>
      <c r="DC32" s="35"/>
      <c r="DD32" s="23"/>
      <c r="DF32" s="33"/>
      <c r="DG32" s="16"/>
      <c r="DH32" s="34"/>
      <c r="DI32" s="34"/>
      <c r="DJ32" s="34"/>
      <c r="DK32" s="34"/>
      <c r="DL32" s="35"/>
      <c r="DN32" s="33"/>
      <c r="DO32" s="16"/>
      <c r="DP32" s="34"/>
      <c r="DQ32" s="34"/>
      <c r="DR32" s="34"/>
      <c r="DS32" s="34"/>
      <c r="DT32" s="35"/>
      <c r="DW32" s="33"/>
      <c r="DX32" s="16"/>
      <c r="DY32" s="34"/>
      <c r="DZ32" s="34"/>
      <c r="EA32" s="34"/>
      <c r="EB32" s="34"/>
      <c r="EC32" s="35"/>
      <c r="EF32" s="33"/>
      <c r="EG32" s="16"/>
      <c r="EH32" s="34"/>
      <c r="EI32" s="34"/>
      <c r="EJ32" s="34"/>
      <c r="EK32" s="34"/>
      <c r="EL32" s="35"/>
      <c r="EO32" s="33"/>
      <c r="EP32" s="25"/>
      <c r="EQ32" s="34"/>
      <c r="ER32" s="34"/>
      <c r="ES32" s="34"/>
      <c r="ET32" s="34"/>
      <c r="EU32" s="35"/>
      <c r="EX32" s="33"/>
      <c r="EY32" s="16"/>
      <c r="EZ32" s="34"/>
      <c r="FA32" s="34"/>
      <c r="FB32" s="34"/>
      <c r="FC32" s="34"/>
      <c r="FD32" s="35"/>
      <c r="FG32" s="36"/>
      <c r="FH32" s="16"/>
      <c r="FI32" s="26"/>
      <c r="FJ32" s="26"/>
      <c r="FK32" s="34"/>
      <c r="FL32" s="34"/>
      <c r="FM32" s="35"/>
      <c r="FP32" s="33"/>
      <c r="FQ32" s="16"/>
      <c r="FR32" s="34"/>
      <c r="FS32" s="34"/>
      <c r="FU32" s="33"/>
      <c r="FV32" s="16"/>
      <c r="FW32" s="34"/>
      <c r="FX32" s="34"/>
      <c r="GI32" s="20"/>
      <c r="GJ32" s="20"/>
      <c r="GK32" s="20"/>
      <c r="GL32" s="20"/>
      <c r="GM32" s="20"/>
      <c r="GN32" s="20"/>
      <c r="GO32" s="20"/>
      <c r="GP32" s="20"/>
      <c r="GQ32" s="20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</row>
    <row r="33" spans="1:251" x14ac:dyDescent="0.25">
      <c r="A33" s="5">
        <f t="shared" si="0"/>
        <v>32</v>
      </c>
      <c r="B33" s="57">
        <v>26</v>
      </c>
      <c r="C33" s="48" t="str">
        <f>IF(COUNTIF(B2:B32,B33)&gt;0,"R","")</f>
        <v>R</v>
      </c>
      <c r="D33" s="46">
        <f t="shared" si="62"/>
        <v>13</v>
      </c>
      <c r="E33" s="6">
        <f t="shared" si="63"/>
        <v>3</v>
      </c>
      <c r="F33" s="6">
        <f t="shared" si="21"/>
        <v>-39</v>
      </c>
      <c r="G33" s="7">
        <f t="shared" si="64"/>
        <v>187</v>
      </c>
      <c r="H33"/>
      <c r="I33"/>
      <c r="J33"/>
      <c r="K33"/>
      <c r="L33"/>
      <c r="X33" s="5">
        <f t="shared" si="2"/>
        <v>32</v>
      </c>
      <c r="Y33" s="25">
        <v>30</v>
      </c>
      <c r="Z33" s="6" t="str">
        <f>IF(COUNTIF(Y2:Y32,Y33)&gt;0,"R","")</f>
        <v>R</v>
      </c>
      <c r="AA33" s="6">
        <f t="shared" si="23"/>
        <v>17</v>
      </c>
      <c r="AB33" s="6">
        <f t="shared" si="52"/>
        <v>2</v>
      </c>
      <c r="AC33" s="6">
        <f t="shared" si="24"/>
        <v>-34</v>
      </c>
      <c r="AD33" s="7">
        <f t="shared" si="25"/>
        <v>-40</v>
      </c>
      <c r="AF33" s="5">
        <f t="shared" si="4"/>
        <v>32</v>
      </c>
      <c r="AG33" s="25">
        <v>8</v>
      </c>
      <c r="AH33" s="6" t="str">
        <f>IF(COUNTIF(AG2:AG32,AG33)&gt;0,"R","")</f>
        <v/>
      </c>
      <c r="AI33" s="6">
        <f t="shared" si="26"/>
        <v>15</v>
      </c>
      <c r="AJ33" s="6">
        <f t="shared" si="53"/>
        <v>3</v>
      </c>
      <c r="AK33" s="6">
        <f t="shared" si="27"/>
        <v>63</v>
      </c>
      <c r="AL33" s="7">
        <f t="shared" si="28"/>
        <v>121</v>
      </c>
      <c r="AN33" s="5">
        <f t="shared" si="6"/>
        <v>32</v>
      </c>
      <c r="AO33" s="25">
        <v>36</v>
      </c>
      <c r="AP33" s="6" t="str">
        <f>IF(COUNTIF(AO2:AO32,AO33)&gt;0,"R","")</f>
        <v>R</v>
      </c>
      <c r="AQ33" s="6">
        <f t="shared" si="29"/>
        <v>14</v>
      </c>
      <c r="AR33" s="6">
        <f t="shared" si="54"/>
        <v>3</v>
      </c>
      <c r="AS33" s="6">
        <f t="shared" si="30"/>
        <v>-42</v>
      </c>
      <c r="AT33" s="7">
        <f t="shared" si="31"/>
        <v>157</v>
      </c>
      <c r="AV33" s="5">
        <f t="shared" si="8"/>
        <v>32</v>
      </c>
      <c r="AW33" s="25">
        <v>0</v>
      </c>
      <c r="AX33" s="6" t="str">
        <f>IF(COUNTIF(AW2:AW32,AW33)&gt;0,"R","")</f>
        <v/>
      </c>
      <c r="AY33" s="6">
        <f t="shared" si="32"/>
        <v>17</v>
      </c>
      <c r="AZ33" s="6">
        <f t="shared" si="55"/>
        <v>2</v>
      </c>
      <c r="BA33" s="6">
        <f t="shared" si="33"/>
        <v>38</v>
      </c>
      <c r="BB33" s="7">
        <f t="shared" si="34"/>
        <v>60</v>
      </c>
      <c r="BC33" s="20" t="s">
        <v>13</v>
      </c>
      <c r="BD33" s="5">
        <f t="shared" si="10"/>
        <v>32</v>
      </c>
      <c r="BE33" s="25">
        <v>14</v>
      </c>
      <c r="BF33" s="6" t="str">
        <f>IF(COUNTIF(BE2:BE32,BE33)&gt;0,"R","")</f>
        <v/>
      </c>
      <c r="BG33" s="6">
        <f t="shared" si="35"/>
        <v>15</v>
      </c>
      <c r="BH33" s="6">
        <f t="shared" si="56"/>
        <v>5</v>
      </c>
      <c r="BI33" s="6">
        <f t="shared" si="36"/>
        <v>105</v>
      </c>
      <c r="BJ33" s="7">
        <f t="shared" si="37"/>
        <v>106</v>
      </c>
      <c r="BL33" s="5">
        <f t="shared" si="12"/>
        <v>32</v>
      </c>
      <c r="BM33" s="25">
        <v>2</v>
      </c>
      <c r="BN33" s="6" t="str">
        <f>IF(COUNTIF(BM2:BM32,BM33)&gt;0,"R","")</f>
        <v/>
      </c>
      <c r="BO33" s="6">
        <f t="shared" si="38"/>
        <v>14</v>
      </c>
      <c r="BP33" s="6">
        <f t="shared" si="57"/>
        <v>1</v>
      </c>
      <c r="BQ33" s="6">
        <f t="shared" si="39"/>
        <v>22</v>
      </c>
      <c r="BR33" s="7">
        <f t="shared" si="40"/>
        <v>196</v>
      </c>
      <c r="BT33" s="5">
        <f t="shared" si="14"/>
        <v>32</v>
      </c>
      <c r="BU33" s="25">
        <v>31</v>
      </c>
      <c r="BV33" s="6" t="str">
        <f>IF(COUNTIF(BU2:BU32,BU33)&gt;0,"R","")</f>
        <v>R</v>
      </c>
      <c r="BW33" s="6">
        <f t="shared" si="41"/>
        <v>16</v>
      </c>
      <c r="BX33" s="6">
        <f t="shared" si="58"/>
        <v>1</v>
      </c>
      <c r="BY33" s="6">
        <f t="shared" si="42"/>
        <v>-16</v>
      </c>
      <c r="BZ33" s="7">
        <f t="shared" si="43"/>
        <v>73</v>
      </c>
      <c r="CB33" s="5">
        <f t="shared" si="16"/>
        <v>32</v>
      </c>
      <c r="CC33" s="25">
        <v>12</v>
      </c>
      <c r="CD33" s="6" t="str">
        <f>IF(COUNTIF(CC2:CC32,CC33)&gt;0,"R","")</f>
        <v/>
      </c>
      <c r="CE33" s="6">
        <f t="shared" si="44"/>
        <v>16</v>
      </c>
      <c r="CF33" s="6">
        <f t="shared" si="59"/>
        <v>4</v>
      </c>
      <c r="CG33" s="6">
        <f t="shared" si="45"/>
        <v>80</v>
      </c>
      <c r="CH33" s="7">
        <f t="shared" si="46"/>
        <v>78</v>
      </c>
      <c r="CJ33" s="33"/>
      <c r="CK33" s="25"/>
      <c r="CL33" s="5">
        <f t="shared" si="18"/>
        <v>32</v>
      </c>
      <c r="CM33" s="16">
        <v>13</v>
      </c>
      <c r="CN33" s="6" t="str">
        <f>IF(COUNTIF(CM2:CM32,CM33)&gt;0,"R","")</f>
        <v/>
      </c>
      <c r="CO33" s="6">
        <f t="shared" si="47"/>
        <v>17</v>
      </c>
      <c r="CP33" s="6">
        <f t="shared" si="60"/>
        <v>2</v>
      </c>
      <c r="CQ33" s="6">
        <f t="shared" si="48"/>
        <v>38</v>
      </c>
      <c r="CR33" s="7">
        <f t="shared" si="49"/>
        <v>73</v>
      </c>
      <c r="CS33" s="24"/>
      <c r="CT33" s="4"/>
      <c r="CU33" s="4"/>
      <c r="CV33" s="23"/>
      <c r="CW33" s="33"/>
      <c r="CX33" s="16"/>
      <c r="CY33" s="34"/>
      <c r="CZ33" s="34"/>
      <c r="DA33" s="34"/>
      <c r="DB33" s="34"/>
      <c r="DC33" s="35"/>
      <c r="DD33" s="23"/>
      <c r="DF33" s="33"/>
      <c r="DG33" s="16"/>
      <c r="DH33" s="34"/>
      <c r="DI33" s="34"/>
      <c r="DJ33" s="34"/>
      <c r="DK33" s="34"/>
      <c r="DL33" s="35"/>
      <c r="DN33" s="33"/>
      <c r="DO33" s="16"/>
      <c r="DP33" s="34"/>
      <c r="DQ33" s="34"/>
      <c r="DR33" s="34"/>
      <c r="DS33" s="34"/>
      <c r="DT33" s="35"/>
      <c r="DW33" s="33"/>
      <c r="DX33" s="16"/>
      <c r="DY33" s="34"/>
      <c r="DZ33" s="34"/>
      <c r="EA33" s="34"/>
      <c r="EB33" s="34"/>
      <c r="EC33" s="35"/>
      <c r="EF33" s="33"/>
      <c r="EG33" s="16"/>
      <c r="EH33" s="34"/>
      <c r="EI33" s="34"/>
      <c r="EJ33" s="34"/>
      <c r="EK33" s="34"/>
      <c r="EL33" s="35"/>
      <c r="EO33" s="33"/>
      <c r="EP33" s="16"/>
      <c r="EQ33" s="34"/>
      <c r="ER33" s="34"/>
      <c r="ES33" s="34"/>
      <c r="ET33" s="34"/>
      <c r="EU33" s="35"/>
      <c r="EX33" s="33"/>
      <c r="EY33" s="16"/>
      <c r="EZ33" s="34"/>
      <c r="FA33" s="34"/>
      <c r="FB33" s="34"/>
      <c r="FC33" s="34"/>
      <c r="FD33" s="35"/>
      <c r="FG33" s="36"/>
      <c r="FH33" s="16"/>
      <c r="FI33" s="26"/>
      <c r="FJ33" s="26"/>
      <c r="FK33" s="34"/>
      <c r="FL33" s="34"/>
      <c r="FM33" s="35"/>
      <c r="FP33" s="33"/>
      <c r="FQ33" s="16"/>
      <c r="FR33" s="34"/>
      <c r="FS33" s="34"/>
      <c r="FU33" s="33"/>
      <c r="FV33" s="16"/>
      <c r="FW33" s="34"/>
      <c r="FX33" s="34"/>
      <c r="GI33" s="20"/>
      <c r="GJ33" s="20"/>
      <c r="GK33" s="20"/>
      <c r="GL33" s="20"/>
      <c r="GM33" s="20"/>
      <c r="GN33" s="20"/>
      <c r="GO33" s="20"/>
      <c r="GP33" s="20"/>
      <c r="GQ33" s="20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</row>
    <row r="34" spans="1:251" x14ac:dyDescent="0.25">
      <c r="A34" s="5">
        <f t="shared" si="0"/>
        <v>33</v>
      </c>
      <c r="B34" s="57">
        <v>18</v>
      </c>
      <c r="C34" s="48" t="str">
        <f>IF(COUNTIF(B2:B33,B34)&gt;0,"R","")</f>
        <v>R</v>
      </c>
      <c r="D34" s="46">
        <f t="shared" si="62"/>
        <v>13</v>
      </c>
      <c r="E34" s="6">
        <f t="shared" si="63"/>
        <v>4</v>
      </c>
      <c r="F34" s="6">
        <f t="shared" si="21"/>
        <v>-52</v>
      </c>
      <c r="G34" s="7">
        <f t="shared" si="64"/>
        <v>135</v>
      </c>
      <c r="H34"/>
      <c r="I34"/>
      <c r="J34"/>
      <c r="K34"/>
      <c r="L34"/>
      <c r="X34" s="5">
        <f t="shared" si="2"/>
        <v>33</v>
      </c>
      <c r="Y34" s="25">
        <v>13</v>
      </c>
      <c r="Z34" s="6" t="str">
        <f>IF(COUNTIF(Y2:Y33,Y34)&gt;0,"R","")</f>
        <v>R</v>
      </c>
      <c r="AA34" s="6">
        <f t="shared" si="23"/>
        <v>17</v>
      </c>
      <c r="AB34" s="6">
        <f t="shared" si="52"/>
        <v>3</v>
      </c>
      <c r="AC34" s="6">
        <f t="shared" si="24"/>
        <v>-51</v>
      </c>
      <c r="AD34" s="7">
        <f t="shared" si="25"/>
        <v>-91</v>
      </c>
      <c r="AF34" s="5">
        <f t="shared" si="4"/>
        <v>33</v>
      </c>
      <c r="AG34" s="25">
        <v>34</v>
      </c>
      <c r="AH34" s="6" t="str">
        <f>IF(COUNTIF(AG2:AG33,AG34)&gt;0,"R","")</f>
        <v/>
      </c>
      <c r="AI34" s="6">
        <f t="shared" si="26"/>
        <v>14</v>
      </c>
      <c r="AJ34" s="6">
        <f t="shared" si="53"/>
        <v>2</v>
      </c>
      <c r="AK34" s="6">
        <f t="shared" si="27"/>
        <v>44</v>
      </c>
      <c r="AL34" s="7">
        <f t="shared" si="28"/>
        <v>165</v>
      </c>
      <c r="AN34" s="5">
        <f t="shared" si="6"/>
        <v>33</v>
      </c>
      <c r="AO34" s="25">
        <v>31</v>
      </c>
      <c r="AP34" s="6" t="str">
        <f>IF(COUNTIF(AO2:AO33,AO34)&gt;0,"R","")</f>
        <v/>
      </c>
      <c r="AQ34" s="6">
        <f t="shared" si="29"/>
        <v>14</v>
      </c>
      <c r="AR34" s="6">
        <f t="shared" si="54"/>
        <v>4</v>
      </c>
      <c r="AS34" s="6">
        <f t="shared" si="30"/>
        <v>88</v>
      </c>
      <c r="AT34" s="7">
        <f t="shared" si="31"/>
        <v>245</v>
      </c>
      <c r="AV34" s="5">
        <f t="shared" si="8"/>
        <v>33</v>
      </c>
      <c r="AW34" s="25">
        <v>26</v>
      </c>
      <c r="AX34" s="6" t="str">
        <f>IF(COUNTIF(AW2:AW33,AW34)&gt;0,"R","")</f>
        <v/>
      </c>
      <c r="AY34" s="6">
        <f t="shared" si="32"/>
        <v>16</v>
      </c>
      <c r="AZ34" s="6">
        <f t="shared" si="55"/>
        <v>1</v>
      </c>
      <c r="BA34" s="6">
        <f t="shared" si="33"/>
        <v>20</v>
      </c>
      <c r="BB34" s="7">
        <f t="shared" si="34"/>
        <v>80</v>
      </c>
      <c r="BD34" s="5">
        <f t="shared" si="10"/>
        <v>33</v>
      </c>
      <c r="BE34" s="25">
        <v>34</v>
      </c>
      <c r="BF34" s="6" t="str">
        <f>IF(COUNTIF(BE2:BE33,BE34)&gt;0,"R","")</f>
        <v/>
      </c>
      <c r="BG34" s="6">
        <f t="shared" si="35"/>
        <v>14</v>
      </c>
      <c r="BH34" s="6">
        <f t="shared" si="56"/>
        <v>4</v>
      </c>
      <c r="BI34" s="6">
        <f t="shared" si="36"/>
        <v>88</v>
      </c>
      <c r="BJ34" s="7">
        <f t="shared" si="37"/>
        <v>194</v>
      </c>
      <c r="BL34" s="5">
        <f t="shared" si="12"/>
        <v>33</v>
      </c>
      <c r="BM34" s="25">
        <v>22</v>
      </c>
      <c r="BN34" s="6" t="str">
        <f>IF(COUNTIF(BM2:BM33,BM34)&gt;0,"R","")</f>
        <v>R</v>
      </c>
      <c r="BO34" s="6">
        <f t="shared" si="38"/>
        <v>13</v>
      </c>
      <c r="BP34" s="6">
        <f t="shared" si="57"/>
        <v>1</v>
      </c>
      <c r="BQ34" s="6">
        <f t="shared" si="39"/>
        <v>-13</v>
      </c>
      <c r="BR34" s="7">
        <f t="shared" si="40"/>
        <v>183</v>
      </c>
      <c r="BT34" s="5">
        <f t="shared" si="14"/>
        <v>33</v>
      </c>
      <c r="BU34" s="25">
        <v>19</v>
      </c>
      <c r="BV34" s="6" t="str">
        <f>IF(COUNTIF(BU2:BU33,BU34)&gt;0,"R","")</f>
        <v>R</v>
      </c>
      <c r="BW34" s="6">
        <f t="shared" si="41"/>
        <v>16</v>
      </c>
      <c r="BX34" s="6">
        <f t="shared" si="58"/>
        <v>2</v>
      </c>
      <c r="BY34" s="6">
        <f t="shared" si="42"/>
        <v>-32</v>
      </c>
      <c r="BZ34" s="7">
        <f t="shared" si="43"/>
        <v>41</v>
      </c>
      <c r="CB34" s="5">
        <f t="shared" si="16"/>
        <v>33</v>
      </c>
      <c r="CC34" s="25">
        <v>5</v>
      </c>
      <c r="CD34" s="6" t="str">
        <f>IF(COUNTIF(CC2:CC33,CC34)&gt;0,"R","")</f>
        <v>R</v>
      </c>
      <c r="CE34" s="6">
        <f t="shared" si="44"/>
        <v>15</v>
      </c>
      <c r="CF34" s="6">
        <f t="shared" si="59"/>
        <v>3</v>
      </c>
      <c r="CG34" s="6">
        <f t="shared" si="45"/>
        <v>-45</v>
      </c>
      <c r="CH34" s="7">
        <f t="shared" si="46"/>
        <v>33</v>
      </c>
      <c r="CJ34" s="33"/>
      <c r="CK34" s="25"/>
      <c r="CL34" s="5">
        <f t="shared" si="18"/>
        <v>33</v>
      </c>
      <c r="CM34" s="16">
        <v>25</v>
      </c>
      <c r="CN34" s="6" t="str">
        <f>IF(COUNTIF(CM2:CM33,CM34)&gt;0,"R","")</f>
        <v/>
      </c>
      <c r="CO34" s="6">
        <f t="shared" si="47"/>
        <v>16</v>
      </c>
      <c r="CP34" s="6">
        <f t="shared" si="60"/>
        <v>1</v>
      </c>
      <c r="CQ34" s="6">
        <f t="shared" si="48"/>
        <v>20</v>
      </c>
      <c r="CR34" s="7">
        <f t="shared" si="49"/>
        <v>93</v>
      </c>
      <c r="CS34" s="24"/>
      <c r="CT34" s="4"/>
      <c r="CU34" s="4"/>
      <c r="CV34" s="23"/>
      <c r="CW34" s="33"/>
      <c r="CX34" s="16"/>
      <c r="CY34" s="34"/>
      <c r="CZ34" s="34"/>
      <c r="DA34" s="34"/>
      <c r="DB34" s="34"/>
      <c r="DC34" s="35"/>
      <c r="DD34" s="23"/>
      <c r="DF34" s="33"/>
      <c r="DG34" s="16"/>
      <c r="DH34" s="34"/>
      <c r="DI34" s="34"/>
      <c r="DJ34" s="34"/>
      <c r="DK34" s="34"/>
      <c r="DL34" s="35"/>
      <c r="DN34" s="33"/>
      <c r="DO34" s="16"/>
      <c r="DP34" s="34"/>
      <c r="DQ34" s="34"/>
      <c r="DR34" s="34"/>
      <c r="DS34" s="34"/>
      <c r="DT34" s="35"/>
      <c r="DW34" s="33"/>
      <c r="DX34" s="16"/>
      <c r="DY34" s="34"/>
      <c r="DZ34" s="34"/>
      <c r="EA34" s="34"/>
      <c r="EB34" s="34"/>
      <c r="EC34" s="35"/>
      <c r="EF34" s="33"/>
      <c r="EG34" s="16"/>
      <c r="EH34" s="34"/>
      <c r="EI34" s="34"/>
      <c r="EJ34" s="34"/>
      <c r="EK34" s="34"/>
      <c r="EL34" s="35"/>
      <c r="EO34" s="33"/>
      <c r="EP34" s="16"/>
      <c r="EQ34" s="34"/>
      <c r="ER34" s="34"/>
      <c r="ES34" s="34"/>
      <c r="ET34" s="34"/>
      <c r="EU34" s="35"/>
      <c r="EX34" s="33"/>
      <c r="EY34" s="16"/>
      <c r="EZ34" s="34"/>
      <c r="FA34" s="34"/>
      <c r="FB34" s="34"/>
      <c r="FC34" s="34"/>
      <c r="FD34" s="35"/>
      <c r="FG34" s="36"/>
      <c r="FH34" s="16"/>
      <c r="FI34" s="26"/>
      <c r="FJ34" s="26"/>
      <c r="FK34" s="34"/>
      <c r="FL34" s="34"/>
      <c r="FM34" s="35"/>
      <c r="FP34" s="33"/>
      <c r="FQ34" s="16"/>
      <c r="FR34" s="34"/>
      <c r="FS34" s="34"/>
      <c r="FU34" s="33"/>
      <c r="FV34" s="16"/>
      <c r="FW34" s="34"/>
      <c r="FX34" s="34"/>
      <c r="GI34" s="20"/>
      <c r="GJ34" s="20"/>
      <c r="GK34" s="20"/>
      <c r="GL34" s="20"/>
      <c r="GM34" s="20"/>
      <c r="GN34" s="20"/>
      <c r="GO34" s="20"/>
      <c r="GP34" s="20"/>
      <c r="GQ34" s="20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</row>
    <row r="35" spans="1:251" x14ac:dyDescent="0.25">
      <c r="A35" s="5">
        <f t="shared" si="0"/>
        <v>34</v>
      </c>
      <c r="B35" s="57">
        <v>16</v>
      </c>
      <c r="C35" s="48" t="str">
        <f>IF(COUNTIF(B2:B34,B35)&gt;0,"R","")</f>
        <v/>
      </c>
      <c r="D35" s="46">
        <f t="shared" si="62"/>
        <v>13</v>
      </c>
      <c r="E35" s="6">
        <f t="shared" si="63"/>
        <v>5</v>
      </c>
      <c r="F35" s="6">
        <f t="shared" si="21"/>
        <v>115</v>
      </c>
      <c r="G35" s="7">
        <f t="shared" si="64"/>
        <v>250</v>
      </c>
      <c r="H35"/>
      <c r="I35"/>
      <c r="J35"/>
      <c r="K35"/>
      <c r="L35"/>
      <c r="X35" s="5">
        <f t="shared" si="2"/>
        <v>34</v>
      </c>
      <c r="Y35" s="25">
        <v>12</v>
      </c>
      <c r="Z35" s="6" t="str">
        <f>IF(COUNTIF(Y2:Y34,Y35)&gt;0,"R","")</f>
        <v/>
      </c>
      <c r="AA35" s="6">
        <f t="shared" si="23"/>
        <v>17</v>
      </c>
      <c r="AB35" s="6">
        <f t="shared" si="52"/>
        <v>4</v>
      </c>
      <c r="AC35" s="6">
        <f t="shared" si="24"/>
        <v>76</v>
      </c>
      <c r="AD35" s="7">
        <f t="shared" si="25"/>
        <v>-15</v>
      </c>
      <c r="AF35" s="5">
        <f t="shared" si="4"/>
        <v>34</v>
      </c>
      <c r="AG35" s="25">
        <v>25</v>
      </c>
      <c r="AH35" s="6" t="str">
        <f>IF(COUNTIF(AG2:AG34,AG35)&gt;0,"R","")</f>
        <v/>
      </c>
      <c r="AI35" s="6">
        <f t="shared" si="26"/>
        <v>13</v>
      </c>
      <c r="AJ35" s="6">
        <f t="shared" si="53"/>
        <v>1</v>
      </c>
      <c r="AK35" s="6">
        <f t="shared" si="27"/>
        <v>23</v>
      </c>
      <c r="AL35" s="7">
        <f t="shared" si="28"/>
        <v>188</v>
      </c>
      <c r="AN35" s="5">
        <f t="shared" si="6"/>
        <v>34</v>
      </c>
      <c r="AO35" s="25">
        <v>35</v>
      </c>
      <c r="AP35" s="6" t="str">
        <f>IF(COUNTIF(AO2:AO34,AO35)&gt;0,"R","")</f>
        <v>R</v>
      </c>
      <c r="AQ35" s="6">
        <f t="shared" si="29"/>
        <v>13</v>
      </c>
      <c r="AR35" s="6">
        <f t="shared" si="54"/>
        <v>3</v>
      </c>
      <c r="AS35" s="6">
        <f t="shared" si="30"/>
        <v>-39</v>
      </c>
      <c r="AT35" s="7">
        <f t="shared" si="31"/>
        <v>206</v>
      </c>
      <c r="AV35" s="5">
        <f t="shared" si="8"/>
        <v>34</v>
      </c>
      <c r="AW35" s="25">
        <v>22</v>
      </c>
      <c r="AX35" s="6" t="str">
        <f>IF(COUNTIF(AW2:AW34,AW35)&gt;0,"R","")</f>
        <v>R</v>
      </c>
      <c r="AY35" s="6">
        <f t="shared" si="32"/>
        <v>15</v>
      </c>
      <c r="AZ35" s="6">
        <f t="shared" si="55"/>
        <v>1</v>
      </c>
      <c r="BA35" s="6">
        <f t="shared" si="33"/>
        <v>-15</v>
      </c>
      <c r="BB35" s="7">
        <f t="shared" si="34"/>
        <v>65</v>
      </c>
      <c r="BD35" s="5">
        <f t="shared" si="10"/>
        <v>34</v>
      </c>
      <c r="BE35" s="25">
        <v>25</v>
      </c>
      <c r="BF35" s="6" t="str">
        <f>IF(COUNTIF(BE2:BE34,BE35)&gt;0,"R","")</f>
        <v/>
      </c>
      <c r="BG35" s="6">
        <f t="shared" si="35"/>
        <v>13</v>
      </c>
      <c r="BH35" s="6">
        <f t="shared" si="56"/>
        <v>3</v>
      </c>
      <c r="BI35" s="6">
        <f t="shared" si="36"/>
        <v>69</v>
      </c>
      <c r="BJ35" s="7">
        <f t="shared" si="37"/>
        <v>263</v>
      </c>
      <c r="BL35" s="5">
        <f t="shared" si="12"/>
        <v>34</v>
      </c>
      <c r="BM35" s="25">
        <v>7</v>
      </c>
      <c r="BN35" s="6" t="str">
        <f>IF(COUNTIF(BM2:BM34,BM35)&gt;0,"R","")</f>
        <v>R</v>
      </c>
      <c r="BO35" s="6">
        <f t="shared" si="38"/>
        <v>13</v>
      </c>
      <c r="BP35" s="6">
        <f t="shared" si="57"/>
        <v>2</v>
      </c>
      <c r="BQ35" s="6">
        <f t="shared" si="39"/>
        <v>-26</v>
      </c>
      <c r="BR35" s="7">
        <f t="shared" si="40"/>
        <v>157</v>
      </c>
      <c r="BT35" s="5">
        <f t="shared" si="14"/>
        <v>34</v>
      </c>
      <c r="BU35" s="25">
        <v>35</v>
      </c>
      <c r="BV35" s="6" t="str">
        <f>IF(COUNTIF(BU2:BU34,BU35)&gt;0,"R","")</f>
        <v>R</v>
      </c>
      <c r="BW35" s="6">
        <f t="shared" si="41"/>
        <v>16</v>
      </c>
      <c r="BX35" s="6">
        <f t="shared" si="58"/>
        <v>3</v>
      </c>
      <c r="BY35" s="6">
        <f t="shared" si="42"/>
        <v>-48</v>
      </c>
      <c r="BZ35" s="7">
        <f t="shared" si="43"/>
        <v>-7</v>
      </c>
      <c r="CB35" s="5">
        <f t="shared" si="16"/>
        <v>34</v>
      </c>
      <c r="CC35" s="25">
        <v>21</v>
      </c>
      <c r="CD35" s="6" t="str">
        <f>IF(COUNTIF(CC2:CC34,CC35)&gt;0,"R","")</f>
        <v/>
      </c>
      <c r="CE35" s="6">
        <f t="shared" si="44"/>
        <v>15</v>
      </c>
      <c r="CF35" s="6">
        <f t="shared" si="59"/>
        <v>4</v>
      </c>
      <c r="CG35" s="6">
        <f t="shared" si="45"/>
        <v>84</v>
      </c>
      <c r="CH35" s="7">
        <f t="shared" si="46"/>
        <v>117</v>
      </c>
      <c r="CJ35" s="33"/>
      <c r="CK35" s="25"/>
      <c r="CL35" s="5">
        <f t="shared" si="18"/>
        <v>34</v>
      </c>
      <c r="CM35" s="16">
        <v>20</v>
      </c>
      <c r="CN35" s="6" t="str">
        <f>IF(COUNTIF(CM2:CM34,CM35)&gt;0,"R","")</f>
        <v>R</v>
      </c>
      <c r="CO35" s="6">
        <f t="shared" si="47"/>
        <v>15</v>
      </c>
      <c r="CP35" s="6">
        <f t="shared" si="60"/>
        <v>1</v>
      </c>
      <c r="CQ35" s="6">
        <f t="shared" si="48"/>
        <v>-15</v>
      </c>
      <c r="CR35" s="7">
        <f t="shared" si="49"/>
        <v>78</v>
      </c>
      <c r="CS35" s="24"/>
      <c r="CT35" s="4"/>
      <c r="CU35" s="4"/>
      <c r="CV35" s="23"/>
      <c r="CW35" s="33"/>
      <c r="CX35" s="16"/>
      <c r="CY35" s="34"/>
      <c r="CZ35" s="34"/>
      <c r="DA35" s="34"/>
      <c r="DB35" s="34"/>
      <c r="DC35" s="35"/>
      <c r="DD35" s="23"/>
      <c r="DF35" s="33"/>
      <c r="DG35" s="16"/>
      <c r="DH35" s="34"/>
      <c r="DI35" s="34"/>
      <c r="DJ35" s="34"/>
      <c r="DK35" s="34"/>
      <c r="DL35" s="35"/>
      <c r="DN35" s="33"/>
      <c r="DO35" s="16"/>
      <c r="DP35" s="34"/>
      <c r="DQ35" s="34"/>
      <c r="DR35" s="34"/>
      <c r="DS35" s="34"/>
      <c r="DT35" s="35"/>
      <c r="DW35" s="33"/>
      <c r="DX35" s="16"/>
      <c r="DY35" s="34"/>
      <c r="DZ35" s="34"/>
      <c r="EA35" s="34"/>
      <c r="EB35" s="34"/>
      <c r="EC35" s="35"/>
      <c r="EF35" s="33"/>
      <c r="EG35" s="16"/>
      <c r="EH35" s="34"/>
      <c r="EI35" s="34"/>
      <c r="EJ35" s="34"/>
      <c r="EK35" s="34"/>
      <c r="EL35" s="35"/>
      <c r="EO35" s="33"/>
      <c r="EP35" s="16"/>
      <c r="EQ35" s="34"/>
      <c r="ER35" s="34"/>
      <c r="ES35" s="34"/>
      <c r="ET35" s="34"/>
      <c r="EU35" s="35"/>
      <c r="EX35" s="33"/>
      <c r="EY35" s="16"/>
      <c r="EZ35" s="34"/>
      <c r="FA35" s="34"/>
      <c r="FB35" s="34"/>
      <c r="FC35" s="34"/>
      <c r="FD35" s="35"/>
      <c r="FG35" s="36"/>
      <c r="FH35" s="16"/>
      <c r="FI35" s="26"/>
      <c r="FJ35" s="26"/>
      <c r="FK35" s="34"/>
      <c r="FL35" s="34"/>
      <c r="FM35" s="35"/>
      <c r="FP35" s="33"/>
      <c r="FQ35" s="16"/>
      <c r="FR35" s="34"/>
      <c r="FS35" s="34"/>
      <c r="FU35" s="33"/>
      <c r="FV35" s="16"/>
      <c r="FW35" s="34"/>
      <c r="FX35" s="34"/>
      <c r="GI35" s="20"/>
      <c r="GJ35" s="20"/>
      <c r="GK35" s="20"/>
      <c r="GL35" s="20"/>
      <c r="GM35" s="20"/>
      <c r="GN35" s="20"/>
      <c r="GO35" s="20"/>
      <c r="GP35" s="20"/>
      <c r="GQ35" s="20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</row>
    <row r="36" spans="1:251" x14ac:dyDescent="0.25">
      <c r="A36" s="5">
        <f t="shared" si="0"/>
        <v>35</v>
      </c>
      <c r="B36" s="57">
        <v>14</v>
      </c>
      <c r="C36" s="48" t="str">
        <f>IF(COUNTIF(B2:B35,B36)&gt;0,"R","")</f>
        <v>R</v>
      </c>
      <c r="D36" s="46">
        <f t="shared" si="62"/>
        <v>12</v>
      </c>
      <c r="E36" s="6">
        <f t="shared" si="63"/>
        <v>4</v>
      </c>
      <c r="F36" s="6">
        <f t="shared" si="21"/>
        <v>-48</v>
      </c>
      <c r="G36" s="7">
        <f t="shared" si="64"/>
        <v>202</v>
      </c>
      <c r="H36"/>
      <c r="I36"/>
      <c r="J36"/>
      <c r="K36"/>
      <c r="L36"/>
      <c r="X36" s="5">
        <f t="shared" si="2"/>
        <v>35</v>
      </c>
      <c r="Y36" s="25">
        <v>31</v>
      </c>
      <c r="Z36" s="6" t="str">
        <f>IF(COUNTIF(Y2:Y35,Y36)&gt;0,"R","")</f>
        <v>R</v>
      </c>
      <c r="AA36" s="6">
        <f t="shared" si="23"/>
        <v>16</v>
      </c>
      <c r="AB36" s="6">
        <f t="shared" si="52"/>
        <v>3</v>
      </c>
      <c r="AC36" s="6">
        <f t="shared" si="24"/>
        <v>-48</v>
      </c>
      <c r="AD36" s="7">
        <f t="shared" si="25"/>
        <v>-63</v>
      </c>
      <c r="AF36" s="5">
        <f t="shared" si="4"/>
        <v>35</v>
      </c>
      <c r="AG36" s="25">
        <v>13</v>
      </c>
      <c r="AH36" s="6" t="str">
        <f>IF(COUNTIF(AG2:AG35,AG36)&gt;0,"R","")</f>
        <v>R</v>
      </c>
      <c r="AI36" s="6">
        <f t="shared" si="26"/>
        <v>12</v>
      </c>
      <c r="AJ36" s="6">
        <f t="shared" si="53"/>
        <v>1</v>
      </c>
      <c r="AK36" s="6">
        <f t="shared" si="27"/>
        <v>-12</v>
      </c>
      <c r="AL36" s="7">
        <f t="shared" si="28"/>
        <v>176</v>
      </c>
      <c r="AN36" s="5">
        <f t="shared" si="6"/>
        <v>35</v>
      </c>
      <c r="AO36" s="25">
        <v>1</v>
      </c>
      <c r="AP36" s="6" t="str">
        <f>IF(COUNTIF(AO2:AO35,AO36)&gt;0,"R","")</f>
        <v>R</v>
      </c>
      <c r="AQ36" s="6">
        <f t="shared" si="29"/>
        <v>13</v>
      </c>
      <c r="AR36" s="6">
        <f t="shared" si="54"/>
        <v>4</v>
      </c>
      <c r="AS36" s="6">
        <f t="shared" si="30"/>
        <v>-52</v>
      </c>
      <c r="AT36" s="7">
        <f t="shared" si="31"/>
        <v>154</v>
      </c>
      <c r="AV36" s="5">
        <f t="shared" si="8"/>
        <v>35</v>
      </c>
      <c r="AW36" s="25">
        <v>30</v>
      </c>
      <c r="AX36" s="6" t="str">
        <f>IF(COUNTIF(AW2:AW35,AW36)&gt;0,"R","")</f>
        <v/>
      </c>
      <c r="AY36" s="6">
        <f t="shared" si="32"/>
        <v>15</v>
      </c>
      <c r="AZ36" s="6">
        <f t="shared" si="55"/>
        <v>2</v>
      </c>
      <c r="BA36" s="6">
        <f t="shared" si="33"/>
        <v>42</v>
      </c>
      <c r="BB36" s="7">
        <f t="shared" si="34"/>
        <v>107</v>
      </c>
      <c r="BD36" s="5">
        <f t="shared" si="10"/>
        <v>35</v>
      </c>
      <c r="BE36" s="25">
        <v>4</v>
      </c>
      <c r="BF36" s="6" t="str">
        <f>IF(COUNTIF(BE2:BE35,BE36)&gt;0,"R","")</f>
        <v>R</v>
      </c>
      <c r="BG36" s="6">
        <f t="shared" si="35"/>
        <v>12</v>
      </c>
      <c r="BH36" s="6">
        <f t="shared" si="56"/>
        <v>2</v>
      </c>
      <c r="BI36" s="6">
        <f t="shared" si="36"/>
        <v>-24</v>
      </c>
      <c r="BJ36" s="7">
        <f t="shared" si="37"/>
        <v>239</v>
      </c>
      <c r="BL36" s="5">
        <f t="shared" si="12"/>
        <v>35</v>
      </c>
      <c r="BM36" s="25">
        <v>17</v>
      </c>
      <c r="BN36" s="6" t="str">
        <f>IF(COUNTIF(BM2:BM35,BM36)&gt;0,"R","")</f>
        <v/>
      </c>
      <c r="BO36" s="6">
        <f t="shared" si="38"/>
        <v>13</v>
      </c>
      <c r="BP36" s="6">
        <f t="shared" si="57"/>
        <v>3</v>
      </c>
      <c r="BQ36" s="6">
        <f t="shared" si="39"/>
        <v>69</v>
      </c>
      <c r="BR36" s="7">
        <f t="shared" si="40"/>
        <v>226</v>
      </c>
      <c r="BT36" s="5">
        <f t="shared" si="14"/>
        <v>35</v>
      </c>
      <c r="BU36" s="25">
        <v>22</v>
      </c>
      <c r="BV36" s="6" t="str">
        <f>IF(COUNTIF(BU2:BU35,BU36)&gt;0,"R","")</f>
        <v>R</v>
      </c>
      <c r="BW36" s="6">
        <f t="shared" si="41"/>
        <v>16</v>
      </c>
      <c r="BX36" s="6">
        <f t="shared" si="58"/>
        <v>4</v>
      </c>
      <c r="BY36" s="6">
        <f t="shared" si="42"/>
        <v>-64</v>
      </c>
      <c r="BZ36" s="7">
        <f t="shared" si="43"/>
        <v>-71</v>
      </c>
      <c r="CB36" s="5">
        <f t="shared" si="16"/>
        <v>35</v>
      </c>
      <c r="CC36" s="25">
        <v>26</v>
      </c>
      <c r="CD36" s="6" t="str">
        <f>IF(COUNTIF(CC2:CC35,CC36)&gt;0,"R","")</f>
        <v>R</v>
      </c>
      <c r="CE36" s="6">
        <f t="shared" si="44"/>
        <v>14</v>
      </c>
      <c r="CF36" s="6">
        <f t="shared" si="59"/>
        <v>3</v>
      </c>
      <c r="CG36" s="6">
        <f t="shared" si="45"/>
        <v>-42</v>
      </c>
      <c r="CH36" s="7">
        <f t="shared" si="46"/>
        <v>75</v>
      </c>
      <c r="CJ36" s="33"/>
      <c r="CK36" s="25"/>
      <c r="CL36" s="5">
        <f t="shared" si="18"/>
        <v>35</v>
      </c>
      <c r="CM36" s="16">
        <v>12</v>
      </c>
      <c r="CN36" s="6" t="str">
        <f>IF(COUNTIF(CM2:CM35,CM36)&gt;0,"R","")</f>
        <v/>
      </c>
      <c r="CO36" s="6">
        <f t="shared" si="47"/>
        <v>15</v>
      </c>
      <c r="CP36" s="6">
        <f t="shared" si="60"/>
        <v>2</v>
      </c>
      <c r="CQ36" s="6">
        <f t="shared" si="48"/>
        <v>42</v>
      </c>
      <c r="CR36" s="7">
        <f t="shared" si="49"/>
        <v>120</v>
      </c>
      <c r="CS36" s="24"/>
      <c r="CT36" s="4"/>
      <c r="CU36" s="4"/>
      <c r="CV36" s="23"/>
      <c r="CW36" s="33"/>
      <c r="CX36" s="16"/>
      <c r="CY36" s="34"/>
      <c r="CZ36" s="34"/>
      <c r="DA36" s="34"/>
      <c r="DB36" s="34"/>
      <c r="DC36" s="35"/>
      <c r="DD36" s="23"/>
      <c r="DF36" s="33"/>
      <c r="DG36" s="16"/>
      <c r="DH36" s="34"/>
      <c r="DI36" s="34"/>
      <c r="DJ36" s="34"/>
      <c r="DK36" s="34"/>
      <c r="DL36" s="35"/>
      <c r="DN36" s="33"/>
      <c r="DO36" s="16"/>
      <c r="DP36" s="34"/>
      <c r="DQ36" s="34"/>
      <c r="DR36" s="34"/>
      <c r="DS36" s="34"/>
      <c r="DT36" s="35"/>
      <c r="DW36" s="33"/>
      <c r="DX36" s="16"/>
      <c r="DY36" s="34"/>
      <c r="DZ36" s="34"/>
      <c r="EA36" s="34"/>
      <c r="EB36" s="34"/>
      <c r="EC36" s="35"/>
      <c r="EF36" s="33"/>
      <c r="EG36" s="16"/>
      <c r="EH36" s="34"/>
      <c r="EI36" s="34"/>
      <c r="EJ36" s="34"/>
      <c r="EK36" s="34"/>
      <c r="EL36" s="35"/>
      <c r="EO36" s="33"/>
      <c r="EP36" s="16"/>
      <c r="EQ36" s="34"/>
      <c r="ER36" s="34"/>
      <c r="ES36" s="34"/>
      <c r="ET36" s="34"/>
      <c r="EU36" s="35"/>
      <c r="EX36" s="33"/>
      <c r="EY36" s="16"/>
      <c r="EZ36" s="34"/>
      <c r="FA36" s="34"/>
      <c r="FB36" s="34"/>
      <c r="FC36" s="34"/>
      <c r="FD36" s="35"/>
      <c r="FG36" s="36"/>
      <c r="FH36" s="16"/>
      <c r="FI36" s="26"/>
      <c r="FJ36" s="26"/>
      <c r="FK36" s="34"/>
      <c r="FL36" s="34"/>
      <c r="FM36" s="35"/>
      <c r="FP36" s="33"/>
      <c r="FQ36" s="16"/>
      <c r="FR36" s="34"/>
      <c r="FS36" s="34"/>
      <c r="FU36" s="33"/>
      <c r="FV36" s="16"/>
      <c r="FW36" s="34"/>
      <c r="FX36" s="34"/>
      <c r="GI36" s="20"/>
      <c r="GJ36" s="20"/>
      <c r="GK36" s="20"/>
      <c r="GL36" s="20"/>
      <c r="GM36" s="20"/>
      <c r="GN36" s="20"/>
      <c r="GO36" s="20"/>
      <c r="GP36" s="20"/>
      <c r="GQ36" s="20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</row>
    <row r="37" spans="1:251" x14ac:dyDescent="0.25">
      <c r="A37" s="5">
        <f t="shared" si="0"/>
        <v>36</v>
      </c>
      <c r="B37" s="57">
        <v>27</v>
      </c>
      <c r="C37" s="48" t="str">
        <f>IF(COUNTIF(B2:B36,B37)&gt;0,"R","")</f>
        <v>R</v>
      </c>
      <c r="D37" s="46">
        <f t="shared" si="62"/>
        <v>12</v>
      </c>
      <c r="E37" s="6">
        <f t="shared" si="63"/>
        <v>5</v>
      </c>
      <c r="F37" s="6">
        <f t="shared" si="21"/>
        <v>-60</v>
      </c>
      <c r="G37" s="7">
        <f t="shared" si="64"/>
        <v>142</v>
      </c>
      <c r="H37"/>
      <c r="I37"/>
      <c r="J37"/>
      <c r="K37"/>
      <c r="L37"/>
      <c r="X37" s="5">
        <f t="shared" si="2"/>
        <v>36</v>
      </c>
      <c r="Y37" s="25">
        <v>20</v>
      </c>
      <c r="Z37" s="6" t="str">
        <f>IF(COUNTIF(Y2:Y36,Y37)&gt;0,"R","")</f>
        <v/>
      </c>
      <c r="AA37" s="6">
        <f t="shared" si="23"/>
        <v>16</v>
      </c>
      <c r="AB37" s="6">
        <f t="shared" si="52"/>
        <v>4</v>
      </c>
      <c r="AC37" s="6">
        <f t="shared" si="24"/>
        <v>80</v>
      </c>
      <c r="AD37" s="7">
        <f t="shared" si="25"/>
        <v>17</v>
      </c>
      <c r="AF37" s="5">
        <f t="shared" si="4"/>
        <v>36</v>
      </c>
      <c r="AG37" s="25">
        <v>0</v>
      </c>
      <c r="AH37" s="6" t="str">
        <f>IF(COUNTIF(AG2:AG36,AG37)&gt;0,"R","")</f>
        <v>R</v>
      </c>
      <c r="AI37" s="6">
        <f t="shared" si="26"/>
        <v>12</v>
      </c>
      <c r="AJ37" s="6">
        <f t="shared" si="53"/>
        <v>2</v>
      </c>
      <c r="AK37" s="6">
        <f t="shared" si="27"/>
        <v>-24</v>
      </c>
      <c r="AL37" s="7">
        <f t="shared" si="28"/>
        <v>152</v>
      </c>
      <c r="AN37" s="5">
        <f t="shared" si="6"/>
        <v>36</v>
      </c>
      <c r="AO37" s="25">
        <v>0</v>
      </c>
      <c r="AP37" s="6" t="str">
        <f>IF(COUNTIF(AO2:AO36,AO37)&gt;0,"R","")</f>
        <v>R</v>
      </c>
      <c r="AQ37" s="6">
        <f t="shared" si="29"/>
        <v>13</v>
      </c>
      <c r="AR37" s="6">
        <f t="shared" si="54"/>
        <v>5</v>
      </c>
      <c r="AS37" s="6">
        <f t="shared" si="30"/>
        <v>-65</v>
      </c>
      <c r="AT37" s="7">
        <f t="shared" si="31"/>
        <v>89</v>
      </c>
      <c r="AV37" s="5">
        <f t="shared" si="8"/>
        <v>36</v>
      </c>
      <c r="AW37" s="25">
        <v>26</v>
      </c>
      <c r="AX37" s="6" t="str">
        <f>IF(COUNTIF(AW2:AW36,AW37)&gt;0,"R","")</f>
        <v>R</v>
      </c>
      <c r="AY37" s="6">
        <f t="shared" si="32"/>
        <v>14</v>
      </c>
      <c r="AZ37" s="6">
        <f t="shared" si="55"/>
        <v>1</v>
      </c>
      <c r="BA37" s="6">
        <f t="shared" si="33"/>
        <v>-14</v>
      </c>
      <c r="BB37" s="7">
        <f t="shared" si="34"/>
        <v>93</v>
      </c>
      <c r="BD37" s="5">
        <f t="shared" si="10"/>
        <v>36</v>
      </c>
      <c r="BE37" s="25">
        <v>23</v>
      </c>
      <c r="BF37" s="6" t="str">
        <f>IF(COUNTIF(BE2:BE36,BE37)&gt;0,"R","")</f>
        <v>R</v>
      </c>
      <c r="BG37" s="6">
        <f t="shared" si="35"/>
        <v>12</v>
      </c>
      <c r="BH37" s="6">
        <f t="shared" si="56"/>
        <v>3</v>
      </c>
      <c r="BI37" s="6">
        <f t="shared" si="36"/>
        <v>-36</v>
      </c>
      <c r="BJ37" s="7">
        <f t="shared" si="37"/>
        <v>203</v>
      </c>
      <c r="BL37" s="5">
        <f t="shared" si="12"/>
        <v>36</v>
      </c>
      <c r="BM37" s="25">
        <v>9</v>
      </c>
      <c r="BN37" s="6" t="str">
        <f>IF(COUNTIF(BM2:BM36,BM37)&gt;0,"R","")</f>
        <v/>
      </c>
      <c r="BO37" s="6">
        <f t="shared" si="38"/>
        <v>12</v>
      </c>
      <c r="BP37" s="6">
        <f t="shared" si="57"/>
        <v>2</v>
      </c>
      <c r="BQ37" s="6">
        <f t="shared" si="39"/>
        <v>48</v>
      </c>
      <c r="BR37" s="7">
        <f t="shared" si="40"/>
        <v>274</v>
      </c>
      <c r="BT37" s="5">
        <f t="shared" si="14"/>
        <v>36</v>
      </c>
      <c r="BU37" s="25">
        <v>28</v>
      </c>
      <c r="BV37" s="6" t="str">
        <f>IF(COUNTIF(BU2:BU36,BU37)&gt;0,"R","")</f>
        <v/>
      </c>
      <c r="BW37" s="6">
        <f t="shared" si="41"/>
        <v>16</v>
      </c>
      <c r="BX37" s="6">
        <f t="shared" si="58"/>
        <v>5</v>
      </c>
      <c r="BY37" s="6">
        <f t="shared" si="42"/>
        <v>100</v>
      </c>
      <c r="BZ37" s="7">
        <f t="shared" si="43"/>
        <v>29</v>
      </c>
      <c r="CB37" s="5">
        <f t="shared" si="16"/>
        <v>36</v>
      </c>
      <c r="CC37" s="25">
        <v>7</v>
      </c>
      <c r="CD37" s="6" t="str">
        <f>IF(COUNTIF(CC2:CC36,CC37)&gt;0,"R","")</f>
        <v/>
      </c>
      <c r="CE37" s="6">
        <f t="shared" si="44"/>
        <v>14</v>
      </c>
      <c r="CF37" s="6">
        <f t="shared" si="59"/>
        <v>4</v>
      </c>
      <c r="CG37" s="6">
        <f t="shared" si="45"/>
        <v>88</v>
      </c>
      <c r="CH37" s="7">
        <f t="shared" si="46"/>
        <v>163</v>
      </c>
      <c r="CJ37" s="33"/>
      <c r="CK37" s="25"/>
      <c r="CL37" s="5">
        <f t="shared" si="18"/>
        <v>36</v>
      </c>
      <c r="CM37" s="16">
        <v>6</v>
      </c>
      <c r="CN37" s="6" t="str">
        <f>IF(COUNTIF(CM2:CM36,CM37)&gt;0,"R","")</f>
        <v>R</v>
      </c>
      <c r="CO37" s="6">
        <f t="shared" si="47"/>
        <v>14</v>
      </c>
      <c r="CP37" s="6">
        <f t="shared" si="60"/>
        <v>1</v>
      </c>
      <c r="CQ37" s="6">
        <f t="shared" si="48"/>
        <v>-14</v>
      </c>
      <c r="CR37" s="7">
        <f t="shared" si="49"/>
        <v>106</v>
      </c>
      <c r="CS37" s="24"/>
      <c r="CT37" s="4"/>
      <c r="CU37" s="4"/>
      <c r="CV37" s="23"/>
      <c r="CW37" s="33"/>
      <c r="CX37" s="16"/>
      <c r="CY37" s="34"/>
      <c r="CZ37" s="34"/>
      <c r="DA37" s="34"/>
      <c r="DB37" s="34"/>
      <c r="DC37" s="35"/>
      <c r="DD37" s="23"/>
      <c r="DF37" s="33"/>
      <c r="DG37" s="16"/>
      <c r="DH37" s="34"/>
      <c r="DI37" s="34"/>
      <c r="DJ37" s="34"/>
      <c r="DK37" s="34"/>
      <c r="DL37" s="35"/>
      <c r="DN37" s="33"/>
      <c r="DO37" s="16"/>
      <c r="DP37" s="34"/>
      <c r="DQ37" s="34"/>
      <c r="DR37" s="34"/>
      <c r="DS37" s="34"/>
      <c r="DT37" s="35"/>
      <c r="DW37" s="33"/>
      <c r="DX37" s="16"/>
      <c r="DY37" s="34"/>
      <c r="DZ37" s="34"/>
      <c r="EA37" s="34"/>
      <c r="EB37" s="34"/>
      <c r="EC37" s="35"/>
      <c r="EF37" s="33"/>
      <c r="EG37" s="16"/>
      <c r="EH37" s="34"/>
      <c r="EI37" s="34"/>
      <c r="EJ37" s="34"/>
      <c r="EK37" s="34"/>
      <c r="EL37" s="35"/>
      <c r="EO37" s="33"/>
      <c r="EP37" s="16"/>
      <c r="EQ37" s="34"/>
      <c r="ER37" s="34"/>
      <c r="ES37" s="34"/>
      <c r="ET37" s="34"/>
      <c r="EU37" s="35"/>
      <c r="EX37" s="33"/>
      <c r="EY37" s="16"/>
      <c r="EZ37" s="34"/>
      <c r="FA37" s="34"/>
      <c r="FB37" s="34"/>
      <c r="FC37" s="34"/>
      <c r="FD37" s="35"/>
      <c r="FG37" s="36"/>
      <c r="FH37" s="16"/>
      <c r="FI37" s="26"/>
      <c r="FJ37" s="26"/>
      <c r="FK37" s="34"/>
      <c r="FL37" s="34"/>
      <c r="FM37" s="35"/>
      <c r="FP37" s="33"/>
      <c r="FQ37" s="16"/>
      <c r="FR37" s="34"/>
      <c r="FS37" s="34"/>
      <c r="FU37" s="33"/>
      <c r="FV37" s="16"/>
      <c r="FW37" s="34"/>
      <c r="FX37" s="34"/>
      <c r="GI37" s="20"/>
      <c r="GJ37" s="20"/>
      <c r="GK37" s="20"/>
      <c r="GL37" s="20"/>
      <c r="GM37" s="20"/>
      <c r="GN37" s="20"/>
      <c r="GO37" s="20"/>
      <c r="GP37" s="20"/>
      <c r="GQ37" s="20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</row>
    <row r="38" spans="1:251" x14ac:dyDescent="0.25">
      <c r="A38" s="5">
        <f t="shared" si="0"/>
        <v>37</v>
      </c>
      <c r="B38" s="57">
        <v>32</v>
      </c>
      <c r="C38" s="48" t="str">
        <f>IF(COUNTIF(B2:B37,B38)&gt;0,"R","")</f>
        <v>R</v>
      </c>
      <c r="D38" s="46">
        <f t="shared" si="62"/>
        <v>12</v>
      </c>
      <c r="E38" s="6">
        <f t="shared" si="63"/>
        <v>6</v>
      </c>
      <c r="F38" s="6">
        <f t="shared" si="21"/>
        <v>-72</v>
      </c>
      <c r="G38" s="7">
        <f t="shared" si="64"/>
        <v>70</v>
      </c>
      <c r="H38"/>
      <c r="I38"/>
      <c r="J38"/>
      <c r="K38"/>
      <c r="L38"/>
      <c r="X38" s="5">
        <f t="shared" si="2"/>
        <v>37</v>
      </c>
      <c r="Y38" s="25">
        <v>0</v>
      </c>
      <c r="Z38" s="6" t="str">
        <f>IF(COUNTIF(Y2:Y37,Y38)&gt;0,"R","")</f>
        <v/>
      </c>
      <c r="AA38" s="6">
        <f t="shared" si="23"/>
        <v>15</v>
      </c>
      <c r="AB38" s="6">
        <f t="shared" si="52"/>
        <v>3</v>
      </c>
      <c r="AC38" s="6">
        <f t="shared" si="24"/>
        <v>63</v>
      </c>
      <c r="AD38" s="7">
        <f t="shared" si="25"/>
        <v>80</v>
      </c>
      <c r="AE38" s="20" t="s">
        <v>13</v>
      </c>
      <c r="AF38" s="5">
        <f t="shared" si="4"/>
        <v>37</v>
      </c>
      <c r="AG38" s="25">
        <v>20</v>
      </c>
      <c r="AH38" s="6" t="str">
        <f>IF(COUNTIF(AG2:AG37,AG38)&gt;0,"R","")</f>
        <v>R</v>
      </c>
      <c r="AI38" s="6">
        <f t="shared" si="26"/>
        <v>12</v>
      </c>
      <c r="AJ38" s="6">
        <f t="shared" si="53"/>
        <v>3</v>
      </c>
      <c r="AK38" s="6">
        <f t="shared" si="27"/>
        <v>-36</v>
      </c>
      <c r="AL38" s="7">
        <f t="shared" si="28"/>
        <v>116</v>
      </c>
      <c r="AN38" s="5">
        <f t="shared" si="6"/>
        <v>37</v>
      </c>
      <c r="AO38" s="25">
        <v>23</v>
      </c>
      <c r="AP38" s="6" t="str">
        <f>IF(COUNTIF(AO2:AO37,AO38)&gt;0,"R","")</f>
        <v/>
      </c>
      <c r="AQ38" s="6">
        <f t="shared" si="29"/>
        <v>13</v>
      </c>
      <c r="AR38" s="6">
        <f t="shared" si="54"/>
        <v>6</v>
      </c>
      <c r="AS38" s="6">
        <f t="shared" si="30"/>
        <v>138</v>
      </c>
      <c r="AT38" s="7">
        <f t="shared" si="31"/>
        <v>227</v>
      </c>
      <c r="AV38" s="5">
        <f t="shared" si="8"/>
        <v>37</v>
      </c>
      <c r="AW38" s="25">
        <v>10</v>
      </c>
      <c r="AX38" s="6" t="str">
        <f>IF(COUNTIF(AW2:AW37,AW38)&gt;0,"R","")</f>
        <v>R</v>
      </c>
      <c r="AY38" s="6">
        <f t="shared" si="32"/>
        <v>14</v>
      </c>
      <c r="AZ38" s="6">
        <f t="shared" si="55"/>
        <v>2</v>
      </c>
      <c r="BA38" s="6">
        <f t="shared" si="33"/>
        <v>-28</v>
      </c>
      <c r="BB38" s="7">
        <f t="shared" si="34"/>
        <v>65</v>
      </c>
      <c r="BD38" s="5">
        <f t="shared" si="10"/>
        <v>37</v>
      </c>
      <c r="BE38" s="25">
        <v>2</v>
      </c>
      <c r="BF38" s="6" t="str">
        <f>IF(COUNTIF(BE2:BE37,BE38)&gt;0,"R","")</f>
        <v>R</v>
      </c>
      <c r="BG38" s="6">
        <f t="shared" si="35"/>
        <v>12</v>
      </c>
      <c r="BH38" s="6">
        <f t="shared" si="56"/>
        <v>4</v>
      </c>
      <c r="BI38" s="6">
        <f t="shared" si="36"/>
        <v>-48</v>
      </c>
      <c r="BJ38" s="7">
        <f t="shared" si="37"/>
        <v>155</v>
      </c>
      <c r="BL38" s="5">
        <f t="shared" si="12"/>
        <v>37</v>
      </c>
      <c r="BM38" s="25">
        <v>19</v>
      </c>
      <c r="BN38" s="6" t="str">
        <f>IF(COUNTIF(BM2:BM37,BM38)&gt;0,"R","")</f>
        <v>R</v>
      </c>
      <c r="BO38" s="6">
        <f t="shared" si="38"/>
        <v>11</v>
      </c>
      <c r="BP38" s="6">
        <f t="shared" si="57"/>
        <v>1</v>
      </c>
      <c r="BQ38" s="6">
        <f t="shared" si="39"/>
        <v>-11</v>
      </c>
      <c r="BR38" s="7">
        <f t="shared" si="40"/>
        <v>263</v>
      </c>
      <c r="BT38" s="5">
        <f t="shared" si="14"/>
        <v>37</v>
      </c>
      <c r="BU38" s="25">
        <v>32</v>
      </c>
      <c r="BV38" s="6" t="str">
        <f>IF(COUNTIF(BU2:BU37,BU38)&gt;0,"R","")</f>
        <v>R</v>
      </c>
      <c r="BW38" s="6">
        <f t="shared" si="41"/>
        <v>15</v>
      </c>
      <c r="BX38" s="6">
        <f t="shared" si="58"/>
        <v>4</v>
      </c>
      <c r="BY38" s="6">
        <f t="shared" si="42"/>
        <v>-60</v>
      </c>
      <c r="BZ38" s="7">
        <f t="shared" si="43"/>
        <v>-31</v>
      </c>
      <c r="CB38" s="5">
        <f t="shared" si="16"/>
        <v>37</v>
      </c>
      <c r="CC38" s="25">
        <v>22</v>
      </c>
      <c r="CD38" s="6" t="str">
        <f>IF(COUNTIF(CC2:CC37,CC38)&gt;0,"R","")</f>
        <v>R</v>
      </c>
      <c r="CE38" s="6">
        <f t="shared" si="44"/>
        <v>13</v>
      </c>
      <c r="CF38" s="6">
        <f t="shared" si="59"/>
        <v>3</v>
      </c>
      <c r="CG38" s="6">
        <f t="shared" si="45"/>
        <v>-39</v>
      </c>
      <c r="CH38" s="7">
        <f t="shared" si="46"/>
        <v>124</v>
      </c>
      <c r="CJ38" s="33"/>
      <c r="CK38" s="25"/>
      <c r="CL38" s="5">
        <f t="shared" si="18"/>
        <v>37</v>
      </c>
      <c r="CM38" s="16">
        <v>3</v>
      </c>
      <c r="CN38" s="6" t="str">
        <f>IF(COUNTIF(CM2:CM37,CM38)&gt;0,"R","")</f>
        <v>R</v>
      </c>
      <c r="CO38" s="6">
        <f t="shared" si="47"/>
        <v>14</v>
      </c>
      <c r="CP38" s="6">
        <f t="shared" si="60"/>
        <v>2</v>
      </c>
      <c r="CQ38" s="6">
        <f t="shared" si="48"/>
        <v>-28</v>
      </c>
      <c r="CR38" s="7">
        <f t="shared" si="49"/>
        <v>78</v>
      </c>
      <c r="CS38" s="24"/>
      <c r="CT38" s="4"/>
      <c r="CU38" s="4"/>
      <c r="CV38" s="23"/>
      <c r="CW38" s="33"/>
      <c r="CX38" s="16"/>
      <c r="CY38" s="34"/>
      <c r="CZ38" s="34"/>
      <c r="DA38" s="34"/>
      <c r="DB38" s="34"/>
      <c r="DC38" s="35"/>
      <c r="DD38" s="23"/>
      <c r="DF38" s="33"/>
      <c r="DG38" s="16"/>
      <c r="DH38" s="34"/>
      <c r="DI38" s="34"/>
      <c r="DJ38" s="34"/>
      <c r="DK38" s="34"/>
      <c r="DL38" s="35"/>
      <c r="DN38" s="33"/>
      <c r="DO38" s="16"/>
      <c r="DP38" s="34"/>
      <c r="DQ38" s="34"/>
      <c r="DR38" s="34"/>
      <c r="DS38" s="34"/>
      <c r="DT38" s="35"/>
      <c r="DW38" s="33"/>
      <c r="DX38" s="16"/>
      <c r="DY38" s="34"/>
      <c r="DZ38" s="34"/>
      <c r="EA38" s="34"/>
      <c r="EB38" s="34"/>
      <c r="EC38" s="35"/>
      <c r="EF38" s="33"/>
      <c r="EG38" s="16"/>
      <c r="EH38" s="34"/>
      <c r="EI38" s="34"/>
      <c r="EJ38" s="34"/>
      <c r="EK38" s="34"/>
      <c r="EL38" s="35"/>
      <c r="EO38" s="33"/>
      <c r="EP38" s="16"/>
      <c r="EQ38" s="34"/>
      <c r="ER38" s="34"/>
      <c r="ES38" s="34"/>
      <c r="ET38" s="34"/>
      <c r="EU38" s="35"/>
      <c r="EX38" s="33"/>
      <c r="EY38" s="16"/>
      <c r="EZ38" s="34"/>
      <c r="FA38" s="34"/>
      <c r="FB38" s="34"/>
      <c r="FC38" s="34"/>
      <c r="FD38" s="35"/>
      <c r="FG38" s="36"/>
      <c r="FH38" s="16"/>
      <c r="FI38" s="26"/>
      <c r="FJ38" s="26"/>
      <c r="FK38" s="34"/>
      <c r="FL38" s="34"/>
      <c r="FM38" s="35"/>
      <c r="FP38" s="33"/>
      <c r="FQ38" s="16"/>
      <c r="FR38" s="34"/>
      <c r="FS38" s="34"/>
      <c r="FU38" s="33"/>
      <c r="FV38" s="16"/>
      <c r="FW38" s="34"/>
      <c r="FX38" s="34"/>
      <c r="GI38" s="20"/>
      <c r="GJ38" s="20"/>
      <c r="GK38" s="20"/>
      <c r="GL38" s="20"/>
      <c r="GM38" s="20"/>
      <c r="GN38" s="20"/>
      <c r="GO38" s="20"/>
      <c r="GP38" s="20"/>
      <c r="GQ38" s="20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</row>
    <row r="39" spans="1:251" x14ac:dyDescent="0.25">
      <c r="A39" s="5">
        <f t="shared" si="0"/>
        <v>38</v>
      </c>
      <c r="B39" s="57">
        <v>23</v>
      </c>
      <c r="C39" s="48" t="str">
        <f>IF(COUNTIF(B2:B38,B39)&gt;0,"R","")</f>
        <v/>
      </c>
      <c r="D39" s="46">
        <f t="shared" si="62"/>
        <v>12</v>
      </c>
      <c r="E39" s="6">
        <f t="shared" si="63"/>
        <v>7</v>
      </c>
      <c r="F39" s="6">
        <f t="shared" si="21"/>
        <v>168</v>
      </c>
      <c r="G39" s="7">
        <f t="shared" si="64"/>
        <v>238</v>
      </c>
      <c r="H39"/>
      <c r="I39"/>
      <c r="J39"/>
      <c r="K39"/>
      <c r="L39"/>
      <c r="X39" s="5">
        <f t="shared" si="2"/>
        <v>38</v>
      </c>
      <c r="Y39" s="25">
        <v>36</v>
      </c>
      <c r="Z39" s="6" t="str">
        <f>IF(COUNTIF(Y2:Y38,Y39)&gt;0,"R","")</f>
        <v>R</v>
      </c>
      <c r="AA39" s="6">
        <f t="shared" si="23"/>
        <v>14</v>
      </c>
      <c r="AB39" s="6">
        <f t="shared" si="52"/>
        <v>2</v>
      </c>
      <c r="AC39" s="6">
        <f t="shared" si="24"/>
        <v>-28</v>
      </c>
      <c r="AD39" s="7">
        <f t="shared" si="25"/>
        <v>52</v>
      </c>
      <c r="AF39" s="5">
        <f t="shared" si="4"/>
        <v>38</v>
      </c>
      <c r="AG39" s="25">
        <v>22</v>
      </c>
      <c r="AH39" s="6" t="str">
        <f>IF(COUNTIF(AG2:AG38,AG39)&gt;0,"R","")</f>
        <v>R</v>
      </c>
      <c r="AI39" s="6">
        <f t="shared" si="26"/>
        <v>12</v>
      </c>
      <c r="AJ39" s="6">
        <f t="shared" si="53"/>
        <v>4</v>
      </c>
      <c r="AK39" s="6">
        <f t="shared" si="27"/>
        <v>-48</v>
      </c>
      <c r="AL39" s="7">
        <f t="shared" si="28"/>
        <v>68</v>
      </c>
      <c r="AN39" s="5">
        <f t="shared" si="6"/>
        <v>38</v>
      </c>
      <c r="AO39" s="25">
        <v>8</v>
      </c>
      <c r="AP39" s="6" t="str">
        <f>IF(COUNTIF(AO2:AO38,AO39)&gt;0,"R","")</f>
        <v>R</v>
      </c>
      <c r="AQ39" s="6">
        <f t="shared" si="29"/>
        <v>12</v>
      </c>
      <c r="AR39" s="6">
        <f t="shared" si="54"/>
        <v>5</v>
      </c>
      <c r="AS39" s="6">
        <f t="shared" si="30"/>
        <v>-60</v>
      </c>
      <c r="AT39" s="7">
        <f t="shared" si="31"/>
        <v>167</v>
      </c>
      <c r="AV39" s="5">
        <f t="shared" si="8"/>
        <v>38</v>
      </c>
      <c r="AW39" s="25">
        <v>0</v>
      </c>
      <c r="AX39" s="6" t="str">
        <f>IF(COUNTIF(AW2:AW38,AW39)&gt;0,"R","")</f>
        <v>R</v>
      </c>
      <c r="AY39" s="6">
        <f t="shared" si="32"/>
        <v>14</v>
      </c>
      <c r="AZ39" s="6">
        <f t="shared" si="55"/>
        <v>3</v>
      </c>
      <c r="BA39" s="6">
        <f t="shared" si="33"/>
        <v>-42</v>
      </c>
      <c r="BB39" s="7">
        <f t="shared" si="34"/>
        <v>23</v>
      </c>
      <c r="BD39" s="5">
        <f t="shared" si="10"/>
        <v>38</v>
      </c>
      <c r="BE39" s="25">
        <v>30</v>
      </c>
      <c r="BF39" s="6" t="str">
        <f>IF(COUNTIF(BE2:BE38,BE39)&gt;0,"R","")</f>
        <v/>
      </c>
      <c r="BG39" s="6">
        <f t="shared" si="35"/>
        <v>12</v>
      </c>
      <c r="BH39" s="6">
        <f t="shared" si="56"/>
        <v>5</v>
      </c>
      <c r="BI39" s="6">
        <f t="shared" si="36"/>
        <v>120</v>
      </c>
      <c r="BJ39" s="7">
        <f t="shared" si="37"/>
        <v>275</v>
      </c>
      <c r="BL39" s="5">
        <f t="shared" si="12"/>
        <v>38</v>
      </c>
      <c r="BM39" s="25">
        <v>14</v>
      </c>
      <c r="BN39" s="6" t="str">
        <f>IF(COUNTIF(BM2:BM38,BM39)&gt;0,"R","")</f>
        <v>R</v>
      </c>
      <c r="BO39" s="6">
        <f t="shared" si="38"/>
        <v>11</v>
      </c>
      <c r="BP39" s="6">
        <f t="shared" si="57"/>
        <v>2</v>
      </c>
      <c r="BQ39" s="6">
        <f t="shared" si="39"/>
        <v>-22</v>
      </c>
      <c r="BR39" s="7">
        <f t="shared" si="40"/>
        <v>241</v>
      </c>
      <c r="BT39" s="5">
        <f t="shared" si="14"/>
        <v>38</v>
      </c>
      <c r="BU39" s="25">
        <v>26</v>
      </c>
      <c r="BV39" s="6" t="str">
        <f>IF(COUNTIF(BU2:BU38,BU39)&gt;0,"R","")</f>
        <v>R</v>
      </c>
      <c r="BW39" s="6">
        <f t="shared" si="41"/>
        <v>15</v>
      </c>
      <c r="BX39" s="6">
        <f t="shared" si="58"/>
        <v>5</v>
      </c>
      <c r="BY39" s="6">
        <f t="shared" si="42"/>
        <v>-75</v>
      </c>
      <c r="BZ39" s="7">
        <f t="shared" si="43"/>
        <v>-106</v>
      </c>
      <c r="CB39" s="5">
        <f t="shared" si="16"/>
        <v>38</v>
      </c>
      <c r="CC39" s="25">
        <v>2</v>
      </c>
      <c r="CD39" s="6" t="str">
        <f>IF(COUNTIF(CC2:CC38,CC39)&gt;0,"R","")</f>
        <v>R</v>
      </c>
      <c r="CE39" s="6">
        <f t="shared" si="44"/>
        <v>13</v>
      </c>
      <c r="CF39" s="6">
        <f t="shared" si="59"/>
        <v>4</v>
      </c>
      <c r="CG39" s="6">
        <f t="shared" si="45"/>
        <v>-52</v>
      </c>
      <c r="CH39" s="7">
        <f t="shared" si="46"/>
        <v>72</v>
      </c>
      <c r="CJ39" s="33"/>
      <c r="CK39" s="25"/>
      <c r="CL39" s="5">
        <f t="shared" si="18"/>
        <v>38</v>
      </c>
      <c r="CM39" s="16">
        <v>14</v>
      </c>
      <c r="CN39" s="6" t="str">
        <f>IF(COUNTIF(CM2:CM38,CM39)&gt;0,"R","")</f>
        <v>R</v>
      </c>
      <c r="CO39" s="6">
        <f t="shared" si="47"/>
        <v>14</v>
      </c>
      <c r="CP39" s="6">
        <f t="shared" si="60"/>
        <v>3</v>
      </c>
      <c r="CQ39" s="6">
        <f t="shared" si="48"/>
        <v>-42</v>
      </c>
      <c r="CR39" s="7">
        <f t="shared" si="49"/>
        <v>36</v>
      </c>
      <c r="CS39" s="24"/>
      <c r="CT39" s="4"/>
      <c r="CU39" s="4"/>
      <c r="CV39" s="23"/>
      <c r="CW39" s="33"/>
      <c r="CX39" s="16"/>
      <c r="CY39" s="34"/>
      <c r="CZ39" s="34"/>
      <c r="DA39" s="34"/>
      <c r="DB39" s="34"/>
      <c r="DC39" s="35"/>
      <c r="DD39" s="23"/>
      <c r="DF39" s="33"/>
      <c r="DG39" s="16"/>
      <c r="DH39" s="34"/>
      <c r="DI39" s="34"/>
      <c r="DJ39" s="34"/>
      <c r="DK39" s="34"/>
      <c r="DL39" s="35"/>
      <c r="DN39" s="33"/>
      <c r="DO39" s="16"/>
      <c r="DP39" s="34"/>
      <c r="DQ39" s="34"/>
      <c r="DR39" s="34"/>
      <c r="DS39" s="34"/>
      <c r="DT39" s="35"/>
      <c r="DW39" s="33"/>
      <c r="DX39" s="16"/>
      <c r="DY39" s="34"/>
      <c r="DZ39" s="34"/>
      <c r="EA39" s="34"/>
      <c r="EB39" s="34"/>
      <c r="EC39" s="35"/>
      <c r="EF39" s="33"/>
      <c r="EG39" s="16"/>
      <c r="EH39" s="34"/>
      <c r="EI39" s="34"/>
      <c r="EJ39" s="34"/>
      <c r="EK39" s="34"/>
      <c r="EL39" s="35"/>
      <c r="EO39" s="33"/>
      <c r="EP39" s="16"/>
      <c r="EQ39" s="34"/>
      <c r="ER39" s="34"/>
      <c r="ES39" s="34"/>
      <c r="ET39" s="34"/>
      <c r="EU39" s="35"/>
      <c r="EX39" s="33"/>
      <c r="EY39" s="16"/>
      <c r="EZ39" s="34"/>
      <c r="FA39" s="34"/>
      <c r="FB39" s="34"/>
      <c r="FC39" s="34"/>
      <c r="FD39" s="35"/>
      <c r="FG39" s="36"/>
      <c r="FH39" s="16"/>
      <c r="FI39" s="26"/>
      <c r="FJ39" s="26"/>
      <c r="FK39" s="34"/>
      <c r="FL39" s="34"/>
      <c r="FM39" s="35"/>
      <c r="FP39" s="33"/>
      <c r="FQ39" s="16"/>
      <c r="FR39" s="34"/>
      <c r="FS39" s="34"/>
      <c r="FU39" s="33"/>
      <c r="FV39" s="16"/>
      <c r="FW39" s="34"/>
      <c r="FX39" s="34"/>
      <c r="GI39" s="20"/>
      <c r="GJ39" s="20"/>
      <c r="GK39" s="20"/>
      <c r="GL39" s="20"/>
      <c r="GM39" s="20"/>
      <c r="GN39" s="20"/>
      <c r="GO39" s="20"/>
      <c r="GP39" s="20"/>
      <c r="GQ39" s="20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</row>
    <row r="40" spans="1:251" x14ac:dyDescent="0.25">
      <c r="A40" s="5">
        <f t="shared" si="0"/>
        <v>39</v>
      </c>
      <c r="B40" s="57">
        <v>4</v>
      </c>
      <c r="C40" s="48" t="str">
        <f>IF(COUNTIF(B2:B39,B40)&gt;0,"R","")</f>
        <v/>
      </c>
      <c r="D40" s="46">
        <f t="shared" si="62"/>
        <v>11</v>
      </c>
      <c r="E40" s="6">
        <f t="shared" si="63"/>
        <v>6</v>
      </c>
      <c r="F40" s="6">
        <f t="shared" si="21"/>
        <v>150</v>
      </c>
      <c r="G40" s="7">
        <f t="shared" si="64"/>
        <v>388</v>
      </c>
      <c r="H40"/>
      <c r="I40"/>
      <c r="J40"/>
      <c r="K40" t="s">
        <v>14</v>
      </c>
      <c r="L40"/>
      <c r="X40" s="5">
        <f t="shared" si="2"/>
        <v>39</v>
      </c>
      <c r="Y40" s="25">
        <v>21</v>
      </c>
      <c r="Z40" s="6" t="str">
        <f>IF(COUNTIF(Y2:Y39,Y40)&gt;0,"R","")</f>
        <v>R</v>
      </c>
      <c r="AA40" s="6">
        <f t="shared" si="23"/>
        <v>14</v>
      </c>
      <c r="AB40" s="6">
        <f t="shared" si="52"/>
        <v>3</v>
      </c>
      <c r="AC40" s="6">
        <f t="shared" si="24"/>
        <v>-42</v>
      </c>
      <c r="AD40" s="7">
        <f t="shared" si="25"/>
        <v>10</v>
      </c>
      <c r="AF40" s="5">
        <f t="shared" si="4"/>
        <v>39</v>
      </c>
      <c r="AG40" s="25">
        <v>32</v>
      </c>
      <c r="AH40" s="6" t="str">
        <f>IF(COUNTIF(AG2:AG39,AG40)&gt;0,"R","")</f>
        <v/>
      </c>
      <c r="AI40" s="6">
        <f t="shared" si="26"/>
        <v>12</v>
      </c>
      <c r="AJ40" s="6">
        <f t="shared" si="53"/>
        <v>5</v>
      </c>
      <c r="AK40" s="6">
        <f t="shared" si="27"/>
        <v>120</v>
      </c>
      <c r="AL40" s="7">
        <f t="shared" si="28"/>
        <v>188</v>
      </c>
      <c r="AN40" s="5">
        <f t="shared" si="6"/>
        <v>39</v>
      </c>
      <c r="AO40" s="25">
        <v>28</v>
      </c>
      <c r="AP40" s="6" t="str">
        <f>IF(COUNTIF(AO2:AO39,AO40)&gt;0,"R","")</f>
        <v>R</v>
      </c>
      <c r="AQ40" s="6">
        <f t="shared" si="29"/>
        <v>12</v>
      </c>
      <c r="AR40" s="6">
        <f t="shared" si="54"/>
        <v>6</v>
      </c>
      <c r="AS40" s="6">
        <f t="shared" si="30"/>
        <v>-72</v>
      </c>
      <c r="AT40" s="7">
        <f t="shared" si="31"/>
        <v>95</v>
      </c>
      <c r="AV40" s="5">
        <f t="shared" si="8"/>
        <v>39</v>
      </c>
      <c r="AW40" s="25">
        <v>4</v>
      </c>
      <c r="AX40" s="6" t="str">
        <f>IF(COUNTIF(AW2:AW39,AW40)&gt;0,"R","")</f>
        <v/>
      </c>
      <c r="AY40" s="6">
        <f t="shared" si="32"/>
        <v>14</v>
      </c>
      <c r="AZ40" s="6">
        <f t="shared" si="55"/>
        <v>4</v>
      </c>
      <c r="BA40" s="6">
        <f t="shared" si="33"/>
        <v>88</v>
      </c>
      <c r="BB40" s="7">
        <f t="shared" si="34"/>
        <v>111</v>
      </c>
      <c r="BD40" s="5">
        <f t="shared" si="10"/>
        <v>39</v>
      </c>
      <c r="BE40" s="25">
        <v>34</v>
      </c>
      <c r="BF40" s="6" t="str">
        <f>IF(COUNTIF(BE2:BE39,BE40)&gt;0,"R","")</f>
        <v>R</v>
      </c>
      <c r="BG40" s="6">
        <f t="shared" si="35"/>
        <v>11</v>
      </c>
      <c r="BH40" s="6">
        <f t="shared" si="56"/>
        <v>4</v>
      </c>
      <c r="BI40" s="6">
        <f t="shared" si="36"/>
        <v>-44</v>
      </c>
      <c r="BJ40" s="7">
        <f t="shared" si="37"/>
        <v>231</v>
      </c>
      <c r="BL40" s="5">
        <f t="shared" si="12"/>
        <v>39</v>
      </c>
      <c r="BM40" s="25">
        <v>21</v>
      </c>
      <c r="BN40" s="6" t="str">
        <f>IF(COUNTIF(BM2:BM39,BM40)&gt;0,"R","")</f>
        <v>R</v>
      </c>
      <c r="BO40" s="6">
        <f t="shared" si="38"/>
        <v>11</v>
      </c>
      <c r="BP40" s="6">
        <f t="shared" si="57"/>
        <v>3</v>
      </c>
      <c r="BQ40" s="6">
        <f t="shared" si="39"/>
        <v>-33</v>
      </c>
      <c r="BR40" s="7">
        <f t="shared" si="40"/>
        <v>208</v>
      </c>
      <c r="BT40" s="5">
        <f t="shared" si="14"/>
        <v>39</v>
      </c>
      <c r="BU40" s="25">
        <v>21</v>
      </c>
      <c r="BV40" s="6" t="str">
        <f>IF(COUNTIF(BU2:BU39,BU40)&gt;0,"R","")</f>
        <v>R</v>
      </c>
      <c r="BW40" s="6">
        <f t="shared" si="41"/>
        <v>15</v>
      </c>
      <c r="BX40" s="6">
        <f t="shared" si="58"/>
        <v>6</v>
      </c>
      <c r="BY40" s="6">
        <f t="shared" si="42"/>
        <v>-90</v>
      </c>
      <c r="BZ40" s="7">
        <f t="shared" si="43"/>
        <v>-196</v>
      </c>
      <c r="CB40" s="5">
        <f t="shared" si="16"/>
        <v>39</v>
      </c>
      <c r="CC40" s="25">
        <v>4</v>
      </c>
      <c r="CD40" s="6" t="str">
        <f>IF(COUNTIF(CC2:CC39,CC40)&gt;0,"R","")</f>
        <v/>
      </c>
      <c r="CE40" s="6">
        <f t="shared" si="44"/>
        <v>13</v>
      </c>
      <c r="CF40" s="6">
        <f t="shared" si="59"/>
        <v>5</v>
      </c>
      <c r="CG40" s="6">
        <f t="shared" si="45"/>
        <v>115</v>
      </c>
      <c r="CH40" s="7">
        <f t="shared" si="46"/>
        <v>187</v>
      </c>
      <c r="CJ40" s="33"/>
      <c r="CK40" s="25"/>
      <c r="CL40" s="5">
        <f t="shared" si="18"/>
        <v>39</v>
      </c>
      <c r="CM40" s="16">
        <v>8</v>
      </c>
      <c r="CN40" s="6" t="str">
        <f>IF(COUNTIF(CM2:CM39,CM40)&gt;0,"R","")</f>
        <v/>
      </c>
      <c r="CO40" s="6">
        <f t="shared" si="47"/>
        <v>14</v>
      </c>
      <c r="CP40" s="6">
        <f t="shared" si="60"/>
        <v>4</v>
      </c>
      <c r="CQ40" s="6">
        <f t="shared" si="48"/>
        <v>88</v>
      </c>
      <c r="CR40" s="7">
        <f t="shared" si="49"/>
        <v>124</v>
      </c>
      <c r="CS40" s="24"/>
      <c r="CT40" s="4"/>
      <c r="CU40" s="4"/>
      <c r="CV40" s="23"/>
      <c r="CW40" s="33"/>
      <c r="CX40" s="16"/>
      <c r="CY40" s="34"/>
      <c r="CZ40" s="34"/>
      <c r="DA40" s="34"/>
      <c r="DB40" s="34"/>
      <c r="DC40" s="35"/>
      <c r="DD40" s="23"/>
      <c r="DF40" s="33"/>
      <c r="DG40" s="16"/>
      <c r="DH40" s="34"/>
      <c r="DI40" s="34"/>
      <c r="DJ40" s="34"/>
      <c r="DK40" s="34"/>
      <c r="DL40" s="35"/>
      <c r="DN40" s="33"/>
      <c r="DO40" s="16"/>
      <c r="DP40" s="34"/>
      <c r="DQ40" s="34"/>
      <c r="DR40" s="34"/>
      <c r="DS40" s="34"/>
      <c r="DT40" s="35"/>
      <c r="DW40" s="33"/>
      <c r="DX40" s="16"/>
      <c r="DY40" s="34"/>
      <c r="DZ40" s="34"/>
      <c r="EA40" s="34"/>
      <c r="EB40" s="34"/>
      <c r="EC40" s="35"/>
      <c r="EF40" s="33"/>
      <c r="EG40" s="16"/>
      <c r="EH40" s="34"/>
      <c r="EI40" s="34"/>
      <c r="EJ40" s="34"/>
      <c r="EK40" s="34"/>
      <c r="EL40" s="35"/>
      <c r="EO40" s="33"/>
      <c r="EP40" s="16"/>
      <c r="EQ40" s="34"/>
      <c r="ER40" s="34"/>
      <c r="ES40" s="34"/>
      <c r="ET40" s="34"/>
      <c r="EU40" s="35"/>
      <c r="EX40" s="33"/>
      <c r="EY40" s="16"/>
      <c r="EZ40" s="34"/>
      <c r="FA40" s="34"/>
      <c r="FB40" s="34"/>
      <c r="FC40" s="34"/>
      <c r="FD40" s="35"/>
      <c r="FG40" s="36"/>
      <c r="FH40" s="16"/>
      <c r="FI40" s="26"/>
      <c r="FJ40" s="26"/>
      <c r="FK40" s="34"/>
      <c r="FL40" s="34"/>
      <c r="FM40" s="35"/>
      <c r="FP40" s="33"/>
      <c r="FQ40" s="16"/>
      <c r="FR40" s="34"/>
      <c r="FS40" s="34"/>
      <c r="FU40" s="33"/>
      <c r="FV40" s="16"/>
      <c r="FW40" s="34"/>
      <c r="FX40" s="34"/>
      <c r="GI40" s="20"/>
      <c r="GJ40" s="20"/>
      <c r="GK40" s="20"/>
      <c r="GL40" s="20"/>
      <c r="GM40" s="20"/>
      <c r="GN40" s="20"/>
      <c r="GO40" s="20"/>
      <c r="GP40" s="20"/>
      <c r="GQ40" s="20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</row>
    <row r="41" spans="1:251" x14ac:dyDescent="0.25">
      <c r="A41" s="5">
        <f t="shared" si="0"/>
        <v>40</v>
      </c>
      <c r="B41" s="57">
        <v>20</v>
      </c>
      <c r="C41" s="48" t="str">
        <f>IF(COUNTIF(B2:B40,B41)&gt;0,"R","")</f>
        <v>R</v>
      </c>
      <c r="D41" s="46">
        <f t="shared" si="62"/>
        <v>10</v>
      </c>
      <c r="E41" s="6">
        <f t="shared" si="63"/>
        <v>5</v>
      </c>
      <c r="F41" s="6">
        <f t="shared" si="21"/>
        <v>-50</v>
      </c>
      <c r="G41" s="7">
        <f t="shared" si="64"/>
        <v>338</v>
      </c>
      <c r="H41"/>
      <c r="I41"/>
      <c r="J41"/>
      <c r="K41"/>
      <c r="L41"/>
      <c r="X41" s="5">
        <f t="shared" si="2"/>
        <v>40</v>
      </c>
      <c r="Y41" s="25">
        <v>11</v>
      </c>
      <c r="Z41" s="6" t="str">
        <f>IF(COUNTIF(Y2:Y40,Y41)&gt;0,"R","")</f>
        <v>R</v>
      </c>
      <c r="AA41" s="6">
        <f t="shared" si="23"/>
        <v>14</v>
      </c>
      <c r="AB41" s="6">
        <f t="shared" si="52"/>
        <v>4</v>
      </c>
      <c r="AC41" s="6">
        <f t="shared" si="24"/>
        <v>-56</v>
      </c>
      <c r="AD41" s="7">
        <f t="shared" si="25"/>
        <v>-46</v>
      </c>
      <c r="AF41" s="5">
        <f t="shared" si="4"/>
        <v>40</v>
      </c>
      <c r="AG41" s="25">
        <v>0</v>
      </c>
      <c r="AH41" s="6" t="str">
        <f>IF(COUNTIF(AG2:AG40,AG41)&gt;0,"R","")</f>
        <v>R</v>
      </c>
      <c r="AI41" s="6">
        <f t="shared" si="26"/>
        <v>11</v>
      </c>
      <c r="AJ41" s="6">
        <f t="shared" si="53"/>
        <v>4</v>
      </c>
      <c r="AK41" s="6">
        <f t="shared" si="27"/>
        <v>-44</v>
      </c>
      <c r="AL41" s="7">
        <f t="shared" si="28"/>
        <v>144</v>
      </c>
      <c r="AN41" s="5">
        <f t="shared" si="6"/>
        <v>40</v>
      </c>
      <c r="AO41" s="25">
        <v>12</v>
      </c>
      <c r="AP41" s="6" t="str">
        <f>IF(COUNTIF(AO2:AO40,AO41)&gt;0,"R","")</f>
        <v>R</v>
      </c>
      <c r="AQ41" s="6">
        <f t="shared" si="29"/>
        <v>12</v>
      </c>
      <c r="AR41" s="6">
        <f t="shared" si="54"/>
        <v>7</v>
      </c>
      <c r="AS41" s="6">
        <f t="shared" si="30"/>
        <v>-84</v>
      </c>
      <c r="AT41" s="7">
        <f t="shared" si="31"/>
        <v>11</v>
      </c>
      <c r="AV41" s="5">
        <f t="shared" si="8"/>
        <v>40</v>
      </c>
      <c r="AW41" s="25">
        <v>10</v>
      </c>
      <c r="AX41" s="6" t="str">
        <f>IF(COUNTIF(AW2:AW40,AW41)&gt;0,"R","")</f>
        <v>R</v>
      </c>
      <c r="AY41" s="6">
        <f t="shared" si="32"/>
        <v>13</v>
      </c>
      <c r="AZ41" s="6">
        <f t="shared" si="55"/>
        <v>3</v>
      </c>
      <c r="BA41" s="6">
        <f t="shared" si="33"/>
        <v>-39</v>
      </c>
      <c r="BB41" s="7">
        <f t="shared" si="34"/>
        <v>72</v>
      </c>
      <c r="BD41" s="5">
        <f t="shared" si="10"/>
        <v>40</v>
      </c>
      <c r="BE41" s="25">
        <v>13</v>
      </c>
      <c r="BF41" s="6" t="str">
        <f>IF(COUNTIF(BE2:BE40,BE41)&gt;0,"R","")</f>
        <v>R</v>
      </c>
      <c r="BG41" s="6">
        <f t="shared" si="35"/>
        <v>11</v>
      </c>
      <c r="BH41" s="6">
        <f t="shared" si="56"/>
        <v>5</v>
      </c>
      <c r="BI41" s="6">
        <f t="shared" si="36"/>
        <v>-55</v>
      </c>
      <c r="BJ41" s="7">
        <f t="shared" si="37"/>
        <v>176</v>
      </c>
      <c r="BL41" s="5">
        <f t="shared" si="12"/>
        <v>40</v>
      </c>
      <c r="BM41" s="25">
        <v>18</v>
      </c>
      <c r="BN41" s="6" t="str">
        <f>IF(COUNTIF(BM2:BM40,BM41)&gt;0,"R","")</f>
        <v/>
      </c>
      <c r="BO41" s="6">
        <f t="shared" si="38"/>
        <v>11</v>
      </c>
      <c r="BP41" s="6">
        <f t="shared" si="57"/>
        <v>4</v>
      </c>
      <c r="BQ41" s="6">
        <f t="shared" si="39"/>
        <v>100</v>
      </c>
      <c r="BR41" s="7">
        <f t="shared" si="40"/>
        <v>308</v>
      </c>
      <c r="BT41" s="5">
        <f t="shared" si="14"/>
        <v>40</v>
      </c>
      <c r="BU41" s="25">
        <v>33</v>
      </c>
      <c r="BV41" s="6" t="str">
        <f>IF(COUNTIF(BU2:BU40,BU41)&gt;0,"R","")</f>
        <v/>
      </c>
      <c r="BW41" s="6">
        <f t="shared" si="41"/>
        <v>15</v>
      </c>
      <c r="BX41" s="6">
        <f t="shared" si="58"/>
        <v>7</v>
      </c>
      <c r="BY41" s="6">
        <f t="shared" si="42"/>
        <v>147</v>
      </c>
      <c r="BZ41" s="7">
        <f t="shared" si="43"/>
        <v>-49</v>
      </c>
      <c r="CB41" s="5">
        <f t="shared" si="16"/>
        <v>40</v>
      </c>
      <c r="CC41" s="25">
        <v>32</v>
      </c>
      <c r="CD41" s="6" t="str">
        <f>IF(COUNTIF(CC2:CC40,CC41)&gt;0,"R","")</f>
        <v>R</v>
      </c>
      <c r="CE41" s="6">
        <f t="shared" si="44"/>
        <v>12</v>
      </c>
      <c r="CF41" s="6">
        <f t="shared" si="59"/>
        <v>4</v>
      </c>
      <c r="CG41" s="6">
        <f t="shared" si="45"/>
        <v>-48</v>
      </c>
      <c r="CH41" s="7">
        <f t="shared" si="46"/>
        <v>139</v>
      </c>
      <c r="CJ41" s="33"/>
      <c r="CK41" s="25"/>
      <c r="CL41" s="5">
        <f t="shared" si="18"/>
        <v>40</v>
      </c>
      <c r="CM41" s="16">
        <v>33</v>
      </c>
      <c r="CN41" s="6" t="str">
        <f>IF(COUNTIF(CM2:CM40,CM41)&gt;0,"R","")</f>
        <v>R</v>
      </c>
      <c r="CO41" s="6">
        <f t="shared" si="47"/>
        <v>13</v>
      </c>
      <c r="CP41" s="6">
        <f t="shared" si="60"/>
        <v>3</v>
      </c>
      <c r="CQ41" s="6">
        <f t="shared" si="48"/>
        <v>-39</v>
      </c>
      <c r="CR41" s="7">
        <f t="shared" si="49"/>
        <v>85</v>
      </c>
      <c r="CS41" s="24"/>
      <c r="CT41" s="4"/>
      <c r="CU41" s="4"/>
      <c r="CV41" s="23"/>
      <c r="CW41" s="33"/>
      <c r="CX41" s="16"/>
      <c r="CY41" s="34"/>
      <c r="CZ41" s="34"/>
      <c r="DA41" s="34"/>
      <c r="DB41" s="34"/>
      <c r="DC41" s="35"/>
      <c r="DD41" s="23"/>
      <c r="DF41" s="33"/>
      <c r="DG41" s="16"/>
      <c r="DH41" s="34"/>
      <c r="DI41" s="34"/>
      <c r="DJ41" s="34"/>
      <c r="DK41" s="34"/>
      <c r="DL41" s="35"/>
      <c r="DN41" s="33"/>
      <c r="DO41" s="16"/>
      <c r="DP41" s="34"/>
      <c r="DQ41" s="34"/>
      <c r="DR41" s="34"/>
      <c r="DS41" s="34"/>
      <c r="DT41" s="35"/>
      <c r="DW41" s="33"/>
      <c r="DX41" s="16"/>
      <c r="DY41" s="34"/>
      <c r="DZ41" s="34"/>
      <c r="EA41" s="34"/>
      <c r="EB41" s="34"/>
      <c r="EC41" s="35"/>
      <c r="EF41" s="33"/>
      <c r="EG41" s="16"/>
      <c r="EH41" s="34"/>
      <c r="EI41" s="34"/>
      <c r="EJ41" s="34"/>
      <c r="EK41" s="34"/>
      <c r="EL41" s="35"/>
      <c r="EO41" s="33"/>
      <c r="EP41" s="16"/>
      <c r="EQ41" s="34"/>
      <c r="ER41" s="34"/>
      <c r="ES41" s="34"/>
      <c r="ET41" s="34"/>
      <c r="EU41" s="35"/>
      <c r="EX41" s="33"/>
      <c r="EY41" s="16"/>
      <c r="EZ41" s="34"/>
      <c r="FA41" s="34"/>
      <c r="FB41" s="34"/>
      <c r="FC41" s="34"/>
      <c r="FD41" s="35"/>
      <c r="FG41" s="36"/>
      <c r="FH41" s="16"/>
      <c r="FI41" s="26"/>
      <c r="FJ41" s="26"/>
      <c r="FK41" s="34"/>
      <c r="FL41" s="34"/>
      <c r="FM41" s="35"/>
      <c r="FP41" s="33"/>
      <c r="FQ41" s="16"/>
      <c r="FR41" s="34"/>
      <c r="FS41" s="34"/>
      <c r="FU41" s="33"/>
      <c r="FV41" s="16"/>
      <c r="FW41" s="34"/>
      <c r="FX41" s="34"/>
      <c r="GI41" s="20"/>
      <c r="GJ41" s="20"/>
      <c r="GK41" s="20"/>
      <c r="GL41" s="20"/>
      <c r="GM41" s="20"/>
      <c r="GN41" s="20"/>
      <c r="GO41" s="20"/>
      <c r="GP41" s="20"/>
      <c r="GQ41" s="20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</row>
    <row r="42" spans="1:251" x14ac:dyDescent="0.25">
      <c r="A42" s="5">
        <f t="shared" si="0"/>
        <v>41</v>
      </c>
      <c r="B42" s="57">
        <v>28</v>
      </c>
      <c r="C42" s="48" t="str">
        <f>IF(COUNTIF(B2:B41,B42)&gt;0,"R","")</f>
        <v/>
      </c>
      <c r="D42" s="46">
        <f t="shared" si="62"/>
        <v>10</v>
      </c>
      <c r="E42" s="6">
        <f t="shared" si="63"/>
        <v>6</v>
      </c>
      <c r="F42" s="6">
        <f t="shared" si="21"/>
        <v>156</v>
      </c>
      <c r="G42" s="7">
        <f t="shared" si="64"/>
        <v>494</v>
      </c>
      <c r="H42"/>
      <c r="I42"/>
      <c r="J42"/>
      <c r="K42"/>
      <c r="L42"/>
      <c r="X42" s="5">
        <f t="shared" si="2"/>
        <v>41</v>
      </c>
      <c r="Y42" s="25">
        <v>23</v>
      </c>
      <c r="Z42" s="6" t="str">
        <f>IF(COUNTIF(Y2:Y41,Y42)&gt;0,"R","")</f>
        <v/>
      </c>
      <c r="AA42" s="6">
        <f t="shared" si="23"/>
        <v>14</v>
      </c>
      <c r="AB42" s="6">
        <f t="shared" si="52"/>
        <v>5</v>
      </c>
      <c r="AC42" s="6">
        <f t="shared" si="24"/>
        <v>110</v>
      </c>
      <c r="AD42" s="7">
        <f t="shared" si="25"/>
        <v>64</v>
      </c>
      <c r="AF42" s="5">
        <f t="shared" si="4"/>
        <v>41</v>
      </c>
      <c r="AG42" s="25">
        <v>3</v>
      </c>
      <c r="AH42" s="6" t="str">
        <f>IF(COUNTIF(AG2:AG41,AG42)&gt;0,"R","")</f>
        <v/>
      </c>
      <c r="AI42" s="6">
        <f t="shared" si="26"/>
        <v>11</v>
      </c>
      <c r="AJ42" s="6">
        <f t="shared" si="53"/>
        <v>5</v>
      </c>
      <c r="AK42" s="6">
        <f t="shared" si="27"/>
        <v>125</v>
      </c>
      <c r="AL42" s="7">
        <f t="shared" si="28"/>
        <v>269</v>
      </c>
      <c r="AN42" s="5">
        <f t="shared" si="6"/>
        <v>41</v>
      </c>
      <c r="AO42" s="25">
        <v>12</v>
      </c>
      <c r="AP42" s="6" t="str">
        <f>IF(COUNTIF(AO2:AO41,AO42)&gt;0,"R","")</f>
        <v>R</v>
      </c>
      <c r="AQ42" s="6">
        <f t="shared" si="29"/>
        <v>12</v>
      </c>
      <c r="AR42" s="6">
        <f t="shared" si="54"/>
        <v>8</v>
      </c>
      <c r="AS42" s="6">
        <f t="shared" si="30"/>
        <v>-96</v>
      </c>
      <c r="AT42" s="7">
        <f t="shared" si="31"/>
        <v>-85</v>
      </c>
      <c r="AV42" s="5">
        <f t="shared" si="8"/>
        <v>41</v>
      </c>
      <c r="AW42" s="25">
        <v>15</v>
      </c>
      <c r="AX42" s="6" t="str">
        <f>IF(COUNTIF(AW2:AW41,AW42)&gt;0,"R","")</f>
        <v/>
      </c>
      <c r="AY42" s="6">
        <f t="shared" si="32"/>
        <v>13</v>
      </c>
      <c r="AZ42" s="6">
        <f t="shared" si="55"/>
        <v>4</v>
      </c>
      <c r="BA42" s="6">
        <f t="shared" si="33"/>
        <v>92</v>
      </c>
      <c r="BB42" s="7">
        <f t="shared" si="34"/>
        <v>164</v>
      </c>
      <c r="BD42" s="5">
        <f t="shared" si="10"/>
        <v>41</v>
      </c>
      <c r="BE42" s="25">
        <v>34</v>
      </c>
      <c r="BF42" s="6" t="str">
        <f>IF(COUNTIF(BE2:BE41,BE42)&gt;0,"R","")</f>
        <v>R</v>
      </c>
      <c r="BG42" s="6">
        <f t="shared" si="35"/>
        <v>11</v>
      </c>
      <c r="BH42" s="6">
        <f t="shared" si="56"/>
        <v>6</v>
      </c>
      <c r="BI42" s="6">
        <f t="shared" si="36"/>
        <v>-66</v>
      </c>
      <c r="BJ42" s="7">
        <f t="shared" si="37"/>
        <v>110</v>
      </c>
      <c r="BL42" s="5">
        <f t="shared" si="12"/>
        <v>41</v>
      </c>
      <c r="BM42" s="25">
        <v>25</v>
      </c>
      <c r="BN42" s="6" t="str">
        <f>IF(COUNTIF(BM2:BM41,BM42)&gt;0,"R","")</f>
        <v>R</v>
      </c>
      <c r="BO42" s="6">
        <f t="shared" si="38"/>
        <v>10</v>
      </c>
      <c r="BP42" s="6">
        <f t="shared" si="57"/>
        <v>3</v>
      </c>
      <c r="BQ42" s="6">
        <f t="shared" si="39"/>
        <v>-30</v>
      </c>
      <c r="BR42" s="7">
        <f t="shared" si="40"/>
        <v>278</v>
      </c>
      <c r="BT42" s="5">
        <f t="shared" si="14"/>
        <v>41</v>
      </c>
      <c r="BU42" s="25">
        <v>11</v>
      </c>
      <c r="BV42" s="6" t="str">
        <f>IF(COUNTIF(BU2:BU41,BU42)&gt;0,"R","")</f>
        <v>R</v>
      </c>
      <c r="BW42" s="6">
        <f t="shared" si="41"/>
        <v>14</v>
      </c>
      <c r="BX42" s="6">
        <f t="shared" si="58"/>
        <v>6</v>
      </c>
      <c r="BY42" s="6">
        <f t="shared" si="42"/>
        <v>-84</v>
      </c>
      <c r="BZ42" s="7">
        <f t="shared" si="43"/>
        <v>-133</v>
      </c>
      <c r="CB42" s="5">
        <f t="shared" si="16"/>
        <v>41</v>
      </c>
      <c r="CC42" s="25">
        <v>5</v>
      </c>
      <c r="CD42" s="6" t="str">
        <f>IF(COUNTIF(CC2:CC41,CC42)&gt;0,"R","")</f>
        <v>R</v>
      </c>
      <c r="CE42" s="6">
        <f t="shared" si="44"/>
        <v>12</v>
      </c>
      <c r="CF42" s="6">
        <f t="shared" si="59"/>
        <v>5</v>
      </c>
      <c r="CG42" s="6">
        <f t="shared" si="45"/>
        <v>-60</v>
      </c>
      <c r="CH42" s="7">
        <f t="shared" si="46"/>
        <v>79</v>
      </c>
      <c r="CJ42" s="33"/>
      <c r="CK42" s="25"/>
      <c r="CL42" s="5">
        <f t="shared" si="18"/>
        <v>41</v>
      </c>
      <c r="CM42" s="16">
        <v>36</v>
      </c>
      <c r="CN42" s="6" t="str">
        <f>IF(COUNTIF(CM2:CM41,CM42)&gt;0,"R","")</f>
        <v>R</v>
      </c>
      <c r="CO42" s="6">
        <f t="shared" si="47"/>
        <v>13</v>
      </c>
      <c r="CP42" s="6">
        <f t="shared" si="60"/>
        <v>4</v>
      </c>
      <c r="CQ42" s="6">
        <f t="shared" si="48"/>
        <v>-52</v>
      </c>
      <c r="CR42" s="7">
        <f t="shared" si="49"/>
        <v>33</v>
      </c>
      <c r="CS42" s="24"/>
      <c r="CT42" s="4"/>
      <c r="CU42" s="4"/>
      <c r="CV42" s="23"/>
      <c r="CW42" s="33"/>
      <c r="CX42" s="16"/>
      <c r="CY42" s="34"/>
      <c r="CZ42" s="34"/>
      <c r="DA42" s="34"/>
      <c r="DB42" s="34"/>
      <c r="DC42" s="35"/>
      <c r="DD42" s="23"/>
      <c r="DF42" s="33"/>
      <c r="DG42" s="16"/>
      <c r="DH42" s="34"/>
      <c r="DI42" s="34"/>
      <c r="DJ42" s="34"/>
      <c r="DK42" s="34"/>
      <c r="DL42" s="35"/>
      <c r="DN42" s="33"/>
      <c r="DO42" s="16"/>
      <c r="DP42" s="34"/>
      <c r="DQ42" s="34"/>
      <c r="DR42" s="34"/>
      <c r="DS42" s="34"/>
      <c r="DT42" s="35"/>
      <c r="DW42" s="33"/>
      <c r="DX42" s="16"/>
      <c r="DY42" s="34"/>
      <c r="DZ42" s="34"/>
      <c r="EA42" s="34"/>
      <c r="EB42" s="34"/>
      <c r="EC42" s="35"/>
      <c r="EF42" s="33"/>
      <c r="EG42" s="16"/>
      <c r="EH42" s="34"/>
      <c r="EI42" s="34"/>
      <c r="EJ42" s="34"/>
      <c r="EK42" s="34"/>
      <c r="EL42" s="35"/>
      <c r="EO42" s="33"/>
      <c r="EP42" s="16"/>
      <c r="EQ42" s="34"/>
      <c r="ER42" s="34"/>
      <c r="ES42" s="34"/>
      <c r="ET42" s="34"/>
      <c r="EU42" s="35"/>
      <c r="EX42" s="33"/>
      <c r="EY42" s="16"/>
      <c r="EZ42" s="34"/>
      <c r="FA42" s="34"/>
      <c r="FB42" s="34"/>
      <c r="FC42" s="34"/>
      <c r="FD42" s="35"/>
      <c r="FG42" s="36"/>
      <c r="FH42" s="16"/>
      <c r="FI42" s="26"/>
      <c r="FJ42" s="26"/>
      <c r="FK42" s="34"/>
      <c r="FL42" s="34"/>
      <c r="FM42" s="35"/>
      <c r="FP42" s="33"/>
      <c r="FQ42" s="16"/>
      <c r="FR42" s="34"/>
      <c r="FS42" s="34"/>
      <c r="FU42" s="33"/>
      <c r="FV42" s="16"/>
      <c r="FW42" s="34"/>
      <c r="FX42" s="34"/>
      <c r="GI42" s="20"/>
      <c r="GJ42" s="20"/>
      <c r="GK42" s="20"/>
      <c r="GL42" s="20"/>
      <c r="GM42" s="20"/>
      <c r="GN42" s="20"/>
      <c r="GO42" s="20"/>
      <c r="GP42" s="20"/>
      <c r="GQ42" s="20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</row>
    <row r="43" spans="1:251" x14ac:dyDescent="0.25">
      <c r="A43" s="5">
        <f t="shared" si="0"/>
        <v>42</v>
      </c>
      <c r="B43" s="57">
        <v>34</v>
      </c>
      <c r="C43" s="48" t="str">
        <f>IF(COUNTIF(B2:B42,B43)&gt;0,"R","")</f>
        <v/>
      </c>
      <c r="D43" s="46">
        <f t="shared" si="62"/>
        <v>9</v>
      </c>
      <c r="E43" s="6">
        <f t="shared" si="63"/>
        <v>5</v>
      </c>
      <c r="F43" s="6">
        <f t="shared" si="21"/>
        <v>135</v>
      </c>
      <c r="G43" s="7">
        <f t="shared" si="64"/>
        <v>629</v>
      </c>
      <c r="H43"/>
      <c r="I43"/>
      <c r="J43"/>
      <c r="K43"/>
      <c r="L43"/>
      <c r="X43" s="5">
        <f t="shared" si="2"/>
        <v>42</v>
      </c>
      <c r="Y43" s="25">
        <v>3</v>
      </c>
      <c r="Z43" s="6" t="str">
        <f>IF(COUNTIF(Y2:Y42,Y43)&gt;0,"R","")</f>
        <v>R</v>
      </c>
      <c r="AA43" s="6">
        <f t="shared" si="23"/>
        <v>13</v>
      </c>
      <c r="AB43" s="6">
        <f t="shared" si="52"/>
        <v>4</v>
      </c>
      <c r="AC43" s="6">
        <f t="shared" si="24"/>
        <v>-52</v>
      </c>
      <c r="AD43" s="7">
        <f t="shared" si="25"/>
        <v>12</v>
      </c>
      <c r="AF43" s="5">
        <f t="shared" si="4"/>
        <v>42</v>
      </c>
      <c r="AG43" s="25">
        <v>12</v>
      </c>
      <c r="AH43" s="6" t="str">
        <f>IF(COUNTIF(AG2:AG42,AG43)&gt;0,"R","")</f>
        <v>R</v>
      </c>
      <c r="AI43" s="6">
        <f t="shared" si="26"/>
        <v>10</v>
      </c>
      <c r="AJ43" s="6">
        <f t="shared" si="53"/>
        <v>4</v>
      </c>
      <c r="AK43" s="6">
        <f t="shared" si="27"/>
        <v>-40</v>
      </c>
      <c r="AL43" s="7">
        <f t="shared" si="28"/>
        <v>229</v>
      </c>
      <c r="AN43" s="5">
        <f t="shared" si="6"/>
        <v>42</v>
      </c>
      <c r="AO43" s="25">
        <v>2</v>
      </c>
      <c r="AP43" s="6" t="str">
        <f>IF(COUNTIF(AO2:AO42,AO43)&gt;0,"R","")</f>
        <v/>
      </c>
      <c r="AQ43" s="6">
        <f t="shared" si="29"/>
        <v>12</v>
      </c>
      <c r="AR43" s="6">
        <f t="shared" si="54"/>
        <v>9</v>
      </c>
      <c r="AS43" s="6">
        <f t="shared" si="30"/>
        <v>216</v>
      </c>
      <c r="AT43" s="7">
        <f t="shared" si="31"/>
        <v>131</v>
      </c>
      <c r="AV43" s="5">
        <f t="shared" si="8"/>
        <v>42</v>
      </c>
      <c r="AW43" s="25">
        <v>8</v>
      </c>
      <c r="AX43" s="6" t="str">
        <f>IF(COUNTIF(AW2:AW42,AW43)&gt;0,"R","")</f>
        <v>R</v>
      </c>
      <c r="AY43" s="6">
        <f t="shared" si="32"/>
        <v>12</v>
      </c>
      <c r="AZ43" s="6">
        <f t="shared" si="55"/>
        <v>3</v>
      </c>
      <c r="BA43" s="6">
        <f t="shared" si="33"/>
        <v>-36</v>
      </c>
      <c r="BB43" s="7">
        <f t="shared" si="34"/>
        <v>128</v>
      </c>
      <c r="BD43" s="5">
        <f t="shared" si="10"/>
        <v>42</v>
      </c>
      <c r="BE43" s="25">
        <v>29</v>
      </c>
      <c r="BF43" s="6" t="str">
        <f>IF(COUNTIF(BE2:BE42,BE43)&gt;0,"R","")</f>
        <v>R</v>
      </c>
      <c r="BG43" s="6">
        <f t="shared" si="35"/>
        <v>11</v>
      </c>
      <c r="BH43" s="6">
        <f t="shared" si="56"/>
        <v>7</v>
      </c>
      <c r="BI43" s="6">
        <f t="shared" si="36"/>
        <v>-77</v>
      </c>
      <c r="BJ43" s="7">
        <f t="shared" si="37"/>
        <v>33</v>
      </c>
      <c r="BL43" s="5">
        <f t="shared" si="12"/>
        <v>42</v>
      </c>
      <c r="BM43" s="25">
        <v>32</v>
      </c>
      <c r="BN43" s="6" t="str">
        <f>IF(COUNTIF(BM2:BM42,BM43)&gt;0,"R","")</f>
        <v/>
      </c>
      <c r="BO43" s="6">
        <f t="shared" si="38"/>
        <v>10</v>
      </c>
      <c r="BP43" s="6">
        <f t="shared" si="57"/>
        <v>4</v>
      </c>
      <c r="BQ43" s="6">
        <f t="shared" si="39"/>
        <v>104</v>
      </c>
      <c r="BR43" s="7">
        <f t="shared" si="40"/>
        <v>382</v>
      </c>
      <c r="BT43" s="5">
        <f t="shared" si="14"/>
        <v>42</v>
      </c>
      <c r="BU43" s="25">
        <v>17</v>
      </c>
      <c r="BV43" s="6" t="str">
        <f>IF(COUNTIF(BU2:BU42,BU43)&gt;0,"R","")</f>
        <v/>
      </c>
      <c r="BW43" s="6">
        <f t="shared" si="41"/>
        <v>14</v>
      </c>
      <c r="BX43" s="6">
        <f t="shared" si="58"/>
        <v>7</v>
      </c>
      <c r="BY43" s="6">
        <f t="shared" si="42"/>
        <v>154</v>
      </c>
      <c r="BZ43" s="7">
        <f t="shared" si="43"/>
        <v>21</v>
      </c>
      <c r="CB43" s="5">
        <f t="shared" si="16"/>
        <v>42</v>
      </c>
      <c r="CC43" s="25">
        <v>7</v>
      </c>
      <c r="CD43" s="6" t="str">
        <f>IF(COUNTIF(CC2:CC42,CC43)&gt;0,"R","")</f>
        <v>R</v>
      </c>
      <c r="CE43" s="6">
        <f t="shared" si="44"/>
        <v>12</v>
      </c>
      <c r="CF43" s="6">
        <f t="shared" si="59"/>
        <v>6</v>
      </c>
      <c r="CG43" s="6">
        <f t="shared" si="45"/>
        <v>-72</v>
      </c>
      <c r="CH43" s="7">
        <f t="shared" si="46"/>
        <v>7</v>
      </c>
      <c r="CJ43" s="33"/>
      <c r="CK43" s="25"/>
      <c r="CL43" s="5">
        <f t="shared" si="18"/>
        <v>42</v>
      </c>
      <c r="CM43" s="16">
        <v>22</v>
      </c>
      <c r="CN43" s="6" t="str">
        <f>IF(COUNTIF(CM2:CM42,CM43)&gt;0,"R","")</f>
        <v>R</v>
      </c>
      <c r="CO43" s="6">
        <f t="shared" si="47"/>
        <v>13</v>
      </c>
      <c r="CP43" s="6">
        <f t="shared" si="60"/>
        <v>5</v>
      </c>
      <c r="CQ43" s="6">
        <f t="shared" si="48"/>
        <v>-65</v>
      </c>
      <c r="CR43" s="7">
        <f t="shared" si="49"/>
        <v>-32</v>
      </c>
      <c r="CS43" s="24"/>
      <c r="CT43" s="4"/>
      <c r="CU43" s="4"/>
      <c r="CV43" s="23"/>
      <c r="CW43" s="33"/>
      <c r="CX43" s="16"/>
      <c r="CY43" s="34"/>
      <c r="CZ43" s="34"/>
      <c r="DA43" s="34"/>
      <c r="DB43" s="34"/>
      <c r="DC43" s="35"/>
      <c r="DD43" s="23"/>
      <c r="DF43" s="33"/>
      <c r="DG43" s="16"/>
      <c r="DH43" s="34"/>
      <c r="DI43" s="34"/>
      <c r="DJ43" s="34"/>
      <c r="DK43" s="34"/>
      <c r="DL43" s="35"/>
      <c r="DN43" s="33"/>
      <c r="DO43" s="16"/>
      <c r="DP43" s="34"/>
      <c r="DQ43" s="34"/>
      <c r="DR43" s="34"/>
      <c r="DS43" s="34"/>
      <c r="DT43" s="35"/>
      <c r="DW43" s="33"/>
      <c r="DX43" s="16"/>
      <c r="DY43" s="34"/>
      <c r="DZ43" s="34"/>
      <c r="EA43" s="34"/>
      <c r="EB43" s="34"/>
      <c r="EC43" s="35"/>
      <c r="EF43" s="33"/>
      <c r="EG43" s="16"/>
      <c r="EH43" s="34"/>
      <c r="EI43" s="34"/>
      <c r="EJ43" s="34"/>
      <c r="EK43" s="34"/>
      <c r="EL43" s="35"/>
      <c r="EO43" s="33"/>
      <c r="EP43" s="16"/>
      <c r="EQ43" s="34"/>
      <c r="ER43" s="34"/>
      <c r="ES43" s="34"/>
      <c r="ET43" s="34"/>
      <c r="EU43" s="35"/>
      <c r="EX43" s="33"/>
      <c r="EY43" s="16"/>
      <c r="EZ43" s="34"/>
      <c r="FA43" s="34"/>
      <c r="FB43" s="34"/>
      <c r="FC43" s="34"/>
      <c r="FD43" s="35"/>
      <c r="FG43" s="36"/>
      <c r="FH43" s="16"/>
      <c r="FI43" s="26"/>
      <c r="FJ43" s="26"/>
      <c r="FK43" s="34"/>
      <c r="FL43" s="34"/>
      <c r="FM43" s="35"/>
      <c r="FP43" s="33"/>
      <c r="FQ43" s="16"/>
      <c r="FR43" s="34"/>
      <c r="FS43" s="34"/>
      <c r="FU43" s="33"/>
      <c r="FV43" s="16"/>
      <c r="FW43" s="34"/>
      <c r="FX43" s="34"/>
      <c r="GI43" s="20"/>
      <c r="GJ43" s="20"/>
      <c r="GK43" s="20"/>
      <c r="GL43" s="20"/>
      <c r="GM43" s="20"/>
      <c r="GN43" s="20"/>
      <c r="GO43" s="20"/>
      <c r="GP43" s="20"/>
      <c r="GQ43" s="20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</row>
    <row r="44" spans="1:251" x14ac:dyDescent="0.25">
      <c r="A44" s="5">
        <f t="shared" si="0"/>
        <v>43</v>
      </c>
      <c r="B44" s="57">
        <v>29</v>
      </c>
      <c r="C44" s="48" t="str">
        <f>IF(COUNTIF(B2:B43,B44)&gt;0,"R","")</f>
        <v>R</v>
      </c>
      <c r="D44" s="46">
        <f t="shared" ref="D44:D61" si="65">IF(B44="","",IF(C43="R",D43,D43-1))</f>
        <v>8</v>
      </c>
      <c r="E44" s="6">
        <f t="shared" si="63"/>
        <v>4</v>
      </c>
      <c r="F44" s="6">
        <f t="shared" ref="F44:F61" si="66">IF(B44="","",IF(C44="",E44*(36-D44),-D44*E44))</f>
        <v>-32</v>
      </c>
      <c r="G44" s="7">
        <f t="shared" ref="G44:G61" si="67">IF(B44="","",G43+F44)</f>
        <v>597</v>
      </c>
      <c r="H44"/>
      <c r="I44"/>
      <c r="J44"/>
      <c r="K44"/>
      <c r="L44"/>
      <c r="X44" s="5">
        <f t="shared" si="2"/>
        <v>43</v>
      </c>
      <c r="Y44" s="25">
        <v>9</v>
      </c>
      <c r="Z44" s="6" t="str">
        <f>IF(COUNTIF(Y2:Y43,Y44)&gt;0,"R","")</f>
        <v>R</v>
      </c>
      <c r="AA44" s="6">
        <f t="shared" si="23"/>
        <v>13</v>
      </c>
      <c r="AB44" s="6">
        <f t="shared" si="52"/>
        <v>5</v>
      </c>
      <c r="AC44" s="6">
        <f t="shared" si="24"/>
        <v>-65</v>
      </c>
      <c r="AD44" s="7">
        <f t="shared" si="25"/>
        <v>-53</v>
      </c>
      <c r="AF44" s="5">
        <f t="shared" si="4"/>
        <v>43</v>
      </c>
      <c r="AG44" s="25">
        <v>10</v>
      </c>
      <c r="AH44" s="6" t="str">
        <f>IF(COUNTIF(AG2:AG43,AG44)&gt;0,"R","")</f>
        <v>R</v>
      </c>
      <c r="AI44" s="6">
        <f t="shared" si="26"/>
        <v>10</v>
      </c>
      <c r="AJ44" s="6">
        <f t="shared" si="53"/>
        <v>5</v>
      </c>
      <c r="AK44" s="6">
        <f t="shared" si="27"/>
        <v>-50</v>
      </c>
      <c r="AL44" s="7">
        <f t="shared" si="28"/>
        <v>179</v>
      </c>
      <c r="AN44" s="5">
        <f t="shared" si="6"/>
        <v>43</v>
      </c>
      <c r="AO44" s="25">
        <v>14</v>
      </c>
      <c r="AP44" s="6" t="str">
        <f>IF(COUNTIF(AO2:AO43,AO44)&gt;0,"R","")</f>
        <v>R</v>
      </c>
      <c r="AQ44" s="6">
        <f t="shared" si="29"/>
        <v>11</v>
      </c>
      <c r="AR44" s="6">
        <f t="shared" si="54"/>
        <v>8</v>
      </c>
      <c r="AS44" s="6">
        <f t="shared" si="30"/>
        <v>-88</v>
      </c>
      <c r="AT44" s="7">
        <f t="shared" si="31"/>
        <v>43</v>
      </c>
      <c r="AV44" s="5">
        <f t="shared" si="8"/>
        <v>43</v>
      </c>
      <c r="AW44" s="25">
        <v>16</v>
      </c>
      <c r="AX44" s="6" t="str">
        <f>IF(COUNTIF(AW2:AW43,AW44)&gt;0,"R","")</f>
        <v/>
      </c>
      <c r="AY44" s="6">
        <f t="shared" si="32"/>
        <v>12</v>
      </c>
      <c r="AZ44" s="6">
        <f t="shared" si="55"/>
        <v>4</v>
      </c>
      <c r="BA44" s="6">
        <f t="shared" si="33"/>
        <v>96</v>
      </c>
      <c r="BB44" s="7">
        <f t="shared" si="34"/>
        <v>224</v>
      </c>
      <c r="BD44" s="5">
        <f t="shared" si="10"/>
        <v>43</v>
      </c>
      <c r="BE44" s="25">
        <v>28</v>
      </c>
      <c r="BF44" s="6" t="str">
        <f>IF(COUNTIF(BE2:BE43,BE44)&gt;0,"R","")</f>
        <v>R</v>
      </c>
      <c r="BG44" s="6">
        <f t="shared" si="35"/>
        <v>11</v>
      </c>
      <c r="BH44" s="6">
        <f t="shared" si="56"/>
        <v>8</v>
      </c>
      <c r="BI44" s="6">
        <f t="shared" si="36"/>
        <v>-88</v>
      </c>
      <c r="BJ44" s="7">
        <f t="shared" si="37"/>
        <v>-55</v>
      </c>
      <c r="BL44" s="5">
        <f t="shared" si="12"/>
        <v>43</v>
      </c>
      <c r="BM44" s="25">
        <v>34</v>
      </c>
      <c r="BN44" s="6" t="str">
        <f>IF(COUNTIF(BM2:BM43,BM44)&gt;0,"R","")</f>
        <v/>
      </c>
      <c r="BO44" s="6">
        <f t="shared" si="38"/>
        <v>9</v>
      </c>
      <c r="BP44" s="6">
        <f t="shared" si="57"/>
        <v>3</v>
      </c>
      <c r="BQ44" s="6">
        <f t="shared" si="39"/>
        <v>81</v>
      </c>
      <c r="BR44" s="7">
        <f t="shared" si="40"/>
        <v>463</v>
      </c>
      <c r="BT44" s="5">
        <f t="shared" si="14"/>
        <v>43</v>
      </c>
      <c r="BU44" s="25">
        <v>15</v>
      </c>
      <c r="BV44" s="6" t="str">
        <f>IF(COUNTIF(BU2:BU43,BU44)&gt;0,"R","")</f>
        <v>R</v>
      </c>
      <c r="BW44" s="6">
        <f t="shared" si="41"/>
        <v>13</v>
      </c>
      <c r="BX44" s="6">
        <f t="shared" si="58"/>
        <v>6</v>
      </c>
      <c r="BY44" s="6">
        <f t="shared" si="42"/>
        <v>-78</v>
      </c>
      <c r="BZ44" s="7">
        <f t="shared" si="43"/>
        <v>-57</v>
      </c>
      <c r="CB44" s="5">
        <f t="shared" si="16"/>
        <v>43</v>
      </c>
      <c r="CC44" s="25">
        <v>36</v>
      </c>
      <c r="CD44" s="6" t="str">
        <f>IF(COUNTIF(CC2:CC43,CC44)&gt;0,"R","")</f>
        <v>R</v>
      </c>
      <c r="CE44" s="6">
        <f t="shared" si="44"/>
        <v>12</v>
      </c>
      <c r="CF44" s="6">
        <f t="shared" si="59"/>
        <v>7</v>
      </c>
      <c r="CG44" s="6">
        <f t="shared" si="45"/>
        <v>-84</v>
      </c>
      <c r="CH44" s="7">
        <f t="shared" si="46"/>
        <v>-77</v>
      </c>
      <c r="CJ44" s="33"/>
      <c r="CK44" s="25"/>
      <c r="CL44" s="5">
        <f t="shared" si="18"/>
        <v>43</v>
      </c>
      <c r="CM44" s="16">
        <v>21</v>
      </c>
      <c r="CN44" s="6" t="str">
        <f>IF(COUNTIF(CM2:CM43,CM44)&gt;0,"R","")</f>
        <v>R</v>
      </c>
      <c r="CO44" s="6">
        <f t="shared" si="47"/>
        <v>13</v>
      </c>
      <c r="CP44" s="6">
        <f t="shared" si="60"/>
        <v>6</v>
      </c>
      <c r="CQ44" s="6">
        <f t="shared" si="48"/>
        <v>-78</v>
      </c>
      <c r="CR44" s="7">
        <f t="shared" si="49"/>
        <v>-110</v>
      </c>
      <c r="CS44" s="24"/>
      <c r="CT44" s="4"/>
      <c r="CU44" s="4"/>
      <c r="CV44" s="23"/>
      <c r="CW44" s="33"/>
      <c r="CX44" s="16"/>
      <c r="CY44" s="34"/>
      <c r="CZ44" s="34"/>
      <c r="DA44" s="34"/>
      <c r="DB44" s="34"/>
      <c r="DC44" s="35"/>
      <c r="DD44" s="23"/>
      <c r="DF44" s="33"/>
      <c r="DG44" s="16"/>
      <c r="DH44" s="34"/>
      <c r="DI44" s="34"/>
      <c r="DJ44" s="34"/>
      <c r="DK44" s="34"/>
      <c r="DL44" s="35"/>
      <c r="DN44" s="33"/>
      <c r="DO44" s="16"/>
      <c r="DP44" s="34"/>
      <c r="DQ44" s="34"/>
      <c r="DR44" s="34"/>
      <c r="DS44" s="34"/>
      <c r="DT44" s="35"/>
      <c r="DW44" s="33"/>
      <c r="DX44" s="16"/>
      <c r="DY44" s="34"/>
      <c r="DZ44" s="34"/>
      <c r="EA44" s="34"/>
      <c r="EB44" s="34"/>
      <c r="EC44" s="35"/>
      <c r="EF44" s="33"/>
      <c r="EG44" s="16"/>
      <c r="EH44" s="34"/>
      <c r="EI44" s="34"/>
      <c r="EJ44" s="34"/>
      <c r="EK44" s="34"/>
      <c r="EL44" s="35"/>
      <c r="EO44" s="33"/>
      <c r="EP44" s="16"/>
      <c r="EQ44" s="34"/>
      <c r="ER44" s="34"/>
      <c r="ES44" s="34"/>
      <c r="ET44" s="34"/>
      <c r="EU44" s="35"/>
      <c r="EX44" s="33"/>
      <c r="EY44" s="16"/>
      <c r="EZ44" s="34"/>
      <c r="FA44" s="34"/>
      <c r="FB44" s="34"/>
      <c r="FC44" s="34"/>
      <c r="FD44" s="35"/>
      <c r="FG44" s="36"/>
      <c r="FH44" s="16"/>
      <c r="FI44" s="26"/>
      <c r="FJ44" s="26"/>
      <c r="FK44" s="34"/>
      <c r="FL44" s="34"/>
      <c r="FM44" s="35"/>
      <c r="FP44" s="33"/>
      <c r="FQ44" s="16"/>
      <c r="FR44" s="34"/>
      <c r="FS44" s="34"/>
      <c r="FU44" s="33"/>
      <c r="FV44" s="16"/>
      <c r="FW44" s="34"/>
      <c r="FX44" s="34"/>
      <c r="GI44" s="20"/>
      <c r="GJ44" s="20"/>
      <c r="GK44" s="20"/>
      <c r="GL44" s="20"/>
      <c r="GM44" s="20"/>
      <c r="GN44" s="20"/>
      <c r="GO44" s="20"/>
      <c r="GP44" s="20"/>
      <c r="GQ44" s="20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</row>
    <row r="45" spans="1:251" x14ac:dyDescent="0.25">
      <c r="A45" s="5">
        <f t="shared" si="0"/>
        <v>44</v>
      </c>
      <c r="B45" s="57">
        <v>3</v>
      </c>
      <c r="C45" s="48" t="str">
        <f>IF(COUNTIF(B2:B44,B45)&gt;0,"R","")</f>
        <v>R</v>
      </c>
      <c r="D45" s="46">
        <f t="shared" si="65"/>
        <v>8</v>
      </c>
      <c r="E45" s="6">
        <f t="shared" ref="E45:E61" si="68">IF(B45="","",IF(C44="R",E44+1,IF(E44=1,1,E44-1)))</f>
        <v>5</v>
      </c>
      <c r="F45" s="6">
        <f t="shared" si="66"/>
        <v>-40</v>
      </c>
      <c r="G45" s="7">
        <f t="shared" si="67"/>
        <v>557</v>
      </c>
      <c r="H45"/>
      <c r="I45"/>
      <c r="J45"/>
      <c r="K45"/>
      <c r="L45"/>
      <c r="X45" s="5">
        <f t="shared" si="2"/>
        <v>44</v>
      </c>
      <c r="Y45" s="25">
        <v>0</v>
      </c>
      <c r="Z45" s="6" t="str">
        <f>IF(COUNTIF(Y2:Y44,Y45)&gt;0,"R","")</f>
        <v>R</v>
      </c>
      <c r="AA45" s="6">
        <f t="shared" si="23"/>
        <v>13</v>
      </c>
      <c r="AB45" s="6">
        <f t="shared" si="52"/>
        <v>6</v>
      </c>
      <c r="AC45" s="6">
        <f t="shared" si="24"/>
        <v>-78</v>
      </c>
      <c r="AD45" s="7">
        <f t="shared" si="25"/>
        <v>-131</v>
      </c>
      <c r="AF45" s="5">
        <f t="shared" si="4"/>
        <v>44</v>
      </c>
      <c r="AG45" s="25">
        <v>26</v>
      </c>
      <c r="AH45" s="6" t="str">
        <f>IF(COUNTIF(AG2:AG44,AG45)&gt;0,"R","")</f>
        <v>R</v>
      </c>
      <c r="AI45" s="6">
        <f t="shared" si="26"/>
        <v>10</v>
      </c>
      <c r="AJ45" s="6">
        <f t="shared" si="53"/>
        <v>6</v>
      </c>
      <c r="AK45" s="6">
        <f t="shared" si="27"/>
        <v>-60</v>
      </c>
      <c r="AL45" s="7">
        <f t="shared" si="28"/>
        <v>119</v>
      </c>
      <c r="AN45" s="5">
        <f t="shared" si="6"/>
        <v>44</v>
      </c>
      <c r="AO45" s="25">
        <v>7</v>
      </c>
      <c r="AP45" s="6" t="str">
        <f>IF(COUNTIF(AO2:AO44,AO45)&gt;0,"R","")</f>
        <v>R</v>
      </c>
      <c r="AQ45" s="6">
        <f t="shared" si="29"/>
        <v>11</v>
      </c>
      <c r="AR45" s="6">
        <f t="shared" si="54"/>
        <v>9</v>
      </c>
      <c r="AS45" s="6">
        <f t="shared" si="30"/>
        <v>-99</v>
      </c>
      <c r="AT45" s="7">
        <f t="shared" si="31"/>
        <v>-56</v>
      </c>
      <c r="AV45" s="5">
        <f t="shared" si="8"/>
        <v>44</v>
      </c>
      <c r="AW45" s="25">
        <v>32</v>
      </c>
      <c r="AX45" s="6" t="str">
        <f>IF(COUNTIF(AW2:AW44,AW45)&gt;0,"R","")</f>
        <v/>
      </c>
      <c r="AY45" s="6">
        <f t="shared" si="32"/>
        <v>11</v>
      </c>
      <c r="AZ45" s="6">
        <f t="shared" si="55"/>
        <v>3</v>
      </c>
      <c r="BA45" s="6">
        <f t="shared" si="33"/>
        <v>75</v>
      </c>
      <c r="BB45" s="7">
        <f t="shared" si="34"/>
        <v>299</v>
      </c>
      <c r="BD45" s="5">
        <f t="shared" si="10"/>
        <v>44</v>
      </c>
      <c r="BE45" s="25">
        <v>0</v>
      </c>
      <c r="BF45" s="6" t="str">
        <f>IF(COUNTIF(BE2:BE44,BE45)&gt;0,"R","")</f>
        <v/>
      </c>
      <c r="BG45" s="6">
        <f t="shared" si="35"/>
        <v>11</v>
      </c>
      <c r="BH45" s="6">
        <f t="shared" si="56"/>
        <v>9</v>
      </c>
      <c r="BI45" s="6">
        <f t="shared" si="36"/>
        <v>225</v>
      </c>
      <c r="BJ45" s="7">
        <f t="shared" si="37"/>
        <v>170</v>
      </c>
      <c r="BL45" s="5">
        <f t="shared" si="12"/>
        <v>44</v>
      </c>
      <c r="BM45" s="25">
        <v>13</v>
      </c>
      <c r="BN45" s="6" t="str">
        <f>IF(COUNTIF(BM2:BM44,BM45)&gt;0,"R","")</f>
        <v/>
      </c>
      <c r="BO45" s="6">
        <f t="shared" si="38"/>
        <v>8</v>
      </c>
      <c r="BP45" s="6">
        <f t="shared" si="57"/>
        <v>2</v>
      </c>
      <c r="BQ45" s="6">
        <f t="shared" si="39"/>
        <v>56</v>
      </c>
      <c r="BR45" s="7">
        <f t="shared" si="40"/>
        <v>519</v>
      </c>
      <c r="BT45" s="5">
        <f t="shared" si="14"/>
        <v>44</v>
      </c>
      <c r="BU45" s="25">
        <v>17</v>
      </c>
      <c r="BV45" s="6" t="str">
        <f>IF(COUNTIF(BU2:BU44,BU45)&gt;0,"R","")</f>
        <v>R</v>
      </c>
      <c r="BW45" s="6">
        <f t="shared" si="41"/>
        <v>13</v>
      </c>
      <c r="BX45" s="6">
        <f t="shared" si="58"/>
        <v>7</v>
      </c>
      <c r="BY45" s="6">
        <f t="shared" si="42"/>
        <v>-91</v>
      </c>
      <c r="BZ45" s="7">
        <f t="shared" si="43"/>
        <v>-148</v>
      </c>
      <c r="CB45" s="5">
        <f t="shared" si="16"/>
        <v>44</v>
      </c>
      <c r="CC45" s="25">
        <v>27</v>
      </c>
      <c r="CD45" s="6" t="str">
        <f>IF(COUNTIF(CC2:CC44,CC45)&gt;0,"R","")</f>
        <v>R</v>
      </c>
      <c r="CE45" s="6">
        <f t="shared" si="44"/>
        <v>12</v>
      </c>
      <c r="CF45" s="6">
        <f t="shared" si="59"/>
        <v>8</v>
      </c>
      <c r="CG45" s="6">
        <f t="shared" si="45"/>
        <v>-96</v>
      </c>
      <c r="CH45" s="7">
        <f t="shared" si="46"/>
        <v>-173</v>
      </c>
      <c r="CJ45" s="33"/>
      <c r="CK45" s="25"/>
      <c r="CL45" s="5">
        <f t="shared" si="18"/>
        <v>44</v>
      </c>
      <c r="CM45" s="16">
        <v>32</v>
      </c>
      <c r="CN45" s="6" t="str">
        <f>IF(COUNTIF(CM2:CM44,CM45)&gt;0,"R","")</f>
        <v/>
      </c>
      <c r="CO45" s="6">
        <f t="shared" si="47"/>
        <v>13</v>
      </c>
      <c r="CP45" s="6">
        <f t="shared" si="60"/>
        <v>7</v>
      </c>
      <c r="CQ45" s="6">
        <f t="shared" si="48"/>
        <v>161</v>
      </c>
      <c r="CR45" s="7">
        <f t="shared" si="49"/>
        <v>51</v>
      </c>
      <c r="CS45" s="24"/>
      <c r="CT45" s="4"/>
      <c r="CU45" s="4"/>
      <c r="CV45" s="23"/>
      <c r="CW45" s="33"/>
      <c r="CX45" s="16"/>
      <c r="CY45" s="34"/>
      <c r="CZ45" s="34"/>
      <c r="DA45" s="34"/>
      <c r="DB45" s="34"/>
      <c r="DC45" s="35"/>
      <c r="DD45" s="23"/>
      <c r="DF45" s="33"/>
      <c r="DG45" s="16"/>
      <c r="DH45" s="34"/>
      <c r="DI45" s="34"/>
      <c r="DJ45" s="34"/>
      <c r="DK45" s="34"/>
      <c r="DL45" s="35"/>
      <c r="DN45" s="33"/>
      <c r="DO45" s="16"/>
      <c r="DP45" s="34"/>
      <c r="DQ45" s="34"/>
      <c r="DR45" s="34"/>
      <c r="DS45" s="34"/>
      <c r="DT45" s="35"/>
      <c r="DW45" s="33"/>
      <c r="DX45" s="16"/>
      <c r="DY45" s="34"/>
      <c r="DZ45" s="34"/>
      <c r="EA45" s="34"/>
      <c r="EB45" s="34"/>
      <c r="EC45" s="35"/>
      <c r="EF45" s="33"/>
      <c r="EG45" s="16"/>
      <c r="EH45" s="34"/>
      <c r="EI45" s="34"/>
      <c r="EJ45" s="34"/>
      <c r="EK45" s="34"/>
      <c r="EL45" s="35"/>
      <c r="EO45" s="33"/>
      <c r="EP45" s="16"/>
      <c r="EQ45" s="34"/>
      <c r="ER45" s="34"/>
      <c r="ES45" s="34"/>
      <c r="ET45" s="34"/>
      <c r="EU45" s="35"/>
      <c r="EX45" s="33"/>
      <c r="EY45" s="16"/>
      <c r="EZ45" s="34"/>
      <c r="FA45" s="34"/>
      <c r="FB45" s="34"/>
      <c r="FC45" s="34"/>
      <c r="FD45" s="35"/>
      <c r="FG45" s="36"/>
      <c r="FH45" s="16"/>
      <c r="FI45" s="26"/>
      <c r="FJ45" s="26"/>
      <c r="FK45" s="34"/>
      <c r="FL45" s="34"/>
      <c r="FM45" s="35"/>
      <c r="FP45" s="33"/>
      <c r="FQ45" s="16"/>
      <c r="FR45" s="34"/>
      <c r="FS45" s="34"/>
      <c r="FU45" s="33"/>
      <c r="FV45" s="16"/>
      <c r="FW45" s="34"/>
      <c r="FX45" s="34"/>
      <c r="GI45" s="20"/>
      <c r="GJ45" s="20"/>
      <c r="GK45" s="20"/>
      <c r="GL45" s="20"/>
      <c r="GM45" s="20"/>
      <c r="GN45" s="20"/>
      <c r="GO45" s="20"/>
      <c r="GP45" s="20"/>
      <c r="GQ45" s="20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</row>
    <row r="46" spans="1:251" x14ac:dyDescent="0.25">
      <c r="A46" s="5">
        <f t="shared" si="0"/>
        <v>45</v>
      </c>
      <c r="B46" s="57">
        <v>6</v>
      </c>
      <c r="C46" s="48" t="str">
        <f>IF(COUNTIF(B2:B45,B46)&gt;0,"R","")</f>
        <v/>
      </c>
      <c r="D46" s="46">
        <f t="shared" si="65"/>
        <v>8</v>
      </c>
      <c r="E46" s="6">
        <f t="shared" si="68"/>
        <v>6</v>
      </c>
      <c r="F46" s="6">
        <f t="shared" si="66"/>
        <v>168</v>
      </c>
      <c r="G46" s="7">
        <f t="shared" si="67"/>
        <v>725</v>
      </c>
      <c r="H46"/>
      <c r="I46"/>
      <c r="J46"/>
      <c r="K46"/>
      <c r="L46"/>
      <c r="X46" s="5">
        <f t="shared" si="2"/>
        <v>45</v>
      </c>
      <c r="Y46" s="25">
        <v>11</v>
      </c>
      <c r="Z46" s="6" t="str">
        <f>IF(COUNTIF(Y2:Y45,Y46)&gt;0,"R","")</f>
        <v>R</v>
      </c>
      <c r="AA46" s="6">
        <f t="shared" si="23"/>
        <v>13</v>
      </c>
      <c r="AB46" s="6">
        <f t="shared" si="52"/>
        <v>7</v>
      </c>
      <c r="AC46" s="6">
        <f t="shared" si="24"/>
        <v>-91</v>
      </c>
      <c r="AD46" s="7">
        <f t="shared" si="25"/>
        <v>-222</v>
      </c>
      <c r="AF46" s="5">
        <f t="shared" si="4"/>
        <v>45</v>
      </c>
      <c r="AG46" s="25">
        <v>8</v>
      </c>
      <c r="AH46" s="6" t="str">
        <f>IF(COUNTIF(AG2:AG45,AG46)&gt;0,"R","")</f>
        <v>R</v>
      </c>
      <c r="AI46" s="6">
        <f t="shared" si="26"/>
        <v>10</v>
      </c>
      <c r="AJ46" s="6">
        <f t="shared" si="53"/>
        <v>7</v>
      </c>
      <c r="AK46" s="6">
        <f t="shared" si="27"/>
        <v>-70</v>
      </c>
      <c r="AL46" s="7">
        <f t="shared" si="28"/>
        <v>49</v>
      </c>
      <c r="AN46" s="5">
        <f t="shared" si="6"/>
        <v>45</v>
      </c>
      <c r="AO46" s="25">
        <v>7</v>
      </c>
      <c r="AP46" s="6" t="str">
        <f>IF(COUNTIF(AO2:AO45,AO46)&gt;0,"R","")</f>
        <v>R</v>
      </c>
      <c r="AQ46" s="6">
        <f t="shared" si="29"/>
        <v>11</v>
      </c>
      <c r="AR46" s="6">
        <f t="shared" si="54"/>
        <v>10</v>
      </c>
      <c r="AS46" s="6">
        <f t="shared" si="30"/>
        <v>-110</v>
      </c>
      <c r="AT46" s="7">
        <f t="shared" si="31"/>
        <v>-166</v>
      </c>
      <c r="AV46" s="5">
        <f t="shared" si="8"/>
        <v>45</v>
      </c>
      <c r="AW46" s="25">
        <v>31</v>
      </c>
      <c r="AX46" s="6" t="str">
        <f>IF(COUNTIF(AW2:AW45,AW46)&gt;0,"R","")</f>
        <v>R</v>
      </c>
      <c r="AY46" s="6">
        <f t="shared" si="32"/>
        <v>10</v>
      </c>
      <c r="AZ46" s="6">
        <f t="shared" si="55"/>
        <v>2</v>
      </c>
      <c r="BA46" s="6">
        <f t="shared" si="33"/>
        <v>-20</v>
      </c>
      <c r="BB46" s="7">
        <f t="shared" si="34"/>
        <v>279</v>
      </c>
      <c r="BD46" s="5">
        <f t="shared" si="10"/>
        <v>45</v>
      </c>
      <c r="BE46" s="25">
        <v>21</v>
      </c>
      <c r="BF46" s="6" t="str">
        <f>IF(COUNTIF(BE2:BE45,BE46)&gt;0,"R","")</f>
        <v/>
      </c>
      <c r="BG46" s="6">
        <f t="shared" si="35"/>
        <v>10</v>
      </c>
      <c r="BH46" s="6">
        <f t="shared" si="56"/>
        <v>8</v>
      </c>
      <c r="BI46" s="6">
        <f t="shared" si="36"/>
        <v>208</v>
      </c>
      <c r="BJ46" s="7">
        <f t="shared" si="37"/>
        <v>378</v>
      </c>
      <c r="BL46" s="5">
        <f t="shared" si="12"/>
        <v>45</v>
      </c>
      <c r="BM46" s="25">
        <v>30</v>
      </c>
      <c r="BN46" s="6" t="str">
        <f>IF(COUNTIF(BM2:BM45,BM46)&gt;0,"R","")</f>
        <v/>
      </c>
      <c r="BO46" s="6">
        <f t="shared" si="38"/>
        <v>7</v>
      </c>
      <c r="BP46" s="6">
        <f t="shared" si="57"/>
        <v>1</v>
      </c>
      <c r="BQ46" s="6">
        <f t="shared" si="39"/>
        <v>29</v>
      </c>
      <c r="BR46" s="7">
        <f t="shared" si="40"/>
        <v>548</v>
      </c>
      <c r="BT46" s="5">
        <f t="shared" si="14"/>
        <v>45</v>
      </c>
      <c r="BU46" s="25">
        <v>31</v>
      </c>
      <c r="BV46" s="6" t="str">
        <f>IF(COUNTIF(BU2:BU45,BU46)&gt;0,"R","")</f>
        <v>R</v>
      </c>
      <c r="BW46" s="6">
        <f t="shared" si="41"/>
        <v>13</v>
      </c>
      <c r="BX46" s="6">
        <f t="shared" si="58"/>
        <v>8</v>
      </c>
      <c r="BY46" s="6">
        <f t="shared" si="42"/>
        <v>-104</v>
      </c>
      <c r="BZ46" s="7">
        <f t="shared" si="43"/>
        <v>-252</v>
      </c>
      <c r="CB46" s="5">
        <f t="shared" si="16"/>
        <v>45</v>
      </c>
      <c r="CC46" s="25">
        <v>25</v>
      </c>
      <c r="CD46" s="6" t="str">
        <f>IF(COUNTIF(CC2:CC45,CC46)&gt;0,"R","")</f>
        <v>R</v>
      </c>
      <c r="CE46" s="6">
        <f t="shared" si="44"/>
        <v>12</v>
      </c>
      <c r="CF46" s="6">
        <f t="shared" si="59"/>
        <v>9</v>
      </c>
      <c r="CG46" s="6">
        <f t="shared" si="45"/>
        <v>-108</v>
      </c>
      <c r="CH46" s="7">
        <f t="shared" si="46"/>
        <v>-281</v>
      </c>
      <c r="CJ46" s="33"/>
      <c r="CK46" s="25"/>
      <c r="CL46" s="5">
        <f t="shared" si="18"/>
        <v>45</v>
      </c>
      <c r="CM46" s="16">
        <v>25</v>
      </c>
      <c r="CN46" s="6" t="str">
        <f>IF(COUNTIF(CM2:CM45,CM46)&gt;0,"R","")</f>
        <v>R</v>
      </c>
      <c r="CO46" s="6">
        <f t="shared" si="47"/>
        <v>12</v>
      </c>
      <c r="CP46" s="6">
        <f t="shared" si="60"/>
        <v>6</v>
      </c>
      <c r="CQ46" s="6">
        <f t="shared" si="48"/>
        <v>-72</v>
      </c>
      <c r="CR46" s="7">
        <f t="shared" si="49"/>
        <v>-21</v>
      </c>
      <c r="CS46" s="24"/>
      <c r="CT46" s="4"/>
      <c r="CU46" s="4"/>
      <c r="CV46" s="23"/>
      <c r="CW46" s="33"/>
      <c r="CX46" s="16"/>
      <c r="CY46" s="34"/>
      <c r="CZ46" s="34"/>
      <c r="DA46" s="34"/>
      <c r="DB46" s="34"/>
      <c r="DC46" s="35"/>
      <c r="DD46" s="23"/>
      <c r="DF46" s="33"/>
      <c r="DG46" s="16"/>
      <c r="DH46" s="34"/>
      <c r="DI46" s="34"/>
      <c r="DJ46" s="34"/>
      <c r="DK46" s="34"/>
      <c r="DL46" s="35"/>
      <c r="DN46" s="33"/>
      <c r="DO46" s="16"/>
      <c r="DP46" s="34"/>
      <c r="DQ46" s="34"/>
      <c r="DR46" s="34"/>
      <c r="DS46" s="34"/>
      <c r="DT46" s="35"/>
      <c r="DW46" s="33"/>
      <c r="DX46" s="16"/>
      <c r="DY46" s="34"/>
      <c r="DZ46" s="34"/>
      <c r="EA46" s="34"/>
      <c r="EB46" s="34"/>
      <c r="EC46" s="35"/>
      <c r="EF46" s="33"/>
      <c r="EG46" s="16"/>
      <c r="EH46" s="34"/>
      <c r="EI46" s="34"/>
      <c r="EJ46" s="34"/>
      <c r="EK46" s="34"/>
      <c r="EL46" s="35"/>
      <c r="EO46" s="33"/>
      <c r="EP46" s="16"/>
      <c r="EQ46" s="34"/>
      <c r="ER46" s="34"/>
      <c r="ES46" s="34"/>
      <c r="ET46" s="34"/>
      <c r="EU46" s="35"/>
      <c r="EX46" s="33"/>
      <c r="EY46" s="16"/>
      <c r="EZ46" s="34"/>
      <c r="FA46" s="34"/>
      <c r="FB46" s="34"/>
      <c r="FC46" s="34"/>
      <c r="FD46" s="35"/>
      <c r="FG46" s="36"/>
      <c r="FH46" s="16"/>
      <c r="FI46" s="26"/>
      <c r="FJ46" s="26"/>
      <c r="FK46" s="34"/>
      <c r="FL46" s="34"/>
      <c r="FM46" s="35"/>
      <c r="FP46" s="33"/>
      <c r="FQ46" s="16"/>
      <c r="FR46" s="34"/>
      <c r="FS46" s="34"/>
      <c r="FU46" s="33"/>
      <c r="FV46" s="16"/>
      <c r="FW46" s="34"/>
      <c r="FX46" s="34"/>
      <c r="GI46" s="20"/>
      <c r="GJ46" s="20"/>
      <c r="GK46" s="20"/>
      <c r="GL46" s="20"/>
      <c r="GM46" s="20"/>
      <c r="GN46" s="20"/>
      <c r="GO46" s="20"/>
      <c r="GP46" s="20"/>
      <c r="GQ46" s="20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</row>
    <row r="47" spans="1:251" x14ac:dyDescent="0.25">
      <c r="A47" s="5">
        <f t="shared" si="0"/>
        <v>46</v>
      </c>
      <c r="B47" s="57">
        <v>26</v>
      </c>
      <c r="C47" s="48" t="str">
        <f>IF(COUNTIF(B2:B46,B47)&gt;0,"R","")</f>
        <v>R</v>
      </c>
      <c r="D47" s="46">
        <f t="shared" si="65"/>
        <v>7</v>
      </c>
      <c r="E47" s="6">
        <f t="shared" si="68"/>
        <v>5</v>
      </c>
      <c r="F47" s="6">
        <f t="shared" si="66"/>
        <v>-35</v>
      </c>
      <c r="G47" s="7">
        <f t="shared" si="67"/>
        <v>690</v>
      </c>
      <c r="H47"/>
      <c r="I47"/>
      <c r="J47"/>
      <c r="K47"/>
      <c r="L47"/>
      <c r="X47" s="5">
        <f t="shared" si="2"/>
        <v>46</v>
      </c>
      <c r="Y47" s="25">
        <v>24</v>
      </c>
      <c r="Z47" s="6" t="str">
        <f>IF(COUNTIF(Y2:Y46,Y47)&gt;0,"R","")</f>
        <v/>
      </c>
      <c r="AA47" s="6">
        <f t="shared" si="23"/>
        <v>13</v>
      </c>
      <c r="AB47" s="6">
        <f t="shared" si="52"/>
        <v>8</v>
      </c>
      <c r="AC47" s="6">
        <f t="shared" si="24"/>
        <v>184</v>
      </c>
      <c r="AD47" s="7">
        <f t="shared" si="25"/>
        <v>-38</v>
      </c>
      <c r="AF47" s="5">
        <f t="shared" si="4"/>
        <v>46</v>
      </c>
      <c r="AG47" s="25">
        <v>19</v>
      </c>
      <c r="AH47" s="6" t="str">
        <f>IF(COUNTIF(AG2:AG46,AG47)&gt;0,"R","")</f>
        <v>R</v>
      </c>
      <c r="AI47" s="6">
        <f t="shared" si="26"/>
        <v>10</v>
      </c>
      <c r="AJ47" s="6">
        <f t="shared" si="53"/>
        <v>8</v>
      </c>
      <c r="AK47" s="6">
        <f t="shared" si="27"/>
        <v>-80</v>
      </c>
      <c r="AL47" s="7">
        <f t="shared" si="28"/>
        <v>-31</v>
      </c>
      <c r="AN47" s="5">
        <f t="shared" si="6"/>
        <v>46</v>
      </c>
      <c r="AO47" s="25">
        <v>26</v>
      </c>
      <c r="AP47" s="6" t="str">
        <f>IF(COUNTIF(AO2:AO46,AO47)&gt;0,"R","")</f>
        <v>R</v>
      </c>
      <c r="AQ47" s="6">
        <f t="shared" si="29"/>
        <v>11</v>
      </c>
      <c r="AR47" s="6">
        <f t="shared" si="54"/>
        <v>11</v>
      </c>
      <c r="AS47" s="6">
        <f t="shared" si="30"/>
        <v>-121</v>
      </c>
      <c r="AT47" s="7">
        <f t="shared" si="31"/>
        <v>-287</v>
      </c>
      <c r="AV47" s="5">
        <f t="shared" si="8"/>
        <v>46</v>
      </c>
      <c r="AW47" s="25">
        <v>3</v>
      </c>
      <c r="AX47" s="6" t="str">
        <f>IF(COUNTIF(AW2:AW46,AW47)&gt;0,"R","")</f>
        <v>R</v>
      </c>
      <c r="AY47" s="6">
        <f t="shared" si="32"/>
        <v>10</v>
      </c>
      <c r="AZ47" s="6">
        <f t="shared" si="55"/>
        <v>3</v>
      </c>
      <c r="BA47" s="6">
        <f t="shared" si="33"/>
        <v>-30</v>
      </c>
      <c r="BB47" s="7">
        <f t="shared" si="34"/>
        <v>249</v>
      </c>
      <c r="BD47" s="5">
        <f t="shared" si="10"/>
        <v>46</v>
      </c>
      <c r="BE47" s="25">
        <v>2</v>
      </c>
      <c r="BF47" s="6" t="str">
        <f>IF(COUNTIF(BE2:BE46,BE47)&gt;0,"R","")</f>
        <v>R</v>
      </c>
      <c r="BG47" s="6">
        <f t="shared" si="35"/>
        <v>9</v>
      </c>
      <c r="BH47" s="6">
        <f t="shared" si="56"/>
        <v>7</v>
      </c>
      <c r="BI47" s="6">
        <f t="shared" si="36"/>
        <v>-63</v>
      </c>
      <c r="BJ47" s="7">
        <f t="shared" si="37"/>
        <v>315</v>
      </c>
      <c r="BL47" s="5">
        <f t="shared" si="12"/>
        <v>46</v>
      </c>
      <c r="BM47" s="25">
        <v>6</v>
      </c>
      <c r="BN47" s="6" t="str">
        <f>IF(COUNTIF(BM2:BM46,BM47)&gt;0,"R","")</f>
        <v>R</v>
      </c>
      <c r="BO47" s="6">
        <f t="shared" si="38"/>
        <v>6</v>
      </c>
      <c r="BP47" s="6">
        <f t="shared" si="57"/>
        <v>1</v>
      </c>
      <c r="BQ47" s="6">
        <f t="shared" si="39"/>
        <v>-6</v>
      </c>
      <c r="BR47" s="7">
        <f t="shared" si="40"/>
        <v>542</v>
      </c>
      <c r="BT47" s="5">
        <f t="shared" si="14"/>
        <v>46</v>
      </c>
      <c r="BU47" s="25">
        <v>27</v>
      </c>
      <c r="BV47" s="6" t="str">
        <f>IF(COUNTIF(BU2:BU46,BU47)&gt;0,"R","")</f>
        <v>R</v>
      </c>
      <c r="BW47" s="6">
        <f t="shared" si="41"/>
        <v>13</v>
      </c>
      <c r="BX47" s="6">
        <f t="shared" si="58"/>
        <v>9</v>
      </c>
      <c r="BY47" s="6">
        <f t="shared" si="42"/>
        <v>-117</v>
      </c>
      <c r="BZ47" s="7">
        <f t="shared" si="43"/>
        <v>-369</v>
      </c>
      <c r="CB47" s="5">
        <f t="shared" si="16"/>
        <v>46</v>
      </c>
      <c r="CC47" s="25">
        <v>18</v>
      </c>
      <c r="CD47" s="6" t="str">
        <f>IF(COUNTIF(CC2:CC46,CC47)&gt;0,"R","")</f>
        <v/>
      </c>
      <c r="CE47" s="6">
        <f t="shared" si="44"/>
        <v>12</v>
      </c>
      <c r="CF47" s="6">
        <f t="shared" si="59"/>
        <v>10</v>
      </c>
      <c r="CG47" s="6">
        <f t="shared" si="45"/>
        <v>240</v>
      </c>
      <c r="CH47" s="7">
        <f t="shared" si="46"/>
        <v>-41</v>
      </c>
      <c r="CJ47" s="33"/>
      <c r="CK47" s="25"/>
      <c r="CL47" s="5">
        <f t="shared" si="18"/>
        <v>46</v>
      </c>
      <c r="CM47" s="16">
        <v>31</v>
      </c>
      <c r="CN47" s="6" t="str">
        <f>IF(COUNTIF(CM2:CM46,CM47)&gt;0,"R","")</f>
        <v/>
      </c>
      <c r="CO47" s="6">
        <f t="shared" si="47"/>
        <v>12</v>
      </c>
      <c r="CP47" s="6">
        <f t="shared" si="60"/>
        <v>7</v>
      </c>
      <c r="CQ47" s="6">
        <f t="shared" si="48"/>
        <v>168</v>
      </c>
      <c r="CR47" s="7">
        <f t="shared" si="49"/>
        <v>147</v>
      </c>
      <c r="CS47" s="24"/>
      <c r="CT47" s="4"/>
      <c r="CU47" s="4"/>
      <c r="CV47" s="23"/>
      <c r="CW47" s="33"/>
      <c r="CX47" s="16"/>
      <c r="CY47" s="34"/>
      <c r="CZ47" s="34"/>
      <c r="DA47" s="34"/>
      <c r="DB47" s="34"/>
      <c r="DC47" s="35"/>
      <c r="DD47" s="23"/>
      <c r="DF47" s="33"/>
      <c r="DG47" s="16"/>
      <c r="DH47" s="34"/>
      <c r="DI47" s="34"/>
      <c r="DJ47" s="34"/>
      <c r="DK47" s="34"/>
      <c r="DL47" s="35"/>
      <c r="DN47" s="33"/>
      <c r="DO47" s="16"/>
      <c r="DP47" s="34"/>
      <c r="DQ47" s="34"/>
      <c r="DR47" s="34"/>
      <c r="DS47" s="34"/>
      <c r="DT47" s="35"/>
      <c r="DW47" s="33"/>
      <c r="DX47" s="16"/>
      <c r="DY47" s="34"/>
      <c r="DZ47" s="34"/>
      <c r="EA47" s="34"/>
      <c r="EB47" s="34"/>
      <c r="EC47" s="35"/>
      <c r="EF47" s="33"/>
      <c r="EG47" s="16"/>
      <c r="EH47" s="34"/>
      <c r="EI47" s="34"/>
      <c r="EJ47" s="34"/>
      <c r="EK47" s="34"/>
      <c r="EL47" s="35"/>
      <c r="EO47" s="33"/>
      <c r="EP47" s="16"/>
      <c r="EQ47" s="34"/>
      <c r="ER47" s="34"/>
      <c r="ES47" s="34"/>
      <c r="ET47" s="34"/>
      <c r="EU47" s="35"/>
      <c r="EX47" s="33"/>
      <c r="EY47" s="16"/>
      <c r="EZ47" s="34"/>
      <c r="FA47" s="34"/>
      <c r="FB47" s="34"/>
      <c r="FC47" s="34"/>
      <c r="FD47" s="35"/>
      <c r="FG47" s="36"/>
      <c r="FH47" s="16"/>
      <c r="FI47" s="26"/>
      <c r="FJ47" s="26"/>
      <c r="FK47" s="34"/>
      <c r="FL47" s="34"/>
      <c r="FM47" s="35"/>
      <c r="FP47" s="33"/>
      <c r="FQ47" s="16"/>
      <c r="FR47" s="34"/>
      <c r="FS47" s="34"/>
      <c r="FU47" s="33"/>
      <c r="FV47" s="16"/>
      <c r="FW47" s="34"/>
      <c r="FX47" s="34"/>
      <c r="GI47" s="20"/>
      <c r="GJ47" s="20"/>
      <c r="GK47" s="20"/>
      <c r="GL47" s="20"/>
      <c r="GM47" s="20"/>
      <c r="GN47" s="20"/>
      <c r="GO47" s="20"/>
      <c r="GP47" s="20"/>
      <c r="GQ47" s="20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</row>
    <row r="48" spans="1:251" x14ac:dyDescent="0.25">
      <c r="A48" s="5">
        <f t="shared" si="0"/>
        <v>47</v>
      </c>
      <c r="B48" s="57">
        <v>29</v>
      </c>
      <c r="C48" s="48" t="str">
        <f>IF(COUNTIF(B2:B47,B48)&gt;0,"R","")</f>
        <v>R</v>
      </c>
      <c r="D48" s="46">
        <f t="shared" si="65"/>
        <v>7</v>
      </c>
      <c r="E48" s="6">
        <f t="shared" si="68"/>
        <v>6</v>
      </c>
      <c r="F48" s="6">
        <f t="shared" si="66"/>
        <v>-42</v>
      </c>
      <c r="G48" s="7">
        <f t="shared" si="67"/>
        <v>648</v>
      </c>
      <c r="H48"/>
      <c r="I48"/>
      <c r="J48"/>
      <c r="K48"/>
      <c r="L48"/>
      <c r="X48" s="5">
        <f t="shared" si="2"/>
        <v>47</v>
      </c>
      <c r="Y48" s="25">
        <v>33</v>
      </c>
      <c r="Z48" s="6" t="str">
        <f>IF(COUNTIF(Y2:Y47,Y48)&gt;0,"R","")</f>
        <v>R</v>
      </c>
      <c r="AA48" s="6">
        <f t="shared" si="23"/>
        <v>12</v>
      </c>
      <c r="AB48" s="6">
        <f t="shared" si="52"/>
        <v>7</v>
      </c>
      <c r="AC48" s="6">
        <f t="shared" si="24"/>
        <v>-84</v>
      </c>
      <c r="AD48" s="7">
        <f t="shared" si="25"/>
        <v>-122</v>
      </c>
      <c r="AF48" s="5">
        <f t="shared" si="4"/>
        <v>47</v>
      </c>
      <c r="AG48" s="25">
        <v>21</v>
      </c>
      <c r="AH48" s="6" t="str">
        <f>IF(COUNTIF(AG2:AG47,AG48)&gt;0,"R","")</f>
        <v>R</v>
      </c>
      <c r="AI48" s="6">
        <f t="shared" si="26"/>
        <v>10</v>
      </c>
      <c r="AJ48" s="6">
        <f t="shared" si="53"/>
        <v>9</v>
      </c>
      <c r="AK48" s="6">
        <f t="shared" si="27"/>
        <v>-90</v>
      </c>
      <c r="AL48" s="7">
        <f t="shared" si="28"/>
        <v>-121</v>
      </c>
      <c r="AN48" s="5">
        <f t="shared" si="6"/>
        <v>47</v>
      </c>
      <c r="AO48" s="25">
        <v>1</v>
      </c>
      <c r="AP48" s="6" t="str">
        <f>IF(COUNTIF(AO2:AO47,AO48)&gt;0,"R","")</f>
        <v>R</v>
      </c>
      <c r="AQ48" s="6">
        <f t="shared" si="29"/>
        <v>11</v>
      </c>
      <c r="AR48" s="6">
        <f t="shared" si="54"/>
        <v>12</v>
      </c>
      <c r="AS48" s="6">
        <f t="shared" si="30"/>
        <v>-132</v>
      </c>
      <c r="AT48" s="7">
        <f t="shared" si="31"/>
        <v>-419</v>
      </c>
      <c r="AV48" s="5">
        <f t="shared" si="8"/>
        <v>47</v>
      </c>
      <c r="AW48" s="25">
        <v>17</v>
      </c>
      <c r="AX48" s="6" t="str">
        <f>IF(COUNTIF(AW2:AW47,AW48)&gt;0,"R","")</f>
        <v>R</v>
      </c>
      <c r="AY48" s="6">
        <f t="shared" si="32"/>
        <v>10</v>
      </c>
      <c r="AZ48" s="6">
        <f t="shared" si="55"/>
        <v>4</v>
      </c>
      <c r="BA48" s="6">
        <f t="shared" si="33"/>
        <v>-40</v>
      </c>
      <c r="BB48" s="7">
        <f t="shared" si="34"/>
        <v>209</v>
      </c>
      <c r="BD48" s="5">
        <f t="shared" si="10"/>
        <v>47</v>
      </c>
      <c r="BE48" s="25">
        <v>26</v>
      </c>
      <c r="BF48" s="6" t="str">
        <f>IF(COUNTIF(BE2:BE47,BE48)&gt;0,"R","")</f>
        <v>R</v>
      </c>
      <c r="BG48" s="6">
        <f t="shared" si="35"/>
        <v>9</v>
      </c>
      <c r="BH48" s="6">
        <f t="shared" si="56"/>
        <v>8</v>
      </c>
      <c r="BI48" s="6">
        <f t="shared" si="36"/>
        <v>-72</v>
      </c>
      <c r="BJ48" s="7">
        <f t="shared" si="37"/>
        <v>243</v>
      </c>
      <c r="BL48" s="5">
        <f t="shared" si="12"/>
        <v>47</v>
      </c>
      <c r="BM48" s="25">
        <v>24</v>
      </c>
      <c r="BN48" s="6" t="str">
        <f>IF(COUNTIF(BM2:BM47,BM48)&gt;0,"R","")</f>
        <v>R</v>
      </c>
      <c r="BO48" s="6">
        <f t="shared" si="38"/>
        <v>6</v>
      </c>
      <c r="BP48" s="6">
        <f t="shared" si="57"/>
        <v>2</v>
      </c>
      <c r="BQ48" s="6">
        <f t="shared" si="39"/>
        <v>-12</v>
      </c>
      <c r="BR48" s="7">
        <f t="shared" si="40"/>
        <v>530</v>
      </c>
      <c r="BT48" s="5">
        <f t="shared" si="14"/>
        <v>47</v>
      </c>
      <c r="BU48" s="25">
        <v>32</v>
      </c>
      <c r="BV48" s="6" t="str">
        <f>IF(COUNTIF(BU2:BU47,BU48)&gt;0,"R","")</f>
        <v>R</v>
      </c>
      <c r="BW48" s="6">
        <f t="shared" si="41"/>
        <v>13</v>
      </c>
      <c r="BX48" s="6">
        <f t="shared" si="58"/>
        <v>10</v>
      </c>
      <c r="BY48" s="6">
        <f t="shared" si="42"/>
        <v>-130</v>
      </c>
      <c r="BZ48" s="7">
        <f t="shared" si="43"/>
        <v>-499</v>
      </c>
      <c r="CB48" s="5">
        <f t="shared" si="16"/>
        <v>47</v>
      </c>
      <c r="CC48" s="25">
        <v>12</v>
      </c>
      <c r="CD48" s="6" t="str">
        <f>IF(COUNTIF(CC2:CC47,CC48)&gt;0,"R","")</f>
        <v>R</v>
      </c>
      <c r="CE48" s="6">
        <f t="shared" si="44"/>
        <v>11</v>
      </c>
      <c r="CF48" s="6">
        <f t="shared" si="59"/>
        <v>9</v>
      </c>
      <c r="CG48" s="6">
        <f t="shared" si="45"/>
        <v>-99</v>
      </c>
      <c r="CH48" s="7">
        <f t="shared" si="46"/>
        <v>-140</v>
      </c>
      <c r="CJ48" s="33"/>
      <c r="CK48" s="25"/>
      <c r="CL48" s="5">
        <f t="shared" si="18"/>
        <v>47</v>
      </c>
      <c r="CM48" s="16">
        <v>3</v>
      </c>
      <c r="CN48" s="6" t="str">
        <f>IF(COUNTIF(CM2:CM47,CM48)&gt;0,"R","")</f>
        <v>R</v>
      </c>
      <c r="CO48" s="6">
        <f t="shared" si="47"/>
        <v>11</v>
      </c>
      <c r="CP48" s="6">
        <f t="shared" si="60"/>
        <v>6</v>
      </c>
      <c r="CQ48" s="6">
        <f t="shared" si="48"/>
        <v>-66</v>
      </c>
      <c r="CR48" s="7">
        <f t="shared" si="49"/>
        <v>81</v>
      </c>
      <c r="CS48" s="24"/>
      <c r="CT48" s="4"/>
      <c r="CU48" s="4"/>
      <c r="CV48" s="23"/>
      <c r="CW48" s="33"/>
      <c r="CX48" s="16"/>
      <c r="CY48" s="34"/>
      <c r="CZ48" s="34"/>
      <c r="DA48" s="34"/>
      <c r="DB48" s="34"/>
      <c r="DC48" s="35"/>
      <c r="DD48" s="23"/>
      <c r="DF48" s="33"/>
      <c r="DG48" s="16"/>
      <c r="DH48" s="34"/>
      <c r="DI48" s="34"/>
      <c r="DJ48" s="34"/>
      <c r="DK48" s="34"/>
      <c r="DL48" s="35"/>
      <c r="DN48" s="33"/>
      <c r="DO48" s="16"/>
      <c r="DP48" s="34"/>
      <c r="DQ48" s="34"/>
      <c r="DR48" s="34"/>
      <c r="DS48" s="34"/>
      <c r="DT48" s="35"/>
      <c r="DW48" s="33"/>
      <c r="DX48" s="16"/>
      <c r="DY48" s="34"/>
      <c r="DZ48" s="34"/>
      <c r="EA48" s="34"/>
      <c r="EB48" s="34"/>
      <c r="EC48" s="35"/>
      <c r="EF48" s="33"/>
      <c r="EG48" s="16"/>
      <c r="EH48" s="34"/>
      <c r="EI48" s="34"/>
      <c r="EJ48" s="34"/>
      <c r="EK48" s="34"/>
      <c r="EL48" s="35"/>
      <c r="EO48" s="33"/>
      <c r="EP48" s="16"/>
      <c r="EQ48" s="34"/>
      <c r="ER48" s="34"/>
      <c r="ES48" s="34"/>
      <c r="ET48" s="34"/>
      <c r="EU48" s="35"/>
      <c r="EX48" s="33"/>
      <c r="EY48" s="16"/>
      <c r="EZ48" s="34"/>
      <c r="FA48" s="34"/>
      <c r="FB48" s="34"/>
      <c r="FC48" s="34"/>
      <c r="FD48" s="35"/>
      <c r="FG48" s="36"/>
      <c r="FH48" s="16"/>
      <c r="FI48" s="26"/>
      <c r="FJ48" s="26"/>
      <c r="FK48" s="34"/>
      <c r="FL48" s="34"/>
      <c r="FM48" s="35"/>
      <c r="FP48" s="33"/>
      <c r="FQ48" s="16"/>
      <c r="FR48" s="34"/>
      <c r="FS48" s="34"/>
      <c r="FU48" s="33"/>
      <c r="FV48" s="16"/>
      <c r="FW48" s="34"/>
      <c r="FX48" s="34"/>
      <c r="GI48" s="20"/>
      <c r="GJ48" s="20"/>
      <c r="GK48" s="20"/>
      <c r="GL48" s="20"/>
      <c r="GM48" s="20"/>
      <c r="GN48" s="20"/>
      <c r="GO48" s="20"/>
      <c r="GP48" s="20"/>
      <c r="GQ48" s="20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</row>
    <row r="49" spans="1:251" x14ac:dyDescent="0.25">
      <c r="A49" s="5">
        <f t="shared" si="0"/>
        <v>48</v>
      </c>
      <c r="B49" s="57">
        <v>21</v>
      </c>
      <c r="C49" s="48" t="str">
        <f>IF(COUNTIF(B2:B48,B49)&gt;0,"R","")</f>
        <v/>
      </c>
      <c r="D49" s="46">
        <f t="shared" si="65"/>
        <v>7</v>
      </c>
      <c r="E49" s="6">
        <f t="shared" si="68"/>
        <v>7</v>
      </c>
      <c r="F49" s="6">
        <f t="shared" si="66"/>
        <v>203</v>
      </c>
      <c r="G49" s="7">
        <f t="shared" si="67"/>
        <v>851</v>
      </c>
      <c r="H49"/>
      <c r="I49"/>
      <c r="J49"/>
      <c r="K49"/>
      <c r="L49"/>
      <c r="X49" s="5">
        <f t="shared" si="2"/>
        <v>48</v>
      </c>
      <c r="Y49" s="25">
        <v>19</v>
      </c>
      <c r="Z49" s="6" t="str">
        <f>IF(COUNTIF(Y2:Y48,Y49)&gt;0,"R","")</f>
        <v>R</v>
      </c>
      <c r="AA49" s="6">
        <f t="shared" si="23"/>
        <v>12</v>
      </c>
      <c r="AB49" s="6">
        <f t="shared" si="52"/>
        <v>8</v>
      </c>
      <c r="AC49" s="6">
        <f t="shared" si="24"/>
        <v>-96</v>
      </c>
      <c r="AD49" s="7">
        <f t="shared" si="25"/>
        <v>-218</v>
      </c>
      <c r="AF49" s="5">
        <f t="shared" si="4"/>
        <v>48</v>
      </c>
      <c r="AG49" s="25">
        <v>13</v>
      </c>
      <c r="AH49" s="6" t="str">
        <f>IF(COUNTIF(AG2:AG48,AG49)&gt;0,"R","")</f>
        <v>R</v>
      </c>
      <c r="AI49" s="6">
        <f t="shared" si="26"/>
        <v>10</v>
      </c>
      <c r="AJ49" s="6">
        <f t="shared" si="53"/>
        <v>10</v>
      </c>
      <c r="AK49" s="6">
        <f t="shared" si="27"/>
        <v>-100</v>
      </c>
      <c r="AL49" s="7">
        <f t="shared" si="28"/>
        <v>-221</v>
      </c>
      <c r="AN49" s="5">
        <f t="shared" si="6"/>
        <v>48</v>
      </c>
      <c r="AO49" s="25">
        <v>5</v>
      </c>
      <c r="AP49" s="6" t="str">
        <f>IF(COUNTIF(AO2:AO48,AO49)&gt;0,"R","")</f>
        <v/>
      </c>
      <c r="AQ49" s="6">
        <f t="shared" si="29"/>
        <v>11</v>
      </c>
      <c r="AR49" s="6">
        <f t="shared" si="54"/>
        <v>13</v>
      </c>
      <c r="AS49" s="6">
        <f t="shared" si="30"/>
        <v>325</v>
      </c>
      <c r="AT49" s="7">
        <f t="shared" si="31"/>
        <v>-94</v>
      </c>
      <c r="AV49" s="5">
        <f t="shared" si="8"/>
        <v>48</v>
      </c>
      <c r="AW49" s="25">
        <v>25</v>
      </c>
      <c r="AX49" s="6" t="str">
        <f>IF(COUNTIF(AW2:AW48,AW49)&gt;0,"R","")</f>
        <v/>
      </c>
      <c r="AY49" s="6">
        <f t="shared" si="32"/>
        <v>10</v>
      </c>
      <c r="AZ49" s="6">
        <f t="shared" si="55"/>
        <v>5</v>
      </c>
      <c r="BA49" s="6">
        <f t="shared" si="33"/>
        <v>130</v>
      </c>
      <c r="BB49" s="7">
        <f t="shared" si="34"/>
        <v>339</v>
      </c>
      <c r="BD49" s="5">
        <f t="shared" si="10"/>
        <v>48</v>
      </c>
      <c r="BE49" s="25">
        <v>20</v>
      </c>
      <c r="BF49" s="6" t="str">
        <f>IF(COUNTIF(BE2:BE48,BE49)&gt;0,"R","")</f>
        <v/>
      </c>
      <c r="BG49" s="6">
        <f t="shared" si="35"/>
        <v>9</v>
      </c>
      <c r="BH49" s="6">
        <f t="shared" si="56"/>
        <v>9</v>
      </c>
      <c r="BI49" s="6">
        <f t="shared" si="36"/>
        <v>243</v>
      </c>
      <c r="BJ49" s="7">
        <f t="shared" si="37"/>
        <v>486</v>
      </c>
      <c r="BL49" s="5">
        <f t="shared" si="12"/>
        <v>48</v>
      </c>
      <c r="BM49" s="25">
        <v>6</v>
      </c>
      <c r="BN49" s="6" t="str">
        <f>IF(COUNTIF(BM2:BM48,BM49)&gt;0,"R","")</f>
        <v>R</v>
      </c>
      <c r="BO49" s="6">
        <f t="shared" si="38"/>
        <v>6</v>
      </c>
      <c r="BP49" s="6">
        <f t="shared" si="57"/>
        <v>3</v>
      </c>
      <c r="BQ49" s="6">
        <f t="shared" si="39"/>
        <v>-18</v>
      </c>
      <c r="BR49" s="7">
        <f t="shared" si="40"/>
        <v>512</v>
      </c>
      <c r="BT49" s="5">
        <f t="shared" si="14"/>
        <v>48</v>
      </c>
      <c r="BU49" s="25">
        <v>28</v>
      </c>
      <c r="BV49" s="6" t="str">
        <f>IF(COUNTIF(BU2:BU48,BU49)&gt;0,"R","")</f>
        <v>R</v>
      </c>
      <c r="BW49" s="6">
        <f t="shared" si="41"/>
        <v>13</v>
      </c>
      <c r="BX49" s="6">
        <f t="shared" si="58"/>
        <v>11</v>
      </c>
      <c r="BY49" s="6">
        <f t="shared" si="42"/>
        <v>-143</v>
      </c>
      <c r="BZ49" s="7">
        <f t="shared" si="43"/>
        <v>-642</v>
      </c>
      <c r="CB49" s="5">
        <f t="shared" si="16"/>
        <v>48</v>
      </c>
      <c r="CC49" s="25">
        <v>26</v>
      </c>
      <c r="CD49" s="6" t="str">
        <f>IF(COUNTIF(CC2:CC48,CC49)&gt;0,"R","")</f>
        <v>R</v>
      </c>
      <c r="CE49" s="6">
        <f t="shared" si="44"/>
        <v>11</v>
      </c>
      <c r="CF49" s="6">
        <f t="shared" si="59"/>
        <v>10</v>
      </c>
      <c r="CG49" s="6">
        <f t="shared" si="45"/>
        <v>-110</v>
      </c>
      <c r="CH49" s="7">
        <f t="shared" si="46"/>
        <v>-250</v>
      </c>
      <c r="CJ49" s="33"/>
      <c r="CK49" s="25"/>
      <c r="CL49" s="5">
        <f t="shared" si="18"/>
        <v>48</v>
      </c>
      <c r="CM49" s="16">
        <v>17</v>
      </c>
      <c r="CN49" s="6" t="str">
        <f>IF(COUNTIF(CM2:CM48,CM49)&gt;0,"R","")</f>
        <v/>
      </c>
      <c r="CO49" s="6">
        <f t="shared" si="47"/>
        <v>11</v>
      </c>
      <c r="CP49" s="6">
        <f t="shared" si="60"/>
        <v>7</v>
      </c>
      <c r="CQ49" s="6">
        <f t="shared" si="48"/>
        <v>175</v>
      </c>
      <c r="CR49" s="7">
        <f t="shared" si="49"/>
        <v>256</v>
      </c>
      <c r="CS49" s="24"/>
      <c r="CT49" s="4"/>
      <c r="CU49" s="4"/>
      <c r="CV49" s="23"/>
      <c r="CW49" s="33"/>
      <c r="CX49" s="16"/>
      <c r="CY49" s="34"/>
      <c r="CZ49" s="34"/>
      <c r="DA49" s="34"/>
      <c r="DB49" s="34"/>
      <c r="DC49" s="35"/>
      <c r="DD49" s="23"/>
      <c r="DF49" s="33"/>
      <c r="DG49" s="16"/>
      <c r="DH49" s="34"/>
      <c r="DI49" s="34"/>
      <c r="DJ49" s="34"/>
      <c r="DK49" s="34"/>
      <c r="DL49" s="35"/>
      <c r="DN49" s="33"/>
      <c r="DO49" s="16"/>
      <c r="DP49" s="34"/>
      <c r="DQ49" s="34"/>
      <c r="DR49" s="34"/>
      <c r="DS49" s="34"/>
      <c r="DT49" s="35"/>
      <c r="DW49" s="33"/>
      <c r="DX49" s="16"/>
      <c r="DY49" s="34"/>
      <c r="DZ49" s="34"/>
      <c r="EA49" s="34"/>
      <c r="EB49" s="34"/>
      <c r="EC49" s="35"/>
      <c r="EF49" s="33"/>
      <c r="EG49" s="16"/>
      <c r="EH49" s="34"/>
      <c r="EI49" s="34"/>
      <c r="EJ49" s="34"/>
      <c r="EK49" s="34"/>
      <c r="EL49" s="35"/>
      <c r="EO49" s="33"/>
      <c r="EP49" s="16"/>
      <c r="EQ49" s="34"/>
      <c r="ER49" s="34"/>
      <c r="ES49" s="34"/>
      <c r="ET49" s="34"/>
      <c r="EU49" s="35"/>
      <c r="EX49" s="33"/>
      <c r="EY49" s="16"/>
      <c r="EZ49" s="34"/>
      <c r="FA49" s="34"/>
      <c r="FB49" s="34"/>
      <c r="FC49" s="34"/>
      <c r="FD49" s="35"/>
      <c r="FG49" s="36"/>
      <c r="FH49" s="16"/>
      <c r="FI49" s="26"/>
      <c r="FJ49" s="26"/>
      <c r="FK49" s="34"/>
      <c r="FL49" s="34"/>
      <c r="FM49" s="35"/>
      <c r="FP49" s="33"/>
      <c r="FQ49" s="16"/>
      <c r="FR49" s="34"/>
      <c r="FS49" s="34"/>
      <c r="FU49" s="33"/>
      <c r="FV49" s="16"/>
      <c r="FW49" s="34"/>
      <c r="FX49" s="34"/>
      <c r="GI49" s="20"/>
      <c r="GJ49" s="20"/>
      <c r="GK49" s="20"/>
      <c r="GL49" s="20"/>
      <c r="GM49" s="20"/>
      <c r="GN49" s="20"/>
      <c r="GO49" s="20"/>
      <c r="GP49" s="20"/>
      <c r="GQ49" s="20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</row>
    <row r="50" spans="1:251" x14ac:dyDescent="0.25">
      <c r="A50" s="5">
        <f t="shared" si="0"/>
        <v>49</v>
      </c>
      <c r="B50" s="57">
        <v>14</v>
      </c>
      <c r="C50" s="48" t="str">
        <f>IF(COUNTIF(B2:B49,B50)&gt;0,"R","")</f>
        <v>R</v>
      </c>
      <c r="D50" s="46">
        <f t="shared" si="65"/>
        <v>6</v>
      </c>
      <c r="E50" s="6">
        <f t="shared" si="68"/>
        <v>6</v>
      </c>
      <c r="F50" s="6">
        <f t="shared" si="66"/>
        <v>-36</v>
      </c>
      <c r="G50" s="7">
        <f t="shared" si="67"/>
        <v>815</v>
      </c>
      <c r="H50"/>
      <c r="I50"/>
      <c r="J50"/>
      <c r="K50"/>
      <c r="L50"/>
      <c r="M50" s="49"/>
      <c r="X50" s="5">
        <f t="shared" si="2"/>
        <v>49</v>
      </c>
      <c r="Y50" s="25">
        <v>14</v>
      </c>
      <c r="Z50" s="6" t="str">
        <f>IF(COUNTIF(Y2:Y49,Y50)&gt;0,"R","")</f>
        <v/>
      </c>
      <c r="AA50" s="6">
        <f t="shared" si="23"/>
        <v>12</v>
      </c>
      <c r="AB50" s="6">
        <f t="shared" si="52"/>
        <v>9</v>
      </c>
      <c r="AC50" s="6">
        <f t="shared" si="24"/>
        <v>216</v>
      </c>
      <c r="AD50" s="7">
        <f t="shared" si="25"/>
        <v>-2</v>
      </c>
      <c r="AF50" s="5">
        <f t="shared" si="4"/>
        <v>49</v>
      </c>
      <c r="AG50" s="25">
        <v>16</v>
      </c>
      <c r="AH50" s="6" t="str">
        <f>IF(COUNTIF(AG2:AG49,AG50)&gt;0,"R","")</f>
        <v>R</v>
      </c>
      <c r="AI50" s="6">
        <f t="shared" si="26"/>
        <v>10</v>
      </c>
      <c r="AJ50" s="6">
        <f t="shared" si="53"/>
        <v>11</v>
      </c>
      <c r="AK50" s="6">
        <f t="shared" si="27"/>
        <v>-110</v>
      </c>
      <c r="AL50" s="7">
        <f t="shared" si="28"/>
        <v>-331</v>
      </c>
      <c r="AN50" s="5">
        <f t="shared" si="6"/>
        <v>49</v>
      </c>
      <c r="AO50" s="25">
        <v>16</v>
      </c>
      <c r="AP50" s="6" t="str">
        <f>IF(COUNTIF(AO2:AO49,AO50)&gt;0,"R","")</f>
        <v>R</v>
      </c>
      <c r="AQ50" s="6">
        <f t="shared" si="29"/>
        <v>10</v>
      </c>
      <c r="AR50" s="6">
        <f t="shared" si="54"/>
        <v>12</v>
      </c>
      <c r="AS50" s="6">
        <f t="shared" si="30"/>
        <v>-120</v>
      </c>
      <c r="AT50" s="7">
        <f t="shared" si="31"/>
        <v>-214</v>
      </c>
      <c r="AV50" s="5">
        <f t="shared" si="8"/>
        <v>49</v>
      </c>
      <c r="AW50" s="25">
        <v>22</v>
      </c>
      <c r="AX50" s="6" t="str">
        <f>IF(COUNTIF(AW2:AW49,AW50)&gt;0,"R","")</f>
        <v>R</v>
      </c>
      <c r="AY50" s="6">
        <f t="shared" si="32"/>
        <v>9</v>
      </c>
      <c r="AZ50" s="6">
        <f t="shared" si="55"/>
        <v>4</v>
      </c>
      <c r="BA50" s="6">
        <f t="shared" si="33"/>
        <v>-36</v>
      </c>
      <c r="BB50" s="7">
        <f t="shared" si="34"/>
        <v>303</v>
      </c>
      <c r="BD50" s="5">
        <f t="shared" si="10"/>
        <v>49</v>
      </c>
      <c r="BE50" s="25">
        <v>36</v>
      </c>
      <c r="BF50" s="6" t="str">
        <f>IF(COUNTIF(BE2:BE49,BE50)&gt;0,"R","")</f>
        <v>R</v>
      </c>
      <c r="BG50" s="6">
        <f t="shared" si="35"/>
        <v>8</v>
      </c>
      <c r="BH50" s="6">
        <f t="shared" si="56"/>
        <v>8</v>
      </c>
      <c r="BI50" s="6">
        <f t="shared" si="36"/>
        <v>-64</v>
      </c>
      <c r="BJ50" s="7">
        <f t="shared" si="37"/>
        <v>422</v>
      </c>
      <c r="BL50" s="5">
        <f t="shared" si="12"/>
        <v>49</v>
      </c>
      <c r="BM50" s="25">
        <v>24</v>
      </c>
      <c r="BN50" s="6" t="str">
        <f>IF(COUNTIF(BM2:BM49,BM50)&gt;0,"R","")</f>
        <v>R</v>
      </c>
      <c r="BO50" s="6">
        <f t="shared" si="38"/>
        <v>6</v>
      </c>
      <c r="BP50" s="6">
        <f t="shared" si="57"/>
        <v>4</v>
      </c>
      <c r="BQ50" s="6">
        <f t="shared" si="39"/>
        <v>-24</v>
      </c>
      <c r="BR50" s="7">
        <f t="shared" si="40"/>
        <v>488</v>
      </c>
      <c r="BT50" s="5">
        <f t="shared" si="14"/>
        <v>49</v>
      </c>
      <c r="BU50" s="25">
        <v>29</v>
      </c>
      <c r="BV50" s="6" t="str">
        <f>IF(COUNTIF(BU2:BU49,BU50)&gt;0,"R","")</f>
        <v/>
      </c>
      <c r="BW50" s="6">
        <f t="shared" si="41"/>
        <v>13</v>
      </c>
      <c r="BX50" s="6">
        <f t="shared" si="58"/>
        <v>12</v>
      </c>
      <c r="BY50" s="6">
        <f t="shared" si="42"/>
        <v>276</v>
      </c>
      <c r="BZ50" s="7">
        <f t="shared" si="43"/>
        <v>-366</v>
      </c>
      <c r="CB50" s="5">
        <f t="shared" si="16"/>
        <v>49</v>
      </c>
      <c r="CC50" s="25">
        <v>10</v>
      </c>
      <c r="CD50" s="6" t="str">
        <f>IF(COUNTIF(CC2:CC49,CC50)&gt;0,"R","")</f>
        <v/>
      </c>
      <c r="CE50" s="6">
        <f t="shared" si="44"/>
        <v>11</v>
      </c>
      <c r="CF50" s="6">
        <f t="shared" si="59"/>
        <v>11</v>
      </c>
      <c r="CG50" s="6">
        <f t="shared" si="45"/>
        <v>275</v>
      </c>
      <c r="CH50" s="7">
        <f t="shared" si="46"/>
        <v>25</v>
      </c>
      <c r="CJ50" s="33"/>
      <c r="CK50" s="25"/>
      <c r="CL50" s="5">
        <f t="shared" si="18"/>
        <v>49</v>
      </c>
      <c r="CM50" s="16">
        <v>2</v>
      </c>
      <c r="CN50" s="6" t="str">
        <f>IF(COUNTIF(CM2:CM49,CM50)&gt;0,"R","")</f>
        <v>R</v>
      </c>
      <c r="CO50" s="6">
        <f t="shared" si="47"/>
        <v>10</v>
      </c>
      <c r="CP50" s="6">
        <f t="shared" si="60"/>
        <v>6</v>
      </c>
      <c r="CQ50" s="6">
        <f t="shared" si="48"/>
        <v>-60</v>
      </c>
      <c r="CR50" s="7">
        <f t="shared" si="49"/>
        <v>196</v>
      </c>
      <c r="CS50" s="24"/>
      <c r="CT50" s="4"/>
      <c r="CU50" s="4"/>
      <c r="CV50" s="23"/>
      <c r="CW50" s="33"/>
      <c r="CX50" s="16"/>
      <c r="CY50" s="34"/>
      <c r="CZ50" s="34"/>
      <c r="DA50" s="34"/>
      <c r="DB50" s="34"/>
      <c r="DC50" s="35"/>
      <c r="DD50" s="23"/>
      <c r="DF50" s="33"/>
      <c r="DG50" s="16"/>
      <c r="DH50" s="34"/>
      <c r="DI50" s="34"/>
      <c r="DJ50" s="34"/>
      <c r="DK50" s="34"/>
      <c r="DL50" s="35"/>
      <c r="DN50" s="33"/>
      <c r="DO50" s="16"/>
      <c r="DP50" s="34"/>
      <c r="DQ50" s="34"/>
      <c r="DR50" s="34"/>
      <c r="DS50" s="34"/>
      <c r="DT50" s="35"/>
      <c r="DW50" s="33"/>
      <c r="DX50" s="16"/>
      <c r="DY50" s="34"/>
      <c r="DZ50" s="34"/>
      <c r="EA50" s="34"/>
      <c r="EB50" s="34"/>
      <c r="EC50" s="35"/>
      <c r="EF50" s="33"/>
      <c r="EG50" s="16"/>
      <c r="EH50" s="34"/>
      <c r="EI50" s="34"/>
      <c r="EJ50" s="34"/>
      <c r="EK50" s="34"/>
      <c r="EL50" s="35"/>
      <c r="EO50" s="33"/>
      <c r="EP50" s="16"/>
      <c r="EQ50" s="34"/>
      <c r="ER50" s="34"/>
      <c r="ES50" s="34"/>
      <c r="ET50" s="34"/>
      <c r="EU50" s="35"/>
      <c r="EX50" s="33"/>
      <c r="EY50" s="16"/>
      <c r="EZ50" s="34"/>
      <c r="FA50" s="34"/>
      <c r="FB50" s="34"/>
      <c r="FC50" s="34"/>
      <c r="FD50" s="35"/>
      <c r="FG50" s="36"/>
      <c r="FH50" s="16"/>
      <c r="FI50" s="26"/>
      <c r="FJ50" s="26"/>
      <c r="FK50" s="34"/>
      <c r="FL50" s="34"/>
      <c r="FM50" s="35"/>
      <c r="FP50" s="33"/>
      <c r="FQ50" s="16"/>
      <c r="FR50" s="34"/>
      <c r="FS50" s="34"/>
      <c r="FU50" s="33"/>
      <c r="FV50" s="16"/>
      <c r="FW50" s="34"/>
      <c r="FX50" s="34"/>
      <c r="GI50" s="20"/>
      <c r="GJ50" s="20"/>
      <c r="GK50" s="20"/>
      <c r="GL50" s="20"/>
      <c r="GM50" s="20"/>
      <c r="GN50" s="20"/>
      <c r="GO50" s="20"/>
      <c r="GP50" s="20"/>
      <c r="GQ50" s="20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19"/>
      <c r="HP50" s="19"/>
      <c r="HQ50" s="19"/>
      <c r="HR50" s="19"/>
      <c r="HS50" s="19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19"/>
      <c r="IN50" s="19"/>
      <c r="IO50" s="19"/>
      <c r="IP50" s="19"/>
      <c r="IQ50" s="19"/>
    </row>
    <row r="51" spans="1:251" x14ac:dyDescent="0.25">
      <c r="A51" s="5">
        <f t="shared" si="0"/>
        <v>50</v>
      </c>
      <c r="B51" s="57">
        <v>27</v>
      </c>
      <c r="C51" s="48" t="str">
        <f>IF(COUNTIF(B2:B50,B51)&gt;0,"R","")</f>
        <v>R</v>
      </c>
      <c r="D51" s="46">
        <f t="shared" si="65"/>
        <v>6</v>
      </c>
      <c r="E51" s="6">
        <f t="shared" si="68"/>
        <v>7</v>
      </c>
      <c r="F51" s="6">
        <f t="shared" si="66"/>
        <v>-42</v>
      </c>
      <c r="G51" s="7">
        <f t="shared" si="67"/>
        <v>773</v>
      </c>
      <c r="H51"/>
      <c r="I51"/>
      <c r="J51"/>
      <c r="K51"/>
      <c r="L51"/>
      <c r="X51" s="5">
        <f t="shared" si="2"/>
        <v>50</v>
      </c>
      <c r="Y51" s="25">
        <v>24</v>
      </c>
      <c r="Z51" s="6" t="str">
        <f>IF(COUNTIF(Y2:Y50,Y51)&gt;0,"R","")</f>
        <v>R</v>
      </c>
      <c r="AA51" s="6">
        <f t="shared" si="23"/>
        <v>11</v>
      </c>
      <c r="AB51" s="6">
        <f t="shared" si="52"/>
        <v>8</v>
      </c>
      <c r="AC51" s="6">
        <f t="shared" si="24"/>
        <v>-88</v>
      </c>
      <c r="AD51" s="7">
        <f t="shared" si="25"/>
        <v>-90</v>
      </c>
      <c r="AF51" s="5">
        <f t="shared" si="4"/>
        <v>50</v>
      </c>
      <c r="AG51" s="25">
        <v>8</v>
      </c>
      <c r="AH51" s="6" t="str">
        <f>IF(COUNTIF(AG2:AG50,AG51)&gt;0,"R","")</f>
        <v>R</v>
      </c>
      <c r="AI51" s="6">
        <f t="shared" si="26"/>
        <v>10</v>
      </c>
      <c r="AJ51" s="6">
        <f t="shared" si="53"/>
        <v>12</v>
      </c>
      <c r="AK51" s="6">
        <f t="shared" si="27"/>
        <v>-120</v>
      </c>
      <c r="AL51" s="7">
        <f t="shared" si="28"/>
        <v>-451</v>
      </c>
      <c r="AN51" s="5">
        <f t="shared" si="6"/>
        <v>50</v>
      </c>
      <c r="AO51" s="25">
        <v>34</v>
      </c>
      <c r="AP51" s="6" t="str">
        <f>IF(COUNTIF(AO2:AO50,AO51)&gt;0,"R","")</f>
        <v>R</v>
      </c>
      <c r="AQ51" s="6">
        <f t="shared" si="29"/>
        <v>10</v>
      </c>
      <c r="AR51" s="6">
        <f t="shared" si="54"/>
        <v>13</v>
      </c>
      <c r="AS51" s="6">
        <f t="shared" si="30"/>
        <v>-130</v>
      </c>
      <c r="AT51" s="7">
        <f t="shared" si="31"/>
        <v>-344</v>
      </c>
      <c r="AV51" s="5">
        <f t="shared" si="8"/>
        <v>50</v>
      </c>
      <c r="AW51" s="25">
        <v>26</v>
      </c>
      <c r="AX51" s="6" t="str">
        <f>IF(COUNTIF(AW2:AW50,AW51)&gt;0,"R","")</f>
        <v>R</v>
      </c>
      <c r="AY51" s="6">
        <f t="shared" si="32"/>
        <v>9</v>
      </c>
      <c r="AZ51" s="6">
        <f t="shared" si="55"/>
        <v>5</v>
      </c>
      <c r="BA51" s="6">
        <f t="shared" si="33"/>
        <v>-45</v>
      </c>
      <c r="BB51" s="7">
        <f t="shared" si="34"/>
        <v>258</v>
      </c>
      <c r="BD51" s="5">
        <f t="shared" si="10"/>
        <v>50</v>
      </c>
      <c r="BE51" s="25">
        <v>27</v>
      </c>
      <c r="BF51" s="6" t="str">
        <f>IF(COUNTIF(BE2:BE50,BE51)&gt;0,"R","")</f>
        <v/>
      </c>
      <c r="BG51" s="6">
        <f t="shared" si="35"/>
        <v>8</v>
      </c>
      <c r="BH51" s="6">
        <f t="shared" si="56"/>
        <v>9</v>
      </c>
      <c r="BI51" s="6">
        <f t="shared" si="36"/>
        <v>252</v>
      </c>
      <c r="BJ51" s="7">
        <f t="shared" si="37"/>
        <v>674</v>
      </c>
      <c r="BL51" s="5">
        <f t="shared" si="12"/>
        <v>50</v>
      </c>
      <c r="BM51" s="25">
        <v>4</v>
      </c>
      <c r="BN51" s="6" t="str">
        <f>IF(COUNTIF(BM2:BM50,BM51)&gt;0,"R","")</f>
        <v/>
      </c>
      <c r="BO51" s="6">
        <f t="shared" si="38"/>
        <v>6</v>
      </c>
      <c r="BP51" s="6">
        <f t="shared" si="57"/>
        <v>5</v>
      </c>
      <c r="BQ51" s="6">
        <f t="shared" si="39"/>
        <v>150</v>
      </c>
      <c r="BR51" s="7">
        <f t="shared" si="40"/>
        <v>638</v>
      </c>
      <c r="BT51" s="5">
        <f t="shared" si="14"/>
        <v>50</v>
      </c>
      <c r="BU51" s="25">
        <v>32</v>
      </c>
      <c r="BV51" s="6" t="str">
        <f>IF(COUNTIF(BU2:BU50,BU51)&gt;0,"R","")</f>
        <v>R</v>
      </c>
      <c r="BW51" s="6">
        <f t="shared" si="41"/>
        <v>12</v>
      </c>
      <c r="BX51" s="6">
        <f t="shared" si="58"/>
        <v>11</v>
      </c>
      <c r="BY51" s="6">
        <f t="shared" si="42"/>
        <v>-132</v>
      </c>
      <c r="BZ51" s="7">
        <f t="shared" si="43"/>
        <v>-498</v>
      </c>
      <c r="CB51" s="5">
        <f t="shared" si="16"/>
        <v>50</v>
      </c>
      <c r="CC51" s="25">
        <v>21</v>
      </c>
      <c r="CD51" s="6" t="str">
        <f>IF(COUNTIF(CC2:CC50,CC51)&gt;0,"R","")</f>
        <v>R</v>
      </c>
      <c r="CE51" s="6">
        <f t="shared" si="44"/>
        <v>10</v>
      </c>
      <c r="CF51" s="6">
        <f t="shared" si="59"/>
        <v>10</v>
      </c>
      <c r="CG51" s="6">
        <f t="shared" si="45"/>
        <v>-100</v>
      </c>
      <c r="CH51" s="7">
        <f t="shared" si="46"/>
        <v>-75</v>
      </c>
      <c r="CJ51" s="33"/>
      <c r="CK51" s="25"/>
      <c r="CL51" s="5">
        <f t="shared" si="18"/>
        <v>50</v>
      </c>
      <c r="CM51" s="16"/>
      <c r="CN51" s="6" t="str">
        <f>IF(COUNTIF(CM2:CM50,CM51)&gt;0,"R","")</f>
        <v>R</v>
      </c>
      <c r="CO51" s="6" t="str">
        <f t="shared" si="47"/>
        <v/>
      </c>
      <c r="CP51" s="6" t="str">
        <f t="shared" si="60"/>
        <v/>
      </c>
      <c r="CQ51" s="6" t="str">
        <f t="shared" si="48"/>
        <v/>
      </c>
      <c r="CR51" s="7" t="str">
        <f t="shared" si="49"/>
        <v/>
      </c>
      <c r="CS51" s="24"/>
      <c r="CT51" s="4"/>
      <c r="CU51" s="4"/>
      <c r="CV51" s="23"/>
      <c r="CW51" s="33"/>
      <c r="CX51" s="16"/>
      <c r="CY51" s="34"/>
      <c r="CZ51" s="34"/>
      <c r="DA51" s="34"/>
      <c r="DB51" s="34"/>
      <c r="DC51" s="35"/>
      <c r="DD51" s="23"/>
      <c r="DF51" s="33"/>
      <c r="DG51" s="16"/>
      <c r="DH51" s="34"/>
      <c r="DI51" s="34"/>
      <c r="DJ51" s="34"/>
      <c r="DK51" s="34"/>
      <c r="DL51" s="35"/>
      <c r="DN51" s="33"/>
      <c r="DO51" s="16"/>
      <c r="DP51" s="34"/>
      <c r="DQ51" s="34"/>
      <c r="DR51" s="34"/>
      <c r="DS51" s="34"/>
      <c r="DT51" s="35"/>
      <c r="DW51" s="33"/>
      <c r="DX51" s="16"/>
      <c r="DY51" s="34"/>
      <c r="DZ51" s="34"/>
      <c r="EA51" s="34"/>
      <c r="EB51" s="34"/>
      <c r="EC51" s="35"/>
      <c r="EF51" s="33"/>
      <c r="EG51" s="16"/>
      <c r="EH51" s="34"/>
      <c r="EI51" s="34"/>
      <c r="EJ51" s="34"/>
      <c r="EK51" s="34"/>
      <c r="EL51" s="35"/>
      <c r="EO51" s="33"/>
      <c r="EP51" s="16"/>
      <c r="EQ51" s="34"/>
      <c r="ER51" s="34"/>
      <c r="ES51" s="34"/>
      <c r="ET51" s="34"/>
      <c r="EU51" s="35"/>
      <c r="EX51" s="33"/>
      <c r="EY51" s="16"/>
      <c r="EZ51" s="34"/>
      <c r="FA51" s="34"/>
      <c r="FB51" s="34"/>
      <c r="FC51" s="34"/>
      <c r="FD51" s="35"/>
      <c r="FG51" s="36"/>
      <c r="FH51" s="16"/>
      <c r="FI51" s="26"/>
      <c r="FJ51" s="26"/>
      <c r="FK51" s="34"/>
      <c r="FL51" s="34"/>
      <c r="FM51" s="35"/>
      <c r="FP51" s="33"/>
      <c r="FQ51" s="16"/>
      <c r="FR51" s="34"/>
      <c r="FS51" s="34"/>
      <c r="FU51" s="33"/>
      <c r="FV51" s="16"/>
      <c r="FW51" s="34"/>
      <c r="FX51" s="34"/>
      <c r="GI51" s="20"/>
      <c r="GJ51" s="20"/>
      <c r="GK51" s="20"/>
      <c r="GL51" s="20"/>
      <c r="GM51" s="20"/>
      <c r="GN51" s="20"/>
      <c r="GO51" s="20"/>
      <c r="GP51" s="20"/>
      <c r="GQ51" s="20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</row>
    <row r="52" spans="1:251" x14ac:dyDescent="0.25">
      <c r="A52" s="5">
        <f t="shared" si="0"/>
        <v>51</v>
      </c>
      <c r="B52" s="57">
        <v>26</v>
      </c>
      <c r="C52" s="48" t="str">
        <f>IF(COUNTIF(B2:B51,B52)&gt;0,"R","")</f>
        <v>R</v>
      </c>
      <c r="D52" s="46">
        <f t="shared" si="65"/>
        <v>6</v>
      </c>
      <c r="E52" s="6">
        <f t="shared" si="68"/>
        <v>8</v>
      </c>
      <c r="F52" s="6">
        <f t="shared" si="66"/>
        <v>-48</v>
      </c>
      <c r="G52" s="7">
        <f t="shared" si="67"/>
        <v>725</v>
      </c>
      <c r="H52"/>
      <c r="I52"/>
      <c r="J52"/>
      <c r="K52"/>
      <c r="L52"/>
      <c r="X52" s="5">
        <f t="shared" si="2"/>
        <v>51</v>
      </c>
      <c r="Y52" s="25">
        <v>16</v>
      </c>
      <c r="Z52" s="6" t="str">
        <f>IF(COUNTIF(Y2:Y51,Y52)&gt;0,"R","")</f>
        <v/>
      </c>
      <c r="AA52" s="6">
        <f t="shared" si="23"/>
        <v>11</v>
      </c>
      <c r="AB52" s="6">
        <f t="shared" si="52"/>
        <v>9</v>
      </c>
      <c r="AC52" s="6">
        <f t="shared" si="24"/>
        <v>225</v>
      </c>
      <c r="AD52" s="7">
        <f t="shared" si="25"/>
        <v>135</v>
      </c>
      <c r="AF52" s="5">
        <f t="shared" si="4"/>
        <v>51</v>
      </c>
      <c r="AG52" s="25">
        <v>27</v>
      </c>
      <c r="AH52" s="6" t="str">
        <f>IF(COUNTIF(AG2:AG51,AG52)&gt;0,"R","")</f>
        <v>R</v>
      </c>
      <c r="AI52" s="6">
        <f t="shared" si="26"/>
        <v>10</v>
      </c>
      <c r="AJ52" s="6">
        <f t="shared" si="53"/>
        <v>13</v>
      </c>
      <c r="AK52" s="6">
        <f t="shared" si="27"/>
        <v>-130</v>
      </c>
      <c r="AL52" s="7">
        <f t="shared" si="28"/>
        <v>-581</v>
      </c>
      <c r="AN52" s="5">
        <f t="shared" si="6"/>
        <v>51</v>
      </c>
      <c r="AO52" s="25">
        <v>6</v>
      </c>
      <c r="AP52" s="6" t="str">
        <f>IF(COUNTIF(AO2:AO51,AO52)&gt;0,"R","")</f>
        <v/>
      </c>
      <c r="AQ52" s="6">
        <f t="shared" si="29"/>
        <v>10</v>
      </c>
      <c r="AR52" s="6">
        <f t="shared" si="54"/>
        <v>14</v>
      </c>
      <c r="AS52" s="6">
        <f t="shared" si="30"/>
        <v>364</v>
      </c>
      <c r="AT52" s="7">
        <f t="shared" si="31"/>
        <v>20</v>
      </c>
      <c r="AV52" s="5">
        <f t="shared" si="8"/>
        <v>51</v>
      </c>
      <c r="AW52" s="25">
        <v>10</v>
      </c>
      <c r="AX52" s="6" t="str">
        <f>IF(COUNTIF(AW2:AW51,AW52)&gt;0,"R","")</f>
        <v>R</v>
      </c>
      <c r="AY52" s="6">
        <f t="shared" si="32"/>
        <v>9</v>
      </c>
      <c r="AZ52" s="6">
        <f t="shared" si="55"/>
        <v>6</v>
      </c>
      <c r="BA52" s="6">
        <f t="shared" si="33"/>
        <v>-54</v>
      </c>
      <c r="BB52" s="7">
        <f t="shared" si="34"/>
        <v>204</v>
      </c>
      <c r="BD52" s="5">
        <f t="shared" si="10"/>
        <v>51</v>
      </c>
      <c r="BE52" s="25">
        <v>0</v>
      </c>
      <c r="BF52" s="6" t="str">
        <f>IF(COUNTIF(BE2:BE51,BE52)&gt;0,"R","")</f>
        <v>R</v>
      </c>
      <c r="BG52" s="6">
        <f t="shared" si="35"/>
        <v>7</v>
      </c>
      <c r="BH52" s="6">
        <f t="shared" si="56"/>
        <v>8</v>
      </c>
      <c r="BI52" s="6">
        <f t="shared" si="36"/>
        <v>-56</v>
      </c>
      <c r="BJ52" s="7">
        <f t="shared" si="37"/>
        <v>618</v>
      </c>
      <c r="BL52" s="5">
        <f t="shared" si="12"/>
        <v>51</v>
      </c>
      <c r="BM52" s="25">
        <v>16</v>
      </c>
      <c r="BN52" s="6" t="str">
        <f>IF(COUNTIF(BM2:BM51,BM52)&gt;0,"R","")</f>
        <v/>
      </c>
      <c r="BO52" s="6">
        <f t="shared" si="38"/>
        <v>5</v>
      </c>
      <c r="BP52" s="6">
        <f t="shared" si="57"/>
        <v>4</v>
      </c>
      <c r="BQ52" s="6">
        <f t="shared" si="39"/>
        <v>124</v>
      </c>
      <c r="BR52" s="7">
        <f t="shared" si="40"/>
        <v>762</v>
      </c>
      <c r="BT52" s="5">
        <f t="shared" si="14"/>
        <v>51</v>
      </c>
      <c r="BU52" s="25">
        <v>31</v>
      </c>
      <c r="BV52" s="6" t="str">
        <f>IF(COUNTIF(BU2:BU51,BU52)&gt;0,"R","")</f>
        <v>R</v>
      </c>
      <c r="BW52" s="6">
        <f t="shared" si="41"/>
        <v>12</v>
      </c>
      <c r="BX52" s="6">
        <f t="shared" si="58"/>
        <v>12</v>
      </c>
      <c r="BY52" s="6">
        <f t="shared" si="42"/>
        <v>-144</v>
      </c>
      <c r="BZ52" s="7">
        <f t="shared" si="43"/>
        <v>-642</v>
      </c>
      <c r="CB52" s="5">
        <f t="shared" si="16"/>
        <v>51</v>
      </c>
      <c r="CC52" s="25">
        <v>36</v>
      </c>
      <c r="CD52" s="6" t="str">
        <f>IF(COUNTIF(CC2:CC51,CC52)&gt;0,"R","")</f>
        <v>R</v>
      </c>
      <c r="CE52" s="6">
        <f t="shared" si="44"/>
        <v>10</v>
      </c>
      <c r="CF52" s="6">
        <f t="shared" si="59"/>
        <v>11</v>
      </c>
      <c r="CG52" s="6">
        <f t="shared" si="45"/>
        <v>-110</v>
      </c>
      <c r="CH52" s="7">
        <f t="shared" si="46"/>
        <v>-185</v>
      </c>
      <c r="CJ52" s="33"/>
      <c r="CK52" s="25"/>
      <c r="CL52" s="5">
        <f t="shared" si="18"/>
        <v>51</v>
      </c>
      <c r="CM52" s="16"/>
      <c r="CN52" s="6" t="str">
        <f>IF(COUNTIF(CM2:CM51,CM52)&gt;0,"R","")</f>
        <v>R</v>
      </c>
      <c r="CO52" s="6" t="str">
        <f t="shared" si="47"/>
        <v/>
      </c>
      <c r="CP52" s="6" t="str">
        <f t="shared" si="60"/>
        <v/>
      </c>
      <c r="CQ52" s="6" t="str">
        <f t="shared" si="48"/>
        <v/>
      </c>
      <c r="CR52" s="7" t="str">
        <f t="shared" si="49"/>
        <v/>
      </c>
      <c r="CS52" s="24"/>
      <c r="CT52" s="4"/>
      <c r="CU52" s="4"/>
      <c r="CV52" s="23"/>
      <c r="CW52" s="33"/>
      <c r="CX52" s="16"/>
      <c r="CY52" s="34"/>
      <c r="CZ52" s="34"/>
      <c r="DA52" s="34"/>
      <c r="DB52" s="34"/>
      <c r="DC52" s="35"/>
      <c r="DD52" s="23"/>
      <c r="DF52" s="33"/>
      <c r="DG52" s="16"/>
      <c r="DH52" s="34"/>
      <c r="DI52" s="34"/>
      <c r="DJ52" s="34"/>
      <c r="DK52" s="34"/>
      <c r="DL52" s="35"/>
      <c r="DN52" s="33"/>
      <c r="DO52" s="16"/>
      <c r="DP52" s="34"/>
      <c r="DQ52" s="34"/>
      <c r="DR52" s="34"/>
      <c r="DS52" s="34"/>
      <c r="DT52" s="35"/>
      <c r="DW52" s="33"/>
      <c r="DX52" s="16"/>
      <c r="DY52" s="34"/>
      <c r="DZ52" s="34"/>
      <c r="EA52" s="34"/>
      <c r="EB52" s="34"/>
      <c r="EC52" s="35"/>
      <c r="EF52" s="33"/>
      <c r="EG52" s="16"/>
      <c r="EH52" s="34"/>
      <c r="EI52" s="34"/>
      <c r="EJ52" s="34"/>
      <c r="EK52" s="34"/>
      <c r="EL52" s="35"/>
      <c r="EO52" s="33"/>
      <c r="EP52" s="16"/>
      <c r="EQ52" s="34"/>
      <c r="ER52" s="34"/>
      <c r="ES52" s="34"/>
      <c r="ET52" s="34"/>
      <c r="EU52" s="35"/>
      <c r="EX52" s="33"/>
      <c r="EY52" s="16"/>
      <c r="EZ52" s="34"/>
      <c r="FA52" s="34"/>
      <c r="FB52" s="34"/>
      <c r="FC52" s="34"/>
      <c r="FD52" s="35"/>
      <c r="FG52" s="36"/>
      <c r="FH52" s="16"/>
      <c r="FI52" s="26"/>
      <c r="FJ52" s="26"/>
      <c r="FK52" s="34"/>
      <c r="FL52" s="34"/>
      <c r="FM52" s="35"/>
      <c r="FP52" s="33"/>
      <c r="FQ52" s="16"/>
      <c r="FR52" s="34"/>
      <c r="FS52" s="34"/>
      <c r="FU52" s="33"/>
      <c r="FV52" s="16"/>
      <c r="FW52" s="34"/>
      <c r="FX52" s="34"/>
      <c r="GI52" s="20"/>
      <c r="GJ52" s="20"/>
      <c r="GK52" s="20"/>
      <c r="GL52" s="20"/>
      <c r="GM52" s="20"/>
      <c r="GN52" s="20"/>
      <c r="GO52" s="20"/>
      <c r="GP52" s="20"/>
      <c r="GQ52" s="20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</row>
    <row r="53" spans="1:251" x14ac:dyDescent="0.25">
      <c r="A53" s="5">
        <f t="shared" si="0"/>
        <v>52</v>
      </c>
      <c r="B53" s="57">
        <v>25</v>
      </c>
      <c r="C53" s="48" t="str">
        <f>IF(COUNTIF(B2:B52,B53)&gt;0,"R","")</f>
        <v>R</v>
      </c>
      <c r="D53" s="46">
        <f t="shared" si="65"/>
        <v>6</v>
      </c>
      <c r="E53" s="6">
        <f t="shared" si="68"/>
        <v>9</v>
      </c>
      <c r="F53" s="6">
        <f t="shared" si="66"/>
        <v>-54</v>
      </c>
      <c r="G53" s="7">
        <f t="shared" si="67"/>
        <v>671</v>
      </c>
      <c r="H53"/>
      <c r="I53"/>
      <c r="J53"/>
      <c r="K53"/>
      <c r="L53"/>
      <c r="X53" s="5">
        <f t="shared" si="2"/>
        <v>52</v>
      </c>
      <c r="Y53" s="25">
        <v>0</v>
      </c>
      <c r="Z53" s="6" t="str">
        <f>IF(COUNTIF(Y2:Y52,Y53)&gt;0,"R","")</f>
        <v>R</v>
      </c>
      <c r="AA53" s="6">
        <f t="shared" si="23"/>
        <v>10</v>
      </c>
      <c r="AB53" s="6">
        <f t="shared" si="52"/>
        <v>8</v>
      </c>
      <c r="AC53" s="6">
        <f t="shared" si="24"/>
        <v>-80</v>
      </c>
      <c r="AD53" s="7">
        <f t="shared" si="25"/>
        <v>55</v>
      </c>
      <c r="AF53" s="5">
        <f t="shared" si="4"/>
        <v>52</v>
      </c>
      <c r="AG53" s="25">
        <v>18</v>
      </c>
      <c r="AH53" s="6" t="str">
        <f>IF(COUNTIF(AG2:AG52,AG53)&gt;0,"R","")</f>
        <v/>
      </c>
      <c r="AI53" s="6">
        <f t="shared" si="26"/>
        <v>10</v>
      </c>
      <c r="AJ53" s="6">
        <f t="shared" si="53"/>
        <v>14</v>
      </c>
      <c r="AK53" s="6">
        <f t="shared" si="27"/>
        <v>364</v>
      </c>
      <c r="AL53" s="7">
        <f t="shared" si="28"/>
        <v>-217</v>
      </c>
      <c r="AN53" s="5">
        <f t="shared" si="6"/>
        <v>52</v>
      </c>
      <c r="AO53" s="25">
        <v>28</v>
      </c>
      <c r="AP53" s="6" t="str">
        <f>IF(COUNTIF(AO2:AO52,AO53)&gt;0,"R","")</f>
        <v>R</v>
      </c>
      <c r="AQ53" s="6">
        <f t="shared" si="29"/>
        <v>9</v>
      </c>
      <c r="AR53" s="6">
        <f t="shared" si="54"/>
        <v>13</v>
      </c>
      <c r="AS53" s="6">
        <f t="shared" si="30"/>
        <v>-117</v>
      </c>
      <c r="AT53" s="7">
        <f t="shared" si="31"/>
        <v>-97</v>
      </c>
      <c r="AV53" s="5">
        <f t="shared" si="8"/>
        <v>52</v>
      </c>
      <c r="AW53" s="25">
        <v>25</v>
      </c>
      <c r="AX53" s="6" t="str">
        <f>IF(COUNTIF(AW2:AW52,AW53)&gt;0,"R","")</f>
        <v>R</v>
      </c>
      <c r="AY53" s="6">
        <f t="shared" si="32"/>
        <v>9</v>
      </c>
      <c r="AZ53" s="6">
        <f t="shared" si="55"/>
        <v>7</v>
      </c>
      <c r="BA53" s="6">
        <f t="shared" si="33"/>
        <v>-63</v>
      </c>
      <c r="BB53" s="7">
        <f t="shared" si="34"/>
        <v>141</v>
      </c>
      <c r="BD53" s="5">
        <f t="shared" si="10"/>
        <v>52</v>
      </c>
      <c r="BE53" s="25">
        <v>31</v>
      </c>
      <c r="BF53" s="6" t="str">
        <f>IF(COUNTIF(BE2:BE52,BE53)&gt;0,"R","")</f>
        <v/>
      </c>
      <c r="BG53" s="6">
        <f t="shared" si="35"/>
        <v>7</v>
      </c>
      <c r="BH53" s="6">
        <f t="shared" si="56"/>
        <v>9</v>
      </c>
      <c r="BI53" s="6">
        <f t="shared" si="36"/>
        <v>261</v>
      </c>
      <c r="BJ53" s="7">
        <f t="shared" si="37"/>
        <v>879</v>
      </c>
      <c r="BL53" s="5">
        <f t="shared" si="12"/>
        <v>52</v>
      </c>
      <c r="BM53" s="25">
        <v>7</v>
      </c>
      <c r="BN53" s="6" t="str">
        <f>IF(COUNTIF(BM2:BM52,BM53)&gt;0,"R","")</f>
        <v>R</v>
      </c>
      <c r="BO53" s="6">
        <f t="shared" si="38"/>
        <v>4</v>
      </c>
      <c r="BP53" s="6">
        <f t="shared" si="57"/>
        <v>3</v>
      </c>
      <c r="BQ53" s="6">
        <f t="shared" si="39"/>
        <v>-12</v>
      </c>
      <c r="BR53" s="7">
        <f t="shared" si="40"/>
        <v>750</v>
      </c>
      <c r="BT53" s="5">
        <f t="shared" si="14"/>
        <v>52</v>
      </c>
      <c r="BU53" s="25">
        <v>14</v>
      </c>
      <c r="BV53" s="6" t="str">
        <f>IF(COUNTIF(BU2:BU52,BU53)&gt;0,"R","")</f>
        <v>R</v>
      </c>
      <c r="BW53" s="6">
        <f t="shared" si="41"/>
        <v>12</v>
      </c>
      <c r="BX53" s="6">
        <f t="shared" si="58"/>
        <v>13</v>
      </c>
      <c r="BY53" s="6">
        <f t="shared" si="42"/>
        <v>-156</v>
      </c>
      <c r="BZ53" s="7">
        <f t="shared" si="43"/>
        <v>-798</v>
      </c>
      <c r="CB53" s="5">
        <f t="shared" si="16"/>
        <v>52</v>
      </c>
      <c r="CC53" s="25">
        <v>4</v>
      </c>
      <c r="CD53" s="6" t="str">
        <f>IF(COUNTIF(CC2:CC52,CC53)&gt;0,"R","")</f>
        <v>R</v>
      </c>
      <c r="CE53" s="6">
        <f t="shared" si="44"/>
        <v>10</v>
      </c>
      <c r="CF53" s="6">
        <f t="shared" si="59"/>
        <v>12</v>
      </c>
      <c r="CG53" s="6">
        <f t="shared" si="45"/>
        <v>-120</v>
      </c>
      <c r="CH53" s="7">
        <f t="shared" si="46"/>
        <v>-305</v>
      </c>
      <c r="CJ53" s="33"/>
      <c r="CK53" s="25"/>
      <c r="CL53" s="5">
        <f t="shared" si="18"/>
        <v>52</v>
      </c>
      <c r="CM53" s="16"/>
      <c r="CN53" s="6" t="str">
        <f>IF(COUNTIF(CM2:CM52,CM53)&gt;0,"R","")</f>
        <v>R</v>
      </c>
      <c r="CO53" s="6" t="str">
        <f t="shared" si="47"/>
        <v/>
      </c>
      <c r="CP53" s="6" t="str">
        <f t="shared" si="60"/>
        <v/>
      </c>
      <c r="CQ53" s="6" t="str">
        <f t="shared" si="48"/>
        <v/>
      </c>
      <c r="CR53" s="7" t="str">
        <f t="shared" si="49"/>
        <v/>
      </c>
      <c r="CS53" s="24"/>
      <c r="CT53" s="4"/>
      <c r="CU53" s="4"/>
      <c r="CV53" s="23"/>
      <c r="CW53" s="33"/>
      <c r="CX53" s="16"/>
      <c r="CY53" s="34"/>
      <c r="CZ53" s="34"/>
      <c r="DA53" s="34"/>
      <c r="DB53" s="34"/>
      <c r="DC53" s="35"/>
      <c r="DD53" s="23"/>
      <c r="DF53" s="33"/>
      <c r="DG53" s="16"/>
      <c r="DH53" s="34"/>
      <c r="DI53" s="34"/>
      <c r="DJ53" s="34"/>
      <c r="DK53" s="34"/>
      <c r="DL53" s="35"/>
      <c r="DN53" s="33"/>
      <c r="DO53" s="16"/>
      <c r="DP53" s="34"/>
      <c r="DQ53" s="34"/>
      <c r="DR53" s="34"/>
      <c r="DS53" s="34"/>
      <c r="DT53" s="35"/>
      <c r="DW53" s="33"/>
      <c r="DX53" s="16"/>
      <c r="DY53" s="34"/>
      <c r="DZ53" s="34"/>
      <c r="EA53" s="34"/>
      <c r="EB53" s="34"/>
      <c r="EC53" s="35"/>
      <c r="EF53" s="33"/>
      <c r="EG53" s="16"/>
      <c r="EH53" s="34"/>
      <c r="EI53" s="34"/>
      <c r="EJ53" s="34"/>
      <c r="EK53" s="34"/>
      <c r="EL53" s="35"/>
      <c r="EO53" s="33"/>
      <c r="EP53" s="16"/>
      <c r="EQ53" s="34"/>
      <c r="ER53" s="34"/>
      <c r="ES53" s="34"/>
      <c r="ET53" s="34"/>
      <c r="EU53" s="35"/>
      <c r="EX53" s="33"/>
      <c r="EY53" s="16"/>
      <c r="EZ53" s="34"/>
      <c r="FA53" s="34"/>
      <c r="FB53" s="34"/>
      <c r="FC53" s="34"/>
      <c r="FD53" s="35"/>
      <c r="FG53" s="36"/>
      <c r="FH53" s="16"/>
      <c r="FI53" s="26"/>
      <c r="FJ53" s="26"/>
      <c r="FK53" s="34"/>
      <c r="FL53" s="34"/>
      <c r="FM53" s="35"/>
      <c r="FP53" s="33"/>
      <c r="FQ53" s="16"/>
      <c r="FR53" s="34"/>
      <c r="FS53" s="34"/>
      <c r="FU53" s="33"/>
      <c r="FV53" s="16"/>
      <c r="FW53" s="34"/>
      <c r="FX53" s="34"/>
      <c r="GI53" s="20"/>
      <c r="GJ53" s="20"/>
      <c r="GK53" s="20"/>
      <c r="GL53" s="20"/>
      <c r="GM53" s="20"/>
      <c r="GN53" s="20"/>
      <c r="GO53" s="20"/>
      <c r="GP53" s="20"/>
      <c r="GQ53" s="20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</row>
    <row r="54" spans="1:251" x14ac:dyDescent="0.25">
      <c r="A54" s="5">
        <f t="shared" si="0"/>
        <v>53</v>
      </c>
      <c r="B54" s="57">
        <v>32</v>
      </c>
      <c r="C54" s="48" t="str">
        <f>IF(COUNTIF(B2:B53,B54)&gt;0,"R","")</f>
        <v>R</v>
      </c>
      <c r="D54" s="46">
        <f t="shared" si="65"/>
        <v>6</v>
      </c>
      <c r="E54" s="6">
        <f t="shared" si="68"/>
        <v>10</v>
      </c>
      <c r="F54" s="6">
        <f t="shared" si="66"/>
        <v>-60</v>
      </c>
      <c r="G54" s="7">
        <f t="shared" si="67"/>
        <v>611</v>
      </c>
      <c r="H54"/>
      <c r="I54"/>
      <c r="J54"/>
      <c r="K54"/>
      <c r="L54"/>
      <c r="X54" s="5">
        <f t="shared" si="2"/>
        <v>53</v>
      </c>
      <c r="Y54" s="25">
        <v>7</v>
      </c>
      <c r="Z54" s="6" t="str">
        <f>IF(COUNTIF(Y2:Y53,Y54)&gt;0,"R","")</f>
        <v/>
      </c>
      <c r="AA54" s="6">
        <f t="shared" si="23"/>
        <v>10</v>
      </c>
      <c r="AB54" s="6">
        <f t="shared" si="52"/>
        <v>9</v>
      </c>
      <c r="AC54" s="6">
        <f t="shared" si="24"/>
        <v>234</v>
      </c>
      <c r="AD54" s="7">
        <f t="shared" si="25"/>
        <v>289</v>
      </c>
      <c r="AF54" s="5">
        <f t="shared" si="4"/>
        <v>53</v>
      </c>
      <c r="AG54" s="25">
        <v>30</v>
      </c>
      <c r="AH54" s="6" t="str">
        <f>IF(COUNTIF(AG2:AG53,AG54)&gt;0,"R","")</f>
        <v>R</v>
      </c>
      <c r="AI54" s="6">
        <f t="shared" si="26"/>
        <v>9</v>
      </c>
      <c r="AJ54" s="6">
        <f t="shared" si="53"/>
        <v>13</v>
      </c>
      <c r="AK54" s="6">
        <f t="shared" si="27"/>
        <v>-117</v>
      </c>
      <c r="AL54" s="7">
        <f t="shared" si="28"/>
        <v>-334</v>
      </c>
      <c r="AN54" s="5">
        <f t="shared" si="6"/>
        <v>53</v>
      </c>
      <c r="AO54" s="25">
        <v>6</v>
      </c>
      <c r="AP54" s="6" t="str">
        <f>IF(COUNTIF(AO2:AO53,AO54)&gt;0,"R","")</f>
        <v>R</v>
      </c>
      <c r="AQ54" s="6">
        <f t="shared" si="29"/>
        <v>9</v>
      </c>
      <c r="AR54" s="6">
        <f t="shared" si="54"/>
        <v>14</v>
      </c>
      <c r="AS54" s="6">
        <f t="shared" si="30"/>
        <v>-126</v>
      </c>
      <c r="AT54" s="7">
        <f t="shared" si="31"/>
        <v>-223</v>
      </c>
      <c r="AV54" s="5">
        <f t="shared" si="8"/>
        <v>53</v>
      </c>
      <c r="AW54" s="25">
        <v>11</v>
      </c>
      <c r="AX54" s="6" t="str">
        <f>IF(COUNTIF(AW2:AW53,AW54)&gt;0,"R","")</f>
        <v>R</v>
      </c>
      <c r="AY54" s="6">
        <f t="shared" si="32"/>
        <v>9</v>
      </c>
      <c r="AZ54" s="6">
        <f t="shared" si="55"/>
        <v>8</v>
      </c>
      <c r="BA54" s="6">
        <f t="shared" si="33"/>
        <v>-72</v>
      </c>
      <c r="BB54" s="7">
        <f t="shared" si="34"/>
        <v>69</v>
      </c>
      <c r="BD54" s="5">
        <f t="shared" si="10"/>
        <v>53</v>
      </c>
      <c r="BE54" s="25">
        <v>19</v>
      </c>
      <c r="BF54" s="6" t="str">
        <f>IF(COUNTIF(BE2:BE53,BE54)&gt;0,"R","")</f>
        <v/>
      </c>
      <c r="BG54" s="6">
        <f t="shared" si="35"/>
        <v>6</v>
      </c>
      <c r="BH54" s="6">
        <f t="shared" si="56"/>
        <v>8</v>
      </c>
      <c r="BI54" s="6">
        <f t="shared" si="36"/>
        <v>240</v>
      </c>
      <c r="BJ54" s="7">
        <f t="shared" si="37"/>
        <v>1119</v>
      </c>
      <c r="BL54" s="5">
        <f t="shared" si="12"/>
        <v>53</v>
      </c>
      <c r="BM54" s="25">
        <v>14</v>
      </c>
      <c r="BN54" s="6" t="str">
        <f>IF(COUNTIF(BM2:BM53,BM54)&gt;0,"R","")</f>
        <v>R</v>
      </c>
      <c r="BO54" s="6">
        <f t="shared" si="38"/>
        <v>4</v>
      </c>
      <c r="BP54" s="6">
        <f t="shared" si="57"/>
        <v>4</v>
      </c>
      <c r="BQ54" s="6">
        <f t="shared" si="39"/>
        <v>-16</v>
      </c>
      <c r="BR54" s="7">
        <f t="shared" si="40"/>
        <v>734</v>
      </c>
      <c r="BT54" s="5">
        <f t="shared" si="14"/>
        <v>53</v>
      </c>
      <c r="BU54" s="25">
        <v>11</v>
      </c>
      <c r="BV54" s="6" t="str">
        <f>IF(COUNTIF(BU2:BU53,BU54)&gt;0,"R","")</f>
        <v>R</v>
      </c>
      <c r="BW54" s="6">
        <f t="shared" si="41"/>
        <v>12</v>
      </c>
      <c r="BX54" s="6">
        <f t="shared" si="58"/>
        <v>14</v>
      </c>
      <c r="BY54" s="6">
        <f t="shared" si="42"/>
        <v>-168</v>
      </c>
      <c r="BZ54" s="7">
        <f t="shared" si="43"/>
        <v>-966</v>
      </c>
      <c r="CB54" s="5">
        <f t="shared" si="16"/>
        <v>53</v>
      </c>
      <c r="CC54" s="25">
        <v>21</v>
      </c>
      <c r="CD54" s="6" t="str">
        <f>IF(COUNTIF(CC2:CC53,CC54)&gt;0,"R","")</f>
        <v>R</v>
      </c>
      <c r="CE54" s="6">
        <f t="shared" si="44"/>
        <v>10</v>
      </c>
      <c r="CF54" s="6">
        <f t="shared" si="59"/>
        <v>13</v>
      </c>
      <c r="CG54" s="6">
        <f t="shared" si="45"/>
        <v>-130</v>
      </c>
      <c r="CH54" s="7">
        <f t="shared" si="46"/>
        <v>-435</v>
      </c>
      <c r="CJ54" s="33"/>
      <c r="CK54" s="25"/>
      <c r="CL54" s="5">
        <f t="shared" si="18"/>
        <v>53</v>
      </c>
      <c r="CM54" s="16"/>
      <c r="CN54" s="6" t="str">
        <f>IF(COUNTIF(CM2:CM53,CM54)&gt;0,"R","")</f>
        <v>R</v>
      </c>
      <c r="CO54" s="6" t="str">
        <f t="shared" si="47"/>
        <v/>
      </c>
      <c r="CP54" s="6" t="str">
        <f t="shared" si="60"/>
        <v/>
      </c>
      <c r="CQ54" s="6" t="str">
        <f t="shared" si="48"/>
        <v/>
      </c>
      <c r="CR54" s="7" t="str">
        <f t="shared" si="49"/>
        <v/>
      </c>
      <c r="CS54" s="24"/>
      <c r="CT54" s="4"/>
      <c r="CU54" s="4"/>
      <c r="CV54" s="23"/>
      <c r="CW54" s="33"/>
      <c r="CX54" s="16"/>
      <c r="CY54" s="34"/>
      <c r="CZ54" s="34"/>
      <c r="DA54" s="34"/>
      <c r="DB54" s="34"/>
      <c r="DC54" s="35"/>
      <c r="DD54" s="23"/>
      <c r="DF54" s="33"/>
      <c r="DG54" s="16"/>
      <c r="DH54" s="34"/>
      <c r="DI54" s="34"/>
      <c r="DJ54" s="34"/>
      <c r="DK54" s="34"/>
      <c r="DL54" s="35"/>
      <c r="DN54" s="33"/>
      <c r="DO54" s="16"/>
      <c r="DP54" s="34"/>
      <c r="DQ54" s="34"/>
      <c r="DR54" s="34"/>
      <c r="DS54" s="34"/>
      <c r="DT54" s="35"/>
      <c r="DW54" s="33"/>
      <c r="DX54" s="16"/>
      <c r="DY54" s="34"/>
      <c r="DZ54" s="34"/>
      <c r="EA54" s="34"/>
      <c r="EB54" s="34"/>
      <c r="EC54" s="35"/>
      <c r="EF54" s="33"/>
      <c r="EG54" s="16"/>
      <c r="EH54" s="34"/>
      <c r="EI54" s="34"/>
      <c r="EJ54" s="34"/>
      <c r="EK54" s="34"/>
      <c r="EL54" s="35"/>
      <c r="EO54" s="33"/>
      <c r="EP54" s="16"/>
      <c r="EQ54" s="34"/>
      <c r="ER54" s="34"/>
      <c r="ES54" s="34"/>
      <c r="ET54" s="34"/>
      <c r="EU54" s="35"/>
      <c r="EX54" s="33"/>
      <c r="EY54" s="16"/>
      <c r="EZ54" s="34"/>
      <c r="FA54" s="34"/>
      <c r="FB54" s="34"/>
      <c r="FC54" s="34"/>
      <c r="FD54" s="35"/>
      <c r="FG54" s="36"/>
      <c r="FH54" s="16"/>
      <c r="FI54" s="26"/>
      <c r="FJ54" s="26"/>
      <c r="FK54" s="34"/>
      <c r="FL54" s="34"/>
      <c r="FM54" s="35"/>
      <c r="FP54" s="33"/>
      <c r="FQ54" s="16"/>
      <c r="FR54" s="34"/>
      <c r="FS54" s="34"/>
      <c r="FU54" s="33"/>
      <c r="FV54" s="16"/>
      <c r="FW54" s="34"/>
      <c r="FX54" s="34"/>
      <c r="GI54" s="20"/>
      <c r="GJ54" s="20"/>
      <c r="GK54" s="20"/>
      <c r="GL54" s="20"/>
      <c r="GM54" s="20"/>
      <c r="GN54" s="20"/>
      <c r="GO54" s="20"/>
      <c r="GP54" s="20"/>
      <c r="GQ54" s="20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</row>
    <row r="55" spans="1:251" x14ac:dyDescent="0.25">
      <c r="A55" s="5">
        <f t="shared" si="0"/>
        <v>54</v>
      </c>
      <c r="B55" s="57">
        <v>14</v>
      </c>
      <c r="C55" s="48" t="str">
        <f>IF(COUNTIF(B2:B54,B55)&gt;0,"R","")</f>
        <v>R</v>
      </c>
      <c r="D55" s="46">
        <f t="shared" si="65"/>
        <v>6</v>
      </c>
      <c r="E55" s="6">
        <f t="shared" si="68"/>
        <v>11</v>
      </c>
      <c r="F55" s="6">
        <f t="shared" si="66"/>
        <v>-66</v>
      </c>
      <c r="G55" s="7">
        <f t="shared" si="67"/>
        <v>545</v>
      </c>
      <c r="H55"/>
      <c r="I55"/>
      <c r="J55"/>
      <c r="K55"/>
      <c r="L55"/>
      <c r="X55" s="5">
        <f t="shared" si="2"/>
        <v>54</v>
      </c>
      <c r="Y55" s="25">
        <v>24</v>
      </c>
      <c r="Z55" s="6" t="str">
        <f>IF(COUNTIF(Y2:Y54,Y55)&gt;0,"R","")</f>
        <v>R</v>
      </c>
      <c r="AA55" s="6">
        <f t="shared" si="23"/>
        <v>9</v>
      </c>
      <c r="AB55" s="6">
        <f t="shared" si="52"/>
        <v>8</v>
      </c>
      <c r="AC55" s="6">
        <f t="shared" si="24"/>
        <v>-72</v>
      </c>
      <c r="AD55" s="7">
        <f t="shared" si="25"/>
        <v>217</v>
      </c>
      <c r="AF55" s="5">
        <f t="shared" si="4"/>
        <v>54</v>
      </c>
      <c r="AG55" s="25">
        <v>4</v>
      </c>
      <c r="AH55" s="6" t="str">
        <f>IF(COUNTIF(AG2:AG54,AG55)&gt;0,"R","")</f>
        <v/>
      </c>
      <c r="AI55" s="6">
        <f t="shared" si="26"/>
        <v>9</v>
      </c>
      <c r="AJ55" s="6">
        <f t="shared" si="53"/>
        <v>14</v>
      </c>
      <c r="AK55" s="6">
        <f t="shared" si="27"/>
        <v>378</v>
      </c>
      <c r="AL55" s="7">
        <f t="shared" si="28"/>
        <v>44</v>
      </c>
      <c r="AN55" s="5">
        <f t="shared" si="6"/>
        <v>54</v>
      </c>
      <c r="AO55" s="25">
        <v>28</v>
      </c>
      <c r="AP55" s="6" t="str">
        <f>IF(COUNTIF(AO2:AO54,AO55)&gt;0,"R","")</f>
        <v>R</v>
      </c>
      <c r="AQ55" s="6">
        <f t="shared" si="29"/>
        <v>9</v>
      </c>
      <c r="AR55" s="6">
        <f t="shared" si="54"/>
        <v>15</v>
      </c>
      <c r="AS55" s="6">
        <f t="shared" si="30"/>
        <v>-135</v>
      </c>
      <c r="AT55" s="7">
        <f t="shared" si="31"/>
        <v>-358</v>
      </c>
      <c r="AV55" s="5">
        <f t="shared" si="8"/>
        <v>54</v>
      </c>
      <c r="AW55" s="25">
        <v>27</v>
      </c>
      <c r="AX55" s="6" t="str">
        <f>IF(COUNTIF(AW2:AW54,AW55)&gt;0,"R","")</f>
        <v>R</v>
      </c>
      <c r="AY55" s="6">
        <f t="shared" si="32"/>
        <v>9</v>
      </c>
      <c r="AZ55" s="6">
        <f t="shared" si="55"/>
        <v>9</v>
      </c>
      <c r="BA55" s="6">
        <f t="shared" si="33"/>
        <v>-81</v>
      </c>
      <c r="BB55" s="7">
        <f t="shared" si="34"/>
        <v>-12</v>
      </c>
      <c r="BD55" s="5">
        <f t="shared" si="10"/>
        <v>54</v>
      </c>
      <c r="BE55" s="25">
        <v>7</v>
      </c>
      <c r="BF55" s="6" t="str">
        <f>IF(COUNTIF(BE2:BE54,BE55)&gt;0,"R","")</f>
        <v>R</v>
      </c>
      <c r="BG55" s="6">
        <f t="shared" si="35"/>
        <v>5</v>
      </c>
      <c r="BH55" s="6">
        <f t="shared" si="56"/>
        <v>7</v>
      </c>
      <c r="BI55" s="6">
        <f t="shared" si="36"/>
        <v>-35</v>
      </c>
      <c r="BJ55" s="7">
        <f t="shared" si="37"/>
        <v>1084</v>
      </c>
      <c r="BL55" s="5">
        <f t="shared" si="12"/>
        <v>54</v>
      </c>
      <c r="BM55" s="25">
        <v>5</v>
      </c>
      <c r="BN55" s="6" t="str">
        <f>IF(COUNTIF(BM2:BM54,BM55)&gt;0,"R","")</f>
        <v>R</v>
      </c>
      <c r="BO55" s="6">
        <f t="shared" si="38"/>
        <v>4</v>
      </c>
      <c r="BP55" s="6">
        <f t="shared" si="57"/>
        <v>5</v>
      </c>
      <c r="BQ55" s="6">
        <f t="shared" si="39"/>
        <v>-20</v>
      </c>
      <c r="BR55" s="7">
        <f t="shared" si="40"/>
        <v>714</v>
      </c>
      <c r="BT55" s="5">
        <f t="shared" si="14"/>
        <v>54</v>
      </c>
      <c r="BU55" s="25">
        <v>9</v>
      </c>
      <c r="BV55" s="6" t="str">
        <f>IF(COUNTIF(BU2:BU54,BU55)&gt;0,"R","")</f>
        <v/>
      </c>
      <c r="BW55" s="6">
        <f t="shared" si="41"/>
        <v>12</v>
      </c>
      <c r="BX55" s="6">
        <f t="shared" si="58"/>
        <v>15</v>
      </c>
      <c r="BY55" s="6">
        <f t="shared" si="42"/>
        <v>360</v>
      </c>
      <c r="BZ55" s="7">
        <f t="shared" si="43"/>
        <v>-606</v>
      </c>
      <c r="CB55" s="5">
        <f t="shared" si="16"/>
        <v>54</v>
      </c>
      <c r="CC55" s="25">
        <v>21</v>
      </c>
      <c r="CD55" s="6" t="str">
        <f>IF(COUNTIF(CC2:CC54,CC55)&gt;0,"R","")</f>
        <v>R</v>
      </c>
      <c r="CE55" s="6">
        <f t="shared" si="44"/>
        <v>10</v>
      </c>
      <c r="CF55" s="6">
        <f t="shared" si="59"/>
        <v>14</v>
      </c>
      <c r="CG55" s="6">
        <f t="shared" si="45"/>
        <v>-140</v>
      </c>
      <c r="CH55" s="7">
        <f t="shared" si="46"/>
        <v>-575</v>
      </c>
      <c r="CJ55" s="33"/>
      <c r="CK55" s="25"/>
      <c r="CL55" s="5">
        <f t="shared" si="18"/>
        <v>54</v>
      </c>
      <c r="CM55" s="16"/>
      <c r="CN55" s="6" t="str">
        <f>IF(COUNTIF(CM2:CM54,CM55)&gt;0,"R","")</f>
        <v>R</v>
      </c>
      <c r="CO55" s="6" t="str">
        <f t="shared" si="47"/>
        <v/>
      </c>
      <c r="CP55" s="6" t="str">
        <f t="shared" si="60"/>
        <v/>
      </c>
      <c r="CQ55" s="6" t="str">
        <f t="shared" si="48"/>
        <v/>
      </c>
      <c r="CR55" s="7" t="str">
        <f t="shared" si="49"/>
        <v/>
      </c>
      <c r="CS55" s="24"/>
      <c r="CT55" s="4"/>
      <c r="CU55" s="4"/>
      <c r="CV55" s="23"/>
      <c r="CW55" s="33"/>
      <c r="CX55" s="16"/>
      <c r="CY55" s="34"/>
      <c r="CZ55" s="34"/>
      <c r="DA55" s="34"/>
      <c r="DB55" s="34"/>
      <c r="DC55" s="35"/>
      <c r="DD55" s="23"/>
      <c r="DF55" s="33"/>
      <c r="DG55" s="16"/>
      <c r="DH55" s="34"/>
      <c r="DI55" s="34"/>
      <c r="DJ55" s="34"/>
      <c r="DK55" s="34"/>
      <c r="DL55" s="35"/>
      <c r="DN55" s="33"/>
      <c r="DO55" s="16"/>
      <c r="DP55" s="34"/>
      <c r="DQ55" s="34"/>
      <c r="DR55" s="34"/>
      <c r="DS55" s="34"/>
      <c r="DT55" s="35"/>
      <c r="DW55" s="33"/>
      <c r="DX55" s="16"/>
      <c r="DY55" s="34"/>
      <c r="DZ55" s="34"/>
      <c r="EA55" s="34"/>
      <c r="EB55" s="34"/>
      <c r="EC55" s="35"/>
      <c r="EF55" s="33"/>
      <c r="EG55" s="16"/>
      <c r="EH55" s="34"/>
      <c r="EI55" s="34"/>
      <c r="EJ55" s="34"/>
      <c r="EK55" s="34"/>
      <c r="EL55" s="35"/>
      <c r="EO55" s="33"/>
      <c r="EP55" s="16"/>
      <c r="EQ55" s="34"/>
      <c r="ER55" s="34"/>
      <c r="ES55" s="34"/>
      <c r="ET55" s="34"/>
      <c r="EU55" s="35"/>
      <c r="EX55" s="33"/>
      <c r="EY55" s="16"/>
      <c r="EZ55" s="34"/>
      <c r="FA55" s="34"/>
      <c r="FB55" s="34"/>
      <c r="FC55" s="34"/>
      <c r="FD55" s="35"/>
      <c r="FG55" s="36"/>
      <c r="FH55" s="16"/>
      <c r="FI55" s="26"/>
      <c r="FJ55" s="26"/>
      <c r="FK55" s="34"/>
      <c r="FL55" s="34"/>
      <c r="FM55" s="35"/>
      <c r="FP55" s="33"/>
      <c r="FQ55" s="16"/>
      <c r="FR55" s="34"/>
      <c r="FS55" s="34"/>
      <c r="FU55" s="33"/>
      <c r="FV55" s="16"/>
      <c r="FW55" s="34"/>
      <c r="FX55" s="34"/>
      <c r="GI55" s="20"/>
      <c r="GJ55" s="20"/>
      <c r="GK55" s="20"/>
      <c r="GL55" s="20"/>
      <c r="GM55" s="20"/>
      <c r="GN55" s="20"/>
      <c r="GO55" s="20"/>
      <c r="GP55" s="20"/>
      <c r="GQ55" s="20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</row>
    <row r="56" spans="1:251" x14ac:dyDescent="0.25">
      <c r="A56" s="5">
        <f t="shared" si="0"/>
        <v>55</v>
      </c>
      <c r="B56" s="57">
        <v>10</v>
      </c>
      <c r="C56" s="48" t="str">
        <f>IF(COUNTIF(B2:B55,B56)&gt;0,"R","")</f>
        <v>R</v>
      </c>
      <c r="D56" s="46">
        <f t="shared" si="65"/>
        <v>6</v>
      </c>
      <c r="E56" s="6">
        <f t="shared" si="68"/>
        <v>12</v>
      </c>
      <c r="F56" s="6">
        <f t="shared" si="66"/>
        <v>-72</v>
      </c>
      <c r="G56" s="7">
        <f t="shared" si="67"/>
        <v>473</v>
      </c>
      <c r="H56"/>
      <c r="I56"/>
      <c r="J56"/>
      <c r="K56"/>
      <c r="L56"/>
      <c r="X56" s="5">
        <f t="shared" si="2"/>
        <v>55</v>
      </c>
      <c r="Y56" s="25">
        <v>11</v>
      </c>
      <c r="Z56" s="6" t="str">
        <f>IF(COUNTIF(Y2:Y55,Y56)&gt;0,"R","")</f>
        <v>R</v>
      </c>
      <c r="AA56" s="6">
        <f t="shared" si="23"/>
        <v>9</v>
      </c>
      <c r="AB56" s="6">
        <f t="shared" si="52"/>
        <v>9</v>
      </c>
      <c r="AC56" s="6">
        <f t="shared" si="24"/>
        <v>-81</v>
      </c>
      <c r="AD56" s="7">
        <f t="shared" si="25"/>
        <v>136</v>
      </c>
      <c r="AF56" s="5">
        <f t="shared" si="4"/>
        <v>55</v>
      </c>
      <c r="AG56" s="25">
        <v>31</v>
      </c>
      <c r="AH56" s="6" t="str">
        <f>IF(COUNTIF(AG2:AG55,AG56)&gt;0,"R","")</f>
        <v/>
      </c>
      <c r="AI56" s="6">
        <f t="shared" si="26"/>
        <v>8</v>
      </c>
      <c r="AJ56" s="6">
        <f t="shared" si="53"/>
        <v>13</v>
      </c>
      <c r="AK56" s="6">
        <f t="shared" si="27"/>
        <v>364</v>
      </c>
      <c r="AL56" s="7">
        <f t="shared" si="28"/>
        <v>408</v>
      </c>
      <c r="AN56" s="5">
        <f t="shared" si="6"/>
        <v>55</v>
      </c>
      <c r="AO56" s="25">
        <v>22</v>
      </c>
      <c r="AP56" s="6" t="str">
        <f>IF(COUNTIF(AO2:AO55,AO56)&gt;0,"R","")</f>
        <v>R</v>
      </c>
      <c r="AQ56" s="6">
        <f t="shared" si="29"/>
        <v>9</v>
      </c>
      <c r="AR56" s="6">
        <f t="shared" si="54"/>
        <v>16</v>
      </c>
      <c r="AS56" s="6">
        <f t="shared" si="30"/>
        <v>-144</v>
      </c>
      <c r="AT56" s="7">
        <f t="shared" si="31"/>
        <v>-502</v>
      </c>
      <c r="AV56" s="5">
        <f t="shared" si="8"/>
        <v>55</v>
      </c>
      <c r="AW56" s="25">
        <v>24</v>
      </c>
      <c r="AX56" s="6" t="str">
        <f>IF(COUNTIF(AW2:AW55,AW56)&gt;0,"R","")</f>
        <v/>
      </c>
      <c r="AY56" s="6">
        <f t="shared" si="32"/>
        <v>9</v>
      </c>
      <c r="AZ56" s="6">
        <f t="shared" si="55"/>
        <v>10</v>
      </c>
      <c r="BA56" s="6">
        <f t="shared" si="33"/>
        <v>270</v>
      </c>
      <c r="BB56" s="7">
        <f t="shared" si="34"/>
        <v>258</v>
      </c>
      <c r="BD56" s="5">
        <f t="shared" si="10"/>
        <v>55</v>
      </c>
      <c r="BE56" s="25">
        <v>31</v>
      </c>
      <c r="BF56" s="6" t="str">
        <f>IF(COUNTIF(BE2:BE55,BE56)&gt;0,"R","")</f>
        <v>R</v>
      </c>
      <c r="BG56" s="6">
        <f t="shared" si="35"/>
        <v>5</v>
      </c>
      <c r="BH56" s="6">
        <f t="shared" si="56"/>
        <v>8</v>
      </c>
      <c r="BI56" s="6">
        <f t="shared" si="36"/>
        <v>-40</v>
      </c>
      <c r="BJ56" s="7">
        <f t="shared" si="37"/>
        <v>1044</v>
      </c>
      <c r="BL56" s="5">
        <f t="shared" si="12"/>
        <v>55</v>
      </c>
      <c r="BM56" s="25">
        <v>20</v>
      </c>
      <c r="BN56" s="6" t="str">
        <f>IF(COUNTIF(BM2:BM55,BM56)&gt;0,"R","")</f>
        <v>R</v>
      </c>
      <c r="BO56" s="6">
        <f t="shared" si="38"/>
        <v>4</v>
      </c>
      <c r="BP56" s="6">
        <f t="shared" si="57"/>
        <v>6</v>
      </c>
      <c r="BQ56" s="6">
        <f t="shared" si="39"/>
        <v>-24</v>
      </c>
      <c r="BR56" s="7">
        <f t="shared" si="40"/>
        <v>690</v>
      </c>
      <c r="BT56" s="5">
        <f t="shared" si="14"/>
        <v>55</v>
      </c>
      <c r="BU56" s="25">
        <v>23</v>
      </c>
      <c r="BV56" s="6" t="str">
        <f>IF(COUNTIF(BU2:BU55,BU56)&gt;0,"R","")</f>
        <v>R</v>
      </c>
      <c r="BW56" s="6">
        <f t="shared" si="41"/>
        <v>11</v>
      </c>
      <c r="BX56" s="6">
        <f t="shared" si="58"/>
        <v>14</v>
      </c>
      <c r="BY56" s="6">
        <f t="shared" si="42"/>
        <v>-154</v>
      </c>
      <c r="BZ56" s="7">
        <f t="shared" si="43"/>
        <v>-760</v>
      </c>
      <c r="CB56" s="5">
        <f t="shared" si="16"/>
        <v>55</v>
      </c>
      <c r="CC56" s="25">
        <v>4</v>
      </c>
      <c r="CD56" s="6" t="str">
        <f>IF(COUNTIF(CC2:CC55,CC56)&gt;0,"R","")</f>
        <v>R</v>
      </c>
      <c r="CE56" s="6">
        <f t="shared" si="44"/>
        <v>10</v>
      </c>
      <c r="CF56" s="6">
        <f t="shared" si="59"/>
        <v>15</v>
      </c>
      <c r="CG56" s="6">
        <f t="shared" si="45"/>
        <v>-150</v>
      </c>
      <c r="CH56" s="7">
        <f t="shared" si="46"/>
        <v>-725</v>
      </c>
      <c r="CJ56" s="33"/>
      <c r="CK56" s="25"/>
      <c r="CL56" s="5">
        <f t="shared" si="18"/>
        <v>55</v>
      </c>
      <c r="CM56" s="16"/>
      <c r="CN56" s="6" t="str">
        <f>IF(COUNTIF(CM2:CM55,CM56)&gt;0,"R","")</f>
        <v>R</v>
      </c>
      <c r="CO56" s="6" t="str">
        <f t="shared" si="47"/>
        <v/>
      </c>
      <c r="CP56" s="6" t="str">
        <f t="shared" si="60"/>
        <v/>
      </c>
      <c r="CQ56" s="6" t="str">
        <f t="shared" si="48"/>
        <v/>
      </c>
      <c r="CR56" s="7" t="str">
        <f t="shared" si="49"/>
        <v/>
      </c>
      <c r="CS56" s="26"/>
      <c r="CT56" s="4"/>
      <c r="CU56" s="4"/>
      <c r="CV56" s="23"/>
      <c r="CW56" s="33"/>
      <c r="CX56" s="16"/>
      <c r="CY56" s="34"/>
      <c r="CZ56" s="34"/>
      <c r="DA56" s="34"/>
      <c r="DB56" s="34"/>
      <c r="DC56" s="35"/>
      <c r="DD56" s="23"/>
      <c r="DF56" s="33"/>
      <c r="DG56" s="16"/>
      <c r="DH56" s="34"/>
      <c r="DI56" s="34"/>
      <c r="DJ56" s="34"/>
      <c r="DK56" s="34"/>
      <c r="DL56" s="35"/>
      <c r="DN56" s="33"/>
      <c r="DO56" s="16"/>
      <c r="DP56" s="34"/>
      <c r="DQ56" s="34"/>
      <c r="DR56" s="34"/>
      <c r="DS56" s="34"/>
      <c r="DT56" s="35"/>
      <c r="DW56" s="33"/>
      <c r="DX56" s="16"/>
      <c r="DY56" s="34"/>
      <c r="DZ56" s="34"/>
      <c r="EA56" s="34"/>
      <c r="EB56" s="34"/>
      <c r="EC56" s="35"/>
      <c r="EF56" s="33"/>
      <c r="EG56" s="16"/>
      <c r="EH56" s="34"/>
      <c r="EI56" s="34"/>
      <c r="EJ56" s="34"/>
      <c r="EK56" s="34"/>
      <c r="EL56" s="35"/>
      <c r="EO56" s="33"/>
      <c r="EP56" s="16"/>
      <c r="EQ56" s="34"/>
      <c r="ER56" s="34"/>
      <c r="ES56" s="34"/>
      <c r="ET56" s="34"/>
      <c r="EU56" s="35"/>
      <c r="EX56" s="33"/>
      <c r="EY56" s="16"/>
      <c r="EZ56" s="34"/>
      <c r="FA56" s="34"/>
      <c r="FB56" s="34"/>
      <c r="FC56" s="34"/>
      <c r="FD56" s="35"/>
      <c r="FG56" s="36"/>
      <c r="FH56" s="16"/>
      <c r="FI56" s="26"/>
      <c r="FJ56" s="26"/>
      <c r="FK56" s="34"/>
      <c r="FL56" s="34"/>
      <c r="FM56" s="35"/>
      <c r="FP56" s="33"/>
      <c r="FQ56" s="16"/>
      <c r="FR56" s="34"/>
      <c r="FS56" s="34"/>
      <c r="FU56" s="33"/>
      <c r="FV56" s="16"/>
      <c r="FW56" s="34"/>
      <c r="FX56" s="34"/>
      <c r="GI56" s="20"/>
      <c r="GJ56" s="20"/>
      <c r="GK56" s="20"/>
      <c r="GL56" s="20"/>
      <c r="GM56" s="20"/>
      <c r="GN56" s="20"/>
      <c r="GO56" s="20"/>
      <c r="GP56" s="20"/>
      <c r="GQ56" s="20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</row>
    <row r="57" spans="1:251" x14ac:dyDescent="0.25">
      <c r="A57" s="5">
        <f t="shared" si="0"/>
        <v>56</v>
      </c>
      <c r="B57" s="57">
        <v>9</v>
      </c>
      <c r="C57" s="48" t="str">
        <f>IF(COUNTIF(B2:B56,B57)&gt;0,"R","")</f>
        <v>R</v>
      </c>
      <c r="D57" s="46">
        <f t="shared" si="65"/>
        <v>6</v>
      </c>
      <c r="E57" s="6">
        <f t="shared" si="68"/>
        <v>13</v>
      </c>
      <c r="F57" s="6">
        <f t="shared" si="66"/>
        <v>-78</v>
      </c>
      <c r="G57" s="7">
        <f t="shared" si="67"/>
        <v>395</v>
      </c>
      <c r="H57"/>
      <c r="I57"/>
      <c r="J57"/>
      <c r="K57"/>
      <c r="L57"/>
      <c r="X57" s="5">
        <f t="shared" si="2"/>
        <v>56</v>
      </c>
      <c r="Y57" s="25">
        <v>10</v>
      </c>
      <c r="Z57" s="6" t="str">
        <f>IF(COUNTIF(Y2:Y56,Y57)&gt;0,"R","")</f>
        <v/>
      </c>
      <c r="AA57" s="6">
        <f t="shared" si="23"/>
        <v>9</v>
      </c>
      <c r="AB57" s="6">
        <f t="shared" si="52"/>
        <v>10</v>
      </c>
      <c r="AC57" s="6">
        <f t="shared" si="24"/>
        <v>270</v>
      </c>
      <c r="AD57" s="7">
        <f t="shared" si="25"/>
        <v>406</v>
      </c>
      <c r="AF57" s="5">
        <f t="shared" si="4"/>
        <v>56</v>
      </c>
      <c r="AG57" s="25">
        <v>0</v>
      </c>
      <c r="AH57" s="6" t="str">
        <f>IF(COUNTIF(AG2:AG56,AG57)&gt;0,"R","")</f>
        <v>R</v>
      </c>
      <c r="AI57" s="6">
        <f t="shared" si="26"/>
        <v>7</v>
      </c>
      <c r="AJ57" s="6">
        <f t="shared" si="53"/>
        <v>12</v>
      </c>
      <c r="AK57" s="6">
        <f t="shared" si="27"/>
        <v>-84</v>
      </c>
      <c r="AL57" s="7">
        <f t="shared" si="28"/>
        <v>324</v>
      </c>
      <c r="AN57" s="5">
        <f t="shared" si="6"/>
        <v>56</v>
      </c>
      <c r="AO57" s="25">
        <v>18</v>
      </c>
      <c r="AP57" s="6" t="str">
        <f>IF(COUNTIF(AO2:AO56,AO57)&gt;0,"R","")</f>
        <v>R</v>
      </c>
      <c r="AQ57" s="6">
        <f t="shared" si="29"/>
        <v>9</v>
      </c>
      <c r="AR57" s="6">
        <f t="shared" si="54"/>
        <v>17</v>
      </c>
      <c r="AS57" s="6">
        <f t="shared" si="30"/>
        <v>-153</v>
      </c>
      <c r="AT57" s="7">
        <f t="shared" si="31"/>
        <v>-655</v>
      </c>
      <c r="AV57" s="5">
        <f t="shared" si="8"/>
        <v>56</v>
      </c>
      <c r="AW57" s="25">
        <v>13</v>
      </c>
      <c r="AX57" s="6" t="str">
        <f>IF(COUNTIF(AW2:AW56,AW57)&gt;0,"R","")</f>
        <v>R</v>
      </c>
      <c r="AY57" s="6">
        <f t="shared" si="32"/>
        <v>8</v>
      </c>
      <c r="AZ57" s="6">
        <f t="shared" si="55"/>
        <v>9</v>
      </c>
      <c r="BA57" s="6">
        <f t="shared" si="33"/>
        <v>-72</v>
      </c>
      <c r="BB57" s="7">
        <f t="shared" si="34"/>
        <v>186</v>
      </c>
      <c r="BD57" s="5">
        <f t="shared" si="10"/>
        <v>56</v>
      </c>
      <c r="BE57" s="25">
        <v>23</v>
      </c>
      <c r="BF57" s="6" t="str">
        <f>IF(COUNTIF(BE2:BE56,BE57)&gt;0,"R","")</f>
        <v>R</v>
      </c>
      <c r="BG57" s="6">
        <f t="shared" si="35"/>
        <v>5</v>
      </c>
      <c r="BH57" s="6">
        <f t="shared" si="56"/>
        <v>9</v>
      </c>
      <c r="BI57" s="6">
        <f t="shared" si="36"/>
        <v>-45</v>
      </c>
      <c r="BJ57" s="7">
        <f t="shared" si="37"/>
        <v>999</v>
      </c>
      <c r="BL57" s="5">
        <f t="shared" si="12"/>
        <v>56</v>
      </c>
      <c r="BM57" s="25">
        <v>24</v>
      </c>
      <c r="BN57" s="6" t="str">
        <f>IF(COUNTIF(BM2:BM56,BM57)&gt;0,"R","")</f>
        <v>R</v>
      </c>
      <c r="BO57" s="6">
        <f t="shared" si="38"/>
        <v>4</v>
      </c>
      <c r="BP57" s="6">
        <f t="shared" si="57"/>
        <v>7</v>
      </c>
      <c r="BQ57" s="6">
        <f t="shared" si="39"/>
        <v>-28</v>
      </c>
      <c r="BR57" s="7">
        <f t="shared" si="40"/>
        <v>662</v>
      </c>
      <c r="BT57" s="5">
        <f t="shared" si="14"/>
        <v>56</v>
      </c>
      <c r="BU57" s="25">
        <v>6</v>
      </c>
      <c r="BV57" s="6" t="str">
        <f>IF(COUNTIF(BU2:BU56,BU57)&gt;0,"R","")</f>
        <v/>
      </c>
      <c r="BW57" s="6">
        <f t="shared" si="41"/>
        <v>11</v>
      </c>
      <c r="BX57" s="6">
        <f t="shared" si="58"/>
        <v>15</v>
      </c>
      <c r="BY57" s="6">
        <f t="shared" si="42"/>
        <v>375</v>
      </c>
      <c r="BZ57" s="7">
        <f t="shared" si="43"/>
        <v>-385</v>
      </c>
      <c r="CB57" s="5">
        <f t="shared" si="16"/>
        <v>56</v>
      </c>
      <c r="CC57" s="25">
        <v>36</v>
      </c>
      <c r="CD57" s="6" t="str">
        <f>IF(COUNTIF(CC2:CC56,CC57)&gt;0,"R","")</f>
        <v>R</v>
      </c>
      <c r="CE57" s="6">
        <f t="shared" si="44"/>
        <v>10</v>
      </c>
      <c r="CF57" s="6">
        <f t="shared" si="59"/>
        <v>16</v>
      </c>
      <c r="CG57" s="6">
        <f t="shared" si="45"/>
        <v>-160</v>
      </c>
      <c r="CH57" s="7">
        <f t="shared" si="46"/>
        <v>-885</v>
      </c>
      <c r="CJ57" s="33"/>
      <c r="CK57" s="25"/>
      <c r="CL57" s="5">
        <f t="shared" si="18"/>
        <v>56</v>
      </c>
      <c r="CM57" s="16"/>
      <c r="CN57" s="6" t="str">
        <f>IF(COUNTIF(CM2:CM56,CM57)&gt;0,"R","")</f>
        <v>R</v>
      </c>
      <c r="CO57" s="6" t="str">
        <f t="shared" si="47"/>
        <v/>
      </c>
      <c r="CP57" s="6" t="str">
        <f t="shared" si="60"/>
        <v/>
      </c>
      <c r="CQ57" s="6" t="str">
        <f t="shared" si="48"/>
        <v/>
      </c>
      <c r="CR57" s="7" t="str">
        <f t="shared" si="49"/>
        <v/>
      </c>
      <c r="CS57" s="26"/>
      <c r="CT57" s="4"/>
      <c r="CU57" s="4"/>
      <c r="CV57" s="23"/>
      <c r="CW57" s="33"/>
      <c r="CX57" s="16"/>
      <c r="CY57" s="34"/>
      <c r="CZ57" s="34"/>
      <c r="DA57" s="34"/>
      <c r="DB57" s="34"/>
      <c r="DC57" s="35"/>
      <c r="DD57" s="23"/>
      <c r="DF57" s="33"/>
      <c r="DG57" s="16"/>
      <c r="DH57" s="34"/>
      <c r="DI57" s="34"/>
      <c r="DJ57" s="34"/>
      <c r="DK57" s="34"/>
      <c r="DL57" s="35"/>
      <c r="DN57" s="33"/>
      <c r="DO57" s="16"/>
      <c r="DP57" s="34"/>
      <c r="DQ57" s="34"/>
      <c r="DR57" s="34"/>
      <c r="DS57" s="34"/>
      <c r="DT57" s="35"/>
      <c r="DW57" s="33"/>
      <c r="DX57" s="16"/>
      <c r="DY57" s="34"/>
      <c r="DZ57" s="34"/>
      <c r="EA57" s="34"/>
      <c r="EB57" s="34"/>
      <c r="EC57" s="35"/>
      <c r="EF57" s="33"/>
      <c r="EG57" s="16"/>
      <c r="EH57" s="34"/>
      <c r="EI57" s="34"/>
      <c r="EJ57" s="34"/>
      <c r="EK57" s="34"/>
      <c r="EL57" s="35"/>
      <c r="EO57" s="33"/>
      <c r="EP57" s="16"/>
      <c r="EQ57" s="34"/>
      <c r="ER57" s="34"/>
      <c r="ES57" s="34"/>
      <c r="ET57" s="34"/>
      <c r="EU57" s="35"/>
      <c r="EX57" s="33"/>
      <c r="EY57" s="16"/>
      <c r="EZ57" s="34"/>
      <c r="FA57" s="34"/>
      <c r="FB57" s="34"/>
      <c r="FC57" s="34"/>
      <c r="FD57" s="35"/>
      <c r="FG57" s="36"/>
      <c r="FH57" s="16"/>
      <c r="FI57" s="26"/>
      <c r="FJ57" s="26"/>
      <c r="FK57" s="34"/>
      <c r="FL57" s="34"/>
      <c r="FM57" s="35"/>
      <c r="FP57" s="33"/>
      <c r="FQ57" s="16"/>
      <c r="FR57" s="34"/>
      <c r="FS57" s="34"/>
      <c r="FU57" s="33"/>
      <c r="FV57" s="16"/>
      <c r="FW57" s="34"/>
      <c r="FX57" s="34"/>
      <c r="GI57" s="20"/>
      <c r="GJ57" s="20"/>
      <c r="GK57" s="20"/>
      <c r="GL57" s="20"/>
      <c r="GM57" s="20"/>
      <c r="GN57" s="20"/>
      <c r="GO57" s="20"/>
      <c r="GP57" s="20"/>
      <c r="GQ57" s="20"/>
      <c r="GR57" s="19"/>
      <c r="GS57" s="19"/>
      <c r="GT57" s="19"/>
      <c r="GU57" s="19"/>
      <c r="GV57" s="19"/>
      <c r="GW57" s="19"/>
      <c r="GX57" s="19"/>
      <c r="GY57" s="19"/>
      <c r="GZ57" s="19"/>
      <c r="HA57" s="19"/>
      <c r="HB57" s="19"/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/>
      <c r="HO57" s="19"/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</row>
    <row r="58" spans="1:251" x14ac:dyDescent="0.25">
      <c r="A58" s="5">
        <f t="shared" si="0"/>
        <v>57</v>
      </c>
      <c r="B58" s="57">
        <v>20</v>
      </c>
      <c r="C58" s="48" t="str">
        <f>IF(COUNTIF(B2:B57,B58)&gt;0,"R","")</f>
        <v>R</v>
      </c>
      <c r="D58" s="46">
        <f t="shared" si="65"/>
        <v>6</v>
      </c>
      <c r="E58" s="6">
        <f t="shared" si="68"/>
        <v>14</v>
      </c>
      <c r="F58" s="6">
        <f t="shared" si="66"/>
        <v>-84</v>
      </c>
      <c r="G58" s="7">
        <f t="shared" si="67"/>
        <v>311</v>
      </c>
      <c r="H58"/>
      <c r="I58"/>
      <c r="J58"/>
      <c r="K58"/>
      <c r="L58"/>
      <c r="X58" s="5">
        <f t="shared" si="2"/>
        <v>57</v>
      </c>
      <c r="Y58" s="25">
        <v>23</v>
      </c>
      <c r="Z58" s="6" t="str">
        <f>IF(COUNTIF(Y2:Y57,Y58)&gt;0,"R","")</f>
        <v>R</v>
      </c>
      <c r="AA58" s="6">
        <f t="shared" si="23"/>
        <v>8</v>
      </c>
      <c r="AB58" s="6">
        <f t="shared" si="52"/>
        <v>9</v>
      </c>
      <c r="AC58" s="6">
        <f t="shared" si="24"/>
        <v>-72</v>
      </c>
      <c r="AD58" s="7">
        <f t="shared" si="25"/>
        <v>334</v>
      </c>
      <c r="AF58" s="5">
        <f t="shared" si="4"/>
        <v>57</v>
      </c>
      <c r="AG58" s="25">
        <v>3</v>
      </c>
      <c r="AH58" s="6" t="str">
        <f>IF(COUNTIF(AG2:AG57,AG58)&gt;0,"R","")</f>
        <v>R</v>
      </c>
      <c r="AI58" s="6">
        <f t="shared" si="26"/>
        <v>7</v>
      </c>
      <c r="AJ58" s="6">
        <f t="shared" si="53"/>
        <v>13</v>
      </c>
      <c r="AK58" s="6">
        <f t="shared" si="27"/>
        <v>-91</v>
      </c>
      <c r="AL58" s="7">
        <f t="shared" si="28"/>
        <v>233</v>
      </c>
      <c r="AN58" s="5">
        <f t="shared" si="6"/>
        <v>57</v>
      </c>
      <c r="AO58" s="25">
        <v>13</v>
      </c>
      <c r="AP58" s="6" t="str">
        <f>IF(COUNTIF(AO2:AO57,AO58)&gt;0,"R","")</f>
        <v>R</v>
      </c>
      <c r="AQ58" s="6">
        <f t="shared" si="29"/>
        <v>9</v>
      </c>
      <c r="AR58" s="6">
        <f t="shared" si="54"/>
        <v>18</v>
      </c>
      <c r="AS58" s="6">
        <f t="shared" si="30"/>
        <v>-162</v>
      </c>
      <c r="AT58" s="7">
        <f t="shared" si="31"/>
        <v>-817</v>
      </c>
      <c r="AV58" s="5">
        <f t="shared" si="8"/>
        <v>57</v>
      </c>
      <c r="AW58" s="25">
        <v>13</v>
      </c>
      <c r="AX58" s="6" t="str">
        <f>IF(COUNTIF(AW2:AW57,AW58)&gt;0,"R","")</f>
        <v>R</v>
      </c>
      <c r="AY58" s="6">
        <f t="shared" si="32"/>
        <v>8</v>
      </c>
      <c r="AZ58" s="6">
        <f t="shared" si="55"/>
        <v>10</v>
      </c>
      <c r="BA58" s="6">
        <f t="shared" si="33"/>
        <v>-80</v>
      </c>
      <c r="BB58" s="7">
        <f t="shared" si="34"/>
        <v>106</v>
      </c>
      <c r="BD58" s="5">
        <f t="shared" si="10"/>
        <v>57</v>
      </c>
      <c r="BE58" s="25">
        <v>22</v>
      </c>
      <c r="BF58" s="6" t="str">
        <f>IF(COUNTIF(BE2:BE57,BE58)&gt;0,"R","")</f>
        <v/>
      </c>
      <c r="BG58" s="6">
        <f t="shared" si="35"/>
        <v>5</v>
      </c>
      <c r="BH58" s="6">
        <f t="shared" si="56"/>
        <v>10</v>
      </c>
      <c r="BI58" s="6">
        <f t="shared" si="36"/>
        <v>310</v>
      </c>
      <c r="BJ58" s="7">
        <f t="shared" si="37"/>
        <v>1309</v>
      </c>
      <c r="BL58" s="5">
        <f t="shared" si="12"/>
        <v>57</v>
      </c>
      <c r="BM58" s="25">
        <v>31</v>
      </c>
      <c r="BN58" s="6" t="str">
        <f>IF(COUNTIF(BM2:BM57,BM58)&gt;0,"R","")</f>
        <v/>
      </c>
      <c r="BO58" s="6">
        <f t="shared" si="38"/>
        <v>4</v>
      </c>
      <c r="BP58" s="6">
        <f t="shared" si="57"/>
        <v>8</v>
      </c>
      <c r="BQ58" s="6">
        <f t="shared" si="39"/>
        <v>256</v>
      </c>
      <c r="BR58" s="7">
        <f t="shared" si="40"/>
        <v>918</v>
      </c>
      <c r="BT58" s="5">
        <f t="shared" si="14"/>
        <v>57</v>
      </c>
      <c r="BU58" s="25">
        <v>4</v>
      </c>
      <c r="BV58" s="6" t="str">
        <f>IF(COUNTIF(BU2:BU57,BU58)&gt;0,"R","")</f>
        <v>R</v>
      </c>
      <c r="BW58" s="6">
        <f t="shared" si="41"/>
        <v>10</v>
      </c>
      <c r="BX58" s="6">
        <f t="shared" si="58"/>
        <v>14</v>
      </c>
      <c r="BY58" s="6">
        <f t="shared" si="42"/>
        <v>-140</v>
      </c>
      <c r="BZ58" s="7">
        <f t="shared" si="43"/>
        <v>-525</v>
      </c>
      <c r="CB58" s="5">
        <f t="shared" si="16"/>
        <v>57</v>
      </c>
      <c r="CC58" s="25">
        <v>14</v>
      </c>
      <c r="CD58" s="6" t="str">
        <f>IF(COUNTIF(CC2:CC57,CC58)&gt;0,"R","")</f>
        <v/>
      </c>
      <c r="CE58" s="6">
        <f t="shared" si="44"/>
        <v>10</v>
      </c>
      <c r="CF58" s="6">
        <f t="shared" si="59"/>
        <v>17</v>
      </c>
      <c r="CG58" s="6">
        <f t="shared" si="45"/>
        <v>442</v>
      </c>
      <c r="CH58" s="7">
        <f t="shared" si="46"/>
        <v>-443</v>
      </c>
      <c r="CJ58" s="33"/>
      <c r="CK58" s="25"/>
      <c r="CL58" s="5">
        <f t="shared" si="18"/>
        <v>57</v>
      </c>
      <c r="CM58" s="16"/>
      <c r="CN58" s="6" t="str">
        <f>IF(COUNTIF(CM2:CM57,CM58)&gt;0,"R","")</f>
        <v>R</v>
      </c>
      <c r="CO58" s="6" t="str">
        <f t="shared" si="47"/>
        <v/>
      </c>
      <c r="CP58" s="6" t="str">
        <f t="shared" si="60"/>
        <v/>
      </c>
      <c r="CQ58" s="6" t="str">
        <f t="shared" si="48"/>
        <v/>
      </c>
      <c r="CR58" s="7" t="str">
        <f t="shared" si="49"/>
        <v/>
      </c>
      <c r="CS58" s="26"/>
      <c r="CT58" s="4"/>
      <c r="CU58" s="4"/>
      <c r="CV58" s="23"/>
      <c r="CW58" s="33"/>
      <c r="CX58" s="16"/>
      <c r="CY58" s="34"/>
      <c r="CZ58" s="34"/>
      <c r="DA58" s="34"/>
      <c r="DB58" s="34"/>
      <c r="DC58" s="35"/>
      <c r="DD58" s="23"/>
      <c r="DF58" s="33"/>
      <c r="DG58" s="16"/>
      <c r="DH58" s="34"/>
      <c r="DI58" s="34"/>
      <c r="DJ58" s="34"/>
      <c r="DK58" s="34"/>
      <c r="DL58" s="35"/>
      <c r="DN58" s="33"/>
      <c r="DO58" s="16"/>
      <c r="DP58" s="34"/>
      <c r="DQ58" s="34"/>
      <c r="DR58" s="34"/>
      <c r="DS58" s="34"/>
      <c r="DT58" s="35"/>
      <c r="DW58" s="33"/>
      <c r="DX58" s="16"/>
      <c r="DY58" s="34"/>
      <c r="DZ58" s="34"/>
      <c r="EA58" s="34"/>
      <c r="EB58" s="34"/>
      <c r="EC58" s="35"/>
      <c r="EF58" s="33"/>
      <c r="EG58" s="16"/>
      <c r="EH58" s="34"/>
      <c r="EI58" s="34"/>
      <c r="EJ58" s="34"/>
      <c r="EK58" s="34"/>
      <c r="EL58" s="35"/>
      <c r="EO58" s="33"/>
      <c r="EP58" s="16"/>
      <c r="EQ58" s="34"/>
      <c r="ER58" s="34"/>
      <c r="ES58" s="34"/>
      <c r="ET58" s="34"/>
      <c r="EU58" s="35"/>
      <c r="EX58" s="33"/>
      <c r="EY58" s="16"/>
      <c r="EZ58" s="34"/>
      <c r="FA58" s="34"/>
      <c r="FB58" s="34"/>
      <c r="FC58" s="34"/>
      <c r="FD58" s="35"/>
      <c r="FG58" s="36"/>
      <c r="FH58" s="16"/>
      <c r="FI58" s="26"/>
      <c r="FJ58" s="26"/>
      <c r="FK58" s="34"/>
      <c r="FL58" s="34"/>
      <c r="FM58" s="35"/>
      <c r="FP58" s="33"/>
      <c r="FQ58" s="16"/>
      <c r="FR58" s="34"/>
      <c r="FS58" s="34"/>
      <c r="FU58" s="33"/>
      <c r="FV58" s="16"/>
      <c r="FW58" s="34"/>
      <c r="FX58" s="34"/>
      <c r="GI58" s="20"/>
      <c r="GJ58" s="20"/>
      <c r="GK58" s="20"/>
      <c r="GL58" s="20"/>
      <c r="GM58" s="20"/>
      <c r="GN58" s="20"/>
      <c r="GO58" s="20"/>
      <c r="GP58" s="20"/>
      <c r="GQ58" s="20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</row>
    <row r="59" spans="1:251" x14ac:dyDescent="0.25">
      <c r="A59" s="5">
        <f t="shared" si="0"/>
        <v>58</v>
      </c>
      <c r="B59" s="57">
        <v>19</v>
      </c>
      <c r="C59" s="48" t="str">
        <f>IF(COUNTIF(B2:B58,B59)&gt;0,"R","")</f>
        <v>R</v>
      </c>
      <c r="D59" s="46">
        <f t="shared" si="65"/>
        <v>6</v>
      </c>
      <c r="E59" s="6">
        <f t="shared" si="68"/>
        <v>15</v>
      </c>
      <c r="F59" s="6">
        <f t="shared" si="66"/>
        <v>-90</v>
      </c>
      <c r="G59" s="7">
        <f t="shared" si="67"/>
        <v>221</v>
      </c>
      <c r="H59"/>
      <c r="I59"/>
      <c r="J59"/>
      <c r="K59"/>
      <c r="L59"/>
      <c r="X59" s="5">
        <f t="shared" si="2"/>
        <v>58</v>
      </c>
      <c r="Y59" s="25">
        <v>14</v>
      </c>
      <c r="Z59" s="6" t="str">
        <f>IF(COUNTIF(Y2:Y58,Y59)&gt;0,"R","")</f>
        <v>R</v>
      </c>
      <c r="AA59" s="6">
        <f t="shared" si="23"/>
        <v>8</v>
      </c>
      <c r="AB59" s="6">
        <f t="shared" si="52"/>
        <v>10</v>
      </c>
      <c r="AC59" s="6">
        <f t="shared" si="24"/>
        <v>-80</v>
      </c>
      <c r="AD59" s="7">
        <f t="shared" si="25"/>
        <v>254</v>
      </c>
      <c r="AF59" s="5">
        <f t="shared" si="4"/>
        <v>58</v>
      </c>
      <c r="AG59" s="25">
        <v>10</v>
      </c>
      <c r="AH59" s="6" t="str">
        <f>IF(COUNTIF(AG2:AG58,AG59)&gt;0,"R","")</f>
        <v>R</v>
      </c>
      <c r="AI59" s="6">
        <f t="shared" si="26"/>
        <v>7</v>
      </c>
      <c r="AJ59" s="6">
        <f t="shared" si="53"/>
        <v>14</v>
      </c>
      <c r="AK59" s="6">
        <f t="shared" si="27"/>
        <v>-98</v>
      </c>
      <c r="AL59" s="7">
        <f t="shared" si="28"/>
        <v>135</v>
      </c>
      <c r="AN59" s="5">
        <f t="shared" si="6"/>
        <v>58</v>
      </c>
      <c r="AO59" s="25">
        <v>1</v>
      </c>
      <c r="AP59" s="6" t="str">
        <f>IF(COUNTIF(AO2:AO58,AO59)&gt;0,"R","")</f>
        <v>R</v>
      </c>
      <c r="AQ59" s="6">
        <f t="shared" si="29"/>
        <v>9</v>
      </c>
      <c r="AR59" s="6">
        <f t="shared" si="54"/>
        <v>19</v>
      </c>
      <c r="AS59" s="6">
        <f t="shared" si="30"/>
        <v>-171</v>
      </c>
      <c r="AT59" s="7">
        <f t="shared" si="31"/>
        <v>-988</v>
      </c>
      <c r="AV59" s="5">
        <f t="shared" si="8"/>
        <v>58</v>
      </c>
      <c r="AW59" s="25">
        <v>34</v>
      </c>
      <c r="AX59" s="6" t="str">
        <f>IF(COUNTIF(AW2:AW58,AW59)&gt;0,"R","")</f>
        <v>R</v>
      </c>
      <c r="AY59" s="6">
        <f t="shared" si="32"/>
        <v>8</v>
      </c>
      <c r="AZ59" s="6">
        <f t="shared" si="55"/>
        <v>11</v>
      </c>
      <c r="BA59" s="6">
        <f t="shared" si="33"/>
        <v>-88</v>
      </c>
      <c r="BB59" s="7">
        <f t="shared" si="34"/>
        <v>18</v>
      </c>
      <c r="BD59" s="5">
        <f t="shared" si="10"/>
        <v>58</v>
      </c>
      <c r="BE59" s="25">
        <v>30</v>
      </c>
      <c r="BF59" s="6" t="str">
        <f>IF(COUNTIF(BE2:BE58,BE59)&gt;0,"R","")</f>
        <v>R</v>
      </c>
      <c r="BG59" s="6">
        <f t="shared" si="35"/>
        <v>4</v>
      </c>
      <c r="BH59" s="6">
        <f t="shared" si="56"/>
        <v>9</v>
      </c>
      <c r="BI59" s="6">
        <f t="shared" si="36"/>
        <v>-36</v>
      </c>
      <c r="BJ59" s="7">
        <f t="shared" si="37"/>
        <v>1273</v>
      </c>
      <c r="BL59" s="5">
        <f t="shared" si="12"/>
        <v>58</v>
      </c>
      <c r="BM59" s="25">
        <v>2</v>
      </c>
      <c r="BN59" s="6" t="str">
        <f>IF(COUNTIF(BM2:BM58,BM59)&gt;0,"R","")</f>
        <v>R</v>
      </c>
      <c r="BO59" s="6">
        <f t="shared" si="38"/>
        <v>3</v>
      </c>
      <c r="BP59" s="6">
        <f t="shared" si="57"/>
        <v>7</v>
      </c>
      <c r="BQ59" s="6">
        <f t="shared" si="39"/>
        <v>-21</v>
      </c>
      <c r="BR59" s="7">
        <f t="shared" si="40"/>
        <v>897</v>
      </c>
      <c r="BT59" s="5">
        <f t="shared" si="14"/>
        <v>58</v>
      </c>
      <c r="BU59" s="25">
        <v>28</v>
      </c>
      <c r="BV59" s="6" t="str">
        <f>IF(COUNTIF(BU2:BU58,BU59)&gt;0,"R","")</f>
        <v>R</v>
      </c>
      <c r="BW59" s="6">
        <f t="shared" si="41"/>
        <v>10</v>
      </c>
      <c r="BX59" s="6">
        <f t="shared" si="58"/>
        <v>15</v>
      </c>
      <c r="BY59" s="6">
        <f t="shared" si="42"/>
        <v>-150</v>
      </c>
      <c r="BZ59" s="7">
        <f t="shared" si="43"/>
        <v>-675</v>
      </c>
      <c r="CB59" s="5">
        <f t="shared" si="16"/>
        <v>58</v>
      </c>
      <c r="CC59" s="25">
        <v>33</v>
      </c>
      <c r="CD59" s="6" t="str">
        <f>IF(COUNTIF(CC2:CC58,CC59)&gt;0,"R","")</f>
        <v/>
      </c>
      <c r="CE59" s="6">
        <f t="shared" si="44"/>
        <v>9</v>
      </c>
      <c r="CF59" s="6">
        <f t="shared" si="59"/>
        <v>16</v>
      </c>
      <c r="CG59" s="6">
        <f t="shared" si="45"/>
        <v>432</v>
      </c>
      <c r="CH59" s="7">
        <f t="shared" si="46"/>
        <v>-11</v>
      </c>
      <c r="CJ59" s="33"/>
      <c r="CK59" s="25"/>
      <c r="CL59" s="5">
        <f t="shared" si="18"/>
        <v>58</v>
      </c>
      <c r="CM59" s="16"/>
      <c r="CN59" s="6" t="str">
        <f>IF(COUNTIF(CM2:CM58,CM59)&gt;0,"R","")</f>
        <v>R</v>
      </c>
      <c r="CO59" s="6" t="str">
        <f t="shared" si="47"/>
        <v/>
      </c>
      <c r="CP59" s="6" t="str">
        <f t="shared" si="60"/>
        <v/>
      </c>
      <c r="CQ59" s="6" t="str">
        <f t="shared" si="48"/>
        <v/>
      </c>
      <c r="CR59" s="7" t="str">
        <f t="shared" si="49"/>
        <v/>
      </c>
      <c r="CS59" s="26"/>
      <c r="CT59" s="4"/>
      <c r="CU59" s="4"/>
      <c r="CV59" s="23"/>
      <c r="CW59" s="33"/>
      <c r="CX59" s="16"/>
      <c r="CY59" s="34"/>
      <c r="CZ59" s="34"/>
      <c r="DA59" s="34"/>
      <c r="DB59" s="34"/>
      <c r="DC59" s="35"/>
      <c r="DD59" s="23"/>
      <c r="DF59" s="33"/>
      <c r="DG59" s="16"/>
      <c r="DH59" s="34"/>
      <c r="DI59" s="34"/>
      <c r="DJ59" s="34"/>
      <c r="DK59" s="34"/>
      <c r="DL59" s="35"/>
      <c r="DN59" s="33"/>
      <c r="DO59" s="16"/>
      <c r="DP59" s="34"/>
      <c r="DQ59" s="34"/>
      <c r="DR59" s="34"/>
      <c r="DS59" s="34"/>
      <c r="DT59" s="35"/>
      <c r="DW59" s="33"/>
      <c r="DX59" s="16"/>
      <c r="DY59" s="34"/>
      <c r="DZ59" s="34"/>
      <c r="EA59" s="34"/>
      <c r="EB59" s="34"/>
      <c r="EC59" s="35"/>
      <c r="EF59" s="33"/>
      <c r="EG59" s="16"/>
      <c r="EH59" s="34"/>
      <c r="EI59" s="34"/>
      <c r="EJ59" s="34"/>
      <c r="EK59" s="34"/>
      <c r="EL59" s="35"/>
      <c r="EO59" s="33"/>
      <c r="EP59" s="16"/>
      <c r="EQ59" s="34"/>
      <c r="ER59" s="34"/>
      <c r="ES59" s="34"/>
      <c r="ET59" s="34"/>
      <c r="EU59" s="35"/>
      <c r="EX59" s="33"/>
      <c r="EY59" s="16"/>
      <c r="EZ59" s="34"/>
      <c r="FA59" s="34"/>
      <c r="FB59" s="34"/>
      <c r="FC59" s="34"/>
      <c r="FD59" s="35"/>
      <c r="FG59" s="36"/>
      <c r="FH59" s="16"/>
      <c r="FI59" s="26"/>
      <c r="FJ59" s="26"/>
      <c r="FK59" s="34"/>
      <c r="FL59" s="34"/>
      <c r="FM59" s="35"/>
      <c r="FP59" s="33"/>
      <c r="FQ59" s="16"/>
      <c r="FR59" s="34"/>
      <c r="FS59" s="34"/>
      <c r="FU59" s="33"/>
      <c r="FV59" s="16"/>
      <c r="FW59" s="34"/>
      <c r="FX59" s="34"/>
      <c r="GI59" s="20"/>
      <c r="GJ59" s="20"/>
      <c r="GK59" s="20"/>
      <c r="GL59" s="20"/>
      <c r="GM59" s="20"/>
      <c r="GN59" s="20"/>
      <c r="GO59" s="20"/>
      <c r="GP59" s="20"/>
      <c r="GQ59" s="20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</row>
    <row r="60" spans="1:251" x14ac:dyDescent="0.25">
      <c r="A60" s="5">
        <f t="shared" si="0"/>
        <v>59</v>
      </c>
      <c r="B60" s="57">
        <v>5</v>
      </c>
      <c r="C60" s="48" t="str">
        <f>IF(COUNTIF(B2:B59,B60)&gt;0,"R","")</f>
        <v/>
      </c>
      <c r="D60" s="46">
        <f t="shared" si="65"/>
        <v>6</v>
      </c>
      <c r="E60" s="6">
        <f t="shared" si="68"/>
        <v>16</v>
      </c>
      <c r="F60" s="6">
        <f t="shared" si="66"/>
        <v>480</v>
      </c>
      <c r="G60" s="7">
        <f t="shared" si="67"/>
        <v>701</v>
      </c>
      <c r="H60"/>
      <c r="I60"/>
      <c r="J60"/>
      <c r="K60"/>
      <c r="L60"/>
      <c r="X60" s="5">
        <f t="shared" si="2"/>
        <v>59</v>
      </c>
      <c r="Y60" s="25">
        <v>6</v>
      </c>
      <c r="Z60" s="6" t="str">
        <f>IF(COUNTIF(Y2:Y59,Y60)&gt;0,"R","")</f>
        <v/>
      </c>
      <c r="AA60" s="6">
        <f t="shared" si="23"/>
        <v>8</v>
      </c>
      <c r="AB60" s="6">
        <f t="shared" si="52"/>
        <v>11</v>
      </c>
      <c r="AC60" s="6">
        <f t="shared" si="24"/>
        <v>308</v>
      </c>
      <c r="AD60" s="7">
        <f t="shared" si="25"/>
        <v>562</v>
      </c>
      <c r="AF60" s="5">
        <f t="shared" si="4"/>
        <v>59</v>
      </c>
      <c r="AG60" s="25">
        <v>28</v>
      </c>
      <c r="AH60" s="6" t="str">
        <f>IF(COUNTIF(AG2:AG59,AG60)&gt;0,"R","")</f>
        <v>R</v>
      </c>
      <c r="AI60" s="6">
        <f t="shared" si="26"/>
        <v>7</v>
      </c>
      <c r="AJ60" s="6">
        <f t="shared" si="53"/>
        <v>15</v>
      </c>
      <c r="AK60" s="6">
        <f t="shared" si="27"/>
        <v>-105</v>
      </c>
      <c r="AL60" s="7">
        <f t="shared" si="28"/>
        <v>30</v>
      </c>
      <c r="AN60" s="5">
        <f t="shared" si="6"/>
        <v>59</v>
      </c>
      <c r="AO60" s="25">
        <v>5</v>
      </c>
      <c r="AP60" s="6" t="str">
        <f>IF(COUNTIF(AO2:AO59,AO60)&gt;0,"R","")</f>
        <v>R</v>
      </c>
      <c r="AQ60" s="6">
        <f t="shared" si="29"/>
        <v>9</v>
      </c>
      <c r="AR60" s="6">
        <f t="shared" si="54"/>
        <v>20</v>
      </c>
      <c r="AS60" s="6">
        <f t="shared" si="30"/>
        <v>-180</v>
      </c>
      <c r="AT60" s="7">
        <f t="shared" si="31"/>
        <v>-1168</v>
      </c>
      <c r="AV60" s="5">
        <f t="shared" si="8"/>
        <v>59</v>
      </c>
      <c r="AW60" s="25">
        <v>26</v>
      </c>
      <c r="AX60" s="6" t="str">
        <f>IF(COUNTIF(AW2:AW59,AW60)&gt;0,"R","")</f>
        <v>R</v>
      </c>
      <c r="AY60" s="6">
        <f t="shared" si="32"/>
        <v>8</v>
      </c>
      <c r="AZ60" s="6">
        <f t="shared" si="55"/>
        <v>12</v>
      </c>
      <c r="BA60" s="6">
        <f t="shared" si="33"/>
        <v>-96</v>
      </c>
      <c r="BB60" s="7">
        <f t="shared" si="34"/>
        <v>-78</v>
      </c>
      <c r="BD60" s="5">
        <f t="shared" si="10"/>
        <v>59</v>
      </c>
      <c r="BE60" s="25">
        <v>30</v>
      </c>
      <c r="BF60" s="6" t="str">
        <f>IF(COUNTIF(BE2:BE59,BE60)&gt;0,"R","")</f>
        <v>R</v>
      </c>
      <c r="BG60" s="6">
        <f t="shared" si="35"/>
        <v>4</v>
      </c>
      <c r="BH60" s="6">
        <f t="shared" si="56"/>
        <v>10</v>
      </c>
      <c r="BI60" s="6">
        <f t="shared" si="36"/>
        <v>-40</v>
      </c>
      <c r="BJ60" s="7">
        <f t="shared" si="37"/>
        <v>1233</v>
      </c>
      <c r="BL60" s="5">
        <f t="shared" si="12"/>
        <v>59</v>
      </c>
      <c r="BM60" s="25">
        <v>3</v>
      </c>
      <c r="BN60" s="6" t="str">
        <f>IF(COUNTIF(BM2:BM59,BM60)&gt;0,"R","")</f>
        <v/>
      </c>
      <c r="BO60" s="6">
        <f t="shared" si="38"/>
        <v>3</v>
      </c>
      <c r="BP60" s="6">
        <f t="shared" si="57"/>
        <v>8</v>
      </c>
      <c r="BQ60" s="6">
        <f t="shared" si="39"/>
        <v>264</v>
      </c>
      <c r="BR60" s="7">
        <f t="shared" si="40"/>
        <v>1161</v>
      </c>
      <c r="BT60" s="5">
        <f t="shared" si="14"/>
        <v>59</v>
      </c>
      <c r="BU60" s="25">
        <v>7</v>
      </c>
      <c r="BV60" s="6" t="str">
        <f>IF(COUNTIF(BU2:BU59,BU60)&gt;0,"R","")</f>
        <v>R</v>
      </c>
      <c r="BW60" s="6">
        <f t="shared" si="41"/>
        <v>10</v>
      </c>
      <c r="BX60" s="6">
        <f t="shared" si="58"/>
        <v>16</v>
      </c>
      <c r="BY60" s="6">
        <f t="shared" si="42"/>
        <v>-160</v>
      </c>
      <c r="BZ60" s="7">
        <f t="shared" si="43"/>
        <v>-835</v>
      </c>
      <c r="CB60" s="5">
        <f t="shared" si="16"/>
        <v>59</v>
      </c>
      <c r="CC60" s="25">
        <v>5</v>
      </c>
      <c r="CD60" s="6" t="str">
        <f>IF(COUNTIF(CC2:CC59,CC60)&gt;0,"R","")</f>
        <v>R</v>
      </c>
      <c r="CE60" s="6">
        <f t="shared" si="44"/>
        <v>8</v>
      </c>
      <c r="CF60" s="6">
        <f t="shared" si="59"/>
        <v>15</v>
      </c>
      <c r="CG60" s="6">
        <f t="shared" si="45"/>
        <v>-120</v>
      </c>
      <c r="CH60" s="7">
        <f t="shared" si="46"/>
        <v>-131</v>
      </c>
      <c r="CJ60" s="33"/>
      <c r="CK60" s="25"/>
      <c r="CL60" s="5">
        <f t="shared" si="18"/>
        <v>59</v>
      </c>
      <c r="CM60" s="16"/>
      <c r="CN60" s="6" t="str">
        <f>IF(COUNTIF(CM2:CM59,CM60)&gt;0,"R","")</f>
        <v>R</v>
      </c>
      <c r="CO60" s="6" t="str">
        <f t="shared" si="47"/>
        <v/>
      </c>
      <c r="CP60" s="6" t="str">
        <f t="shared" si="60"/>
        <v/>
      </c>
      <c r="CQ60" s="6" t="str">
        <f t="shared" si="48"/>
        <v/>
      </c>
      <c r="CR60" s="7" t="str">
        <f t="shared" si="49"/>
        <v/>
      </c>
      <c r="CS60" s="26"/>
      <c r="CT60" s="4"/>
      <c r="CU60" s="4"/>
      <c r="CV60" s="23"/>
      <c r="CW60" s="33"/>
      <c r="CX60" s="16"/>
      <c r="CY60" s="34"/>
      <c r="CZ60" s="34"/>
      <c r="DA60" s="34"/>
      <c r="DB60" s="34"/>
      <c r="DC60" s="35"/>
      <c r="DD60" s="23"/>
      <c r="DF60" s="33"/>
      <c r="DG60" s="16"/>
      <c r="DH60" s="34"/>
      <c r="DI60" s="34"/>
      <c r="DJ60" s="34"/>
      <c r="DK60" s="34"/>
      <c r="DL60" s="35"/>
      <c r="DN60" s="33"/>
      <c r="DO60" s="16"/>
      <c r="DP60" s="34"/>
      <c r="DQ60" s="34"/>
      <c r="DR60" s="34"/>
      <c r="DS60" s="34"/>
      <c r="DT60" s="35"/>
      <c r="DW60" s="33"/>
      <c r="DX60" s="16"/>
      <c r="DY60" s="34"/>
      <c r="DZ60" s="34"/>
      <c r="EA60" s="34"/>
      <c r="EB60" s="34"/>
      <c r="EC60" s="35"/>
      <c r="EF60" s="33"/>
      <c r="EG60" s="16"/>
      <c r="EH60" s="34"/>
      <c r="EI60" s="34"/>
      <c r="EJ60" s="34"/>
      <c r="EK60" s="34"/>
      <c r="EL60" s="35"/>
      <c r="EO60" s="33"/>
      <c r="EP60" s="16"/>
      <c r="EQ60" s="34"/>
      <c r="ER60" s="34"/>
      <c r="ES60" s="34"/>
      <c r="ET60" s="34"/>
      <c r="EU60" s="35"/>
      <c r="EX60" s="33"/>
      <c r="EY60" s="16"/>
      <c r="EZ60" s="34"/>
      <c r="FA60" s="34"/>
      <c r="FB60" s="34"/>
      <c r="FC60" s="34"/>
      <c r="FD60" s="35"/>
      <c r="FG60" s="36"/>
      <c r="FH60" s="16"/>
      <c r="FI60" s="26"/>
      <c r="FJ60" s="26"/>
      <c r="FK60" s="34"/>
      <c r="FL60" s="34"/>
      <c r="FM60" s="35"/>
      <c r="FP60" s="33"/>
      <c r="FQ60" s="16"/>
      <c r="FR60" s="34"/>
      <c r="FS60" s="34"/>
      <c r="FU60" s="33"/>
      <c r="FV60" s="16"/>
      <c r="FW60" s="34"/>
      <c r="FX60" s="34"/>
      <c r="GI60" s="20"/>
      <c r="GJ60" s="20"/>
      <c r="GK60" s="20"/>
      <c r="GL60" s="20"/>
      <c r="GM60" s="20"/>
      <c r="GN60" s="20"/>
      <c r="GO60" s="20"/>
      <c r="GP60" s="20"/>
      <c r="GQ60" s="20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</row>
    <row r="61" spans="1:251" x14ac:dyDescent="0.25">
      <c r="A61" s="5">
        <f t="shared" si="0"/>
        <v>60</v>
      </c>
      <c r="B61" s="57">
        <v>4</v>
      </c>
      <c r="C61" s="48" t="str">
        <f>IF(COUNTIF(B2:B60,B61)&gt;0,"R","")</f>
        <v>R</v>
      </c>
      <c r="D61" s="46">
        <f t="shared" si="65"/>
        <v>5</v>
      </c>
      <c r="E61" s="6">
        <f t="shared" si="68"/>
        <v>15</v>
      </c>
      <c r="F61" s="6">
        <f t="shared" si="66"/>
        <v>-75</v>
      </c>
      <c r="G61" s="7">
        <f t="shared" si="67"/>
        <v>626</v>
      </c>
      <c r="H61"/>
      <c r="I61"/>
      <c r="J61"/>
      <c r="K61"/>
      <c r="L61"/>
      <c r="X61" s="5">
        <f t="shared" si="2"/>
        <v>60</v>
      </c>
      <c r="Y61" s="25">
        <v>16</v>
      </c>
      <c r="Z61" s="6" t="str">
        <f>IF(COUNTIF(Y2:Y60,Y61)&gt;0,"R","")</f>
        <v>R</v>
      </c>
      <c r="AA61" s="6">
        <f t="shared" si="23"/>
        <v>7</v>
      </c>
      <c r="AB61" s="6">
        <f t="shared" si="52"/>
        <v>10</v>
      </c>
      <c r="AC61" s="6">
        <f t="shared" si="24"/>
        <v>-70</v>
      </c>
      <c r="AD61" s="7">
        <f t="shared" si="25"/>
        <v>492</v>
      </c>
      <c r="AF61" s="5">
        <f t="shared" si="4"/>
        <v>60</v>
      </c>
      <c r="AG61" s="25">
        <v>17</v>
      </c>
      <c r="AH61" s="6" t="str">
        <f>IF(COUNTIF(AG2:AG60,AG61)&gt;0,"R","")</f>
        <v>R</v>
      </c>
      <c r="AI61" s="6">
        <f t="shared" si="26"/>
        <v>7</v>
      </c>
      <c r="AJ61" s="6">
        <f t="shared" si="53"/>
        <v>16</v>
      </c>
      <c r="AK61" s="6">
        <f t="shared" si="27"/>
        <v>-112</v>
      </c>
      <c r="AL61" s="7">
        <f t="shared" si="28"/>
        <v>-82</v>
      </c>
      <c r="AN61" s="5">
        <f t="shared" si="6"/>
        <v>60</v>
      </c>
      <c r="AO61" s="25">
        <v>18</v>
      </c>
      <c r="AP61" s="6" t="str">
        <f>IF(COUNTIF(AO2:AO60,AO61)&gt;0,"R","")</f>
        <v>R</v>
      </c>
      <c r="AQ61" s="6">
        <f t="shared" si="29"/>
        <v>9</v>
      </c>
      <c r="AR61" s="6">
        <f t="shared" si="54"/>
        <v>21</v>
      </c>
      <c r="AS61" s="6">
        <f t="shared" si="30"/>
        <v>-189</v>
      </c>
      <c r="AT61" s="7">
        <f t="shared" si="31"/>
        <v>-1357</v>
      </c>
      <c r="AV61" s="5">
        <f t="shared" si="8"/>
        <v>60</v>
      </c>
      <c r="AW61" s="25">
        <v>24</v>
      </c>
      <c r="AX61" s="6" t="str">
        <f>IF(COUNTIF(AW2:AW60,AW61)&gt;0,"R","")</f>
        <v>R</v>
      </c>
      <c r="AY61" s="6">
        <f t="shared" si="32"/>
        <v>8</v>
      </c>
      <c r="AZ61" s="6">
        <f t="shared" si="55"/>
        <v>13</v>
      </c>
      <c r="BA61" s="6">
        <f t="shared" si="33"/>
        <v>-104</v>
      </c>
      <c r="BB61" s="7">
        <f t="shared" si="34"/>
        <v>-182</v>
      </c>
      <c r="BD61" s="5">
        <f t="shared" si="10"/>
        <v>60</v>
      </c>
      <c r="BE61" s="25">
        <v>26</v>
      </c>
      <c r="BF61" s="6" t="str">
        <f>IF(COUNTIF(BE2:BE60,BE61)&gt;0,"R","")</f>
        <v>R</v>
      </c>
      <c r="BG61" s="6">
        <f t="shared" si="35"/>
        <v>4</v>
      </c>
      <c r="BH61" s="6">
        <f t="shared" si="56"/>
        <v>11</v>
      </c>
      <c r="BI61" s="6">
        <f t="shared" si="36"/>
        <v>-44</v>
      </c>
      <c r="BJ61" s="7">
        <f t="shared" si="37"/>
        <v>1189</v>
      </c>
      <c r="BL61" s="5">
        <f t="shared" si="12"/>
        <v>60</v>
      </c>
      <c r="BM61" s="25">
        <v>27</v>
      </c>
      <c r="BN61" s="6" t="str">
        <f>IF(COUNTIF(BM2:BM60,BM61)&gt;0,"R","")</f>
        <v/>
      </c>
      <c r="BO61" s="6">
        <f t="shared" si="38"/>
        <v>2</v>
      </c>
      <c r="BP61" s="6">
        <f t="shared" si="57"/>
        <v>7</v>
      </c>
      <c r="BQ61" s="6">
        <f t="shared" si="39"/>
        <v>238</v>
      </c>
      <c r="BR61" s="7">
        <f t="shared" si="40"/>
        <v>1399</v>
      </c>
      <c r="BT61" s="5">
        <f t="shared" si="14"/>
        <v>60</v>
      </c>
      <c r="BU61" s="25">
        <v>2</v>
      </c>
      <c r="BV61" s="6" t="str">
        <f>IF(COUNTIF(BU2:BU60,BU61)&gt;0,"R","")</f>
        <v/>
      </c>
      <c r="BW61" s="6">
        <f t="shared" si="41"/>
        <v>10</v>
      </c>
      <c r="BX61" s="6">
        <f t="shared" si="58"/>
        <v>17</v>
      </c>
      <c r="BY61" s="6">
        <f t="shared" si="42"/>
        <v>442</v>
      </c>
      <c r="BZ61" s="7">
        <f t="shared" si="43"/>
        <v>-393</v>
      </c>
      <c r="CB61" s="5">
        <f t="shared" si="16"/>
        <v>60</v>
      </c>
      <c r="CC61" s="25">
        <v>22</v>
      </c>
      <c r="CD61" s="6" t="str">
        <f>IF(COUNTIF(CC2:CC60,CC61)&gt;0,"R","")</f>
        <v>R</v>
      </c>
      <c r="CE61" s="6">
        <f t="shared" si="44"/>
        <v>8</v>
      </c>
      <c r="CF61" s="6">
        <f t="shared" si="59"/>
        <v>16</v>
      </c>
      <c r="CG61" s="6">
        <f t="shared" si="45"/>
        <v>-128</v>
      </c>
      <c r="CH61" s="7">
        <f t="shared" si="46"/>
        <v>-259</v>
      </c>
      <c r="CJ61" s="33"/>
      <c r="CK61" s="25"/>
      <c r="CL61" s="5">
        <f t="shared" si="18"/>
        <v>60</v>
      </c>
      <c r="CM61" s="16"/>
      <c r="CN61" s="6" t="str">
        <f>IF(COUNTIF(CM2:CM60,CM61)&gt;0,"R","")</f>
        <v>R</v>
      </c>
      <c r="CO61" s="6" t="str">
        <f t="shared" si="47"/>
        <v/>
      </c>
      <c r="CP61" s="6" t="str">
        <f t="shared" si="60"/>
        <v/>
      </c>
      <c r="CQ61" s="6" t="str">
        <f t="shared" si="48"/>
        <v/>
      </c>
      <c r="CR61" s="7" t="str">
        <f t="shared" si="49"/>
        <v/>
      </c>
      <c r="CS61" s="26"/>
      <c r="CT61" s="4"/>
      <c r="CU61" s="4"/>
      <c r="CV61" s="23"/>
      <c r="CW61" s="33"/>
      <c r="CX61" s="16"/>
      <c r="CY61" s="34"/>
      <c r="CZ61" s="34"/>
      <c r="DA61" s="34"/>
      <c r="DB61" s="34"/>
      <c r="DC61" s="35"/>
      <c r="DD61" s="23"/>
      <c r="DF61" s="33"/>
      <c r="DG61" s="16"/>
      <c r="DH61" s="34"/>
      <c r="DI61" s="34"/>
      <c r="DJ61" s="34"/>
      <c r="DK61" s="34"/>
      <c r="DL61" s="35"/>
      <c r="DN61" s="33"/>
      <c r="DO61" s="16"/>
      <c r="DP61" s="34"/>
      <c r="DQ61" s="34"/>
      <c r="DR61" s="34"/>
      <c r="DS61" s="34"/>
      <c r="DT61" s="35"/>
      <c r="DW61" s="33"/>
      <c r="DX61" s="16"/>
      <c r="DY61" s="34"/>
      <c r="DZ61" s="34"/>
      <c r="EA61" s="34"/>
      <c r="EB61" s="34"/>
      <c r="EC61" s="35"/>
      <c r="EF61" s="33"/>
      <c r="EG61" s="16"/>
      <c r="EH61" s="34"/>
      <c r="EI61" s="34"/>
      <c r="EJ61" s="34"/>
      <c r="EK61" s="34"/>
      <c r="EL61" s="35"/>
      <c r="EO61" s="33"/>
      <c r="EP61" s="16"/>
      <c r="EQ61" s="34"/>
      <c r="ER61" s="34"/>
      <c r="ES61" s="34"/>
      <c r="ET61" s="34"/>
      <c r="EU61" s="35"/>
      <c r="EX61" s="33"/>
      <c r="EY61" s="16"/>
      <c r="EZ61" s="34"/>
      <c r="FA61" s="34"/>
      <c r="FB61" s="34"/>
      <c r="FC61" s="34"/>
      <c r="FD61" s="35"/>
      <c r="FG61" s="36"/>
      <c r="FH61" s="16"/>
      <c r="FI61" s="26"/>
      <c r="FJ61" s="26"/>
      <c r="FK61" s="34"/>
      <c r="FL61" s="34"/>
      <c r="FM61" s="35"/>
      <c r="FP61" s="33"/>
      <c r="FQ61" s="16"/>
      <c r="FR61" s="34"/>
      <c r="FS61" s="34"/>
      <c r="FU61" s="33"/>
      <c r="FV61" s="16"/>
      <c r="FW61" s="34"/>
      <c r="FX61" s="34"/>
      <c r="GI61" s="20"/>
      <c r="GJ61" s="20"/>
      <c r="GK61" s="20"/>
      <c r="GL61" s="20"/>
      <c r="GM61" s="20"/>
      <c r="GN61" s="20"/>
      <c r="GO61" s="20"/>
      <c r="GP61" s="20"/>
      <c r="GQ61" s="20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</row>
    <row r="62" spans="1:251" x14ac:dyDescent="0.25">
      <c r="A62" s="5">
        <f t="shared" si="0"/>
        <v>61</v>
      </c>
      <c r="B62" s="57">
        <v>10</v>
      </c>
      <c r="C62" s="48" t="str">
        <f>IF(COUNTIF(B2:B61,B62)&gt;0,"R","")</f>
        <v>R</v>
      </c>
      <c r="D62" s="46">
        <f t="shared" ref="D62:D78" si="69">IF(B62="","",IF(C61="R",D61,D61-1))</f>
        <v>5</v>
      </c>
      <c r="E62" s="6">
        <f t="shared" ref="E62:E78" si="70">IF(B62="","",IF(C61="R",E61+1,IF(E61=1,1,E61-1)))</f>
        <v>16</v>
      </c>
      <c r="F62" s="6">
        <f t="shared" ref="F62:F78" si="71">IF(B62="","",IF(C62="",E62*(36-D62),-D62*E62))</f>
        <v>-80</v>
      </c>
      <c r="G62" s="7">
        <f t="shared" ref="G62:G78" si="72">IF(B62="","",G61+F62)</f>
        <v>546</v>
      </c>
      <c r="H62"/>
      <c r="I62"/>
      <c r="J62"/>
      <c r="K62"/>
      <c r="L62"/>
      <c r="X62" s="5">
        <f t="shared" si="2"/>
        <v>61</v>
      </c>
      <c r="Y62" s="25">
        <v>34</v>
      </c>
      <c r="Z62" s="6" t="str">
        <f>IF(COUNTIF(Y2:Y61,Y62)&gt;0,"R","")</f>
        <v/>
      </c>
      <c r="AA62" s="6">
        <f t="shared" si="23"/>
        <v>7</v>
      </c>
      <c r="AB62" s="6">
        <f t="shared" si="52"/>
        <v>11</v>
      </c>
      <c r="AC62" s="6">
        <f t="shared" si="24"/>
        <v>319</v>
      </c>
      <c r="AD62" s="7">
        <f t="shared" si="25"/>
        <v>811</v>
      </c>
      <c r="AF62" s="5">
        <f t="shared" si="4"/>
        <v>61</v>
      </c>
      <c r="AG62" s="25">
        <v>33</v>
      </c>
      <c r="AH62" s="6" t="str">
        <f>IF(COUNTIF(AG2:AG61,AG62)&gt;0,"R","")</f>
        <v/>
      </c>
      <c r="AI62" s="6">
        <f t="shared" si="26"/>
        <v>7</v>
      </c>
      <c r="AJ62" s="6">
        <f t="shared" si="53"/>
        <v>17</v>
      </c>
      <c r="AK62" s="6">
        <f t="shared" si="27"/>
        <v>493</v>
      </c>
      <c r="AL62" s="7">
        <f t="shared" si="28"/>
        <v>411</v>
      </c>
      <c r="AN62" s="5">
        <f t="shared" si="6"/>
        <v>61</v>
      </c>
      <c r="AO62" s="25">
        <v>22</v>
      </c>
      <c r="AP62" s="6" t="str">
        <f>IF(COUNTIF(AO2:AO61,AO62)&gt;0,"R","")</f>
        <v>R</v>
      </c>
      <c r="AQ62" s="6">
        <f t="shared" si="29"/>
        <v>9</v>
      </c>
      <c r="AR62" s="6">
        <f t="shared" si="54"/>
        <v>22</v>
      </c>
      <c r="AS62" s="6">
        <f t="shared" si="30"/>
        <v>-198</v>
      </c>
      <c r="AT62" s="7">
        <f t="shared" si="31"/>
        <v>-1555</v>
      </c>
      <c r="AV62" s="5">
        <f t="shared" si="8"/>
        <v>61</v>
      </c>
      <c r="AW62" s="25">
        <v>17</v>
      </c>
      <c r="AX62" s="6" t="str">
        <f>IF(COUNTIF(AW2:AW61,AW62)&gt;0,"R","")</f>
        <v>R</v>
      </c>
      <c r="AY62" s="6">
        <f t="shared" si="32"/>
        <v>8</v>
      </c>
      <c r="AZ62" s="6">
        <f t="shared" si="55"/>
        <v>14</v>
      </c>
      <c r="BA62" s="6">
        <f t="shared" si="33"/>
        <v>-112</v>
      </c>
      <c r="BB62" s="7">
        <f t="shared" si="34"/>
        <v>-294</v>
      </c>
      <c r="BD62" s="5">
        <f t="shared" si="10"/>
        <v>61</v>
      </c>
      <c r="BE62" s="25">
        <v>13</v>
      </c>
      <c r="BF62" s="6" t="str">
        <f>IF(COUNTIF(BE2:BE61,BE62)&gt;0,"R","")</f>
        <v>R</v>
      </c>
      <c r="BG62" s="6">
        <f t="shared" si="35"/>
        <v>4</v>
      </c>
      <c r="BH62" s="6">
        <f t="shared" si="56"/>
        <v>12</v>
      </c>
      <c r="BI62" s="6">
        <f t="shared" si="36"/>
        <v>-48</v>
      </c>
      <c r="BJ62" s="7">
        <f t="shared" si="37"/>
        <v>1141</v>
      </c>
      <c r="BL62" s="5">
        <f t="shared" si="12"/>
        <v>61</v>
      </c>
      <c r="BM62" s="25">
        <v>24</v>
      </c>
      <c r="BN62" s="6" t="str">
        <f>IF(COUNTIF(BM2:BM61,BM62)&gt;0,"R","")</f>
        <v>R</v>
      </c>
      <c r="BO62" s="6">
        <f t="shared" si="38"/>
        <v>1</v>
      </c>
      <c r="BP62" s="6">
        <f t="shared" si="57"/>
        <v>6</v>
      </c>
      <c r="BQ62" s="6">
        <f t="shared" si="39"/>
        <v>-6</v>
      </c>
      <c r="BR62" s="7">
        <f t="shared" si="40"/>
        <v>1393</v>
      </c>
      <c r="BS62" s="23"/>
      <c r="BT62" s="5">
        <f t="shared" si="14"/>
        <v>61</v>
      </c>
      <c r="BU62" s="25">
        <v>4</v>
      </c>
      <c r="BV62" s="6" t="str">
        <f>IF(COUNTIF(BU2:BU61,BU62)&gt;0,"R","")</f>
        <v>R</v>
      </c>
      <c r="BW62" s="6">
        <f t="shared" si="41"/>
        <v>9</v>
      </c>
      <c r="BX62" s="6">
        <f t="shared" si="58"/>
        <v>16</v>
      </c>
      <c r="BY62" s="6">
        <f t="shared" si="42"/>
        <v>-144</v>
      </c>
      <c r="BZ62" s="7">
        <f t="shared" si="43"/>
        <v>-537</v>
      </c>
      <c r="CB62" s="5">
        <f t="shared" si="16"/>
        <v>61</v>
      </c>
      <c r="CC62" s="25">
        <v>13</v>
      </c>
      <c r="CD62" s="6" t="str">
        <f>IF(COUNTIF(CC2:CC61,CC62)&gt;0,"R","")</f>
        <v>R</v>
      </c>
      <c r="CE62" s="6">
        <f t="shared" si="44"/>
        <v>8</v>
      </c>
      <c r="CF62" s="6">
        <f t="shared" si="59"/>
        <v>17</v>
      </c>
      <c r="CG62" s="6">
        <f t="shared" si="45"/>
        <v>-136</v>
      </c>
      <c r="CH62" s="7">
        <f t="shared" si="46"/>
        <v>-395</v>
      </c>
      <c r="CJ62" s="33"/>
      <c r="CK62" s="25"/>
      <c r="CL62" s="5">
        <f t="shared" si="18"/>
        <v>61</v>
      </c>
      <c r="CM62" s="16"/>
      <c r="CN62" s="6" t="str">
        <f>IF(COUNTIF(CM2:CM61,CM62)&gt;0,"R","")</f>
        <v>R</v>
      </c>
      <c r="CO62" s="6" t="str">
        <f t="shared" si="47"/>
        <v/>
      </c>
      <c r="CP62" s="6" t="str">
        <f t="shared" si="60"/>
        <v/>
      </c>
      <c r="CQ62" s="6" t="str">
        <f t="shared" si="48"/>
        <v/>
      </c>
      <c r="CR62" s="7" t="str">
        <f t="shared" si="49"/>
        <v/>
      </c>
      <c r="CS62" s="26"/>
      <c r="CT62" s="4"/>
      <c r="CU62" s="4"/>
      <c r="CW62" s="33"/>
      <c r="CX62" s="16"/>
      <c r="CY62" s="34"/>
      <c r="CZ62" s="34"/>
      <c r="DA62" s="34"/>
      <c r="DB62" s="34"/>
      <c r="DC62" s="35"/>
      <c r="DF62" s="33"/>
      <c r="DG62" s="16"/>
      <c r="DH62" s="34"/>
      <c r="DI62" s="34"/>
      <c r="DJ62" s="34"/>
      <c r="DK62" s="34"/>
      <c r="DL62" s="35"/>
      <c r="DN62" s="33"/>
      <c r="DO62" s="16"/>
      <c r="DP62" s="34"/>
      <c r="DQ62" s="34"/>
      <c r="DR62" s="34"/>
      <c r="DS62" s="34"/>
      <c r="DT62" s="35"/>
      <c r="DW62" s="33"/>
      <c r="DX62" s="16"/>
      <c r="DY62" s="34"/>
      <c r="DZ62" s="34"/>
      <c r="EA62" s="34"/>
      <c r="EB62" s="34"/>
      <c r="EC62" s="35"/>
      <c r="EF62" s="33"/>
      <c r="EG62" s="16"/>
      <c r="EH62" s="34"/>
      <c r="EI62" s="34"/>
      <c r="EJ62" s="34"/>
      <c r="EK62" s="34"/>
      <c r="EL62" s="35"/>
      <c r="EO62" s="33"/>
      <c r="EP62" s="16"/>
      <c r="EQ62" s="34"/>
      <c r="ER62" s="34"/>
      <c r="ES62" s="34"/>
      <c r="ET62" s="34"/>
      <c r="EU62" s="35"/>
      <c r="EX62" s="33"/>
      <c r="EY62" s="16"/>
      <c r="EZ62" s="34"/>
      <c r="FA62" s="34"/>
      <c r="FB62" s="34"/>
      <c r="FC62" s="34"/>
      <c r="FD62" s="35"/>
      <c r="FG62" s="36"/>
      <c r="FH62" s="16"/>
      <c r="FI62" s="26"/>
      <c r="FJ62" s="26"/>
      <c r="FK62" s="34"/>
      <c r="FL62" s="34"/>
      <c r="FM62" s="35"/>
      <c r="FP62" s="33"/>
      <c r="FQ62" s="16"/>
      <c r="FR62" s="34"/>
      <c r="FS62" s="34"/>
      <c r="FU62" s="33"/>
      <c r="FV62" s="16"/>
      <c r="FW62" s="34"/>
      <c r="FX62" s="34"/>
      <c r="GI62" s="20"/>
      <c r="GJ62" s="20"/>
      <c r="GK62" s="20"/>
      <c r="GL62" s="20"/>
      <c r="GM62" s="20"/>
      <c r="GN62" s="20"/>
      <c r="GO62" s="20"/>
      <c r="GP62" s="20"/>
      <c r="GQ62" s="20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</row>
    <row r="63" spans="1:251" x14ac:dyDescent="0.25">
      <c r="A63" s="5">
        <f t="shared" si="0"/>
        <v>62</v>
      </c>
      <c r="B63" s="57">
        <v>1</v>
      </c>
      <c r="C63" s="48" t="str">
        <f>IF(COUNTIF(B2:B62,B63)&gt;0,"R","")</f>
        <v>R</v>
      </c>
      <c r="D63" s="46">
        <f t="shared" si="69"/>
        <v>5</v>
      </c>
      <c r="E63" s="6">
        <f t="shared" si="70"/>
        <v>17</v>
      </c>
      <c r="F63" s="6">
        <f t="shared" si="71"/>
        <v>-85</v>
      </c>
      <c r="G63" s="7">
        <f t="shared" si="72"/>
        <v>461</v>
      </c>
      <c r="H63"/>
      <c r="I63"/>
      <c r="J63"/>
      <c r="K63"/>
      <c r="L63"/>
      <c r="X63" s="5">
        <f t="shared" si="2"/>
        <v>62</v>
      </c>
      <c r="Y63" s="25">
        <v>24</v>
      </c>
      <c r="Z63" s="6" t="str">
        <f>IF(COUNTIF(Y2:Y62,Y63)&gt;0,"R","")</f>
        <v>R</v>
      </c>
      <c r="AA63" s="6">
        <f t="shared" si="23"/>
        <v>6</v>
      </c>
      <c r="AB63" s="6">
        <f t="shared" si="52"/>
        <v>10</v>
      </c>
      <c r="AC63" s="6">
        <f t="shared" si="24"/>
        <v>-60</v>
      </c>
      <c r="AD63" s="7">
        <f t="shared" si="25"/>
        <v>751</v>
      </c>
      <c r="AF63" s="5">
        <f t="shared" si="4"/>
        <v>62</v>
      </c>
      <c r="AG63" s="25">
        <v>16</v>
      </c>
      <c r="AH63" s="6" t="str">
        <f>IF(COUNTIF(AG2:AG62,AG63)&gt;0,"R","")</f>
        <v>R</v>
      </c>
      <c r="AI63" s="6">
        <f t="shared" si="26"/>
        <v>6</v>
      </c>
      <c r="AJ63" s="6">
        <f t="shared" si="53"/>
        <v>16</v>
      </c>
      <c r="AK63" s="6">
        <f t="shared" si="27"/>
        <v>-96</v>
      </c>
      <c r="AL63" s="7">
        <f t="shared" si="28"/>
        <v>315</v>
      </c>
      <c r="AN63" s="5">
        <f t="shared" si="6"/>
        <v>62</v>
      </c>
      <c r="AO63" s="25">
        <v>18</v>
      </c>
      <c r="AP63" s="6" t="str">
        <f>IF(COUNTIF(AO2:AO62,AO63)&gt;0,"R","")</f>
        <v>R</v>
      </c>
      <c r="AQ63" s="6">
        <f t="shared" si="29"/>
        <v>9</v>
      </c>
      <c r="AR63" s="6">
        <f t="shared" si="54"/>
        <v>23</v>
      </c>
      <c r="AS63" s="6">
        <f t="shared" si="30"/>
        <v>-207</v>
      </c>
      <c r="AT63" s="7">
        <f t="shared" si="31"/>
        <v>-1762</v>
      </c>
      <c r="AV63" s="5">
        <f t="shared" si="8"/>
        <v>62</v>
      </c>
      <c r="AW63" s="25">
        <v>34</v>
      </c>
      <c r="AX63" s="6" t="str">
        <f>IF(COUNTIF(AW2:AW62,AW63)&gt;0,"R","")</f>
        <v>R</v>
      </c>
      <c r="AY63" s="6">
        <f t="shared" si="32"/>
        <v>8</v>
      </c>
      <c r="AZ63" s="6">
        <f t="shared" si="55"/>
        <v>15</v>
      </c>
      <c r="BA63" s="6">
        <f t="shared" si="33"/>
        <v>-120</v>
      </c>
      <c r="BB63" s="7">
        <f t="shared" si="34"/>
        <v>-414</v>
      </c>
      <c r="BD63" s="5">
        <f t="shared" si="10"/>
        <v>62</v>
      </c>
      <c r="BE63" s="25">
        <v>20</v>
      </c>
      <c r="BF63" s="6" t="str">
        <f>IF(COUNTIF(BE2:BE62,BE63)&gt;0,"R","")</f>
        <v>R</v>
      </c>
      <c r="BG63" s="6">
        <f t="shared" si="35"/>
        <v>4</v>
      </c>
      <c r="BH63" s="6">
        <f t="shared" si="56"/>
        <v>13</v>
      </c>
      <c r="BI63" s="6">
        <f t="shared" si="36"/>
        <v>-52</v>
      </c>
      <c r="BJ63" s="7">
        <f t="shared" si="37"/>
        <v>1089</v>
      </c>
      <c r="BL63" s="5">
        <f t="shared" si="12"/>
        <v>62</v>
      </c>
      <c r="BM63" s="25">
        <v>26</v>
      </c>
      <c r="BN63" s="6" t="str">
        <f>IF(COUNTIF(BM2:BM62,BM63)&gt;0,"R","")</f>
        <v>R</v>
      </c>
      <c r="BO63" s="6">
        <f t="shared" si="38"/>
        <v>1</v>
      </c>
      <c r="BP63" s="6">
        <f t="shared" si="57"/>
        <v>7</v>
      </c>
      <c r="BQ63" s="6">
        <f t="shared" si="39"/>
        <v>-7</v>
      </c>
      <c r="BR63" s="7">
        <f t="shared" si="40"/>
        <v>1386</v>
      </c>
      <c r="BT63" s="5">
        <f t="shared" si="14"/>
        <v>62</v>
      </c>
      <c r="BU63" s="25">
        <v>35</v>
      </c>
      <c r="BV63" s="6" t="str">
        <f>IF(COUNTIF(BU2:BU62,BU63)&gt;0,"R","")</f>
        <v>R</v>
      </c>
      <c r="BW63" s="6">
        <f t="shared" si="41"/>
        <v>9</v>
      </c>
      <c r="BX63" s="6">
        <f t="shared" si="58"/>
        <v>17</v>
      </c>
      <c r="BY63" s="6">
        <f t="shared" si="42"/>
        <v>-153</v>
      </c>
      <c r="BZ63" s="7">
        <f t="shared" si="43"/>
        <v>-690</v>
      </c>
      <c r="CB63" s="5">
        <f t="shared" si="16"/>
        <v>62</v>
      </c>
      <c r="CC63" s="25">
        <v>3</v>
      </c>
      <c r="CD63" s="6" t="str">
        <f>IF(COUNTIF(CC2:CC62,CC63)&gt;0,"R","")</f>
        <v>R</v>
      </c>
      <c r="CE63" s="6">
        <f t="shared" si="44"/>
        <v>8</v>
      </c>
      <c r="CF63" s="6">
        <f t="shared" si="59"/>
        <v>18</v>
      </c>
      <c r="CG63" s="6">
        <f t="shared" si="45"/>
        <v>-144</v>
      </c>
      <c r="CH63" s="7">
        <f t="shared" si="46"/>
        <v>-539</v>
      </c>
      <c r="CJ63" s="33"/>
      <c r="CK63" s="25"/>
      <c r="CL63" s="5">
        <f t="shared" si="18"/>
        <v>62</v>
      </c>
      <c r="CM63" s="16"/>
      <c r="CN63" s="6" t="str">
        <f>IF(COUNTIF(CM2:CM62,CM63)&gt;0,"R","")</f>
        <v>R</v>
      </c>
      <c r="CO63" s="6" t="str">
        <f t="shared" si="47"/>
        <v/>
      </c>
      <c r="CP63" s="6" t="str">
        <f t="shared" si="60"/>
        <v/>
      </c>
      <c r="CQ63" s="6" t="str">
        <f t="shared" si="48"/>
        <v/>
      </c>
      <c r="CR63" s="7" t="str">
        <f t="shared" si="49"/>
        <v/>
      </c>
      <c r="CS63" s="26"/>
      <c r="CT63" s="4"/>
      <c r="CU63" s="4"/>
      <c r="CW63" s="33"/>
      <c r="CX63" s="16"/>
      <c r="CY63" s="34"/>
      <c r="CZ63" s="34"/>
      <c r="DA63" s="34"/>
      <c r="DB63" s="34"/>
      <c r="DC63" s="35"/>
      <c r="DF63" s="33"/>
      <c r="DG63" s="16"/>
      <c r="DH63" s="34"/>
      <c r="DI63" s="34"/>
      <c r="DJ63" s="34"/>
      <c r="DK63" s="34"/>
      <c r="DL63" s="35"/>
      <c r="DN63" s="33"/>
      <c r="DO63" s="16"/>
      <c r="DP63" s="34"/>
      <c r="DQ63" s="34"/>
      <c r="DR63" s="34"/>
      <c r="DS63" s="34"/>
      <c r="DT63" s="35"/>
      <c r="DW63" s="33"/>
      <c r="DX63" s="16"/>
      <c r="DY63" s="34"/>
      <c r="DZ63" s="34"/>
      <c r="EA63" s="34"/>
      <c r="EB63" s="34"/>
      <c r="EC63" s="35"/>
      <c r="EF63" s="33"/>
      <c r="EG63" s="16"/>
      <c r="EH63" s="34"/>
      <c r="EI63" s="34"/>
      <c r="EJ63" s="34"/>
      <c r="EK63" s="34"/>
      <c r="EL63" s="35"/>
      <c r="EO63" s="33"/>
      <c r="EP63" s="16"/>
      <c r="EQ63" s="34"/>
      <c r="ER63" s="34"/>
      <c r="ES63" s="34"/>
      <c r="ET63" s="34"/>
      <c r="EU63" s="35"/>
      <c r="EX63" s="33"/>
      <c r="EY63" s="16"/>
      <c r="EZ63" s="34"/>
      <c r="FA63" s="34"/>
      <c r="FB63" s="34"/>
      <c r="FC63" s="34"/>
      <c r="FD63" s="35"/>
      <c r="FG63" s="36"/>
      <c r="FH63" s="16"/>
      <c r="FI63" s="26"/>
      <c r="FJ63" s="26"/>
      <c r="FK63" s="34"/>
      <c r="FL63" s="34"/>
      <c r="FM63" s="35"/>
      <c r="FP63" s="33"/>
      <c r="FQ63" s="16"/>
      <c r="FR63" s="34"/>
      <c r="FS63" s="34"/>
      <c r="FU63" s="33"/>
      <c r="FV63" s="16"/>
      <c r="FW63" s="34"/>
      <c r="FX63" s="34"/>
      <c r="GI63" s="20"/>
      <c r="GJ63" s="20"/>
      <c r="GK63" s="20"/>
      <c r="GL63" s="20"/>
      <c r="GM63" s="20"/>
      <c r="GN63" s="20"/>
      <c r="GO63" s="20"/>
      <c r="GP63" s="20"/>
      <c r="GQ63" s="20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</row>
    <row r="64" spans="1:251" x14ac:dyDescent="0.25">
      <c r="A64" s="5">
        <f t="shared" si="0"/>
        <v>63</v>
      </c>
      <c r="B64" s="57">
        <v>21</v>
      </c>
      <c r="C64" s="48" t="str">
        <f>IF(COUNTIF(B2:B63,B64)&gt;0,"R","")</f>
        <v>R</v>
      </c>
      <c r="D64" s="46">
        <f t="shared" si="69"/>
        <v>5</v>
      </c>
      <c r="E64" s="6">
        <f t="shared" si="70"/>
        <v>18</v>
      </c>
      <c r="F64" s="6">
        <f t="shared" si="71"/>
        <v>-90</v>
      </c>
      <c r="G64" s="7">
        <f t="shared" si="72"/>
        <v>371</v>
      </c>
      <c r="H64"/>
      <c r="I64"/>
      <c r="J64"/>
      <c r="K64"/>
      <c r="L64"/>
      <c r="X64" s="5">
        <f t="shared" si="2"/>
        <v>63</v>
      </c>
      <c r="Y64" s="25">
        <v>22</v>
      </c>
      <c r="Z64" s="6" t="str">
        <f>IF(COUNTIF(Y2:Y63,Y64)&gt;0,"R","")</f>
        <v/>
      </c>
      <c r="AA64" s="6">
        <f t="shared" si="23"/>
        <v>6</v>
      </c>
      <c r="AB64" s="6">
        <f t="shared" si="52"/>
        <v>11</v>
      </c>
      <c r="AC64" s="6">
        <f t="shared" si="24"/>
        <v>330</v>
      </c>
      <c r="AD64" s="7">
        <f t="shared" si="25"/>
        <v>1081</v>
      </c>
      <c r="AF64" s="5">
        <f t="shared" si="4"/>
        <v>63</v>
      </c>
      <c r="AG64" s="25">
        <v>18</v>
      </c>
      <c r="AH64" s="6" t="str">
        <f>IF(COUNTIF(AG2:AG63,AG64)&gt;0,"R","")</f>
        <v>R</v>
      </c>
      <c r="AI64" s="6">
        <f t="shared" si="26"/>
        <v>6</v>
      </c>
      <c r="AJ64" s="6">
        <f t="shared" si="53"/>
        <v>17</v>
      </c>
      <c r="AK64" s="6">
        <f t="shared" si="27"/>
        <v>-102</v>
      </c>
      <c r="AL64" s="7">
        <f t="shared" si="28"/>
        <v>213</v>
      </c>
      <c r="AN64" s="5">
        <f t="shared" si="6"/>
        <v>63</v>
      </c>
      <c r="AO64" s="25">
        <v>34</v>
      </c>
      <c r="AP64" s="6" t="str">
        <f>IF(COUNTIF(AO2:AO63,AO64)&gt;0,"R","")</f>
        <v>R</v>
      </c>
      <c r="AQ64" s="6">
        <f t="shared" si="29"/>
        <v>9</v>
      </c>
      <c r="AR64" s="6">
        <f t="shared" si="54"/>
        <v>24</v>
      </c>
      <c r="AS64" s="6">
        <f t="shared" si="30"/>
        <v>-216</v>
      </c>
      <c r="AT64" s="7">
        <f t="shared" si="31"/>
        <v>-1978</v>
      </c>
      <c r="AV64" s="5">
        <f t="shared" si="8"/>
        <v>63</v>
      </c>
      <c r="AW64" s="25">
        <v>30</v>
      </c>
      <c r="AX64" s="6" t="str">
        <f>IF(COUNTIF(AW2:AW63,AW64)&gt;0,"R","")</f>
        <v>R</v>
      </c>
      <c r="AY64" s="6">
        <f t="shared" si="32"/>
        <v>8</v>
      </c>
      <c r="AZ64" s="6">
        <f t="shared" si="55"/>
        <v>16</v>
      </c>
      <c r="BA64" s="6">
        <f t="shared" si="33"/>
        <v>-128</v>
      </c>
      <c r="BB64" s="7">
        <f t="shared" si="34"/>
        <v>-542</v>
      </c>
      <c r="BD64" s="5">
        <f t="shared" si="10"/>
        <v>63</v>
      </c>
      <c r="BE64" s="25">
        <v>16</v>
      </c>
      <c r="BF64" s="6" t="str">
        <f>IF(COUNTIF(BE2:BE63,BE64)&gt;0,"R","")</f>
        <v>R</v>
      </c>
      <c r="BG64" s="6">
        <f t="shared" si="35"/>
        <v>4</v>
      </c>
      <c r="BH64" s="6">
        <f t="shared" si="56"/>
        <v>14</v>
      </c>
      <c r="BI64" s="6">
        <f t="shared" si="36"/>
        <v>-56</v>
      </c>
      <c r="BJ64" s="7">
        <f t="shared" si="37"/>
        <v>1033</v>
      </c>
      <c r="BL64" s="5">
        <f t="shared" si="12"/>
        <v>63</v>
      </c>
      <c r="BM64" s="25">
        <v>28</v>
      </c>
      <c r="BN64" s="6" t="str">
        <f>IF(COUNTIF(BM2:BM63,BM64)&gt;0,"R","")</f>
        <v>R</v>
      </c>
      <c r="BO64" s="6">
        <f t="shared" si="38"/>
        <v>1</v>
      </c>
      <c r="BP64" s="6">
        <f t="shared" si="57"/>
        <v>8</v>
      </c>
      <c r="BQ64" s="6">
        <f t="shared" si="39"/>
        <v>-8</v>
      </c>
      <c r="BR64" s="7">
        <f t="shared" si="40"/>
        <v>1378</v>
      </c>
      <c r="BT64" s="5">
        <f t="shared" si="14"/>
        <v>63</v>
      </c>
      <c r="BU64" s="25">
        <v>31</v>
      </c>
      <c r="BV64" s="6" t="str">
        <f>IF(COUNTIF(BU2:BU63,BU64)&gt;0,"R","")</f>
        <v>R</v>
      </c>
      <c r="BW64" s="6">
        <f t="shared" si="41"/>
        <v>9</v>
      </c>
      <c r="BX64" s="6">
        <f t="shared" si="58"/>
        <v>18</v>
      </c>
      <c r="BY64" s="6">
        <f t="shared" si="42"/>
        <v>-162</v>
      </c>
      <c r="BZ64" s="7">
        <f t="shared" si="43"/>
        <v>-852</v>
      </c>
      <c r="CB64" s="5">
        <f t="shared" si="16"/>
        <v>63</v>
      </c>
      <c r="CC64" s="25">
        <v>4</v>
      </c>
      <c r="CD64" s="6" t="str">
        <f>IF(COUNTIF(CC2:CC63,CC64)&gt;0,"R","")</f>
        <v>R</v>
      </c>
      <c r="CE64" s="6">
        <f t="shared" si="44"/>
        <v>8</v>
      </c>
      <c r="CF64" s="6">
        <f t="shared" si="59"/>
        <v>19</v>
      </c>
      <c r="CG64" s="6">
        <f t="shared" si="45"/>
        <v>-152</v>
      </c>
      <c r="CH64" s="7">
        <f t="shared" si="46"/>
        <v>-691</v>
      </c>
      <c r="CJ64" s="33"/>
      <c r="CK64" s="25"/>
      <c r="CL64" s="5">
        <f t="shared" si="18"/>
        <v>63</v>
      </c>
      <c r="CM64" s="16"/>
      <c r="CN64" s="6" t="str">
        <f>IF(COUNTIF(CM2:CM63,CM64)&gt;0,"R","")</f>
        <v>R</v>
      </c>
      <c r="CO64" s="6" t="str">
        <f t="shared" si="47"/>
        <v/>
      </c>
      <c r="CP64" s="6" t="str">
        <f t="shared" si="60"/>
        <v/>
      </c>
      <c r="CQ64" s="6" t="str">
        <f t="shared" si="48"/>
        <v/>
      </c>
      <c r="CR64" s="7" t="str">
        <f t="shared" si="49"/>
        <v/>
      </c>
      <c r="CS64" s="26"/>
      <c r="CT64" s="4"/>
      <c r="CU64" s="4"/>
      <c r="CW64" s="33"/>
      <c r="CX64" s="16"/>
      <c r="CY64" s="34"/>
      <c r="CZ64" s="34"/>
      <c r="DA64" s="34"/>
      <c r="DB64" s="34"/>
      <c r="DC64" s="35"/>
      <c r="DF64" s="33"/>
      <c r="DG64" s="16"/>
      <c r="DH64" s="34"/>
      <c r="DI64" s="34"/>
      <c r="DJ64" s="34"/>
      <c r="DK64" s="34"/>
      <c r="DL64" s="35"/>
      <c r="DN64" s="33"/>
      <c r="DO64" s="16"/>
      <c r="DP64" s="34"/>
      <c r="DQ64" s="34"/>
      <c r="DR64" s="34"/>
      <c r="DS64" s="34"/>
      <c r="DT64" s="35"/>
      <c r="DW64" s="33"/>
      <c r="DX64" s="16"/>
      <c r="DY64" s="34"/>
      <c r="DZ64" s="34"/>
      <c r="EA64" s="34"/>
      <c r="EB64" s="34"/>
      <c r="EC64" s="35"/>
      <c r="EF64" s="33"/>
      <c r="EG64" s="16"/>
      <c r="EH64" s="34"/>
      <c r="EI64" s="34"/>
      <c r="EJ64" s="34"/>
      <c r="EK64" s="34"/>
      <c r="EL64" s="35"/>
      <c r="EO64" s="33"/>
      <c r="EP64" s="16"/>
      <c r="EQ64" s="34"/>
      <c r="ER64" s="34"/>
      <c r="ES64" s="34"/>
      <c r="ET64" s="34"/>
      <c r="EU64" s="35"/>
      <c r="EX64" s="33"/>
      <c r="EY64" s="16"/>
      <c r="EZ64" s="34"/>
      <c r="FA64" s="34"/>
      <c r="FB64" s="34"/>
      <c r="FC64" s="34"/>
      <c r="FD64" s="35"/>
      <c r="FG64" s="36"/>
      <c r="FH64" s="16"/>
      <c r="FI64" s="26"/>
      <c r="FJ64" s="26"/>
      <c r="FK64" s="34"/>
      <c r="FL64" s="34"/>
      <c r="FM64" s="35"/>
      <c r="FP64" s="33"/>
      <c r="FQ64" s="16"/>
      <c r="FR64" s="34"/>
      <c r="FS64" s="34"/>
      <c r="FU64" s="33"/>
      <c r="FV64" s="16"/>
      <c r="FW64" s="34"/>
      <c r="FX64" s="34"/>
      <c r="GI64" s="20"/>
      <c r="GJ64" s="20"/>
      <c r="GK64" s="20"/>
      <c r="GL64" s="20"/>
      <c r="GM64" s="20"/>
      <c r="GN64" s="20"/>
      <c r="GO64" s="20"/>
      <c r="GP64" s="20"/>
      <c r="GQ64" s="20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</row>
    <row r="65" spans="1:251" x14ac:dyDescent="0.25">
      <c r="A65" s="5">
        <f t="shared" si="0"/>
        <v>64</v>
      </c>
      <c r="B65" s="57">
        <v>29</v>
      </c>
      <c r="C65" s="48" t="str">
        <f>IF(COUNTIF(B2:B64,B65)&gt;0,"R","")</f>
        <v>R</v>
      </c>
      <c r="D65" s="46">
        <f t="shared" si="69"/>
        <v>5</v>
      </c>
      <c r="E65" s="6">
        <f t="shared" si="70"/>
        <v>19</v>
      </c>
      <c r="F65" s="6">
        <f t="shared" si="71"/>
        <v>-95</v>
      </c>
      <c r="G65" s="7">
        <f t="shared" si="72"/>
        <v>276</v>
      </c>
      <c r="H65"/>
      <c r="I65"/>
      <c r="J65"/>
      <c r="K65"/>
      <c r="L65"/>
      <c r="X65" s="5">
        <f t="shared" si="2"/>
        <v>64</v>
      </c>
      <c r="Y65" s="25">
        <v>20</v>
      </c>
      <c r="Z65" s="6" t="str">
        <f>IF(COUNTIF(Y2:Y64,Y65)&gt;0,"R","")</f>
        <v>R</v>
      </c>
      <c r="AA65" s="6">
        <f t="shared" si="23"/>
        <v>5</v>
      </c>
      <c r="AB65" s="6">
        <f t="shared" si="52"/>
        <v>10</v>
      </c>
      <c r="AC65" s="6">
        <f t="shared" si="24"/>
        <v>-50</v>
      </c>
      <c r="AD65" s="7">
        <f t="shared" si="25"/>
        <v>1031</v>
      </c>
      <c r="AF65" s="5">
        <f t="shared" si="4"/>
        <v>64</v>
      </c>
      <c r="AG65" s="25">
        <v>23</v>
      </c>
      <c r="AH65" s="6" t="str">
        <f>IF(COUNTIF(AG2:AG64,AG65)&gt;0,"R","")</f>
        <v>R</v>
      </c>
      <c r="AI65" s="6">
        <f t="shared" si="26"/>
        <v>6</v>
      </c>
      <c r="AJ65" s="6">
        <f t="shared" si="53"/>
        <v>18</v>
      </c>
      <c r="AK65" s="6">
        <f t="shared" si="27"/>
        <v>-108</v>
      </c>
      <c r="AL65" s="7">
        <f t="shared" si="28"/>
        <v>105</v>
      </c>
      <c r="AN65" s="5">
        <f t="shared" si="6"/>
        <v>64</v>
      </c>
      <c r="AO65" s="25">
        <v>16</v>
      </c>
      <c r="AP65" s="6" t="str">
        <f>IF(COUNTIF(AO2:AO64,AO65)&gt;0,"R","")</f>
        <v>R</v>
      </c>
      <c r="AQ65" s="6">
        <f t="shared" si="29"/>
        <v>9</v>
      </c>
      <c r="AR65" s="6">
        <f t="shared" si="54"/>
        <v>25</v>
      </c>
      <c r="AS65" s="6">
        <f t="shared" si="30"/>
        <v>-225</v>
      </c>
      <c r="AT65" s="7">
        <f t="shared" si="31"/>
        <v>-2203</v>
      </c>
      <c r="AV65" s="5">
        <f t="shared" si="8"/>
        <v>64</v>
      </c>
      <c r="AW65" s="25">
        <v>24</v>
      </c>
      <c r="AX65" s="6" t="str">
        <f>IF(COUNTIF(AW2:AW64,AW65)&gt;0,"R","")</f>
        <v>R</v>
      </c>
      <c r="AY65" s="6">
        <f t="shared" si="32"/>
        <v>8</v>
      </c>
      <c r="AZ65" s="6">
        <f t="shared" si="55"/>
        <v>17</v>
      </c>
      <c r="BA65" s="6">
        <f t="shared" si="33"/>
        <v>-136</v>
      </c>
      <c r="BB65" s="7">
        <f t="shared" si="34"/>
        <v>-678</v>
      </c>
      <c r="BD65" s="5">
        <f t="shared" si="10"/>
        <v>64</v>
      </c>
      <c r="BE65" s="25">
        <v>23</v>
      </c>
      <c r="BF65" s="6" t="str">
        <f>IF(COUNTIF(BE2:BE64,BE65)&gt;0,"R","")</f>
        <v>R</v>
      </c>
      <c r="BG65" s="6">
        <f t="shared" si="35"/>
        <v>4</v>
      </c>
      <c r="BH65" s="6">
        <f t="shared" si="56"/>
        <v>15</v>
      </c>
      <c r="BI65" s="6">
        <f t="shared" si="36"/>
        <v>-60</v>
      </c>
      <c r="BJ65" s="7">
        <f t="shared" si="37"/>
        <v>973</v>
      </c>
      <c r="BL65" s="5">
        <f t="shared" si="12"/>
        <v>64</v>
      </c>
      <c r="BM65" s="25">
        <v>20</v>
      </c>
      <c r="BN65" s="6" t="str">
        <f>IF(COUNTIF(BM2:BM64,BM65)&gt;0,"R","")</f>
        <v>R</v>
      </c>
      <c r="BO65" s="6">
        <f t="shared" si="38"/>
        <v>1</v>
      </c>
      <c r="BP65" s="6">
        <f t="shared" si="57"/>
        <v>9</v>
      </c>
      <c r="BQ65" s="6">
        <f t="shared" si="39"/>
        <v>-9</v>
      </c>
      <c r="BR65" s="7">
        <f t="shared" si="40"/>
        <v>1369</v>
      </c>
      <c r="BT65" s="5">
        <f t="shared" si="14"/>
        <v>64</v>
      </c>
      <c r="BU65" s="25">
        <v>9</v>
      </c>
      <c r="BV65" s="6" t="str">
        <f>IF(COUNTIF(BU2:BU64,BU65)&gt;0,"R","")</f>
        <v>R</v>
      </c>
      <c r="BW65" s="6">
        <f t="shared" si="41"/>
        <v>9</v>
      </c>
      <c r="BX65" s="6">
        <f t="shared" si="58"/>
        <v>19</v>
      </c>
      <c r="BY65" s="6">
        <f t="shared" si="42"/>
        <v>-171</v>
      </c>
      <c r="BZ65" s="7">
        <f t="shared" si="43"/>
        <v>-1023</v>
      </c>
      <c r="CB65" s="5">
        <f t="shared" si="16"/>
        <v>64</v>
      </c>
      <c r="CC65" s="25">
        <v>15</v>
      </c>
      <c r="CD65" s="6" t="str">
        <f>IF(COUNTIF(CC2:CC64,CC65)&gt;0,"R","")</f>
        <v>R</v>
      </c>
      <c r="CE65" s="6">
        <f t="shared" si="44"/>
        <v>8</v>
      </c>
      <c r="CF65" s="6">
        <f t="shared" si="59"/>
        <v>20</v>
      </c>
      <c r="CG65" s="6">
        <f t="shared" si="45"/>
        <v>-160</v>
      </c>
      <c r="CH65" s="7">
        <f t="shared" si="46"/>
        <v>-851</v>
      </c>
      <c r="CJ65" s="33"/>
      <c r="CK65" s="25"/>
      <c r="CL65" s="5">
        <f t="shared" si="18"/>
        <v>64</v>
      </c>
      <c r="CM65" s="16"/>
      <c r="CN65" s="6" t="str">
        <f>IF(COUNTIF(CM2:CM64,CM65)&gt;0,"R","")</f>
        <v>R</v>
      </c>
      <c r="CO65" s="6" t="str">
        <f t="shared" si="47"/>
        <v/>
      </c>
      <c r="CP65" s="6" t="str">
        <f t="shared" si="60"/>
        <v/>
      </c>
      <c r="CQ65" s="6" t="str">
        <f t="shared" si="48"/>
        <v/>
      </c>
      <c r="CR65" s="7" t="str">
        <f t="shared" si="49"/>
        <v/>
      </c>
      <c r="CS65" s="24"/>
      <c r="CT65" s="4"/>
      <c r="CU65" s="4"/>
      <c r="CW65" s="33"/>
      <c r="CX65" s="16"/>
      <c r="CY65" s="34"/>
      <c r="CZ65" s="34"/>
      <c r="DA65" s="34"/>
      <c r="DB65" s="34"/>
      <c r="DC65" s="35"/>
      <c r="DF65" s="33"/>
      <c r="DG65" s="16"/>
      <c r="DH65" s="34"/>
      <c r="DI65" s="34"/>
      <c r="DJ65" s="34"/>
      <c r="DK65" s="34"/>
      <c r="DL65" s="35"/>
      <c r="DN65" s="33"/>
      <c r="DO65" s="16"/>
      <c r="DP65" s="34"/>
      <c r="DQ65" s="34"/>
      <c r="DR65" s="34"/>
      <c r="DS65" s="34"/>
      <c r="DT65" s="35"/>
      <c r="DW65" s="33"/>
      <c r="DX65" s="16"/>
      <c r="DY65" s="34"/>
      <c r="DZ65" s="34"/>
      <c r="EA65" s="34"/>
      <c r="EB65" s="34"/>
      <c r="EC65" s="35"/>
      <c r="EF65" s="33"/>
      <c r="EG65" s="16"/>
      <c r="EH65" s="34"/>
      <c r="EI65" s="34"/>
      <c r="EJ65" s="34"/>
      <c r="EK65" s="34"/>
      <c r="EL65" s="35"/>
      <c r="EO65" s="33"/>
      <c r="EP65" s="16"/>
      <c r="EQ65" s="34"/>
      <c r="ER65" s="34"/>
      <c r="ES65" s="34"/>
      <c r="ET65" s="34"/>
      <c r="EU65" s="35"/>
      <c r="EX65" s="33"/>
      <c r="EY65" s="16"/>
      <c r="EZ65" s="34"/>
      <c r="FA65" s="34"/>
      <c r="FB65" s="34"/>
      <c r="FC65" s="34"/>
      <c r="FD65" s="35"/>
      <c r="FG65" s="36"/>
      <c r="FH65" s="16"/>
      <c r="FI65" s="26"/>
      <c r="FJ65" s="26"/>
      <c r="FK65" s="34"/>
      <c r="FL65" s="34"/>
      <c r="FM65" s="35"/>
      <c r="FP65" s="33"/>
      <c r="FQ65" s="16"/>
      <c r="FR65" s="34"/>
      <c r="FS65" s="34"/>
      <c r="FU65" s="33"/>
      <c r="FV65" s="16"/>
      <c r="FW65" s="34"/>
      <c r="FX65" s="34"/>
      <c r="GI65" s="20"/>
      <c r="GJ65" s="20"/>
      <c r="GK65" s="20"/>
      <c r="GL65" s="20"/>
      <c r="GM65" s="20"/>
      <c r="GN65" s="20"/>
      <c r="GO65" s="20"/>
      <c r="GP65" s="20"/>
      <c r="GQ65" s="20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</row>
    <row r="66" spans="1:251" x14ac:dyDescent="0.25">
      <c r="A66" s="5">
        <f t="shared" si="0"/>
        <v>65</v>
      </c>
      <c r="B66" s="57">
        <v>3</v>
      </c>
      <c r="C66" s="48" t="str">
        <f>IF(COUNTIF(B2:B65,B66)&gt;0,"R","")</f>
        <v>R</v>
      </c>
      <c r="D66" s="46">
        <f t="shared" si="69"/>
        <v>5</v>
      </c>
      <c r="E66" s="6">
        <f t="shared" si="70"/>
        <v>20</v>
      </c>
      <c r="F66" s="6">
        <f t="shared" si="71"/>
        <v>-100</v>
      </c>
      <c r="G66" s="7">
        <f t="shared" si="72"/>
        <v>176</v>
      </c>
      <c r="H66"/>
      <c r="I66"/>
      <c r="J66"/>
      <c r="K66"/>
      <c r="L66"/>
      <c r="X66" s="5">
        <f t="shared" si="2"/>
        <v>65</v>
      </c>
      <c r="Y66" s="25">
        <v>13</v>
      </c>
      <c r="Z66" s="6" t="str">
        <f>IF(COUNTIF(Y2:Y65,Y66)&gt;0,"R","")</f>
        <v>R</v>
      </c>
      <c r="AA66" s="6">
        <f t="shared" si="23"/>
        <v>5</v>
      </c>
      <c r="AB66" s="6">
        <f t="shared" si="52"/>
        <v>11</v>
      </c>
      <c r="AC66" s="6">
        <f t="shared" si="24"/>
        <v>-55</v>
      </c>
      <c r="AD66" s="7">
        <f t="shared" si="25"/>
        <v>976</v>
      </c>
      <c r="AF66" s="5">
        <f t="shared" si="4"/>
        <v>65</v>
      </c>
      <c r="AG66" s="25">
        <v>18</v>
      </c>
      <c r="AH66" s="6" t="str">
        <f>IF(COUNTIF(AG2:AG65,AG66)&gt;0,"R","")</f>
        <v>R</v>
      </c>
      <c r="AI66" s="6">
        <f t="shared" si="26"/>
        <v>6</v>
      </c>
      <c r="AJ66" s="6">
        <f t="shared" si="53"/>
        <v>19</v>
      </c>
      <c r="AK66" s="6">
        <f t="shared" si="27"/>
        <v>-114</v>
      </c>
      <c r="AL66" s="7">
        <f t="shared" si="28"/>
        <v>-9</v>
      </c>
      <c r="AN66" s="5">
        <f t="shared" si="6"/>
        <v>65</v>
      </c>
      <c r="AO66" s="25">
        <v>28</v>
      </c>
      <c r="AP66" s="6" t="str">
        <f>IF(COUNTIF(AO2:AO65,AO66)&gt;0,"R","")</f>
        <v>R</v>
      </c>
      <c r="AQ66" s="6">
        <f t="shared" si="29"/>
        <v>9</v>
      </c>
      <c r="AR66" s="6">
        <f t="shared" si="54"/>
        <v>26</v>
      </c>
      <c r="AS66" s="6">
        <f t="shared" si="30"/>
        <v>-234</v>
      </c>
      <c r="AT66" s="7">
        <f t="shared" si="31"/>
        <v>-2437</v>
      </c>
      <c r="AV66" s="5">
        <f t="shared" si="8"/>
        <v>65</v>
      </c>
      <c r="AW66" s="25">
        <v>6</v>
      </c>
      <c r="AX66" s="6" t="str">
        <f>IF(COUNTIF(AW2:AW65,AW66)&gt;0,"R","")</f>
        <v>R</v>
      </c>
      <c r="AY66" s="6">
        <f t="shared" si="32"/>
        <v>8</v>
      </c>
      <c r="AZ66" s="6">
        <f t="shared" si="55"/>
        <v>18</v>
      </c>
      <c r="BA66" s="6">
        <f t="shared" si="33"/>
        <v>-144</v>
      </c>
      <c r="BB66" s="7">
        <f t="shared" si="34"/>
        <v>-822</v>
      </c>
      <c r="BD66" s="5">
        <f t="shared" si="10"/>
        <v>65</v>
      </c>
      <c r="BE66" s="25">
        <v>25</v>
      </c>
      <c r="BF66" s="6" t="str">
        <f>IF(COUNTIF(BE2:BE65,BE66)&gt;0,"R","")</f>
        <v>R</v>
      </c>
      <c r="BG66" s="6">
        <f t="shared" si="35"/>
        <v>4</v>
      </c>
      <c r="BH66" s="6">
        <f t="shared" si="56"/>
        <v>16</v>
      </c>
      <c r="BI66" s="6">
        <f t="shared" si="36"/>
        <v>-64</v>
      </c>
      <c r="BJ66" s="7">
        <f t="shared" si="37"/>
        <v>909</v>
      </c>
      <c r="BL66" s="5">
        <f t="shared" si="12"/>
        <v>65</v>
      </c>
      <c r="BM66" s="25">
        <v>20</v>
      </c>
      <c r="BN66" s="6" t="str">
        <f>IF(COUNTIF(BM2:BM65,BM66)&gt;0,"R","")</f>
        <v>R</v>
      </c>
      <c r="BO66" s="6">
        <f t="shared" si="38"/>
        <v>1</v>
      </c>
      <c r="BP66" s="6">
        <f t="shared" si="57"/>
        <v>10</v>
      </c>
      <c r="BQ66" s="6">
        <f t="shared" si="39"/>
        <v>-10</v>
      </c>
      <c r="BR66" s="7">
        <f t="shared" si="40"/>
        <v>1359</v>
      </c>
      <c r="BT66" s="5">
        <f t="shared" si="14"/>
        <v>65</v>
      </c>
      <c r="BU66" s="25">
        <v>9</v>
      </c>
      <c r="BV66" s="6" t="str">
        <f>IF(COUNTIF(BU2:BU65,BU66)&gt;0,"R","")</f>
        <v>R</v>
      </c>
      <c r="BW66" s="6">
        <f t="shared" si="41"/>
        <v>9</v>
      </c>
      <c r="BX66" s="6">
        <f t="shared" si="58"/>
        <v>20</v>
      </c>
      <c r="BY66" s="6">
        <f t="shared" si="42"/>
        <v>-180</v>
      </c>
      <c r="BZ66" s="7">
        <f t="shared" si="43"/>
        <v>-1203</v>
      </c>
      <c r="CB66" s="5">
        <f t="shared" si="16"/>
        <v>65</v>
      </c>
      <c r="CC66" s="25">
        <v>18</v>
      </c>
      <c r="CD66" s="6" t="str">
        <f>IF(COUNTIF(CC2:CC65,CC66)&gt;0,"R","")</f>
        <v>R</v>
      </c>
      <c r="CE66" s="6">
        <f t="shared" si="44"/>
        <v>8</v>
      </c>
      <c r="CF66" s="6">
        <f t="shared" si="59"/>
        <v>21</v>
      </c>
      <c r="CG66" s="6">
        <f t="shared" si="45"/>
        <v>-168</v>
      </c>
      <c r="CH66" s="7">
        <f t="shared" si="46"/>
        <v>-1019</v>
      </c>
      <c r="CJ66" s="33"/>
      <c r="CK66" s="25"/>
      <c r="CL66" s="5">
        <f t="shared" si="18"/>
        <v>65</v>
      </c>
      <c r="CM66" s="16"/>
      <c r="CN66" s="6" t="str">
        <f>IF(COUNTIF(CM2:CM65,CM66)&gt;0,"R","")</f>
        <v>R</v>
      </c>
      <c r="CO66" s="6" t="str">
        <f t="shared" si="47"/>
        <v/>
      </c>
      <c r="CP66" s="6" t="str">
        <f t="shared" si="60"/>
        <v/>
      </c>
      <c r="CQ66" s="6" t="str">
        <f t="shared" si="48"/>
        <v/>
      </c>
      <c r="CR66" s="7" t="str">
        <f t="shared" si="49"/>
        <v/>
      </c>
      <c r="CS66" s="24"/>
      <c r="CT66" s="4"/>
      <c r="CU66" s="4"/>
      <c r="CW66" s="33"/>
      <c r="CX66" s="16"/>
      <c r="CY66" s="34"/>
      <c r="CZ66" s="34"/>
      <c r="DA66" s="34"/>
      <c r="DB66" s="34"/>
      <c r="DC66" s="35"/>
      <c r="DF66" s="33"/>
      <c r="DG66" s="16"/>
      <c r="DH66" s="34"/>
      <c r="DI66" s="34"/>
      <c r="DJ66" s="34"/>
      <c r="DK66" s="34"/>
      <c r="DL66" s="35"/>
      <c r="DN66" s="33"/>
      <c r="DO66" s="16"/>
      <c r="DP66" s="34"/>
      <c r="DQ66" s="34"/>
      <c r="DR66" s="34"/>
      <c r="DS66" s="34"/>
      <c r="DT66" s="35"/>
      <c r="DW66" s="33"/>
      <c r="DX66" s="16"/>
      <c r="DY66" s="34"/>
      <c r="DZ66" s="34"/>
      <c r="EA66" s="34"/>
      <c r="EB66" s="34"/>
      <c r="EC66" s="35"/>
      <c r="EF66" s="33"/>
      <c r="EG66" s="16"/>
      <c r="EH66" s="34"/>
      <c r="EI66" s="34"/>
      <c r="EJ66" s="34"/>
      <c r="EK66" s="34"/>
      <c r="EL66" s="35"/>
      <c r="EO66" s="33"/>
      <c r="EP66" s="16"/>
      <c r="EQ66" s="34"/>
      <c r="ER66" s="34"/>
      <c r="ES66" s="34"/>
      <c r="ET66" s="34"/>
      <c r="EU66" s="35"/>
      <c r="EX66" s="33"/>
      <c r="EY66" s="16"/>
      <c r="EZ66" s="34"/>
      <c r="FA66" s="34"/>
      <c r="FB66" s="34"/>
      <c r="FC66" s="34"/>
      <c r="FD66" s="35"/>
      <c r="FG66" s="36"/>
      <c r="FH66" s="16"/>
      <c r="FI66" s="26"/>
      <c r="FJ66" s="26"/>
      <c r="FK66" s="34"/>
      <c r="FL66" s="34"/>
      <c r="FM66" s="35"/>
      <c r="FP66" s="33"/>
      <c r="FQ66" s="16"/>
      <c r="FR66" s="34"/>
      <c r="FS66" s="34"/>
      <c r="FU66" s="33"/>
      <c r="FV66" s="16"/>
      <c r="FW66" s="34"/>
      <c r="FX66" s="34"/>
      <c r="GI66" s="20"/>
      <c r="GJ66" s="20"/>
      <c r="GK66" s="20"/>
      <c r="GL66" s="20"/>
      <c r="GM66" s="20"/>
      <c r="GN66" s="20"/>
      <c r="GO66" s="20"/>
      <c r="GP66" s="20"/>
      <c r="GQ66" s="20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</row>
    <row r="67" spans="1:251" x14ac:dyDescent="0.25">
      <c r="A67" s="5">
        <f t="shared" si="0"/>
        <v>66</v>
      </c>
      <c r="B67" s="57">
        <v>25</v>
      </c>
      <c r="C67" s="48" t="str">
        <f>IF(COUNTIF(B2:B66,B67)&gt;0,"R","")</f>
        <v>R</v>
      </c>
      <c r="D67" s="46">
        <f t="shared" si="69"/>
        <v>5</v>
      </c>
      <c r="E67" s="6">
        <f t="shared" si="70"/>
        <v>21</v>
      </c>
      <c r="F67" s="6">
        <f t="shared" si="71"/>
        <v>-105</v>
      </c>
      <c r="G67" s="7">
        <f t="shared" si="72"/>
        <v>71</v>
      </c>
      <c r="H67"/>
      <c r="I67"/>
      <c r="J67"/>
      <c r="K67"/>
      <c r="L67"/>
      <c r="X67" s="5">
        <f t="shared" si="2"/>
        <v>66</v>
      </c>
      <c r="Y67" s="25">
        <v>27</v>
      </c>
      <c r="Z67" s="6" t="str">
        <f>IF(COUNTIF(Y2:Y66,Y67)&gt;0,"R","")</f>
        <v>R</v>
      </c>
      <c r="AA67" s="6">
        <f t="shared" si="23"/>
        <v>5</v>
      </c>
      <c r="AB67" s="6">
        <f t="shared" si="52"/>
        <v>12</v>
      </c>
      <c r="AC67" s="6">
        <f t="shared" si="24"/>
        <v>-60</v>
      </c>
      <c r="AD67" s="7">
        <f t="shared" si="25"/>
        <v>916</v>
      </c>
      <c r="AF67" s="5">
        <f t="shared" si="4"/>
        <v>66</v>
      </c>
      <c r="AG67" s="25">
        <v>27</v>
      </c>
      <c r="AH67" s="6" t="str">
        <f>IF(COUNTIF(AG2:AG66,AG67)&gt;0,"R","")</f>
        <v>R</v>
      </c>
      <c r="AI67" s="6">
        <f t="shared" si="26"/>
        <v>6</v>
      </c>
      <c r="AJ67" s="6">
        <f t="shared" si="53"/>
        <v>20</v>
      </c>
      <c r="AK67" s="6">
        <f t="shared" si="27"/>
        <v>-120</v>
      </c>
      <c r="AL67" s="7">
        <f t="shared" si="28"/>
        <v>-129</v>
      </c>
      <c r="AN67" s="5">
        <f t="shared" si="6"/>
        <v>66</v>
      </c>
      <c r="AO67" s="25">
        <v>5</v>
      </c>
      <c r="AP67" s="6" t="str">
        <f>IF(COUNTIF(AO2:AO66,AO67)&gt;0,"R","")</f>
        <v>R</v>
      </c>
      <c r="AQ67" s="6">
        <f t="shared" si="29"/>
        <v>9</v>
      </c>
      <c r="AR67" s="6">
        <f t="shared" si="54"/>
        <v>27</v>
      </c>
      <c r="AS67" s="6">
        <f t="shared" si="30"/>
        <v>-243</v>
      </c>
      <c r="AT67" s="7">
        <f t="shared" si="31"/>
        <v>-2680</v>
      </c>
      <c r="AV67" s="5">
        <f t="shared" si="8"/>
        <v>66</v>
      </c>
      <c r="AW67" s="25">
        <v>2</v>
      </c>
      <c r="AX67" s="6" t="str">
        <f>IF(COUNTIF(AW2:AW66,AW67)&gt;0,"R","")</f>
        <v/>
      </c>
      <c r="AY67" s="6">
        <f t="shared" si="32"/>
        <v>8</v>
      </c>
      <c r="AZ67" s="6">
        <f t="shared" si="55"/>
        <v>19</v>
      </c>
      <c r="BA67" s="6">
        <f t="shared" si="33"/>
        <v>532</v>
      </c>
      <c r="BB67" s="7">
        <f t="shared" si="34"/>
        <v>-290</v>
      </c>
      <c r="BD67" s="5">
        <f t="shared" si="10"/>
        <v>66</v>
      </c>
      <c r="BE67" s="25">
        <v>27</v>
      </c>
      <c r="BF67" s="6" t="str">
        <f>IF(COUNTIF(BE2:BE66,BE67)&gt;0,"R","")</f>
        <v>R</v>
      </c>
      <c r="BG67" s="6">
        <f t="shared" si="35"/>
        <v>4</v>
      </c>
      <c r="BH67" s="6">
        <f t="shared" si="56"/>
        <v>17</v>
      </c>
      <c r="BI67" s="6">
        <f t="shared" si="36"/>
        <v>-68</v>
      </c>
      <c r="BJ67" s="7">
        <f t="shared" si="37"/>
        <v>841</v>
      </c>
      <c r="BL67" s="5">
        <f t="shared" si="12"/>
        <v>66</v>
      </c>
      <c r="BM67" s="25">
        <v>7</v>
      </c>
      <c r="BN67" s="6" t="str">
        <f>IF(COUNTIF(BM2:BM66,BM67)&gt;0,"R","")</f>
        <v>R</v>
      </c>
      <c r="BO67" s="6">
        <f t="shared" si="38"/>
        <v>1</v>
      </c>
      <c r="BP67" s="6">
        <f t="shared" si="57"/>
        <v>11</v>
      </c>
      <c r="BQ67" s="6">
        <f t="shared" si="39"/>
        <v>-11</v>
      </c>
      <c r="BR67" s="7">
        <f t="shared" si="40"/>
        <v>1348</v>
      </c>
      <c r="BT67" s="5">
        <f t="shared" si="14"/>
        <v>66</v>
      </c>
      <c r="BU67" s="25">
        <v>23</v>
      </c>
      <c r="BV67" s="6" t="str">
        <f>IF(COUNTIF(BU2:BU66,BU67)&gt;0,"R","")</f>
        <v>R</v>
      </c>
      <c r="BW67" s="6">
        <f t="shared" si="41"/>
        <v>9</v>
      </c>
      <c r="BX67" s="6">
        <f t="shared" si="58"/>
        <v>21</v>
      </c>
      <c r="BY67" s="6">
        <f t="shared" si="42"/>
        <v>-189</v>
      </c>
      <c r="BZ67" s="7">
        <f t="shared" si="43"/>
        <v>-1392</v>
      </c>
      <c r="CB67" s="5">
        <f t="shared" si="16"/>
        <v>66</v>
      </c>
      <c r="CC67" s="25">
        <v>13</v>
      </c>
      <c r="CD67" s="6" t="str">
        <f>IF(COUNTIF(CC2:CC66,CC67)&gt;0,"R","")</f>
        <v>R</v>
      </c>
      <c r="CE67" s="6">
        <f t="shared" si="44"/>
        <v>8</v>
      </c>
      <c r="CF67" s="6">
        <f t="shared" si="59"/>
        <v>22</v>
      </c>
      <c r="CG67" s="6">
        <f t="shared" si="45"/>
        <v>-176</v>
      </c>
      <c r="CH67" s="7">
        <f t="shared" si="46"/>
        <v>-1195</v>
      </c>
      <c r="CJ67" s="33"/>
      <c r="CK67" s="25"/>
      <c r="CL67" s="5">
        <f t="shared" si="18"/>
        <v>66</v>
      </c>
      <c r="CM67" s="16"/>
      <c r="CN67" s="6" t="str">
        <f>IF(COUNTIF(CM2:CM66,CM67)&gt;0,"R","")</f>
        <v>R</v>
      </c>
      <c r="CO67" s="6" t="str">
        <f t="shared" si="47"/>
        <v/>
      </c>
      <c r="CP67" s="6" t="str">
        <f t="shared" si="60"/>
        <v/>
      </c>
      <c r="CQ67" s="6" t="str">
        <f t="shared" si="48"/>
        <v/>
      </c>
      <c r="CR67" s="7" t="str">
        <f t="shared" si="49"/>
        <v/>
      </c>
      <c r="CS67" s="24"/>
      <c r="CT67" s="4"/>
      <c r="CU67" s="4"/>
      <c r="CW67" s="33"/>
      <c r="CX67" s="16"/>
      <c r="CY67" s="34"/>
      <c r="CZ67" s="34"/>
      <c r="DA67" s="34"/>
      <c r="DB67" s="34"/>
      <c r="DC67" s="35"/>
      <c r="DF67" s="33"/>
      <c r="DG67" s="16"/>
      <c r="DH67" s="34"/>
      <c r="DI67" s="34"/>
      <c r="DJ67" s="34"/>
      <c r="DK67" s="34"/>
      <c r="DL67" s="35"/>
      <c r="DN67" s="33"/>
      <c r="DO67" s="16"/>
      <c r="DP67" s="34"/>
      <c r="DQ67" s="34"/>
      <c r="DR67" s="34"/>
      <c r="DS67" s="34"/>
      <c r="DT67" s="35"/>
      <c r="DW67" s="33"/>
      <c r="DX67" s="16"/>
      <c r="DY67" s="34"/>
      <c r="DZ67" s="34"/>
      <c r="EA67" s="34"/>
      <c r="EB67" s="34"/>
      <c r="EC67" s="35"/>
      <c r="EF67" s="33"/>
      <c r="EG67" s="16"/>
      <c r="EH67" s="34"/>
      <c r="EI67" s="34"/>
      <c r="EJ67" s="34"/>
      <c r="EK67" s="34"/>
      <c r="EL67" s="35"/>
      <c r="EO67" s="33"/>
      <c r="EP67" s="16"/>
      <c r="EQ67" s="34"/>
      <c r="ER67" s="34"/>
      <c r="ES67" s="34"/>
      <c r="ET67" s="34"/>
      <c r="EU67" s="35"/>
      <c r="EX67" s="33"/>
      <c r="EY67" s="16"/>
      <c r="EZ67" s="34"/>
      <c r="FA67" s="34"/>
      <c r="FB67" s="34"/>
      <c r="FC67" s="34"/>
      <c r="FD67" s="35"/>
      <c r="FG67" s="36"/>
      <c r="FH67" s="16"/>
      <c r="FI67" s="26"/>
      <c r="FJ67" s="26"/>
      <c r="FK67" s="34"/>
      <c r="FL67" s="34"/>
      <c r="FM67" s="35"/>
      <c r="FP67" s="33"/>
      <c r="FQ67" s="16"/>
      <c r="FR67" s="34"/>
      <c r="FS67" s="34"/>
      <c r="FU67" s="33"/>
      <c r="FV67" s="16"/>
      <c r="FW67" s="34"/>
      <c r="FX67" s="34"/>
      <c r="GI67" s="20"/>
      <c r="GJ67" s="20"/>
      <c r="GK67" s="20"/>
      <c r="GL67" s="20"/>
      <c r="GM67" s="20"/>
      <c r="GN67" s="20"/>
      <c r="GO67" s="20"/>
      <c r="GP67" s="20"/>
      <c r="GQ67" s="20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</row>
    <row r="68" spans="1:251" x14ac:dyDescent="0.25">
      <c r="A68" s="5">
        <f t="shared" ref="A68:A149" si="73">A67+1</f>
        <v>67</v>
      </c>
      <c r="B68" s="57">
        <v>36</v>
      </c>
      <c r="C68" s="48" t="str">
        <f>IF(COUNTIF(B2:B67,B68)&gt;0,"R","")</f>
        <v>R</v>
      </c>
      <c r="D68" s="46">
        <f t="shared" si="69"/>
        <v>5</v>
      </c>
      <c r="E68" s="6">
        <f t="shared" si="70"/>
        <v>22</v>
      </c>
      <c r="F68" s="6">
        <f t="shared" si="71"/>
        <v>-110</v>
      </c>
      <c r="G68" s="7">
        <f t="shared" si="72"/>
        <v>-39</v>
      </c>
      <c r="H68"/>
      <c r="I68"/>
      <c r="J68"/>
      <c r="K68"/>
      <c r="L68"/>
      <c r="X68" s="5">
        <f t="shared" ref="X68:X111" si="74">X67+1</f>
        <v>67</v>
      </c>
      <c r="Y68" s="25">
        <v>14</v>
      </c>
      <c r="Z68" s="6" t="str">
        <f>IF(COUNTIF(Y2:Y67,Y68)&gt;0,"R","")</f>
        <v>R</v>
      </c>
      <c r="AA68" s="6">
        <f t="shared" si="23"/>
        <v>5</v>
      </c>
      <c r="AB68" s="6">
        <f t="shared" si="52"/>
        <v>13</v>
      </c>
      <c r="AC68" s="6">
        <f t="shared" si="24"/>
        <v>-65</v>
      </c>
      <c r="AD68" s="7">
        <f t="shared" si="25"/>
        <v>851</v>
      </c>
      <c r="AF68" s="5">
        <f t="shared" ref="AF68:AF111" si="75">AF67+1</f>
        <v>67</v>
      </c>
      <c r="AG68" s="25">
        <v>21</v>
      </c>
      <c r="AH68" s="6" t="str">
        <f>IF(COUNTIF(AG2:AG67,AG68)&gt;0,"R","")</f>
        <v>R</v>
      </c>
      <c r="AI68" s="6">
        <f t="shared" si="26"/>
        <v>6</v>
      </c>
      <c r="AJ68" s="6">
        <f t="shared" si="53"/>
        <v>21</v>
      </c>
      <c r="AK68" s="6">
        <f t="shared" si="27"/>
        <v>-126</v>
      </c>
      <c r="AL68" s="7">
        <f t="shared" si="28"/>
        <v>-255</v>
      </c>
      <c r="AN68" s="5">
        <f t="shared" ref="AN68:AN111" si="76">AN67+1</f>
        <v>67</v>
      </c>
      <c r="AO68" s="25">
        <v>0</v>
      </c>
      <c r="AP68" s="6" t="str">
        <f>IF(COUNTIF(AO2:AO67,AO68)&gt;0,"R","")</f>
        <v>R</v>
      </c>
      <c r="AQ68" s="6">
        <f t="shared" si="29"/>
        <v>9</v>
      </c>
      <c r="AR68" s="6">
        <f t="shared" si="54"/>
        <v>28</v>
      </c>
      <c r="AS68" s="6">
        <f t="shared" si="30"/>
        <v>-252</v>
      </c>
      <c r="AT68" s="7">
        <f t="shared" si="31"/>
        <v>-2932</v>
      </c>
      <c r="AV68" s="5">
        <f t="shared" ref="AV68:AV111" si="77">AV67+1</f>
        <v>67</v>
      </c>
      <c r="AW68" s="25">
        <v>12</v>
      </c>
      <c r="AX68" s="6" t="str">
        <f>IF(COUNTIF(AW2:AW67,AW68)&gt;0,"R","")</f>
        <v/>
      </c>
      <c r="AY68" s="6">
        <f t="shared" si="32"/>
        <v>7</v>
      </c>
      <c r="AZ68" s="6">
        <f t="shared" si="55"/>
        <v>18</v>
      </c>
      <c r="BA68" s="6">
        <f t="shared" si="33"/>
        <v>522</v>
      </c>
      <c r="BB68" s="7">
        <f t="shared" si="34"/>
        <v>232</v>
      </c>
      <c r="BD68" s="5">
        <f t="shared" ref="BD68:BD111" si="78">BD67+1</f>
        <v>67</v>
      </c>
      <c r="BE68" s="25">
        <v>33</v>
      </c>
      <c r="BF68" s="6" t="str">
        <f>IF(COUNTIF(BE2:BE67,BE68)&gt;0,"R","")</f>
        <v>R</v>
      </c>
      <c r="BG68" s="6">
        <f t="shared" si="35"/>
        <v>4</v>
      </c>
      <c r="BH68" s="6">
        <f t="shared" si="56"/>
        <v>18</v>
      </c>
      <c r="BI68" s="6">
        <f t="shared" si="36"/>
        <v>-72</v>
      </c>
      <c r="BJ68" s="7">
        <f t="shared" si="37"/>
        <v>769</v>
      </c>
      <c r="BL68" s="5">
        <f t="shared" ref="BL68:BL111" si="79">BL67+1</f>
        <v>67</v>
      </c>
      <c r="BM68" s="25">
        <v>23</v>
      </c>
      <c r="BN68" s="6" t="str">
        <f>IF(COUNTIF(BM2:BM67,BM68)&gt;0,"R","")</f>
        <v>R</v>
      </c>
      <c r="BO68" s="6">
        <f t="shared" si="38"/>
        <v>1</v>
      </c>
      <c r="BP68" s="6">
        <f t="shared" si="57"/>
        <v>12</v>
      </c>
      <c r="BQ68" s="6">
        <f t="shared" si="39"/>
        <v>-12</v>
      </c>
      <c r="BR68" s="7">
        <f t="shared" si="40"/>
        <v>1336</v>
      </c>
      <c r="BT68" s="5">
        <f t="shared" ref="BT68:BT111" si="80">BT67+1</f>
        <v>67</v>
      </c>
      <c r="BU68" s="25">
        <v>13</v>
      </c>
      <c r="BV68" s="6" t="str">
        <f>IF(COUNTIF(BU2:BU67,BU68)&gt;0,"R","")</f>
        <v>R</v>
      </c>
      <c r="BW68" s="6">
        <f t="shared" si="41"/>
        <v>9</v>
      </c>
      <c r="BX68" s="6">
        <f t="shared" si="58"/>
        <v>22</v>
      </c>
      <c r="BY68" s="6">
        <f t="shared" si="42"/>
        <v>-198</v>
      </c>
      <c r="BZ68" s="7">
        <f t="shared" si="43"/>
        <v>-1590</v>
      </c>
      <c r="CB68" s="5">
        <f t="shared" ref="CB68:CB111" si="81">CB67+1</f>
        <v>67</v>
      </c>
      <c r="CC68" s="25">
        <v>7</v>
      </c>
      <c r="CD68" s="6" t="str">
        <f>IF(COUNTIF(CC2:CC67,CC68)&gt;0,"R","")</f>
        <v>R</v>
      </c>
      <c r="CE68" s="6">
        <f t="shared" si="44"/>
        <v>8</v>
      </c>
      <c r="CF68" s="6">
        <f t="shared" si="59"/>
        <v>23</v>
      </c>
      <c r="CG68" s="6">
        <f t="shared" si="45"/>
        <v>-184</v>
      </c>
      <c r="CH68" s="7">
        <f t="shared" si="46"/>
        <v>-1379</v>
      </c>
      <c r="CJ68" s="33"/>
      <c r="CK68" s="25"/>
      <c r="CL68" s="5">
        <f t="shared" ref="CL68:CL111" si="82">CL67+1</f>
        <v>67</v>
      </c>
      <c r="CM68" s="16"/>
      <c r="CN68" s="6" t="str">
        <f>IF(COUNTIF(CM2:CM67,CM68)&gt;0,"R","")</f>
        <v>R</v>
      </c>
      <c r="CO68" s="6" t="str">
        <f t="shared" si="47"/>
        <v/>
      </c>
      <c r="CP68" s="6" t="str">
        <f t="shared" si="60"/>
        <v/>
      </c>
      <c r="CQ68" s="6" t="str">
        <f t="shared" si="48"/>
        <v/>
      </c>
      <c r="CR68" s="7" t="str">
        <f t="shared" si="49"/>
        <v/>
      </c>
      <c r="CS68" s="4"/>
      <c r="CT68" s="4"/>
      <c r="CU68" s="4"/>
      <c r="CW68" s="33"/>
      <c r="CX68" s="16"/>
      <c r="CY68" s="34"/>
      <c r="CZ68" s="34"/>
      <c r="DA68" s="34"/>
      <c r="DB68" s="34"/>
      <c r="DC68" s="35"/>
      <c r="DF68" s="33"/>
      <c r="DG68" s="16"/>
      <c r="DH68" s="34"/>
      <c r="DI68" s="34"/>
      <c r="DJ68" s="34"/>
      <c r="DK68" s="34"/>
      <c r="DL68" s="35"/>
      <c r="DN68" s="33"/>
      <c r="DO68" s="16"/>
      <c r="DP68" s="34"/>
      <c r="DQ68" s="34"/>
      <c r="DR68" s="34"/>
      <c r="DS68" s="34"/>
      <c r="DT68" s="35"/>
      <c r="DW68" s="33"/>
      <c r="DX68" s="16"/>
      <c r="DY68" s="34"/>
      <c r="DZ68" s="34"/>
      <c r="EA68" s="34"/>
      <c r="EB68" s="34"/>
      <c r="EC68" s="35"/>
      <c r="EF68" s="33"/>
      <c r="EG68" s="16"/>
      <c r="EH68" s="34"/>
      <c r="EI68" s="34"/>
      <c r="EJ68" s="34"/>
      <c r="EK68" s="34"/>
      <c r="EL68" s="35"/>
      <c r="EO68" s="33"/>
      <c r="EP68" s="16"/>
      <c r="EQ68" s="34"/>
      <c r="ER68" s="34"/>
      <c r="ES68" s="34"/>
      <c r="ET68" s="34"/>
      <c r="EU68" s="35"/>
      <c r="EX68" s="33"/>
      <c r="EY68" s="16"/>
      <c r="EZ68" s="34"/>
      <c r="FA68" s="34"/>
      <c r="FB68" s="34"/>
      <c r="FC68" s="34"/>
      <c r="FD68" s="35"/>
      <c r="FG68" s="36"/>
      <c r="FH68" s="16"/>
      <c r="FI68" s="26"/>
      <c r="FJ68" s="26"/>
      <c r="FK68" s="34"/>
      <c r="FL68" s="34"/>
      <c r="FM68" s="35"/>
      <c r="FP68" s="33"/>
      <c r="FQ68" s="16"/>
      <c r="FR68" s="34"/>
      <c r="FS68" s="34"/>
      <c r="FU68" s="33"/>
      <c r="FV68" s="16"/>
      <c r="FW68" s="34"/>
      <c r="FX68" s="34"/>
      <c r="GI68" s="20"/>
      <c r="GJ68" s="20"/>
      <c r="GK68" s="20"/>
      <c r="GL68" s="20"/>
      <c r="GM68" s="20"/>
      <c r="GN68" s="20"/>
      <c r="GO68" s="20"/>
      <c r="GP68" s="20"/>
      <c r="GQ68" s="20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</row>
    <row r="69" spans="1:251" x14ac:dyDescent="0.25">
      <c r="A69" s="5">
        <f t="shared" si="73"/>
        <v>68</v>
      </c>
      <c r="B69" s="57">
        <v>28</v>
      </c>
      <c r="C69" s="48" t="str">
        <f>IF(COUNTIF(B2:B68,B69)&gt;0,"R","")</f>
        <v>R</v>
      </c>
      <c r="D69" s="46">
        <f t="shared" si="69"/>
        <v>5</v>
      </c>
      <c r="E69" s="6">
        <f t="shared" si="70"/>
        <v>23</v>
      </c>
      <c r="F69" s="6">
        <f t="shared" si="71"/>
        <v>-115</v>
      </c>
      <c r="G69" s="7">
        <f t="shared" si="72"/>
        <v>-154</v>
      </c>
      <c r="H69"/>
      <c r="I69"/>
      <c r="J69"/>
      <c r="K69"/>
      <c r="L69"/>
      <c r="X69" s="5">
        <f t="shared" si="74"/>
        <v>68</v>
      </c>
      <c r="Y69" s="25">
        <v>16</v>
      </c>
      <c r="Z69" s="6" t="str">
        <f>IF(COUNTIF(Y2:Y68,Y69)&gt;0,"R","")</f>
        <v>R</v>
      </c>
      <c r="AA69" s="6">
        <f t="shared" si="23"/>
        <v>5</v>
      </c>
      <c r="AB69" s="6">
        <f t="shared" si="52"/>
        <v>14</v>
      </c>
      <c r="AC69" s="6">
        <f t="shared" si="24"/>
        <v>-70</v>
      </c>
      <c r="AD69" s="7">
        <f t="shared" si="25"/>
        <v>781</v>
      </c>
      <c r="AF69" s="5">
        <f t="shared" si="75"/>
        <v>68</v>
      </c>
      <c r="AG69" s="25">
        <v>16</v>
      </c>
      <c r="AH69" s="6" t="str">
        <f>IF(COUNTIF(AG2:AG68,AG69)&gt;0,"R","")</f>
        <v>R</v>
      </c>
      <c r="AI69" s="6">
        <f t="shared" si="26"/>
        <v>6</v>
      </c>
      <c r="AJ69" s="6">
        <f t="shared" si="53"/>
        <v>22</v>
      </c>
      <c r="AK69" s="6">
        <f t="shared" si="27"/>
        <v>-132</v>
      </c>
      <c r="AL69" s="7">
        <f t="shared" si="28"/>
        <v>-387</v>
      </c>
      <c r="AN69" s="5">
        <f t="shared" si="76"/>
        <v>68</v>
      </c>
      <c r="AO69" s="25">
        <v>9</v>
      </c>
      <c r="AP69" s="6" t="str">
        <f>IF(COUNTIF(AO2:AO68,AO69)&gt;0,"R","")</f>
        <v/>
      </c>
      <c r="AQ69" s="6">
        <f t="shared" si="29"/>
        <v>9</v>
      </c>
      <c r="AR69" s="6">
        <f t="shared" si="54"/>
        <v>29</v>
      </c>
      <c r="AS69" s="6">
        <f t="shared" si="30"/>
        <v>783</v>
      </c>
      <c r="AT69" s="7">
        <f t="shared" si="31"/>
        <v>-2149</v>
      </c>
      <c r="AV69" s="5">
        <f t="shared" si="77"/>
        <v>68</v>
      </c>
      <c r="AW69" s="25">
        <v>0</v>
      </c>
      <c r="AX69" s="6" t="str">
        <f>IF(COUNTIF(AW2:AW68,AW69)&gt;0,"R","")</f>
        <v>R</v>
      </c>
      <c r="AY69" s="6">
        <f t="shared" si="32"/>
        <v>6</v>
      </c>
      <c r="AZ69" s="6">
        <f t="shared" si="55"/>
        <v>17</v>
      </c>
      <c r="BA69" s="6">
        <f t="shared" si="33"/>
        <v>-102</v>
      </c>
      <c r="BB69" s="7">
        <f t="shared" si="34"/>
        <v>130</v>
      </c>
      <c r="BD69" s="5">
        <f t="shared" si="78"/>
        <v>68</v>
      </c>
      <c r="BE69" s="25">
        <v>34</v>
      </c>
      <c r="BF69" s="6" t="str">
        <f>IF(COUNTIF(BE2:BE68,BE69)&gt;0,"R","")</f>
        <v>R</v>
      </c>
      <c r="BG69" s="6">
        <f t="shared" si="35"/>
        <v>4</v>
      </c>
      <c r="BH69" s="6">
        <f t="shared" si="56"/>
        <v>19</v>
      </c>
      <c r="BI69" s="6">
        <f t="shared" si="36"/>
        <v>-76</v>
      </c>
      <c r="BJ69" s="7">
        <f t="shared" si="37"/>
        <v>693</v>
      </c>
      <c r="BL69" s="5">
        <f t="shared" si="79"/>
        <v>68</v>
      </c>
      <c r="BM69" s="25">
        <v>13</v>
      </c>
      <c r="BN69" s="6" t="str">
        <f>IF(COUNTIF(BM2:BM68,BM69)&gt;0,"R","")</f>
        <v>R</v>
      </c>
      <c r="BO69" s="6">
        <f t="shared" si="38"/>
        <v>1</v>
      </c>
      <c r="BP69" s="6">
        <f t="shared" si="57"/>
        <v>13</v>
      </c>
      <c r="BQ69" s="6">
        <f t="shared" si="39"/>
        <v>-13</v>
      </c>
      <c r="BR69" s="7">
        <f t="shared" si="40"/>
        <v>1323</v>
      </c>
      <c r="BT69" s="5">
        <f t="shared" si="80"/>
        <v>68</v>
      </c>
      <c r="BU69" s="25">
        <v>13</v>
      </c>
      <c r="BV69" s="6" t="str">
        <f>IF(COUNTIF(BU2:BU68,BU69)&gt;0,"R","")</f>
        <v>R</v>
      </c>
      <c r="BW69" s="6">
        <f t="shared" si="41"/>
        <v>9</v>
      </c>
      <c r="BX69" s="6">
        <f t="shared" si="58"/>
        <v>23</v>
      </c>
      <c r="BY69" s="6">
        <f t="shared" si="42"/>
        <v>-207</v>
      </c>
      <c r="BZ69" s="7">
        <f t="shared" si="43"/>
        <v>-1797</v>
      </c>
      <c r="CB69" s="5">
        <f t="shared" si="81"/>
        <v>68</v>
      </c>
      <c r="CC69" s="25">
        <v>24</v>
      </c>
      <c r="CD69" s="6" t="str">
        <f>IF(COUNTIF(CC2:CC68,CC69)&gt;0,"R","")</f>
        <v>R</v>
      </c>
      <c r="CE69" s="6">
        <f t="shared" si="44"/>
        <v>8</v>
      </c>
      <c r="CF69" s="6">
        <f t="shared" si="59"/>
        <v>24</v>
      </c>
      <c r="CG69" s="6">
        <f t="shared" si="45"/>
        <v>-192</v>
      </c>
      <c r="CH69" s="7">
        <f t="shared" si="46"/>
        <v>-1571</v>
      </c>
      <c r="CJ69" s="33"/>
      <c r="CK69" s="25"/>
      <c r="CL69" s="5">
        <f t="shared" si="82"/>
        <v>68</v>
      </c>
      <c r="CM69" s="16"/>
      <c r="CN69" s="6" t="str">
        <f>IF(COUNTIF(CM2:CM68,CM69)&gt;0,"R","")</f>
        <v>R</v>
      </c>
      <c r="CO69" s="6" t="str">
        <f t="shared" si="47"/>
        <v/>
      </c>
      <c r="CP69" s="6" t="str">
        <f t="shared" si="60"/>
        <v/>
      </c>
      <c r="CQ69" s="6" t="str">
        <f t="shared" si="48"/>
        <v/>
      </c>
      <c r="CR69" s="7" t="str">
        <f t="shared" si="49"/>
        <v/>
      </c>
      <c r="CS69" s="4"/>
      <c r="CT69" s="4"/>
      <c r="CU69" s="4"/>
      <c r="CW69" s="33"/>
      <c r="CX69" s="16"/>
      <c r="CY69" s="34"/>
      <c r="CZ69" s="34"/>
      <c r="DA69" s="34"/>
      <c r="DB69" s="34"/>
      <c r="DC69" s="35"/>
      <c r="DF69" s="33"/>
      <c r="DG69" s="16"/>
      <c r="DH69" s="34"/>
      <c r="DI69" s="34"/>
      <c r="DJ69" s="34"/>
      <c r="DK69" s="34"/>
      <c r="DL69" s="35"/>
      <c r="DN69" s="33"/>
      <c r="DO69" s="16"/>
      <c r="DP69" s="34"/>
      <c r="DQ69" s="34"/>
      <c r="DR69" s="34"/>
      <c r="DS69" s="34"/>
      <c r="DT69" s="35"/>
      <c r="DW69" s="33"/>
      <c r="DX69" s="16"/>
      <c r="DY69" s="34"/>
      <c r="DZ69" s="34"/>
      <c r="EA69" s="34"/>
      <c r="EB69" s="34"/>
      <c r="EC69" s="35"/>
      <c r="EF69" s="33"/>
      <c r="EG69" s="16"/>
      <c r="EH69" s="34"/>
      <c r="EI69" s="34"/>
      <c r="EJ69" s="34"/>
      <c r="EK69" s="34"/>
      <c r="EL69" s="35"/>
      <c r="EO69" s="33"/>
      <c r="EP69" s="16"/>
      <c r="EQ69" s="34"/>
      <c r="ER69" s="34"/>
      <c r="ES69" s="34"/>
      <c r="ET69" s="34"/>
      <c r="EU69" s="35"/>
      <c r="EX69" s="33"/>
      <c r="EY69" s="16"/>
      <c r="EZ69" s="34"/>
      <c r="FA69" s="34"/>
      <c r="FB69" s="34"/>
      <c r="FC69" s="34"/>
      <c r="FD69" s="35"/>
      <c r="FG69" s="36"/>
      <c r="FH69" s="16"/>
      <c r="FI69" s="26"/>
      <c r="FJ69" s="26"/>
      <c r="FK69" s="34"/>
      <c r="FL69" s="34"/>
      <c r="FM69" s="35"/>
      <c r="FP69" s="33"/>
      <c r="FQ69" s="16"/>
      <c r="FR69" s="34"/>
      <c r="FS69" s="34"/>
      <c r="FU69" s="33"/>
      <c r="FV69" s="16"/>
      <c r="FW69" s="34"/>
      <c r="FX69" s="34"/>
      <c r="GI69" s="20"/>
      <c r="GJ69" s="20"/>
      <c r="GK69" s="20"/>
      <c r="GL69" s="20"/>
      <c r="GM69" s="20"/>
      <c r="GN69" s="20"/>
      <c r="GO69" s="20"/>
      <c r="GP69" s="20"/>
      <c r="GQ69" s="20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</row>
    <row r="70" spans="1:251" x14ac:dyDescent="0.25">
      <c r="A70" s="5">
        <f t="shared" si="73"/>
        <v>69</v>
      </c>
      <c r="B70" s="57">
        <v>36</v>
      </c>
      <c r="C70" s="48" t="str">
        <f>IF(COUNTIF(B2:B69,B70)&gt;0,"R","")</f>
        <v>R</v>
      </c>
      <c r="D70" s="46">
        <f t="shared" si="69"/>
        <v>5</v>
      </c>
      <c r="E70" s="6">
        <f t="shared" si="70"/>
        <v>24</v>
      </c>
      <c r="F70" s="6">
        <f t="shared" si="71"/>
        <v>-120</v>
      </c>
      <c r="G70" s="7">
        <f t="shared" si="72"/>
        <v>-274</v>
      </c>
      <c r="H70"/>
      <c r="I70"/>
      <c r="J70"/>
      <c r="K70"/>
      <c r="L70"/>
      <c r="X70" s="5">
        <f t="shared" si="74"/>
        <v>69</v>
      </c>
      <c r="Y70" s="25">
        <v>25</v>
      </c>
      <c r="Z70" s="6" t="str">
        <f>IF(COUNTIF(Y2:Y69,Y70)&gt;0,"R","")</f>
        <v/>
      </c>
      <c r="AA70" s="6">
        <f t="shared" si="23"/>
        <v>5</v>
      </c>
      <c r="AB70" s="6">
        <f t="shared" si="52"/>
        <v>15</v>
      </c>
      <c r="AC70" s="6">
        <f t="shared" si="24"/>
        <v>465</v>
      </c>
      <c r="AD70" s="7">
        <f t="shared" si="25"/>
        <v>1246</v>
      </c>
      <c r="AF70" s="5">
        <f t="shared" si="75"/>
        <v>69</v>
      </c>
      <c r="AG70" s="25">
        <v>30</v>
      </c>
      <c r="AH70" s="6" t="str">
        <f>IF(COUNTIF(AG2:AG69,AG70)&gt;0,"R","")</f>
        <v>R</v>
      </c>
      <c r="AI70" s="6">
        <f t="shared" si="26"/>
        <v>6</v>
      </c>
      <c r="AJ70" s="6">
        <f t="shared" si="53"/>
        <v>23</v>
      </c>
      <c r="AK70" s="6">
        <f t="shared" si="27"/>
        <v>-138</v>
      </c>
      <c r="AL70" s="7">
        <f t="shared" si="28"/>
        <v>-525</v>
      </c>
      <c r="AN70" s="5">
        <f t="shared" si="76"/>
        <v>69</v>
      </c>
      <c r="AO70" s="25">
        <v>5</v>
      </c>
      <c r="AP70" s="6" t="str">
        <f>IF(COUNTIF(AO2:AO69,AO70)&gt;0,"R","")</f>
        <v>R</v>
      </c>
      <c r="AQ70" s="6">
        <f t="shared" si="29"/>
        <v>8</v>
      </c>
      <c r="AR70" s="6">
        <f t="shared" si="54"/>
        <v>28</v>
      </c>
      <c r="AS70" s="6">
        <f t="shared" si="30"/>
        <v>-224</v>
      </c>
      <c r="AT70" s="7">
        <f t="shared" si="31"/>
        <v>-2373</v>
      </c>
      <c r="AV70" s="5">
        <f t="shared" si="77"/>
        <v>69</v>
      </c>
      <c r="AW70" s="25">
        <v>7</v>
      </c>
      <c r="AX70" s="6" t="str">
        <f>IF(COUNTIF(AW2:AW69,AW70)&gt;0,"R","")</f>
        <v/>
      </c>
      <c r="AY70" s="6">
        <f t="shared" si="32"/>
        <v>6</v>
      </c>
      <c r="AZ70" s="6">
        <f t="shared" si="55"/>
        <v>18</v>
      </c>
      <c r="BA70" s="6">
        <f t="shared" si="33"/>
        <v>540</v>
      </c>
      <c r="BB70" s="7">
        <f t="shared" si="34"/>
        <v>670</v>
      </c>
      <c r="BD70" s="5">
        <f t="shared" si="78"/>
        <v>69</v>
      </c>
      <c r="BE70" s="25">
        <v>35</v>
      </c>
      <c r="BF70" s="6" t="str">
        <f>IF(COUNTIF(BE2:BE69,BE70)&gt;0,"R","")</f>
        <v>R</v>
      </c>
      <c r="BG70" s="6">
        <f t="shared" si="35"/>
        <v>4</v>
      </c>
      <c r="BH70" s="6">
        <f t="shared" si="56"/>
        <v>20</v>
      </c>
      <c r="BI70" s="6">
        <f t="shared" si="36"/>
        <v>-80</v>
      </c>
      <c r="BJ70" s="7">
        <f t="shared" si="37"/>
        <v>613</v>
      </c>
      <c r="BL70" s="5">
        <f t="shared" si="79"/>
        <v>69</v>
      </c>
      <c r="BM70" s="25">
        <v>6</v>
      </c>
      <c r="BN70" s="6" t="str">
        <f>IF(COUNTIF(BM2:BM69,BM70)&gt;0,"R","")</f>
        <v>R</v>
      </c>
      <c r="BO70" s="6">
        <f t="shared" si="38"/>
        <v>1</v>
      </c>
      <c r="BP70" s="6">
        <f t="shared" si="57"/>
        <v>14</v>
      </c>
      <c r="BQ70" s="6">
        <f t="shared" si="39"/>
        <v>-14</v>
      </c>
      <c r="BR70" s="7">
        <f t="shared" si="40"/>
        <v>1309</v>
      </c>
      <c r="BT70" s="5">
        <f t="shared" si="80"/>
        <v>69</v>
      </c>
      <c r="BU70" s="25">
        <v>16</v>
      </c>
      <c r="BV70" s="6" t="str">
        <f>IF(COUNTIF(BU2:BU69,BU70)&gt;0,"R","")</f>
        <v/>
      </c>
      <c r="BW70" s="6">
        <f t="shared" si="41"/>
        <v>9</v>
      </c>
      <c r="BX70" s="6">
        <f t="shared" si="58"/>
        <v>24</v>
      </c>
      <c r="BY70" s="6">
        <f t="shared" si="42"/>
        <v>648</v>
      </c>
      <c r="BZ70" s="7">
        <f t="shared" si="43"/>
        <v>-1149</v>
      </c>
      <c r="CB70" s="5">
        <f t="shared" si="81"/>
        <v>69</v>
      </c>
      <c r="CC70" s="25">
        <v>21</v>
      </c>
      <c r="CD70" s="6" t="str">
        <f>IF(COUNTIF(CC2:CC69,CC70)&gt;0,"R","")</f>
        <v>R</v>
      </c>
      <c r="CE70" s="6">
        <f t="shared" si="44"/>
        <v>8</v>
      </c>
      <c r="CF70" s="6">
        <f t="shared" si="59"/>
        <v>25</v>
      </c>
      <c r="CG70" s="6">
        <f t="shared" si="45"/>
        <v>-200</v>
      </c>
      <c r="CH70" s="7">
        <f t="shared" si="46"/>
        <v>-1771</v>
      </c>
      <c r="CJ70" s="33"/>
      <c r="CK70" s="25"/>
      <c r="CL70" s="5">
        <f t="shared" si="82"/>
        <v>69</v>
      </c>
      <c r="CM70" s="16"/>
      <c r="CN70" s="6" t="str">
        <f>IF(COUNTIF(CM2:CM69,CM70)&gt;0,"R","")</f>
        <v>R</v>
      </c>
      <c r="CO70" s="6" t="str">
        <f t="shared" si="47"/>
        <v/>
      </c>
      <c r="CP70" s="6" t="str">
        <f t="shared" si="60"/>
        <v/>
      </c>
      <c r="CQ70" s="6" t="str">
        <f t="shared" si="48"/>
        <v/>
      </c>
      <c r="CR70" s="7" t="str">
        <f t="shared" si="49"/>
        <v/>
      </c>
      <c r="CS70" s="4"/>
      <c r="CT70" s="4"/>
      <c r="CU70" s="4"/>
      <c r="CW70" s="33"/>
      <c r="CX70" s="16"/>
      <c r="CY70" s="34"/>
      <c r="CZ70" s="34"/>
      <c r="DA70" s="34"/>
      <c r="DB70" s="34"/>
      <c r="DC70" s="35"/>
      <c r="DF70" s="33"/>
      <c r="DG70" s="16"/>
      <c r="DH70" s="34"/>
      <c r="DI70" s="34"/>
      <c r="DJ70" s="34"/>
      <c r="DK70" s="34"/>
      <c r="DL70" s="35"/>
      <c r="DN70" s="33"/>
      <c r="DO70" s="16"/>
      <c r="DP70" s="34"/>
      <c r="DQ70" s="34"/>
      <c r="DR70" s="34"/>
      <c r="DS70" s="34"/>
      <c r="DT70" s="35"/>
      <c r="DW70" s="33"/>
      <c r="DX70" s="16"/>
      <c r="DY70" s="34"/>
      <c r="DZ70" s="34"/>
      <c r="EA70" s="34"/>
      <c r="EB70" s="34"/>
      <c r="EC70" s="35"/>
      <c r="EF70" s="33"/>
      <c r="EG70" s="16"/>
      <c r="EH70" s="34"/>
      <c r="EI70" s="34"/>
      <c r="EJ70" s="34"/>
      <c r="EK70" s="34"/>
      <c r="EL70" s="35"/>
      <c r="EO70" s="33"/>
      <c r="EP70" s="16"/>
      <c r="EQ70" s="34"/>
      <c r="ER70" s="34"/>
      <c r="ES70" s="34"/>
      <c r="ET70" s="34"/>
      <c r="EU70" s="35"/>
      <c r="EX70" s="33"/>
      <c r="EY70" s="16"/>
      <c r="EZ70" s="34"/>
      <c r="FA70" s="34"/>
      <c r="FB70" s="34"/>
      <c r="FC70" s="34"/>
      <c r="FD70" s="35"/>
      <c r="FG70" s="36"/>
      <c r="FH70" s="16"/>
      <c r="FI70" s="26"/>
      <c r="FJ70" s="26"/>
      <c r="FK70" s="34"/>
      <c r="FL70" s="34"/>
      <c r="FM70" s="35"/>
      <c r="FP70" s="33"/>
      <c r="FQ70" s="16"/>
      <c r="FR70" s="34"/>
      <c r="FS70" s="34"/>
      <c r="FU70" s="33"/>
      <c r="FV70" s="16"/>
      <c r="FW70" s="34"/>
      <c r="FX70" s="34"/>
      <c r="GI70" s="20"/>
      <c r="GJ70" s="20"/>
      <c r="GK70" s="20"/>
      <c r="GL70" s="20"/>
      <c r="GM70" s="20"/>
      <c r="GN70" s="20"/>
      <c r="GO70" s="20"/>
      <c r="GP70" s="20"/>
      <c r="GQ70" s="20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/>
      <c r="IA70" s="19"/>
      <c r="IB70" s="19"/>
      <c r="IC70" s="19"/>
      <c r="ID70" s="19"/>
      <c r="IE70" s="19"/>
      <c r="IF70" s="19"/>
      <c r="IG70" s="19"/>
      <c r="IH70" s="19"/>
      <c r="II70" s="19"/>
      <c r="IJ70" s="19"/>
      <c r="IK70" s="19"/>
      <c r="IL70" s="19"/>
      <c r="IM70" s="19"/>
      <c r="IN70" s="19"/>
      <c r="IO70" s="19"/>
      <c r="IP70" s="19"/>
      <c r="IQ70" s="19"/>
    </row>
    <row r="71" spans="1:251" x14ac:dyDescent="0.25">
      <c r="A71" s="5">
        <f t="shared" si="73"/>
        <v>70</v>
      </c>
      <c r="B71" s="57">
        <v>11</v>
      </c>
      <c r="C71" s="48" t="str">
        <f>IF(COUNTIF(B2:B70,B71)&gt;0,"R","")</f>
        <v>R</v>
      </c>
      <c r="D71" s="46">
        <f t="shared" si="69"/>
        <v>5</v>
      </c>
      <c r="E71" s="6">
        <f t="shared" si="70"/>
        <v>25</v>
      </c>
      <c r="F71" s="6">
        <f t="shared" si="71"/>
        <v>-125</v>
      </c>
      <c r="G71" s="7">
        <f t="shared" si="72"/>
        <v>-399</v>
      </c>
      <c r="H71"/>
      <c r="I71"/>
      <c r="J71"/>
      <c r="K71"/>
      <c r="L71"/>
      <c r="X71" s="5">
        <f t="shared" si="74"/>
        <v>70</v>
      </c>
      <c r="Y71" s="25">
        <v>4</v>
      </c>
      <c r="Z71" s="6" t="str">
        <f>IF(COUNTIF(Y2:Y70,Y71)&gt;0,"R","")</f>
        <v>R</v>
      </c>
      <c r="AA71" s="6">
        <f t="shared" si="23"/>
        <v>4</v>
      </c>
      <c r="AB71" s="6">
        <f t="shared" si="52"/>
        <v>14</v>
      </c>
      <c r="AC71" s="6">
        <f t="shared" si="24"/>
        <v>-56</v>
      </c>
      <c r="AD71" s="7">
        <f t="shared" si="25"/>
        <v>1190</v>
      </c>
      <c r="AF71" s="5">
        <f t="shared" si="75"/>
        <v>70</v>
      </c>
      <c r="AG71" s="25">
        <v>2</v>
      </c>
      <c r="AH71" s="6" t="str">
        <f>IF(COUNTIF(AG2:AG70,AG71)&gt;0,"R","")</f>
        <v>R</v>
      </c>
      <c r="AI71" s="6">
        <f t="shared" si="26"/>
        <v>6</v>
      </c>
      <c r="AJ71" s="6">
        <f t="shared" si="53"/>
        <v>24</v>
      </c>
      <c r="AK71" s="6">
        <f t="shared" si="27"/>
        <v>-144</v>
      </c>
      <c r="AL71" s="7">
        <f t="shared" si="28"/>
        <v>-669</v>
      </c>
      <c r="AN71" s="5">
        <f t="shared" si="76"/>
        <v>70</v>
      </c>
      <c r="AO71" s="25">
        <v>20</v>
      </c>
      <c r="AP71" s="6" t="str">
        <f>IF(COUNTIF(AO2:AO70,AO71)&gt;0,"R","")</f>
        <v>R</v>
      </c>
      <c r="AQ71" s="6">
        <f t="shared" si="29"/>
        <v>8</v>
      </c>
      <c r="AR71" s="6">
        <f t="shared" si="54"/>
        <v>29</v>
      </c>
      <c r="AS71" s="6">
        <f t="shared" si="30"/>
        <v>-232</v>
      </c>
      <c r="AT71" s="7">
        <f t="shared" si="31"/>
        <v>-2605</v>
      </c>
      <c r="AV71" s="5">
        <f t="shared" si="77"/>
        <v>70</v>
      </c>
      <c r="AW71" s="25">
        <v>7</v>
      </c>
      <c r="AX71" s="6" t="str">
        <f>IF(COUNTIF(AW2:AW70,AW71)&gt;0,"R","")</f>
        <v>R</v>
      </c>
      <c r="AY71" s="6">
        <f t="shared" si="32"/>
        <v>5</v>
      </c>
      <c r="AZ71" s="6">
        <f t="shared" si="55"/>
        <v>17</v>
      </c>
      <c r="BA71" s="6">
        <f t="shared" si="33"/>
        <v>-85</v>
      </c>
      <c r="BB71" s="7">
        <f t="shared" si="34"/>
        <v>585</v>
      </c>
      <c r="BD71" s="5">
        <f t="shared" si="78"/>
        <v>70</v>
      </c>
      <c r="BE71" s="25">
        <v>10</v>
      </c>
      <c r="BF71" s="6" t="str">
        <f>IF(COUNTIF(BE2:BE70,BE71)&gt;0,"R","")</f>
        <v>R</v>
      </c>
      <c r="BG71" s="6">
        <f t="shared" si="35"/>
        <v>4</v>
      </c>
      <c r="BH71" s="6">
        <f t="shared" si="56"/>
        <v>21</v>
      </c>
      <c r="BI71" s="6">
        <f t="shared" si="36"/>
        <v>-84</v>
      </c>
      <c r="BJ71" s="7">
        <f t="shared" si="37"/>
        <v>529</v>
      </c>
      <c r="BL71" s="5">
        <f t="shared" si="79"/>
        <v>70</v>
      </c>
      <c r="BM71" s="25">
        <v>36</v>
      </c>
      <c r="BN71" s="6" t="str">
        <f>IF(COUNTIF(BM2:BM70,BM71)&gt;0,"R","")</f>
        <v/>
      </c>
      <c r="BO71" s="6">
        <f t="shared" si="38"/>
        <v>1</v>
      </c>
      <c r="BP71" s="6">
        <f t="shared" si="57"/>
        <v>15</v>
      </c>
      <c r="BQ71" s="6">
        <f t="shared" si="39"/>
        <v>525</v>
      </c>
      <c r="BR71" s="7">
        <f t="shared" si="40"/>
        <v>1834</v>
      </c>
      <c r="BT71" s="5">
        <f t="shared" si="80"/>
        <v>70</v>
      </c>
      <c r="BU71" s="25">
        <v>7</v>
      </c>
      <c r="BV71" s="6" t="str">
        <f>IF(COUNTIF(BU2:BU70,BU71)&gt;0,"R","")</f>
        <v>R</v>
      </c>
      <c r="BW71" s="6">
        <f t="shared" si="41"/>
        <v>8</v>
      </c>
      <c r="BX71" s="6">
        <f t="shared" si="58"/>
        <v>23</v>
      </c>
      <c r="BY71" s="6">
        <f t="shared" si="42"/>
        <v>-184</v>
      </c>
      <c r="BZ71" s="7">
        <f t="shared" si="43"/>
        <v>-1333</v>
      </c>
      <c r="CB71" s="5">
        <f t="shared" si="81"/>
        <v>70</v>
      </c>
      <c r="CC71" s="25">
        <v>9</v>
      </c>
      <c r="CD71" s="6" t="str">
        <f>IF(COUNTIF(CC2:CC70,CC71)&gt;0,"R","")</f>
        <v>R</v>
      </c>
      <c r="CE71" s="6">
        <f t="shared" si="44"/>
        <v>8</v>
      </c>
      <c r="CF71" s="6">
        <f t="shared" si="59"/>
        <v>26</v>
      </c>
      <c r="CG71" s="6">
        <f t="shared" si="45"/>
        <v>-208</v>
      </c>
      <c r="CH71" s="7">
        <f t="shared" si="46"/>
        <v>-1979</v>
      </c>
      <c r="CJ71" s="33"/>
      <c r="CK71" s="25"/>
      <c r="CL71" s="5">
        <f t="shared" si="82"/>
        <v>70</v>
      </c>
      <c r="CM71" s="16"/>
      <c r="CN71" s="6" t="str">
        <f>IF(COUNTIF(CM2:CM70,CM71)&gt;0,"R","")</f>
        <v>R</v>
      </c>
      <c r="CO71" s="6" t="str">
        <f t="shared" si="47"/>
        <v/>
      </c>
      <c r="CP71" s="6" t="str">
        <f t="shared" si="60"/>
        <v/>
      </c>
      <c r="CQ71" s="6" t="str">
        <f t="shared" si="48"/>
        <v/>
      </c>
      <c r="CR71" s="7" t="str">
        <f t="shared" si="49"/>
        <v/>
      </c>
      <c r="CS71" s="4"/>
      <c r="CT71" s="4"/>
      <c r="CU71" s="4"/>
      <c r="CW71" s="33"/>
      <c r="CX71" s="16"/>
      <c r="CY71" s="34"/>
      <c r="CZ71" s="34"/>
      <c r="DA71" s="34"/>
      <c r="DB71" s="34"/>
      <c r="DC71" s="35"/>
      <c r="DF71" s="33"/>
      <c r="DG71" s="16"/>
      <c r="DH71" s="34"/>
      <c r="DI71" s="34"/>
      <c r="DJ71" s="34"/>
      <c r="DK71" s="34"/>
      <c r="DL71" s="35"/>
      <c r="DN71" s="33"/>
      <c r="DO71" s="16"/>
      <c r="DP71" s="34"/>
      <c r="DQ71" s="34"/>
      <c r="DR71" s="34"/>
      <c r="DS71" s="34"/>
      <c r="DT71" s="35"/>
      <c r="DW71" s="33"/>
      <c r="DX71" s="16"/>
      <c r="DY71" s="34"/>
      <c r="DZ71" s="34"/>
      <c r="EA71" s="34"/>
      <c r="EB71" s="34"/>
      <c r="EC71" s="35"/>
      <c r="EF71" s="33"/>
      <c r="EG71" s="16"/>
      <c r="EH71" s="34"/>
      <c r="EI71" s="34"/>
      <c r="EJ71" s="34"/>
      <c r="EK71" s="34"/>
      <c r="EL71" s="35"/>
      <c r="EO71" s="33"/>
      <c r="EP71" s="16"/>
      <c r="EQ71" s="34"/>
      <c r="ER71" s="34"/>
      <c r="ES71" s="34"/>
      <c r="ET71" s="34"/>
      <c r="EU71" s="35"/>
      <c r="EX71" s="33"/>
      <c r="EY71" s="16"/>
      <c r="EZ71" s="34"/>
      <c r="FA71" s="34"/>
      <c r="FB71" s="34"/>
      <c r="FC71" s="34"/>
      <c r="FD71" s="35"/>
      <c r="FG71" s="36"/>
      <c r="FH71" s="16"/>
      <c r="FI71" s="26"/>
      <c r="FJ71" s="26"/>
      <c r="FK71" s="34"/>
      <c r="FL71" s="34"/>
      <c r="FM71" s="35"/>
      <c r="FP71" s="33"/>
      <c r="FQ71" s="16"/>
      <c r="FR71" s="34"/>
      <c r="FS71" s="34"/>
      <c r="FU71" s="33"/>
      <c r="FV71" s="16"/>
      <c r="FW71" s="34"/>
      <c r="FX71" s="34"/>
      <c r="GI71" s="20"/>
      <c r="GJ71" s="20"/>
      <c r="GK71" s="20"/>
      <c r="GL71" s="20"/>
      <c r="GM71" s="20"/>
      <c r="GN71" s="20"/>
      <c r="GO71" s="20"/>
      <c r="GP71" s="20"/>
      <c r="GQ71" s="20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</row>
    <row r="72" spans="1:251" x14ac:dyDescent="0.25">
      <c r="A72" s="5">
        <f t="shared" si="73"/>
        <v>71</v>
      </c>
      <c r="B72" s="57">
        <v>2</v>
      </c>
      <c r="C72" s="48" t="str">
        <f>IF(COUNTIF(B2:B71,B72)&gt;0,"R","")</f>
        <v/>
      </c>
      <c r="D72" s="46">
        <f t="shared" si="69"/>
        <v>5</v>
      </c>
      <c r="E72" s="6">
        <f t="shared" si="70"/>
        <v>26</v>
      </c>
      <c r="F72" s="6">
        <f t="shared" si="71"/>
        <v>806</v>
      </c>
      <c r="G72" s="7">
        <f t="shared" si="72"/>
        <v>407</v>
      </c>
      <c r="H72"/>
      <c r="I72"/>
      <c r="J72"/>
      <c r="K72"/>
      <c r="L72"/>
      <c r="X72" s="5">
        <f t="shared" si="74"/>
        <v>71</v>
      </c>
      <c r="Y72" s="25">
        <v>4</v>
      </c>
      <c r="Z72" s="6" t="str">
        <f>IF(COUNTIF(Y2:Y71,Y72)&gt;0,"R","")</f>
        <v>R</v>
      </c>
      <c r="AA72" s="6">
        <f t="shared" si="23"/>
        <v>4</v>
      </c>
      <c r="AB72" s="6">
        <f t="shared" si="52"/>
        <v>15</v>
      </c>
      <c r="AC72" s="6">
        <f t="shared" si="24"/>
        <v>-60</v>
      </c>
      <c r="AD72" s="7">
        <f t="shared" si="25"/>
        <v>1130</v>
      </c>
      <c r="AF72" s="5">
        <f t="shared" si="75"/>
        <v>71</v>
      </c>
      <c r="AG72" s="25">
        <v>11</v>
      </c>
      <c r="AH72" s="6" t="str">
        <f>IF(COUNTIF(AG2:AG71,AG72)&gt;0,"R","")</f>
        <v>R</v>
      </c>
      <c r="AI72" s="6">
        <f t="shared" si="26"/>
        <v>6</v>
      </c>
      <c r="AJ72" s="6">
        <f t="shared" si="53"/>
        <v>25</v>
      </c>
      <c r="AK72" s="6">
        <f t="shared" si="27"/>
        <v>-150</v>
      </c>
      <c r="AL72" s="7">
        <f t="shared" si="28"/>
        <v>-819</v>
      </c>
      <c r="AN72" s="5">
        <f t="shared" si="76"/>
        <v>71</v>
      </c>
      <c r="AO72" s="25">
        <v>7</v>
      </c>
      <c r="AP72" s="6" t="str">
        <f>IF(COUNTIF(AO2:AO71,AO72)&gt;0,"R","")</f>
        <v>R</v>
      </c>
      <c r="AQ72" s="6">
        <f t="shared" si="29"/>
        <v>8</v>
      </c>
      <c r="AR72" s="6">
        <f t="shared" si="54"/>
        <v>30</v>
      </c>
      <c r="AS72" s="6">
        <f t="shared" si="30"/>
        <v>-240</v>
      </c>
      <c r="AT72" s="7">
        <f t="shared" si="31"/>
        <v>-2845</v>
      </c>
      <c r="AV72" s="5">
        <f t="shared" si="77"/>
        <v>71</v>
      </c>
      <c r="AW72" s="25">
        <v>24</v>
      </c>
      <c r="AX72" s="6" t="str">
        <f>IF(COUNTIF(AW2:AW71,AW72)&gt;0,"R","")</f>
        <v>R</v>
      </c>
      <c r="AY72" s="6">
        <f t="shared" si="32"/>
        <v>5</v>
      </c>
      <c r="AZ72" s="6">
        <f t="shared" si="55"/>
        <v>18</v>
      </c>
      <c r="BA72" s="6">
        <f t="shared" si="33"/>
        <v>-90</v>
      </c>
      <c r="BB72" s="7">
        <f t="shared" si="34"/>
        <v>495</v>
      </c>
      <c r="BD72" s="5">
        <f t="shared" si="78"/>
        <v>71</v>
      </c>
      <c r="BE72" s="25">
        <v>23</v>
      </c>
      <c r="BF72" s="6" t="str">
        <f>IF(COUNTIF(BE2:BE71,BE72)&gt;0,"R","")</f>
        <v>R</v>
      </c>
      <c r="BG72" s="6">
        <f t="shared" si="35"/>
        <v>4</v>
      </c>
      <c r="BH72" s="6">
        <f t="shared" si="56"/>
        <v>22</v>
      </c>
      <c r="BI72" s="6">
        <f t="shared" si="36"/>
        <v>-88</v>
      </c>
      <c r="BJ72" s="7">
        <f t="shared" si="37"/>
        <v>441</v>
      </c>
      <c r="BL72" s="5">
        <f t="shared" si="79"/>
        <v>71</v>
      </c>
      <c r="BM72" s="25">
        <v>8</v>
      </c>
      <c r="BN72" s="6" t="str">
        <f>IF(COUNTIF(BM2:BM71,BM72)&gt;0,"R","")</f>
        <v>R</v>
      </c>
      <c r="BO72" s="6">
        <f t="shared" si="38"/>
        <v>0</v>
      </c>
      <c r="BP72" s="6">
        <f t="shared" si="57"/>
        <v>14</v>
      </c>
      <c r="BQ72" s="6">
        <f t="shared" si="39"/>
        <v>0</v>
      </c>
      <c r="BR72" s="7">
        <f t="shared" si="40"/>
        <v>1834</v>
      </c>
      <c r="BT72" s="5">
        <f t="shared" si="80"/>
        <v>71</v>
      </c>
      <c r="BU72" s="25">
        <v>34</v>
      </c>
      <c r="BV72" s="6" t="str">
        <f>IF(COUNTIF(BU2:BU71,BU72)&gt;0,"R","")</f>
        <v>R</v>
      </c>
      <c r="BW72" s="6">
        <f t="shared" si="41"/>
        <v>8</v>
      </c>
      <c r="BX72" s="6">
        <f t="shared" si="58"/>
        <v>24</v>
      </c>
      <c r="BY72" s="6">
        <f t="shared" si="42"/>
        <v>-192</v>
      </c>
      <c r="BZ72" s="7">
        <f t="shared" si="43"/>
        <v>-1525</v>
      </c>
      <c r="CB72" s="5">
        <f t="shared" si="81"/>
        <v>71</v>
      </c>
      <c r="CC72" s="25">
        <v>20</v>
      </c>
      <c r="CD72" s="6" t="str">
        <f>IF(COUNTIF(CC2:CC71,CC72)&gt;0,"R","")</f>
        <v>R</v>
      </c>
      <c r="CE72" s="6">
        <f t="shared" si="44"/>
        <v>8</v>
      </c>
      <c r="CF72" s="6">
        <f t="shared" si="59"/>
        <v>27</v>
      </c>
      <c r="CG72" s="6">
        <f t="shared" si="45"/>
        <v>-216</v>
      </c>
      <c r="CH72" s="7">
        <f t="shared" si="46"/>
        <v>-2195</v>
      </c>
      <c r="CJ72" s="33"/>
      <c r="CK72" s="25"/>
      <c r="CL72" s="5">
        <f t="shared" si="82"/>
        <v>71</v>
      </c>
      <c r="CM72" s="16"/>
      <c r="CN72" s="6" t="str">
        <f>IF(COUNTIF(CM2:CM71,CM72)&gt;0,"R","")</f>
        <v>R</v>
      </c>
      <c r="CO72" s="6" t="str">
        <f t="shared" si="47"/>
        <v/>
      </c>
      <c r="CP72" s="6" t="str">
        <f t="shared" si="60"/>
        <v/>
      </c>
      <c r="CQ72" s="6" t="str">
        <f t="shared" si="48"/>
        <v/>
      </c>
      <c r="CR72" s="7" t="str">
        <f t="shared" si="49"/>
        <v/>
      </c>
      <c r="CS72" s="4"/>
      <c r="CT72" s="4"/>
      <c r="CU72" s="4"/>
      <c r="CW72" s="33"/>
      <c r="CX72" s="16"/>
      <c r="CY72" s="34"/>
      <c r="CZ72" s="34"/>
      <c r="DA72" s="34"/>
      <c r="DB72" s="34"/>
      <c r="DC72" s="35"/>
      <c r="DF72" s="33"/>
      <c r="DG72" s="16"/>
      <c r="DH72" s="34"/>
      <c r="DI72" s="34"/>
      <c r="DJ72" s="34"/>
      <c r="DK72" s="34"/>
      <c r="DL72" s="35"/>
      <c r="DN72" s="33"/>
      <c r="DO72" s="16"/>
      <c r="DP72" s="34"/>
      <c r="DQ72" s="34"/>
      <c r="DR72" s="34"/>
      <c r="DS72" s="34"/>
      <c r="DT72" s="35"/>
      <c r="DW72" s="33"/>
      <c r="DX72" s="16"/>
      <c r="DY72" s="34"/>
      <c r="DZ72" s="34"/>
      <c r="EA72" s="34"/>
      <c r="EB72" s="34"/>
      <c r="EC72" s="35"/>
      <c r="EF72" s="33"/>
      <c r="EG72" s="16"/>
      <c r="EH72" s="34"/>
      <c r="EI72" s="34"/>
      <c r="EJ72" s="34"/>
      <c r="EK72" s="34"/>
      <c r="EL72" s="35"/>
      <c r="EO72" s="33"/>
      <c r="EP72" s="16"/>
      <c r="EQ72" s="34"/>
      <c r="ER72" s="34"/>
      <c r="ES72" s="34"/>
      <c r="ET72" s="34"/>
      <c r="EU72" s="35"/>
      <c r="EX72" s="33"/>
      <c r="EY72" s="16"/>
      <c r="EZ72" s="34"/>
      <c r="FA72" s="34"/>
      <c r="FB72" s="34"/>
      <c r="FC72" s="34"/>
      <c r="FD72" s="35"/>
      <c r="FG72" s="36"/>
      <c r="FH72" s="16"/>
      <c r="FI72" s="26"/>
      <c r="FJ72" s="26"/>
      <c r="FK72" s="34"/>
      <c r="FL72" s="34"/>
      <c r="FM72" s="35"/>
      <c r="FP72" s="33"/>
      <c r="FQ72" s="16"/>
      <c r="FR72" s="34"/>
      <c r="FS72" s="34"/>
      <c r="FU72" s="33"/>
      <c r="FV72" s="16"/>
      <c r="FW72" s="34"/>
      <c r="FX72" s="34"/>
      <c r="GI72" s="20"/>
      <c r="GJ72" s="20"/>
      <c r="GK72" s="20"/>
      <c r="GL72" s="20"/>
      <c r="GM72" s="20"/>
      <c r="GN72" s="20"/>
      <c r="GO72" s="20"/>
      <c r="GP72" s="20"/>
      <c r="GQ72" s="20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19"/>
      <c r="IK72" s="19"/>
      <c r="IL72" s="19"/>
      <c r="IM72" s="19"/>
      <c r="IN72" s="19"/>
      <c r="IO72" s="19"/>
      <c r="IP72" s="19"/>
      <c r="IQ72" s="19"/>
    </row>
    <row r="73" spans="1:251" x14ac:dyDescent="0.25">
      <c r="A73" s="5">
        <f t="shared" si="73"/>
        <v>72</v>
      </c>
      <c r="B73" s="57">
        <v>22</v>
      </c>
      <c r="C73" s="48" t="str">
        <f>IF(COUNTIF(B2:B72,B73)&gt;0,"R","")</f>
        <v>R</v>
      </c>
      <c r="D73" s="46">
        <f t="shared" si="69"/>
        <v>4</v>
      </c>
      <c r="E73" s="6">
        <f t="shared" si="70"/>
        <v>25</v>
      </c>
      <c r="F73" s="6">
        <f t="shared" si="71"/>
        <v>-100</v>
      </c>
      <c r="G73" s="7">
        <f t="shared" si="72"/>
        <v>307</v>
      </c>
      <c r="H73"/>
      <c r="I73"/>
      <c r="J73"/>
      <c r="K73"/>
      <c r="L73"/>
      <c r="X73" s="5">
        <f t="shared" si="74"/>
        <v>72</v>
      </c>
      <c r="Y73" s="25">
        <v>26</v>
      </c>
      <c r="Z73" s="6" t="str">
        <f>IF(COUNTIF(Y2:Y72,Y73)&gt;0,"R","")</f>
        <v>R</v>
      </c>
      <c r="AA73" s="6">
        <f t="shared" si="23"/>
        <v>4</v>
      </c>
      <c r="AB73" s="6">
        <f t="shared" si="52"/>
        <v>16</v>
      </c>
      <c r="AC73" s="6">
        <f t="shared" si="24"/>
        <v>-64</v>
      </c>
      <c r="AD73" s="7">
        <f t="shared" si="25"/>
        <v>1066</v>
      </c>
      <c r="AF73" s="5">
        <f t="shared" si="75"/>
        <v>72</v>
      </c>
      <c r="AG73" s="25">
        <v>11</v>
      </c>
      <c r="AH73" s="6" t="str">
        <f>IF(COUNTIF(AG2:AG72,AG73)&gt;0,"R","")</f>
        <v>R</v>
      </c>
      <c r="AI73" s="6">
        <f t="shared" si="26"/>
        <v>6</v>
      </c>
      <c r="AJ73" s="6">
        <f t="shared" si="53"/>
        <v>26</v>
      </c>
      <c r="AK73" s="6">
        <f t="shared" si="27"/>
        <v>-156</v>
      </c>
      <c r="AL73" s="7">
        <f t="shared" si="28"/>
        <v>-975</v>
      </c>
      <c r="AN73" s="5">
        <f t="shared" si="76"/>
        <v>72</v>
      </c>
      <c r="AO73" s="25">
        <v>4</v>
      </c>
      <c r="AP73" s="6" t="str">
        <f>IF(COUNTIF(AO2:AO72,AO73)&gt;0,"R","")</f>
        <v>R</v>
      </c>
      <c r="AQ73" s="6">
        <f t="shared" si="29"/>
        <v>8</v>
      </c>
      <c r="AR73" s="6">
        <f t="shared" si="54"/>
        <v>31</v>
      </c>
      <c r="AS73" s="6">
        <f t="shared" si="30"/>
        <v>-248</v>
      </c>
      <c r="AT73" s="7">
        <f t="shared" si="31"/>
        <v>-3093</v>
      </c>
      <c r="AV73" s="5">
        <f t="shared" si="77"/>
        <v>72</v>
      </c>
      <c r="AW73" s="25">
        <v>10</v>
      </c>
      <c r="AX73" s="6" t="str">
        <f>IF(COUNTIF(AW2:AW72,AW73)&gt;0,"R","")</f>
        <v>R</v>
      </c>
      <c r="AY73" s="6">
        <f t="shared" si="32"/>
        <v>5</v>
      </c>
      <c r="AZ73" s="6">
        <f t="shared" si="55"/>
        <v>19</v>
      </c>
      <c r="BA73" s="6">
        <f t="shared" si="33"/>
        <v>-95</v>
      </c>
      <c r="BB73" s="7">
        <f t="shared" si="34"/>
        <v>400</v>
      </c>
      <c r="BD73" s="5">
        <f t="shared" si="78"/>
        <v>72</v>
      </c>
      <c r="BE73" s="25">
        <v>21</v>
      </c>
      <c r="BF73" s="6" t="str">
        <f>IF(COUNTIF(BE2:BE72,BE73)&gt;0,"R","")</f>
        <v>R</v>
      </c>
      <c r="BG73" s="6">
        <f t="shared" si="35"/>
        <v>4</v>
      </c>
      <c r="BH73" s="6">
        <f t="shared" si="56"/>
        <v>23</v>
      </c>
      <c r="BI73" s="6">
        <f t="shared" si="36"/>
        <v>-92</v>
      </c>
      <c r="BJ73" s="7">
        <f t="shared" si="37"/>
        <v>349</v>
      </c>
      <c r="BL73" s="5">
        <f t="shared" si="79"/>
        <v>72</v>
      </c>
      <c r="BM73" s="25">
        <v>36</v>
      </c>
      <c r="BN73" s="6" t="str">
        <f>IF(COUNTIF(BM2:BM72,BM73)&gt;0,"R","")</f>
        <v>R</v>
      </c>
      <c r="BO73" s="6">
        <f t="shared" si="38"/>
        <v>0</v>
      </c>
      <c r="BP73" s="6">
        <f t="shared" si="57"/>
        <v>15</v>
      </c>
      <c r="BQ73" s="6">
        <f t="shared" si="39"/>
        <v>0</v>
      </c>
      <c r="BR73" s="7">
        <f t="shared" si="40"/>
        <v>1834</v>
      </c>
      <c r="BT73" s="5">
        <f t="shared" si="80"/>
        <v>72</v>
      </c>
      <c r="BU73" s="25">
        <v>12</v>
      </c>
      <c r="BV73" s="6" t="str">
        <f>IF(COUNTIF(BU2:BU72,BU73)&gt;0,"R","")</f>
        <v/>
      </c>
      <c r="BW73" s="6">
        <f t="shared" si="41"/>
        <v>8</v>
      </c>
      <c r="BX73" s="6">
        <f t="shared" si="58"/>
        <v>25</v>
      </c>
      <c r="BY73" s="6">
        <f t="shared" si="42"/>
        <v>700</v>
      </c>
      <c r="BZ73" s="7">
        <f t="shared" si="43"/>
        <v>-825</v>
      </c>
      <c r="CB73" s="5">
        <f t="shared" si="81"/>
        <v>72</v>
      </c>
      <c r="CC73" s="25">
        <v>29</v>
      </c>
      <c r="CD73" s="6" t="str">
        <f>IF(COUNTIF(CC2:CC72,CC73)&gt;0,"R","")</f>
        <v/>
      </c>
      <c r="CE73" s="6">
        <f t="shared" si="44"/>
        <v>8</v>
      </c>
      <c r="CF73" s="6">
        <f t="shared" si="59"/>
        <v>28</v>
      </c>
      <c r="CG73" s="6">
        <f t="shared" si="45"/>
        <v>784</v>
      </c>
      <c r="CH73" s="7">
        <f t="shared" si="46"/>
        <v>-1411</v>
      </c>
      <c r="CJ73" s="33"/>
      <c r="CK73" s="25"/>
      <c r="CL73" s="5">
        <f t="shared" si="82"/>
        <v>72</v>
      </c>
      <c r="CM73" s="16"/>
      <c r="CN73" s="6" t="str">
        <f>IF(COUNTIF(CM2:CM72,CM73)&gt;0,"R","")</f>
        <v>R</v>
      </c>
      <c r="CO73" s="6" t="str">
        <f t="shared" si="47"/>
        <v/>
      </c>
      <c r="CP73" s="6" t="str">
        <f t="shared" si="60"/>
        <v/>
      </c>
      <c r="CQ73" s="6" t="str">
        <f t="shared" si="48"/>
        <v/>
      </c>
      <c r="CR73" s="7" t="str">
        <f t="shared" si="49"/>
        <v/>
      </c>
      <c r="CS73" s="4"/>
      <c r="CT73" s="4"/>
      <c r="CU73" s="4"/>
      <c r="CW73" s="33"/>
      <c r="CX73" s="16"/>
      <c r="CY73" s="34"/>
      <c r="CZ73" s="34"/>
      <c r="DA73" s="34"/>
      <c r="DB73" s="34"/>
      <c r="DC73" s="35"/>
      <c r="DF73" s="33"/>
      <c r="DG73" s="16"/>
      <c r="DH73" s="34"/>
      <c r="DI73" s="34"/>
      <c r="DJ73" s="34"/>
      <c r="DK73" s="34"/>
      <c r="DL73" s="35"/>
      <c r="DN73" s="33"/>
      <c r="DO73" s="16"/>
      <c r="DP73" s="34"/>
      <c r="DQ73" s="34"/>
      <c r="DR73" s="34"/>
      <c r="DS73" s="34"/>
      <c r="DT73" s="35"/>
      <c r="DW73" s="33"/>
      <c r="DX73" s="16"/>
      <c r="DY73" s="34"/>
      <c r="DZ73" s="34"/>
      <c r="EA73" s="34"/>
      <c r="EB73" s="34"/>
      <c r="EC73" s="35"/>
      <c r="EF73" s="33"/>
      <c r="EG73" s="16"/>
      <c r="EH73" s="34"/>
      <c r="EI73" s="34"/>
      <c r="EJ73" s="34"/>
      <c r="EK73" s="34"/>
      <c r="EL73" s="35"/>
      <c r="EO73" s="33"/>
      <c r="EP73" s="16"/>
      <c r="EQ73" s="34"/>
      <c r="ER73" s="34"/>
      <c r="ES73" s="34"/>
      <c r="ET73" s="34"/>
      <c r="EU73" s="35"/>
      <c r="EX73" s="33"/>
      <c r="EY73" s="16"/>
      <c r="EZ73" s="34"/>
      <c r="FA73" s="34"/>
      <c r="FB73" s="34"/>
      <c r="FC73" s="34"/>
      <c r="FD73" s="35"/>
      <c r="FG73" s="36"/>
      <c r="FH73" s="16"/>
      <c r="FI73" s="26"/>
      <c r="FJ73" s="26"/>
      <c r="FK73" s="34"/>
      <c r="FL73" s="34"/>
      <c r="FM73" s="35"/>
      <c r="FP73" s="33"/>
      <c r="FQ73" s="16"/>
      <c r="FR73" s="34"/>
      <c r="FS73" s="34"/>
      <c r="FU73" s="33"/>
      <c r="FV73" s="16"/>
      <c r="FW73" s="34"/>
      <c r="FX73" s="34"/>
      <c r="GI73" s="20"/>
      <c r="GJ73" s="20"/>
      <c r="GK73" s="20"/>
      <c r="GL73" s="20"/>
      <c r="GM73" s="20"/>
      <c r="GN73" s="20"/>
      <c r="GO73" s="20"/>
      <c r="GP73" s="20"/>
      <c r="GQ73" s="20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</row>
    <row r="74" spans="1:251" x14ac:dyDescent="0.25">
      <c r="A74" s="5">
        <f t="shared" si="73"/>
        <v>73</v>
      </c>
      <c r="B74" s="57">
        <v>9</v>
      </c>
      <c r="C74" s="48" t="str">
        <f>IF(COUNTIF(B2:B73,B74)&gt;0,"R","")</f>
        <v>R</v>
      </c>
      <c r="D74" s="46">
        <f t="shared" si="69"/>
        <v>4</v>
      </c>
      <c r="E74" s="6">
        <f t="shared" si="70"/>
        <v>26</v>
      </c>
      <c r="F74" s="6">
        <f t="shared" si="71"/>
        <v>-104</v>
      </c>
      <c r="G74" s="7">
        <f t="shared" si="72"/>
        <v>203</v>
      </c>
      <c r="H74"/>
      <c r="I74"/>
      <c r="J74"/>
      <c r="K74"/>
      <c r="L74"/>
      <c r="X74" s="5">
        <f t="shared" si="74"/>
        <v>73</v>
      </c>
      <c r="Y74" s="25">
        <v>21</v>
      </c>
      <c r="Z74" s="6" t="str">
        <f>IF(COUNTIF(Y2:Y73,Y74)&gt;0,"R","")</f>
        <v>R</v>
      </c>
      <c r="AA74" s="6">
        <f t="shared" si="23"/>
        <v>4</v>
      </c>
      <c r="AB74" s="6">
        <f t="shared" si="52"/>
        <v>17</v>
      </c>
      <c r="AC74" s="6">
        <f t="shared" si="24"/>
        <v>-68</v>
      </c>
      <c r="AD74" s="7">
        <f t="shared" si="25"/>
        <v>998</v>
      </c>
      <c r="AF74" s="5">
        <f t="shared" si="75"/>
        <v>73</v>
      </c>
      <c r="AG74" s="25">
        <v>24</v>
      </c>
      <c r="AH74" s="6" t="str">
        <f>IF(COUNTIF(AG2:AG73,AG74)&gt;0,"R","")</f>
        <v>R</v>
      </c>
      <c r="AI74" s="6">
        <f t="shared" si="26"/>
        <v>6</v>
      </c>
      <c r="AJ74" s="6">
        <f t="shared" si="53"/>
        <v>27</v>
      </c>
      <c r="AK74" s="6">
        <f t="shared" si="27"/>
        <v>-162</v>
      </c>
      <c r="AL74" s="7">
        <f t="shared" si="28"/>
        <v>-1137</v>
      </c>
      <c r="AN74" s="5">
        <f t="shared" si="76"/>
        <v>73</v>
      </c>
      <c r="AO74" s="25">
        <v>23</v>
      </c>
      <c r="AP74" s="6" t="str">
        <f>IF(COUNTIF(AO2:AO73,AO74)&gt;0,"R","")</f>
        <v>R</v>
      </c>
      <c r="AQ74" s="6">
        <f t="shared" si="29"/>
        <v>8</v>
      </c>
      <c r="AR74" s="6">
        <f t="shared" si="54"/>
        <v>32</v>
      </c>
      <c r="AS74" s="6">
        <f t="shared" si="30"/>
        <v>-256</v>
      </c>
      <c r="AT74" s="7">
        <f t="shared" si="31"/>
        <v>-3349</v>
      </c>
      <c r="AV74" s="5">
        <f t="shared" si="77"/>
        <v>73</v>
      </c>
      <c r="AW74" s="25">
        <v>29</v>
      </c>
      <c r="AX74" s="6" t="str">
        <f>IF(COUNTIF(AW2:AW73,AW74)&gt;0,"R","")</f>
        <v/>
      </c>
      <c r="AY74" s="6">
        <f t="shared" si="32"/>
        <v>5</v>
      </c>
      <c r="AZ74" s="6">
        <f t="shared" si="55"/>
        <v>20</v>
      </c>
      <c r="BA74" s="6">
        <f t="shared" si="33"/>
        <v>620</v>
      </c>
      <c r="BB74" s="7">
        <f t="shared" si="34"/>
        <v>1020</v>
      </c>
      <c r="BD74" s="5">
        <f t="shared" si="78"/>
        <v>73</v>
      </c>
      <c r="BE74" s="25">
        <v>16</v>
      </c>
      <c r="BF74" s="6" t="str">
        <f>IF(COUNTIF(BE2:BE73,BE74)&gt;0,"R","")</f>
        <v>R</v>
      </c>
      <c r="BG74" s="6">
        <f t="shared" si="35"/>
        <v>4</v>
      </c>
      <c r="BH74" s="6">
        <f t="shared" si="56"/>
        <v>24</v>
      </c>
      <c r="BI74" s="6">
        <f t="shared" si="36"/>
        <v>-96</v>
      </c>
      <c r="BJ74" s="7">
        <f t="shared" si="37"/>
        <v>253</v>
      </c>
      <c r="BL74" s="5">
        <f t="shared" si="79"/>
        <v>73</v>
      </c>
      <c r="BM74" s="25">
        <v>1</v>
      </c>
      <c r="BN74" s="6" t="str">
        <f>IF(COUNTIF(BM2:BM73,BM74)&gt;0,"R","")</f>
        <v>R</v>
      </c>
      <c r="BO74" s="6">
        <f t="shared" si="38"/>
        <v>0</v>
      </c>
      <c r="BP74" s="6">
        <f t="shared" si="57"/>
        <v>16</v>
      </c>
      <c r="BQ74" s="6">
        <f t="shared" si="39"/>
        <v>0</v>
      </c>
      <c r="BR74" s="7">
        <f t="shared" si="40"/>
        <v>1834</v>
      </c>
      <c r="BT74" s="5">
        <f t="shared" si="80"/>
        <v>73</v>
      </c>
      <c r="BU74" s="25">
        <v>27</v>
      </c>
      <c r="BV74" s="6" t="str">
        <f>IF(COUNTIF(BU2:BU73,BU74)&gt;0,"R","")</f>
        <v>R</v>
      </c>
      <c r="BW74" s="6">
        <f t="shared" si="41"/>
        <v>7</v>
      </c>
      <c r="BX74" s="6">
        <f t="shared" si="58"/>
        <v>24</v>
      </c>
      <c r="BY74" s="6">
        <f t="shared" si="42"/>
        <v>-168</v>
      </c>
      <c r="BZ74" s="7">
        <f t="shared" si="43"/>
        <v>-993</v>
      </c>
      <c r="CB74" s="5">
        <f t="shared" si="81"/>
        <v>73</v>
      </c>
      <c r="CC74" s="25">
        <v>4</v>
      </c>
      <c r="CD74" s="6" t="str">
        <f>IF(COUNTIF(CC2:CC73,CC74)&gt;0,"R","")</f>
        <v>R</v>
      </c>
      <c r="CE74" s="6">
        <f t="shared" si="44"/>
        <v>7</v>
      </c>
      <c r="CF74" s="6">
        <f t="shared" si="59"/>
        <v>27</v>
      </c>
      <c r="CG74" s="6">
        <f t="shared" si="45"/>
        <v>-189</v>
      </c>
      <c r="CH74" s="7">
        <f t="shared" si="46"/>
        <v>-1600</v>
      </c>
      <c r="CJ74" s="33"/>
      <c r="CK74" s="25"/>
      <c r="CL74" s="5">
        <f t="shared" si="82"/>
        <v>73</v>
      </c>
      <c r="CM74" s="16"/>
      <c r="CN74" s="6" t="str">
        <f>IF(COUNTIF(CM2:CM73,CM74)&gt;0,"R","")</f>
        <v>R</v>
      </c>
      <c r="CO74" s="6" t="str">
        <f t="shared" si="47"/>
        <v/>
      </c>
      <c r="CP74" s="6" t="str">
        <f t="shared" si="60"/>
        <v/>
      </c>
      <c r="CQ74" s="6" t="str">
        <f t="shared" si="48"/>
        <v/>
      </c>
      <c r="CR74" s="7" t="str">
        <f t="shared" si="49"/>
        <v/>
      </c>
      <c r="CS74" s="4"/>
      <c r="CT74" s="4"/>
      <c r="CU74" s="4"/>
      <c r="CW74" s="33"/>
      <c r="CX74" s="16"/>
      <c r="CY74" s="34"/>
      <c r="CZ74" s="34"/>
      <c r="DA74" s="34"/>
      <c r="DB74" s="34"/>
      <c r="DC74" s="35"/>
      <c r="DF74" s="33"/>
      <c r="DG74" s="16"/>
      <c r="DH74" s="34"/>
      <c r="DI74" s="34"/>
      <c r="DJ74" s="34"/>
      <c r="DK74" s="34"/>
      <c r="DL74" s="35"/>
      <c r="DN74" s="33"/>
      <c r="DO74" s="28"/>
      <c r="DP74" s="34"/>
      <c r="DQ74" s="34"/>
      <c r="DR74" s="34"/>
      <c r="DS74" s="34"/>
      <c r="DT74" s="35"/>
      <c r="DW74" s="33"/>
      <c r="DX74" s="28"/>
      <c r="DY74" s="34"/>
      <c r="DZ74" s="34"/>
      <c r="EA74" s="34"/>
      <c r="EB74" s="34"/>
      <c r="EC74" s="35"/>
      <c r="EF74" s="33"/>
      <c r="EG74" s="28"/>
      <c r="EH74" s="34"/>
      <c r="EI74" s="34"/>
      <c r="EJ74" s="34"/>
      <c r="EK74" s="34"/>
      <c r="EL74" s="35"/>
      <c r="EO74" s="33"/>
      <c r="EP74" s="16"/>
      <c r="EQ74" s="34"/>
      <c r="ER74" s="34"/>
      <c r="ES74" s="34"/>
      <c r="ET74" s="34"/>
      <c r="EU74" s="35"/>
      <c r="EX74" s="33"/>
      <c r="EY74" s="16"/>
      <c r="EZ74" s="34"/>
      <c r="FA74" s="34"/>
      <c r="FB74" s="34"/>
      <c r="FC74" s="34"/>
      <c r="FD74" s="35"/>
      <c r="FG74" s="36"/>
      <c r="FH74" s="16"/>
      <c r="FI74" s="26"/>
      <c r="FJ74" s="26"/>
      <c r="FK74" s="34"/>
      <c r="FL74" s="34"/>
      <c r="FM74" s="35"/>
      <c r="FP74" s="33"/>
      <c r="FQ74" s="16"/>
      <c r="FR74" s="34"/>
      <c r="FS74" s="34"/>
      <c r="FU74" s="33"/>
      <c r="FV74" s="16"/>
      <c r="FW74" s="34"/>
      <c r="FX74" s="34"/>
      <c r="GI74" s="20"/>
      <c r="GJ74" s="20"/>
      <c r="GK74" s="20"/>
      <c r="GL74" s="20"/>
      <c r="GM74" s="20"/>
      <c r="GN74" s="20"/>
      <c r="GO74" s="20"/>
      <c r="GP74" s="20"/>
      <c r="GQ74" s="20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  <c r="HZ74" s="19"/>
      <c r="IA74" s="19"/>
      <c r="IB74" s="19"/>
      <c r="IC74" s="19"/>
      <c r="ID74" s="19"/>
      <c r="IE74" s="19"/>
      <c r="IF74" s="19"/>
      <c r="IG74" s="19"/>
      <c r="IH74" s="19"/>
      <c r="II74" s="19"/>
      <c r="IJ74" s="19"/>
      <c r="IK74" s="19"/>
      <c r="IL74" s="19"/>
      <c r="IM74" s="19"/>
      <c r="IN74" s="19"/>
      <c r="IO74" s="19"/>
      <c r="IP74" s="19"/>
      <c r="IQ74" s="19"/>
    </row>
    <row r="75" spans="1:251" x14ac:dyDescent="0.25">
      <c r="A75" s="5">
        <f t="shared" si="73"/>
        <v>74</v>
      </c>
      <c r="B75" s="57">
        <v>0</v>
      </c>
      <c r="C75" s="48" t="str">
        <f>IF(COUNTIF(B2:B74,B75)&gt;0,"R","")</f>
        <v>R</v>
      </c>
      <c r="D75" s="46">
        <f t="shared" si="69"/>
        <v>4</v>
      </c>
      <c r="E75" s="6">
        <f t="shared" si="70"/>
        <v>27</v>
      </c>
      <c r="F75" s="6">
        <f t="shared" si="71"/>
        <v>-108</v>
      </c>
      <c r="G75" s="7">
        <f t="shared" si="72"/>
        <v>95</v>
      </c>
      <c r="H75"/>
      <c r="I75"/>
      <c r="J75"/>
      <c r="K75"/>
      <c r="L75"/>
      <c r="X75" s="5">
        <f t="shared" si="74"/>
        <v>74</v>
      </c>
      <c r="Y75" s="25">
        <v>18</v>
      </c>
      <c r="Z75" s="6" t="str">
        <f>IF(COUNTIF(Y2:Y74,Y75)&gt;0,"R","")</f>
        <v/>
      </c>
      <c r="AA75" s="6">
        <f t="shared" si="23"/>
        <v>4</v>
      </c>
      <c r="AB75" s="6">
        <f t="shared" si="52"/>
        <v>18</v>
      </c>
      <c r="AC75" s="6">
        <f t="shared" si="24"/>
        <v>576</v>
      </c>
      <c r="AD75" s="7">
        <f t="shared" si="25"/>
        <v>1574</v>
      </c>
      <c r="AF75" s="5">
        <f t="shared" si="75"/>
        <v>74</v>
      </c>
      <c r="AG75" s="25">
        <v>4</v>
      </c>
      <c r="AH75" s="6" t="str">
        <f>IF(COUNTIF(AG2:AG74,AG75)&gt;0,"R","")</f>
        <v>R</v>
      </c>
      <c r="AI75" s="6">
        <f t="shared" si="26"/>
        <v>6</v>
      </c>
      <c r="AJ75" s="6">
        <f t="shared" si="53"/>
        <v>28</v>
      </c>
      <c r="AK75" s="6">
        <f t="shared" si="27"/>
        <v>-168</v>
      </c>
      <c r="AL75" s="7">
        <f t="shared" si="28"/>
        <v>-1305</v>
      </c>
      <c r="AN75" s="5">
        <f t="shared" si="76"/>
        <v>74</v>
      </c>
      <c r="AO75" s="25">
        <v>15</v>
      </c>
      <c r="AP75" s="6" t="str">
        <f>IF(COUNTIF(AO2:AO74,AO75)&gt;0,"R","")</f>
        <v/>
      </c>
      <c r="AQ75" s="6">
        <f t="shared" si="29"/>
        <v>8</v>
      </c>
      <c r="AR75" s="6">
        <f t="shared" si="54"/>
        <v>33</v>
      </c>
      <c r="AS75" s="6">
        <f t="shared" si="30"/>
        <v>924</v>
      </c>
      <c r="AT75" s="7">
        <f t="shared" si="31"/>
        <v>-2425</v>
      </c>
      <c r="AV75" s="5">
        <f t="shared" si="77"/>
        <v>74</v>
      </c>
      <c r="AW75" s="25">
        <v>10</v>
      </c>
      <c r="AX75" s="6" t="str">
        <f>IF(COUNTIF(AW2:AW74,AW75)&gt;0,"R","")</f>
        <v>R</v>
      </c>
      <c r="AY75" s="6">
        <f t="shared" si="32"/>
        <v>4</v>
      </c>
      <c r="AZ75" s="6">
        <f t="shared" si="55"/>
        <v>19</v>
      </c>
      <c r="BA75" s="6">
        <f t="shared" si="33"/>
        <v>-76</v>
      </c>
      <c r="BB75" s="7">
        <f t="shared" si="34"/>
        <v>944</v>
      </c>
      <c r="BD75" s="5">
        <f t="shared" si="78"/>
        <v>74</v>
      </c>
      <c r="BE75" s="25">
        <v>8</v>
      </c>
      <c r="BF75" s="6" t="str">
        <f>IF(COUNTIF(BE2:BE74,BE75)&gt;0,"R","")</f>
        <v>R</v>
      </c>
      <c r="BG75" s="6">
        <f t="shared" si="35"/>
        <v>4</v>
      </c>
      <c r="BH75" s="6">
        <f t="shared" si="56"/>
        <v>25</v>
      </c>
      <c r="BI75" s="6">
        <f t="shared" si="36"/>
        <v>-100</v>
      </c>
      <c r="BJ75" s="7">
        <f t="shared" si="37"/>
        <v>153</v>
      </c>
      <c r="BL75" s="5">
        <f t="shared" si="79"/>
        <v>74</v>
      </c>
      <c r="BM75" s="25">
        <v>12</v>
      </c>
      <c r="BN75" s="6" t="str">
        <f>IF(COUNTIF(BM2:BM74,BM75)&gt;0,"R","")</f>
        <v>R</v>
      </c>
      <c r="BO75" s="6">
        <f t="shared" si="38"/>
        <v>0</v>
      </c>
      <c r="BP75" s="6">
        <f t="shared" si="57"/>
        <v>17</v>
      </c>
      <c r="BQ75" s="6">
        <f t="shared" si="39"/>
        <v>0</v>
      </c>
      <c r="BR75" s="7">
        <f t="shared" si="40"/>
        <v>1834</v>
      </c>
      <c r="BT75" s="5">
        <f t="shared" si="80"/>
        <v>74</v>
      </c>
      <c r="BU75" s="25">
        <v>10</v>
      </c>
      <c r="BV75" s="6" t="str">
        <f>IF(COUNTIF(BU2:BU74,BU75)&gt;0,"R","")</f>
        <v>R</v>
      </c>
      <c r="BW75" s="6">
        <f t="shared" si="41"/>
        <v>7</v>
      </c>
      <c r="BX75" s="6">
        <f t="shared" si="58"/>
        <v>25</v>
      </c>
      <c r="BY75" s="6">
        <f t="shared" si="42"/>
        <v>-175</v>
      </c>
      <c r="BZ75" s="7">
        <f t="shared" si="43"/>
        <v>-1168</v>
      </c>
      <c r="CB75" s="5">
        <f t="shared" si="81"/>
        <v>74</v>
      </c>
      <c r="CC75" s="25">
        <v>31</v>
      </c>
      <c r="CD75" s="6" t="str">
        <f>IF(COUNTIF(CC2:CC74,CC75)&gt;0,"R","")</f>
        <v>R</v>
      </c>
      <c r="CE75" s="6">
        <f t="shared" si="44"/>
        <v>7</v>
      </c>
      <c r="CF75" s="6">
        <f t="shared" si="59"/>
        <v>28</v>
      </c>
      <c r="CG75" s="6">
        <f t="shared" si="45"/>
        <v>-196</v>
      </c>
      <c r="CH75" s="7">
        <f t="shared" si="46"/>
        <v>-1796</v>
      </c>
      <c r="CJ75" s="33"/>
      <c r="CK75" s="25"/>
      <c r="CL75" s="5">
        <f t="shared" si="82"/>
        <v>74</v>
      </c>
      <c r="CM75" s="16"/>
      <c r="CN75" s="6" t="str">
        <f>IF(COUNTIF(CM2:CM74,CM75)&gt;0,"R","")</f>
        <v>R</v>
      </c>
      <c r="CO75" s="6" t="str">
        <f t="shared" si="47"/>
        <v/>
      </c>
      <c r="CP75" s="6" t="str">
        <f t="shared" si="60"/>
        <v/>
      </c>
      <c r="CQ75" s="6" t="str">
        <f t="shared" si="48"/>
        <v/>
      </c>
      <c r="CR75" s="7" t="str">
        <f t="shared" si="49"/>
        <v/>
      </c>
      <c r="CS75" s="4"/>
      <c r="CT75" s="4"/>
      <c r="CU75" s="4"/>
      <c r="CW75" s="33"/>
      <c r="CX75" s="16"/>
      <c r="CY75" s="34"/>
      <c r="CZ75" s="34"/>
      <c r="DA75" s="34"/>
      <c r="DB75" s="34"/>
      <c r="DC75" s="35"/>
      <c r="DF75" s="33"/>
      <c r="DG75" s="16"/>
      <c r="DH75" s="34"/>
      <c r="DI75" s="34"/>
      <c r="DJ75" s="34"/>
      <c r="DK75" s="34"/>
      <c r="DL75" s="35"/>
      <c r="DN75" s="33"/>
      <c r="DO75" s="16"/>
      <c r="DP75" s="34"/>
      <c r="DQ75" s="34"/>
      <c r="DR75" s="34"/>
      <c r="DS75" s="34"/>
      <c r="DT75" s="35"/>
      <c r="DW75" s="33"/>
      <c r="DX75" s="16"/>
      <c r="DY75" s="34"/>
      <c r="DZ75" s="34"/>
      <c r="EA75" s="34"/>
      <c r="EB75" s="34"/>
      <c r="EC75" s="35"/>
      <c r="EF75" s="33"/>
      <c r="EG75" s="16"/>
      <c r="EH75" s="34"/>
      <c r="EI75" s="34"/>
      <c r="EJ75" s="34"/>
      <c r="EK75" s="34"/>
      <c r="EL75" s="35"/>
      <c r="EO75" s="33"/>
      <c r="EP75" s="16"/>
      <c r="EQ75" s="34"/>
      <c r="ER75" s="34"/>
      <c r="ES75" s="34"/>
      <c r="ET75" s="34"/>
      <c r="EU75" s="35"/>
      <c r="EX75" s="33"/>
      <c r="EY75" s="16"/>
      <c r="EZ75" s="34"/>
      <c r="FA75" s="34"/>
      <c r="FB75" s="34"/>
      <c r="FC75" s="34"/>
      <c r="FD75" s="35"/>
      <c r="FG75" s="36"/>
      <c r="FH75" s="16"/>
      <c r="FI75" s="26"/>
      <c r="FJ75" s="26"/>
      <c r="FK75" s="34"/>
      <c r="FL75" s="34"/>
      <c r="FM75" s="35"/>
      <c r="FP75" s="33"/>
      <c r="FQ75" s="16"/>
      <c r="FR75" s="34"/>
      <c r="FS75" s="34"/>
      <c r="FU75" s="33"/>
      <c r="FV75" s="16"/>
      <c r="FW75" s="34"/>
      <c r="FX75" s="34"/>
      <c r="GI75" s="20"/>
      <c r="GJ75" s="20"/>
      <c r="GK75" s="20"/>
      <c r="GL75" s="20"/>
      <c r="GM75" s="20"/>
      <c r="GN75" s="20"/>
      <c r="GO75" s="20"/>
      <c r="GP75" s="20"/>
      <c r="GQ75" s="20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19"/>
      <c r="IK75" s="19"/>
      <c r="IL75" s="19"/>
      <c r="IM75" s="19"/>
      <c r="IN75" s="19"/>
      <c r="IO75" s="19"/>
      <c r="IP75" s="19"/>
      <c r="IQ75" s="19"/>
    </row>
    <row r="76" spans="1:251" x14ac:dyDescent="0.25">
      <c r="A76" s="5">
        <f t="shared" si="73"/>
        <v>75</v>
      </c>
      <c r="B76" s="57">
        <v>34</v>
      </c>
      <c r="C76" s="48" t="str">
        <f>IF(COUNTIF(B2:B75,B76)&gt;0,"R","")</f>
        <v>R</v>
      </c>
      <c r="D76" s="46">
        <f t="shared" si="69"/>
        <v>4</v>
      </c>
      <c r="E76" s="6">
        <f t="shared" si="70"/>
        <v>28</v>
      </c>
      <c r="F76" s="6">
        <f t="shared" si="71"/>
        <v>-112</v>
      </c>
      <c r="G76" s="7">
        <f t="shared" si="72"/>
        <v>-17</v>
      </c>
      <c r="H76"/>
      <c r="I76"/>
      <c r="J76"/>
      <c r="K76"/>
      <c r="L76"/>
      <c r="X76" s="5">
        <f t="shared" si="74"/>
        <v>75</v>
      </c>
      <c r="Y76" s="25">
        <v>11</v>
      </c>
      <c r="Z76" s="6" t="str">
        <f>IF(COUNTIF(Y2:Y75,Y76)&gt;0,"R","")</f>
        <v>R</v>
      </c>
      <c r="AA76" s="6">
        <f t="shared" ref="AA76:AA112" si="83">IF(Y76="","",IF(Z75="R",AA75,AA75-1))</f>
        <v>3</v>
      </c>
      <c r="AB76" s="6">
        <f t="shared" si="52"/>
        <v>17</v>
      </c>
      <c r="AC76" s="6">
        <f t="shared" ref="AC76:AC112" si="84">IF(Y76="","",IF(Z76="",AB76*(36-AA76),-AA76*AB76))</f>
        <v>-51</v>
      </c>
      <c r="AD76" s="7">
        <f t="shared" ref="AD76:AD112" si="85">IF(Y76="","",AD75+AC76)</f>
        <v>1523</v>
      </c>
      <c r="AF76" s="5">
        <f t="shared" si="75"/>
        <v>75</v>
      </c>
      <c r="AG76" s="25">
        <v>36</v>
      </c>
      <c r="AH76" s="6" t="str">
        <f>IF(COUNTIF(AG2:AG75,AG76)&gt;0,"R","")</f>
        <v/>
      </c>
      <c r="AI76" s="6">
        <f t="shared" ref="AI76:AI112" si="86">IF(AG76="","",IF(AH75="R",AI75,AI75-1))</f>
        <v>6</v>
      </c>
      <c r="AJ76" s="6">
        <f t="shared" si="53"/>
        <v>29</v>
      </c>
      <c r="AK76" s="6">
        <f t="shared" ref="AK76:AK112" si="87">IF(AG76="","",IF(AH76="",AJ76*(36-AI76),-AI76*AJ76))</f>
        <v>870</v>
      </c>
      <c r="AL76" s="7">
        <f t="shared" ref="AL76:AL112" si="88">IF(AG76="","",AL75+AK76)</f>
        <v>-435</v>
      </c>
      <c r="AN76" s="5">
        <f t="shared" si="76"/>
        <v>75</v>
      </c>
      <c r="AO76" s="25">
        <v>24</v>
      </c>
      <c r="AP76" s="6" t="str">
        <f>IF(COUNTIF(AO2:AO75,AO76)&gt;0,"R","")</f>
        <v>R</v>
      </c>
      <c r="AQ76" s="6">
        <f t="shared" ref="AQ76:AQ112" si="89">IF(AO76="","",IF(AP75="R",AQ75,AQ75-1))</f>
        <v>7</v>
      </c>
      <c r="AR76" s="6">
        <f t="shared" si="54"/>
        <v>32</v>
      </c>
      <c r="AS76" s="6">
        <f t="shared" ref="AS76:AS112" si="90">IF(AO76="","",IF(AP76="",AR76*(36-AQ76),-AQ76*AR76))</f>
        <v>-224</v>
      </c>
      <c r="AT76" s="7">
        <f t="shared" ref="AT76:AT112" si="91">IF(AO76="","",AT75+AS76)</f>
        <v>-2649</v>
      </c>
      <c r="AV76" s="5">
        <f t="shared" si="77"/>
        <v>75</v>
      </c>
      <c r="AW76" s="25">
        <v>13</v>
      </c>
      <c r="AX76" s="6" t="str">
        <f>IF(COUNTIF(AW2:AW75,AW76)&gt;0,"R","")</f>
        <v>R</v>
      </c>
      <c r="AY76" s="6">
        <f t="shared" ref="AY76:AY112" si="92">IF(AW76="","",IF(AX75="R",AY75,AY75-1))</f>
        <v>4</v>
      </c>
      <c r="AZ76" s="6">
        <f t="shared" si="55"/>
        <v>20</v>
      </c>
      <c r="BA76" s="6">
        <f t="shared" ref="BA76:BA112" si="93">IF(AW76="","",IF(AX76="",AZ76*(36-AY76),-AY76*AZ76))</f>
        <v>-80</v>
      </c>
      <c r="BB76" s="7">
        <f t="shared" ref="BB76:BB112" si="94">IF(AW76="","",BB75+BA76)</f>
        <v>864</v>
      </c>
      <c r="BD76" s="5">
        <f t="shared" si="78"/>
        <v>75</v>
      </c>
      <c r="BE76" s="25">
        <v>26</v>
      </c>
      <c r="BF76" s="6" t="str">
        <f>IF(COUNTIF(BE2:BE75,BE76)&gt;0,"R","")</f>
        <v>R</v>
      </c>
      <c r="BG76" s="6">
        <f t="shared" ref="BG76:BG112" si="95">IF(BE76="","",IF(BF75="R",BG75,BG75-1))</f>
        <v>4</v>
      </c>
      <c r="BH76" s="6">
        <f t="shared" si="56"/>
        <v>26</v>
      </c>
      <c r="BI76" s="6">
        <f t="shared" ref="BI76:BI112" si="96">IF(BE76="","",IF(BF76="",BH76*(36-BG76),-BG76*BH76))</f>
        <v>-104</v>
      </c>
      <c r="BJ76" s="7">
        <f t="shared" ref="BJ76:BJ112" si="97">IF(BE76="","",BJ75+BI76)</f>
        <v>49</v>
      </c>
      <c r="BL76" s="5">
        <f t="shared" si="79"/>
        <v>75</v>
      </c>
      <c r="BM76" s="25">
        <v>20</v>
      </c>
      <c r="BN76" s="6" t="str">
        <f>IF(COUNTIF(BM2:BM75,BM76)&gt;0,"R","")</f>
        <v>R</v>
      </c>
      <c r="BO76" s="6">
        <f t="shared" ref="BO76:BO112" si="98">IF(BM76="","",IF(BN75="R",BO75,BO75-1))</f>
        <v>0</v>
      </c>
      <c r="BP76" s="6">
        <f t="shared" si="57"/>
        <v>18</v>
      </c>
      <c r="BQ76" s="6">
        <f t="shared" ref="BQ76:BQ112" si="99">IF(BM76="","",IF(BN76="",BP76*(36-BO76),-BO76*BP76))</f>
        <v>0</v>
      </c>
      <c r="BR76" s="7">
        <f t="shared" ref="BR76:BR112" si="100">IF(BM76="","",BR75+BQ76)</f>
        <v>1834</v>
      </c>
      <c r="BT76" s="5">
        <f t="shared" si="80"/>
        <v>75</v>
      </c>
      <c r="BU76" s="25">
        <v>28</v>
      </c>
      <c r="BV76" s="6" t="str">
        <f>IF(COUNTIF(BU2:BU75,BU76)&gt;0,"R","")</f>
        <v>R</v>
      </c>
      <c r="BW76" s="6">
        <f t="shared" ref="BW76:BW112" si="101">IF(BU76="","",IF(BV75="R",BW75,BW75-1))</f>
        <v>7</v>
      </c>
      <c r="BX76" s="6">
        <f t="shared" si="58"/>
        <v>26</v>
      </c>
      <c r="BY76" s="6">
        <f t="shared" ref="BY76:BY112" si="102">IF(BU76="","",IF(BV76="",BX76*(36-BW76),-BW76*BX76))</f>
        <v>-182</v>
      </c>
      <c r="BZ76" s="7">
        <f t="shared" ref="BZ76:BZ112" si="103">IF(BU76="","",BZ75+BY76)</f>
        <v>-1350</v>
      </c>
      <c r="CB76" s="5">
        <f t="shared" si="81"/>
        <v>75</v>
      </c>
      <c r="CC76" s="25">
        <v>26</v>
      </c>
      <c r="CD76" s="6" t="str">
        <f>IF(COUNTIF(CC2:CC75,CC76)&gt;0,"R","")</f>
        <v>R</v>
      </c>
      <c r="CE76" s="6">
        <f t="shared" ref="CE76:CE112" si="104">IF(CC76="","",IF(CD75="R",CE75,CE75-1))</f>
        <v>7</v>
      </c>
      <c r="CF76" s="6">
        <f t="shared" si="59"/>
        <v>29</v>
      </c>
      <c r="CG76" s="6">
        <f t="shared" ref="CG76:CG112" si="105">IF(CC76="","",IF(CD76="",CF76*(36-CE76),-CE76*CF76))</f>
        <v>-203</v>
      </c>
      <c r="CH76" s="7">
        <f t="shared" ref="CH76:CH112" si="106">IF(CC76="","",CH75+CG76)</f>
        <v>-1999</v>
      </c>
      <c r="CJ76" s="33"/>
      <c r="CK76" s="25"/>
      <c r="CL76" s="5">
        <f t="shared" si="82"/>
        <v>75</v>
      </c>
      <c r="CM76" s="16"/>
      <c r="CN76" s="6" t="str">
        <f>IF(COUNTIF(CM2:CM75,CM76)&gt;0,"R","")</f>
        <v>R</v>
      </c>
      <c r="CO76" s="6" t="str">
        <f t="shared" ref="CO76:CO112" si="107">IF(CM76="","",IF(CN75="R",CO75,CO75-1))</f>
        <v/>
      </c>
      <c r="CP76" s="6" t="str">
        <f t="shared" si="60"/>
        <v/>
      </c>
      <c r="CQ76" s="6" t="str">
        <f t="shared" ref="CQ76:CQ112" si="108">IF(CM76="","",IF(CN76="",CP76*(36-CO76),-CO76*CP76))</f>
        <v/>
      </c>
      <c r="CR76" s="7" t="str">
        <f t="shared" ref="CR76:CR112" si="109">IF(CM76="","",CR75+CQ76)</f>
        <v/>
      </c>
      <c r="CS76" s="24"/>
      <c r="CT76" s="4"/>
      <c r="CU76" s="4"/>
      <c r="CW76" s="33"/>
      <c r="CX76" s="16"/>
      <c r="CY76" s="34"/>
      <c r="CZ76" s="34"/>
      <c r="DA76" s="34"/>
      <c r="DB76" s="34"/>
      <c r="DC76" s="35"/>
      <c r="DF76" s="33"/>
      <c r="DG76" s="16"/>
      <c r="DH76" s="34"/>
      <c r="DI76" s="34"/>
      <c r="DJ76" s="34"/>
      <c r="DK76" s="34"/>
      <c r="DL76" s="35"/>
      <c r="DN76" s="33"/>
      <c r="DO76" s="16"/>
      <c r="DP76" s="34"/>
      <c r="DQ76" s="34"/>
      <c r="DR76" s="34"/>
      <c r="DS76" s="34"/>
      <c r="DT76" s="35"/>
      <c r="DW76" s="33"/>
      <c r="DX76" s="16"/>
      <c r="DY76" s="34"/>
      <c r="DZ76" s="34"/>
      <c r="EA76" s="34"/>
      <c r="EB76" s="34"/>
      <c r="EC76" s="35"/>
      <c r="EF76" s="33"/>
      <c r="EG76" s="16"/>
      <c r="EH76" s="34"/>
      <c r="EI76" s="34"/>
      <c r="EJ76" s="34"/>
      <c r="EK76" s="34"/>
      <c r="EL76" s="35"/>
      <c r="EO76" s="33"/>
      <c r="EP76" s="16"/>
      <c r="EQ76" s="34"/>
      <c r="ER76" s="34"/>
      <c r="ES76" s="34"/>
      <c r="ET76" s="34"/>
      <c r="EU76" s="35"/>
      <c r="EX76" s="33"/>
      <c r="EY76" s="16"/>
      <c r="EZ76" s="34"/>
      <c r="FA76" s="34"/>
      <c r="FB76" s="34"/>
      <c r="FC76" s="34"/>
      <c r="FD76" s="35"/>
      <c r="FG76" s="36"/>
      <c r="FH76" s="16"/>
      <c r="FI76" s="26"/>
      <c r="FJ76" s="26"/>
      <c r="FK76" s="34"/>
      <c r="FL76" s="34"/>
      <c r="FM76" s="35"/>
      <c r="FP76" s="33"/>
      <c r="FQ76" s="16"/>
      <c r="FR76" s="34"/>
      <c r="FS76" s="34"/>
      <c r="FU76" s="33"/>
      <c r="FV76" s="16"/>
      <c r="FW76" s="34"/>
      <c r="FX76" s="34"/>
      <c r="GI76" s="20"/>
      <c r="GJ76" s="20"/>
      <c r="GK76" s="20"/>
      <c r="GL76" s="20"/>
      <c r="GM76" s="20"/>
      <c r="GN76" s="20"/>
      <c r="GO76" s="20"/>
      <c r="GP76" s="20"/>
      <c r="GQ76" s="20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</row>
    <row r="77" spans="1:251" x14ac:dyDescent="0.25">
      <c r="A77" s="5">
        <f t="shared" si="73"/>
        <v>76</v>
      </c>
      <c r="B77" s="57">
        <v>21</v>
      </c>
      <c r="C77" s="48" t="str">
        <f>IF(COUNTIF(B2:B76,B77)&gt;0,"R","")</f>
        <v>R</v>
      </c>
      <c r="D77" s="46">
        <f t="shared" si="69"/>
        <v>4</v>
      </c>
      <c r="E77" s="6">
        <f t="shared" si="70"/>
        <v>29</v>
      </c>
      <c r="F77" s="6">
        <f t="shared" si="71"/>
        <v>-116</v>
      </c>
      <c r="G77" s="7">
        <f t="shared" si="72"/>
        <v>-133</v>
      </c>
      <c r="H77"/>
      <c r="I77"/>
      <c r="J77"/>
      <c r="K77"/>
      <c r="L77"/>
      <c r="X77" s="5">
        <f t="shared" si="74"/>
        <v>76</v>
      </c>
      <c r="Y77" s="25">
        <v>22</v>
      </c>
      <c r="Z77" s="6" t="str">
        <f>IF(COUNTIF(Y2:Y76,Y77)&gt;0,"R","")</f>
        <v>R</v>
      </c>
      <c r="AA77" s="6">
        <f t="shared" si="83"/>
        <v>3</v>
      </c>
      <c r="AB77" s="6">
        <f t="shared" ref="AB77:AB112" si="110">IF(Y77="","",IF(Z76="R",AB76+1,IF(AB76=1,1,AB76-1)))</f>
        <v>18</v>
      </c>
      <c r="AC77" s="6">
        <f t="shared" si="84"/>
        <v>-54</v>
      </c>
      <c r="AD77" s="7">
        <f t="shared" si="85"/>
        <v>1469</v>
      </c>
      <c r="AF77" s="5">
        <f t="shared" si="75"/>
        <v>76</v>
      </c>
      <c r="AG77" s="25">
        <v>24</v>
      </c>
      <c r="AH77" s="6" t="str">
        <f>IF(COUNTIF(AG2:AG76,AG77)&gt;0,"R","")</f>
        <v>R</v>
      </c>
      <c r="AI77" s="6">
        <f t="shared" si="86"/>
        <v>5</v>
      </c>
      <c r="AJ77" s="6">
        <f t="shared" ref="AJ77:AJ112" si="111">IF(AG77="","",IF(AH76="R",AJ76+1,IF(AJ76=1,1,AJ76-1)))</f>
        <v>28</v>
      </c>
      <c r="AK77" s="6">
        <f t="shared" si="87"/>
        <v>-140</v>
      </c>
      <c r="AL77" s="7">
        <f t="shared" si="88"/>
        <v>-575</v>
      </c>
      <c r="AN77" s="5">
        <f t="shared" si="76"/>
        <v>76</v>
      </c>
      <c r="AO77" s="25">
        <v>0</v>
      </c>
      <c r="AP77" s="6" t="str">
        <f>IF(COUNTIF(AO2:AO76,AO77)&gt;0,"R","")</f>
        <v>R</v>
      </c>
      <c r="AQ77" s="6">
        <f t="shared" si="89"/>
        <v>7</v>
      </c>
      <c r="AR77" s="6">
        <f t="shared" ref="AR77:AR112" si="112">IF(AO77="","",IF(AP76="R",AR76+1,IF(AR76=1,1,AR76-1)))</f>
        <v>33</v>
      </c>
      <c r="AS77" s="6">
        <f t="shared" si="90"/>
        <v>-231</v>
      </c>
      <c r="AT77" s="7">
        <f t="shared" si="91"/>
        <v>-2880</v>
      </c>
      <c r="AV77" s="5">
        <f t="shared" si="77"/>
        <v>76</v>
      </c>
      <c r="AW77" s="25">
        <v>15</v>
      </c>
      <c r="AX77" s="6" t="str">
        <f>IF(COUNTIF(AW2:AW76,AW77)&gt;0,"R","")</f>
        <v>R</v>
      </c>
      <c r="AY77" s="6">
        <f t="shared" si="92"/>
        <v>4</v>
      </c>
      <c r="AZ77" s="6">
        <f t="shared" ref="AZ77:AZ112" si="113">IF(AW77="","",IF(AX76="R",AZ76+1,IF(AZ76=1,1,AZ76-1)))</f>
        <v>21</v>
      </c>
      <c r="BA77" s="6">
        <f t="shared" si="93"/>
        <v>-84</v>
      </c>
      <c r="BB77" s="7">
        <f t="shared" si="94"/>
        <v>780</v>
      </c>
      <c r="BD77" s="5">
        <f t="shared" si="78"/>
        <v>76</v>
      </c>
      <c r="BE77" s="25">
        <v>23</v>
      </c>
      <c r="BF77" s="6" t="str">
        <f>IF(COUNTIF(BE2:BE76,BE77)&gt;0,"R","")</f>
        <v>R</v>
      </c>
      <c r="BG77" s="6">
        <f t="shared" si="95"/>
        <v>4</v>
      </c>
      <c r="BH77" s="6">
        <f t="shared" ref="BH77:BH112" si="114">IF(BE77="","",IF(BF76="R",BH76+1,IF(BH76=1,1,BH76-1)))</f>
        <v>27</v>
      </c>
      <c r="BI77" s="6">
        <f t="shared" si="96"/>
        <v>-108</v>
      </c>
      <c r="BJ77" s="7">
        <f t="shared" si="97"/>
        <v>-59</v>
      </c>
      <c r="BL77" s="5">
        <f t="shared" si="79"/>
        <v>76</v>
      </c>
      <c r="BM77" s="25">
        <v>26</v>
      </c>
      <c r="BN77" s="6" t="str">
        <f>IF(COUNTIF(BM2:BM76,BM77)&gt;0,"R","")</f>
        <v>R</v>
      </c>
      <c r="BO77" s="6">
        <f t="shared" si="98"/>
        <v>0</v>
      </c>
      <c r="BP77" s="6">
        <f t="shared" ref="BP77:BP112" si="115">IF(BM77="","",IF(BN76="R",BP76+1,IF(BP76=1,1,BP76-1)))</f>
        <v>19</v>
      </c>
      <c r="BQ77" s="6">
        <f t="shared" si="99"/>
        <v>0</v>
      </c>
      <c r="BR77" s="7">
        <f t="shared" si="100"/>
        <v>1834</v>
      </c>
      <c r="BT77" s="5">
        <f t="shared" si="80"/>
        <v>76</v>
      </c>
      <c r="BU77" s="25">
        <v>27</v>
      </c>
      <c r="BV77" s="6" t="str">
        <f>IF(COUNTIF(BU2:BU76,BU77)&gt;0,"R","")</f>
        <v>R</v>
      </c>
      <c r="BW77" s="6">
        <f t="shared" si="101"/>
        <v>7</v>
      </c>
      <c r="BX77" s="6">
        <f t="shared" ref="BX77:BX112" si="116">IF(BU77="","",IF(BV76="R",BX76+1,IF(BX76=1,1,BX76-1)))</f>
        <v>27</v>
      </c>
      <c r="BY77" s="6">
        <f t="shared" si="102"/>
        <v>-189</v>
      </c>
      <c r="BZ77" s="7">
        <f t="shared" si="103"/>
        <v>-1539</v>
      </c>
      <c r="CB77" s="5">
        <f t="shared" si="81"/>
        <v>76</v>
      </c>
      <c r="CC77" s="25">
        <v>22</v>
      </c>
      <c r="CD77" s="6" t="str">
        <f>IF(COUNTIF(CC2:CC76,CC77)&gt;0,"R","")</f>
        <v>R</v>
      </c>
      <c r="CE77" s="6">
        <f t="shared" si="104"/>
        <v>7</v>
      </c>
      <c r="CF77" s="6">
        <f t="shared" ref="CF77:CF112" si="117">IF(CC77="","",IF(CD76="R",CF76+1,IF(CF76=1,1,CF76-1)))</f>
        <v>30</v>
      </c>
      <c r="CG77" s="6">
        <f t="shared" si="105"/>
        <v>-210</v>
      </c>
      <c r="CH77" s="7">
        <f t="shared" si="106"/>
        <v>-2209</v>
      </c>
      <c r="CJ77" s="33"/>
      <c r="CK77" s="25"/>
      <c r="CL77" s="5">
        <f t="shared" si="82"/>
        <v>76</v>
      </c>
      <c r="CM77" s="16"/>
      <c r="CN77" s="6" t="str">
        <f>IF(COUNTIF(CM2:CM76,CM77)&gt;0,"R","")</f>
        <v>R</v>
      </c>
      <c r="CO77" s="6" t="str">
        <f t="shared" si="107"/>
        <v/>
      </c>
      <c r="CP77" s="6" t="str">
        <f t="shared" ref="CP77:CP112" si="118">IF(CM77="","",IF(CN76="R",CP76+1,IF(CP76=1,1,CP76-1)))</f>
        <v/>
      </c>
      <c r="CQ77" s="6" t="str">
        <f t="shared" si="108"/>
        <v/>
      </c>
      <c r="CR77" s="7" t="str">
        <f t="shared" si="109"/>
        <v/>
      </c>
      <c r="CS77" s="4"/>
      <c r="CT77" s="4"/>
      <c r="CU77" s="4"/>
      <c r="CW77" s="33"/>
      <c r="CX77" s="16"/>
      <c r="CY77" s="34"/>
      <c r="CZ77" s="34"/>
      <c r="DA77" s="34"/>
      <c r="DB77" s="34"/>
      <c r="DC77" s="35"/>
      <c r="DF77" s="33"/>
      <c r="DG77" s="16"/>
      <c r="DH77" s="34"/>
      <c r="DI77" s="34"/>
      <c r="DJ77" s="34"/>
      <c r="DK77" s="34"/>
      <c r="DL77" s="35"/>
      <c r="DN77" s="33"/>
      <c r="DO77" s="16"/>
      <c r="DP77" s="34"/>
      <c r="DQ77" s="34"/>
      <c r="DR77" s="34"/>
      <c r="DS77" s="34"/>
      <c r="DT77" s="35"/>
      <c r="DW77" s="33"/>
      <c r="DX77" s="16"/>
      <c r="DY77" s="34"/>
      <c r="DZ77" s="34"/>
      <c r="EA77" s="34"/>
      <c r="EB77" s="34"/>
      <c r="EC77" s="35"/>
      <c r="EF77" s="33"/>
      <c r="EG77" s="16"/>
      <c r="EH77" s="34"/>
      <c r="EI77" s="34"/>
      <c r="EJ77" s="34"/>
      <c r="EK77" s="34"/>
      <c r="EL77" s="35"/>
      <c r="EO77" s="33"/>
      <c r="EP77" s="16"/>
      <c r="EQ77" s="34"/>
      <c r="ER77" s="34"/>
      <c r="ES77" s="34"/>
      <c r="ET77" s="34"/>
      <c r="EU77" s="35"/>
      <c r="EX77" s="33"/>
      <c r="EY77" s="16"/>
      <c r="EZ77" s="34"/>
      <c r="FA77" s="34"/>
      <c r="FB77" s="34"/>
      <c r="FC77" s="34"/>
      <c r="FD77" s="35"/>
      <c r="FG77" s="36"/>
      <c r="FH77" s="16"/>
      <c r="FI77" s="26"/>
      <c r="FJ77" s="26"/>
      <c r="FK77" s="34"/>
      <c r="FL77" s="34"/>
      <c r="FM77" s="35"/>
      <c r="FP77" s="33"/>
      <c r="FQ77" s="16"/>
      <c r="FR77" s="34"/>
      <c r="FS77" s="34"/>
      <c r="FU77" s="33"/>
      <c r="FV77" s="16"/>
      <c r="FW77" s="34"/>
      <c r="FX77" s="34"/>
      <c r="GI77" s="20"/>
      <c r="GJ77" s="20"/>
      <c r="GK77" s="20"/>
      <c r="GL77" s="20"/>
      <c r="GM77" s="20"/>
      <c r="GN77" s="20"/>
      <c r="GO77" s="20"/>
      <c r="GP77" s="20"/>
      <c r="GQ77" s="20"/>
      <c r="GR77" s="19"/>
      <c r="GS77" s="19"/>
      <c r="GT77" s="19"/>
      <c r="GU77" s="19"/>
      <c r="GV77" s="19"/>
      <c r="GW77" s="19"/>
      <c r="GX77" s="19"/>
      <c r="GY77" s="19"/>
      <c r="GZ77" s="19"/>
      <c r="HA77" s="19"/>
      <c r="HB77" s="19"/>
      <c r="HC77" s="19"/>
      <c r="HD77" s="19"/>
      <c r="HE77" s="19"/>
      <c r="HF77" s="19"/>
      <c r="HG77" s="19"/>
      <c r="HH77" s="19"/>
      <c r="HI77" s="19"/>
      <c r="HJ77" s="19"/>
      <c r="HK77" s="19"/>
      <c r="HL77" s="19"/>
      <c r="HM77" s="19"/>
      <c r="HN77" s="19"/>
      <c r="HO77" s="19"/>
      <c r="HP77" s="19"/>
      <c r="HQ77" s="19"/>
      <c r="HR77" s="19"/>
      <c r="HS77" s="19"/>
      <c r="HT77" s="19"/>
      <c r="HU77" s="19"/>
      <c r="HV77" s="19"/>
      <c r="HW77" s="19"/>
      <c r="HX77" s="19"/>
      <c r="HY77" s="19"/>
      <c r="HZ77" s="19"/>
      <c r="IA77" s="19"/>
      <c r="IB77" s="19"/>
      <c r="IC77" s="19"/>
      <c r="ID77" s="19"/>
      <c r="IE77" s="19"/>
      <c r="IF77" s="19"/>
      <c r="IG77" s="19"/>
      <c r="IH77" s="19"/>
      <c r="II77" s="19"/>
      <c r="IJ77" s="19"/>
      <c r="IK77" s="19"/>
      <c r="IL77" s="19"/>
      <c r="IM77" s="19"/>
      <c r="IN77" s="19"/>
      <c r="IO77" s="19"/>
      <c r="IP77" s="19"/>
      <c r="IQ77" s="19"/>
    </row>
    <row r="78" spans="1:251" x14ac:dyDescent="0.25">
      <c r="A78" s="5">
        <f t="shared" si="73"/>
        <v>77</v>
      </c>
      <c r="B78" s="57">
        <v>26</v>
      </c>
      <c r="C78" s="48" t="str">
        <f>IF(COUNTIF(B2:B77,B78)&gt;0,"R","")</f>
        <v>R</v>
      </c>
      <c r="D78" s="46">
        <f t="shared" si="69"/>
        <v>4</v>
      </c>
      <c r="E78" s="6">
        <f t="shared" si="70"/>
        <v>30</v>
      </c>
      <c r="F78" s="6">
        <f t="shared" si="71"/>
        <v>-120</v>
      </c>
      <c r="G78" s="7">
        <f t="shared" si="72"/>
        <v>-253</v>
      </c>
      <c r="H78"/>
      <c r="I78"/>
      <c r="J78"/>
      <c r="K78"/>
      <c r="L78"/>
      <c r="X78" s="5">
        <f t="shared" si="74"/>
        <v>77</v>
      </c>
      <c r="Y78" s="25">
        <v>21</v>
      </c>
      <c r="Z78" s="6" t="str">
        <f>IF(COUNTIF(Y2:Y77,Y78)&gt;0,"R","")</f>
        <v>R</v>
      </c>
      <c r="AA78" s="6">
        <f t="shared" si="83"/>
        <v>3</v>
      </c>
      <c r="AB78" s="6">
        <f t="shared" si="110"/>
        <v>19</v>
      </c>
      <c r="AC78" s="6">
        <f t="shared" si="84"/>
        <v>-57</v>
      </c>
      <c r="AD78" s="7">
        <f t="shared" si="85"/>
        <v>1412</v>
      </c>
      <c r="AF78" s="5">
        <f t="shared" si="75"/>
        <v>77</v>
      </c>
      <c r="AG78" s="25">
        <v>29</v>
      </c>
      <c r="AH78" s="6" t="str">
        <f>IF(COUNTIF(AG2:AG77,AG78)&gt;0,"R","")</f>
        <v>R</v>
      </c>
      <c r="AI78" s="6">
        <f t="shared" si="86"/>
        <v>5</v>
      </c>
      <c r="AJ78" s="6">
        <f t="shared" si="111"/>
        <v>29</v>
      </c>
      <c r="AK78" s="6">
        <f t="shared" si="87"/>
        <v>-145</v>
      </c>
      <c r="AL78" s="7">
        <f t="shared" si="88"/>
        <v>-720</v>
      </c>
      <c r="AN78" s="5">
        <f t="shared" si="76"/>
        <v>77</v>
      </c>
      <c r="AO78" s="25">
        <v>35</v>
      </c>
      <c r="AP78" s="6" t="str">
        <f>IF(COUNTIF(AO2:AO77,AO78)&gt;0,"R","")</f>
        <v>R</v>
      </c>
      <c r="AQ78" s="6">
        <f t="shared" si="89"/>
        <v>7</v>
      </c>
      <c r="AR78" s="6">
        <f t="shared" si="112"/>
        <v>34</v>
      </c>
      <c r="AS78" s="6">
        <f t="shared" si="90"/>
        <v>-238</v>
      </c>
      <c r="AT78" s="7">
        <f t="shared" si="91"/>
        <v>-3118</v>
      </c>
      <c r="AV78" s="5">
        <f t="shared" si="77"/>
        <v>77</v>
      </c>
      <c r="AW78" s="25">
        <v>4</v>
      </c>
      <c r="AX78" s="6" t="str">
        <f>IF(COUNTIF(AW2:AW77,AW78)&gt;0,"R","")</f>
        <v>R</v>
      </c>
      <c r="AY78" s="6">
        <f t="shared" si="92"/>
        <v>4</v>
      </c>
      <c r="AZ78" s="6">
        <f t="shared" si="113"/>
        <v>22</v>
      </c>
      <c r="BA78" s="6">
        <f t="shared" si="93"/>
        <v>-88</v>
      </c>
      <c r="BB78" s="7">
        <f t="shared" si="94"/>
        <v>692</v>
      </c>
      <c r="BD78" s="5">
        <f t="shared" si="78"/>
        <v>77</v>
      </c>
      <c r="BE78" s="25">
        <v>8</v>
      </c>
      <c r="BF78" s="6" t="str">
        <f>IF(COUNTIF(BE2:BE77,BE78)&gt;0,"R","")</f>
        <v>R</v>
      </c>
      <c r="BG78" s="6">
        <f t="shared" si="95"/>
        <v>4</v>
      </c>
      <c r="BH78" s="6">
        <f t="shared" si="114"/>
        <v>28</v>
      </c>
      <c r="BI78" s="6">
        <f t="shared" si="96"/>
        <v>-112</v>
      </c>
      <c r="BJ78" s="7">
        <f t="shared" si="97"/>
        <v>-171</v>
      </c>
      <c r="BL78" s="5">
        <f t="shared" si="79"/>
        <v>77</v>
      </c>
      <c r="BM78" s="25">
        <v>35</v>
      </c>
      <c r="BN78" s="6" t="str">
        <f>IF(COUNTIF(BM2:BM77,BM78)&gt;0,"R","")</f>
        <v>R</v>
      </c>
      <c r="BO78" s="6">
        <f t="shared" si="98"/>
        <v>0</v>
      </c>
      <c r="BP78" s="6">
        <f t="shared" si="115"/>
        <v>20</v>
      </c>
      <c r="BQ78" s="6">
        <f t="shared" si="99"/>
        <v>0</v>
      </c>
      <c r="BR78" s="7">
        <f t="shared" si="100"/>
        <v>1834</v>
      </c>
      <c r="BT78" s="5">
        <f t="shared" si="80"/>
        <v>77</v>
      </c>
      <c r="BU78" s="25">
        <v>17</v>
      </c>
      <c r="BV78" s="6" t="str">
        <f>IF(COUNTIF(BU2:BU77,BU78)&gt;0,"R","")</f>
        <v>R</v>
      </c>
      <c r="BW78" s="6">
        <f t="shared" si="101"/>
        <v>7</v>
      </c>
      <c r="BX78" s="6">
        <f t="shared" si="116"/>
        <v>28</v>
      </c>
      <c r="BY78" s="6">
        <f t="shared" si="102"/>
        <v>-196</v>
      </c>
      <c r="BZ78" s="7">
        <f t="shared" si="103"/>
        <v>-1735</v>
      </c>
      <c r="CB78" s="5">
        <f t="shared" si="81"/>
        <v>77</v>
      </c>
      <c r="CC78" s="25">
        <v>32</v>
      </c>
      <c r="CD78" s="6" t="str">
        <f>IF(COUNTIF(CC2:CC77,CC78)&gt;0,"R","")</f>
        <v>R</v>
      </c>
      <c r="CE78" s="6">
        <f t="shared" si="104"/>
        <v>7</v>
      </c>
      <c r="CF78" s="6">
        <f t="shared" si="117"/>
        <v>31</v>
      </c>
      <c r="CG78" s="6">
        <f t="shared" si="105"/>
        <v>-217</v>
      </c>
      <c r="CH78" s="7">
        <f t="shared" si="106"/>
        <v>-2426</v>
      </c>
      <c r="CJ78" s="33"/>
      <c r="CK78" s="25"/>
      <c r="CL78" s="5">
        <f t="shared" si="82"/>
        <v>77</v>
      </c>
      <c r="CM78" s="16"/>
      <c r="CN78" s="6" t="str">
        <f>IF(COUNTIF(CM2:CM77,CM78)&gt;0,"R","")</f>
        <v>R</v>
      </c>
      <c r="CO78" s="6" t="str">
        <f t="shared" si="107"/>
        <v/>
      </c>
      <c r="CP78" s="6" t="str">
        <f t="shared" si="118"/>
        <v/>
      </c>
      <c r="CQ78" s="6" t="str">
        <f t="shared" si="108"/>
        <v/>
      </c>
      <c r="CR78" s="7" t="str">
        <f t="shared" si="109"/>
        <v/>
      </c>
      <c r="CS78" s="4"/>
      <c r="CT78" s="4"/>
      <c r="CU78" s="4"/>
      <c r="CW78" s="33"/>
      <c r="CX78" s="16"/>
      <c r="CY78" s="34"/>
      <c r="CZ78" s="34"/>
      <c r="DA78" s="34"/>
      <c r="DB78" s="34"/>
      <c r="DC78" s="35"/>
      <c r="DF78" s="33"/>
      <c r="DG78" s="16"/>
      <c r="DH78" s="34"/>
      <c r="DI78" s="34"/>
      <c r="DJ78" s="34"/>
      <c r="DK78" s="34"/>
      <c r="DL78" s="35"/>
      <c r="DN78" s="33"/>
      <c r="DO78" s="16"/>
      <c r="DP78" s="34"/>
      <c r="DQ78" s="34"/>
      <c r="DR78" s="34"/>
      <c r="DS78" s="34"/>
      <c r="DT78" s="35"/>
      <c r="DW78" s="33"/>
      <c r="DX78" s="16"/>
      <c r="DY78" s="34"/>
      <c r="DZ78" s="34"/>
      <c r="EA78" s="34"/>
      <c r="EB78" s="34"/>
      <c r="EC78" s="35"/>
      <c r="EF78" s="33"/>
      <c r="EG78" s="16"/>
      <c r="EH78" s="34"/>
      <c r="EI78" s="34"/>
      <c r="EJ78" s="34"/>
      <c r="EK78" s="34"/>
      <c r="EL78" s="35"/>
      <c r="EO78" s="33"/>
      <c r="EP78" s="16"/>
      <c r="EQ78" s="34"/>
      <c r="ER78" s="34"/>
      <c r="ES78" s="34"/>
      <c r="ET78" s="34"/>
      <c r="EU78" s="35"/>
      <c r="EX78" s="33"/>
      <c r="EY78" s="16"/>
      <c r="EZ78" s="34"/>
      <c r="FA78" s="34"/>
      <c r="FB78" s="34"/>
      <c r="FC78" s="34"/>
      <c r="FD78" s="35"/>
      <c r="FG78" s="36"/>
      <c r="FH78" s="16"/>
      <c r="FI78" s="26"/>
      <c r="FJ78" s="26"/>
      <c r="FK78" s="34"/>
      <c r="FL78" s="34"/>
      <c r="FM78" s="35"/>
      <c r="FP78" s="33"/>
      <c r="FQ78" s="16"/>
      <c r="FR78" s="34"/>
      <c r="FS78" s="34"/>
      <c r="FU78" s="33"/>
      <c r="FV78" s="16"/>
      <c r="FW78" s="34"/>
      <c r="FX78" s="34"/>
      <c r="GI78" s="20"/>
      <c r="GJ78" s="20"/>
      <c r="GK78" s="20"/>
      <c r="GL78" s="20"/>
      <c r="GM78" s="20"/>
      <c r="GN78" s="20"/>
      <c r="GO78" s="20"/>
      <c r="GP78" s="20"/>
      <c r="GQ78" s="20"/>
      <c r="GR78" s="19"/>
      <c r="GS78" s="19"/>
      <c r="GT78" s="19"/>
      <c r="GU78" s="19"/>
      <c r="GV78" s="19"/>
      <c r="GW78" s="19"/>
      <c r="GX78" s="19"/>
      <c r="GY78" s="19"/>
      <c r="GZ78" s="19"/>
      <c r="HA78" s="19"/>
      <c r="HB78" s="19"/>
      <c r="HC78" s="19"/>
      <c r="HD78" s="19"/>
      <c r="HE78" s="19"/>
      <c r="HF78" s="19"/>
      <c r="HG78" s="19"/>
      <c r="HH78" s="19"/>
      <c r="HI78" s="19"/>
      <c r="HJ78" s="19"/>
      <c r="HK78" s="19"/>
      <c r="HL78" s="19"/>
      <c r="HM78" s="19"/>
      <c r="HN78" s="19"/>
      <c r="HO78" s="19"/>
      <c r="HP78" s="19"/>
      <c r="HQ78" s="19"/>
      <c r="HR78" s="19"/>
      <c r="HS78" s="19"/>
      <c r="HT78" s="19"/>
      <c r="HU78" s="19"/>
      <c r="HV78" s="19"/>
      <c r="HW78" s="19"/>
      <c r="HX78" s="19"/>
      <c r="HY78" s="19"/>
      <c r="HZ78" s="19"/>
      <c r="IA78" s="19"/>
      <c r="IB78" s="19"/>
      <c r="IC78" s="19"/>
      <c r="ID78" s="19"/>
      <c r="IE78" s="19"/>
      <c r="IF78" s="19"/>
      <c r="IG78" s="19"/>
      <c r="IH78" s="19"/>
      <c r="II78" s="19"/>
      <c r="IJ78" s="19"/>
      <c r="IK78" s="19"/>
      <c r="IL78" s="19"/>
      <c r="IM78" s="19"/>
      <c r="IN78" s="19"/>
      <c r="IO78" s="19"/>
      <c r="IP78" s="19"/>
      <c r="IQ78" s="19"/>
    </row>
    <row r="79" spans="1:251" x14ac:dyDescent="0.25">
      <c r="A79" s="5">
        <f t="shared" si="73"/>
        <v>78</v>
      </c>
      <c r="B79" s="57">
        <v>7</v>
      </c>
      <c r="C79" s="48" t="str">
        <f>IF(COUNTIF(B2:B78,B79)&gt;0,"R","")</f>
        <v>R</v>
      </c>
      <c r="D79" s="46">
        <f t="shared" ref="D79:D101" si="119">IF(B79="","",IF(C78="R",D78,D78-1))</f>
        <v>4</v>
      </c>
      <c r="E79" s="6">
        <f t="shared" ref="E79:E101" si="120">IF(B79="","",IF(C78="R",E78+1,IF(E78=1,1,E78-1)))</f>
        <v>31</v>
      </c>
      <c r="F79" s="6">
        <f t="shared" ref="F79:F101" si="121">IF(B79="","",IF(C79="",E79*(36-D79),-D79*E79))</f>
        <v>-124</v>
      </c>
      <c r="G79" s="7">
        <f t="shared" ref="G79:G101" si="122">IF(B79="","",G78+F79)</f>
        <v>-377</v>
      </c>
      <c r="H79"/>
      <c r="I79"/>
      <c r="J79"/>
      <c r="K79"/>
      <c r="L79"/>
      <c r="X79" s="5">
        <f t="shared" si="74"/>
        <v>78</v>
      </c>
      <c r="Y79" s="25">
        <v>15</v>
      </c>
      <c r="Z79" s="6" t="str">
        <f>IF(COUNTIF(Y2:Y78,Y79)&gt;0,"R","")</f>
        <v/>
      </c>
      <c r="AA79" s="6">
        <f t="shared" si="83"/>
        <v>3</v>
      </c>
      <c r="AB79" s="6">
        <f t="shared" si="110"/>
        <v>20</v>
      </c>
      <c r="AC79" s="6">
        <f t="shared" si="84"/>
        <v>660</v>
      </c>
      <c r="AD79" s="7">
        <f t="shared" si="85"/>
        <v>2072</v>
      </c>
      <c r="AF79" s="5">
        <f t="shared" si="75"/>
        <v>78</v>
      </c>
      <c r="AG79" s="25">
        <v>33</v>
      </c>
      <c r="AH79" s="6" t="str">
        <f>IF(COUNTIF(AG2:AG78,AG79)&gt;0,"R","")</f>
        <v>R</v>
      </c>
      <c r="AI79" s="6">
        <f t="shared" si="86"/>
        <v>5</v>
      </c>
      <c r="AJ79" s="6">
        <f t="shared" si="111"/>
        <v>30</v>
      </c>
      <c r="AK79" s="6">
        <f t="shared" si="87"/>
        <v>-150</v>
      </c>
      <c r="AL79" s="7">
        <f t="shared" si="88"/>
        <v>-870</v>
      </c>
      <c r="AN79" s="5">
        <f t="shared" si="76"/>
        <v>78</v>
      </c>
      <c r="AO79" s="25">
        <v>7</v>
      </c>
      <c r="AP79" s="6" t="str">
        <f>IF(COUNTIF(AO2:AO78,AO79)&gt;0,"R","")</f>
        <v>R</v>
      </c>
      <c r="AQ79" s="6">
        <f t="shared" si="89"/>
        <v>7</v>
      </c>
      <c r="AR79" s="6">
        <f t="shared" si="112"/>
        <v>35</v>
      </c>
      <c r="AS79" s="6">
        <f t="shared" si="90"/>
        <v>-245</v>
      </c>
      <c r="AT79" s="7">
        <f t="shared" si="91"/>
        <v>-3363</v>
      </c>
      <c r="AV79" s="5">
        <f t="shared" si="77"/>
        <v>78</v>
      </c>
      <c r="AW79" s="25">
        <v>19</v>
      </c>
      <c r="AX79" s="6" t="str">
        <f>IF(COUNTIF(AW2:AW78,AW79)&gt;0,"R","")</f>
        <v>R</v>
      </c>
      <c r="AY79" s="6">
        <f t="shared" si="92"/>
        <v>4</v>
      </c>
      <c r="AZ79" s="6">
        <f t="shared" si="113"/>
        <v>23</v>
      </c>
      <c r="BA79" s="6">
        <f t="shared" si="93"/>
        <v>-92</v>
      </c>
      <c r="BB79" s="7">
        <f t="shared" si="94"/>
        <v>600</v>
      </c>
      <c r="BD79" s="5">
        <f t="shared" si="78"/>
        <v>78</v>
      </c>
      <c r="BE79" s="25">
        <v>5</v>
      </c>
      <c r="BF79" s="6" t="str">
        <f>IF(COUNTIF(BE2:BE78,BE79)&gt;0,"R","")</f>
        <v>R</v>
      </c>
      <c r="BG79" s="6">
        <f t="shared" si="95"/>
        <v>4</v>
      </c>
      <c r="BH79" s="6">
        <f t="shared" si="114"/>
        <v>29</v>
      </c>
      <c r="BI79" s="6">
        <f t="shared" si="96"/>
        <v>-116</v>
      </c>
      <c r="BJ79" s="7">
        <f t="shared" si="97"/>
        <v>-287</v>
      </c>
      <c r="BL79" s="5">
        <f t="shared" si="79"/>
        <v>78</v>
      </c>
      <c r="BM79" s="25">
        <v>27</v>
      </c>
      <c r="BN79" s="6" t="str">
        <f>IF(COUNTIF(BM2:BM78,BM79)&gt;0,"R","")</f>
        <v>R</v>
      </c>
      <c r="BO79" s="6">
        <f t="shared" si="98"/>
        <v>0</v>
      </c>
      <c r="BP79" s="6">
        <f t="shared" si="115"/>
        <v>21</v>
      </c>
      <c r="BQ79" s="6">
        <f t="shared" si="99"/>
        <v>0</v>
      </c>
      <c r="BR79" s="7">
        <f t="shared" si="100"/>
        <v>1834</v>
      </c>
      <c r="BT79" s="5">
        <f t="shared" si="80"/>
        <v>78</v>
      </c>
      <c r="BU79" s="25">
        <v>24</v>
      </c>
      <c r="BV79" s="6" t="str">
        <f>IF(COUNTIF(BU2:BU78,BU79)&gt;0,"R","")</f>
        <v/>
      </c>
      <c r="BW79" s="6">
        <f t="shared" si="101"/>
        <v>7</v>
      </c>
      <c r="BX79" s="6">
        <f t="shared" si="116"/>
        <v>29</v>
      </c>
      <c r="BY79" s="6">
        <f t="shared" si="102"/>
        <v>841</v>
      </c>
      <c r="BZ79" s="7">
        <f t="shared" si="103"/>
        <v>-894</v>
      </c>
      <c r="CB79" s="5">
        <f t="shared" si="81"/>
        <v>78</v>
      </c>
      <c r="CC79" s="25">
        <v>28</v>
      </c>
      <c r="CD79" s="6" t="str">
        <f>IF(COUNTIF(CC2:CC78,CC79)&gt;0,"R","")</f>
        <v/>
      </c>
      <c r="CE79" s="6">
        <f t="shared" si="104"/>
        <v>7</v>
      </c>
      <c r="CF79" s="6">
        <f t="shared" si="117"/>
        <v>32</v>
      </c>
      <c r="CG79" s="6">
        <f t="shared" si="105"/>
        <v>928</v>
      </c>
      <c r="CH79" s="7">
        <f t="shared" si="106"/>
        <v>-1498</v>
      </c>
      <c r="CJ79" s="33"/>
      <c r="CK79" s="25"/>
      <c r="CL79" s="5">
        <f t="shared" si="82"/>
        <v>78</v>
      </c>
      <c r="CM79" s="16"/>
      <c r="CN79" s="6" t="str">
        <f>IF(COUNTIF(CM2:CM78,CM79)&gt;0,"R","")</f>
        <v>R</v>
      </c>
      <c r="CO79" s="6" t="str">
        <f t="shared" si="107"/>
        <v/>
      </c>
      <c r="CP79" s="6" t="str">
        <f t="shared" si="118"/>
        <v/>
      </c>
      <c r="CQ79" s="6" t="str">
        <f t="shared" si="108"/>
        <v/>
      </c>
      <c r="CR79" s="7" t="str">
        <f t="shared" si="109"/>
        <v/>
      </c>
      <c r="CS79" s="4"/>
      <c r="CT79" s="4"/>
      <c r="CU79" s="4"/>
      <c r="CW79" s="33"/>
      <c r="CX79" s="16"/>
      <c r="CY79" s="34"/>
      <c r="CZ79" s="34"/>
      <c r="DA79" s="34"/>
      <c r="DB79" s="34"/>
      <c r="DC79" s="35"/>
      <c r="DF79" s="33"/>
      <c r="DG79" s="16"/>
      <c r="DH79" s="34"/>
      <c r="DI79" s="34"/>
      <c r="DJ79" s="34"/>
      <c r="DK79" s="34"/>
      <c r="DL79" s="35"/>
      <c r="DN79" s="33"/>
      <c r="DO79" s="16"/>
      <c r="DP79" s="34"/>
      <c r="DQ79" s="34"/>
      <c r="DR79" s="34"/>
      <c r="DS79" s="34"/>
      <c r="DT79" s="35"/>
      <c r="DW79" s="33"/>
      <c r="DX79" s="16"/>
      <c r="DY79" s="34"/>
      <c r="DZ79" s="34"/>
      <c r="EA79" s="34"/>
      <c r="EB79" s="34"/>
      <c r="EC79" s="35"/>
      <c r="EF79" s="33"/>
      <c r="EG79" s="16"/>
      <c r="EH79" s="34"/>
      <c r="EI79" s="34"/>
      <c r="EJ79" s="34"/>
      <c r="EK79" s="34"/>
      <c r="EL79" s="35"/>
      <c r="EO79" s="33"/>
      <c r="EP79" s="16"/>
      <c r="EQ79" s="34"/>
      <c r="ER79" s="34"/>
      <c r="ES79" s="34"/>
      <c r="ET79" s="34"/>
      <c r="EU79" s="35"/>
      <c r="EX79" s="33"/>
      <c r="EY79" s="16"/>
      <c r="EZ79" s="34"/>
      <c r="FA79" s="34"/>
      <c r="FB79" s="34"/>
      <c r="FC79" s="34"/>
      <c r="FD79" s="35"/>
      <c r="FG79" s="36"/>
      <c r="FH79" s="16"/>
      <c r="FI79" s="26"/>
      <c r="FJ79" s="26"/>
      <c r="FK79" s="34"/>
      <c r="FL79" s="34"/>
      <c r="FM79" s="35"/>
      <c r="FP79" s="33"/>
      <c r="FQ79" s="16"/>
      <c r="FR79" s="34"/>
      <c r="FS79" s="34"/>
      <c r="FU79" s="33"/>
      <c r="FV79" s="16"/>
      <c r="FW79" s="34"/>
      <c r="FX79" s="34"/>
      <c r="GI79" s="20"/>
      <c r="GJ79" s="20"/>
      <c r="GK79" s="20"/>
      <c r="GL79" s="20"/>
      <c r="GM79" s="20"/>
      <c r="GN79" s="20"/>
      <c r="GO79" s="20"/>
      <c r="GP79" s="20"/>
      <c r="GQ79" s="20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19"/>
      <c r="IK79" s="19"/>
      <c r="IL79" s="19"/>
      <c r="IM79" s="19"/>
      <c r="IN79" s="19"/>
      <c r="IO79" s="19"/>
      <c r="IP79" s="19"/>
      <c r="IQ79" s="19"/>
    </row>
    <row r="80" spans="1:251" x14ac:dyDescent="0.25">
      <c r="A80" s="5">
        <f t="shared" si="73"/>
        <v>79</v>
      </c>
      <c r="B80" s="57">
        <v>34</v>
      </c>
      <c r="C80" s="48" t="str">
        <f>IF(COUNTIF(B2:B79,B80)&gt;0,"R","")</f>
        <v>R</v>
      </c>
      <c r="D80" s="46">
        <f t="shared" si="119"/>
        <v>4</v>
      </c>
      <c r="E80" s="6">
        <f t="shared" si="120"/>
        <v>32</v>
      </c>
      <c r="F80" s="6">
        <f t="shared" si="121"/>
        <v>-128</v>
      </c>
      <c r="G80" s="7">
        <f t="shared" si="122"/>
        <v>-505</v>
      </c>
      <c r="H80"/>
      <c r="I80"/>
      <c r="J80"/>
      <c r="K80"/>
      <c r="L80"/>
      <c r="X80" s="5">
        <f t="shared" si="74"/>
        <v>79</v>
      </c>
      <c r="Y80" s="25">
        <v>30</v>
      </c>
      <c r="Z80" s="6" t="str">
        <f>IF(COUNTIF(Y2:Y79,Y80)&gt;0,"R","")</f>
        <v>R</v>
      </c>
      <c r="AA80" s="6">
        <f t="shared" si="83"/>
        <v>2</v>
      </c>
      <c r="AB80" s="6">
        <f t="shared" si="110"/>
        <v>19</v>
      </c>
      <c r="AC80" s="6">
        <f t="shared" si="84"/>
        <v>-38</v>
      </c>
      <c r="AD80" s="7">
        <f t="shared" si="85"/>
        <v>2034</v>
      </c>
      <c r="AF80" s="5">
        <f t="shared" si="75"/>
        <v>79</v>
      </c>
      <c r="AG80" s="25">
        <v>33</v>
      </c>
      <c r="AH80" s="6" t="str">
        <f>IF(COUNTIF(AG2:AG79,AG80)&gt;0,"R","")</f>
        <v>R</v>
      </c>
      <c r="AI80" s="6">
        <f t="shared" si="86"/>
        <v>5</v>
      </c>
      <c r="AJ80" s="6">
        <f t="shared" si="111"/>
        <v>31</v>
      </c>
      <c r="AK80" s="6">
        <f t="shared" si="87"/>
        <v>-155</v>
      </c>
      <c r="AL80" s="7">
        <f t="shared" si="88"/>
        <v>-1025</v>
      </c>
      <c r="AN80" s="5">
        <f t="shared" si="76"/>
        <v>79</v>
      </c>
      <c r="AO80" s="25">
        <v>19</v>
      </c>
      <c r="AP80" s="6" t="str">
        <f>IF(COUNTIF(AO2:AO79,AO80)&gt;0,"R","")</f>
        <v/>
      </c>
      <c r="AQ80" s="6">
        <f t="shared" si="89"/>
        <v>7</v>
      </c>
      <c r="AR80" s="6">
        <f t="shared" si="112"/>
        <v>36</v>
      </c>
      <c r="AS80" s="6">
        <f t="shared" si="90"/>
        <v>1044</v>
      </c>
      <c r="AT80" s="7">
        <f t="shared" si="91"/>
        <v>-2319</v>
      </c>
      <c r="AV80" s="5">
        <f t="shared" si="77"/>
        <v>79</v>
      </c>
      <c r="AW80" s="25">
        <v>28</v>
      </c>
      <c r="AX80" s="6" t="str">
        <f>IF(COUNTIF(AW2:AW79,AW80)&gt;0,"R","")</f>
        <v>R</v>
      </c>
      <c r="AY80" s="6">
        <f t="shared" si="92"/>
        <v>4</v>
      </c>
      <c r="AZ80" s="6">
        <f t="shared" si="113"/>
        <v>24</v>
      </c>
      <c r="BA80" s="6">
        <f t="shared" si="93"/>
        <v>-96</v>
      </c>
      <c r="BB80" s="7">
        <f t="shared" si="94"/>
        <v>504</v>
      </c>
      <c r="BD80" s="5">
        <f t="shared" si="78"/>
        <v>79</v>
      </c>
      <c r="BE80" s="25">
        <v>8</v>
      </c>
      <c r="BF80" s="6" t="str">
        <f>IF(COUNTIF(BE2:BE79,BE80)&gt;0,"R","")</f>
        <v>R</v>
      </c>
      <c r="BG80" s="6">
        <f t="shared" si="95"/>
        <v>4</v>
      </c>
      <c r="BH80" s="6">
        <f t="shared" si="114"/>
        <v>30</v>
      </c>
      <c r="BI80" s="6">
        <f t="shared" si="96"/>
        <v>-120</v>
      </c>
      <c r="BJ80" s="7">
        <f t="shared" si="97"/>
        <v>-407</v>
      </c>
      <c r="BL80" s="5">
        <f t="shared" si="79"/>
        <v>79</v>
      </c>
      <c r="BM80" s="25">
        <v>9</v>
      </c>
      <c r="BN80" s="6" t="str">
        <f>IF(COUNTIF(BM2:BM79,BM80)&gt;0,"R","")</f>
        <v>R</v>
      </c>
      <c r="BO80" s="6">
        <f t="shared" si="98"/>
        <v>0</v>
      </c>
      <c r="BP80" s="6">
        <f t="shared" si="115"/>
        <v>22</v>
      </c>
      <c r="BQ80" s="6">
        <f t="shared" si="99"/>
        <v>0</v>
      </c>
      <c r="BR80" s="7">
        <f t="shared" si="100"/>
        <v>1834</v>
      </c>
      <c r="BT80" s="5">
        <f t="shared" si="80"/>
        <v>79</v>
      </c>
      <c r="BU80" s="25">
        <v>20</v>
      </c>
      <c r="BV80" s="6" t="str">
        <f>IF(COUNTIF(BU2:BU79,BU80)&gt;0,"R","")</f>
        <v/>
      </c>
      <c r="BW80" s="6">
        <f t="shared" si="101"/>
        <v>6</v>
      </c>
      <c r="BX80" s="6">
        <f t="shared" si="116"/>
        <v>28</v>
      </c>
      <c r="BY80" s="6">
        <f t="shared" si="102"/>
        <v>840</v>
      </c>
      <c r="BZ80" s="7">
        <f t="shared" si="103"/>
        <v>-54</v>
      </c>
      <c r="CB80" s="5">
        <f t="shared" si="81"/>
        <v>79</v>
      </c>
      <c r="CC80" s="25">
        <v>26</v>
      </c>
      <c r="CD80" s="6" t="str">
        <f>IF(COUNTIF(CC2:CC79,CC80)&gt;0,"R","")</f>
        <v>R</v>
      </c>
      <c r="CE80" s="6">
        <f t="shared" si="104"/>
        <v>6</v>
      </c>
      <c r="CF80" s="6">
        <f t="shared" si="117"/>
        <v>31</v>
      </c>
      <c r="CG80" s="6">
        <f t="shared" si="105"/>
        <v>-186</v>
      </c>
      <c r="CH80" s="7">
        <f t="shared" si="106"/>
        <v>-1684</v>
      </c>
      <c r="CJ80" s="33"/>
      <c r="CK80" s="25"/>
      <c r="CL80" s="5">
        <f t="shared" si="82"/>
        <v>79</v>
      </c>
      <c r="CM80" s="16"/>
      <c r="CN80" s="6" t="str">
        <f>IF(COUNTIF(CM2:CM79,CM80)&gt;0,"R","")</f>
        <v>R</v>
      </c>
      <c r="CO80" s="6" t="str">
        <f t="shared" si="107"/>
        <v/>
      </c>
      <c r="CP80" s="6" t="str">
        <f t="shared" si="118"/>
        <v/>
      </c>
      <c r="CQ80" s="6" t="str">
        <f t="shared" si="108"/>
        <v/>
      </c>
      <c r="CR80" s="7" t="str">
        <f t="shared" si="109"/>
        <v/>
      </c>
      <c r="CS80" s="4"/>
      <c r="CT80" s="4"/>
      <c r="CU80" s="4"/>
      <c r="CW80" s="33"/>
      <c r="CX80" s="16"/>
      <c r="CY80" s="34"/>
      <c r="CZ80" s="34"/>
      <c r="DA80" s="34"/>
      <c r="DB80" s="34"/>
      <c r="DC80" s="35"/>
      <c r="DF80" s="33"/>
      <c r="DG80" s="16"/>
      <c r="DH80" s="34"/>
      <c r="DI80" s="34"/>
      <c r="DJ80" s="34"/>
      <c r="DK80" s="34"/>
      <c r="DL80" s="35"/>
      <c r="DN80" s="33"/>
      <c r="DO80" s="16"/>
      <c r="DP80" s="34"/>
      <c r="DQ80" s="34"/>
      <c r="DR80" s="34"/>
      <c r="DS80" s="34"/>
      <c r="DT80" s="35"/>
      <c r="DW80" s="33"/>
      <c r="DX80" s="16"/>
      <c r="DY80" s="34"/>
      <c r="DZ80" s="34"/>
      <c r="EA80" s="34"/>
      <c r="EB80" s="34"/>
      <c r="EC80" s="35"/>
      <c r="EF80" s="33"/>
      <c r="EG80" s="16"/>
      <c r="EH80" s="34"/>
      <c r="EI80" s="34"/>
      <c r="EJ80" s="34"/>
      <c r="EK80" s="34"/>
      <c r="EL80" s="35"/>
      <c r="EO80" s="33"/>
      <c r="EP80" s="16"/>
      <c r="EQ80" s="34"/>
      <c r="ER80" s="34"/>
      <c r="ES80" s="34"/>
      <c r="ET80" s="34"/>
      <c r="EU80" s="35"/>
      <c r="EX80" s="33"/>
      <c r="EY80" s="16"/>
      <c r="EZ80" s="34"/>
      <c r="FA80" s="34"/>
      <c r="FB80" s="34"/>
      <c r="FC80" s="34"/>
      <c r="FD80" s="35"/>
      <c r="FG80" s="36"/>
      <c r="FH80" s="16"/>
      <c r="FI80" s="26"/>
      <c r="FJ80" s="26"/>
      <c r="FK80" s="34"/>
      <c r="FL80" s="34"/>
      <c r="FM80" s="35"/>
      <c r="FP80" s="33"/>
      <c r="FQ80" s="16"/>
      <c r="FR80" s="34"/>
      <c r="FS80" s="34"/>
      <c r="FU80" s="33"/>
      <c r="FV80" s="16"/>
      <c r="FW80" s="34"/>
      <c r="FX80" s="34"/>
      <c r="GI80" s="20"/>
      <c r="GJ80" s="20"/>
      <c r="GK80" s="20"/>
      <c r="GL80" s="20"/>
      <c r="GM80" s="20"/>
      <c r="GN80" s="20"/>
      <c r="GO80" s="20"/>
      <c r="GP80" s="20"/>
      <c r="GQ80" s="20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19"/>
      <c r="IK80" s="19"/>
      <c r="IL80" s="19"/>
      <c r="IM80" s="19"/>
      <c r="IN80" s="19"/>
      <c r="IO80" s="19"/>
      <c r="IP80" s="19"/>
      <c r="IQ80" s="19"/>
    </row>
    <row r="81" spans="1:251" x14ac:dyDescent="0.25">
      <c r="A81" s="5">
        <f t="shared" si="73"/>
        <v>80</v>
      </c>
      <c r="B81" s="57">
        <v>32</v>
      </c>
      <c r="C81" s="48" t="str">
        <f>IF(COUNTIF(B2:B80,B81)&gt;0,"R","")</f>
        <v>R</v>
      </c>
      <c r="D81" s="46">
        <f t="shared" si="119"/>
        <v>4</v>
      </c>
      <c r="E81" s="6">
        <f t="shared" si="120"/>
        <v>33</v>
      </c>
      <c r="F81" s="6">
        <f t="shared" si="121"/>
        <v>-132</v>
      </c>
      <c r="G81" s="7">
        <f t="shared" si="122"/>
        <v>-637</v>
      </c>
      <c r="H81"/>
      <c r="I81"/>
      <c r="J81"/>
      <c r="K81"/>
      <c r="L81"/>
      <c r="X81" s="5">
        <f t="shared" si="74"/>
        <v>80</v>
      </c>
      <c r="Y81" s="25">
        <v>25</v>
      </c>
      <c r="Z81" s="6" t="str">
        <f>IF(COUNTIF(Y2:Y80,Y81)&gt;0,"R","")</f>
        <v>R</v>
      </c>
      <c r="AA81" s="6">
        <f t="shared" si="83"/>
        <v>2</v>
      </c>
      <c r="AB81" s="6">
        <f t="shared" si="110"/>
        <v>20</v>
      </c>
      <c r="AC81" s="6">
        <f t="shared" si="84"/>
        <v>-40</v>
      </c>
      <c r="AD81" s="7">
        <f t="shared" si="85"/>
        <v>1994</v>
      </c>
      <c r="AF81" s="5">
        <f t="shared" si="75"/>
        <v>80</v>
      </c>
      <c r="AG81" s="25">
        <v>25</v>
      </c>
      <c r="AH81" s="6" t="str">
        <f>IF(COUNTIF(AG2:AG80,AG81)&gt;0,"R","")</f>
        <v>R</v>
      </c>
      <c r="AI81" s="6">
        <f t="shared" si="86"/>
        <v>5</v>
      </c>
      <c r="AJ81" s="6">
        <f t="shared" si="111"/>
        <v>32</v>
      </c>
      <c r="AK81" s="6">
        <f t="shared" si="87"/>
        <v>-160</v>
      </c>
      <c r="AL81" s="7">
        <f t="shared" si="88"/>
        <v>-1185</v>
      </c>
      <c r="AN81" s="5">
        <f t="shared" si="76"/>
        <v>80</v>
      </c>
      <c r="AO81" s="25">
        <v>24</v>
      </c>
      <c r="AP81" s="6" t="str">
        <f>IF(COUNTIF(AO2:AO80,AO81)&gt;0,"R","")</f>
        <v>R</v>
      </c>
      <c r="AQ81" s="6">
        <f t="shared" si="89"/>
        <v>6</v>
      </c>
      <c r="AR81" s="6">
        <f t="shared" si="112"/>
        <v>35</v>
      </c>
      <c r="AS81" s="6">
        <f t="shared" si="90"/>
        <v>-210</v>
      </c>
      <c r="AT81" s="7">
        <f t="shared" si="91"/>
        <v>-2529</v>
      </c>
      <c r="AV81" s="5">
        <f t="shared" si="77"/>
        <v>80</v>
      </c>
      <c r="AW81" s="25">
        <v>35</v>
      </c>
      <c r="AX81" s="6" t="str">
        <f>IF(COUNTIF(AW2:AW80,AW81)&gt;0,"R","")</f>
        <v/>
      </c>
      <c r="AY81" s="6">
        <f t="shared" si="92"/>
        <v>4</v>
      </c>
      <c r="AZ81" s="6">
        <f t="shared" si="113"/>
        <v>25</v>
      </c>
      <c r="BA81" s="6">
        <f t="shared" si="93"/>
        <v>800</v>
      </c>
      <c r="BB81" s="7">
        <f t="shared" si="94"/>
        <v>1304</v>
      </c>
      <c r="BD81" s="5">
        <f t="shared" si="78"/>
        <v>80</v>
      </c>
      <c r="BE81" s="25">
        <v>17</v>
      </c>
      <c r="BF81" s="6" t="str">
        <f>IF(COUNTIF(BE2:BE80,BE81)&gt;0,"R","")</f>
        <v>R</v>
      </c>
      <c r="BG81" s="6">
        <f t="shared" si="95"/>
        <v>4</v>
      </c>
      <c r="BH81" s="6">
        <f t="shared" si="114"/>
        <v>31</v>
      </c>
      <c r="BI81" s="6">
        <f t="shared" si="96"/>
        <v>-124</v>
      </c>
      <c r="BJ81" s="7">
        <f t="shared" si="97"/>
        <v>-531</v>
      </c>
      <c r="BL81" s="5">
        <f t="shared" si="79"/>
        <v>80</v>
      </c>
      <c r="BM81" s="25">
        <v>14</v>
      </c>
      <c r="BN81" s="6" t="str">
        <f>IF(COUNTIF(BM2:BM80,BM81)&gt;0,"R","")</f>
        <v>R</v>
      </c>
      <c r="BO81" s="6">
        <f t="shared" si="98"/>
        <v>0</v>
      </c>
      <c r="BP81" s="6">
        <f t="shared" si="115"/>
        <v>23</v>
      </c>
      <c r="BQ81" s="6">
        <f t="shared" si="99"/>
        <v>0</v>
      </c>
      <c r="BR81" s="7">
        <f t="shared" si="100"/>
        <v>1834</v>
      </c>
      <c r="BT81" s="5">
        <f t="shared" si="80"/>
        <v>80</v>
      </c>
      <c r="BU81" s="25">
        <v>10</v>
      </c>
      <c r="BV81" s="6" t="str">
        <f>IF(COUNTIF(BU2:BU80,BU81)&gt;0,"R","")</f>
        <v>R</v>
      </c>
      <c r="BW81" s="6">
        <f t="shared" si="101"/>
        <v>5</v>
      </c>
      <c r="BX81" s="6">
        <f t="shared" si="116"/>
        <v>27</v>
      </c>
      <c r="BY81" s="6">
        <f t="shared" si="102"/>
        <v>-135</v>
      </c>
      <c r="BZ81" s="7">
        <f t="shared" si="103"/>
        <v>-189</v>
      </c>
      <c r="CB81" s="5">
        <f t="shared" si="81"/>
        <v>80</v>
      </c>
      <c r="CC81" s="25">
        <v>36</v>
      </c>
      <c r="CD81" s="6" t="str">
        <f>IF(COUNTIF(CC2:CC80,CC81)&gt;0,"R","")</f>
        <v>R</v>
      </c>
      <c r="CE81" s="6">
        <f t="shared" si="104"/>
        <v>6</v>
      </c>
      <c r="CF81" s="6">
        <f t="shared" si="117"/>
        <v>32</v>
      </c>
      <c r="CG81" s="6">
        <f t="shared" si="105"/>
        <v>-192</v>
      </c>
      <c r="CH81" s="7">
        <f t="shared" si="106"/>
        <v>-1876</v>
      </c>
      <c r="CJ81" s="33"/>
      <c r="CK81" s="25"/>
      <c r="CL81" s="5">
        <f t="shared" si="82"/>
        <v>80</v>
      </c>
      <c r="CM81" s="16"/>
      <c r="CN81" s="6" t="str">
        <f>IF(COUNTIF(CM2:CM80,CM81)&gt;0,"R","")</f>
        <v>R</v>
      </c>
      <c r="CO81" s="6" t="str">
        <f t="shared" si="107"/>
        <v/>
      </c>
      <c r="CP81" s="6" t="str">
        <f t="shared" si="118"/>
        <v/>
      </c>
      <c r="CQ81" s="6" t="str">
        <f t="shared" si="108"/>
        <v/>
      </c>
      <c r="CR81" s="7" t="str">
        <f t="shared" si="109"/>
        <v/>
      </c>
      <c r="CS81" s="4"/>
      <c r="CT81" s="4"/>
      <c r="CU81" s="4"/>
      <c r="CW81" s="33"/>
      <c r="CX81" s="16"/>
      <c r="CY81" s="34"/>
      <c r="CZ81" s="34"/>
      <c r="DA81" s="34"/>
      <c r="DB81" s="34"/>
      <c r="DC81" s="35"/>
      <c r="DF81" s="33"/>
      <c r="DG81" s="16"/>
      <c r="DH81" s="34"/>
      <c r="DI81" s="34"/>
      <c r="DJ81" s="34"/>
      <c r="DK81" s="34"/>
      <c r="DL81" s="35"/>
      <c r="DN81" s="33"/>
      <c r="DO81" s="16"/>
      <c r="DP81" s="34"/>
      <c r="DQ81" s="34"/>
      <c r="DR81" s="34"/>
      <c r="DS81" s="34"/>
      <c r="DT81" s="35"/>
      <c r="DW81" s="33"/>
      <c r="DX81" s="16"/>
      <c r="DY81" s="34"/>
      <c r="DZ81" s="34"/>
      <c r="EA81" s="34"/>
      <c r="EB81" s="34"/>
      <c r="EC81" s="35"/>
      <c r="EF81" s="33"/>
      <c r="EG81" s="16"/>
      <c r="EH81" s="34"/>
      <c r="EI81" s="34"/>
      <c r="EJ81" s="34"/>
      <c r="EK81" s="34"/>
      <c r="EL81" s="35"/>
      <c r="EO81" s="33"/>
      <c r="EP81" s="16"/>
      <c r="EQ81" s="34"/>
      <c r="ER81" s="34"/>
      <c r="ES81" s="34"/>
      <c r="ET81" s="34"/>
      <c r="EU81" s="35"/>
      <c r="EX81" s="33"/>
      <c r="EY81" s="16"/>
      <c r="EZ81" s="34"/>
      <c r="FA81" s="34"/>
      <c r="FB81" s="34"/>
      <c r="FC81" s="34"/>
      <c r="FD81" s="35"/>
      <c r="FG81" s="36"/>
      <c r="FH81" s="16"/>
      <c r="FI81" s="26"/>
      <c r="FJ81" s="26"/>
      <c r="FK81" s="34"/>
      <c r="FL81" s="34"/>
      <c r="FM81" s="35"/>
      <c r="FP81" s="33"/>
      <c r="FQ81" s="16"/>
      <c r="FR81" s="34"/>
      <c r="FS81" s="34"/>
      <c r="FU81" s="33"/>
      <c r="FV81" s="16"/>
      <c r="FW81" s="34"/>
      <c r="FX81" s="34"/>
      <c r="GI81" s="20"/>
      <c r="GJ81" s="20"/>
      <c r="GK81" s="20"/>
      <c r="GL81" s="20"/>
      <c r="GM81" s="20"/>
      <c r="GN81" s="20"/>
      <c r="GO81" s="20"/>
      <c r="GP81" s="20"/>
      <c r="GQ81" s="20"/>
      <c r="GR81" s="19"/>
      <c r="GS81" s="19"/>
      <c r="GT81" s="19"/>
      <c r="GU81" s="19"/>
      <c r="GV81" s="19"/>
      <c r="GW81" s="19"/>
      <c r="GX81" s="19"/>
      <c r="GY81" s="19"/>
      <c r="GZ81" s="19"/>
      <c r="HA81" s="19"/>
      <c r="HB81" s="19"/>
      <c r="HC81" s="19"/>
      <c r="HD81" s="19"/>
      <c r="HE81" s="19"/>
      <c r="HF81" s="19"/>
      <c r="HG81" s="19"/>
      <c r="HH81" s="19"/>
      <c r="HI81" s="19"/>
      <c r="HJ81" s="19"/>
      <c r="HK81" s="19"/>
      <c r="HL81" s="19"/>
      <c r="HM81" s="19"/>
      <c r="HN81" s="19"/>
      <c r="HO81" s="19"/>
      <c r="HP81" s="19"/>
      <c r="HQ81" s="19"/>
      <c r="HR81" s="19"/>
      <c r="HS81" s="19"/>
      <c r="HT81" s="19"/>
      <c r="HU81" s="19"/>
      <c r="HV81" s="19"/>
      <c r="HW81" s="19"/>
      <c r="HX81" s="19"/>
      <c r="HY81" s="19"/>
      <c r="HZ81" s="19"/>
      <c r="IA81" s="19"/>
      <c r="IB81" s="19"/>
      <c r="IC81" s="19"/>
      <c r="ID81" s="19"/>
      <c r="IE81" s="19"/>
      <c r="IF81" s="19"/>
      <c r="IG81" s="19"/>
      <c r="IH81" s="19"/>
      <c r="II81" s="19"/>
      <c r="IJ81" s="19"/>
      <c r="IK81" s="19"/>
      <c r="IL81" s="19"/>
      <c r="IM81" s="19"/>
      <c r="IN81" s="19"/>
      <c r="IO81" s="19"/>
      <c r="IP81" s="19"/>
      <c r="IQ81" s="19"/>
    </row>
    <row r="82" spans="1:251" x14ac:dyDescent="0.25">
      <c r="A82" s="5">
        <f t="shared" si="73"/>
        <v>81</v>
      </c>
      <c r="B82" s="57">
        <v>34</v>
      </c>
      <c r="C82" s="48" t="str">
        <f>IF(COUNTIF(B2:B81,B82)&gt;0,"R","")</f>
        <v>R</v>
      </c>
      <c r="D82" s="46">
        <f t="shared" si="119"/>
        <v>4</v>
      </c>
      <c r="E82" s="6">
        <f t="shared" si="120"/>
        <v>34</v>
      </c>
      <c r="F82" s="6">
        <f t="shared" si="121"/>
        <v>-136</v>
      </c>
      <c r="G82" s="7">
        <f t="shared" si="122"/>
        <v>-773</v>
      </c>
      <c r="H82"/>
      <c r="I82"/>
      <c r="J82"/>
      <c r="K82"/>
      <c r="L82"/>
      <c r="X82" s="5">
        <f t="shared" si="74"/>
        <v>81</v>
      </c>
      <c r="Y82" s="25">
        <v>22</v>
      </c>
      <c r="Z82" s="6" t="str">
        <f>IF(COUNTIF(Y2:Y81,Y82)&gt;0,"R","")</f>
        <v>R</v>
      </c>
      <c r="AA82" s="6">
        <f t="shared" si="83"/>
        <v>2</v>
      </c>
      <c r="AB82" s="6">
        <f t="shared" si="110"/>
        <v>21</v>
      </c>
      <c r="AC82" s="6">
        <f t="shared" si="84"/>
        <v>-42</v>
      </c>
      <c r="AD82" s="7">
        <f t="shared" si="85"/>
        <v>1952</v>
      </c>
      <c r="AF82" s="5">
        <f t="shared" si="75"/>
        <v>81</v>
      </c>
      <c r="AG82" s="25">
        <v>28</v>
      </c>
      <c r="AH82" s="6" t="str">
        <f>IF(COUNTIF(AG2:AG81,AG82)&gt;0,"R","")</f>
        <v>R</v>
      </c>
      <c r="AI82" s="6">
        <f t="shared" si="86"/>
        <v>5</v>
      </c>
      <c r="AJ82" s="6">
        <f t="shared" si="111"/>
        <v>33</v>
      </c>
      <c r="AK82" s="6">
        <f t="shared" si="87"/>
        <v>-165</v>
      </c>
      <c r="AL82" s="7">
        <f t="shared" si="88"/>
        <v>-1350</v>
      </c>
      <c r="AN82" s="5">
        <f t="shared" si="76"/>
        <v>81</v>
      </c>
      <c r="AO82" s="25">
        <v>34</v>
      </c>
      <c r="AP82" s="6" t="str">
        <f>IF(COUNTIF(AO2:AO81,AO82)&gt;0,"R","")</f>
        <v>R</v>
      </c>
      <c r="AQ82" s="6">
        <f t="shared" si="89"/>
        <v>6</v>
      </c>
      <c r="AR82" s="6">
        <f t="shared" si="112"/>
        <v>36</v>
      </c>
      <c r="AS82" s="6">
        <f t="shared" si="90"/>
        <v>-216</v>
      </c>
      <c r="AT82" s="7">
        <f t="shared" si="91"/>
        <v>-2745</v>
      </c>
      <c r="AV82" s="5">
        <f t="shared" si="77"/>
        <v>81</v>
      </c>
      <c r="AW82" s="25">
        <v>14</v>
      </c>
      <c r="AX82" s="6" t="str">
        <f>IF(COUNTIF(AW2:AW81,AW82)&gt;0,"R","")</f>
        <v>R</v>
      </c>
      <c r="AY82" s="6">
        <f t="shared" si="92"/>
        <v>3</v>
      </c>
      <c r="AZ82" s="6">
        <f t="shared" si="113"/>
        <v>24</v>
      </c>
      <c r="BA82" s="6">
        <f t="shared" si="93"/>
        <v>-72</v>
      </c>
      <c r="BB82" s="7">
        <f t="shared" si="94"/>
        <v>1232</v>
      </c>
      <c r="BD82" s="5">
        <f t="shared" si="78"/>
        <v>81</v>
      </c>
      <c r="BE82" s="25">
        <v>28</v>
      </c>
      <c r="BF82" s="6" t="str">
        <f>IF(COUNTIF(BE2:BE81,BE82)&gt;0,"R","")</f>
        <v>R</v>
      </c>
      <c r="BG82" s="6">
        <f t="shared" si="95"/>
        <v>4</v>
      </c>
      <c r="BH82" s="6">
        <f t="shared" si="114"/>
        <v>32</v>
      </c>
      <c r="BI82" s="6">
        <f t="shared" si="96"/>
        <v>-128</v>
      </c>
      <c r="BJ82" s="7">
        <f t="shared" si="97"/>
        <v>-659</v>
      </c>
      <c r="BL82" s="5">
        <f t="shared" si="79"/>
        <v>81</v>
      </c>
      <c r="BM82" s="25">
        <v>31</v>
      </c>
      <c r="BN82" s="6" t="str">
        <f>IF(COUNTIF(BM2:BM81,BM82)&gt;0,"R","")</f>
        <v>R</v>
      </c>
      <c r="BO82" s="6">
        <f t="shared" si="98"/>
        <v>0</v>
      </c>
      <c r="BP82" s="6">
        <f t="shared" si="115"/>
        <v>24</v>
      </c>
      <c r="BQ82" s="6">
        <f t="shared" si="99"/>
        <v>0</v>
      </c>
      <c r="BR82" s="7">
        <f t="shared" si="100"/>
        <v>1834</v>
      </c>
      <c r="BT82" s="5">
        <f t="shared" si="80"/>
        <v>81</v>
      </c>
      <c r="BU82" s="25">
        <v>0</v>
      </c>
      <c r="BV82" s="6" t="str">
        <f>IF(COUNTIF(BU2:BU81,BU82)&gt;0,"R","")</f>
        <v/>
      </c>
      <c r="BW82" s="6">
        <f t="shared" si="101"/>
        <v>5</v>
      </c>
      <c r="BX82" s="6">
        <f t="shared" si="116"/>
        <v>28</v>
      </c>
      <c r="BY82" s="6">
        <f t="shared" si="102"/>
        <v>868</v>
      </c>
      <c r="BZ82" s="7">
        <f t="shared" si="103"/>
        <v>679</v>
      </c>
      <c r="CB82" s="5">
        <f t="shared" si="81"/>
        <v>81</v>
      </c>
      <c r="CC82" s="25">
        <v>27</v>
      </c>
      <c r="CD82" s="6" t="str">
        <f>IF(COUNTIF(CC2:CC81,CC82)&gt;0,"R","")</f>
        <v>R</v>
      </c>
      <c r="CE82" s="6">
        <f t="shared" si="104"/>
        <v>6</v>
      </c>
      <c r="CF82" s="6">
        <f t="shared" si="117"/>
        <v>33</v>
      </c>
      <c r="CG82" s="6">
        <f t="shared" si="105"/>
        <v>-198</v>
      </c>
      <c r="CH82" s="7">
        <f t="shared" si="106"/>
        <v>-2074</v>
      </c>
      <c r="CJ82" s="33"/>
      <c r="CK82" s="25"/>
      <c r="CL82" s="5">
        <f t="shared" si="82"/>
        <v>81</v>
      </c>
      <c r="CM82" s="16"/>
      <c r="CN82" s="6" t="str">
        <f>IF(COUNTIF(CM2:CM81,CM82)&gt;0,"R","")</f>
        <v>R</v>
      </c>
      <c r="CO82" s="6" t="str">
        <f t="shared" si="107"/>
        <v/>
      </c>
      <c r="CP82" s="6" t="str">
        <f t="shared" si="118"/>
        <v/>
      </c>
      <c r="CQ82" s="6" t="str">
        <f t="shared" si="108"/>
        <v/>
      </c>
      <c r="CR82" s="7" t="str">
        <f t="shared" si="109"/>
        <v/>
      </c>
      <c r="CS82" s="4"/>
      <c r="CT82" s="4"/>
      <c r="CU82" s="4"/>
      <c r="CW82" s="33"/>
      <c r="CX82" s="16"/>
      <c r="CY82" s="34"/>
      <c r="CZ82" s="34"/>
      <c r="DA82" s="34"/>
      <c r="DB82" s="34"/>
      <c r="DC82" s="35"/>
      <c r="DF82" s="33"/>
      <c r="DG82" s="16"/>
      <c r="DH82" s="34"/>
      <c r="DI82" s="34"/>
      <c r="DJ82" s="34"/>
      <c r="DK82" s="34"/>
      <c r="DL82" s="35"/>
      <c r="DN82" s="33"/>
      <c r="DO82" s="16"/>
      <c r="DP82" s="34"/>
      <c r="DQ82" s="34"/>
      <c r="DR82" s="34"/>
      <c r="DS82" s="34"/>
      <c r="DT82" s="35"/>
      <c r="DW82" s="33"/>
      <c r="DX82" s="16"/>
      <c r="DY82" s="34"/>
      <c r="DZ82" s="34"/>
      <c r="EA82" s="34"/>
      <c r="EB82" s="34"/>
      <c r="EC82" s="35"/>
      <c r="EF82" s="33"/>
      <c r="EG82" s="16"/>
      <c r="EH82" s="34"/>
      <c r="EI82" s="34"/>
      <c r="EJ82" s="34"/>
      <c r="EK82" s="34"/>
      <c r="EL82" s="35"/>
      <c r="EO82" s="33"/>
      <c r="EP82" s="16"/>
      <c r="EQ82" s="34"/>
      <c r="ER82" s="34"/>
      <c r="ES82" s="34"/>
      <c r="ET82" s="34"/>
      <c r="EU82" s="35"/>
      <c r="EX82" s="33"/>
      <c r="EY82" s="16"/>
      <c r="EZ82" s="34"/>
      <c r="FA82" s="34"/>
      <c r="FB82" s="34"/>
      <c r="FC82" s="34"/>
      <c r="FD82" s="35"/>
      <c r="FG82" s="36"/>
      <c r="FH82" s="16"/>
      <c r="FI82" s="26"/>
      <c r="FJ82" s="26"/>
      <c r="FK82" s="34"/>
      <c r="FL82" s="34"/>
      <c r="FM82" s="35"/>
      <c r="FP82" s="33"/>
      <c r="FQ82" s="16"/>
      <c r="FR82" s="34"/>
      <c r="FS82" s="34"/>
      <c r="FU82" s="33"/>
      <c r="FV82" s="16"/>
      <c r="FW82" s="34"/>
      <c r="FX82" s="34"/>
      <c r="GI82" s="20"/>
      <c r="GJ82" s="20"/>
      <c r="GK82" s="20"/>
      <c r="GL82" s="20"/>
      <c r="GM82" s="20"/>
      <c r="GN82" s="20"/>
      <c r="GO82" s="20"/>
      <c r="GP82" s="20"/>
      <c r="GQ82" s="20"/>
      <c r="GR82" s="19"/>
      <c r="GS82" s="19"/>
      <c r="GT82" s="19"/>
      <c r="GU82" s="19"/>
      <c r="GV82" s="19"/>
      <c r="GW82" s="19"/>
      <c r="GX82" s="19"/>
      <c r="GY82" s="19"/>
      <c r="GZ82" s="19"/>
      <c r="HA82" s="19"/>
      <c r="HB82" s="19"/>
      <c r="HC82" s="19"/>
      <c r="HD82" s="19"/>
      <c r="HE82" s="19"/>
      <c r="HF82" s="19"/>
      <c r="HG82" s="19"/>
      <c r="HH82" s="19"/>
      <c r="HI82" s="19"/>
      <c r="HJ82" s="19"/>
      <c r="HK82" s="19"/>
      <c r="HL82" s="19"/>
      <c r="HM82" s="19"/>
      <c r="HN82" s="19"/>
      <c r="HO82" s="19"/>
      <c r="HP82" s="19"/>
      <c r="HQ82" s="19"/>
      <c r="HR82" s="19"/>
      <c r="HS82" s="19"/>
      <c r="HT82" s="19"/>
      <c r="HU82" s="19"/>
      <c r="HV82" s="19"/>
      <c r="HW82" s="19"/>
      <c r="HX82" s="19"/>
      <c r="HY82" s="19"/>
      <c r="HZ82" s="19"/>
      <c r="IA82" s="19"/>
      <c r="IB82" s="19"/>
      <c r="IC82" s="19"/>
      <c r="ID82" s="19"/>
      <c r="IE82" s="19"/>
      <c r="IF82" s="19"/>
      <c r="IG82" s="19"/>
      <c r="IH82" s="19"/>
      <c r="II82" s="19"/>
      <c r="IJ82" s="19"/>
      <c r="IK82" s="19"/>
      <c r="IL82" s="19"/>
      <c r="IM82" s="19"/>
      <c r="IN82" s="19"/>
      <c r="IO82" s="19"/>
      <c r="IP82" s="19"/>
      <c r="IQ82" s="19"/>
    </row>
    <row r="83" spans="1:251" x14ac:dyDescent="0.25">
      <c r="A83" s="5">
        <f t="shared" si="73"/>
        <v>82</v>
      </c>
      <c r="B83" s="57">
        <v>29</v>
      </c>
      <c r="C83" s="48" t="str">
        <f>IF(COUNTIF(B2:B82,B83)&gt;0,"R","")</f>
        <v>R</v>
      </c>
      <c r="D83" s="46">
        <f t="shared" si="119"/>
        <v>4</v>
      </c>
      <c r="E83" s="6">
        <f t="shared" si="120"/>
        <v>35</v>
      </c>
      <c r="F83" s="6">
        <f t="shared" si="121"/>
        <v>-140</v>
      </c>
      <c r="G83" s="7">
        <f t="shared" si="122"/>
        <v>-913</v>
      </c>
      <c r="H83"/>
      <c r="I83"/>
      <c r="J83"/>
      <c r="K83"/>
      <c r="L83"/>
      <c r="X83" s="5">
        <f t="shared" si="74"/>
        <v>82</v>
      </c>
      <c r="Y83" s="25">
        <v>24</v>
      </c>
      <c r="Z83" s="6" t="str">
        <f>IF(COUNTIF(Y2:Y82,Y83)&gt;0,"R","")</f>
        <v>R</v>
      </c>
      <c r="AA83" s="6">
        <f t="shared" si="83"/>
        <v>2</v>
      </c>
      <c r="AB83" s="6">
        <f t="shared" si="110"/>
        <v>22</v>
      </c>
      <c r="AC83" s="6">
        <f t="shared" si="84"/>
        <v>-44</v>
      </c>
      <c r="AD83" s="7">
        <f t="shared" si="85"/>
        <v>1908</v>
      </c>
      <c r="AF83" s="5">
        <f t="shared" si="75"/>
        <v>82</v>
      </c>
      <c r="AG83" s="25">
        <v>13</v>
      </c>
      <c r="AH83" s="6" t="str">
        <f>IF(COUNTIF(AG2:AG82,AG83)&gt;0,"R","")</f>
        <v>R</v>
      </c>
      <c r="AI83" s="6">
        <f t="shared" si="86"/>
        <v>5</v>
      </c>
      <c r="AJ83" s="6">
        <f t="shared" si="111"/>
        <v>34</v>
      </c>
      <c r="AK83" s="6">
        <f t="shared" si="87"/>
        <v>-170</v>
      </c>
      <c r="AL83" s="7">
        <f t="shared" si="88"/>
        <v>-1520</v>
      </c>
      <c r="AN83" s="5">
        <f t="shared" si="76"/>
        <v>82</v>
      </c>
      <c r="AO83" s="25">
        <v>26</v>
      </c>
      <c r="AP83" s="6" t="str">
        <f>IF(COUNTIF(AO2:AO82,AO83)&gt;0,"R","")</f>
        <v>R</v>
      </c>
      <c r="AQ83" s="6">
        <f t="shared" si="89"/>
        <v>6</v>
      </c>
      <c r="AR83" s="6">
        <f t="shared" si="112"/>
        <v>37</v>
      </c>
      <c r="AS83" s="6">
        <f t="shared" si="90"/>
        <v>-222</v>
      </c>
      <c r="AT83" s="7">
        <f t="shared" si="91"/>
        <v>-2967</v>
      </c>
      <c r="AV83" s="5">
        <f t="shared" si="77"/>
        <v>82</v>
      </c>
      <c r="AW83" s="25">
        <v>13</v>
      </c>
      <c r="AX83" s="6" t="str">
        <f>IF(COUNTIF(AW2:AW82,AW83)&gt;0,"R","")</f>
        <v>R</v>
      </c>
      <c r="AY83" s="6">
        <f t="shared" si="92"/>
        <v>3</v>
      </c>
      <c r="AZ83" s="6">
        <f t="shared" si="113"/>
        <v>25</v>
      </c>
      <c r="BA83" s="6">
        <f t="shared" si="93"/>
        <v>-75</v>
      </c>
      <c r="BB83" s="7">
        <f t="shared" si="94"/>
        <v>1157</v>
      </c>
      <c r="BD83" s="5">
        <f t="shared" si="78"/>
        <v>82</v>
      </c>
      <c r="BE83" s="25">
        <v>12</v>
      </c>
      <c r="BF83" s="6" t="str">
        <f>IF(COUNTIF(BE2:BE82,BE83)&gt;0,"R","")</f>
        <v/>
      </c>
      <c r="BG83" s="6">
        <f t="shared" si="95"/>
        <v>4</v>
      </c>
      <c r="BH83" s="6">
        <f t="shared" si="114"/>
        <v>33</v>
      </c>
      <c r="BI83" s="6">
        <f t="shared" si="96"/>
        <v>1056</v>
      </c>
      <c r="BJ83" s="7">
        <f t="shared" si="97"/>
        <v>397</v>
      </c>
      <c r="BL83" s="5">
        <f t="shared" si="79"/>
        <v>82</v>
      </c>
      <c r="BM83" s="25">
        <v>29</v>
      </c>
      <c r="BN83" s="6" t="str">
        <f>IF(COUNTIF(BM2:BM82,BM83)&gt;0,"R","")</f>
        <v>R</v>
      </c>
      <c r="BO83" s="6">
        <f t="shared" si="98"/>
        <v>0</v>
      </c>
      <c r="BP83" s="6">
        <f t="shared" si="115"/>
        <v>25</v>
      </c>
      <c r="BQ83" s="6">
        <f t="shared" si="99"/>
        <v>0</v>
      </c>
      <c r="BR83" s="7">
        <f t="shared" si="100"/>
        <v>1834</v>
      </c>
      <c r="BT83" s="5">
        <f t="shared" si="80"/>
        <v>82</v>
      </c>
      <c r="BU83" s="25">
        <v>9</v>
      </c>
      <c r="BV83" s="6" t="str">
        <f>IF(COUNTIF(BU2:BU82,BU83)&gt;0,"R","")</f>
        <v>R</v>
      </c>
      <c r="BW83" s="6">
        <f t="shared" si="101"/>
        <v>4</v>
      </c>
      <c r="BX83" s="6">
        <f t="shared" si="116"/>
        <v>27</v>
      </c>
      <c r="BY83" s="6">
        <f t="shared" si="102"/>
        <v>-108</v>
      </c>
      <c r="BZ83" s="7">
        <f t="shared" si="103"/>
        <v>571</v>
      </c>
      <c r="CB83" s="5">
        <f t="shared" si="81"/>
        <v>82</v>
      </c>
      <c r="CC83" s="25">
        <v>0</v>
      </c>
      <c r="CD83" s="6" t="str">
        <f>IF(COUNTIF(CC2:CC82,CC83)&gt;0,"R","")</f>
        <v/>
      </c>
      <c r="CE83" s="6">
        <f t="shared" si="104"/>
        <v>6</v>
      </c>
      <c r="CF83" s="6">
        <f t="shared" si="117"/>
        <v>34</v>
      </c>
      <c r="CG83" s="6">
        <f t="shared" si="105"/>
        <v>1020</v>
      </c>
      <c r="CH83" s="7">
        <f t="shared" si="106"/>
        <v>-1054</v>
      </c>
      <c r="CJ83" s="33"/>
      <c r="CK83" s="25"/>
      <c r="CL83" s="5">
        <f t="shared" si="82"/>
        <v>82</v>
      </c>
      <c r="CM83" s="16"/>
      <c r="CN83" s="6" t="str">
        <f>IF(COUNTIF(CM2:CM82,CM83)&gt;0,"R","")</f>
        <v>R</v>
      </c>
      <c r="CO83" s="6" t="str">
        <f t="shared" si="107"/>
        <v/>
      </c>
      <c r="CP83" s="6" t="str">
        <f t="shared" si="118"/>
        <v/>
      </c>
      <c r="CQ83" s="6" t="str">
        <f t="shared" si="108"/>
        <v/>
      </c>
      <c r="CR83" s="7" t="str">
        <f t="shared" si="109"/>
        <v/>
      </c>
      <c r="CS83" s="4"/>
      <c r="CT83" s="4"/>
      <c r="CU83" s="4"/>
      <c r="CW83" s="33"/>
      <c r="CX83" s="16"/>
      <c r="CY83" s="34"/>
      <c r="CZ83" s="34"/>
      <c r="DA83" s="34"/>
      <c r="DB83" s="34"/>
      <c r="DC83" s="35"/>
      <c r="DF83" s="33"/>
      <c r="DG83" s="16"/>
      <c r="DH83" s="34"/>
      <c r="DI83" s="34"/>
      <c r="DJ83" s="34"/>
      <c r="DK83" s="34"/>
      <c r="DL83" s="35"/>
      <c r="DN83" s="33"/>
      <c r="DO83" s="16"/>
      <c r="DP83" s="34"/>
      <c r="DQ83" s="34"/>
      <c r="DR83" s="34"/>
      <c r="DS83" s="34"/>
      <c r="DT83" s="35"/>
      <c r="DW83" s="33"/>
      <c r="DX83" s="16"/>
      <c r="DY83" s="34"/>
      <c r="DZ83" s="34"/>
      <c r="EA83" s="34"/>
      <c r="EB83" s="34"/>
      <c r="EC83" s="35"/>
      <c r="EF83" s="33"/>
      <c r="EG83" s="16"/>
      <c r="EH83" s="34"/>
      <c r="EI83" s="34"/>
      <c r="EJ83" s="34"/>
      <c r="EK83" s="34"/>
      <c r="EL83" s="35"/>
      <c r="EO83" s="33"/>
      <c r="EP83" s="16"/>
      <c r="EQ83" s="34"/>
      <c r="ER83" s="34"/>
      <c r="ES83" s="34"/>
      <c r="ET83" s="34"/>
      <c r="EU83" s="35"/>
      <c r="EX83" s="33"/>
      <c r="EY83" s="16"/>
      <c r="EZ83" s="34"/>
      <c r="FA83" s="34"/>
      <c r="FB83" s="34"/>
      <c r="FC83" s="34"/>
      <c r="FD83" s="35"/>
      <c r="FG83" s="36"/>
      <c r="FH83" s="16"/>
      <c r="FI83" s="26"/>
      <c r="FJ83" s="26"/>
      <c r="FK83" s="34"/>
      <c r="FL83" s="34"/>
      <c r="FM83" s="35"/>
      <c r="FP83" s="33"/>
      <c r="FQ83" s="16"/>
      <c r="FR83" s="34"/>
      <c r="FS83" s="34"/>
      <c r="FU83" s="33"/>
      <c r="FV83" s="16"/>
      <c r="FW83" s="34"/>
      <c r="FX83" s="34"/>
      <c r="GI83" s="20"/>
      <c r="GJ83" s="20"/>
      <c r="GK83" s="20"/>
      <c r="GL83" s="20"/>
      <c r="GM83" s="20"/>
      <c r="GN83" s="20"/>
      <c r="GO83" s="20"/>
      <c r="GP83" s="20"/>
      <c r="GQ83" s="20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</row>
    <row r="84" spans="1:251" x14ac:dyDescent="0.25">
      <c r="A84" s="5">
        <f t="shared" si="73"/>
        <v>83</v>
      </c>
      <c r="B84" s="57">
        <v>22</v>
      </c>
      <c r="C84" s="48" t="str">
        <f>IF(COUNTIF(B2:B83,B84)&gt;0,"R","")</f>
        <v>R</v>
      </c>
      <c r="D84" s="46">
        <f t="shared" si="119"/>
        <v>4</v>
      </c>
      <c r="E84" s="6">
        <f t="shared" si="120"/>
        <v>36</v>
      </c>
      <c r="F84" s="6">
        <f t="shared" si="121"/>
        <v>-144</v>
      </c>
      <c r="G84" s="7">
        <f t="shared" si="122"/>
        <v>-1057</v>
      </c>
      <c r="H84"/>
      <c r="I84"/>
      <c r="J84"/>
      <c r="K84"/>
      <c r="L84"/>
      <c r="X84" s="5">
        <f t="shared" si="74"/>
        <v>83</v>
      </c>
      <c r="Y84" s="25">
        <v>24</v>
      </c>
      <c r="Z84" s="6" t="str">
        <f>IF(COUNTIF(Y2:Y83,Y84)&gt;0,"R","")</f>
        <v>R</v>
      </c>
      <c r="AA84" s="6">
        <f t="shared" si="83"/>
        <v>2</v>
      </c>
      <c r="AB84" s="6">
        <f t="shared" si="110"/>
        <v>23</v>
      </c>
      <c r="AC84" s="6">
        <f t="shared" si="84"/>
        <v>-46</v>
      </c>
      <c r="AD84" s="7">
        <f t="shared" si="85"/>
        <v>1862</v>
      </c>
      <c r="AF84" s="5">
        <f t="shared" si="75"/>
        <v>83</v>
      </c>
      <c r="AG84" s="25">
        <v>9</v>
      </c>
      <c r="AH84" s="6" t="str">
        <f>IF(COUNTIF(AG2:AG83,AG84)&gt;0,"R","")</f>
        <v>R</v>
      </c>
      <c r="AI84" s="6">
        <f t="shared" si="86"/>
        <v>5</v>
      </c>
      <c r="AJ84" s="6">
        <f t="shared" si="111"/>
        <v>35</v>
      </c>
      <c r="AK84" s="6">
        <f t="shared" si="87"/>
        <v>-175</v>
      </c>
      <c r="AL84" s="7">
        <f t="shared" si="88"/>
        <v>-1695</v>
      </c>
      <c r="AN84" s="5">
        <f t="shared" si="76"/>
        <v>83</v>
      </c>
      <c r="AO84" s="25">
        <v>25</v>
      </c>
      <c r="AP84" s="6" t="str">
        <f>IF(COUNTIF(AO2:AO83,AO84)&gt;0,"R","")</f>
        <v/>
      </c>
      <c r="AQ84" s="6">
        <f t="shared" si="89"/>
        <v>6</v>
      </c>
      <c r="AR84" s="6">
        <f t="shared" si="112"/>
        <v>38</v>
      </c>
      <c r="AS84" s="6">
        <f t="shared" si="90"/>
        <v>1140</v>
      </c>
      <c r="AT84" s="7">
        <f t="shared" si="91"/>
        <v>-1827</v>
      </c>
      <c r="AV84" s="5">
        <f t="shared" si="77"/>
        <v>83</v>
      </c>
      <c r="AW84" s="25">
        <v>19</v>
      </c>
      <c r="AX84" s="6" t="str">
        <f>IF(COUNTIF(AW2:AW83,AW84)&gt;0,"R","")</f>
        <v>R</v>
      </c>
      <c r="AY84" s="6">
        <f t="shared" si="92"/>
        <v>3</v>
      </c>
      <c r="AZ84" s="6">
        <f t="shared" si="113"/>
        <v>26</v>
      </c>
      <c r="BA84" s="6">
        <f t="shared" si="93"/>
        <v>-78</v>
      </c>
      <c r="BB84" s="7">
        <f t="shared" si="94"/>
        <v>1079</v>
      </c>
      <c r="BD84" s="5">
        <f t="shared" si="78"/>
        <v>83</v>
      </c>
      <c r="BE84" s="25">
        <v>19</v>
      </c>
      <c r="BF84" s="6" t="str">
        <f>IF(COUNTIF(BE2:BE83,BE84)&gt;0,"R","")</f>
        <v>R</v>
      </c>
      <c r="BG84" s="6">
        <f t="shared" si="95"/>
        <v>3</v>
      </c>
      <c r="BH84" s="6">
        <f t="shared" si="114"/>
        <v>32</v>
      </c>
      <c r="BI84" s="6">
        <f t="shared" si="96"/>
        <v>-96</v>
      </c>
      <c r="BJ84" s="7">
        <f t="shared" si="97"/>
        <v>301</v>
      </c>
      <c r="BL84" s="5">
        <f t="shared" si="79"/>
        <v>83</v>
      </c>
      <c r="BM84" s="25">
        <v>27</v>
      </c>
      <c r="BN84" s="6" t="str">
        <f>IF(COUNTIF(BM2:BM83,BM84)&gt;0,"R","")</f>
        <v>R</v>
      </c>
      <c r="BO84" s="6">
        <f t="shared" si="98"/>
        <v>0</v>
      </c>
      <c r="BP84" s="6">
        <f t="shared" si="115"/>
        <v>26</v>
      </c>
      <c r="BQ84" s="6">
        <f t="shared" si="99"/>
        <v>0</v>
      </c>
      <c r="BR84" s="7">
        <f t="shared" si="100"/>
        <v>1834</v>
      </c>
      <c r="BT84" s="5">
        <f t="shared" si="80"/>
        <v>83</v>
      </c>
      <c r="BU84" s="25">
        <v>17</v>
      </c>
      <c r="BV84" s="6" t="str">
        <f>IF(COUNTIF(BU2:BU83,BU84)&gt;0,"R","")</f>
        <v>R</v>
      </c>
      <c r="BW84" s="6">
        <f t="shared" si="101"/>
        <v>4</v>
      </c>
      <c r="BX84" s="6">
        <f t="shared" si="116"/>
        <v>28</v>
      </c>
      <c r="BY84" s="6">
        <f t="shared" si="102"/>
        <v>-112</v>
      </c>
      <c r="BZ84" s="7">
        <f t="shared" si="103"/>
        <v>459</v>
      </c>
      <c r="CB84" s="5">
        <f t="shared" si="81"/>
        <v>83</v>
      </c>
      <c r="CC84" s="25">
        <v>7</v>
      </c>
      <c r="CD84" s="6" t="str">
        <f>IF(COUNTIF(CC2:CC83,CC84)&gt;0,"R","")</f>
        <v>R</v>
      </c>
      <c r="CE84" s="6">
        <f t="shared" si="104"/>
        <v>5</v>
      </c>
      <c r="CF84" s="6">
        <f t="shared" si="117"/>
        <v>33</v>
      </c>
      <c r="CG84" s="6">
        <f t="shared" si="105"/>
        <v>-165</v>
      </c>
      <c r="CH84" s="7">
        <f t="shared" si="106"/>
        <v>-1219</v>
      </c>
      <c r="CJ84" s="33"/>
      <c r="CK84" s="25"/>
      <c r="CL84" s="5">
        <f t="shared" si="82"/>
        <v>83</v>
      </c>
      <c r="CM84" s="16"/>
      <c r="CN84" s="6" t="str">
        <f>IF(COUNTIF(CM2:CM83,CM84)&gt;0,"R","")</f>
        <v>R</v>
      </c>
      <c r="CO84" s="6" t="str">
        <f t="shared" si="107"/>
        <v/>
      </c>
      <c r="CP84" s="6" t="str">
        <f t="shared" si="118"/>
        <v/>
      </c>
      <c r="CQ84" s="6" t="str">
        <f t="shared" si="108"/>
        <v/>
      </c>
      <c r="CR84" s="7" t="str">
        <f t="shared" si="109"/>
        <v/>
      </c>
      <c r="CS84" s="4"/>
      <c r="CT84" s="4"/>
      <c r="CU84" s="4"/>
      <c r="CW84" s="33"/>
      <c r="CX84" s="16"/>
      <c r="CY84" s="34"/>
      <c r="CZ84" s="34"/>
      <c r="DA84" s="34"/>
      <c r="DB84" s="34"/>
      <c r="DC84" s="35"/>
      <c r="DF84" s="33"/>
      <c r="DG84" s="16"/>
      <c r="DH84" s="34"/>
      <c r="DI84" s="34"/>
      <c r="DJ84" s="34"/>
      <c r="DK84" s="34"/>
      <c r="DL84" s="35"/>
      <c r="DN84" s="33"/>
      <c r="DO84" s="16"/>
      <c r="DP84" s="34"/>
      <c r="DQ84" s="34"/>
      <c r="DR84" s="34"/>
      <c r="DS84" s="34"/>
      <c r="DT84" s="35"/>
      <c r="DW84" s="33"/>
      <c r="DX84" s="16"/>
      <c r="DY84" s="34"/>
      <c r="DZ84" s="34"/>
      <c r="EA84" s="34"/>
      <c r="EB84" s="34"/>
      <c r="EC84" s="35"/>
      <c r="EF84" s="33"/>
      <c r="EG84" s="16"/>
      <c r="EH84" s="34"/>
      <c r="EI84" s="34"/>
      <c r="EJ84" s="34"/>
      <c r="EK84" s="34"/>
      <c r="EL84" s="35"/>
      <c r="EO84" s="33"/>
      <c r="EP84" s="16"/>
      <c r="EQ84" s="34"/>
      <c r="ER84" s="34"/>
      <c r="ES84" s="34"/>
      <c r="ET84" s="34"/>
      <c r="EU84" s="35"/>
      <c r="EX84" s="33"/>
      <c r="EY84" s="16"/>
      <c r="EZ84" s="34"/>
      <c r="FA84" s="34"/>
      <c r="FB84" s="34"/>
      <c r="FC84" s="34"/>
      <c r="FD84" s="35"/>
      <c r="FG84" s="36"/>
      <c r="FH84" s="16"/>
      <c r="FI84" s="26"/>
      <c r="FJ84" s="26"/>
      <c r="FK84" s="34"/>
      <c r="FL84" s="34"/>
      <c r="FM84" s="35"/>
      <c r="FP84" s="33"/>
      <c r="FQ84" s="16"/>
      <c r="FR84" s="34"/>
      <c r="FS84" s="34"/>
      <c r="FU84" s="33"/>
      <c r="FV84" s="16"/>
      <c r="FW84" s="34"/>
      <c r="FX84" s="34"/>
      <c r="GI84" s="20"/>
      <c r="GJ84" s="20"/>
      <c r="GK84" s="20"/>
      <c r="GL84" s="20"/>
      <c r="GM84" s="20"/>
      <c r="GN84" s="20"/>
      <c r="GO84" s="20"/>
      <c r="GP84" s="20"/>
      <c r="GQ84" s="20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  <c r="HZ84" s="19"/>
      <c r="IA84" s="19"/>
      <c r="IB84" s="19"/>
      <c r="IC84" s="19"/>
      <c r="ID84" s="19"/>
      <c r="IE84" s="19"/>
      <c r="IF84" s="19"/>
      <c r="IG84" s="19"/>
      <c r="IH84" s="19"/>
      <c r="II84" s="19"/>
      <c r="IJ84" s="19"/>
      <c r="IK84" s="19"/>
      <c r="IL84" s="19"/>
      <c r="IM84" s="19"/>
      <c r="IN84" s="19"/>
      <c r="IO84" s="19"/>
      <c r="IP84" s="19"/>
      <c r="IQ84" s="19"/>
    </row>
    <row r="85" spans="1:251" x14ac:dyDescent="0.25">
      <c r="A85" s="5">
        <f t="shared" si="73"/>
        <v>84</v>
      </c>
      <c r="B85" s="57">
        <v>13</v>
      </c>
      <c r="C85" s="48" t="str">
        <f>IF(COUNTIF(B2:B84,B85)&gt;0,"R","")</f>
        <v>R</v>
      </c>
      <c r="D85" s="46">
        <f t="shared" si="119"/>
        <v>4</v>
      </c>
      <c r="E85" s="6">
        <f t="shared" si="120"/>
        <v>37</v>
      </c>
      <c r="F85" s="6">
        <f t="shared" si="121"/>
        <v>-148</v>
      </c>
      <c r="G85" s="7">
        <f t="shared" si="122"/>
        <v>-1205</v>
      </c>
      <c r="H85"/>
      <c r="I85"/>
      <c r="J85"/>
      <c r="K85"/>
      <c r="L85"/>
      <c r="X85" s="5">
        <f t="shared" si="74"/>
        <v>84</v>
      </c>
      <c r="Y85" s="25">
        <v>7</v>
      </c>
      <c r="Z85" s="6" t="str">
        <f>IF(COUNTIF(Y2:Y84,Y85)&gt;0,"R","")</f>
        <v>R</v>
      </c>
      <c r="AA85" s="6">
        <f t="shared" si="83"/>
        <v>2</v>
      </c>
      <c r="AB85" s="6">
        <f t="shared" si="110"/>
        <v>24</v>
      </c>
      <c r="AC85" s="6">
        <f t="shared" si="84"/>
        <v>-48</v>
      </c>
      <c r="AD85" s="7">
        <f t="shared" si="85"/>
        <v>1814</v>
      </c>
      <c r="AF85" s="5">
        <f t="shared" si="75"/>
        <v>84</v>
      </c>
      <c r="AG85" s="25">
        <v>6</v>
      </c>
      <c r="AH85" s="6" t="str">
        <f>IF(COUNTIF(AG2:AG84,AG85)&gt;0,"R","")</f>
        <v/>
      </c>
      <c r="AI85" s="6">
        <f t="shared" si="86"/>
        <v>5</v>
      </c>
      <c r="AJ85" s="6">
        <f t="shared" si="111"/>
        <v>36</v>
      </c>
      <c r="AK85" s="6">
        <f t="shared" si="87"/>
        <v>1116</v>
      </c>
      <c r="AL85" s="7">
        <f t="shared" si="88"/>
        <v>-579</v>
      </c>
      <c r="AN85" s="5">
        <f t="shared" si="76"/>
        <v>84</v>
      </c>
      <c r="AO85" s="25">
        <v>29</v>
      </c>
      <c r="AP85" s="6" t="str">
        <f>IF(COUNTIF(AO2:AO84,AO85)&gt;0,"R","")</f>
        <v>R</v>
      </c>
      <c r="AQ85" s="6">
        <f t="shared" si="89"/>
        <v>5</v>
      </c>
      <c r="AR85" s="6">
        <f t="shared" si="112"/>
        <v>37</v>
      </c>
      <c r="AS85" s="6">
        <f t="shared" si="90"/>
        <v>-185</v>
      </c>
      <c r="AT85" s="7">
        <f t="shared" si="91"/>
        <v>-2012</v>
      </c>
      <c r="AV85" s="5">
        <f t="shared" si="77"/>
        <v>84</v>
      </c>
      <c r="AW85" s="25">
        <v>26</v>
      </c>
      <c r="AX85" s="6" t="str">
        <f>IF(COUNTIF(AW2:AW84,AW85)&gt;0,"R","")</f>
        <v>R</v>
      </c>
      <c r="AY85" s="6">
        <f t="shared" si="92"/>
        <v>3</v>
      </c>
      <c r="AZ85" s="6">
        <f t="shared" si="113"/>
        <v>27</v>
      </c>
      <c r="BA85" s="6">
        <f t="shared" si="93"/>
        <v>-81</v>
      </c>
      <c r="BB85" s="7">
        <f t="shared" si="94"/>
        <v>998</v>
      </c>
      <c r="BD85" s="5">
        <f t="shared" si="78"/>
        <v>84</v>
      </c>
      <c r="BE85" s="25">
        <v>1</v>
      </c>
      <c r="BF85" s="6" t="str">
        <f>IF(COUNTIF(BE2:BE84,BE85)&gt;0,"R","")</f>
        <v>R</v>
      </c>
      <c r="BG85" s="6">
        <f t="shared" si="95"/>
        <v>3</v>
      </c>
      <c r="BH85" s="6">
        <f t="shared" si="114"/>
        <v>33</v>
      </c>
      <c r="BI85" s="6">
        <f t="shared" si="96"/>
        <v>-99</v>
      </c>
      <c r="BJ85" s="7">
        <f t="shared" si="97"/>
        <v>202</v>
      </c>
      <c r="BL85" s="5">
        <f t="shared" si="79"/>
        <v>84</v>
      </c>
      <c r="BM85" s="25">
        <v>24</v>
      </c>
      <c r="BN85" s="6" t="str">
        <f>IF(COUNTIF(BM2:BM84,BM85)&gt;0,"R","")</f>
        <v>R</v>
      </c>
      <c r="BO85" s="6">
        <f t="shared" si="98"/>
        <v>0</v>
      </c>
      <c r="BP85" s="6">
        <f t="shared" si="115"/>
        <v>27</v>
      </c>
      <c r="BQ85" s="6">
        <f t="shared" si="99"/>
        <v>0</v>
      </c>
      <c r="BR85" s="7">
        <f t="shared" si="100"/>
        <v>1834</v>
      </c>
      <c r="BT85" s="5">
        <f t="shared" si="80"/>
        <v>84</v>
      </c>
      <c r="BU85" s="25">
        <v>20</v>
      </c>
      <c r="BV85" s="6" t="str">
        <f>IF(COUNTIF(BU2:BU84,BU85)&gt;0,"R","")</f>
        <v>R</v>
      </c>
      <c r="BW85" s="6">
        <f t="shared" si="101"/>
        <v>4</v>
      </c>
      <c r="BX85" s="6">
        <f t="shared" si="116"/>
        <v>29</v>
      </c>
      <c r="BY85" s="6">
        <f t="shared" si="102"/>
        <v>-116</v>
      </c>
      <c r="BZ85" s="7">
        <f t="shared" si="103"/>
        <v>343</v>
      </c>
      <c r="CB85" s="5">
        <f t="shared" si="81"/>
        <v>84</v>
      </c>
      <c r="CC85" s="25">
        <v>6</v>
      </c>
      <c r="CD85" s="6" t="str">
        <f>IF(COUNTIF(CC2:CC84,CC85)&gt;0,"R","")</f>
        <v>R</v>
      </c>
      <c r="CE85" s="6">
        <f t="shared" si="104"/>
        <v>5</v>
      </c>
      <c r="CF85" s="6">
        <f t="shared" si="117"/>
        <v>34</v>
      </c>
      <c r="CG85" s="6">
        <f t="shared" si="105"/>
        <v>-170</v>
      </c>
      <c r="CH85" s="7">
        <f t="shared" si="106"/>
        <v>-1389</v>
      </c>
      <c r="CJ85" s="33"/>
      <c r="CK85" s="25"/>
      <c r="CL85" s="5">
        <f t="shared" si="82"/>
        <v>84</v>
      </c>
      <c r="CM85" s="16"/>
      <c r="CN85" s="6" t="str">
        <f>IF(COUNTIF(CM2:CM84,CM85)&gt;0,"R","")</f>
        <v>R</v>
      </c>
      <c r="CO85" s="6" t="str">
        <f t="shared" si="107"/>
        <v/>
      </c>
      <c r="CP85" s="6" t="str">
        <f t="shared" si="118"/>
        <v/>
      </c>
      <c r="CQ85" s="6" t="str">
        <f t="shared" si="108"/>
        <v/>
      </c>
      <c r="CR85" s="7" t="str">
        <f t="shared" si="109"/>
        <v/>
      </c>
      <c r="CS85" s="4"/>
      <c r="CT85" s="4"/>
      <c r="CU85" s="4"/>
      <c r="CW85" s="33"/>
      <c r="CX85" s="16"/>
      <c r="CY85" s="34"/>
      <c r="CZ85" s="34"/>
      <c r="DA85" s="34"/>
      <c r="DB85" s="34"/>
      <c r="DC85" s="35"/>
      <c r="DF85" s="33"/>
      <c r="DG85" s="16"/>
      <c r="DH85" s="34"/>
      <c r="DI85" s="34"/>
      <c r="DJ85" s="34"/>
      <c r="DK85" s="34"/>
      <c r="DL85" s="35"/>
      <c r="DN85" s="33"/>
      <c r="DO85" s="16"/>
      <c r="DP85" s="34"/>
      <c r="DQ85" s="34"/>
      <c r="DR85" s="34"/>
      <c r="DS85" s="34"/>
      <c r="DT85" s="35"/>
      <c r="DW85" s="33"/>
      <c r="DX85" s="16"/>
      <c r="DY85" s="34"/>
      <c r="DZ85" s="34"/>
      <c r="EA85" s="34"/>
      <c r="EB85" s="34"/>
      <c r="EC85" s="35"/>
      <c r="EF85" s="33"/>
      <c r="EG85" s="16"/>
      <c r="EH85" s="34"/>
      <c r="EI85" s="34"/>
      <c r="EJ85" s="34"/>
      <c r="EK85" s="34"/>
      <c r="EL85" s="35"/>
      <c r="EO85" s="33"/>
      <c r="EP85" s="16"/>
      <c r="EQ85" s="34"/>
      <c r="ER85" s="34"/>
      <c r="ES85" s="34"/>
      <c r="ET85" s="34"/>
      <c r="EU85" s="35"/>
      <c r="EX85" s="33"/>
      <c r="EY85" s="16"/>
      <c r="EZ85" s="34"/>
      <c r="FA85" s="34"/>
      <c r="FB85" s="34"/>
      <c r="FC85" s="34"/>
      <c r="FD85" s="35"/>
      <c r="FG85" s="36"/>
      <c r="FH85" s="16"/>
      <c r="FI85" s="26"/>
      <c r="FJ85" s="26"/>
      <c r="FK85" s="34"/>
      <c r="FL85" s="34"/>
      <c r="FM85" s="35"/>
      <c r="FP85" s="33"/>
      <c r="FQ85" s="16"/>
      <c r="FR85" s="34"/>
      <c r="FS85" s="34"/>
      <c r="FU85" s="33"/>
      <c r="FV85" s="16"/>
      <c r="FW85" s="34"/>
      <c r="FX85" s="34"/>
      <c r="GI85" s="20"/>
      <c r="GJ85" s="20"/>
      <c r="GK85" s="20"/>
      <c r="GL85" s="20"/>
      <c r="GM85" s="20"/>
      <c r="GN85" s="20"/>
      <c r="GO85" s="20"/>
      <c r="GP85" s="20"/>
      <c r="GQ85" s="20"/>
      <c r="GR85" s="19"/>
      <c r="GS85" s="19"/>
      <c r="GT85" s="19"/>
      <c r="GU85" s="19"/>
      <c r="GV85" s="19"/>
      <c r="GW85" s="19"/>
      <c r="GX85" s="19"/>
      <c r="GY85" s="19"/>
      <c r="GZ85" s="19"/>
      <c r="HA85" s="19"/>
      <c r="HB85" s="19"/>
      <c r="HC85" s="19"/>
      <c r="HD85" s="19"/>
      <c r="HE85" s="19"/>
      <c r="HF85" s="19"/>
      <c r="HG85" s="19"/>
      <c r="HH85" s="19"/>
      <c r="HI85" s="19"/>
      <c r="HJ85" s="19"/>
      <c r="HK85" s="19"/>
      <c r="HL85" s="19"/>
      <c r="HM85" s="19"/>
      <c r="HN85" s="19"/>
      <c r="HO85" s="19"/>
      <c r="HP85" s="19"/>
      <c r="HQ85" s="19"/>
      <c r="HR85" s="19"/>
      <c r="HS85" s="19"/>
      <c r="HT85" s="19"/>
      <c r="HU85" s="19"/>
      <c r="HV85" s="19"/>
      <c r="HW85" s="19"/>
      <c r="HX85" s="19"/>
      <c r="HY85" s="19"/>
      <c r="HZ85" s="19"/>
      <c r="IA85" s="19"/>
      <c r="IB85" s="19"/>
      <c r="IC85" s="19"/>
      <c r="ID85" s="19"/>
      <c r="IE85" s="19"/>
      <c r="IF85" s="19"/>
      <c r="IG85" s="19"/>
      <c r="IH85" s="19"/>
      <c r="II85" s="19"/>
      <c r="IJ85" s="19"/>
      <c r="IK85" s="19"/>
      <c r="IL85" s="19"/>
      <c r="IM85" s="19"/>
      <c r="IN85" s="19"/>
      <c r="IO85" s="19"/>
      <c r="IP85" s="19"/>
      <c r="IQ85" s="19"/>
    </row>
    <row r="86" spans="1:251" x14ac:dyDescent="0.25">
      <c r="A86" s="5">
        <f t="shared" si="73"/>
        <v>85</v>
      </c>
      <c r="B86" s="57">
        <v>28</v>
      </c>
      <c r="C86" s="48" t="str">
        <f>IF(COUNTIF(B2:B85,B86)&gt;0,"R","")</f>
        <v>R</v>
      </c>
      <c r="D86" s="46">
        <f t="shared" si="119"/>
        <v>4</v>
      </c>
      <c r="E86" s="6">
        <f t="shared" si="120"/>
        <v>38</v>
      </c>
      <c r="F86" s="6">
        <f t="shared" si="121"/>
        <v>-152</v>
      </c>
      <c r="G86" s="7">
        <f t="shared" si="122"/>
        <v>-1357</v>
      </c>
      <c r="H86"/>
      <c r="I86"/>
      <c r="J86"/>
      <c r="K86"/>
      <c r="L86"/>
      <c r="X86" s="5">
        <f t="shared" si="74"/>
        <v>85</v>
      </c>
      <c r="Y86" s="25">
        <v>15</v>
      </c>
      <c r="Z86" s="6" t="str">
        <f>IF(COUNTIF(Y2:Y85,Y86)&gt;0,"R","")</f>
        <v>R</v>
      </c>
      <c r="AA86" s="6">
        <f t="shared" si="83"/>
        <v>2</v>
      </c>
      <c r="AB86" s="6">
        <f t="shared" si="110"/>
        <v>25</v>
      </c>
      <c r="AC86" s="6">
        <f t="shared" si="84"/>
        <v>-50</v>
      </c>
      <c r="AD86" s="7">
        <f t="shared" si="85"/>
        <v>1764</v>
      </c>
      <c r="AF86" s="5">
        <f t="shared" si="75"/>
        <v>85</v>
      </c>
      <c r="AG86" s="25">
        <v>36</v>
      </c>
      <c r="AH86" s="6" t="str">
        <f>IF(COUNTIF(AG2:AG85,AG86)&gt;0,"R","")</f>
        <v>R</v>
      </c>
      <c r="AI86" s="6">
        <f t="shared" si="86"/>
        <v>4</v>
      </c>
      <c r="AJ86" s="6">
        <f t="shared" si="111"/>
        <v>35</v>
      </c>
      <c r="AK86" s="6">
        <f t="shared" si="87"/>
        <v>-140</v>
      </c>
      <c r="AL86" s="7">
        <f t="shared" si="88"/>
        <v>-719</v>
      </c>
      <c r="AN86" s="5">
        <f t="shared" si="76"/>
        <v>85</v>
      </c>
      <c r="AO86" s="25">
        <v>20</v>
      </c>
      <c r="AP86" s="6" t="str">
        <f>IF(COUNTIF(AO2:AO85,AO86)&gt;0,"R","")</f>
        <v>R</v>
      </c>
      <c r="AQ86" s="6">
        <f t="shared" si="89"/>
        <v>5</v>
      </c>
      <c r="AR86" s="6">
        <f t="shared" si="112"/>
        <v>38</v>
      </c>
      <c r="AS86" s="6">
        <f t="shared" si="90"/>
        <v>-190</v>
      </c>
      <c r="AT86" s="7">
        <f t="shared" si="91"/>
        <v>-2202</v>
      </c>
      <c r="AV86" s="5">
        <f t="shared" si="77"/>
        <v>85</v>
      </c>
      <c r="AW86" s="25">
        <v>11</v>
      </c>
      <c r="AX86" s="6" t="str">
        <f>IF(COUNTIF(AW2:AW85,AW86)&gt;0,"R","")</f>
        <v>R</v>
      </c>
      <c r="AY86" s="6">
        <f t="shared" si="92"/>
        <v>3</v>
      </c>
      <c r="AZ86" s="6">
        <f t="shared" si="113"/>
        <v>28</v>
      </c>
      <c r="BA86" s="6">
        <f t="shared" si="93"/>
        <v>-84</v>
      </c>
      <c r="BB86" s="7">
        <f t="shared" si="94"/>
        <v>914</v>
      </c>
      <c r="BD86" s="5">
        <f t="shared" si="78"/>
        <v>85</v>
      </c>
      <c r="BE86" s="25">
        <v>32</v>
      </c>
      <c r="BF86" s="6" t="str">
        <f>IF(COUNTIF(BE2:BE85,BE86)&gt;0,"R","")</f>
        <v/>
      </c>
      <c r="BG86" s="6">
        <f t="shared" si="95"/>
        <v>3</v>
      </c>
      <c r="BH86" s="6">
        <f t="shared" si="114"/>
        <v>34</v>
      </c>
      <c r="BI86" s="6">
        <f t="shared" si="96"/>
        <v>1122</v>
      </c>
      <c r="BJ86" s="7">
        <f t="shared" si="97"/>
        <v>1324</v>
      </c>
      <c r="BL86" s="5">
        <f t="shared" si="79"/>
        <v>85</v>
      </c>
      <c r="BM86" s="25">
        <v>4</v>
      </c>
      <c r="BN86" s="6" t="str">
        <f>IF(COUNTIF(BM2:BM85,BM86)&gt;0,"R","")</f>
        <v>R</v>
      </c>
      <c r="BO86" s="6">
        <f t="shared" si="98"/>
        <v>0</v>
      </c>
      <c r="BP86" s="6">
        <f t="shared" si="115"/>
        <v>28</v>
      </c>
      <c r="BQ86" s="6">
        <f t="shared" si="99"/>
        <v>0</v>
      </c>
      <c r="BR86" s="7">
        <f t="shared" si="100"/>
        <v>1834</v>
      </c>
      <c r="BT86" s="5">
        <f t="shared" si="80"/>
        <v>85</v>
      </c>
      <c r="BU86" s="25">
        <v>10</v>
      </c>
      <c r="BV86" s="6" t="str">
        <f>IF(COUNTIF(BU2:BU85,BU86)&gt;0,"R","")</f>
        <v>R</v>
      </c>
      <c r="BW86" s="6">
        <f t="shared" si="101"/>
        <v>4</v>
      </c>
      <c r="BX86" s="6">
        <f t="shared" si="116"/>
        <v>30</v>
      </c>
      <c r="BY86" s="6">
        <f t="shared" si="102"/>
        <v>-120</v>
      </c>
      <c r="BZ86" s="7">
        <f t="shared" si="103"/>
        <v>223</v>
      </c>
      <c r="CB86" s="5">
        <f t="shared" si="81"/>
        <v>85</v>
      </c>
      <c r="CC86" s="25">
        <v>25</v>
      </c>
      <c r="CD86" s="6" t="str">
        <f>IF(COUNTIF(CC2:CC85,CC86)&gt;0,"R","")</f>
        <v>R</v>
      </c>
      <c r="CE86" s="6">
        <f t="shared" si="104"/>
        <v>5</v>
      </c>
      <c r="CF86" s="6">
        <f t="shared" si="117"/>
        <v>35</v>
      </c>
      <c r="CG86" s="6">
        <f t="shared" si="105"/>
        <v>-175</v>
      </c>
      <c r="CH86" s="7">
        <f t="shared" si="106"/>
        <v>-1564</v>
      </c>
      <c r="CJ86" s="33"/>
      <c r="CK86" s="25"/>
      <c r="CL86" s="5">
        <f t="shared" si="82"/>
        <v>85</v>
      </c>
      <c r="CM86" s="16"/>
      <c r="CN86" s="6" t="str">
        <f>IF(COUNTIF(CM2:CM85,CM86)&gt;0,"R","")</f>
        <v>R</v>
      </c>
      <c r="CO86" s="6" t="str">
        <f t="shared" si="107"/>
        <v/>
      </c>
      <c r="CP86" s="6" t="str">
        <f t="shared" si="118"/>
        <v/>
      </c>
      <c r="CQ86" s="6" t="str">
        <f t="shared" si="108"/>
        <v/>
      </c>
      <c r="CR86" s="7" t="str">
        <f t="shared" si="109"/>
        <v/>
      </c>
      <c r="CS86" s="4"/>
      <c r="CT86" s="4"/>
      <c r="CU86" s="4"/>
      <c r="CW86" s="33"/>
      <c r="CX86" s="16"/>
      <c r="CY86" s="34"/>
      <c r="CZ86" s="34"/>
      <c r="DA86" s="34"/>
      <c r="DB86" s="34"/>
      <c r="DC86" s="35"/>
      <c r="DF86" s="33"/>
      <c r="DG86" s="16"/>
      <c r="DH86" s="34"/>
      <c r="DI86" s="34"/>
      <c r="DJ86" s="34"/>
      <c r="DK86" s="34"/>
      <c r="DL86" s="35"/>
      <c r="DN86" s="33"/>
      <c r="DO86" s="16"/>
      <c r="DP86" s="34"/>
      <c r="DQ86" s="34"/>
      <c r="DR86" s="34"/>
      <c r="DS86" s="34"/>
      <c r="DT86" s="35"/>
      <c r="DW86" s="33"/>
      <c r="DX86" s="16"/>
      <c r="DY86" s="34"/>
      <c r="DZ86" s="34"/>
      <c r="EA86" s="34"/>
      <c r="EB86" s="34"/>
      <c r="EC86" s="35"/>
      <c r="EF86" s="33"/>
      <c r="EG86" s="16"/>
      <c r="EH86" s="34"/>
      <c r="EI86" s="34"/>
      <c r="EJ86" s="34"/>
      <c r="EK86" s="34"/>
      <c r="EL86" s="35"/>
      <c r="EO86" s="33"/>
      <c r="EP86" s="16"/>
      <c r="EQ86" s="34"/>
      <c r="ER86" s="34"/>
      <c r="ES86" s="34"/>
      <c r="ET86" s="34"/>
      <c r="EU86" s="35"/>
      <c r="EX86" s="33"/>
      <c r="EY86" s="16"/>
      <c r="EZ86" s="34"/>
      <c r="FA86" s="34"/>
      <c r="FB86" s="34"/>
      <c r="FC86" s="34"/>
      <c r="FD86" s="35"/>
      <c r="FG86" s="36"/>
      <c r="FH86" s="16"/>
      <c r="FI86" s="26"/>
      <c r="FJ86" s="26"/>
      <c r="FK86" s="34"/>
      <c r="FL86" s="34"/>
      <c r="FM86" s="35"/>
      <c r="FP86" s="33"/>
      <c r="FQ86" s="16"/>
      <c r="FR86" s="34"/>
      <c r="FS86" s="34"/>
      <c r="FU86" s="33"/>
      <c r="FV86" s="16"/>
      <c r="FW86" s="34"/>
      <c r="FX86" s="34"/>
      <c r="GI86" s="20"/>
      <c r="GJ86" s="20"/>
      <c r="GK86" s="20"/>
      <c r="GL86" s="20"/>
      <c r="GM86" s="20"/>
      <c r="GN86" s="20"/>
      <c r="GO86" s="20"/>
      <c r="GP86" s="20"/>
      <c r="GQ86" s="20"/>
      <c r="GR86" s="19"/>
      <c r="GS86" s="19"/>
      <c r="GT86" s="19"/>
      <c r="GU86" s="19"/>
      <c r="GV86" s="19"/>
      <c r="GW86" s="19"/>
      <c r="GX86" s="19"/>
      <c r="GY86" s="19"/>
      <c r="GZ86" s="19"/>
      <c r="HA86" s="19"/>
      <c r="HB86" s="19"/>
      <c r="HC86" s="19"/>
      <c r="HD86" s="19"/>
      <c r="HE86" s="19"/>
      <c r="HF86" s="19"/>
      <c r="HG86" s="19"/>
      <c r="HH86" s="19"/>
      <c r="HI86" s="19"/>
      <c r="HJ86" s="19"/>
      <c r="HK86" s="19"/>
      <c r="HL86" s="19"/>
      <c r="HM86" s="19"/>
      <c r="HN86" s="19"/>
      <c r="HO86" s="19"/>
      <c r="HP86" s="19"/>
      <c r="HQ86" s="19"/>
      <c r="HR86" s="19"/>
      <c r="HS86" s="19"/>
      <c r="HT86" s="19"/>
      <c r="HU86" s="19"/>
      <c r="HV86" s="19"/>
      <c r="HW86" s="19"/>
      <c r="HX86" s="19"/>
      <c r="HY86" s="19"/>
      <c r="HZ86" s="19"/>
      <c r="IA86" s="19"/>
      <c r="IB86" s="19"/>
      <c r="IC86" s="19"/>
      <c r="ID86" s="19"/>
      <c r="IE86" s="19"/>
      <c r="IF86" s="19"/>
      <c r="IG86" s="19"/>
      <c r="IH86" s="19"/>
      <c r="II86" s="19"/>
      <c r="IJ86" s="19"/>
      <c r="IK86" s="19"/>
      <c r="IL86" s="19"/>
      <c r="IM86" s="19"/>
      <c r="IN86" s="19"/>
      <c r="IO86" s="19"/>
      <c r="IP86" s="19"/>
      <c r="IQ86" s="19"/>
    </row>
    <row r="87" spans="1:251" x14ac:dyDescent="0.25">
      <c r="A87" s="5">
        <f t="shared" si="73"/>
        <v>86</v>
      </c>
      <c r="B87" s="57">
        <v>1</v>
      </c>
      <c r="C87" s="48" t="str">
        <f>IF(COUNTIF(B2:B86,B87)&gt;0,"R","")</f>
        <v>R</v>
      </c>
      <c r="D87" s="46">
        <f t="shared" si="119"/>
        <v>4</v>
      </c>
      <c r="E87" s="6">
        <f t="shared" si="120"/>
        <v>39</v>
      </c>
      <c r="F87" s="6">
        <f t="shared" si="121"/>
        <v>-156</v>
      </c>
      <c r="G87" s="7">
        <f t="shared" si="122"/>
        <v>-1513</v>
      </c>
      <c r="H87"/>
      <c r="I87"/>
      <c r="J87"/>
      <c r="K87"/>
      <c r="L87"/>
      <c r="X87" s="5">
        <f t="shared" si="74"/>
        <v>86</v>
      </c>
      <c r="Y87" s="25">
        <v>20</v>
      </c>
      <c r="Z87" s="6" t="str">
        <f>IF(COUNTIF(Y2:Y86,Y87)&gt;0,"R","")</f>
        <v>R</v>
      </c>
      <c r="AA87" s="6">
        <f t="shared" si="83"/>
        <v>2</v>
      </c>
      <c r="AB87" s="6">
        <f t="shared" si="110"/>
        <v>26</v>
      </c>
      <c r="AC87" s="6">
        <f t="shared" si="84"/>
        <v>-52</v>
      </c>
      <c r="AD87" s="7">
        <f t="shared" si="85"/>
        <v>1712</v>
      </c>
      <c r="AF87" s="5">
        <f t="shared" si="75"/>
        <v>86</v>
      </c>
      <c r="AG87" s="25">
        <v>7</v>
      </c>
      <c r="AH87" s="6" t="str">
        <f>IF(COUNTIF(AG2:AG86,AG87)&gt;0,"R","")</f>
        <v/>
      </c>
      <c r="AI87" s="6">
        <f t="shared" si="86"/>
        <v>4</v>
      </c>
      <c r="AJ87" s="6">
        <f t="shared" si="111"/>
        <v>36</v>
      </c>
      <c r="AK87" s="6">
        <f t="shared" si="87"/>
        <v>1152</v>
      </c>
      <c r="AL87" s="7">
        <f t="shared" si="88"/>
        <v>433</v>
      </c>
      <c r="AN87" s="5">
        <f t="shared" si="76"/>
        <v>86</v>
      </c>
      <c r="AO87" s="25">
        <v>13</v>
      </c>
      <c r="AP87" s="6" t="str">
        <f>IF(COUNTIF(AO2:AO86,AO87)&gt;0,"R","")</f>
        <v>R</v>
      </c>
      <c r="AQ87" s="6">
        <f t="shared" si="89"/>
        <v>5</v>
      </c>
      <c r="AR87" s="6">
        <f t="shared" si="112"/>
        <v>39</v>
      </c>
      <c r="AS87" s="6">
        <f t="shared" si="90"/>
        <v>-195</v>
      </c>
      <c r="AT87" s="7">
        <f t="shared" si="91"/>
        <v>-2397</v>
      </c>
      <c r="AV87" s="5">
        <f t="shared" si="77"/>
        <v>86</v>
      </c>
      <c r="AW87" s="25">
        <v>7</v>
      </c>
      <c r="AX87" s="6" t="str">
        <f>IF(COUNTIF(AW2:AW86,AW87)&gt;0,"R","")</f>
        <v>R</v>
      </c>
      <c r="AY87" s="6">
        <f t="shared" si="92"/>
        <v>3</v>
      </c>
      <c r="AZ87" s="6">
        <f t="shared" si="113"/>
        <v>29</v>
      </c>
      <c r="BA87" s="6">
        <f t="shared" si="93"/>
        <v>-87</v>
      </c>
      <c r="BB87" s="7">
        <f t="shared" si="94"/>
        <v>827</v>
      </c>
      <c r="BD87" s="5">
        <f t="shared" si="78"/>
        <v>86</v>
      </c>
      <c r="BE87" s="25">
        <v>1</v>
      </c>
      <c r="BF87" s="6" t="str">
        <f>IF(COUNTIF(BE2:BE86,BE87)&gt;0,"R","")</f>
        <v>R</v>
      </c>
      <c r="BG87" s="6">
        <f t="shared" si="95"/>
        <v>2</v>
      </c>
      <c r="BH87" s="6">
        <f t="shared" si="114"/>
        <v>33</v>
      </c>
      <c r="BI87" s="6">
        <f t="shared" si="96"/>
        <v>-66</v>
      </c>
      <c r="BJ87" s="7">
        <f t="shared" si="97"/>
        <v>1258</v>
      </c>
      <c r="BL87" s="5">
        <f t="shared" si="79"/>
        <v>86</v>
      </c>
      <c r="BM87" s="25">
        <v>24</v>
      </c>
      <c r="BN87" s="6" t="str">
        <f>IF(COUNTIF(BM2:BM86,BM87)&gt;0,"R","")</f>
        <v>R</v>
      </c>
      <c r="BO87" s="6">
        <f t="shared" si="98"/>
        <v>0</v>
      </c>
      <c r="BP87" s="6">
        <f t="shared" si="115"/>
        <v>29</v>
      </c>
      <c r="BQ87" s="6">
        <f t="shared" si="99"/>
        <v>0</v>
      </c>
      <c r="BR87" s="7">
        <f t="shared" si="100"/>
        <v>1834</v>
      </c>
      <c r="BT87" s="5">
        <f t="shared" si="80"/>
        <v>86</v>
      </c>
      <c r="BU87" s="25">
        <v>19</v>
      </c>
      <c r="BV87" s="6" t="str">
        <f>IF(COUNTIF(BU2:BU86,BU87)&gt;0,"R","")</f>
        <v>R</v>
      </c>
      <c r="BW87" s="6">
        <f t="shared" si="101"/>
        <v>4</v>
      </c>
      <c r="BX87" s="6">
        <f t="shared" si="116"/>
        <v>31</v>
      </c>
      <c r="BY87" s="6">
        <f t="shared" si="102"/>
        <v>-124</v>
      </c>
      <c r="BZ87" s="7">
        <f t="shared" si="103"/>
        <v>99</v>
      </c>
      <c r="CB87" s="5">
        <f t="shared" si="81"/>
        <v>86</v>
      </c>
      <c r="CC87" s="25">
        <v>15</v>
      </c>
      <c r="CD87" s="6" t="str">
        <f>IF(COUNTIF(CC2:CC86,CC87)&gt;0,"R","")</f>
        <v>R</v>
      </c>
      <c r="CE87" s="6">
        <f t="shared" si="104"/>
        <v>5</v>
      </c>
      <c r="CF87" s="6">
        <f t="shared" si="117"/>
        <v>36</v>
      </c>
      <c r="CG87" s="6">
        <f t="shared" si="105"/>
        <v>-180</v>
      </c>
      <c r="CH87" s="7">
        <f t="shared" si="106"/>
        <v>-1744</v>
      </c>
      <c r="CJ87" s="33"/>
      <c r="CK87" s="25"/>
      <c r="CL87" s="5">
        <f t="shared" si="82"/>
        <v>86</v>
      </c>
      <c r="CM87" s="16"/>
      <c r="CN87" s="6" t="str">
        <f>IF(COUNTIF(CM2:CM86,CM87)&gt;0,"R","")</f>
        <v>R</v>
      </c>
      <c r="CO87" s="6" t="str">
        <f t="shared" si="107"/>
        <v/>
      </c>
      <c r="CP87" s="6" t="str">
        <f t="shared" si="118"/>
        <v/>
      </c>
      <c r="CQ87" s="6" t="str">
        <f t="shared" si="108"/>
        <v/>
      </c>
      <c r="CR87" s="7" t="str">
        <f t="shared" si="109"/>
        <v/>
      </c>
      <c r="CS87" s="4"/>
      <c r="CT87" s="4"/>
      <c r="CU87" s="4"/>
      <c r="CW87" s="33"/>
      <c r="CX87" s="16"/>
      <c r="CY87" s="34"/>
      <c r="CZ87" s="34"/>
      <c r="DA87" s="34"/>
      <c r="DB87" s="34"/>
      <c r="DC87" s="35"/>
      <c r="DF87" s="33"/>
      <c r="DG87" s="16"/>
      <c r="DH87" s="34"/>
      <c r="DI87" s="34"/>
      <c r="DJ87" s="34"/>
      <c r="DK87" s="34"/>
      <c r="DL87" s="35"/>
      <c r="DN87" s="33"/>
      <c r="DO87" s="16"/>
      <c r="DP87" s="34"/>
      <c r="DQ87" s="34"/>
      <c r="DR87" s="34"/>
      <c r="DS87" s="34"/>
      <c r="DT87" s="35"/>
      <c r="DW87" s="33"/>
      <c r="DX87" s="16"/>
      <c r="DY87" s="34"/>
      <c r="DZ87" s="34"/>
      <c r="EA87" s="34"/>
      <c r="EB87" s="34"/>
      <c r="EC87" s="35"/>
      <c r="EF87" s="33"/>
      <c r="EG87" s="16"/>
      <c r="EH87" s="34"/>
      <c r="EI87" s="34"/>
      <c r="EJ87" s="34"/>
      <c r="EK87" s="34"/>
      <c r="EL87" s="35"/>
      <c r="EO87" s="33"/>
      <c r="EP87" s="16"/>
      <c r="EQ87" s="34"/>
      <c r="ER87" s="34"/>
      <c r="ES87" s="34"/>
      <c r="ET87" s="34"/>
      <c r="EU87" s="35"/>
      <c r="EX87" s="33"/>
      <c r="EY87" s="16"/>
      <c r="EZ87" s="34"/>
      <c r="FA87" s="34"/>
      <c r="FB87" s="34"/>
      <c r="FC87" s="34"/>
      <c r="FD87" s="35"/>
      <c r="FG87" s="36"/>
      <c r="FH87" s="16"/>
      <c r="FI87" s="26"/>
      <c r="FJ87" s="26"/>
      <c r="FK87" s="34"/>
      <c r="FL87" s="34"/>
      <c r="FM87" s="35"/>
      <c r="FP87" s="33"/>
      <c r="FQ87" s="16"/>
      <c r="FR87" s="34"/>
      <c r="FS87" s="34"/>
      <c r="FU87" s="33"/>
      <c r="FV87" s="16"/>
      <c r="FW87" s="34"/>
      <c r="FX87" s="34"/>
      <c r="GI87" s="20"/>
      <c r="GJ87" s="20"/>
      <c r="GK87" s="20"/>
      <c r="GL87" s="20"/>
      <c r="GM87" s="20"/>
      <c r="GN87" s="20"/>
      <c r="GO87" s="20"/>
      <c r="GP87" s="20"/>
      <c r="GQ87" s="20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</row>
    <row r="88" spans="1:251" x14ac:dyDescent="0.25">
      <c r="A88" s="5">
        <f t="shared" si="73"/>
        <v>87</v>
      </c>
      <c r="B88" s="57">
        <v>34</v>
      </c>
      <c r="C88" s="48" t="str">
        <f>IF(COUNTIF(B2:B87,B88)&gt;0,"R","")</f>
        <v>R</v>
      </c>
      <c r="D88" s="46">
        <f t="shared" si="119"/>
        <v>4</v>
      </c>
      <c r="E88" s="6">
        <f t="shared" si="120"/>
        <v>40</v>
      </c>
      <c r="F88" s="6">
        <f t="shared" si="121"/>
        <v>-160</v>
      </c>
      <c r="G88" s="7">
        <f t="shared" si="122"/>
        <v>-1673</v>
      </c>
      <c r="H88"/>
      <c r="I88"/>
      <c r="J88"/>
      <c r="K88"/>
      <c r="L88"/>
      <c r="X88" s="5">
        <f t="shared" si="74"/>
        <v>87</v>
      </c>
      <c r="Y88" s="25">
        <v>34</v>
      </c>
      <c r="Z88" s="6" t="str">
        <f>IF(COUNTIF(Y2:Y87,Y88)&gt;0,"R","")</f>
        <v>R</v>
      </c>
      <c r="AA88" s="6">
        <f t="shared" si="83"/>
        <v>2</v>
      </c>
      <c r="AB88" s="6">
        <f t="shared" si="110"/>
        <v>27</v>
      </c>
      <c r="AC88" s="6">
        <f t="shared" si="84"/>
        <v>-54</v>
      </c>
      <c r="AD88" s="7">
        <f t="shared" si="85"/>
        <v>1658</v>
      </c>
      <c r="AF88" s="5">
        <f t="shared" si="75"/>
        <v>87</v>
      </c>
      <c r="AG88" s="25">
        <v>2</v>
      </c>
      <c r="AH88" s="6" t="str">
        <f>IF(COUNTIF(AG2:AG87,AG88)&gt;0,"R","")</f>
        <v>R</v>
      </c>
      <c r="AI88" s="6">
        <f t="shared" si="86"/>
        <v>3</v>
      </c>
      <c r="AJ88" s="6">
        <f t="shared" si="111"/>
        <v>35</v>
      </c>
      <c r="AK88" s="6">
        <f t="shared" si="87"/>
        <v>-105</v>
      </c>
      <c r="AL88" s="7">
        <f t="shared" si="88"/>
        <v>328</v>
      </c>
      <c r="AN88" s="5">
        <f t="shared" si="76"/>
        <v>87</v>
      </c>
      <c r="AO88" s="25">
        <v>13</v>
      </c>
      <c r="AP88" s="6" t="str">
        <f>IF(COUNTIF(AO2:AO87,AO88)&gt;0,"R","")</f>
        <v>R</v>
      </c>
      <c r="AQ88" s="6">
        <f t="shared" si="89"/>
        <v>5</v>
      </c>
      <c r="AR88" s="6">
        <f t="shared" si="112"/>
        <v>40</v>
      </c>
      <c r="AS88" s="6">
        <f t="shared" si="90"/>
        <v>-200</v>
      </c>
      <c r="AT88" s="7">
        <f t="shared" si="91"/>
        <v>-2597</v>
      </c>
      <c r="AV88" s="5">
        <f t="shared" si="77"/>
        <v>87</v>
      </c>
      <c r="AW88" s="25">
        <v>29</v>
      </c>
      <c r="AX88" s="6" t="str">
        <f>IF(COUNTIF(AW2:AW87,AW88)&gt;0,"R","")</f>
        <v>R</v>
      </c>
      <c r="AY88" s="6">
        <f t="shared" si="92"/>
        <v>3</v>
      </c>
      <c r="AZ88" s="6">
        <f t="shared" si="113"/>
        <v>30</v>
      </c>
      <c r="BA88" s="6">
        <f t="shared" si="93"/>
        <v>-90</v>
      </c>
      <c r="BB88" s="7">
        <f t="shared" si="94"/>
        <v>737</v>
      </c>
      <c r="BD88" s="5">
        <f t="shared" si="78"/>
        <v>87</v>
      </c>
      <c r="BE88" s="25">
        <v>26</v>
      </c>
      <c r="BF88" s="6" t="str">
        <f>IF(COUNTIF(BE2:BE87,BE88)&gt;0,"R","")</f>
        <v>R</v>
      </c>
      <c r="BG88" s="6">
        <f t="shared" si="95"/>
        <v>2</v>
      </c>
      <c r="BH88" s="6">
        <f t="shared" si="114"/>
        <v>34</v>
      </c>
      <c r="BI88" s="6">
        <f t="shared" si="96"/>
        <v>-68</v>
      </c>
      <c r="BJ88" s="7">
        <f t="shared" si="97"/>
        <v>1190</v>
      </c>
      <c r="BL88" s="5">
        <f t="shared" si="79"/>
        <v>87</v>
      </c>
      <c r="BM88" s="25">
        <v>26</v>
      </c>
      <c r="BN88" s="6" t="str">
        <f>IF(COUNTIF(BM2:BM87,BM88)&gt;0,"R","")</f>
        <v>R</v>
      </c>
      <c r="BO88" s="6">
        <f t="shared" si="98"/>
        <v>0</v>
      </c>
      <c r="BP88" s="6">
        <f t="shared" si="115"/>
        <v>30</v>
      </c>
      <c r="BQ88" s="6">
        <f t="shared" si="99"/>
        <v>0</v>
      </c>
      <c r="BR88" s="7">
        <f t="shared" si="100"/>
        <v>1834</v>
      </c>
      <c r="BT88" s="5">
        <f t="shared" si="80"/>
        <v>87</v>
      </c>
      <c r="BU88" s="25">
        <v>32</v>
      </c>
      <c r="BV88" s="6" t="str">
        <f>IF(COUNTIF(BU2:BU87,BU88)&gt;0,"R","")</f>
        <v>R</v>
      </c>
      <c r="BW88" s="6">
        <f t="shared" si="101"/>
        <v>4</v>
      </c>
      <c r="BX88" s="6">
        <f t="shared" si="116"/>
        <v>32</v>
      </c>
      <c r="BY88" s="6">
        <f t="shared" si="102"/>
        <v>-128</v>
      </c>
      <c r="BZ88" s="7">
        <f t="shared" si="103"/>
        <v>-29</v>
      </c>
      <c r="CB88" s="5">
        <f t="shared" si="81"/>
        <v>87</v>
      </c>
      <c r="CC88" s="25">
        <v>2</v>
      </c>
      <c r="CD88" s="6" t="str">
        <f>IF(COUNTIF(CC2:CC87,CC88)&gt;0,"R","")</f>
        <v>R</v>
      </c>
      <c r="CE88" s="6">
        <f t="shared" si="104"/>
        <v>5</v>
      </c>
      <c r="CF88" s="6">
        <f t="shared" si="117"/>
        <v>37</v>
      </c>
      <c r="CG88" s="6">
        <f t="shared" si="105"/>
        <v>-185</v>
      </c>
      <c r="CH88" s="7">
        <f t="shared" si="106"/>
        <v>-1929</v>
      </c>
      <c r="CJ88" s="33"/>
      <c r="CK88" s="25"/>
      <c r="CL88" s="5">
        <f t="shared" si="82"/>
        <v>87</v>
      </c>
      <c r="CM88" s="16"/>
      <c r="CN88" s="6" t="str">
        <f>IF(COUNTIF(CM2:CM87,CM88)&gt;0,"R","")</f>
        <v>R</v>
      </c>
      <c r="CO88" s="6" t="str">
        <f t="shared" si="107"/>
        <v/>
      </c>
      <c r="CP88" s="6" t="str">
        <f t="shared" si="118"/>
        <v/>
      </c>
      <c r="CQ88" s="6" t="str">
        <f t="shared" si="108"/>
        <v/>
      </c>
      <c r="CR88" s="7" t="str">
        <f t="shared" si="109"/>
        <v/>
      </c>
      <c r="CS88" s="4"/>
      <c r="CT88" s="4"/>
      <c r="CU88" s="4"/>
      <c r="CW88" s="33"/>
      <c r="CX88" s="16"/>
      <c r="CY88" s="34"/>
      <c r="CZ88" s="34"/>
      <c r="DA88" s="34"/>
      <c r="DB88" s="34"/>
      <c r="DC88" s="35"/>
      <c r="DF88" s="33"/>
      <c r="DG88" s="16"/>
      <c r="DH88" s="34"/>
      <c r="DI88" s="34"/>
      <c r="DJ88" s="34"/>
      <c r="DK88" s="34"/>
      <c r="DL88" s="35"/>
      <c r="DN88" s="33"/>
      <c r="DO88" s="16"/>
      <c r="DP88" s="34"/>
      <c r="DQ88" s="34"/>
      <c r="DR88" s="34"/>
      <c r="DS88" s="34"/>
      <c r="DT88" s="35"/>
      <c r="DW88" s="33"/>
      <c r="DX88" s="16"/>
      <c r="DY88" s="34"/>
      <c r="DZ88" s="34"/>
      <c r="EA88" s="34"/>
      <c r="EB88" s="34"/>
      <c r="EC88" s="35"/>
      <c r="EF88" s="33"/>
      <c r="EG88" s="16"/>
      <c r="EH88" s="34"/>
      <c r="EI88" s="34"/>
      <c r="EJ88" s="34"/>
      <c r="EK88" s="34"/>
      <c r="EL88" s="35"/>
      <c r="EO88" s="33"/>
      <c r="EP88" s="16"/>
      <c r="EQ88" s="34"/>
      <c r="ER88" s="34"/>
      <c r="ES88" s="34"/>
      <c r="ET88" s="34"/>
      <c r="EU88" s="35"/>
      <c r="EX88" s="33"/>
      <c r="EY88" s="16"/>
      <c r="EZ88" s="34"/>
      <c r="FA88" s="34"/>
      <c r="FB88" s="34"/>
      <c r="FC88" s="34"/>
      <c r="FD88" s="35"/>
      <c r="FG88" s="36"/>
      <c r="FH88" s="16"/>
      <c r="FI88" s="26"/>
      <c r="FJ88" s="26"/>
      <c r="FK88" s="34"/>
      <c r="FL88" s="34"/>
      <c r="FM88" s="35"/>
      <c r="FP88" s="33"/>
      <c r="FQ88" s="16"/>
      <c r="FR88" s="34"/>
      <c r="FS88" s="34"/>
      <c r="FU88" s="33"/>
      <c r="FV88" s="16"/>
      <c r="FW88" s="34"/>
      <c r="FX88" s="34"/>
      <c r="GI88" s="20"/>
      <c r="GJ88" s="20"/>
      <c r="GK88" s="20"/>
      <c r="GL88" s="20"/>
      <c r="GM88" s="20"/>
      <c r="GN88" s="20"/>
      <c r="GO88" s="20"/>
      <c r="GP88" s="20"/>
      <c r="GQ88" s="20"/>
      <c r="GR88" s="19"/>
      <c r="GS88" s="19"/>
      <c r="GT88" s="19"/>
      <c r="GU88" s="19"/>
      <c r="GV88" s="19"/>
      <c r="GW88" s="19"/>
      <c r="GX88" s="19"/>
      <c r="GY88" s="19"/>
      <c r="GZ88" s="19"/>
      <c r="HA88" s="19"/>
      <c r="HB88" s="19"/>
      <c r="HC88" s="19"/>
      <c r="HD88" s="19"/>
      <c r="HE88" s="19"/>
      <c r="HF88" s="19"/>
      <c r="HG88" s="19"/>
      <c r="HH88" s="19"/>
      <c r="HI88" s="19"/>
      <c r="HJ88" s="19"/>
      <c r="HK88" s="19"/>
      <c r="HL88" s="19"/>
      <c r="HM88" s="19"/>
      <c r="HN88" s="19"/>
      <c r="HO88" s="19"/>
      <c r="HP88" s="19"/>
      <c r="HQ88" s="19"/>
      <c r="HR88" s="19"/>
      <c r="HS88" s="19"/>
      <c r="HT88" s="19"/>
      <c r="HU88" s="19"/>
      <c r="HV88" s="19"/>
      <c r="HW88" s="19"/>
      <c r="HX88" s="19"/>
      <c r="HY88" s="19"/>
      <c r="HZ88" s="19"/>
      <c r="IA88" s="19"/>
      <c r="IB88" s="19"/>
      <c r="IC88" s="19"/>
      <c r="ID88" s="19"/>
      <c r="IE88" s="19"/>
      <c r="IF88" s="19"/>
      <c r="IG88" s="19"/>
      <c r="IH88" s="19"/>
      <c r="II88" s="19"/>
      <c r="IJ88" s="19"/>
      <c r="IK88" s="19"/>
      <c r="IL88" s="19"/>
      <c r="IM88" s="19"/>
      <c r="IN88" s="19"/>
      <c r="IO88" s="19"/>
      <c r="IP88" s="19"/>
      <c r="IQ88" s="19"/>
    </row>
    <row r="89" spans="1:251" x14ac:dyDescent="0.25">
      <c r="A89" s="5">
        <f t="shared" si="73"/>
        <v>88</v>
      </c>
      <c r="B89" s="57">
        <v>23</v>
      </c>
      <c r="C89" s="48" t="str">
        <f>IF(COUNTIF(B2:B88,B89)&gt;0,"R","")</f>
        <v>R</v>
      </c>
      <c r="D89" s="46">
        <f t="shared" si="119"/>
        <v>4</v>
      </c>
      <c r="E89" s="6">
        <f t="shared" si="120"/>
        <v>41</v>
      </c>
      <c r="F89" s="6">
        <f t="shared" si="121"/>
        <v>-164</v>
      </c>
      <c r="G89" s="7">
        <f t="shared" si="122"/>
        <v>-1837</v>
      </c>
      <c r="H89"/>
      <c r="I89"/>
      <c r="J89"/>
      <c r="K89"/>
      <c r="L89"/>
      <c r="X89" s="5">
        <f t="shared" si="74"/>
        <v>88</v>
      </c>
      <c r="Y89" s="25">
        <v>28</v>
      </c>
      <c r="Z89" s="6" t="str">
        <f>IF(COUNTIF(Y2:Y88,Y89)&gt;0,"R","")</f>
        <v>R</v>
      </c>
      <c r="AA89" s="6">
        <f t="shared" si="83"/>
        <v>2</v>
      </c>
      <c r="AB89" s="6">
        <f t="shared" si="110"/>
        <v>28</v>
      </c>
      <c r="AC89" s="6">
        <f t="shared" si="84"/>
        <v>-56</v>
      </c>
      <c r="AD89" s="7">
        <f t="shared" si="85"/>
        <v>1602</v>
      </c>
      <c r="AF89" s="5">
        <f t="shared" si="75"/>
        <v>88</v>
      </c>
      <c r="AG89" s="25">
        <v>9</v>
      </c>
      <c r="AH89" s="6" t="str">
        <f>IF(COUNTIF(AG2:AG88,AG89)&gt;0,"R","")</f>
        <v>R</v>
      </c>
      <c r="AI89" s="6">
        <f t="shared" si="86"/>
        <v>3</v>
      </c>
      <c r="AJ89" s="6">
        <f t="shared" si="111"/>
        <v>36</v>
      </c>
      <c r="AK89" s="6">
        <f t="shared" si="87"/>
        <v>-108</v>
      </c>
      <c r="AL89" s="7">
        <f t="shared" si="88"/>
        <v>220</v>
      </c>
      <c r="AN89" s="5">
        <f t="shared" si="76"/>
        <v>88</v>
      </c>
      <c r="AO89" s="25">
        <v>9</v>
      </c>
      <c r="AP89" s="6" t="str">
        <f>IF(COUNTIF(AO2:AO88,AO89)&gt;0,"R","")</f>
        <v>R</v>
      </c>
      <c r="AQ89" s="6">
        <f t="shared" si="89"/>
        <v>5</v>
      </c>
      <c r="AR89" s="6">
        <f t="shared" si="112"/>
        <v>41</v>
      </c>
      <c r="AS89" s="6">
        <f t="shared" si="90"/>
        <v>-205</v>
      </c>
      <c r="AT89" s="7">
        <f t="shared" si="91"/>
        <v>-2802</v>
      </c>
      <c r="AV89" s="5">
        <f t="shared" si="77"/>
        <v>88</v>
      </c>
      <c r="AW89" s="25">
        <v>0</v>
      </c>
      <c r="AX89" s="6" t="str">
        <f>IF(COUNTIF(AW2:AW88,AW89)&gt;0,"R","")</f>
        <v>R</v>
      </c>
      <c r="AY89" s="6">
        <f t="shared" si="92"/>
        <v>3</v>
      </c>
      <c r="AZ89" s="6">
        <f t="shared" si="113"/>
        <v>31</v>
      </c>
      <c r="BA89" s="6">
        <f t="shared" si="93"/>
        <v>-93</v>
      </c>
      <c r="BB89" s="7">
        <f t="shared" si="94"/>
        <v>644</v>
      </c>
      <c r="BD89" s="5">
        <f t="shared" si="78"/>
        <v>88</v>
      </c>
      <c r="BE89" s="25">
        <v>10</v>
      </c>
      <c r="BF89" s="6" t="str">
        <f>IF(COUNTIF(BE2:BE88,BE89)&gt;0,"R","")</f>
        <v>R</v>
      </c>
      <c r="BG89" s="6">
        <f t="shared" si="95"/>
        <v>2</v>
      </c>
      <c r="BH89" s="6">
        <f t="shared" si="114"/>
        <v>35</v>
      </c>
      <c r="BI89" s="6">
        <f t="shared" si="96"/>
        <v>-70</v>
      </c>
      <c r="BJ89" s="7">
        <f t="shared" si="97"/>
        <v>1120</v>
      </c>
      <c r="BL89" s="5">
        <f t="shared" si="79"/>
        <v>88</v>
      </c>
      <c r="BM89" s="25">
        <v>3</v>
      </c>
      <c r="BN89" s="6" t="str">
        <f>IF(COUNTIF(BM2:BM88,BM89)&gt;0,"R","")</f>
        <v>R</v>
      </c>
      <c r="BO89" s="6">
        <f t="shared" si="98"/>
        <v>0</v>
      </c>
      <c r="BP89" s="6">
        <f t="shared" si="115"/>
        <v>31</v>
      </c>
      <c r="BQ89" s="6">
        <f t="shared" si="99"/>
        <v>0</v>
      </c>
      <c r="BR89" s="7">
        <f t="shared" si="100"/>
        <v>1834</v>
      </c>
      <c r="BT89" s="5">
        <f t="shared" si="80"/>
        <v>88</v>
      </c>
      <c r="BU89" s="25">
        <v>36</v>
      </c>
      <c r="BV89" s="6" t="str">
        <f>IF(COUNTIF(BU2:BU88,BU89)&gt;0,"R","")</f>
        <v/>
      </c>
      <c r="BW89" s="6">
        <f t="shared" si="101"/>
        <v>4</v>
      </c>
      <c r="BX89" s="6">
        <f t="shared" si="116"/>
        <v>33</v>
      </c>
      <c r="BY89" s="6">
        <f t="shared" si="102"/>
        <v>1056</v>
      </c>
      <c r="BZ89" s="7">
        <f t="shared" si="103"/>
        <v>1027</v>
      </c>
      <c r="CB89" s="5">
        <f t="shared" si="81"/>
        <v>88</v>
      </c>
      <c r="CC89" s="25">
        <v>19</v>
      </c>
      <c r="CD89" s="6" t="str">
        <f>IF(COUNTIF(CC2:CC88,CC89)&gt;0,"R","")</f>
        <v/>
      </c>
      <c r="CE89" s="6">
        <f t="shared" si="104"/>
        <v>5</v>
      </c>
      <c r="CF89" s="6">
        <f t="shared" si="117"/>
        <v>38</v>
      </c>
      <c r="CG89" s="6">
        <f t="shared" si="105"/>
        <v>1178</v>
      </c>
      <c r="CH89" s="7">
        <f t="shared" si="106"/>
        <v>-751</v>
      </c>
      <c r="CJ89" s="33"/>
      <c r="CK89" s="25"/>
      <c r="CL89" s="5">
        <f t="shared" si="82"/>
        <v>88</v>
      </c>
      <c r="CM89" s="16"/>
      <c r="CN89" s="6" t="str">
        <f>IF(COUNTIF(CM2:CM88,CM89)&gt;0,"R","")</f>
        <v>R</v>
      </c>
      <c r="CO89" s="6" t="str">
        <f t="shared" si="107"/>
        <v/>
      </c>
      <c r="CP89" s="6" t="str">
        <f t="shared" si="118"/>
        <v/>
      </c>
      <c r="CQ89" s="6" t="str">
        <f t="shared" si="108"/>
        <v/>
      </c>
      <c r="CR89" s="7" t="str">
        <f t="shared" si="109"/>
        <v/>
      </c>
      <c r="CS89" s="4"/>
      <c r="CT89" s="4"/>
      <c r="CU89" s="4"/>
      <c r="CW89" s="33"/>
      <c r="CX89" s="16"/>
      <c r="CY89" s="34"/>
      <c r="CZ89" s="34"/>
      <c r="DA89" s="34"/>
      <c r="DB89" s="34"/>
      <c r="DC89" s="35"/>
      <c r="DF89" s="33"/>
      <c r="DG89" s="16"/>
      <c r="DH89" s="34"/>
      <c r="DI89" s="34"/>
      <c r="DJ89" s="34"/>
      <c r="DK89" s="34"/>
      <c r="DL89" s="35"/>
      <c r="DN89" s="33"/>
      <c r="DO89" s="16"/>
      <c r="DP89" s="34"/>
      <c r="DQ89" s="34"/>
      <c r="DR89" s="34"/>
      <c r="DS89" s="34"/>
      <c r="DT89" s="35"/>
      <c r="DW89" s="33"/>
      <c r="DX89" s="16"/>
      <c r="DY89" s="34"/>
      <c r="DZ89" s="34"/>
      <c r="EA89" s="34"/>
      <c r="EB89" s="34"/>
      <c r="EC89" s="35"/>
      <c r="EF89" s="33"/>
      <c r="EG89" s="16"/>
      <c r="EH89" s="34"/>
      <c r="EI89" s="34"/>
      <c r="EJ89" s="34"/>
      <c r="EK89" s="34"/>
      <c r="EL89" s="35"/>
      <c r="EO89" s="33"/>
      <c r="EP89" s="16"/>
      <c r="EQ89" s="34"/>
      <c r="ER89" s="34"/>
      <c r="ES89" s="34"/>
      <c r="ET89" s="34"/>
      <c r="EU89" s="35"/>
      <c r="EX89" s="33"/>
      <c r="EY89" s="16"/>
      <c r="EZ89" s="34"/>
      <c r="FA89" s="34"/>
      <c r="FB89" s="34"/>
      <c r="FC89" s="34"/>
      <c r="FD89" s="35"/>
      <c r="FG89" s="36"/>
      <c r="FH89" s="16"/>
      <c r="FI89" s="26"/>
      <c r="FJ89" s="26"/>
      <c r="FK89" s="34"/>
      <c r="FL89" s="34"/>
      <c r="FM89" s="35"/>
      <c r="FP89" s="33"/>
      <c r="FQ89" s="16"/>
      <c r="FR89" s="34"/>
      <c r="FS89" s="34"/>
      <c r="FU89" s="33"/>
      <c r="FV89" s="16"/>
      <c r="FW89" s="34"/>
      <c r="FX89" s="34"/>
      <c r="GI89" s="20"/>
      <c r="GJ89" s="20"/>
      <c r="GK89" s="20"/>
      <c r="GL89" s="20"/>
      <c r="GM89" s="20"/>
      <c r="GN89" s="20"/>
      <c r="GO89" s="20"/>
      <c r="GP89" s="20"/>
      <c r="GQ89" s="20"/>
      <c r="GR89" s="19"/>
      <c r="GS89" s="19"/>
      <c r="GT89" s="19"/>
      <c r="GU89" s="19"/>
      <c r="GV89" s="19"/>
      <c r="GW89" s="19"/>
      <c r="GX89" s="19"/>
      <c r="GY89" s="19"/>
      <c r="GZ89" s="19"/>
      <c r="HA89" s="19"/>
      <c r="HB89" s="19"/>
      <c r="HC89" s="19"/>
      <c r="HD89" s="19"/>
      <c r="HE89" s="19"/>
      <c r="HF89" s="19"/>
      <c r="HG89" s="19"/>
      <c r="HH89" s="19"/>
      <c r="HI89" s="19"/>
      <c r="HJ89" s="19"/>
      <c r="HK89" s="19"/>
      <c r="HL89" s="19"/>
      <c r="HM89" s="19"/>
      <c r="HN89" s="19"/>
      <c r="HO89" s="19"/>
      <c r="HP89" s="19"/>
      <c r="HQ89" s="19"/>
      <c r="HR89" s="19"/>
      <c r="HS89" s="19"/>
      <c r="HT89" s="19"/>
      <c r="HU89" s="19"/>
      <c r="HV89" s="19"/>
      <c r="HW89" s="19"/>
      <c r="HX89" s="19"/>
      <c r="HY89" s="19"/>
      <c r="HZ89" s="19"/>
      <c r="IA89" s="19"/>
      <c r="IB89" s="19"/>
      <c r="IC89" s="19"/>
      <c r="ID89" s="19"/>
      <c r="IE89" s="19"/>
      <c r="IF89" s="19"/>
      <c r="IG89" s="19"/>
      <c r="IH89" s="19"/>
      <c r="II89" s="19"/>
      <c r="IJ89" s="19"/>
      <c r="IK89" s="19"/>
      <c r="IL89" s="19"/>
      <c r="IM89" s="19"/>
      <c r="IN89" s="19"/>
      <c r="IO89" s="19"/>
      <c r="IP89" s="19"/>
      <c r="IQ89" s="19"/>
    </row>
    <row r="90" spans="1:251" x14ac:dyDescent="0.25">
      <c r="A90" s="5">
        <f t="shared" si="73"/>
        <v>89</v>
      </c>
      <c r="B90" s="57">
        <v>2</v>
      </c>
      <c r="C90" s="48" t="str">
        <f>IF(COUNTIF(B2:B89,B90)&gt;0,"R","")</f>
        <v>R</v>
      </c>
      <c r="D90" s="46">
        <f t="shared" si="119"/>
        <v>4</v>
      </c>
      <c r="E90" s="6">
        <f t="shared" si="120"/>
        <v>42</v>
      </c>
      <c r="F90" s="6">
        <f t="shared" si="121"/>
        <v>-168</v>
      </c>
      <c r="G90" s="7">
        <f t="shared" si="122"/>
        <v>-2005</v>
      </c>
      <c r="H90"/>
      <c r="I90"/>
      <c r="J90"/>
      <c r="K90"/>
      <c r="L90"/>
      <c r="X90" s="5">
        <f t="shared" si="74"/>
        <v>89</v>
      </c>
      <c r="Y90" s="25">
        <v>11</v>
      </c>
      <c r="Z90" s="6" t="str">
        <f>IF(COUNTIF(Y2:Y89,Y90)&gt;0,"R","")</f>
        <v>R</v>
      </c>
      <c r="AA90" s="6">
        <f t="shared" si="83"/>
        <v>2</v>
      </c>
      <c r="AB90" s="6">
        <f t="shared" si="110"/>
        <v>29</v>
      </c>
      <c r="AC90" s="6">
        <f t="shared" si="84"/>
        <v>-58</v>
      </c>
      <c r="AD90" s="7">
        <f t="shared" si="85"/>
        <v>1544</v>
      </c>
      <c r="AF90" s="5">
        <f t="shared" si="75"/>
        <v>89</v>
      </c>
      <c r="AG90" s="25">
        <v>17</v>
      </c>
      <c r="AH90" s="6" t="str">
        <f>IF(COUNTIF(AG2:AG89,AG90)&gt;0,"R","")</f>
        <v>R</v>
      </c>
      <c r="AI90" s="6">
        <f t="shared" si="86"/>
        <v>3</v>
      </c>
      <c r="AJ90" s="6">
        <f t="shared" si="111"/>
        <v>37</v>
      </c>
      <c r="AK90" s="6">
        <f t="shared" si="87"/>
        <v>-111</v>
      </c>
      <c r="AL90" s="7">
        <f t="shared" si="88"/>
        <v>109</v>
      </c>
      <c r="AN90" s="5">
        <f t="shared" si="76"/>
        <v>89</v>
      </c>
      <c r="AO90" s="25">
        <v>3</v>
      </c>
      <c r="AP90" s="6" t="str">
        <f>IF(COUNTIF(AO2:AO89,AO90)&gt;0,"R","")</f>
        <v/>
      </c>
      <c r="AQ90" s="6">
        <f t="shared" si="89"/>
        <v>5</v>
      </c>
      <c r="AR90" s="6">
        <f t="shared" si="112"/>
        <v>42</v>
      </c>
      <c r="AS90" s="6">
        <f t="shared" si="90"/>
        <v>1302</v>
      </c>
      <c r="AT90" s="7">
        <f t="shared" si="91"/>
        <v>-1500</v>
      </c>
      <c r="AV90" s="5">
        <f t="shared" si="77"/>
        <v>89</v>
      </c>
      <c r="AW90" s="25">
        <v>21</v>
      </c>
      <c r="AX90" s="6" t="str">
        <f>IF(COUNTIF(AW2:AW89,AW90)&gt;0,"R","")</f>
        <v>R</v>
      </c>
      <c r="AY90" s="6">
        <f t="shared" si="92"/>
        <v>3</v>
      </c>
      <c r="AZ90" s="6">
        <f t="shared" si="113"/>
        <v>32</v>
      </c>
      <c r="BA90" s="6">
        <f t="shared" si="93"/>
        <v>-96</v>
      </c>
      <c r="BB90" s="7">
        <f t="shared" si="94"/>
        <v>548</v>
      </c>
      <c r="BD90" s="5">
        <f t="shared" si="78"/>
        <v>89</v>
      </c>
      <c r="BE90" s="25">
        <v>17</v>
      </c>
      <c r="BF90" s="6" t="str">
        <f>IF(COUNTIF(BE2:BE89,BE90)&gt;0,"R","")</f>
        <v>R</v>
      </c>
      <c r="BG90" s="6">
        <f t="shared" si="95"/>
        <v>2</v>
      </c>
      <c r="BH90" s="6">
        <f t="shared" si="114"/>
        <v>36</v>
      </c>
      <c r="BI90" s="6">
        <f t="shared" si="96"/>
        <v>-72</v>
      </c>
      <c r="BJ90" s="7">
        <f t="shared" si="97"/>
        <v>1048</v>
      </c>
      <c r="BL90" s="5">
        <f t="shared" si="79"/>
        <v>89</v>
      </c>
      <c r="BM90" s="25">
        <v>13</v>
      </c>
      <c r="BN90" s="6" t="str">
        <f>IF(COUNTIF(BM2:BM89,BM90)&gt;0,"R","")</f>
        <v>R</v>
      </c>
      <c r="BO90" s="6">
        <f t="shared" si="98"/>
        <v>0</v>
      </c>
      <c r="BP90" s="6">
        <f t="shared" si="115"/>
        <v>32</v>
      </c>
      <c r="BQ90" s="6">
        <f t="shared" si="99"/>
        <v>0</v>
      </c>
      <c r="BR90" s="7">
        <f t="shared" si="100"/>
        <v>1834</v>
      </c>
      <c r="BT90" s="5">
        <f t="shared" si="80"/>
        <v>89</v>
      </c>
      <c r="BU90" s="25">
        <v>1</v>
      </c>
      <c r="BV90" s="6" t="str">
        <f>IF(COUNTIF(BU2:BU89,BU90)&gt;0,"R","")</f>
        <v/>
      </c>
      <c r="BW90" s="6">
        <f t="shared" si="101"/>
        <v>3</v>
      </c>
      <c r="BX90" s="6">
        <f t="shared" si="116"/>
        <v>32</v>
      </c>
      <c r="BY90" s="6">
        <f t="shared" si="102"/>
        <v>1056</v>
      </c>
      <c r="BZ90" s="7">
        <f t="shared" si="103"/>
        <v>2083</v>
      </c>
      <c r="CB90" s="5">
        <f t="shared" si="81"/>
        <v>89</v>
      </c>
      <c r="CC90" s="25">
        <v>8</v>
      </c>
      <c r="CD90" s="6" t="str">
        <f>IF(COUNTIF(CC2:CC89,CC90)&gt;0,"R","")</f>
        <v/>
      </c>
      <c r="CE90" s="6">
        <f t="shared" si="104"/>
        <v>4</v>
      </c>
      <c r="CF90" s="6">
        <f t="shared" si="117"/>
        <v>37</v>
      </c>
      <c r="CG90" s="6">
        <f t="shared" si="105"/>
        <v>1184</v>
      </c>
      <c r="CH90" s="7">
        <f t="shared" si="106"/>
        <v>433</v>
      </c>
      <c r="CJ90" s="33"/>
      <c r="CK90" s="25"/>
      <c r="CL90" s="5">
        <f t="shared" si="82"/>
        <v>89</v>
      </c>
      <c r="CM90" s="16"/>
      <c r="CN90" s="6" t="str">
        <f>IF(COUNTIF(CM2:CM89,CM90)&gt;0,"R","")</f>
        <v>R</v>
      </c>
      <c r="CO90" s="6" t="str">
        <f t="shared" si="107"/>
        <v/>
      </c>
      <c r="CP90" s="6" t="str">
        <f t="shared" si="118"/>
        <v/>
      </c>
      <c r="CQ90" s="6" t="str">
        <f t="shared" si="108"/>
        <v/>
      </c>
      <c r="CR90" s="7" t="str">
        <f t="shared" si="109"/>
        <v/>
      </c>
      <c r="CS90" s="4"/>
      <c r="CT90" s="4"/>
      <c r="CU90" s="4"/>
      <c r="CW90" s="33"/>
      <c r="CX90" s="16"/>
      <c r="CY90" s="34"/>
      <c r="CZ90" s="34"/>
      <c r="DA90" s="34"/>
      <c r="DB90" s="34"/>
      <c r="DC90" s="35"/>
      <c r="DF90" s="33"/>
      <c r="DG90" s="16"/>
      <c r="DH90" s="34"/>
      <c r="DI90" s="34"/>
      <c r="DJ90" s="34"/>
      <c r="DK90" s="34"/>
      <c r="DL90" s="35"/>
      <c r="DN90" s="33"/>
      <c r="DO90" s="16"/>
      <c r="DP90" s="34"/>
      <c r="DQ90" s="34"/>
      <c r="DR90" s="34"/>
      <c r="DS90" s="34"/>
      <c r="DT90" s="35"/>
      <c r="DW90" s="33"/>
      <c r="DX90" s="16"/>
      <c r="DY90" s="34"/>
      <c r="DZ90" s="34"/>
      <c r="EA90" s="34"/>
      <c r="EB90" s="34"/>
      <c r="EC90" s="35"/>
      <c r="EF90" s="33"/>
      <c r="EG90" s="16"/>
      <c r="EH90" s="34"/>
      <c r="EI90" s="34"/>
      <c r="EJ90" s="34"/>
      <c r="EK90" s="34"/>
      <c r="EL90" s="35"/>
      <c r="EO90" s="33"/>
      <c r="EP90" s="16"/>
      <c r="EQ90" s="34"/>
      <c r="ER90" s="34"/>
      <c r="ES90" s="34"/>
      <c r="ET90" s="34"/>
      <c r="EU90" s="35"/>
      <c r="EX90" s="33"/>
      <c r="EY90" s="16"/>
      <c r="EZ90" s="34"/>
      <c r="FA90" s="34"/>
      <c r="FB90" s="34"/>
      <c r="FC90" s="34"/>
      <c r="FD90" s="35"/>
      <c r="FG90" s="36"/>
      <c r="FH90" s="16"/>
      <c r="FI90" s="26"/>
      <c r="FJ90" s="26"/>
      <c r="FK90" s="34"/>
      <c r="FL90" s="34"/>
      <c r="FM90" s="35"/>
      <c r="FP90" s="33"/>
      <c r="FQ90" s="16"/>
      <c r="FR90" s="34"/>
      <c r="FS90" s="34"/>
      <c r="FU90" s="33"/>
      <c r="FV90" s="16"/>
      <c r="FW90" s="34"/>
      <c r="FX90" s="34"/>
      <c r="GI90" s="20"/>
      <c r="GJ90" s="20"/>
      <c r="GK90" s="20"/>
      <c r="GL90" s="20"/>
      <c r="GM90" s="20"/>
      <c r="GN90" s="20"/>
      <c r="GO90" s="20"/>
      <c r="GP90" s="20"/>
      <c r="GQ90" s="20"/>
      <c r="GR90" s="19"/>
      <c r="GS90" s="19"/>
      <c r="GT90" s="19"/>
      <c r="GU90" s="19"/>
      <c r="GV90" s="19"/>
      <c r="GW90" s="19"/>
      <c r="GX90" s="19"/>
      <c r="GY90" s="19"/>
      <c r="GZ90" s="19"/>
      <c r="HA90" s="19"/>
      <c r="HB90" s="19"/>
      <c r="HC90" s="19"/>
      <c r="HD90" s="19"/>
      <c r="HE90" s="19"/>
      <c r="HF90" s="19"/>
      <c r="HG90" s="19"/>
      <c r="HH90" s="19"/>
      <c r="HI90" s="19"/>
      <c r="HJ90" s="19"/>
      <c r="HK90" s="19"/>
      <c r="HL90" s="19"/>
      <c r="HM90" s="19"/>
      <c r="HN90" s="19"/>
      <c r="HO90" s="19"/>
      <c r="HP90" s="19"/>
      <c r="HQ90" s="19"/>
      <c r="HR90" s="19"/>
      <c r="HS90" s="19"/>
      <c r="HT90" s="19"/>
      <c r="HU90" s="19"/>
      <c r="HV90" s="19"/>
      <c r="HW90" s="19"/>
      <c r="HX90" s="19"/>
      <c r="HY90" s="19"/>
      <c r="HZ90" s="19"/>
      <c r="IA90" s="19"/>
      <c r="IB90" s="19"/>
      <c r="IC90" s="19"/>
      <c r="ID90" s="19"/>
      <c r="IE90" s="19"/>
      <c r="IF90" s="19"/>
      <c r="IG90" s="19"/>
      <c r="IH90" s="19"/>
      <c r="II90" s="19"/>
      <c r="IJ90" s="19"/>
      <c r="IK90" s="19"/>
      <c r="IL90" s="19"/>
      <c r="IM90" s="19"/>
      <c r="IN90" s="19"/>
      <c r="IO90" s="19"/>
      <c r="IP90" s="19"/>
      <c r="IQ90" s="19"/>
    </row>
    <row r="91" spans="1:251" x14ac:dyDescent="0.25">
      <c r="A91" s="5">
        <f t="shared" si="73"/>
        <v>90</v>
      </c>
      <c r="B91" s="57">
        <v>18</v>
      </c>
      <c r="C91" s="48" t="str">
        <f>IF(COUNTIF(B2:B90,B91)&gt;0,"R","")</f>
        <v>R</v>
      </c>
      <c r="D91" s="46">
        <f t="shared" si="119"/>
        <v>4</v>
      </c>
      <c r="E91" s="6">
        <f t="shared" si="120"/>
        <v>43</v>
      </c>
      <c r="F91" s="6">
        <f t="shared" si="121"/>
        <v>-172</v>
      </c>
      <c r="G91" s="7">
        <f t="shared" si="122"/>
        <v>-2177</v>
      </c>
      <c r="H91"/>
      <c r="I91"/>
      <c r="J91"/>
      <c r="K91"/>
      <c r="L91"/>
      <c r="X91" s="5">
        <f t="shared" si="74"/>
        <v>90</v>
      </c>
      <c r="Y91" s="25">
        <v>35</v>
      </c>
      <c r="Z91" s="6" t="str">
        <f>IF(COUNTIF(Y2:Y90,Y91)&gt;0,"R","")</f>
        <v/>
      </c>
      <c r="AA91" s="6">
        <f t="shared" si="83"/>
        <v>2</v>
      </c>
      <c r="AB91" s="6">
        <f t="shared" si="110"/>
        <v>30</v>
      </c>
      <c r="AC91" s="6">
        <f t="shared" si="84"/>
        <v>1020</v>
      </c>
      <c r="AD91" s="7">
        <f t="shared" si="85"/>
        <v>2564</v>
      </c>
      <c r="AF91" s="5">
        <f t="shared" si="75"/>
        <v>90</v>
      </c>
      <c r="AG91" s="25">
        <v>12</v>
      </c>
      <c r="AH91" s="6" t="str">
        <f>IF(COUNTIF(AG2:AG90,AG91)&gt;0,"R","")</f>
        <v>R</v>
      </c>
      <c r="AI91" s="6">
        <f t="shared" si="86"/>
        <v>3</v>
      </c>
      <c r="AJ91" s="6">
        <f t="shared" si="111"/>
        <v>38</v>
      </c>
      <c r="AK91" s="6">
        <f t="shared" si="87"/>
        <v>-114</v>
      </c>
      <c r="AL91" s="7">
        <f t="shared" si="88"/>
        <v>-5</v>
      </c>
      <c r="AN91" s="5">
        <f t="shared" si="76"/>
        <v>90</v>
      </c>
      <c r="AO91" s="25">
        <v>1</v>
      </c>
      <c r="AP91" s="6" t="str">
        <f>IF(COUNTIF(AO2:AO90,AO91)&gt;0,"R","")</f>
        <v>R</v>
      </c>
      <c r="AQ91" s="6">
        <f t="shared" si="89"/>
        <v>4</v>
      </c>
      <c r="AR91" s="6">
        <f t="shared" si="112"/>
        <v>41</v>
      </c>
      <c r="AS91" s="6">
        <f t="shared" si="90"/>
        <v>-164</v>
      </c>
      <c r="AT91" s="7">
        <f t="shared" si="91"/>
        <v>-1664</v>
      </c>
      <c r="AV91" s="5">
        <f t="shared" si="77"/>
        <v>90</v>
      </c>
      <c r="AW91" s="25">
        <v>5</v>
      </c>
      <c r="AX91" s="6" t="str">
        <f>IF(COUNTIF(AW2:AW90,AW91)&gt;0,"R","")</f>
        <v>R</v>
      </c>
      <c r="AY91" s="6">
        <f t="shared" si="92"/>
        <v>3</v>
      </c>
      <c r="AZ91" s="6">
        <f t="shared" si="113"/>
        <v>33</v>
      </c>
      <c r="BA91" s="6">
        <f t="shared" si="93"/>
        <v>-99</v>
      </c>
      <c r="BB91" s="7">
        <f t="shared" si="94"/>
        <v>449</v>
      </c>
      <c r="BD91" s="5">
        <f t="shared" si="78"/>
        <v>90</v>
      </c>
      <c r="BE91" s="25">
        <v>29</v>
      </c>
      <c r="BF91" s="6" t="str">
        <f>IF(COUNTIF(BE2:BE90,BE91)&gt;0,"R","")</f>
        <v>R</v>
      </c>
      <c r="BG91" s="6">
        <f t="shared" si="95"/>
        <v>2</v>
      </c>
      <c r="BH91" s="6">
        <f t="shared" si="114"/>
        <v>37</v>
      </c>
      <c r="BI91" s="6">
        <f t="shared" si="96"/>
        <v>-74</v>
      </c>
      <c r="BJ91" s="7">
        <f t="shared" si="97"/>
        <v>974</v>
      </c>
      <c r="BL91" s="5">
        <f t="shared" si="79"/>
        <v>90</v>
      </c>
      <c r="BM91" s="25">
        <v>14</v>
      </c>
      <c r="BN91" s="6" t="str">
        <f>IF(COUNTIF(BM2:BM90,BM91)&gt;0,"R","")</f>
        <v>R</v>
      </c>
      <c r="BO91" s="6">
        <f t="shared" si="98"/>
        <v>0</v>
      </c>
      <c r="BP91" s="6">
        <f t="shared" si="115"/>
        <v>33</v>
      </c>
      <c r="BQ91" s="6">
        <f t="shared" si="99"/>
        <v>0</v>
      </c>
      <c r="BR91" s="7">
        <f t="shared" si="100"/>
        <v>1834</v>
      </c>
      <c r="BT91" s="5">
        <f t="shared" si="80"/>
        <v>90</v>
      </c>
      <c r="BU91" s="25">
        <v>0</v>
      </c>
      <c r="BV91" s="6" t="str">
        <f>IF(COUNTIF(BU2:BU90,BU91)&gt;0,"R","")</f>
        <v>R</v>
      </c>
      <c r="BW91" s="6">
        <f t="shared" si="101"/>
        <v>2</v>
      </c>
      <c r="BX91" s="6">
        <f t="shared" si="116"/>
        <v>31</v>
      </c>
      <c r="BY91" s="6">
        <f t="shared" si="102"/>
        <v>-62</v>
      </c>
      <c r="BZ91" s="7">
        <f t="shared" si="103"/>
        <v>2021</v>
      </c>
      <c r="CB91" s="5">
        <f t="shared" si="81"/>
        <v>90</v>
      </c>
      <c r="CC91" s="25">
        <v>20</v>
      </c>
      <c r="CD91" s="6" t="str">
        <f>IF(COUNTIF(CC2:CC90,CC91)&gt;0,"R","")</f>
        <v>R</v>
      </c>
      <c r="CE91" s="6">
        <f t="shared" si="104"/>
        <v>3</v>
      </c>
      <c r="CF91" s="6">
        <f t="shared" si="117"/>
        <v>36</v>
      </c>
      <c r="CG91" s="6">
        <f t="shared" si="105"/>
        <v>-108</v>
      </c>
      <c r="CH91" s="7">
        <f t="shared" si="106"/>
        <v>325</v>
      </c>
      <c r="CJ91" s="33"/>
      <c r="CK91" s="25"/>
      <c r="CL91" s="5">
        <f t="shared" si="82"/>
        <v>90</v>
      </c>
      <c r="CM91" s="16"/>
      <c r="CN91" s="6" t="str">
        <f>IF(COUNTIF(CM2:CM90,CM91)&gt;0,"R","")</f>
        <v>R</v>
      </c>
      <c r="CO91" s="6" t="str">
        <f t="shared" si="107"/>
        <v/>
      </c>
      <c r="CP91" s="6" t="str">
        <f t="shared" si="118"/>
        <v/>
      </c>
      <c r="CQ91" s="6" t="str">
        <f t="shared" si="108"/>
        <v/>
      </c>
      <c r="CR91" s="7" t="str">
        <f t="shared" si="109"/>
        <v/>
      </c>
      <c r="CS91" s="4"/>
      <c r="CT91" s="4"/>
      <c r="CU91" s="4"/>
      <c r="CW91" s="33"/>
      <c r="CX91" s="16"/>
      <c r="CY91" s="34"/>
      <c r="CZ91" s="34"/>
      <c r="DA91" s="34"/>
      <c r="DB91" s="34"/>
      <c r="DC91" s="35"/>
      <c r="DF91" s="33"/>
      <c r="DG91" s="16"/>
      <c r="DH91" s="34"/>
      <c r="DI91" s="34"/>
      <c r="DJ91" s="34"/>
      <c r="DK91" s="34"/>
      <c r="DL91" s="35"/>
      <c r="DN91" s="33"/>
      <c r="DO91" s="16"/>
      <c r="DP91" s="34"/>
      <c r="DQ91" s="34"/>
      <c r="DR91" s="34"/>
      <c r="DS91" s="34"/>
      <c r="DT91" s="35"/>
      <c r="DW91" s="33"/>
      <c r="DX91" s="16"/>
      <c r="DY91" s="34"/>
      <c r="DZ91" s="34"/>
      <c r="EA91" s="34"/>
      <c r="EB91" s="34"/>
      <c r="EC91" s="35"/>
      <c r="EF91" s="33"/>
      <c r="EG91" s="16"/>
      <c r="EH91" s="34"/>
      <c r="EI91" s="34"/>
      <c r="EJ91" s="34"/>
      <c r="EK91" s="34"/>
      <c r="EL91" s="35"/>
      <c r="EO91" s="33"/>
      <c r="EP91" s="16"/>
      <c r="EQ91" s="34"/>
      <c r="ER91" s="34"/>
      <c r="ES91" s="34"/>
      <c r="ET91" s="34"/>
      <c r="EU91" s="35"/>
      <c r="EX91" s="33"/>
      <c r="EY91" s="16"/>
      <c r="EZ91" s="34"/>
      <c r="FA91" s="34"/>
      <c r="FB91" s="34"/>
      <c r="FC91" s="34"/>
      <c r="FD91" s="35"/>
      <c r="FG91" s="36"/>
      <c r="FH91" s="16"/>
      <c r="FI91" s="26"/>
      <c r="FJ91" s="26"/>
      <c r="FK91" s="34"/>
      <c r="FL91" s="34"/>
      <c r="FM91" s="35"/>
      <c r="FP91" s="33"/>
      <c r="FQ91" s="16"/>
      <c r="FR91" s="34"/>
      <c r="FS91" s="34"/>
      <c r="FU91" s="33"/>
      <c r="FV91" s="16"/>
      <c r="FW91" s="34"/>
      <c r="FX91" s="34"/>
      <c r="GI91" s="20"/>
      <c r="GJ91" s="20"/>
      <c r="GK91" s="20"/>
      <c r="GL91" s="20"/>
      <c r="GM91" s="20"/>
      <c r="GN91" s="20"/>
      <c r="GO91" s="20"/>
      <c r="GP91" s="20"/>
      <c r="GQ91" s="20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</row>
    <row r="92" spans="1:251" x14ac:dyDescent="0.25">
      <c r="A92" s="5">
        <f t="shared" si="73"/>
        <v>91</v>
      </c>
      <c r="B92" s="57">
        <v>6</v>
      </c>
      <c r="C92" s="48" t="str">
        <f>IF(COUNTIF(B2:B91,B92)&gt;0,"R","")</f>
        <v>R</v>
      </c>
      <c r="D92" s="46">
        <f t="shared" si="119"/>
        <v>4</v>
      </c>
      <c r="E92" s="6">
        <f t="shared" si="120"/>
        <v>44</v>
      </c>
      <c r="F92" s="6">
        <f t="shared" si="121"/>
        <v>-176</v>
      </c>
      <c r="G92" s="7">
        <f t="shared" si="122"/>
        <v>-2353</v>
      </c>
      <c r="H92"/>
      <c r="I92"/>
      <c r="J92"/>
      <c r="K92"/>
      <c r="L92"/>
      <c r="X92" s="5">
        <f t="shared" si="74"/>
        <v>91</v>
      </c>
      <c r="Y92" s="25">
        <v>26</v>
      </c>
      <c r="Z92" s="6" t="str">
        <f>IF(COUNTIF(Y2:Y91,Y92)&gt;0,"R","")</f>
        <v>R</v>
      </c>
      <c r="AA92" s="6">
        <f t="shared" si="83"/>
        <v>1</v>
      </c>
      <c r="AB92" s="6">
        <f t="shared" si="110"/>
        <v>29</v>
      </c>
      <c r="AC92" s="6">
        <f t="shared" si="84"/>
        <v>-29</v>
      </c>
      <c r="AD92" s="7">
        <f t="shared" si="85"/>
        <v>2535</v>
      </c>
      <c r="AF92" s="5">
        <f t="shared" si="75"/>
        <v>91</v>
      </c>
      <c r="AG92" s="25">
        <v>20</v>
      </c>
      <c r="AH92" s="6" t="str">
        <f>IF(COUNTIF(AG2:AG91,AG92)&gt;0,"R","")</f>
        <v>R</v>
      </c>
      <c r="AI92" s="6">
        <f t="shared" si="86"/>
        <v>3</v>
      </c>
      <c r="AJ92" s="6">
        <f t="shared" si="111"/>
        <v>39</v>
      </c>
      <c r="AK92" s="6">
        <f t="shared" si="87"/>
        <v>-117</v>
      </c>
      <c r="AL92" s="7">
        <f t="shared" si="88"/>
        <v>-122</v>
      </c>
      <c r="AN92" s="5">
        <f t="shared" si="76"/>
        <v>91</v>
      </c>
      <c r="AO92" s="25">
        <v>10</v>
      </c>
      <c r="AP92" s="6" t="str">
        <f>IF(COUNTIF(AO2:AO91,AO92)&gt;0,"R","")</f>
        <v/>
      </c>
      <c r="AQ92" s="6">
        <f t="shared" si="89"/>
        <v>4</v>
      </c>
      <c r="AR92" s="6">
        <f t="shared" si="112"/>
        <v>42</v>
      </c>
      <c r="AS92" s="6">
        <f t="shared" si="90"/>
        <v>1344</v>
      </c>
      <c r="AT92" s="7">
        <f t="shared" si="91"/>
        <v>-320</v>
      </c>
      <c r="AV92" s="5">
        <f t="shared" si="77"/>
        <v>91</v>
      </c>
      <c r="AW92" s="25">
        <v>35</v>
      </c>
      <c r="AX92" s="6" t="str">
        <f>IF(COUNTIF(AW2:AW91,AW92)&gt;0,"R","")</f>
        <v>R</v>
      </c>
      <c r="AY92" s="6">
        <f t="shared" si="92"/>
        <v>3</v>
      </c>
      <c r="AZ92" s="6">
        <f t="shared" si="113"/>
        <v>34</v>
      </c>
      <c r="BA92" s="6">
        <f t="shared" si="93"/>
        <v>-102</v>
      </c>
      <c r="BB92" s="7">
        <f t="shared" si="94"/>
        <v>347</v>
      </c>
      <c r="BD92" s="5">
        <f t="shared" si="78"/>
        <v>91</v>
      </c>
      <c r="BE92" s="25">
        <v>18</v>
      </c>
      <c r="BF92" s="6" t="str">
        <f>IF(COUNTIF(BE2:BE91,BE92)&gt;0,"R","")</f>
        <v>R</v>
      </c>
      <c r="BG92" s="6">
        <f t="shared" si="95"/>
        <v>2</v>
      </c>
      <c r="BH92" s="6">
        <f t="shared" si="114"/>
        <v>38</v>
      </c>
      <c r="BI92" s="6">
        <f t="shared" si="96"/>
        <v>-76</v>
      </c>
      <c r="BJ92" s="7">
        <f t="shared" si="97"/>
        <v>898</v>
      </c>
      <c r="BL92" s="5">
        <f t="shared" si="79"/>
        <v>91</v>
      </c>
      <c r="BM92" s="25">
        <v>8</v>
      </c>
      <c r="BN92" s="6" t="str">
        <f>IF(COUNTIF(BM2:BM91,BM92)&gt;0,"R","")</f>
        <v>R</v>
      </c>
      <c r="BO92" s="6">
        <f t="shared" si="98"/>
        <v>0</v>
      </c>
      <c r="BP92" s="6">
        <f t="shared" si="115"/>
        <v>34</v>
      </c>
      <c r="BQ92" s="6">
        <f t="shared" si="99"/>
        <v>0</v>
      </c>
      <c r="BR92" s="7">
        <f t="shared" si="100"/>
        <v>1834</v>
      </c>
      <c r="BT92" s="5">
        <f t="shared" si="80"/>
        <v>91</v>
      </c>
      <c r="BU92" s="25">
        <v>34</v>
      </c>
      <c r="BV92" s="6" t="str">
        <f>IF(COUNTIF(BU2:BU91,BU92)&gt;0,"R","")</f>
        <v>R</v>
      </c>
      <c r="BW92" s="6">
        <f t="shared" si="101"/>
        <v>2</v>
      </c>
      <c r="BX92" s="6">
        <f t="shared" si="116"/>
        <v>32</v>
      </c>
      <c r="BY92" s="6">
        <f t="shared" si="102"/>
        <v>-64</v>
      </c>
      <c r="BZ92" s="7">
        <f t="shared" si="103"/>
        <v>1957</v>
      </c>
      <c r="CB92" s="5">
        <f t="shared" si="81"/>
        <v>91</v>
      </c>
      <c r="CC92" s="25">
        <v>33</v>
      </c>
      <c r="CD92" s="6" t="str">
        <f>IF(COUNTIF(CC2:CC91,CC92)&gt;0,"R","")</f>
        <v>R</v>
      </c>
      <c r="CE92" s="6">
        <f t="shared" si="104"/>
        <v>3</v>
      </c>
      <c r="CF92" s="6">
        <f t="shared" si="117"/>
        <v>37</v>
      </c>
      <c r="CG92" s="6">
        <f t="shared" si="105"/>
        <v>-111</v>
      </c>
      <c r="CH92" s="7">
        <f t="shared" si="106"/>
        <v>214</v>
      </c>
      <c r="CJ92" s="33"/>
      <c r="CK92" s="25"/>
      <c r="CL92" s="5">
        <f t="shared" si="82"/>
        <v>91</v>
      </c>
      <c r="CM92" s="16"/>
      <c r="CN92" s="6" t="str">
        <f>IF(COUNTIF(CM2:CM91,CM92)&gt;0,"R","")</f>
        <v>R</v>
      </c>
      <c r="CO92" s="6" t="str">
        <f t="shared" si="107"/>
        <v/>
      </c>
      <c r="CP92" s="6" t="str">
        <f t="shared" si="118"/>
        <v/>
      </c>
      <c r="CQ92" s="6" t="str">
        <f t="shared" si="108"/>
        <v/>
      </c>
      <c r="CR92" s="7" t="str">
        <f t="shared" si="109"/>
        <v/>
      </c>
      <c r="CS92" s="4"/>
      <c r="CT92" s="4"/>
      <c r="CU92" s="4"/>
      <c r="CW92" s="33"/>
      <c r="CX92" s="16"/>
      <c r="CY92" s="34"/>
      <c r="CZ92" s="34"/>
      <c r="DA92" s="34"/>
      <c r="DB92" s="34"/>
      <c r="DC92" s="35"/>
      <c r="DF92" s="33"/>
      <c r="DG92" s="16"/>
      <c r="DH92" s="34"/>
      <c r="DI92" s="34"/>
      <c r="DJ92" s="34"/>
      <c r="DK92" s="34"/>
      <c r="DL92" s="35"/>
      <c r="DN92" s="33"/>
      <c r="DO92" s="16"/>
      <c r="DP92" s="34"/>
      <c r="DQ92" s="34"/>
      <c r="DR92" s="34"/>
      <c r="DS92" s="34"/>
      <c r="DT92" s="35"/>
      <c r="DW92" s="33"/>
      <c r="DX92" s="16"/>
      <c r="DY92" s="34"/>
      <c r="DZ92" s="34"/>
      <c r="EA92" s="34"/>
      <c r="EB92" s="34"/>
      <c r="EC92" s="35"/>
      <c r="EF92" s="33"/>
      <c r="EG92" s="16"/>
      <c r="EH92" s="34"/>
      <c r="EI92" s="34"/>
      <c r="EJ92" s="34"/>
      <c r="EK92" s="34"/>
      <c r="EL92" s="35"/>
      <c r="EO92" s="33"/>
      <c r="EP92" s="16"/>
      <c r="EQ92" s="34"/>
      <c r="ER92" s="34"/>
      <c r="ES92" s="34"/>
      <c r="ET92" s="34"/>
      <c r="EU92" s="35"/>
      <c r="EX92" s="33"/>
      <c r="EY92" s="16"/>
      <c r="EZ92" s="34"/>
      <c r="FA92" s="34"/>
      <c r="FB92" s="34"/>
      <c r="FC92" s="34"/>
      <c r="FD92" s="35"/>
      <c r="FG92" s="36"/>
      <c r="FH92" s="16"/>
      <c r="FI92" s="26"/>
      <c r="FJ92" s="26"/>
      <c r="FK92" s="34"/>
      <c r="FL92" s="34"/>
      <c r="FM92" s="35"/>
      <c r="FP92" s="33"/>
      <c r="FQ92" s="16"/>
      <c r="FR92" s="34"/>
      <c r="FS92" s="34"/>
      <c r="FU92" s="33"/>
      <c r="FV92" s="16"/>
      <c r="FW92" s="34"/>
      <c r="FX92" s="34"/>
      <c r="GI92" s="20"/>
      <c r="GJ92" s="20"/>
      <c r="GK92" s="20"/>
      <c r="GL92" s="20"/>
      <c r="GM92" s="20"/>
      <c r="GN92" s="20"/>
      <c r="GO92" s="20"/>
      <c r="GP92" s="20"/>
      <c r="GQ92" s="20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  <c r="IJ92" s="19"/>
      <c r="IK92" s="19"/>
      <c r="IL92" s="19"/>
      <c r="IM92" s="19"/>
      <c r="IN92" s="19"/>
      <c r="IO92" s="19"/>
      <c r="IP92" s="19"/>
      <c r="IQ92" s="19"/>
    </row>
    <row r="93" spans="1:251" x14ac:dyDescent="0.25">
      <c r="A93" s="5">
        <f t="shared" si="73"/>
        <v>92</v>
      </c>
      <c r="B93" s="57">
        <v>5</v>
      </c>
      <c r="C93" s="48" t="str">
        <f>IF(COUNTIF(B2:B92,B93)&gt;0,"R","")</f>
        <v>R</v>
      </c>
      <c r="D93" s="46">
        <f t="shared" si="119"/>
        <v>4</v>
      </c>
      <c r="E93" s="6">
        <f t="shared" si="120"/>
        <v>45</v>
      </c>
      <c r="F93" s="6">
        <f t="shared" si="121"/>
        <v>-180</v>
      </c>
      <c r="G93" s="7">
        <f t="shared" si="122"/>
        <v>-2533</v>
      </c>
      <c r="H93"/>
      <c r="I93"/>
      <c r="J93"/>
      <c r="K93"/>
      <c r="L93"/>
      <c r="X93" s="5">
        <f t="shared" si="74"/>
        <v>92</v>
      </c>
      <c r="Y93" s="25">
        <v>26</v>
      </c>
      <c r="Z93" s="6" t="str">
        <f>IF(COUNTIF(Y2:Y92,Y93)&gt;0,"R","")</f>
        <v>R</v>
      </c>
      <c r="AA93" s="6">
        <f t="shared" si="83"/>
        <v>1</v>
      </c>
      <c r="AB93" s="6">
        <f t="shared" si="110"/>
        <v>30</v>
      </c>
      <c r="AC93" s="6">
        <f t="shared" si="84"/>
        <v>-30</v>
      </c>
      <c r="AD93" s="7">
        <f t="shared" si="85"/>
        <v>2505</v>
      </c>
      <c r="AF93" s="5">
        <f t="shared" si="75"/>
        <v>92</v>
      </c>
      <c r="AG93" s="25">
        <v>6</v>
      </c>
      <c r="AH93" s="6" t="str">
        <f>IF(COUNTIF(AG2:AG92,AG93)&gt;0,"R","")</f>
        <v>R</v>
      </c>
      <c r="AI93" s="6">
        <f t="shared" si="86"/>
        <v>3</v>
      </c>
      <c r="AJ93" s="6">
        <f t="shared" si="111"/>
        <v>40</v>
      </c>
      <c r="AK93" s="6">
        <f t="shared" si="87"/>
        <v>-120</v>
      </c>
      <c r="AL93" s="7">
        <f t="shared" si="88"/>
        <v>-242</v>
      </c>
      <c r="AN93" s="5">
        <f t="shared" si="76"/>
        <v>92</v>
      </c>
      <c r="AO93" s="25">
        <v>31</v>
      </c>
      <c r="AP93" s="6" t="str">
        <f>IF(COUNTIF(AO2:AO92,AO93)&gt;0,"R","")</f>
        <v>R</v>
      </c>
      <c r="AQ93" s="6">
        <f t="shared" si="89"/>
        <v>3</v>
      </c>
      <c r="AR93" s="6">
        <f t="shared" si="112"/>
        <v>41</v>
      </c>
      <c r="AS93" s="6">
        <f t="shared" si="90"/>
        <v>-123</v>
      </c>
      <c r="AT93" s="7">
        <f t="shared" si="91"/>
        <v>-443</v>
      </c>
      <c r="AV93" s="5">
        <f t="shared" si="77"/>
        <v>92</v>
      </c>
      <c r="AW93" s="25">
        <v>24</v>
      </c>
      <c r="AX93" s="6" t="str">
        <f>IF(COUNTIF(AW2:AW92,AW93)&gt;0,"R","")</f>
        <v>R</v>
      </c>
      <c r="AY93" s="6">
        <f t="shared" si="92"/>
        <v>3</v>
      </c>
      <c r="AZ93" s="6">
        <f t="shared" si="113"/>
        <v>35</v>
      </c>
      <c r="BA93" s="6">
        <f t="shared" si="93"/>
        <v>-105</v>
      </c>
      <c r="BB93" s="7">
        <f t="shared" si="94"/>
        <v>242</v>
      </c>
      <c r="BD93" s="5">
        <f t="shared" si="78"/>
        <v>92</v>
      </c>
      <c r="BE93" s="25">
        <v>0</v>
      </c>
      <c r="BF93" s="6" t="str">
        <f>IF(COUNTIF(BE2:BE92,BE93)&gt;0,"R","")</f>
        <v>R</v>
      </c>
      <c r="BG93" s="6">
        <f t="shared" si="95"/>
        <v>2</v>
      </c>
      <c r="BH93" s="6">
        <f t="shared" si="114"/>
        <v>39</v>
      </c>
      <c r="BI93" s="6">
        <f t="shared" si="96"/>
        <v>-78</v>
      </c>
      <c r="BJ93" s="7">
        <f t="shared" si="97"/>
        <v>820</v>
      </c>
      <c r="BL93" s="5">
        <f t="shared" si="79"/>
        <v>92</v>
      </c>
      <c r="BM93" s="25">
        <v>9</v>
      </c>
      <c r="BN93" s="6" t="str">
        <f>IF(COUNTIF(BM2:BM92,BM93)&gt;0,"R","")</f>
        <v>R</v>
      </c>
      <c r="BO93" s="6">
        <f t="shared" si="98"/>
        <v>0</v>
      </c>
      <c r="BP93" s="6">
        <f t="shared" si="115"/>
        <v>35</v>
      </c>
      <c r="BQ93" s="6">
        <f t="shared" si="99"/>
        <v>0</v>
      </c>
      <c r="BR93" s="7">
        <f t="shared" si="100"/>
        <v>1834</v>
      </c>
      <c r="BT93" s="5">
        <f t="shared" si="80"/>
        <v>92</v>
      </c>
      <c r="BU93" s="25">
        <v>33</v>
      </c>
      <c r="BV93" s="6" t="str">
        <f>IF(COUNTIF(BU2:BU92,BU93)&gt;0,"R","")</f>
        <v>R</v>
      </c>
      <c r="BW93" s="6">
        <f t="shared" si="101"/>
        <v>2</v>
      </c>
      <c r="BX93" s="6">
        <f t="shared" si="116"/>
        <v>33</v>
      </c>
      <c r="BY93" s="6">
        <f t="shared" si="102"/>
        <v>-66</v>
      </c>
      <c r="BZ93" s="7">
        <f t="shared" si="103"/>
        <v>1891</v>
      </c>
      <c r="CB93" s="5">
        <f t="shared" si="81"/>
        <v>92</v>
      </c>
      <c r="CC93" s="25">
        <v>28</v>
      </c>
      <c r="CD93" s="6" t="str">
        <f>IF(COUNTIF(CC2:CC92,CC93)&gt;0,"R","")</f>
        <v>R</v>
      </c>
      <c r="CE93" s="6">
        <f t="shared" si="104"/>
        <v>3</v>
      </c>
      <c r="CF93" s="6">
        <f t="shared" si="117"/>
        <v>38</v>
      </c>
      <c r="CG93" s="6">
        <f t="shared" si="105"/>
        <v>-114</v>
      </c>
      <c r="CH93" s="7">
        <f t="shared" si="106"/>
        <v>100</v>
      </c>
      <c r="CJ93" s="33"/>
      <c r="CK93" s="25"/>
      <c r="CL93" s="5">
        <f t="shared" si="82"/>
        <v>92</v>
      </c>
      <c r="CM93" s="16"/>
      <c r="CN93" s="6" t="str">
        <f>IF(COUNTIF(CM2:CM92,CM93)&gt;0,"R","")</f>
        <v>R</v>
      </c>
      <c r="CO93" s="6" t="str">
        <f t="shared" si="107"/>
        <v/>
      </c>
      <c r="CP93" s="6" t="str">
        <f t="shared" si="118"/>
        <v/>
      </c>
      <c r="CQ93" s="6" t="str">
        <f t="shared" si="108"/>
        <v/>
      </c>
      <c r="CR93" s="7" t="str">
        <f t="shared" si="109"/>
        <v/>
      </c>
      <c r="CS93" s="4"/>
      <c r="CT93" s="4"/>
      <c r="CU93" s="4"/>
      <c r="CW93" s="33"/>
      <c r="CX93" s="16"/>
      <c r="CY93" s="34"/>
      <c r="CZ93" s="34"/>
      <c r="DA93" s="34"/>
      <c r="DB93" s="34"/>
      <c r="DC93" s="35"/>
      <c r="DF93" s="33"/>
      <c r="DG93" s="16"/>
      <c r="DH93" s="34"/>
      <c r="DI93" s="34"/>
      <c r="DJ93" s="34"/>
      <c r="DK93" s="34"/>
      <c r="DL93" s="35"/>
      <c r="DN93" s="33"/>
      <c r="DO93" s="16"/>
      <c r="DP93" s="34"/>
      <c r="DQ93" s="34"/>
      <c r="DR93" s="34"/>
      <c r="DS93" s="34"/>
      <c r="DT93" s="35"/>
      <c r="DW93" s="33"/>
      <c r="DX93" s="16"/>
      <c r="DY93" s="34"/>
      <c r="DZ93" s="34"/>
      <c r="EA93" s="34"/>
      <c r="EB93" s="34"/>
      <c r="EC93" s="35"/>
      <c r="EF93" s="33"/>
      <c r="EG93" s="16"/>
      <c r="EH93" s="34"/>
      <c r="EI93" s="34"/>
      <c r="EJ93" s="34"/>
      <c r="EK93" s="34"/>
      <c r="EL93" s="35"/>
      <c r="EO93" s="33"/>
      <c r="EP93" s="16"/>
      <c r="EQ93" s="34"/>
      <c r="ER93" s="34"/>
      <c r="ES93" s="34"/>
      <c r="ET93" s="34"/>
      <c r="EU93" s="35"/>
      <c r="EX93" s="33"/>
      <c r="EY93" s="16"/>
      <c r="EZ93" s="34"/>
      <c r="FA93" s="34"/>
      <c r="FB93" s="34"/>
      <c r="FC93" s="34"/>
      <c r="FD93" s="35"/>
      <c r="FG93" s="36"/>
      <c r="FH93" s="16"/>
      <c r="FI93" s="26"/>
      <c r="FJ93" s="26"/>
      <c r="FK93" s="34"/>
      <c r="FL93" s="34"/>
      <c r="FM93" s="35"/>
      <c r="FP93" s="33"/>
      <c r="FQ93" s="16"/>
      <c r="FR93" s="34"/>
      <c r="FS93" s="34"/>
      <c r="FU93" s="33"/>
      <c r="FV93" s="16"/>
      <c r="FW93" s="34"/>
      <c r="FX93" s="34"/>
      <c r="GI93" s="20"/>
      <c r="GJ93" s="20"/>
      <c r="GK93" s="20"/>
      <c r="GL93" s="20"/>
      <c r="GM93" s="20"/>
      <c r="GN93" s="20"/>
      <c r="GO93" s="20"/>
      <c r="GP93" s="20"/>
      <c r="GQ93" s="20"/>
      <c r="GR93" s="19"/>
      <c r="GS93" s="19"/>
      <c r="GT93" s="19"/>
      <c r="GU93" s="19"/>
      <c r="GV93" s="19"/>
      <c r="GW93" s="19"/>
      <c r="GX93" s="19"/>
      <c r="GY93" s="19"/>
      <c r="GZ93" s="19"/>
      <c r="HA93" s="19"/>
      <c r="HB93" s="19"/>
      <c r="HC93" s="19"/>
      <c r="HD93" s="19"/>
      <c r="HE93" s="19"/>
      <c r="HF93" s="19"/>
      <c r="HG93" s="19"/>
      <c r="HH93" s="19"/>
      <c r="HI93" s="19"/>
      <c r="HJ93" s="19"/>
      <c r="HK93" s="19"/>
      <c r="HL93" s="19"/>
      <c r="HM93" s="19"/>
      <c r="HN93" s="19"/>
      <c r="HO93" s="19"/>
      <c r="HP93" s="19"/>
      <c r="HQ93" s="19"/>
      <c r="HR93" s="19"/>
      <c r="HS93" s="19"/>
      <c r="HT93" s="19"/>
      <c r="HU93" s="19"/>
      <c r="HV93" s="19"/>
      <c r="HW93" s="19"/>
      <c r="HX93" s="19"/>
      <c r="HY93" s="19"/>
      <c r="HZ93" s="19"/>
      <c r="IA93" s="19"/>
      <c r="IB93" s="19"/>
      <c r="IC93" s="19"/>
      <c r="ID93" s="19"/>
      <c r="IE93" s="19"/>
      <c r="IF93" s="19"/>
      <c r="IG93" s="19"/>
      <c r="IH93" s="19"/>
      <c r="II93" s="19"/>
      <c r="IJ93" s="19"/>
      <c r="IK93" s="19"/>
      <c r="IL93" s="19"/>
      <c r="IM93" s="19"/>
      <c r="IN93" s="19"/>
      <c r="IO93" s="19"/>
      <c r="IP93" s="19"/>
      <c r="IQ93" s="19"/>
    </row>
    <row r="94" spans="1:251" x14ac:dyDescent="0.25">
      <c r="A94" s="5">
        <f t="shared" si="73"/>
        <v>93</v>
      </c>
      <c r="B94" s="57">
        <v>16</v>
      </c>
      <c r="C94" s="48" t="str">
        <f>IF(COUNTIF(B2:B93,B94)&gt;0,"R","")</f>
        <v>R</v>
      </c>
      <c r="D94" s="46">
        <f t="shared" si="119"/>
        <v>4</v>
      </c>
      <c r="E94" s="6">
        <f t="shared" si="120"/>
        <v>46</v>
      </c>
      <c r="F94" s="6">
        <f t="shared" si="121"/>
        <v>-184</v>
      </c>
      <c r="G94" s="7">
        <f t="shared" si="122"/>
        <v>-2717</v>
      </c>
      <c r="H94"/>
      <c r="I94"/>
      <c r="J94"/>
      <c r="K94"/>
      <c r="L94"/>
      <c r="X94" s="5">
        <f t="shared" si="74"/>
        <v>93</v>
      </c>
      <c r="Y94" s="25">
        <v>22</v>
      </c>
      <c r="Z94" s="6" t="str">
        <f>IF(COUNTIF(Y2:Y93,Y94)&gt;0,"R","")</f>
        <v>R</v>
      </c>
      <c r="AA94" s="6">
        <f t="shared" si="83"/>
        <v>1</v>
      </c>
      <c r="AB94" s="6">
        <f t="shared" si="110"/>
        <v>31</v>
      </c>
      <c r="AC94" s="6">
        <f t="shared" si="84"/>
        <v>-31</v>
      </c>
      <c r="AD94" s="7">
        <f t="shared" si="85"/>
        <v>2474</v>
      </c>
      <c r="AF94" s="5">
        <f t="shared" si="75"/>
        <v>93</v>
      </c>
      <c r="AG94" s="25">
        <v>0</v>
      </c>
      <c r="AH94" s="6" t="str">
        <f>IF(COUNTIF(AG2:AG93,AG94)&gt;0,"R","")</f>
        <v>R</v>
      </c>
      <c r="AI94" s="6">
        <f t="shared" si="86"/>
        <v>3</v>
      </c>
      <c r="AJ94" s="6">
        <f t="shared" si="111"/>
        <v>41</v>
      </c>
      <c r="AK94" s="6">
        <f t="shared" si="87"/>
        <v>-123</v>
      </c>
      <c r="AL94" s="7">
        <f t="shared" si="88"/>
        <v>-365</v>
      </c>
      <c r="AN94" s="5">
        <f t="shared" si="76"/>
        <v>93</v>
      </c>
      <c r="AO94" s="25">
        <v>18</v>
      </c>
      <c r="AP94" s="6" t="str">
        <f>IF(COUNTIF(AO2:AO93,AO94)&gt;0,"R","")</f>
        <v>R</v>
      </c>
      <c r="AQ94" s="6">
        <f t="shared" si="89"/>
        <v>3</v>
      </c>
      <c r="AR94" s="6">
        <f t="shared" si="112"/>
        <v>42</v>
      </c>
      <c r="AS94" s="6">
        <f t="shared" si="90"/>
        <v>-126</v>
      </c>
      <c r="AT94" s="7">
        <f t="shared" si="91"/>
        <v>-569</v>
      </c>
      <c r="AV94" s="5">
        <f t="shared" si="77"/>
        <v>93</v>
      </c>
      <c r="AW94" s="25">
        <v>21</v>
      </c>
      <c r="AX94" s="6" t="str">
        <f>IF(COUNTIF(AW2:AW93,AW94)&gt;0,"R","")</f>
        <v>R</v>
      </c>
      <c r="AY94" s="6">
        <f t="shared" si="92"/>
        <v>3</v>
      </c>
      <c r="AZ94" s="6">
        <f t="shared" si="113"/>
        <v>36</v>
      </c>
      <c r="BA94" s="6">
        <f t="shared" si="93"/>
        <v>-108</v>
      </c>
      <c r="BB94" s="7">
        <f t="shared" si="94"/>
        <v>134</v>
      </c>
      <c r="BD94" s="5">
        <f t="shared" si="78"/>
        <v>93</v>
      </c>
      <c r="BE94" s="25">
        <v>16</v>
      </c>
      <c r="BF94" s="6" t="str">
        <f>IF(COUNTIF(BE2:BE93,BE94)&gt;0,"R","")</f>
        <v>R</v>
      </c>
      <c r="BG94" s="6">
        <f t="shared" si="95"/>
        <v>2</v>
      </c>
      <c r="BH94" s="6">
        <f t="shared" si="114"/>
        <v>40</v>
      </c>
      <c r="BI94" s="6">
        <f t="shared" si="96"/>
        <v>-80</v>
      </c>
      <c r="BJ94" s="7">
        <f t="shared" si="97"/>
        <v>740</v>
      </c>
      <c r="BL94" s="5">
        <f t="shared" si="79"/>
        <v>93</v>
      </c>
      <c r="BM94" s="25">
        <v>34</v>
      </c>
      <c r="BN94" s="6" t="str">
        <f>IF(COUNTIF(BM2:BM93,BM94)&gt;0,"R","")</f>
        <v>R</v>
      </c>
      <c r="BO94" s="6">
        <f t="shared" si="98"/>
        <v>0</v>
      </c>
      <c r="BP94" s="6">
        <f t="shared" si="115"/>
        <v>36</v>
      </c>
      <c r="BQ94" s="6">
        <f t="shared" si="99"/>
        <v>0</v>
      </c>
      <c r="BR94" s="7">
        <f t="shared" si="100"/>
        <v>1834</v>
      </c>
      <c r="BT94" s="5">
        <f t="shared" si="80"/>
        <v>93</v>
      </c>
      <c r="BU94" s="25">
        <v>28</v>
      </c>
      <c r="BV94" s="6" t="str">
        <f>IF(COUNTIF(BU2:BU93,BU94)&gt;0,"R","")</f>
        <v>R</v>
      </c>
      <c r="BW94" s="6">
        <f t="shared" si="101"/>
        <v>2</v>
      </c>
      <c r="BX94" s="6">
        <f t="shared" si="116"/>
        <v>34</v>
      </c>
      <c r="BY94" s="6">
        <f t="shared" si="102"/>
        <v>-68</v>
      </c>
      <c r="BZ94" s="7">
        <f t="shared" si="103"/>
        <v>1823</v>
      </c>
      <c r="CB94" s="5">
        <f t="shared" si="81"/>
        <v>93</v>
      </c>
      <c r="CC94" s="25">
        <v>0</v>
      </c>
      <c r="CD94" s="6" t="str">
        <f>IF(COUNTIF(CC2:CC93,CC94)&gt;0,"R","")</f>
        <v>R</v>
      </c>
      <c r="CE94" s="6">
        <f t="shared" si="104"/>
        <v>3</v>
      </c>
      <c r="CF94" s="6">
        <f t="shared" si="117"/>
        <v>39</v>
      </c>
      <c r="CG94" s="6">
        <f t="shared" si="105"/>
        <v>-117</v>
      </c>
      <c r="CH94" s="7">
        <f t="shared" si="106"/>
        <v>-17</v>
      </c>
      <c r="CJ94" s="33"/>
      <c r="CK94" s="25"/>
      <c r="CL94" s="5">
        <f t="shared" si="82"/>
        <v>93</v>
      </c>
      <c r="CM94" s="16"/>
      <c r="CN94" s="6" t="str">
        <f>IF(COUNTIF(CM2:CM93,CM94)&gt;0,"R","")</f>
        <v>R</v>
      </c>
      <c r="CO94" s="6" t="str">
        <f t="shared" si="107"/>
        <v/>
      </c>
      <c r="CP94" s="6" t="str">
        <f t="shared" si="118"/>
        <v/>
      </c>
      <c r="CQ94" s="6" t="str">
        <f t="shared" si="108"/>
        <v/>
      </c>
      <c r="CR94" s="7" t="str">
        <f t="shared" si="109"/>
        <v/>
      </c>
      <c r="CS94" s="4"/>
      <c r="CT94" s="4"/>
      <c r="CU94" s="4"/>
      <c r="CW94" s="33"/>
      <c r="CX94" s="16"/>
      <c r="CY94" s="34"/>
      <c r="CZ94" s="34"/>
      <c r="DA94" s="34"/>
      <c r="DB94" s="34"/>
      <c r="DC94" s="35"/>
      <c r="DF94" s="33"/>
      <c r="DG94" s="16"/>
      <c r="DH94" s="34"/>
      <c r="DI94" s="34"/>
      <c r="DJ94" s="34"/>
      <c r="DK94" s="34"/>
      <c r="DL94" s="35"/>
      <c r="DN94" s="33"/>
      <c r="DO94" s="16"/>
      <c r="DP94" s="34"/>
      <c r="DQ94" s="34"/>
      <c r="DR94" s="34"/>
      <c r="DS94" s="34"/>
      <c r="DT94" s="35"/>
      <c r="DW94" s="33"/>
      <c r="DX94" s="16"/>
      <c r="DY94" s="34"/>
      <c r="DZ94" s="34"/>
      <c r="EA94" s="34"/>
      <c r="EB94" s="34"/>
      <c r="EC94" s="35"/>
      <c r="EF94" s="33"/>
      <c r="EG94" s="16"/>
      <c r="EH94" s="34"/>
      <c r="EI94" s="34"/>
      <c r="EJ94" s="34"/>
      <c r="EK94" s="34"/>
      <c r="EL94" s="35"/>
      <c r="EO94" s="33"/>
      <c r="EP94" s="16"/>
      <c r="EQ94" s="34"/>
      <c r="ER94" s="34"/>
      <c r="ES94" s="34"/>
      <c r="ET94" s="34"/>
      <c r="EU94" s="35"/>
      <c r="EX94" s="33"/>
      <c r="EY94" s="16"/>
      <c r="EZ94" s="34"/>
      <c r="FA94" s="34"/>
      <c r="FB94" s="34"/>
      <c r="FC94" s="34"/>
      <c r="FD94" s="35"/>
      <c r="FG94" s="36"/>
      <c r="FH94" s="16"/>
      <c r="FI94" s="26"/>
      <c r="FJ94" s="26"/>
      <c r="FK94" s="34"/>
      <c r="FL94" s="34"/>
      <c r="FM94" s="35"/>
      <c r="FP94" s="33"/>
      <c r="FQ94" s="16"/>
      <c r="FR94" s="34"/>
      <c r="FS94" s="34"/>
      <c r="FU94" s="33"/>
      <c r="FV94" s="16"/>
      <c r="FW94" s="34"/>
      <c r="FX94" s="34"/>
      <c r="GI94" s="20"/>
      <c r="GJ94" s="20"/>
      <c r="GK94" s="20"/>
      <c r="GL94" s="20"/>
      <c r="GM94" s="20"/>
      <c r="GN94" s="20"/>
      <c r="GO94" s="20"/>
      <c r="GP94" s="20"/>
      <c r="GQ94" s="20"/>
      <c r="GR94" s="19"/>
      <c r="GS94" s="19"/>
      <c r="GT94" s="19"/>
      <c r="GU94" s="19"/>
      <c r="GV94" s="19"/>
      <c r="GW94" s="19"/>
      <c r="GX94" s="19"/>
      <c r="GY94" s="19"/>
      <c r="GZ94" s="19"/>
      <c r="HA94" s="19"/>
      <c r="HB94" s="19"/>
      <c r="HC94" s="19"/>
      <c r="HD94" s="19"/>
      <c r="HE94" s="19"/>
      <c r="HF94" s="19"/>
      <c r="HG94" s="19"/>
      <c r="HH94" s="19"/>
      <c r="HI94" s="19"/>
      <c r="HJ94" s="19"/>
      <c r="HK94" s="19"/>
      <c r="HL94" s="19"/>
      <c r="HM94" s="19"/>
      <c r="HN94" s="19"/>
      <c r="HO94" s="19"/>
      <c r="HP94" s="19"/>
      <c r="HQ94" s="19"/>
      <c r="HR94" s="19"/>
      <c r="HS94" s="19"/>
      <c r="HT94" s="19"/>
      <c r="HU94" s="19"/>
      <c r="HV94" s="19"/>
      <c r="HW94" s="19"/>
      <c r="HX94" s="19"/>
      <c r="HY94" s="19"/>
      <c r="HZ94" s="19"/>
      <c r="IA94" s="19"/>
      <c r="IB94" s="19"/>
      <c r="IC94" s="19"/>
      <c r="ID94" s="19"/>
      <c r="IE94" s="19"/>
      <c r="IF94" s="19"/>
      <c r="IG94" s="19"/>
      <c r="IH94" s="19"/>
      <c r="II94" s="19"/>
      <c r="IJ94" s="19"/>
      <c r="IK94" s="19"/>
      <c r="IL94" s="19"/>
      <c r="IM94" s="19"/>
      <c r="IN94" s="19"/>
      <c r="IO94" s="19"/>
      <c r="IP94" s="19"/>
      <c r="IQ94" s="19"/>
    </row>
    <row r="95" spans="1:251" x14ac:dyDescent="0.25">
      <c r="A95" s="5">
        <f t="shared" si="73"/>
        <v>94</v>
      </c>
      <c r="B95" s="57">
        <v>13</v>
      </c>
      <c r="C95" s="48" t="str">
        <f>IF(COUNTIF(B2:B94,B95)&gt;0,"R","")</f>
        <v>R</v>
      </c>
      <c r="D95" s="46">
        <f t="shared" si="119"/>
        <v>4</v>
      </c>
      <c r="E95" s="6">
        <f t="shared" si="120"/>
        <v>47</v>
      </c>
      <c r="F95" s="6">
        <f t="shared" si="121"/>
        <v>-188</v>
      </c>
      <c r="G95" s="7">
        <f t="shared" si="122"/>
        <v>-2905</v>
      </c>
      <c r="H95"/>
      <c r="I95"/>
      <c r="J95"/>
      <c r="K95"/>
      <c r="L95"/>
      <c r="X95" s="5">
        <f t="shared" si="74"/>
        <v>94</v>
      </c>
      <c r="Y95" s="25">
        <v>4</v>
      </c>
      <c r="Z95" s="6" t="str">
        <f>IF(COUNTIF(Y2:Y94,Y95)&gt;0,"R","")</f>
        <v>R</v>
      </c>
      <c r="AA95" s="6">
        <f t="shared" si="83"/>
        <v>1</v>
      </c>
      <c r="AB95" s="6">
        <f t="shared" si="110"/>
        <v>32</v>
      </c>
      <c r="AC95" s="6">
        <f t="shared" si="84"/>
        <v>-32</v>
      </c>
      <c r="AD95" s="7">
        <f t="shared" si="85"/>
        <v>2442</v>
      </c>
      <c r="AF95" s="5">
        <f t="shared" si="75"/>
        <v>94</v>
      </c>
      <c r="AG95" s="25">
        <v>2</v>
      </c>
      <c r="AH95" s="6" t="str">
        <f>IF(COUNTIF(AG2:AG94,AG95)&gt;0,"R","")</f>
        <v>R</v>
      </c>
      <c r="AI95" s="6">
        <f t="shared" si="86"/>
        <v>3</v>
      </c>
      <c r="AJ95" s="6">
        <f t="shared" si="111"/>
        <v>42</v>
      </c>
      <c r="AK95" s="6">
        <f t="shared" si="87"/>
        <v>-126</v>
      </c>
      <c r="AL95" s="7">
        <f t="shared" si="88"/>
        <v>-491</v>
      </c>
      <c r="AN95" s="5">
        <f t="shared" si="76"/>
        <v>94</v>
      </c>
      <c r="AO95" s="25">
        <v>26</v>
      </c>
      <c r="AP95" s="6" t="str">
        <f>IF(COUNTIF(AO2:AO94,AO95)&gt;0,"R","")</f>
        <v>R</v>
      </c>
      <c r="AQ95" s="6">
        <f t="shared" si="89"/>
        <v>3</v>
      </c>
      <c r="AR95" s="6">
        <f t="shared" si="112"/>
        <v>43</v>
      </c>
      <c r="AS95" s="6">
        <f t="shared" si="90"/>
        <v>-129</v>
      </c>
      <c r="AT95" s="7">
        <f t="shared" si="91"/>
        <v>-698</v>
      </c>
      <c r="AV95" s="5">
        <f t="shared" si="77"/>
        <v>94</v>
      </c>
      <c r="AW95" s="25">
        <v>1</v>
      </c>
      <c r="AX95" s="6" t="str">
        <f>IF(COUNTIF(AW2:AW94,AW95)&gt;0,"R","")</f>
        <v/>
      </c>
      <c r="AY95" s="6">
        <f t="shared" si="92"/>
        <v>3</v>
      </c>
      <c r="AZ95" s="6">
        <f t="shared" si="113"/>
        <v>37</v>
      </c>
      <c r="BA95" s="6">
        <f t="shared" si="93"/>
        <v>1221</v>
      </c>
      <c r="BB95" s="7">
        <f t="shared" si="94"/>
        <v>1355</v>
      </c>
      <c r="BD95" s="5">
        <f t="shared" si="78"/>
        <v>94</v>
      </c>
      <c r="BE95" s="25">
        <v>15</v>
      </c>
      <c r="BF95" s="6" t="str">
        <f>IF(COUNTIF(BE2:BE94,BE95)&gt;0,"R","")</f>
        <v/>
      </c>
      <c r="BG95" s="6">
        <f t="shared" si="95"/>
        <v>2</v>
      </c>
      <c r="BH95" s="6">
        <f t="shared" si="114"/>
        <v>41</v>
      </c>
      <c r="BI95" s="6">
        <f t="shared" si="96"/>
        <v>1394</v>
      </c>
      <c r="BJ95" s="7">
        <f t="shared" si="97"/>
        <v>2134</v>
      </c>
      <c r="BL95" s="5">
        <f t="shared" si="79"/>
        <v>94</v>
      </c>
      <c r="BM95" s="25">
        <v>13</v>
      </c>
      <c r="BN95" s="6" t="str">
        <f>IF(COUNTIF(BM2:BM94,BM95)&gt;0,"R","")</f>
        <v>R</v>
      </c>
      <c r="BO95" s="6">
        <f t="shared" si="98"/>
        <v>0</v>
      </c>
      <c r="BP95" s="6">
        <f t="shared" si="115"/>
        <v>37</v>
      </c>
      <c r="BQ95" s="6">
        <f t="shared" si="99"/>
        <v>0</v>
      </c>
      <c r="BR95" s="7">
        <f t="shared" si="100"/>
        <v>1834</v>
      </c>
      <c r="BT95" s="5">
        <f t="shared" si="80"/>
        <v>94</v>
      </c>
      <c r="BU95" s="25">
        <v>25</v>
      </c>
      <c r="BV95" s="6" t="str">
        <f>IF(COUNTIF(BU2:BU94,BU95)&gt;0,"R","")</f>
        <v>R</v>
      </c>
      <c r="BW95" s="6">
        <f t="shared" si="101"/>
        <v>2</v>
      </c>
      <c r="BX95" s="6">
        <f t="shared" si="116"/>
        <v>35</v>
      </c>
      <c r="BY95" s="6">
        <f t="shared" si="102"/>
        <v>-70</v>
      </c>
      <c r="BZ95" s="7">
        <f t="shared" si="103"/>
        <v>1753</v>
      </c>
      <c r="CB95" s="5">
        <f t="shared" si="81"/>
        <v>94</v>
      </c>
      <c r="CC95" s="25">
        <v>24</v>
      </c>
      <c r="CD95" s="6" t="str">
        <f>IF(COUNTIF(CC2:CC94,CC95)&gt;0,"R","")</f>
        <v>R</v>
      </c>
      <c r="CE95" s="6">
        <f t="shared" si="104"/>
        <v>3</v>
      </c>
      <c r="CF95" s="6">
        <f t="shared" si="117"/>
        <v>40</v>
      </c>
      <c r="CG95" s="6">
        <f t="shared" si="105"/>
        <v>-120</v>
      </c>
      <c r="CH95" s="7">
        <f t="shared" si="106"/>
        <v>-137</v>
      </c>
      <c r="CJ95" s="33"/>
      <c r="CK95" s="25"/>
      <c r="CL95" s="5">
        <f t="shared" si="82"/>
        <v>94</v>
      </c>
      <c r="CM95" s="16"/>
      <c r="CN95" s="6" t="str">
        <f>IF(COUNTIF(CM2:CM94,CM95)&gt;0,"R","")</f>
        <v>R</v>
      </c>
      <c r="CO95" s="6" t="str">
        <f t="shared" si="107"/>
        <v/>
      </c>
      <c r="CP95" s="6" t="str">
        <f t="shared" si="118"/>
        <v/>
      </c>
      <c r="CQ95" s="6" t="str">
        <f t="shared" si="108"/>
        <v/>
      </c>
      <c r="CR95" s="7" t="str">
        <f t="shared" si="109"/>
        <v/>
      </c>
      <c r="CS95" s="4"/>
      <c r="CT95" s="4"/>
      <c r="CU95" s="4"/>
      <c r="CW95" s="33"/>
      <c r="CX95" s="16"/>
      <c r="CY95" s="34"/>
      <c r="CZ95" s="34"/>
      <c r="DA95" s="34"/>
      <c r="DB95" s="34"/>
      <c r="DC95" s="35"/>
      <c r="DF95" s="33"/>
      <c r="DG95" s="16"/>
      <c r="DH95" s="34"/>
      <c r="DI95" s="34"/>
      <c r="DJ95" s="34"/>
      <c r="DK95" s="34"/>
      <c r="DL95" s="35"/>
      <c r="DN95" s="33"/>
      <c r="DO95" s="16"/>
      <c r="DP95" s="34"/>
      <c r="DQ95" s="34"/>
      <c r="DR95" s="34"/>
      <c r="DS95" s="34"/>
      <c r="DT95" s="35"/>
      <c r="DW95" s="33"/>
      <c r="DX95" s="16"/>
      <c r="DY95" s="34"/>
      <c r="DZ95" s="34"/>
      <c r="EA95" s="34"/>
      <c r="EB95" s="34"/>
      <c r="EC95" s="35"/>
      <c r="EF95" s="33"/>
      <c r="EG95" s="16"/>
      <c r="EH95" s="34"/>
      <c r="EI95" s="34"/>
      <c r="EJ95" s="34"/>
      <c r="EK95" s="34"/>
      <c r="EL95" s="35"/>
      <c r="EO95" s="33"/>
      <c r="EP95" s="16"/>
      <c r="EQ95" s="34"/>
      <c r="ER95" s="34"/>
      <c r="ES95" s="34"/>
      <c r="ET95" s="34"/>
      <c r="EU95" s="35"/>
      <c r="EX95" s="33"/>
      <c r="EY95" s="16"/>
      <c r="EZ95" s="34"/>
      <c r="FA95" s="34"/>
      <c r="FB95" s="34"/>
      <c r="FC95" s="34"/>
      <c r="FD95" s="35"/>
      <c r="FG95" s="36"/>
      <c r="FH95" s="16"/>
      <c r="FI95" s="26"/>
      <c r="FJ95" s="26"/>
      <c r="FK95" s="34"/>
      <c r="FL95" s="34"/>
      <c r="FM95" s="35"/>
      <c r="FP95" s="33"/>
      <c r="FQ95" s="16"/>
      <c r="FR95" s="34"/>
      <c r="FS95" s="34"/>
      <c r="FU95" s="33"/>
      <c r="FV95" s="16"/>
      <c r="FW95" s="34"/>
      <c r="FX95" s="34"/>
      <c r="GI95" s="20"/>
      <c r="GJ95" s="20"/>
      <c r="GK95" s="20"/>
      <c r="GL95" s="20"/>
      <c r="GM95" s="20"/>
      <c r="GN95" s="20"/>
      <c r="GO95" s="20"/>
      <c r="GP95" s="20"/>
      <c r="GQ95" s="20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  <c r="IJ95" s="19"/>
      <c r="IK95" s="19"/>
      <c r="IL95" s="19"/>
      <c r="IM95" s="19"/>
      <c r="IN95" s="19"/>
      <c r="IO95" s="19"/>
      <c r="IP95" s="19"/>
      <c r="IQ95" s="19"/>
    </row>
    <row r="96" spans="1:251" x14ac:dyDescent="0.25">
      <c r="A96" s="5">
        <f t="shared" si="73"/>
        <v>95</v>
      </c>
      <c r="B96" s="57">
        <v>18</v>
      </c>
      <c r="C96" s="48" t="str">
        <f>IF(COUNTIF(B2:B95,B96)&gt;0,"R","")</f>
        <v>R</v>
      </c>
      <c r="D96" s="46">
        <f t="shared" si="119"/>
        <v>4</v>
      </c>
      <c r="E96" s="6">
        <f t="shared" si="120"/>
        <v>48</v>
      </c>
      <c r="F96" s="6">
        <f t="shared" si="121"/>
        <v>-192</v>
      </c>
      <c r="G96" s="7">
        <f t="shared" si="122"/>
        <v>-3097</v>
      </c>
      <c r="H96"/>
      <c r="I96"/>
      <c r="J96"/>
      <c r="K96"/>
      <c r="L96"/>
      <c r="M96" s="40"/>
      <c r="X96" s="5">
        <f t="shared" si="74"/>
        <v>95</v>
      </c>
      <c r="Y96" s="25">
        <v>19</v>
      </c>
      <c r="Z96" s="6" t="str">
        <f>IF(COUNTIF(Y2:Y95,Y96)&gt;0,"R","")</f>
        <v>R</v>
      </c>
      <c r="AA96" s="6">
        <f t="shared" si="83"/>
        <v>1</v>
      </c>
      <c r="AB96" s="6">
        <f t="shared" si="110"/>
        <v>33</v>
      </c>
      <c r="AC96" s="6">
        <f t="shared" si="84"/>
        <v>-33</v>
      </c>
      <c r="AD96" s="7">
        <f t="shared" si="85"/>
        <v>2409</v>
      </c>
      <c r="AF96" s="5">
        <f t="shared" si="75"/>
        <v>95</v>
      </c>
      <c r="AG96" s="25">
        <v>31</v>
      </c>
      <c r="AH96" s="6" t="str">
        <f>IF(COUNTIF(AG2:AG95,AG96)&gt;0,"R","")</f>
        <v>R</v>
      </c>
      <c r="AI96" s="6">
        <f t="shared" si="86"/>
        <v>3</v>
      </c>
      <c r="AJ96" s="6">
        <f t="shared" si="111"/>
        <v>43</v>
      </c>
      <c r="AK96" s="6">
        <f t="shared" si="87"/>
        <v>-129</v>
      </c>
      <c r="AL96" s="7">
        <f t="shared" si="88"/>
        <v>-620</v>
      </c>
      <c r="AN96" s="5">
        <f t="shared" si="76"/>
        <v>95</v>
      </c>
      <c r="AO96" s="25">
        <v>13</v>
      </c>
      <c r="AP96" s="6" t="str">
        <f>IF(COUNTIF(AO2:AO95,AO96)&gt;0,"R","")</f>
        <v>R</v>
      </c>
      <c r="AQ96" s="6">
        <f t="shared" si="89"/>
        <v>3</v>
      </c>
      <c r="AR96" s="6">
        <f t="shared" si="112"/>
        <v>44</v>
      </c>
      <c r="AS96" s="6">
        <f t="shared" si="90"/>
        <v>-132</v>
      </c>
      <c r="AT96" s="7">
        <f t="shared" si="91"/>
        <v>-830</v>
      </c>
      <c r="AV96" s="5">
        <f t="shared" si="77"/>
        <v>95</v>
      </c>
      <c r="AW96" s="25">
        <v>28</v>
      </c>
      <c r="AX96" s="6" t="str">
        <f>IF(COUNTIF(AW2:AW95,AW96)&gt;0,"R","")</f>
        <v>R</v>
      </c>
      <c r="AY96" s="6">
        <f t="shared" si="92"/>
        <v>2</v>
      </c>
      <c r="AZ96" s="6">
        <f t="shared" si="113"/>
        <v>36</v>
      </c>
      <c r="BA96" s="6">
        <f t="shared" si="93"/>
        <v>-72</v>
      </c>
      <c r="BB96" s="7">
        <f t="shared" si="94"/>
        <v>1283</v>
      </c>
      <c r="BD96" s="5">
        <f t="shared" si="78"/>
        <v>95</v>
      </c>
      <c r="BE96" s="25">
        <v>2</v>
      </c>
      <c r="BF96" s="6" t="str">
        <f>IF(COUNTIF(BE2:BE95,BE96)&gt;0,"R","")</f>
        <v>R</v>
      </c>
      <c r="BG96" s="6">
        <f t="shared" si="95"/>
        <v>1</v>
      </c>
      <c r="BH96" s="6">
        <f t="shared" si="114"/>
        <v>40</v>
      </c>
      <c r="BI96" s="6">
        <f t="shared" si="96"/>
        <v>-40</v>
      </c>
      <c r="BJ96" s="7">
        <f t="shared" si="97"/>
        <v>2094</v>
      </c>
      <c r="BL96" s="5">
        <f t="shared" si="79"/>
        <v>95</v>
      </c>
      <c r="BM96" s="25">
        <v>21</v>
      </c>
      <c r="BN96" s="6" t="str">
        <f>IF(COUNTIF(BM2:BM95,BM96)&gt;0,"R","")</f>
        <v>R</v>
      </c>
      <c r="BO96" s="6">
        <f t="shared" si="98"/>
        <v>0</v>
      </c>
      <c r="BP96" s="6">
        <f t="shared" si="115"/>
        <v>38</v>
      </c>
      <c r="BQ96" s="6">
        <f t="shared" si="99"/>
        <v>0</v>
      </c>
      <c r="BR96" s="7">
        <f t="shared" si="100"/>
        <v>1834</v>
      </c>
      <c r="BT96" s="5">
        <f t="shared" si="80"/>
        <v>95</v>
      </c>
      <c r="BU96" s="25">
        <v>12</v>
      </c>
      <c r="BV96" s="6" t="str">
        <f>IF(COUNTIF(BU2:BU95,BU96)&gt;0,"R","")</f>
        <v>R</v>
      </c>
      <c r="BW96" s="6">
        <f t="shared" si="101"/>
        <v>2</v>
      </c>
      <c r="BX96" s="6">
        <f t="shared" si="116"/>
        <v>36</v>
      </c>
      <c r="BY96" s="6">
        <f t="shared" si="102"/>
        <v>-72</v>
      </c>
      <c r="BZ96" s="7">
        <f t="shared" si="103"/>
        <v>1681</v>
      </c>
      <c r="CB96" s="5">
        <f t="shared" si="81"/>
        <v>95</v>
      </c>
      <c r="CC96" s="25">
        <v>2</v>
      </c>
      <c r="CD96" s="6" t="str">
        <f>IF(COUNTIF(CC2:CC95,CC96)&gt;0,"R","")</f>
        <v>R</v>
      </c>
      <c r="CE96" s="6">
        <f t="shared" si="104"/>
        <v>3</v>
      </c>
      <c r="CF96" s="6">
        <f t="shared" si="117"/>
        <v>41</v>
      </c>
      <c r="CG96" s="6">
        <f t="shared" si="105"/>
        <v>-123</v>
      </c>
      <c r="CH96" s="7">
        <f t="shared" si="106"/>
        <v>-260</v>
      </c>
      <c r="CJ96" s="33"/>
      <c r="CK96" s="25"/>
      <c r="CL96" s="5">
        <f t="shared" si="82"/>
        <v>95</v>
      </c>
      <c r="CM96" s="16"/>
      <c r="CN96" s="6" t="str">
        <f>IF(COUNTIF(CM2:CM95,CM96)&gt;0,"R","")</f>
        <v>R</v>
      </c>
      <c r="CO96" s="6" t="str">
        <f t="shared" si="107"/>
        <v/>
      </c>
      <c r="CP96" s="6" t="str">
        <f t="shared" si="118"/>
        <v/>
      </c>
      <c r="CQ96" s="6" t="str">
        <f t="shared" si="108"/>
        <v/>
      </c>
      <c r="CR96" s="7" t="str">
        <f t="shared" si="109"/>
        <v/>
      </c>
      <c r="CS96" s="4"/>
      <c r="CT96" s="4"/>
      <c r="CU96" s="4"/>
      <c r="CW96" s="33"/>
      <c r="CX96" s="16"/>
      <c r="CY96" s="34"/>
      <c r="CZ96" s="34"/>
      <c r="DA96" s="34"/>
      <c r="DB96" s="34"/>
      <c r="DC96" s="35"/>
      <c r="DF96" s="33"/>
      <c r="DG96" s="16"/>
      <c r="DH96" s="34"/>
      <c r="DI96" s="34"/>
      <c r="DJ96" s="34"/>
      <c r="DK96" s="34"/>
      <c r="DL96" s="35"/>
      <c r="DN96" s="33"/>
      <c r="DO96" s="16"/>
      <c r="DP96" s="34"/>
      <c r="DQ96" s="34"/>
      <c r="DR96" s="34"/>
      <c r="DS96" s="34"/>
      <c r="DT96" s="35"/>
      <c r="DW96" s="33"/>
      <c r="DX96" s="16"/>
      <c r="DY96" s="34"/>
      <c r="DZ96" s="34"/>
      <c r="EA96" s="34"/>
      <c r="EB96" s="34"/>
      <c r="EC96" s="35"/>
      <c r="EF96" s="33"/>
      <c r="EG96" s="16"/>
      <c r="EH96" s="34"/>
      <c r="EI96" s="34"/>
      <c r="EJ96" s="34"/>
      <c r="EK96" s="34"/>
      <c r="EL96" s="35"/>
      <c r="EO96" s="33"/>
      <c r="EP96" s="16"/>
      <c r="EQ96" s="34"/>
      <c r="ER96" s="34"/>
      <c r="ES96" s="34"/>
      <c r="ET96" s="34"/>
      <c r="EU96" s="35"/>
      <c r="EX96" s="33"/>
      <c r="EY96" s="16"/>
      <c r="EZ96" s="34"/>
      <c r="FA96" s="34"/>
      <c r="FB96" s="34"/>
      <c r="FC96" s="34"/>
      <c r="FD96" s="35"/>
      <c r="FG96" s="36"/>
      <c r="FH96" s="16"/>
      <c r="FI96" s="26"/>
      <c r="FJ96" s="26"/>
      <c r="FK96" s="34"/>
      <c r="FL96" s="34"/>
      <c r="FM96" s="35"/>
      <c r="FP96" s="33"/>
      <c r="FQ96" s="16"/>
      <c r="FR96" s="34"/>
      <c r="FS96" s="34"/>
      <c r="FU96" s="33"/>
      <c r="FV96" s="16"/>
      <c r="FW96" s="34"/>
      <c r="FX96" s="34"/>
      <c r="GI96" s="20"/>
      <c r="GJ96" s="20"/>
      <c r="GK96" s="20"/>
      <c r="GL96" s="20"/>
      <c r="GM96" s="20"/>
      <c r="GN96" s="20"/>
      <c r="GO96" s="20"/>
      <c r="GP96" s="20"/>
      <c r="GQ96" s="20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  <c r="IJ96" s="19"/>
      <c r="IK96" s="19"/>
      <c r="IL96" s="19"/>
      <c r="IM96" s="19"/>
      <c r="IN96" s="19"/>
      <c r="IO96" s="19"/>
      <c r="IP96" s="19"/>
      <c r="IQ96" s="19"/>
    </row>
    <row r="97" spans="1:251" x14ac:dyDescent="0.25">
      <c r="A97" s="5">
        <f t="shared" si="73"/>
        <v>96</v>
      </c>
      <c r="B97" s="57">
        <v>4</v>
      </c>
      <c r="C97" s="48" t="str">
        <f>IF(COUNTIF(B2:B96,B97)&gt;0,"R","")</f>
        <v>R</v>
      </c>
      <c r="D97" s="46">
        <f t="shared" si="119"/>
        <v>4</v>
      </c>
      <c r="E97" s="6">
        <f t="shared" si="120"/>
        <v>49</v>
      </c>
      <c r="F97" s="6">
        <f t="shared" si="121"/>
        <v>-196</v>
      </c>
      <c r="G97" s="7">
        <f t="shared" si="122"/>
        <v>-3293</v>
      </c>
      <c r="H97"/>
      <c r="I97"/>
      <c r="J97"/>
      <c r="K97"/>
      <c r="L97"/>
      <c r="M97" s="42"/>
      <c r="X97" s="5">
        <f t="shared" si="74"/>
        <v>96</v>
      </c>
      <c r="Y97" s="25">
        <v>7</v>
      </c>
      <c r="Z97" s="6" t="str">
        <f>IF(COUNTIF(Y2:Y96,Y97)&gt;0,"R","")</f>
        <v>R</v>
      </c>
      <c r="AA97" s="6">
        <f t="shared" si="83"/>
        <v>1</v>
      </c>
      <c r="AB97" s="6">
        <f t="shared" si="110"/>
        <v>34</v>
      </c>
      <c r="AC97" s="6">
        <f t="shared" si="84"/>
        <v>-34</v>
      </c>
      <c r="AD97" s="7">
        <f t="shared" si="85"/>
        <v>2375</v>
      </c>
      <c r="AF97" s="5">
        <f t="shared" si="75"/>
        <v>96</v>
      </c>
      <c r="AG97" s="25">
        <v>3</v>
      </c>
      <c r="AH97" s="6" t="str">
        <f>IF(COUNTIF(AG2:AG96,AG97)&gt;0,"R","")</f>
        <v>R</v>
      </c>
      <c r="AI97" s="6">
        <f t="shared" si="86"/>
        <v>3</v>
      </c>
      <c r="AJ97" s="6">
        <f t="shared" si="111"/>
        <v>44</v>
      </c>
      <c r="AK97" s="6">
        <f t="shared" si="87"/>
        <v>-132</v>
      </c>
      <c r="AL97" s="7">
        <f t="shared" si="88"/>
        <v>-752</v>
      </c>
      <c r="AN97" s="5">
        <f t="shared" si="76"/>
        <v>96</v>
      </c>
      <c r="AO97" s="25">
        <v>9</v>
      </c>
      <c r="AP97" s="6" t="str">
        <f>IF(COUNTIF(AO2:AO96,AO97)&gt;0,"R","")</f>
        <v>R</v>
      </c>
      <c r="AQ97" s="6">
        <f t="shared" si="89"/>
        <v>3</v>
      </c>
      <c r="AR97" s="6">
        <f t="shared" si="112"/>
        <v>45</v>
      </c>
      <c r="AS97" s="6">
        <f t="shared" si="90"/>
        <v>-135</v>
      </c>
      <c r="AT97" s="7">
        <f t="shared" si="91"/>
        <v>-965</v>
      </c>
      <c r="AV97" s="5">
        <f t="shared" si="77"/>
        <v>96</v>
      </c>
      <c r="AW97" s="25">
        <v>7</v>
      </c>
      <c r="AX97" s="6" t="str">
        <f>IF(COUNTIF(AW2:AW96,AW97)&gt;0,"R","")</f>
        <v>R</v>
      </c>
      <c r="AY97" s="6">
        <f t="shared" si="92"/>
        <v>2</v>
      </c>
      <c r="AZ97" s="6">
        <f t="shared" si="113"/>
        <v>37</v>
      </c>
      <c r="BA97" s="6">
        <f t="shared" si="93"/>
        <v>-74</v>
      </c>
      <c r="BB97" s="7">
        <f t="shared" si="94"/>
        <v>1209</v>
      </c>
      <c r="BD97" s="5">
        <f t="shared" si="78"/>
        <v>96</v>
      </c>
      <c r="BE97" s="25">
        <v>26</v>
      </c>
      <c r="BF97" s="6" t="str">
        <f>IF(COUNTIF(BE2:BE96,BE97)&gt;0,"R","")</f>
        <v>R</v>
      </c>
      <c r="BG97" s="6">
        <f t="shared" si="95"/>
        <v>1</v>
      </c>
      <c r="BH97" s="6">
        <f t="shared" si="114"/>
        <v>41</v>
      </c>
      <c r="BI97" s="6">
        <f t="shared" si="96"/>
        <v>-41</v>
      </c>
      <c r="BJ97" s="7">
        <f t="shared" si="97"/>
        <v>2053</v>
      </c>
      <c r="BL97" s="5">
        <f t="shared" si="79"/>
        <v>96</v>
      </c>
      <c r="BM97" s="25">
        <v>8</v>
      </c>
      <c r="BN97" s="6" t="str">
        <f>IF(COUNTIF(BM2:BM96,BM97)&gt;0,"R","")</f>
        <v>R</v>
      </c>
      <c r="BO97" s="6">
        <f t="shared" si="98"/>
        <v>0</v>
      </c>
      <c r="BP97" s="6">
        <f t="shared" si="115"/>
        <v>39</v>
      </c>
      <c r="BQ97" s="6">
        <f t="shared" si="99"/>
        <v>0</v>
      </c>
      <c r="BR97" s="7">
        <f t="shared" si="100"/>
        <v>1834</v>
      </c>
      <c r="BT97" s="5">
        <f t="shared" si="80"/>
        <v>96</v>
      </c>
      <c r="BU97" s="25">
        <v>13</v>
      </c>
      <c r="BV97" s="6" t="str">
        <f>IF(COUNTIF(BU2:BU96,BU97)&gt;0,"R","")</f>
        <v>R</v>
      </c>
      <c r="BW97" s="6">
        <f t="shared" si="101"/>
        <v>2</v>
      </c>
      <c r="BX97" s="6">
        <f t="shared" si="116"/>
        <v>37</v>
      </c>
      <c r="BY97" s="6">
        <f t="shared" si="102"/>
        <v>-74</v>
      </c>
      <c r="BZ97" s="7">
        <f t="shared" si="103"/>
        <v>1607</v>
      </c>
      <c r="CB97" s="5">
        <f t="shared" si="81"/>
        <v>96</v>
      </c>
      <c r="CC97" s="25">
        <v>8</v>
      </c>
      <c r="CD97" s="6" t="str">
        <f>IF(COUNTIF(CC2:CC96,CC97)&gt;0,"R","")</f>
        <v>R</v>
      </c>
      <c r="CE97" s="6">
        <f t="shared" si="104"/>
        <v>3</v>
      </c>
      <c r="CF97" s="6">
        <f t="shared" si="117"/>
        <v>42</v>
      </c>
      <c r="CG97" s="6">
        <f t="shared" si="105"/>
        <v>-126</v>
      </c>
      <c r="CH97" s="7">
        <f t="shared" si="106"/>
        <v>-386</v>
      </c>
      <c r="CJ97" s="33"/>
      <c r="CK97" s="25"/>
      <c r="CL97" s="5">
        <f t="shared" si="82"/>
        <v>96</v>
      </c>
      <c r="CM97" s="16"/>
      <c r="CN97" s="6" t="str">
        <f>IF(COUNTIF(CM2:CM96,CM97)&gt;0,"R","")</f>
        <v>R</v>
      </c>
      <c r="CO97" s="6" t="str">
        <f t="shared" si="107"/>
        <v/>
      </c>
      <c r="CP97" s="6" t="str">
        <f t="shared" si="118"/>
        <v/>
      </c>
      <c r="CQ97" s="6" t="str">
        <f t="shared" si="108"/>
        <v/>
      </c>
      <c r="CR97" s="7" t="str">
        <f t="shared" si="109"/>
        <v/>
      </c>
      <c r="CS97" s="4"/>
      <c r="CT97" s="4"/>
      <c r="CU97" s="4"/>
      <c r="CW97" s="33"/>
      <c r="CX97" s="16"/>
      <c r="CY97" s="34"/>
      <c r="CZ97" s="34"/>
      <c r="DA97" s="34"/>
      <c r="DB97" s="34"/>
      <c r="DC97" s="35"/>
      <c r="DF97" s="33"/>
      <c r="DG97" s="16"/>
      <c r="DH97" s="34"/>
      <c r="DI97" s="34"/>
      <c r="DJ97" s="34"/>
      <c r="DK97" s="34"/>
      <c r="DL97" s="35"/>
      <c r="DN97" s="33"/>
      <c r="DO97" s="16"/>
      <c r="DP97" s="34"/>
      <c r="DQ97" s="34"/>
      <c r="DR97" s="34"/>
      <c r="DS97" s="34"/>
      <c r="DT97" s="35"/>
      <c r="DW97" s="33"/>
      <c r="DX97" s="16"/>
      <c r="DY97" s="34"/>
      <c r="DZ97" s="34"/>
      <c r="EA97" s="34"/>
      <c r="EB97" s="34"/>
      <c r="EC97" s="35"/>
      <c r="EF97" s="33"/>
      <c r="EG97" s="16"/>
      <c r="EH97" s="34"/>
      <c r="EI97" s="34"/>
      <c r="EJ97" s="34"/>
      <c r="EK97" s="34"/>
      <c r="EL97" s="35"/>
      <c r="EO97" s="33"/>
      <c r="EP97" s="16"/>
      <c r="EQ97" s="34"/>
      <c r="ER97" s="34"/>
      <c r="ES97" s="34"/>
      <c r="ET97" s="34"/>
      <c r="EU97" s="35"/>
      <c r="EX97" s="33"/>
      <c r="EY97" s="16"/>
      <c r="EZ97" s="34"/>
      <c r="FA97" s="34"/>
      <c r="FB97" s="34"/>
      <c r="FC97" s="34"/>
      <c r="FD97" s="35"/>
      <c r="FG97" s="36"/>
      <c r="FH97" s="16"/>
      <c r="FI97" s="26"/>
      <c r="FJ97" s="26"/>
      <c r="FK97" s="34"/>
      <c r="FL97" s="34"/>
      <c r="FM97" s="35"/>
      <c r="FP97" s="33"/>
      <c r="FQ97" s="16"/>
      <c r="FR97" s="34"/>
      <c r="FS97" s="34"/>
      <c r="FU97" s="33"/>
      <c r="FV97" s="16"/>
      <c r="FW97" s="34"/>
      <c r="FX97" s="34"/>
      <c r="GI97" s="20"/>
      <c r="GJ97" s="20"/>
      <c r="GK97" s="20"/>
      <c r="GL97" s="20"/>
      <c r="GM97" s="20"/>
      <c r="GN97" s="20"/>
      <c r="GO97" s="20"/>
      <c r="GP97" s="20"/>
      <c r="GQ97" s="20"/>
      <c r="GR97" s="19"/>
      <c r="GS97" s="19"/>
      <c r="GT97" s="19"/>
      <c r="GU97" s="19"/>
      <c r="GV97" s="19"/>
      <c r="GW97" s="19"/>
      <c r="GX97" s="19"/>
      <c r="GY97" s="19"/>
      <c r="GZ97" s="19"/>
      <c r="HA97" s="19"/>
      <c r="HB97" s="19"/>
      <c r="HC97" s="19"/>
      <c r="HD97" s="19"/>
      <c r="HE97" s="19"/>
      <c r="HF97" s="19"/>
      <c r="HG97" s="19"/>
      <c r="HH97" s="19"/>
      <c r="HI97" s="19"/>
      <c r="HJ97" s="19"/>
      <c r="HK97" s="19"/>
      <c r="HL97" s="19"/>
      <c r="HM97" s="19"/>
      <c r="HN97" s="19"/>
      <c r="HO97" s="19"/>
      <c r="HP97" s="19"/>
      <c r="HQ97" s="19"/>
      <c r="HR97" s="19"/>
      <c r="HS97" s="19"/>
      <c r="HT97" s="19"/>
      <c r="HU97" s="19"/>
      <c r="HV97" s="19"/>
      <c r="HW97" s="19"/>
      <c r="HX97" s="19"/>
      <c r="HY97" s="19"/>
      <c r="HZ97" s="19"/>
      <c r="IA97" s="19"/>
      <c r="IB97" s="19"/>
      <c r="IC97" s="19"/>
      <c r="ID97" s="19"/>
      <c r="IE97" s="19"/>
      <c r="IF97" s="19"/>
      <c r="IG97" s="19"/>
      <c r="IH97" s="19"/>
      <c r="II97" s="19"/>
      <c r="IJ97" s="19"/>
      <c r="IK97" s="19"/>
      <c r="IL97" s="19"/>
      <c r="IM97" s="19"/>
      <c r="IN97" s="19"/>
      <c r="IO97" s="19"/>
      <c r="IP97" s="19"/>
      <c r="IQ97" s="19"/>
    </row>
    <row r="98" spans="1:251" x14ac:dyDescent="0.25">
      <c r="A98" s="5">
        <f t="shared" si="73"/>
        <v>97</v>
      </c>
      <c r="B98" s="57">
        <v>19</v>
      </c>
      <c r="C98" s="48" t="str">
        <f>IF(COUNTIF(B2:B97,B98)&gt;0,"R","")</f>
        <v>R</v>
      </c>
      <c r="D98" s="46">
        <f t="shared" si="119"/>
        <v>4</v>
      </c>
      <c r="E98" s="6">
        <f t="shared" si="120"/>
        <v>50</v>
      </c>
      <c r="F98" s="6">
        <f t="shared" si="121"/>
        <v>-200</v>
      </c>
      <c r="G98" s="7">
        <f t="shared" si="122"/>
        <v>-3493</v>
      </c>
      <c r="H98"/>
      <c r="I98"/>
      <c r="J98"/>
      <c r="K98"/>
      <c r="L98"/>
      <c r="M98" s="43"/>
      <c r="X98" s="5">
        <f t="shared" si="74"/>
        <v>97</v>
      </c>
      <c r="Y98" s="25">
        <v>17</v>
      </c>
      <c r="Z98" s="6" t="str">
        <f>IF(COUNTIF(Y2:Y97,Y98)&gt;0,"R","")</f>
        <v>R</v>
      </c>
      <c r="AA98" s="6">
        <f t="shared" si="83"/>
        <v>1</v>
      </c>
      <c r="AB98" s="6">
        <f t="shared" si="110"/>
        <v>35</v>
      </c>
      <c r="AC98" s="6">
        <f t="shared" si="84"/>
        <v>-35</v>
      </c>
      <c r="AD98" s="7">
        <f t="shared" si="85"/>
        <v>2340</v>
      </c>
      <c r="AF98" s="5">
        <f t="shared" si="75"/>
        <v>97</v>
      </c>
      <c r="AG98" s="25">
        <v>22</v>
      </c>
      <c r="AH98" s="6" t="str">
        <f>IF(COUNTIF(AG2:AG97,AG98)&gt;0,"R","")</f>
        <v>R</v>
      </c>
      <c r="AI98" s="6">
        <f t="shared" si="86"/>
        <v>3</v>
      </c>
      <c r="AJ98" s="6">
        <f t="shared" si="111"/>
        <v>45</v>
      </c>
      <c r="AK98" s="6">
        <f t="shared" si="87"/>
        <v>-135</v>
      </c>
      <c r="AL98" s="7">
        <f t="shared" si="88"/>
        <v>-887</v>
      </c>
      <c r="AN98" s="5">
        <f t="shared" si="76"/>
        <v>97</v>
      </c>
      <c r="AO98" s="25">
        <v>10</v>
      </c>
      <c r="AP98" s="6" t="str">
        <f>IF(COUNTIF(AO2:AO97,AO98)&gt;0,"R","")</f>
        <v>R</v>
      </c>
      <c r="AQ98" s="6">
        <f t="shared" si="89"/>
        <v>3</v>
      </c>
      <c r="AR98" s="6">
        <f t="shared" si="112"/>
        <v>46</v>
      </c>
      <c r="AS98" s="6">
        <f t="shared" si="90"/>
        <v>-138</v>
      </c>
      <c r="AT98" s="7">
        <f t="shared" si="91"/>
        <v>-1103</v>
      </c>
      <c r="AV98" s="5">
        <f t="shared" si="77"/>
        <v>97</v>
      </c>
      <c r="AW98" s="25">
        <v>2</v>
      </c>
      <c r="AX98" s="6" t="str">
        <f>IF(COUNTIF(AW2:AW97,AW98)&gt;0,"R","")</f>
        <v>R</v>
      </c>
      <c r="AY98" s="6">
        <f t="shared" si="92"/>
        <v>2</v>
      </c>
      <c r="AZ98" s="6">
        <f t="shared" si="113"/>
        <v>38</v>
      </c>
      <c r="BA98" s="6">
        <f t="shared" si="93"/>
        <v>-76</v>
      </c>
      <c r="BB98" s="7">
        <f t="shared" si="94"/>
        <v>1133</v>
      </c>
      <c r="BD98" s="5">
        <f t="shared" si="78"/>
        <v>97</v>
      </c>
      <c r="BE98" s="25">
        <v>26</v>
      </c>
      <c r="BF98" s="6" t="str">
        <f>IF(COUNTIF(BE2:BE97,BE98)&gt;0,"R","")</f>
        <v>R</v>
      </c>
      <c r="BG98" s="6">
        <f t="shared" si="95"/>
        <v>1</v>
      </c>
      <c r="BH98" s="6">
        <f t="shared" si="114"/>
        <v>42</v>
      </c>
      <c r="BI98" s="6">
        <f t="shared" si="96"/>
        <v>-42</v>
      </c>
      <c r="BJ98" s="7">
        <f t="shared" si="97"/>
        <v>2011</v>
      </c>
      <c r="BL98" s="5">
        <f t="shared" si="79"/>
        <v>97</v>
      </c>
      <c r="BM98" s="25">
        <v>25</v>
      </c>
      <c r="BN98" s="6" t="str">
        <f>IF(COUNTIF(BM2:BM97,BM98)&gt;0,"R","")</f>
        <v>R</v>
      </c>
      <c r="BO98" s="6">
        <f t="shared" si="98"/>
        <v>0</v>
      </c>
      <c r="BP98" s="6">
        <f t="shared" si="115"/>
        <v>40</v>
      </c>
      <c r="BQ98" s="6">
        <f t="shared" si="99"/>
        <v>0</v>
      </c>
      <c r="BR98" s="7">
        <f t="shared" si="100"/>
        <v>1834</v>
      </c>
      <c r="BT98" s="5">
        <f t="shared" si="80"/>
        <v>97</v>
      </c>
      <c r="BU98" s="25">
        <v>0</v>
      </c>
      <c r="BV98" s="6" t="str">
        <f>IF(COUNTIF(BU2:BU97,BU98)&gt;0,"R","")</f>
        <v>R</v>
      </c>
      <c r="BW98" s="6">
        <f t="shared" si="101"/>
        <v>2</v>
      </c>
      <c r="BX98" s="6">
        <f t="shared" si="116"/>
        <v>38</v>
      </c>
      <c r="BY98" s="6">
        <f t="shared" si="102"/>
        <v>-76</v>
      </c>
      <c r="BZ98" s="7">
        <f t="shared" si="103"/>
        <v>1531</v>
      </c>
      <c r="CB98" s="5">
        <f t="shared" si="81"/>
        <v>97</v>
      </c>
      <c r="CC98" s="25">
        <v>13</v>
      </c>
      <c r="CD98" s="6" t="str">
        <f>IF(COUNTIF(CC2:CC97,CC98)&gt;0,"R","")</f>
        <v>R</v>
      </c>
      <c r="CE98" s="6">
        <f t="shared" si="104"/>
        <v>3</v>
      </c>
      <c r="CF98" s="6">
        <f t="shared" si="117"/>
        <v>43</v>
      </c>
      <c r="CG98" s="6">
        <f t="shared" si="105"/>
        <v>-129</v>
      </c>
      <c r="CH98" s="7">
        <f t="shared" si="106"/>
        <v>-515</v>
      </c>
      <c r="CJ98" s="33"/>
      <c r="CK98" s="25"/>
      <c r="CL98" s="5">
        <f t="shared" si="82"/>
        <v>97</v>
      </c>
      <c r="CM98" s="16"/>
      <c r="CN98" s="6" t="str">
        <f>IF(COUNTIF(CM2:CM97,CM98)&gt;0,"R","")</f>
        <v>R</v>
      </c>
      <c r="CO98" s="6" t="str">
        <f t="shared" si="107"/>
        <v/>
      </c>
      <c r="CP98" s="6" t="str">
        <f t="shared" si="118"/>
        <v/>
      </c>
      <c r="CQ98" s="6" t="str">
        <f t="shared" si="108"/>
        <v/>
      </c>
      <c r="CR98" s="7" t="str">
        <f t="shared" si="109"/>
        <v/>
      </c>
      <c r="CS98" s="4"/>
      <c r="CT98" s="4"/>
      <c r="CU98" s="4"/>
      <c r="CW98" s="33"/>
      <c r="CX98" s="16"/>
      <c r="CY98" s="34"/>
      <c r="CZ98" s="34"/>
      <c r="DA98" s="34"/>
      <c r="DB98" s="34"/>
      <c r="DC98" s="35"/>
      <c r="DF98" s="33"/>
      <c r="DG98" s="16"/>
      <c r="DH98" s="34"/>
      <c r="DI98" s="34"/>
      <c r="DJ98" s="34"/>
      <c r="DK98" s="34"/>
      <c r="DL98" s="35"/>
      <c r="DN98" s="33"/>
      <c r="DO98" s="16"/>
      <c r="DP98" s="34"/>
      <c r="DQ98" s="34"/>
      <c r="DR98" s="34"/>
      <c r="DS98" s="34"/>
      <c r="DT98" s="35"/>
      <c r="DW98" s="33"/>
      <c r="DX98" s="16"/>
      <c r="DY98" s="34"/>
      <c r="DZ98" s="34"/>
      <c r="EA98" s="34"/>
      <c r="EB98" s="34"/>
      <c r="EC98" s="35"/>
      <c r="EF98" s="33"/>
      <c r="EG98" s="16"/>
      <c r="EH98" s="34"/>
      <c r="EI98" s="34"/>
      <c r="EJ98" s="34"/>
      <c r="EK98" s="34"/>
      <c r="EL98" s="35"/>
      <c r="EO98" s="33"/>
      <c r="EP98" s="16"/>
      <c r="EQ98" s="34"/>
      <c r="ER98" s="34"/>
      <c r="ES98" s="34"/>
      <c r="ET98" s="34"/>
      <c r="EU98" s="35"/>
      <c r="EX98" s="33"/>
      <c r="EY98" s="16"/>
      <c r="EZ98" s="34"/>
      <c r="FA98" s="34"/>
      <c r="FB98" s="34"/>
      <c r="FC98" s="34"/>
      <c r="FD98" s="35"/>
      <c r="FG98" s="36"/>
      <c r="FH98" s="16"/>
      <c r="FI98" s="26"/>
      <c r="FJ98" s="26"/>
      <c r="FK98" s="34"/>
      <c r="FL98" s="34"/>
      <c r="FM98" s="35"/>
      <c r="FP98" s="33"/>
      <c r="FQ98" s="16"/>
      <c r="FR98" s="34"/>
      <c r="FS98" s="34"/>
      <c r="FU98" s="33"/>
      <c r="FV98" s="16"/>
      <c r="FW98" s="34"/>
      <c r="FX98" s="34"/>
      <c r="GI98" s="20"/>
      <c r="GJ98" s="20"/>
      <c r="GK98" s="20"/>
      <c r="GL98" s="20"/>
      <c r="GM98" s="20"/>
      <c r="GN98" s="20"/>
      <c r="GO98" s="20"/>
      <c r="GP98" s="20"/>
      <c r="GQ98" s="20"/>
      <c r="GR98" s="19"/>
      <c r="GS98" s="19"/>
      <c r="GT98" s="19"/>
      <c r="GU98" s="19"/>
      <c r="GV98" s="19"/>
      <c r="GW98" s="19"/>
      <c r="GX98" s="19"/>
      <c r="GY98" s="19"/>
      <c r="GZ98" s="19"/>
      <c r="HA98" s="19"/>
      <c r="HB98" s="19"/>
      <c r="HC98" s="19"/>
      <c r="HD98" s="19"/>
      <c r="HE98" s="19"/>
      <c r="HF98" s="19"/>
      <c r="HG98" s="19"/>
      <c r="HH98" s="19"/>
      <c r="HI98" s="19"/>
      <c r="HJ98" s="19"/>
      <c r="HK98" s="19"/>
      <c r="HL98" s="19"/>
      <c r="HM98" s="19"/>
      <c r="HN98" s="19"/>
      <c r="HO98" s="19"/>
      <c r="HP98" s="19"/>
      <c r="HQ98" s="19"/>
      <c r="HR98" s="19"/>
      <c r="HS98" s="19"/>
      <c r="HT98" s="19"/>
      <c r="HU98" s="19"/>
      <c r="HV98" s="19"/>
      <c r="HW98" s="19"/>
      <c r="HX98" s="19"/>
      <c r="HY98" s="19"/>
      <c r="HZ98" s="19"/>
      <c r="IA98" s="19"/>
      <c r="IB98" s="19"/>
      <c r="IC98" s="19"/>
      <c r="ID98" s="19"/>
      <c r="IE98" s="19"/>
      <c r="IF98" s="19"/>
      <c r="IG98" s="19"/>
      <c r="IH98" s="19"/>
      <c r="II98" s="19"/>
      <c r="IJ98" s="19"/>
      <c r="IK98" s="19"/>
      <c r="IL98" s="19"/>
      <c r="IM98" s="19"/>
      <c r="IN98" s="19"/>
      <c r="IO98" s="19"/>
      <c r="IP98" s="19"/>
      <c r="IQ98" s="19"/>
    </row>
    <row r="99" spans="1:251" x14ac:dyDescent="0.25">
      <c r="A99" s="5">
        <f t="shared" si="73"/>
        <v>98</v>
      </c>
      <c r="B99" s="57">
        <v>32</v>
      </c>
      <c r="C99" s="48" t="str">
        <f>IF(COUNTIF(B2:B98,B99)&gt;0,"R","")</f>
        <v>R</v>
      </c>
      <c r="D99" s="46">
        <f t="shared" si="119"/>
        <v>4</v>
      </c>
      <c r="E99" s="6">
        <f t="shared" si="120"/>
        <v>51</v>
      </c>
      <c r="F99" s="6">
        <f t="shared" si="121"/>
        <v>-204</v>
      </c>
      <c r="G99" s="7">
        <f t="shared" si="122"/>
        <v>-3697</v>
      </c>
      <c r="H99"/>
      <c r="I99"/>
      <c r="J99"/>
      <c r="K99"/>
      <c r="L99"/>
      <c r="M99" s="41"/>
      <c r="X99" s="5">
        <f t="shared" si="74"/>
        <v>98</v>
      </c>
      <c r="Y99" s="25">
        <v>2</v>
      </c>
      <c r="Z99" s="6" t="str">
        <f>IF(COUNTIF(Y2:Y98,Y99)&gt;0,"R","")</f>
        <v>R</v>
      </c>
      <c r="AA99" s="6">
        <f t="shared" si="83"/>
        <v>1</v>
      </c>
      <c r="AB99" s="6">
        <f t="shared" si="110"/>
        <v>36</v>
      </c>
      <c r="AC99" s="6">
        <f t="shared" si="84"/>
        <v>-36</v>
      </c>
      <c r="AD99" s="7">
        <f t="shared" si="85"/>
        <v>2304</v>
      </c>
      <c r="AF99" s="5">
        <f t="shared" si="75"/>
        <v>98</v>
      </c>
      <c r="AG99" s="25">
        <v>22</v>
      </c>
      <c r="AH99" s="6" t="str">
        <f>IF(COUNTIF(AG2:AG98,AG99)&gt;0,"R","")</f>
        <v>R</v>
      </c>
      <c r="AI99" s="6">
        <f t="shared" si="86"/>
        <v>3</v>
      </c>
      <c r="AJ99" s="6">
        <f t="shared" si="111"/>
        <v>46</v>
      </c>
      <c r="AK99" s="6">
        <f t="shared" si="87"/>
        <v>-138</v>
      </c>
      <c r="AL99" s="7">
        <f t="shared" si="88"/>
        <v>-1025</v>
      </c>
      <c r="AN99" s="5">
        <f t="shared" si="76"/>
        <v>98</v>
      </c>
      <c r="AO99" s="25">
        <v>34</v>
      </c>
      <c r="AP99" s="6" t="str">
        <f>IF(COUNTIF(AO2:AO98,AO99)&gt;0,"R","")</f>
        <v>R</v>
      </c>
      <c r="AQ99" s="6">
        <f t="shared" si="89"/>
        <v>3</v>
      </c>
      <c r="AR99" s="6">
        <f t="shared" si="112"/>
        <v>47</v>
      </c>
      <c r="AS99" s="6">
        <f t="shared" si="90"/>
        <v>-141</v>
      </c>
      <c r="AT99" s="7">
        <f t="shared" si="91"/>
        <v>-1244</v>
      </c>
      <c r="AV99" s="5">
        <f t="shared" si="77"/>
        <v>98</v>
      </c>
      <c r="AW99" s="25">
        <v>20</v>
      </c>
      <c r="AX99" s="6" t="str">
        <f>IF(COUNTIF(AW2:AW98,AW99)&gt;0,"R","")</f>
        <v/>
      </c>
      <c r="AY99" s="6">
        <f t="shared" si="92"/>
        <v>2</v>
      </c>
      <c r="AZ99" s="6">
        <f t="shared" si="113"/>
        <v>39</v>
      </c>
      <c r="BA99" s="6">
        <f t="shared" si="93"/>
        <v>1326</v>
      </c>
      <c r="BB99" s="7">
        <f t="shared" si="94"/>
        <v>2459</v>
      </c>
      <c r="BD99" s="5">
        <f t="shared" si="78"/>
        <v>98</v>
      </c>
      <c r="BE99" s="25">
        <v>0</v>
      </c>
      <c r="BF99" s="6" t="str">
        <f>IF(COUNTIF(BE2:BE98,BE99)&gt;0,"R","")</f>
        <v>R</v>
      </c>
      <c r="BG99" s="6">
        <f t="shared" si="95"/>
        <v>1</v>
      </c>
      <c r="BH99" s="6">
        <f t="shared" si="114"/>
        <v>43</v>
      </c>
      <c r="BI99" s="6">
        <f t="shared" si="96"/>
        <v>-43</v>
      </c>
      <c r="BJ99" s="7">
        <f t="shared" si="97"/>
        <v>1968</v>
      </c>
      <c r="BL99" s="5">
        <f t="shared" si="79"/>
        <v>98</v>
      </c>
      <c r="BM99" s="25">
        <v>36</v>
      </c>
      <c r="BN99" s="6" t="str">
        <f>IF(COUNTIF(BM2:BM98,BM99)&gt;0,"R","")</f>
        <v>R</v>
      </c>
      <c r="BO99" s="6">
        <f t="shared" si="98"/>
        <v>0</v>
      </c>
      <c r="BP99" s="6">
        <f t="shared" si="115"/>
        <v>41</v>
      </c>
      <c r="BQ99" s="6">
        <f t="shared" si="99"/>
        <v>0</v>
      </c>
      <c r="BR99" s="7">
        <f t="shared" si="100"/>
        <v>1834</v>
      </c>
      <c r="BT99" s="5">
        <f t="shared" si="80"/>
        <v>98</v>
      </c>
      <c r="BU99" s="25">
        <v>2</v>
      </c>
      <c r="BV99" s="6" t="str">
        <f>IF(COUNTIF(BU2:BU98,BU99)&gt;0,"R","")</f>
        <v>R</v>
      </c>
      <c r="BW99" s="6">
        <f t="shared" si="101"/>
        <v>2</v>
      </c>
      <c r="BX99" s="6">
        <f t="shared" si="116"/>
        <v>39</v>
      </c>
      <c r="BY99" s="6">
        <f t="shared" si="102"/>
        <v>-78</v>
      </c>
      <c r="BZ99" s="7">
        <f t="shared" si="103"/>
        <v>1453</v>
      </c>
      <c r="CB99" s="5">
        <f t="shared" si="81"/>
        <v>98</v>
      </c>
      <c r="CC99" s="25">
        <v>31</v>
      </c>
      <c r="CD99" s="6" t="str">
        <f>IF(COUNTIF(CC2:CC98,CC99)&gt;0,"R","")</f>
        <v>R</v>
      </c>
      <c r="CE99" s="6">
        <f t="shared" si="104"/>
        <v>3</v>
      </c>
      <c r="CF99" s="6">
        <f t="shared" si="117"/>
        <v>44</v>
      </c>
      <c r="CG99" s="6">
        <f t="shared" si="105"/>
        <v>-132</v>
      </c>
      <c r="CH99" s="7">
        <f t="shared" si="106"/>
        <v>-647</v>
      </c>
      <c r="CJ99" s="33"/>
      <c r="CK99" s="25"/>
      <c r="CL99" s="5">
        <f t="shared" si="82"/>
        <v>98</v>
      </c>
      <c r="CM99" s="16"/>
      <c r="CN99" s="6" t="str">
        <f>IF(COUNTIF(CM2:CM98,CM99)&gt;0,"R","")</f>
        <v>R</v>
      </c>
      <c r="CO99" s="6" t="str">
        <f t="shared" si="107"/>
        <v/>
      </c>
      <c r="CP99" s="6" t="str">
        <f t="shared" si="118"/>
        <v/>
      </c>
      <c r="CQ99" s="6" t="str">
        <f t="shared" si="108"/>
        <v/>
      </c>
      <c r="CR99" s="7" t="str">
        <f t="shared" si="109"/>
        <v/>
      </c>
      <c r="CS99" s="4"/>
      <c r="CT99" s="4"/>
      <c r="CU99" s="4"/>
      <c r="CW99" s="33"/>
      <c r="CX99" s="16"/>
      <c r="CY99" s="34"/>
      <c r="CZ99" s="34"/>
      <c r="DA99" s="34"/>
      <c r="DB99" s="34"/>
      <c r="DC99" s="35"/>
      <c r="DF99" s="33"/>
      <c r="DG99" s="16"/>
      <c r="DH99" s="34"/>
      <c r="DI99" s="34"/>
      <c r="DJ99" s="34"/>
      <c r="DK99" s="34"/>
      <c r="DL99" s="35"/>
      <c r="DN99" s="33"/>
      <c r="DO99" s="16"/>
      <c r="DP99" s="34"/>
      <c r="DQ99" s="34"/>
      <c r="DR99" s="34"/>
      <c r="DS99" s="34"/>
      <c r="DT99" s="35"/>
      <c r="DW99" s="33"/>
      <c r="DX99" s="16"/>
      <c r="DY99" s="34"/>
      <c r="DZ99" s="34"/>
      <c r="EA99" s="34"/>
      <c r="EB99" s="34"/>
      <c r="EC99" s="35"/>
      <c r="EF99" s="33"/>
      <c r="EG99" s="16"/>
      <c r="EH99" s="34"/>
      <c r="EI99" s="34"/>
      <c r="EJ99" s="34"/>
      <c r="EK99" s="34"/>
      <c r="EL99" s="35"/>
      <c r="EO99" s="33"/>
      <c r="EP99" s="16"/>
      <c r="EQ99" s="34"/>
      <c r="ER99" s="34"/>
      <c r="ES99" s="34"/>
      <c r="ET99" s="34"/>
      <c r="EU99" s="35"/>
      <c r="EX99" s="33"/>
      <c r="EY99" s="16"/>
      <c r="EZ99" s="34"/>
      <c r="FA99" s="34"/>
      <c r="FB99" s="34"/>
      <c r="FC99" s="34"/>
      <c r="FD99" s="35"/>
      <c r="FG99" s="36"/>
      <c r="FH99" s="16"/>
      <c r="FI99" s="26"/>
      <c r="FJ99" s="26"/>
      <c r="FK99" s="34"/>
      <c r="FL99" s="34"/>
      <c r="FM99" s="35"/>
      <c r="FP99" s="33"/>
      <c r="FQ99" s="16"/>
      <c r="FR99" s="34"/>
      <c r="FS99" s="34"/>
      <c r="FU99" s="33"/>
      <c r="FV99" s="16"/>
      <c r="FW99" s="34"/>
      <c r="FX99" s="34"/>
      <c r="GI99" s="20"/>
      <c r="GJ99" s="20"/>
      <c r="GK99" s="20"/>
      <c r="GL99" s="20"/>
      <c r="GM99" s="20"/>
      <c r="GN99" s="20"/>
      <c r="GO99" s="20"/>
      <c r="GP99" s="20"/>
      <c r="GQ99" s="20"/>
      <c r="GR99" s="19"/>
      <c r="GS99" s="19"/>
      <c r="GT99" s="19"/>
      <c r="GU99" s="19"/>
      <c r="GV99" s="19"/>
      <c r="GW99" s="19"/>
      <c r="GX99" s="19"/>
      <c r="GY99" s="19"/>
      <c r="GZ99" s="19"/>
      <c r="HA99" s="19"/>
      <c r="HB99" s="19"/>
      <c r="HC99" s="19"/>
      <c r="HD99" s="19"/>
      <c r="HE99" s="19"/>
      <c r="HF99" s="19"/>
      <c r="HG99" s="19"/>
      <c r="HH99" s="19"/>
      <c r="HI99" s="19"/>
      <c r="HJ99" s="19"/>
      <c r="HK99" s="19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J99" s="19"/>
      <c r="IK99" s="19"/>
      <c r="IL99" s="19"/>
      <c r="IM99" s="19"/>
      <c r="IN99" s="19"/>
      <c r="IO99" s="19"/>
      <c r="IP99" s="19"/>
      <c r="IQ99" s="19"/>
    </row>
    <row r="100" spans="1:251" x14ac:dyDescent="0.25">
      <c r="A100" s="5">
        <f t="shared" si="73"/>
        <v>99</v>
      </c>
      <c r="B100" s="57">
        <v>32</v>
      </c>
      <c r="C100" s="48" t="str">
        <f>IF(COUNTIF(B2:B99,B100)&gt;0,"R","")</f>
        <v>R</v>
      </c>
      <c r="D100" s="46">
        <f t="shared" si="119"/>
        <v>4</v>
      </c>
      <c r="E100" s="6">
        <f t="shared" si="120"/>
        <v>52</v>
      </c>
      <c r="F100" s="6">
        <f t="shared" si="121"/>
        <v>-208</v>
      </c>
      <c r="G100" s="7">
        <f t="shared" si="122"/>
        <v>-3905</v>
      </c>
      <c r="H100"/>
      <c r="I100"/>
      <c r="J100"/>
      <c r="K100"/>
      <c r="L100"/>
      <c r="X100" s="5">
        <f t="shared" si="74"/>
        <v>99</v>
      </c>
      <c r="Y100" s="25">
        <v>31</v>
      </c>
      <c r="Z100" s="6" t="str">
        <f>IF(COUNTIF(Y2:Y99,Y100)&gt;0,"R","")</f>
        <v>R</v>
      </c>
      <c r="AA100" s="6">
        <f t="shared" si="83"/>
        <v>1</v>
      </c>
      <c r="AB100" s="6">
        <f t="shared" si="110"/>
        <v>37</v>
      </c>
      <c r="AC100" s="6">
        <f t="shared" si="84"/>
        <v>-37</v>
      </c>
      <c r="AD100" s="7">
        <f t="shared" si="85"/>
        <v>2267</v>
      </c>
      <c r="AF100" s="5">
        <f t="shared" si="75"/>
        <v>99</v>
      </c>
      <c r="AG100" s="25">
        <v>35</v>
      </c>
      <c r="AH100" s="6" t="str">
        <f>IF(COUNTIF(AG2:AG99,AG100)&gt;0,"R","")</f>
        <v>R</v>
      </c>
      <c r="AI100" s="6">
        <f t="shared" si="86"/>
        <v>3</v>
      </c>
      <c r="AJ100" s="6">
        <f t="shared" si="111"/>
        <v>47</v>
      </c>
      <c r="AK100" s="6">
        <f t="shared" si="87"/>
        <v>-141</v>
      </c>
      <c r="AL100" s="7">
        <f t="shared" si="88"/>
        <v>-1166</v>
      </c>
      <c r="AN100" s="5">
        <f t="shared" si="76"/>
        <v>99</v>
      </c>
      <c r="AO100" s="25">
        <v>16</v>
      </c>
      <c r="AP100" s="6" t="str">
        <f>IF(COUNTIF(AO2:AO99,AO100)&gt;0,"R","")</f>
        <v>R</v>
      </c>
      <c r="AQ100" s="6">
        <f t="shared" si="89"/>
        <v>3</v>
      </c>
      <c r="AR100" s="6">
        <f t="shared" si="112"/>
        <v>48</v>
      </c>
      <c r="AS100" s="6">
        <f t="shared" si="90"/>
        <v>-144</v>
      </c>
      <c r="AT100" s="7">
        <f t="shared" si="91"/>
        <v>-1388</v>
      </c>
      <c r="AV100" s="5">
        <f t="shared" si="77"/>
        <v>99</v>
      </c>
      <c r="AW100" s="25">
        <v>1</v>
      </c>
      <c r="AX100" s="6" t="str">
        <f>IF(COUNTIF(AW2:AW99,AW100)&gt;0,"R","")</f>
        <v>R</v>
      </c>
      <c r="AY100" s="6">
        <f t="shared" si="92"/>
        <v>1</v>
      </c>
      <c r="AZ100" s="6">
        <f t="shared" si="113"/>
        <v>38</v>
      </c>
      <c r="BA100" s="6">
        <f t="shared" si="93"/>
        <v>-38</v>
      </c>
      <c r="BB100" s="7">
        <f t="shared" si="94"/>
        <v>2421</v>
      </c>
      <c r="BD100" s="5">
        <f t="shared" si="78"/>
        <v>99</v>
      </c>
      <c r="BE100" s="25">
        <v>34</v>
      </c>
      <c r="BF100" s="6" t="str">
        <f>IF(COUNTIF(BE2:BE99,BE100)&gt;0,"R","")</f>
        <v>R</v>
      </c>
      <c r="BG100" s="6">
        <f t="shared" si="95"/>
        <v>1</v>
      </c>
      <c r="BH100" s="6">
        <f t="shared" si="114"/>
        <v>44</v>
      </c>
      <c r="BI100" s="6">
        <f t="shared" si="96"/>
        <v>-44</v>
      </c>
      <c r="BJ100" s="7">
        <f t="shared" si="97"/>
        <v>1924</v>
      </c>
      <c r="BL100" s="5">
        <f t="shared" si="79"/>
        <v>99</v>
      </c>
      <c r="BM100" s="25">
        <v>20</v>
      </c>
      <c r="BN100" s="6" t="str">
        <f>IF(COUNTIF(BM2:BM99,BM100)&gt;0,"R","")</f>
        <v>R</v>
      </c>
      <c r="BO100" s="6">
        <f t="shared" si="98"/>
        <v>0</v>
      </c>
      <c r="BP100" s="6">
        <f t="shared" si="115"/>
        <v>42</v>
      </c>
      <c r="BQ100" s="6">
        <f t="shared" si="99"/>
        <v>0</v>
      </c>
      <c r="BR100" s="7">
        <f t="shared" si="100"/>
        <v>1834</v>
      </c>
      <c r="BT100" s="5">
        <f t="shared" si="80"/>
        <v>99</v>
      </c>
      <c r="BU100" s="25">
        <v>16</v>
      </c>
      <c r="BV100" s="6" t="str">
        <f>IF(COUNTIF(BU2:BU99,BU100)&gt;0,"R","")</f>
        <v>R</v>
      </c>
      <c r="BW100" s="6">
        <f t="shared" si="101"/>
        <v>2</v>
      </c>
      <c r="BX100" s="6">
        <f t="shared" si="116"/>
        <v>40</v>
      </c>
      <c r="BY100" s="6">
        <f t="shared" si="102"/>
        <v>-80</v>
      </c>
      <c r="BZ100" s="7">
        <f t="shared" si="103"/>
        <v>1373</v>
      </c>
      <c r="CB100" s="5">
        <f t="shared" si="81"/>
        <v>99</v>
      </c>
      <c r="CC100" s="25">
        <v>30</v>
      </c>
      <c r="CD100" s="6" t="str">
        <f>IF(COUNTIF(CC2:CC99,CC100)&gt;0,"R","")</f>
        <v>R</v>
      </c>
      <c r="CE100" s="6">
        <f t="shared" si="104"/>
        <v>3</v>
      </c>
      <c r="CF100" s="6">
        <f t="shared" si="117"/>
        <v>45</v>
      </c>
      <c r="CG100" s="6">
        <f t="shared" si="105"/>
        <v>-135</v>
      </c>
      <c r="CH100" s="7">
        <f t="shared" si="106"/>
        <v>-782</v>
      </c>
      <c r="CJ100" s="33"/>
      <c r="CK100" s="25"/>
      <c r="CL100" s="5">
        <f t="shared" si="82"/>
        <v>99</v>
      </c>
      <c r="CM100" s="16"/>
      <c r="CN100" s="6" t="str">
        <f>IF(COUNTIF(CM2:CM99,CM100)&gt;0,"R","")</f>
        <v>R</v>
      </c>
      <c r="CO100" s="6" t="str">
        <f t="shared" si="107"/>
        <v/>
      </c>
      <c r="CP100" s="6" t="str">
        <f t="shared" si="118"/>
        <v/>
      </c>
      <c r="CQ100" s="6" t="str">
        <f t="shared" si="108"/>
        <v/>
      </c>
      <c r="CR100" s="7" t="str">
        <f t="shared" si="109"/>
        <v/>
      </c>
      <c r="CS100" s="4"/>
      <c r="CT100" s="4"/>
      <c r="CU100" s="4"/>
      <c r="CW100" s="33"/>
      <c r="CX100" s="16"/>
      <c r="CY100" s="34"/>
      <c r="CZ100" s="34"/>
      <c r="DA100" s="34"/>
      <c r="DB100" s="34"/>
      <c r="DC100" s="35"/>
      <c r="DF100" s="33"/>
      <c r="DG100" s="16"/>
      <c r="DH100" s="34"/>
      <c r="DI100" s="34"/>
      <c r="DJ100" s="34"/>
      <c r="DK100" s="34"/>
      <c r="DL100" s="35"/>
      <c r="DN100" s="33"/>
      <c r="DO100" s="16"/>
      <c r="DP100" s="34"/>
      <c r="DQ100" s="34"/>
      <c r="DR100" s="34"/>
      <c r="DS100" s="34"/>
      <c r="DT100" s="35"/>
      <c r="DW100" s="33"/>
      <c r="DX100" s="16"/>
      <c r="DY100" s="34"/>
      <c r="DZ100" s="34"/>
      <c r="EA100" s="34"/>
      <c r="EB100" s="34"/>
      <c r="EC100" s="35"/>
      <c r="EF100" s="33"/>
      <c r="EG100" s="16"/>
      <c r="EH100" s="34"/>
      <c r="EI100" s="34"/>
      <c r="EJ100" s="34"/>
      <c r="EK100" s="34"/>
      <c r="EL100" s="35"/>
      <c r="EO100" s="33"/>
      <c r="EP100" s="16"/>
      <c r="EQ100" s="34"/>
      <c r="ER100" s="34"/>
      <c r="ES100" s="34"/>
      <c r="ET100" s="34"/>
      <c r="EU100" s="35"/>
      <c r="EX100" s="33"/>
      <c r="EY100" s="16"/>
      <c r="EZ100" s="34"/>
      <c r="FA100" s="34"/>
      <c r="FB100" s="34"/>
      <c r="FC100" s="34"/>
      <c r="FD100" s="35"/>
      <c r="FG100" s="36"/>
      <c r="FH100" s="16"/>
      <c r="FI100" s="26"/>
      <c r="FJ100" s="26"/>
      <c r="FK100" s="34"/>
      <c r="FL100" s="34"/>
      <c r="FM100" s="35"/>
      <c r="FP100" s="33"/>
      <c r="FQ100" s="16"/>
      <c r="FR100" s="34"/>
      <c r="FS100" s="34"/>
      <c r="FU100" s="33"/>
      <c r="FV100" s="16"/>
      <c r="FW100" s="34"/>
      <c r="FX100" s="34"/>
      <c r="GI100" s="20"/>
      <c r="GJ100" s="20"/>
      <c r="GK100" s="20"/>
      <c r="GL100" s="20"/>
      <c r="GM100" s="20"/>
      <c r="GN100" s="20"/>
      <c r="GO100" s="20"/>
      <c r="GP100" s="20"/>
      <c r="GQ100" s="20"/>
      <c r="GR100" s="19"/>
      <c r="GS100" s="19"/>
      <c r="GT100" s="19"/>
      <c r="GU100" s="19"/>
      <c r="GV100" s="19"/>
      <c r="GW100" s="19"/>
      <c r="GX100" s="19"/>
      <c r="GY100" s="19"/>
      <c r="GZ100" s="19"/>
      <c r="HA100" s="19"/>
      <c r="HB100" s="19"/>
      <c r="HC100" s="19"/>
      <c r="HD100" s="19"/>
      <c r="HE100" s="19"/>
      <c r="HF100" s="19"/>
      <c r="HG100" s="19"/>
      <c r="HH100" s="19"/>
      <c r="HI100" s="19"/>
      <c r="HJ100" s="19"/>
      <c r="HK100" s="19"/>
      <c r="HL100" s="19"/>
      <c r="HM100" s="19"/>
      <c r="HN100" s="19"/>
      <c r="HO100" s="19"/>
      <c r="HP100" s="19"/>
      <c r="HQ100" s="19"/>
      <c r="HR100" s="19"/>
      <c r="HS100" s="19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19"/>
      <c r="IK100" s="19"/>
      <c r="IL100" s="19"/>
      <c r="IM100" s="19"/>
      <c r="IN100" s="19"/>
      <c r="IO100" s="19"/>
      <c r="IP100" s="19"/>
      <c r="IQ100" s="19"/>
    </row>
    <row r="101" spans="1:251" x14ac:dyDescent="0.25">
      <c r="A101" s="5">
        <f t="shared" si="73"/>
        <v>100</v>
      </c>
      <c r="B101" s="57">
        <v>34</v>
      </c>
      <c r="C101" s="48" t="str">
        <f>IF(COUNTIF(B2:B100,B101)&gt;0,"R","")</f>
        <v>R</v>
      </c>
      <c r="D101" s="46">
        <f t="shared" si="119"/>
        <v>4</v>
      </c>
      <c r="E101" s="6">
        <f t="shared" si="120"/>
        <v>53</v>
      </c>
      <c r="F101" s="6">
        <f t="shared" si="121"/>
        <v>-212</v>
      </c>
      <c r="G101" s="7">
        <f t="shared" si="122"/>
        <v>-4117</v>
      </c>
      <c r="H101"/>
      <c r="I101"/>
      <c r="J101"/>
      <c r="K101"/>
      <c r="L101"/>
      <c r="X101" s="5">
        <f t="shared" si="74"/>
        <v>100</v>
      </c>
      <c r="Y101" s="25">
        <v>4</v>
      </c>
      <c r="Z101" s="6" t="str">
        <f>IF(COUNTIF(Y2:Y100,Y101)&gt;0,"R","")</f>
        <v>R</v>
      </c>
      <c r="AA101" s="6">
        <f t="shared" si="83"/>
        <v>1</v>
      </c>
      <c r="AB101" s="6">
        <f t="shared" si="110"/>
        <v>38</v>
      </c>
      <c r="AC101" s="6">
        <f t="shared" si="84"/>
        <v>-38</v>
      </c>
      <c r="AD101" s="7">
        <f t="shared" si="85"/>
        <v>2229</v>
      </c>
      <c r="AF101" s="5">
        <f t="shared" si="75"/>
        <v>100</v>
      </c>
      <c r="AG101" s="25">
        <v>2</v>
      </c>
      <c r="AH101" s="6" t="str">
        <f>IF(COUNTIF(AG2:AG100,AG101)&gt;0,"R","")</f>
        <v>R</v>
      </c>
      <c r="AI101" s="6">
        <f t="shared" si="86"/>
        <v>3</v>
      </c>
      <c r="AJ101" s="6">
        <f t="shared" si="111"/>
        <v>48</v>
      </c>
      <c r="AK101" s="6">
        <f t="shared" si="87"/>
        <v>-144</v>
      </c>
      <c r="AL101" s="7">
        <f t="shared" si="88"/>
        <v>-1310</v>
      </c>
      <c r="AN101" s="5">
        <f t="shared" si="76"/>
        <v>100</v>
      </c>
      <c r="AO101" s="25">
        <v>22</v>
      </c>
      <c r="AP101" s="6" t="str">
        <f>IF(COUNTIF(AO2:AO100,AO101)&gt;0,"R","")</f>
        <v>R</v>
      </c>
      <c r="AQ101" s="6">
        <f t="shared" si="89"/>
        <v>3</v>
      </c>
      <c r="AR101" s="6">
        <f t="shared" si="112"/>
        <v>49</v>
      </c>
      <c r="AS101" s="6">
        <f t="shared" si="90"/>
        <v>-147</v>
      </c>
      <c r="AT101" s="7">
        <f t="shared" si="91"/>
        <v>-1535</v>
      </c>
      <c r="AV101" s="5">
        <f t="shared" si="77"/>
        <v>100</v>
      </c>
      <c r="AW101" s="25">
        <v>17</v>
      </c>
      <c r="AX101" s="6" t="str">
        <f>IF(COUNTIF(AW2:AW100,AW101)&gt;0,"R","")</f>
        <v>R</v>
      </c>
      <c r="AY101" s="6">
        <f t="shared" si="92"/>
        <v>1</v>
      </c>
      <c r="AZ101" s="6">
        <f t="shared" si="113"/>
        <v>39</v>
      </c>
      <c r="BA101" s="6">
        <f t="shared" si="93"/>
        <v>-39</v>
      </c>
      <c r="BB101" s="7">
        <f t="shared" si="94"/>
        <v>2382</v>
      </c>
      <c r="BD101" s="5">
        <f t="shared" si="78"/>
        <v>100</v>
      </c>
      <c r="BE101" s="25">
        <v>4</v>
      </c>
      <c r="BF101" s="6" t="str">
        <f>IF(COUNTIF(BE2:BE100,BE101)&gt;0,"R","")</f>
        <v>R</v>
      </c>
      <c r="BG101" s="6">
        <f t="shared" si="95"/>
        <v>1</v>
      </c>
      <c r="BH101" s="6">
        <f t="shared" si="114"/>
        <v>45</v>
      </c>
      <c r="BI101" s="6">
        <f t="shared" si="96"/>
        <v>-45</v>
      </c>
      <c r="BJ101" s="7">
        <f t="shared" si="97"/>
        <v>1879</v>
      </c>
      <c r="BL101" s="5">
        <f t="shared" si="79"/>
        <v>100</v>
      </c>
      <c r="BM101" s="25">
        <v>32</v>
      </c>
      <c r="BN101" s="6" t="str">
        <f>IF(COUNTIF(BM2:BM100,BM101)&gt;0,"R","")</f>
        <v>R</v>
      </c>
      <c r="BO101" s="6">
        <f t="shared" si="98"/>
        <v>0</v>
      </c>
      <c r="BP101" s="6">
        <f t="shared" si="115"/>
        <v>43</v>
      </c>
      <c r="BQ101" s="6">
        <f t="shared" si="99"/>
        <v>0</v>
      </c>
      <c r="BR101" s="7">
        <f t="shared" si="100"/>
        <v>1834</v>
      </c>
      <c r="BT101" s="5">
        <f t="shared" si="80"/>
        <v>100</v>
      </c>
      <c r="BU101" s="25">
        <v>15</v>
      </c>
      <c r="BV101" s="6" t="str">
        <f>IF(COUNTIF(BU2:BU100,BU101)&gt;0,"R","")</f>
        <v>R</v>
      </c>
      <c r="BW101" s="6">
        <f t="shared" si="101"/>
        <v>2</v>
      </c>
      <c r="BX101" s="6">
        <f t="shared" si="116"/>
        <v>41</v>
      </c>
      <c r="BY101" s="6">
        <f t="shared" si="102"/>
        <v>-82</v>
      </c>
      <c r="BZ101" s="7">
        <f t="shared" si="103"/>
        <v>1291</v>
      </c>
      <c r="CB101" s="5">
        <f t="shared" si="81"/>
        <v>100</v>
      </c>
      <c r="CC101" s="25">
        <v>28</v>
      </c>
      <c r="CD101" s="6" t="str">
        <f>IF(COUNTIF(CC2:CC100,CC101)&gt;0,"R","")</f>
        <v>R</v>
      </c>
      <c r="CE101" s="6">
        <f t="shared" si="104"/>
        <v>3</v>
      </c>
      <c r="CF101" s="6">
        <f t="shared" si="117"/>
        <v>46</v>
      </c>
      <c r="CG101" s="6">
        <f t="shared" si="105"/>
        <v>-138</v>
      </c>
      <c r="CH101" s="7">
        <f t="shared" si="106"/>
        <v>-920</v>
      </c>
      <c r="CJ101" s="33"/>
      <c r="CK101" s="25"/>
      <c r="CL101" s="5">
        <f t="shared" si="82"/>
        <v>100</v>
      </c>
      <c r="CM101" s="16"/>
      <c r="CN101" s="6" t="str">
        <f>IF(COUNTIF(CM2:CM100,CM101)&gt;0,"R","")</f>
        <v>R</v>
      </c>
      <c r="CO101" s="6" t="str">
        <f t="shared" si="107"/>
        <v/>
      </c>
      <c r="CP101" s="6" t="str">
        <f t="shared" si="118"/>
        <v/>
      </c>
      <c r="CQ101" s="6" t="str">
        <f t="shared" si="108"/>
        <v/>
      </c>
      <c r="CR101" s="7" t="str">
        <f t="shared" si="109"/>
        <v/>
      </c>
      <c r="CS101" s="4"/>
      <c r="CT101" s="4"/>
      <c r="CU101" s="4"/>
      <c r="CW101" s="33"/>
      <c r="CX101" s="16"/>
      <c r="CY101" s="34"/>
      <c r="CZ101" s="34"/>
      <c r="DA101" s="34"/>
      <c r="DB101" s="34"/>
      <c r="DC101" s="35"/>
      <c r="DF101" s="33"/>
      <c r="DG101" s="16"/>
      <c r="DH101" s="34"/>
      <c r="DI101" s="34"/>
      <c r="DJ101" s="34"/>
      <c r="DK101" s="34"/>
      <c r="DL101" s="35"/>
      <c r="DN101" s="33"/>
      <c r="DO101" s="16"/>
      <c r="DP101" s="34"/>
      <c r="DQ101" s="34"/>
      <c r="DR101" s="34"/>
      <c r="DS101" s="34"/>
      <c r="DT101" s="35"/>
      <c r="DW101" s="33"/>
      <c r="DX101" s="16"/>
      <c r="DY101" s="34"/>
      <c r="DZ101" s="34"/>
      <c r="EA101" s="34"/>
      <c r="EB101" s="34"/>
      <c r="EC101" s="35"/>
      <c r="EF101" s="33"/>
      <c r="EG101" s="16"/>
      <c r="EH101" s="34"/>
      <c r="EI101" s="34"/>
      <c r="EJ101" s="34"/>
      <c r="EK101" s="34"/>
      <c r="EL101" s="35"/>
      <c r="EO101" s="33"/>
      <c r="EP101" s="16"/>
      <c r="EQ101" s="34"/>
      <c r="ER101" s="34"/>
      <c r="ES101" s="34"/>
      <c r="ET101" s="34"/>
      <c r="EU101" s="35"/>
      <c r="EX101" s="33"/>
      <c r="EY101" s="16"/>
      <c r="EZ101" s="34"/>
      <c r="FA101" s="34"/>
      <c r="FB101" s="34"/>
      <c r="FC101" s="34"/>
      <c r="FD101" s="35"/>
      <c r="FG101" s="36"/>
      <c r="FH101" s="16"/>
      <c r="FI101" s="26"/>
      <c r="FJ101" s="26"/>
      <c r="FK101" s="34"/>
      <c r="FL101" s="34"/>
      <c r="FM101" s="35"/>
      <c r="FP101" s="33"/>
      <c r="FQ101" s="16"/>
      <c r="FR101" s="34"/>
      <c r="FS101" s="34"/>
      <c r="FU101" s="33"/>
      <c r="FV101" s="16"/>
      <c r="FW101" s="34"/>
      <c r="FX101" s="34"/>
      <c r="GI101" s="20"/>
      <c r="GJ101" s="20"/>
      <c r="GK101" s="20"/>
      <c r="GL101" s="20"/>
      <c r="GM101" s="20"/>
      <c r="GN101" s="20"/>
      <c r="GO101" s="20"/>
      <c r="GP101" s="20"/>
      <c r="GQ101" s="20"/>
      <c r="GR101" s="19"/>
      <c r="GS101" s="19"/>
      <c r="GT101" s="19"/>
      <c r="GU101" s="19"/>
      <c r="GV101" s="19"/>
      <c r="GW101" s="19"/>
      <c r="GX101" s="19"/>
      <c r="GY101" s="19"/>
      <c r="GZ101" s="19"/>
      <c r="HA101" s="19"/>
      <c r="HB101" s="19"/>
      <c r="HC101" s="19"/>
      <c r="HD101" s="19"/>
      <c r="HE101" s="19"/>
      <c r="HF101" s="19"/>
      <c r="HG101" s="19"/>
      <c r="HH101" s="19"/>
      <c r="HI101" s="19"/>
      <c r="HJ101" s="19"/>
      <c r="HK101" s="19"/>
      <c r="HL101" s="19"/>
      <c r="HM101" s="19"/>
      <c r="HN101" s="19"/>
      <c r="HO101" s="19"/>
      <c r="HP101" s="19"/>
      <c r="HQ101" s="19"/>
      <c r="HR101" s="19"/>
      <c r="HS101" s="19"/>
      <c r="HT101" s="19"/>
      <c r="HU101" s="19"/>
      <c r="HV101" s="19"/>
      <c r="HW101" s="19"/>
      <c r="HX101" s="19"/>
      <c r="HY101" s="19"/>
      <c r="HZ101" s="19"/>
      <c r="IA101" s="19"/>
      <c r="IB101" s="19"/>
      <c r="IC101" s="19"/>
      <c r="ID101" s="19"/>
      <c r="IE101" s="19"/>
      <c r="IF101" s="19"/>
      <c r="IG101" s="19"/>
      <c r="IH101" s="19"/>
      <c r="II101" s="19"/>
      <c r="IJ101" s="19"/>
      <c r="IK101" s="19"/>
      <c r="IL101" s="19"/>
      <c r="IM101" s="19"/>
      <c r="IN101" s="19"/>
      <c r="IO101" s="19"/>
      <c r="IP101" s="19"/>
      <c r="IQ101" s="19"/>
    </row>
    <row r="102" spans="1:251" x14ac:dyDescent="0.25">
      <c r="A102" s="5">
        <f t="shared" si="73"/>
        <v>101</v>
      </c>
      <c r="B102" s="57">
        <v>7</v>
      </c>
      <c r="C102" s="48" t="str">
        <f>IF(COUNTIF(B2:B101,B102)&gt;0,"R","")</f>
        <v>R</v>
      </c>
      <c r="D102" s="46">
        <f t="shared" ref="D102:D111" si="123">IF(B102="","",IF(C101="R",D101,D101-1))</f>
        <v>4</v>
      </c>
      <c r="E102" s="6">
        <f t="shared" ref="E102:E149" si="124">IF(B102="","",IF(C101="R",E101+1,IF(E101=1,1,E101-1)))</f>
        <v>54</v>
      </c>
      <c r="F102" s="6">
        <f t="shared" ref="F102:F149" si="125">IF(B102="","",IF(C102="",E102*(36-D102),-D102*E102))</f>
        <v>-216</v>
      </c>
      <c r="G102" s="7">
        <f t="shared" ref="G102:G149" si="126">IF(B102="","",G101+F102)</f>
        <v>-4333</v>
      </c>
      <c r="H102"/>
      <c r="I102"/>
      <c r="J102"/>
      <c r="K102"/>
      <c r="L102"/>
      <c r="X102" s="5">
        <f t="shared" si="74"/>
        <v>101</v>
      </c>
      <c r="Y102" s="25">
        <v>23</v>
      </c>
      <c r="Z102" s="6" t="str">
        <f>IF(COUNTIF(Y2:Y101,Y102)&gt;0,"R","")</f>
        <v>R</v>
      </c>
      <c r="AA102" s="6">
        <f t="shared" si="83"/>
        <v>1</v>
      </c>
      <c r="AB102" s="6">
        <f t="shared" si="110"/>
        <v>39</v>
      </c>
      <c r="AC102" s="6">
        <f t="shared" si="84"/>
        <v>-39</v>
      </c>
      <c r="AD102" s="7">
        <f t="shared" si="85"/>
        <v>2190</v>
      </c>
      <c r="AF102" s="5">
        <f t="shared" si="75"/>
        <v>101</v>
      </c>
      <c r="AG102" s="25">
        <v>5</v>
      </c>
      <c r="AH102" s="6" t="str">
        <f>IF(COUNTIF(AG2:AG101,AG102)&gt;0,"R","")</f>
        <v/>
      </c>
      <c r="AI102" s="6">
        <f t="shared" si="86"/>
        <v>3</v>
      </c>
      <c r="AJ102" s="6">
        <f t="shared" si="111"/>
        <v>49</v>
      </c>
      <c r="AK102" s="6">
        <f t="shared" si="87"/>
        <v>1617</v>
      </c>
      <c r="AL102" s="7">
        <f t="shared" si="88"/>
        <v>307</v>
      </c>
      <c r="AN102" s="5">
        <f t="shared" si="76"/>
        <v>101</v>
      </c>
      <c r="AO102" s="25">
        <v>29</v>
      </c>
      <c r="AP102" s="6" t="str">
        <f>IF(COUNTIF(AO2:AO101,AO102)&gt;0,"R","")</f>
        <v>R</v>
      </c>
      <c r="AQ102" s="6">
        <f t="shared" si="89"/>
        <v>3</v>
      </c>
      <c r="AR102" s="6">
        <f t="shared" si="112"/>
        <v>50</v>
      </c>
      <c r="AS102" s="6">
        <f t="shared" si="90"/>
        <v>-150</v>
      </c>
      <c r="AT102" s="7">
        <f t="shared" si="91"/>
        <v>-1685</v>
      </c>
      <c r="AV102" s="5">
        <f t="shared" si="77"/>
        <v>101</v>
      </c>
      <c r="AW102" s="25">
        <v>24</v>
      </c>
      <c r="AX102" s="6" t="str">
        <f>IF(COUNTIF(AW2:AW101,AW102)&gt;0,"R","")</f>
        <v>R</v>
      </c>
      <c r="AY102" s="6">
        <f t="shared" si="92"/>
        <v>1</v>
      </c>
      <c r="AZ102" s="6">
        <f t="shared" si="113"/>
        <v>40</v>
      </c>
      <c r="BA102" s="6">
        <f t="shared" si="93"/>
        <v>-40</v>
      </c>
      <c r="BB102" s="7">
        <f t="shared" si="94"/>
        <v>2342</v>
      </c>
      <c r="BD102" s="5">
        <f t="shared" si="78"/>
        <v>101</v>
      </c>
      <c r="BE102" s="25">
        <v>31</v>
      </c>
      <c r="BF102" s="6" t="str">
        <f>IF(COUNTIF(BE2:BE101,BE102)&gt;0,"R","")</f>
        <v>R</v>
      </c>
      <c r="BG102" s="6">
        <f t="shared" si="95"/>
        <v>1</v>
      </c>
      <c r="BH102" s="6">
        <f t="shared" si="114"/>
        <v>46</v>
      </c>
      <c r="BI102" s="6">
        <f t="shared" si="96"/>
        <v>-46</v>
      </c>
      <c r="BJ102" s="7">
        <f t="shared" si="97"/>
        <v>1833</v>
      </c>
      <c r="BL102" s="5">
        <f t="shared" si="79"/>
        <v>101</v>
      </c>
      <c r="BM102" s="25">
        <v>2</v>
      </c>
      <c r="BN102" s="6" t="str">
        <f>IF(COUNTIF(BM2:BM101,BM102)&gt;0,"R","")</f>
        <v>R</v>
      </c>
      <c r="BO102" s="6">
        <f t="shared" si="98"/>
        <v>0</v>
      </c>
      <c r="BP102" s="6">
        <f t="shared" si="115"/>
        <v>44</v>
      </c>
      <c r="BQ102" s="6">
        <f t="shared" si="99"/>
        <v>0</v>
      </c>
      <c r="BR102" s="7">
        <f t="shared" si="100"/>
        <v>1834</v>
      </c>
      <c r="BT102" s="5">
        <f t="shared" si="80"/>
        <v>101</v>
      </c>
      <c r="BU102" s="25">
        <v>15</v>
      </c>
      <c r="BV102" s="6" t="str">
        <f>IF(COUNTIF(BU2:BU101,BU102)&gt;0,"R","")</f>
        <v>R</v>
      </c>
      <c r="BW102" s="6">
        <f t="shared" si="101"/>
        <v>2</v>
      </c>
      <c r="BX102" s="6">
        <f t="shared" si="116"/>
        <v>42</v>
      </c>
      <c r="BY102" s="6">
        <f t="shared" si="102"/>
        <v>-84</v>
      </c>
      <c r="BZ102" s="7">
        <f t="shared" si="103"/>
        <v>1207</v>
      </c>
      <c r="CB102" s="5">
        <f t="shared" si="81"/>
        <v>101</v>
      </c>
      <c r="CC102" s="25">
        <v>4</v>
      </c>
      <c r="CD102" s="6" t="str">
        <f>IF(COUNTIF(CC2:CC101,CC102)&gt;0,"R","")</f>
        <v>R</v>
      </c>
      <c r="CE102" s="6">
        <f t="shared" si="104"/>
        <v>3</v>
      </c>
      <c r="CF102" s="6">
        <f t="shared" si="117"/>
        <v>47</v>
      </c>
      <c r="CG102" s="6">
        <f t="shared" si="105"/>
        <v>-141</v>
      </c>
      <c r="CH102" s="7">
        <f t="shared" si="106"/>
        <v>-1061</v>
      </c>
      <c r="CL102" s="5">
        <f t="shared" si="82"/>
        <v>101</v>
      </c>
      <c r="CM102" s="16"/>
      <c r="CN102" s="6" t="str">
        <f>IF(COUNTIF(CM2:CM101,CM102)&gt;0,"R","")</f>
        <v>R</v>
      </c>
      <c r="CO102" s="6" t="str">
        <f t="shared" si="107"/>
        <v/>
      </c>
      <c r="CP102" s="6" t="str">
        <f t="shared" si="118"/>
        <v/>
      </c>
      <c r="CQ102" s="6" t="str">
        <f t="shared" si="108"/>
        <v/>
      </c>
      <c r="CR102" s="7" t="str">
        <f t="shared" si="109"/>
        <v/>
      </c>
      <c r="CS102" s="4"/>
      <c r="CT102" s="4"/>
      <c r="CU102" s="4"/>
      <c r="CW102" s="33"/>
      <c r="CX102" s="16"/>
      <c r="CY102" s="34"/>
      <c r="CZ102" s="34"/>
      <c r="DA102" s="34"/>
      <c r="DB102" s="34"/>
      <c r="DC102" s="35"/>
      <c r="DF102" s="33"/>
      <c r="DG102" s="16"/>
      <c r="DH102" s="34"/>
      <c r="DI102" s="34"/>
      <c r="DJ102" s="34"/>
      <c r="DK102" s="34"/>
      <c r="DL102" s="35"/>
      <c r="DN102" s="33"/>
      <c r="DO102" s="16"/>
      <c r="DP102" s="34"/>
      <c r="DQ102" s="34"/>
      <c r="DR102" s="34"/>
      <c r="DS102" s="34"/>
      <c r="DT102" s="35"/>
      <c r="DW102" s="33"/>
      <c r="DX102" s="16"/>
      <c r="DY102" s="34"/>
      <c r="DZ102" s="34"/>
      <c r="EA102" s="34"/>
      <c r="EB102" s="34"/>
      <c r="EC102" s="35"/>
      <c r="EF102" s="33"/>
      <c r="EG102" s="16"/>
      <c r="EH102" s="34"/>
      <c r="EI102" s="34"/>
      <c r="EJ102" s="34"/>
      <c r="EK102" s="34"/>
      <c r="EL102" s="35"/>
      <c r="EO102" s="33"/>
      <c r="EP102" s="16"/>
      <c r="EQ102" s="34"/>
      <c r="ER102" s="34"/>
      <c r="ES102" s="34"/>
      <c r="ET102" s="34"/>
      <c r="EU102" s="35"/>
      <c r="EX102" s="33"/>
      <c r="EY102" s="16"/>
      <c r="EZ102" s="34"/>
      <c r="FA102" s="34"/>
      <c r="FB102" s="34"/>
      <c r="FC102" s="34"/>
      <c r="FD102" s="35"/>
      <c r="FG102" s="36"/>
      <c r="FH102" s="16"/>
      <c r="FI102" s="26"/>
      <c r="FJ102" s="26"/>
      <c r="FK102" s="34"/>
      <c r="FL102" s="34"/>
      <c r="FM102" s="35"/>
      <c r="FP102" s="33"/>
      <c r="FQ102" s="16"/>
      <c r="FR102" s="34"/>
      <c r="FS102" s="34"/>
      <c r="FU102" s="33"/>
      <c r="FV102" s="16"/>
      <c r="FW102" s="34"/>
      <c r="FX102" s="34"/>
      <c r="GI102" s="20"/>
      <c r="GJ102" s="20"/>
      <c r="GK102" s="20"/>
      <c r="GL102" s="20"/>
      <c r="GM102" s="20"/>
      <c r="GN102" s="20"/>
      <c r="GO102" s="20"/>
      <c r="GP102" s="20"/>
      <c r="GQ102" s="20"/>
      <c r="GR102" s="19"/>
      <c r="GS102" s="19"/>
      <c r="GT102" s="19"/>
      <c r="GU102" s="19"/>
      <c r="GV102" s="19"/>
      <c r="GW102" s="19"/>
      <c r="GX102" s="19"/>
      <c r="GY102" s="19"/>
      <c r="GZ102" s="19"/>
      <c r="HA102" s="19"/>
      <c r="HB102" s="19"/>
      <c r="HC102" s="19"/>
      <c r="HD102" s="19"/>
      <c r="HE102" s="19"/>
      <c r="HF102" s="19"/>
      <c r="HG102" s="19"/>
      <c r="HH102" s="19"/>
      <c r="HI102" s="19"/>
      <c r="HJ102" s="19"/>
      <c r="HK102" s="19"/>
      <c r="HL102" s="19"/>
      <c r="HM102" s="19"/>
      <c r="HN102" s="19"/>
      <c r="HO102" s="19"/>
      <c r="HP102" s="19"/>
      <c r="HQ102" s="19"/>
      <c r="HR102" s="19"/>
      <c r="HS102" s="19"/>
      <c r="HT102" s="19"/>
      <c r="HU102" s="19"/>
      <c r="HV102" s="19"/>
      <c r="HW102" s="19"/>
      <c r="HX102" s="19"/>
      <c r="HY102" s="19"/>
      <c r="HZ102" s="19"/>
      <c r="IA102" s="19"/>
      <c r="IB102" s="19"/>
      <c r="IC102" s="19"/>
      <c r="ID102" s="19"/>
      <c r="IE102" s="19"/>
      <c r="IF102" s="19"/>
      <c r="IG102" s="19"/>
      <c r="IH102" s="19"/>
      <c r="II102" s="19"/>
      <c r="IJ102" s="19"/>
      <c r="IK102" s="19"/>
      <c r="IL102" s="19"/>
      <c r="IM102" s="19"/>
      <c r="IN102" s="19"/>
      <c r="IO102" s="19"/>
      <c r="IP102" s="19"/>
      <c r="IQ102" s="19"/>
    </row>
    <row r="103" spans="1:251" x14ac:dyDescent="0.25">
      <c r="A103" s="5">
        <f t="shared" si="73"/>
        <v>102</v>
      </c>
      <c r="B103" s="57">
        <v>31</v>
      </c>
      <c r="C103" s="48" t="str">
        <f>IF(COUNTIF(B2:B102,B103)&gt;0,"R","")</f>
        <v/>
      </c>
      <c r="D103" s="46">
        <f t="shared" si="123"/>
        <v>4</v>
      </c>
      <c r="E103" s="6">
        <f t="shared" si="124"/>
        <v>55</v>
      </c>
      <c r="F103" s="6">
        <f t="shared" si="125"/>
        <v>1760</v>
      </c>
      <c r="G103" s="7">
        <f t="shared" si="126"/>
        <v>-2573</v>
      </c>
      <c r="H103"/>
      <c r="I103"/>
      <c r="J103"/>
      <c r="K103"/>
      <c r="L103"/>
      <c r="X103" s="5">
        <f t="shared" si="74"/>
        <v>102</v>
      </c>
      <c r="Y103" s="25">
        <v>2</v>
      </c>
      <c r="Z103" s="6" t="str">
        <f>IF(COUNTIF(Y2:Y102,Y103)&gt;0,"R","")</f>
        <v>R</v>
      </c>
      <c r="AA103" s="6">
        <f t="shared" si="83"/>
        <v>1</v>
      </c>
      <c r="AB103" s="6">
        <f t="shared" si="110"/>
        <v>40</v>
      </c>
      <c r="AC103" s="6">
        <f t="shared" si="84"/>
        <v>-40</v>
      </c>
      <c r="AD103" s="7">
        <f t="shared" si="85"/>
        <v>2150</v>
      </c>
      <c r="AF103" s="5">
        <f t="shared" si="75"/>
        <v>102</v>
      </c>
      <c r="AG103" s="25">
        <v>36</v>
      </c>
      <c r="AH103" s="6" t="str">
        <f>IF(COUNTIF(AG2:AG102,AG103)&gt;0,"R","")</f>
        <v>R</v>
      </c>
      <c r="AI103" s="6">
        <f t="shared" si="86"/>
        <v>2</v>
      </c>
      <c r="AJ103" s="6">
        <f t="shared" si="111"/>
        <v>48</v>
      </c>
      <c r="AK103" s="6">
        <f t="shared" si="87"/>
        <v>-96</v>
      </c>
      <c r="AL103" s="7">
        <f t="shared" si="88"/>
        <v>211</v>
      </c>
      <c r="AN103" s="5">
        <f t="shared" si="76"/>
        <v>102</v>
      </c>
      <c r="AO103" s="25">
        <v>1</v>
      </c>
      <c r="AP103" s="6" t="str">
        <f>IF(COUNTIF(AO2:AO102,AO103)&gt;0,"R","")</f>
        <v>R</v>
      </c>
      <c r="AQ103" s="6">
        <f t="shared" si="89"/>
        <v>3</v>
      </c>
      <c r="AR103" s="6">
        <f t="shared" si="112"/>
        <v>51</v>
      </c>
      <c r="AS103" s="6">
        <f t="shared" si="90"/>
        <v>-153</v>
      </c>
      <c r="AT103" s="7">
        <f t="shared" si="91"/>
        <v>-1838</v>
      </c>
      <c r="AV103" s="5">
        <f t="shared" si="77"/>
        <v>102</v>
      </c>
      <c r="AW103" s="25">
        <v>2</v>
      </c>
      <c r="AX103" s="6" t="str">
        <f>IF(COUNTIF(AW2:AW102,AW103)&gt;0,"R","")</f>
        <v>R</v>
      </c>
      <c r="AY103" s="6">
        <f t="shared" si="92"/>
        <v>1</v>
      </c>
      <c r="AZ103" s="6">
        <f t="shared" si="113"/>
        <v>41</v>
      </c>
      <c r="BA103" s="6">
        <f t="shared" si="93"/>
        <v>-41</v>
      </c>
      <c r="BB103" s="7">
        <f t="shared" si="94"/>
        <v>2301</v>
      </c>
      <c r="BD103" s="5">
        <f t="shared" si="78"/>
        <v>102</v>
      </c>
      <c r="BE103" s="25">
        <v>16</v>
      </c>
      <c r="BF103" s="6" t="str">
        <f>IF(COUNTIF(BE2:BE102,BE103)&gt;0,"R","")</f>
        <v>R</v>
      </c>
      <c r="BG103" s="6">
        <f t="shared" si="95"/>
        <v>1</v>
      </c>
      <c r="BH103" s="6">
        <f t="shared" si="114"/>
        <v>47</v>
      </c>
      <c r="BI103" s="6">
        <f t="shared" si="96"/>
        <v>-47</v>
      </c>
      <c r="BJ103" s="7">
        <f t="shared" si="97"/>
        <v>1786</v>
      </c>
      <c r="BL103" s="5">
        <f t="shared" si="79"/>
        <v>102</v>
      </c>
      <c r="BM103" s="25">
        <v>36</v>
      </c>
      <c r="BN103" s="6" t="str">
        <f>IF(COUNTIF(BM2:BM102,BM103)&gt;0,"R","")</f>
        <v>R</v>
      </c>
      <c r="BO103" s="6">
        <f t="shared" si="98"/>
        <v>0</v>
      </c>
      <c r="BP103" s="6">
        <f t="shared" si="115"/>
        <v>45</v>
      </c>
      <c r="BQ103" s="6">
        <f t="shared" si="99"/>
        <v>0</v>
      </c>
      <c r="BR103" s="7">
        <f t="shared" si="100"/>
        <v>1834</v>
      </c>
      <c r="BT103" s="5">
        <f t="shared" si="80"/>
        <v>102</v>
      </c>
      <c r="BU103" s="25">
        <v>22</v>
      </c>
      <c r="BV103" s="6" t="str">
        <f>IF(COUNTIF(BU2:BU102,BU103)&gt;0,"R","")</f>
        <v>R</v>
      </c>
      <c r="BW103" s="6">
        <f t="shared" si="101"/>
        <v>2</v>
      </c>
      <c r="BX103" s="6">
        <f t="shared" si="116"/>
        <v>43</v>
      </c>
      <c r="BY103" s="6">
        <f t="shared" si="102"/>
        <v>-86</v>
      </c>
      <c r="BZ103" s="7">
        <f t="shared" si="103"/>
        <v>1121</v>
      </c>
      <c r="CB103" s="5">
        <f t="shared" si="81"/>
        <v>102</v>
      </c>
      <c r="CC103" s="25">
        <v>26</v>
      </c>
      <c r="CD103" s="6" t="str">
        <f>IF(COUNTIF(CC2:CC102,CC103)&gt;0,"R","")</f>
        <v>R</v>
      </c>
      <c r="CE103" s="6">
        <f t="shared" si="104"/>
        <v>3</v>
      </c>
      <c r="CF103" s="6">
        <f t="shared" si="117"/>
        <v>48</v>
      </c>
      <c r="CG103" s="6">
        <f t="shared" si="105"/>
        <v>-144</v>
      </c>
      <c r="CH103" s="7">
        <f t="shared" si="106"/>
        <v>-1205</v>
      </c>
      <c r="CL103" s="5">
        <f t="shared" si="82"/>
        <v>102</v>
      </c>
      <c r="CM103" s="16"/>
      <c r="CN103" s="6" t="str">
        <f>IF(COUNTIF(CM2:CM102,CM103)&gt;0,"R","")</f>
        <v>R</v>
      </c>
      <c r="CO103" s="6" t="str">
        <f t="shared" si="107"/>
        <v/>
      </c>
      <c r="CP103" s="6" t="str">
        <f t="shared" si="118"/>
        <v/>
      </c>
      <c r="CQ103" s="6" t="str">
        <f t="shared" si="108"/>
        <v/>
      </c>
      <c r="CR103" s="7" t="str">
        <f t="shared" si="109"/>
        <v/>
      </c>
      <c r="CS103" s="4"/>
      <c r="CT103" s="4"/>
      <c r="CU103" s="4"/>
      <c r="CW103" s="33"/>
      <c r="CX103" s="16"/>
      <c r="CY103" s="34"/>
      <c r="CZ103" s="34"/>
      <c r="DA103" s="34"/>
      <c r="DB103" s="34"/>
      <c r="DC103" s="35"/>
      <c r="DF103" s="33"/>
      <c r="DG103" s="16"/>
      <c r="DH103" s="34"/>
      <c r="DI103" s="34"/>
      <c r="DJ103" s="34"/>
      <c r="DK103" s="34"/>
      <c r="DL103" s="35"/>
      <c r="DN103" s="33"/>
      <c r="DO103" s="16"/>
      <c r="DP103" s="34"/>
      <c r="DQ103" s="34"/>
      <c r="DR103" s="34"/>
      <c r="DS103" s="34"/>
      <c r="DT103" s="35"/>
      <c r="DW103" s="33"/>
      <c r="DX103" s="16"/>
      <c r="DY103" s="34"/>
      <c r="DZ103" s="34"/>
      <c r="EA103" s="34"/>
      <c r="EB103" s="34"/>
      <c r="EC103" s="35"/>
      <c r="EF103" s="33"/>
      <c r="EG103" s="16"/>
      <c r="EH103" s="34"/>
      <c r="EI103" s="34"/>
      <c r="EJ103" s="34"/>
      <c r="EK103" s="34"/>
      <c r="EL103" s="35"/>
      <c r="EO103" s="33"/>
      <c r="EP103" s="16"/>
      <c r="EQ103" s="34"/>
      <c r="ER103" s="34"/>
      <c r="ES103" s="34"/>
      <c r="ET103" s="34"/>
      <c r="EU103" s="35"/>
      <c r="EX103" s="33"/>
      <c r="EY103" s="16"/>
      <c r="EZ103" s="34"/>
      <c r="FA103" s="34"/>
      <c r="FB103" s="34"/>
      <c r="FC103" s="34"/>
      <c r="FD103" s="35"/>
      <c r="FG103" s="36"/>
      <c r="FH103" s="16"/>
      <c r="FI103" s="26"/>
      <c r="FJ103" s="26"/>
      <c r="FK103" s="34"/>
      <c r="FL103" s="34"/>
      <c r="FM103" s="35"/>
      <c r="FP103" s="33"/>
      <c r="FQ103" s="16"/>
      <c r="FR103" s="34"/>
      <c r="FS103" s="34"/>
      <c r="FU103" s="33"/>
      <c r="FV103" s="16"/>
      <c r="FW103" s="34"/>
      <c r="FX103" s="34"/>
      <c r="GI103" s="20"/>
      <c r="GJ103" s="20"/>
      <c r="GK103" s="20"/>
      <c r="GL103" s="20"/>
      <c r="GM103" s="20"/>
      <c r="GN103" s="20"/>
      <c r="GO103" s="20"/>
      <c r="GP103" s="20"/>
      <c r="GQ103" s="20"/>
      <c r="GR103" s="19"/>
      <c r="GS103" s="19"/>
      <c r="GT103" s="19"/>
      <c r="GU103" s="19"/>
      <c r="GV103" s="19"/>
      <c r="GW103" s="19"/>
      <c r="GX103" s="19"/>
      <c r="GY103" s="19"/>
      <c r="GZ103" s="19"/>
      <c r="HA103" s="19"/>
      <c r="HB103" s="19"/>
      <c r="HC103" s="19"/>
      <c r="HD103" s="19"/>
      <c r="HE103" s="19"/>
      <c r="HF103" s="19"/>
      <c r="HG103" s="19"/>
      <c r="HH103" s="19"/>
      <c r="HI103" s="19"/>
      <c r="HJ103" s="19"/>
      <c r="HK103" s="19"/>
      <c r="HL103" s="19"/>
      <c r="HM103" s="19"/>
      <c r="HN103" s="19"/>
      <c r="HO103" s="19"/>
      <c r="HP103" s="19"/>
      <c r="HQ103" s="19"/>
      <c r="HR103" s="19"/>
      <c r="HS103" s="19"/>
      <c r="HT103" s="19"/>
      <c r="HU103" s="19"/>
      <c r="HV103" s="19"/>
      <c r="HW103" s="19"/>
      <c r="HX103" s="19"/>
      <c r="HY103" s="19"/>
      <c r="HZ103" s="19"/>
      <c r="IA103" s="19"/>
      <c r="IB103" s="19"/>
      <c r="IC103" s="19"/>
      <c r="ID103" s="19"/>
      <c r="IE103" s="19"/>
      <c r="IF103" s="19"/>
      <c r="IG103" s="19"/>
      <c r="IH103" s="19"/>
      <c r="II103" s="19"/>
      <c r="IJ103" s="19"/>
      <c r="IK103" s="19"/>
      <c r="IL103" s="19"/>
      <c r="IM103" s="19"/>
      <c r="IN103" s="19"/>
      <c r="IO103" s="19"/>
      <c r="IP103" s="19"/>
      <c r="IQ103" s="19"/>
    </row>
    <row r="104" spans="1:251" x14ac:dyDescent="0.25">
      <c r="A104" s="5">
        <f t="shared" si="73"/>
        <v>103</v>
      </c>
      <c r="B104" s="57">
        <v>18</v>
      </c>
      <c r="C104" s="48" t="str">
        <f>IF(COUNTIF(B2:B103,B104)&gt;0,"R","")</f>
        <v>R</v>
      </c>
      <c r="D104" s="46">
        <f t="shared" si="123"/>
        <v>3</v>
      </c>
      <c r="E104" s="6">
        <f t="shared" si="124"/>
        <v>54</v>
      </c>
      <c r="F104" s="6">
        <f t="shared" si="125"/>
        <v>-162</v>
      </c>
      <c r="G104" s="7">
        <f t="shared" si="126"/>
        <v>-2735</v>
      </c>
      <c r="H104"/>
      <c r="I104"/>
      <c r="J104"/>
      <c r="K104"/>
      <c r="L104"/>
      <c r="X104" s="5">
        <f t="shared" si="74"/>
        <v>103</v>
      </c>
      <c r="Y104" s="25">
        <v>30</v>
      </c>
      <c r="Z104" s="6" t="str">
        <f>IF(COUNTIF(Y2:Y103,Y104)&gt;0,"R","")</f>
        <v>R</v>
      </c>
      <c r="AA104" s="6">
        <f t="shared" si="83"/>
        <v>1</v>
      </c>
      <c r="AB104" s="6">
        <f t="shared" si="110"/>
        <v>41</v>
      </c>
      <c r="AC104" s="6">
        <f t="shared" si="84"/>
        <v>-41</v>
      </c>
      <c r="AD104" s="7">
        <f t="shared" si="85"/>
        <v>2109</v>
      </c>
      <c r="AF104" s="5">
        <f t="shared" si="75"/>
        <v>103</v>
      </c>
      <c r="AG104" s="25">
        <v>3</v>
      </c>
      <c r="AH104" s="6" t="str">
        <f>IF(COUNTIF(AG2:AG103,AG104)&gt;0,"R","")</f>
        <v>R</v>
      </c>
      <c r="AI104" s="6">
        <f t="shared" si="86"/>
        <v>2</v>
      </c>
      <c r="AJ104" s="6">
        <f t="shared" si="111"/>
        <v>49</v>
      </c>
      <c r="AK104" s="6">
        <f t="shared" si="87"/>
        <v>-98</v>
      </c>
      <c r="AL104" s="7">
        <f t="shared" si="88"/>
        <v>113</v>
      </c>
      <c r="AN104" s="5">
        <f t="shared" si="76"/>
        <v>103</v>
      </c>
      <c r="AO104" s="25">
        <v>14</v>
      </c>
      <c r="AP104" s="6" t="str">
        <f>IF(COUNTIF(AO2:AO103,AO104)&gt;0,"R","")</f>
        <v>R</v>
      </c>
      <c r="AQ104" s="6">
        <f t="shared" si="89"/>
        <v>3</v>
      </c>
      <c r="AR104" s="6">
        <f t="shared" si="112"/>
        <v>52</v>
      </c>
      <c r="AS104" s="6">
        <f t="shared" si="90"/>
        <v>-156</v>
      </c>
      <c r="AT104" s="7">
        <f t="shared" si="91"/>
        <v>-1994</v>
      </c>
      <c r="AV104" s="5">
        <f t="shared" si="77"/>
        <v>103</v>
      </c>
      <c r="AW104" s="25">
        <v>21</v>
      </c>
      <c r="AX104" s="6" t="str">
        <f>IF(COUNTIF(AW2:AW103,AW104)&gt;0,"R","")</f>
        <v>R</v>
      </c>
      <c r="AY104" s="6">
        <f t="shared" si="92"/>
        <v>1</v>
      </c>
      <c r="AZ104" s="6">
        <f t="shared" si="113"/>
        <v>42</v>
      </c>
      <c r="BA104" s="6">
        <f t="shared" si="93"/>
        <v>-42</v>
      </c>
      <c r="BB104" s="7">
        <f t="shared" si="94"/>
        <v>2259</v>
      </c>
      <c r="BD104" s="5">
        <f t="shared" si="78"/>
        <v>103</v>
      </c>
      <c r="BE104" s="25">
        <v>26</v>
      </c>
      <c r="BF104" s="6" t="str">
        <f>IF(COUNTIF(BE2:BE103,BE104)&gt;0,"R","")</f>
        <v>R</v>
      </c>
      <c r="BG104" s="6">
        <f t="shared" si="95"/>
        <v>1</v>
      </c>
      <c r="BH104" s="6">
        <f t="shared" si="114"/>
        <v>48</v>
      </c>
      <c r="BI104" s="6">
        <f t="shared" si="96"/>
        <v>-48</v>
      </c>
      <c r="BJ104" s="7">
        <f t="shared" si="97"/>
        <v>1738</v>
      </c>
      <c r="BL104" s="5">
        <f t="shared" si="79"/>
        <v>103</v>
      </c>
      <c r="BM104" s="25">
        <v>21</v>
      </c>
      <c r="BN104" s="6" t="str">
        <f>IF(COUNTIF(BM2:BM103,BM104)&gt;0,"R","")</f>
        <v>R</v>
      </c>
      <c r="BO104" s="6">
        <f t="shared" si="98"/>
        <v>0</v>
      </c>
      <c r="BP104" s="6">
        <f t="shared" si="115"/>
        <v>46</v>
      </c>
      <c r="BQ104" s="6">
        <f t="shared" si="99"/>
        <v>0</v>
      </c>
      <c r="BR104" s="7">
        <f t="shared" si="100"/>
        <v>1834</v>
      </c>
      <c r="BT104" s="5">
        <f t="shared" si="80"/>
        <v>103</v>
      </c>
      <c r="BU104" s="25">
        <v>2</v>
      </c>
      <c r="BV104" s="6" t="str">
        <f>IF(COUNTIF(BU2:BU103,BU104)&gt;0,"R","")</f>
        <v>R</v>
      </c>
      <c r="BW104" s="6">
        <f t="shared" si="101"/>
        <v>2</v>
      </c>
      <c r="BX104" s="6">
        <f t="shared" si="116"/>
        <v>44</v>
      </c>
      <c r="BY104" s="6">
        <f t="shared" si="102"/>
        <v>-88</v>
      </c>
      <c r="BZ104" s="7">
        <f t="shared" si="103"/>
        <v>1033</v>
      </c>
      <c r="CB104" s="5">
        <f t="shared" si="81"/>
        <v>103</v>
      </c>
      <c r="CC104" s="25">
        <v>13</v>
      </c>
      <c r="CD104" s="6" t="str">
        <f>IF(COUNTIF(CC2:CC103,CC104)&gt;0,"R","")</f>
        <v>R</v>
      </c>
      <c r="CE104" s="6">
        <f t="shared" si="104"/>
        <v>3</v>
      </c>
      <c r="CF104" s="6">
        <f t="shared" si="117"/>
        <v>49</v>
      </c>
      <c r="CG104" s="6">
        <f t="shared" si="105"/>
        <v>-147</v>
      </c>
      <c r="CH104" s="7">
        <f t="shared" si="106"/>
        <v>-1352</v>
      </c>
      <c r="CL104" s="5">
        <f t="shared" si="82"/>
        <v>103</v>
      </c>
      <c r="CM104" s="16"/>
      <c r="CN104" s="6" t="str">
        <f>IF(COUNTIF(CM2:CM103,CM104)&gt;0,"R","")</f>
        <v>R</v>
      </c>
      <c r="CO104" s="6" t="str">
        <f t="shared" si="107"/>
        <v/>
      </c>
      <c r="CP104" s="6" t="str">
        <f t="shared" si="118"/>
        <v/>
      </c>
      <c r="CQ104" s="6" t="str">
        <f t="shared" si="108"/>
        <v/>
      </c>
      <c r="CR104" s="7" t="str">
        <f t="shared" si="109"/>
        <v/>
      </c>
      <c r="CS104" s="4"/>
      <c r="CT104" s="4"/>
      <c r="CU104" s="4"/>
      <c r="CW104" s="33"/>
      <c r="CX104" s="16"/>
      <c r="CY104" s="34"/>
      <c r="CZ104" s="34"/>
      <c r="DA104" s="34"/>
      <c r="DB104" s="34"/>
      <c r="DC104" s="35"/>
      <c r="DF104" s="33"/>
      <c r="DG104" s="16"/>
      <c r="DH104" s="34"/>
      <c r="DI104" s="34"/>
      <c r="DJ104" s="34"/>
      <c r="DK104" s="34"/>
      <c r="DL104" s="35"/>
      <c r="DN104" s="33"/>
      <c r="DO104" s="16"/>
      <c r="DP104" s="34"/>
      <c r="DQ104" s="34"/>
      <c r="DR104" s="34"/>
      <c r="DS104" s="34"/>
      <c r="DT104" s="35"/>
      <c r="DW104" s="33"/>
      <c r="DX104" s="16"/>
      <c r="DY104" s="34"/>
      <c r="DZ104" s="34"/>
      <c r="EA104" s="34"/>
      <c r="EB104" s="34"/>
      <c r="EC104" s="35"/>
      <c r="EF104" s="33"/>
      <c r="EG104" s="16"/>
      <c r="EH104" s="34"/>
      <c r="EI104" s="34"/>
      <c r="EJ104" s="34"/>
      <c r="EK104" s="34"/>
      <c r="EL104" s="35"/>
      <c r="EO104" s="33"/>
      <c r="EP104" s="16"/>
      <c r="EQ104" s="34"/>
      <c r="ER104" s="34"/>
      <c r="ES104" s="34"/>
      <c r="ET104" s="34"/>
      <c r="EU104" s="35"/>
      <c r="EX104" s="33"/>
      <c r="EY104" s="16"/>
      <c r="EZ104" s="34"/>
      <c r="FA104" s="34"/>
      <c r="FB104" s="34"/>
      <c r="FC104" s="34"/>
      <c r="FD104" s="35"/>
      <c r="FG104" s="36"/>
      <c r="FH104" s="16"/>
      <c r="FI104" s="26"/>
      <c r="FJ104" s="26"/>
      <c r="FK104" s="34"/>
      <c r="FL104" s="34"/>
      <c r="FM104" s="35"/>
      <c r="FP104" s="33"/>
      <c r="FQ104" s="16"/>
      <c r="FR104" s="34"/>
      <c r="FS104" s="34"/>
      <c r="FU104" s="33"/>
      <c r="FV104" s="16"/>
      <c r="FW104" s="34"/>
      <c r="FX104" s="34"/>
      <c r="GI104" s="20"/>
      <c r="GJ104" s="20"/>
      <c r="GK104" s="20"/>
      <c r="GL104" s="20"/>
      <c r="GM104" s="20"/>
      <c r="GN104" s="20"/>
      <c r="GO104" s="20"/>
      <c r="GP104" s="20"/>
      <c r="GQ104" s="20"/>
      <c r="GR104" s="19"/>
      <c r="GS104" s="19"/>
      <c r="GT104" s="19"/>
      <c r="GU104" s="19"/>
      <c r="GV104" s="19"/>
      <c r="GW104" s="19"/>
      <c r="GX104" s="19"/>
      <c r="GY104" s="19"/>
      <c r="GZ104" s="19"/>
      <c r="HA104" s="19"/>
      <c r="HB104" s="19"/>
      <c r="HC104" s="19"/>
      <c r="HD104" s="19"/>
      <c r="HE104" s="19"/>
      <c r="HF104" s="19"/>
      <c r="HG104" s="19"/>
      <c r="HH104" s="19"/>
      <c r="HI104" s="19"/>
      <c r="HJ104" s="19"/>
      <c r="HK104" s="19"/>
      <c r="HL104" s="19"/>
      <c r="HM104" s="19"/>
      <c r="HN104" s="19"/>
      <c r="HO104" s="19"/>
      <c r="HP104" s="19"/>
      <c r="HQ104" s="19"/>
      <c r="HR104" s="19"/>
      <c r="HS104" s="19"/>
      <c r="HT104" s="19"/>
      <c r="HU104" s="19"/>
      <c r="HV104" s="19"/>
      <c r="HW104" s="19"/>
      <c r="HX104" s="19"/>
      <c r="HY104" s="19"/>
      <c r="HZ104" s="19"/>
      <c r="IA104" s="19"/>
      <c r="IB104" s="19"/>
      <c r="IC104" s="19"/>
      <c r="ID104" s="19"/>
      <c r="IE104" s="19"/>
      <c r="IF104" s="19"/>
      <c r="IG104" s="19"/>
      <c r="IH104" s="19"/>
      <c r="II104" s="19"/>
      <c r="IJ104" s="19"/>
      <c r="IK104" s="19"/>
      <c r="IL104" s="19"/>
      <c r="IM104" s="19"/>
      <c r="IN104" s="19"/>
      <c r="IO104" s="19"/>
      <c r="IP104" s="19"/>
      <c r="IQ104" s="19"/>
    </row>
    <row r="105" spans="1:251" x14ac:dyDescent="0.25">
      <c r="A105" s="5">
        <f t="shared" si="73"/>
        <v>104</v>
      </c>
      <c r="B105" s="57">
        <v>14</v>
      </c>
      <c r="C105" s="48" t="str">
        <f>IF(COUNTIF(B2:B104,B105)&gt;0,"R","")</f>
        <v>R</v>
      </c>
      <c r="D105" s="46">
        <f t="shared" si="123"/>
        <v>3</v>
      </c>
      <c r="E105" s="6">
        <f t="shared" si="124"/>
        <v>55</v>
      </c>
      <c r="F105" s="6">
        <f t="shared" si="125"/>
        <v>-165</v>
      </c>
      <c r="G105" s="7">
        <f t="shared" si="126"/>
        <v>-2900</v>
      </c>
      <c r="H105"/>
      <c r="I105"/>
      <c r="J105"/>
      <c r="K105"/>
      <c r="L105"/>
      <c r="X105" s="5">
        <f t="shared" si="74"/>
        <v>104</v>
      </c>
      <c r="Y105" s="25">
        <v>35</v>
      </c>
      <c r="Z105" s="6" t="str">
        <f>IF(COUNTIF(Y2:Y104,Y105)&gt;0,"R","")</f>
        <v>R</v>
      </c>
      <c r="AA105" s="6">
        <f t="shared" si="83"/>
        <v>1</v>
      </c>
      <c r="AB105" s="6">
        <f t="shared" si="110"/>
        <v>42</v>
      </c>
      <c r="AC105" s="6">
        <f t="shared" si="84"/>
        <v>-42</v>
      </c>
      <c r="AD105" s="7">
        <f t="shared" si="85"/>
        <v>2067</v>
      </c>
      <c r="AF105" s="5">
        <f t="shared" si="75"/>
        <v>104</v>
      </c>
      <c r="AG105" s="25">
        <v>25</v>
      </c>
      <c r="AH105" s="6" t="str">
        <f>IF(COUNTIF(AG2:AG104,AG105)&gt;0,"R","")</f>
        <v>R</v>
      </c>
      <c r="AI105" s="6">
        <f t="shared" si="86"/>
        <v>2</v>
      </c>
      <c r="AJ105" s="6">
        <f t="shared" si="111"/>
        <v>50</v>
      </c>
      <c r="AK105" s="6">
        <f t="shared" si="87"/>
        <v>-100</v>
      </c>
      <c r="AL105" s="7">
        <f t="shared" si="88"/>
        <v>13</v>
      </c>
      <c r="AN105" s="5">
        <f t="shared" si="76"/>
        <v>104</v>
      </c>
      <c r="AO105" s="25">
        <v>13</v>
      </c>
      <c r="AP105" s="6" t="str">
        <f>IF(COUNTIF(AO2:AO104,AO105)&gt;0,"R","")</f>
        <v>R</v>
      </c>
      <c r="AQ105" s="6">
        <f t="shared" si="89"/>
        <v>3</v>
      </c>
      <c r="AR105" s="6">
        <f t="shared" si="112"/>
        <v>53</v>
      </c>
      <c r="AS105" s="6">
        <f t="shared" si="90"/>
        <v>-159</v>
      </c>
      <c r="AT105" s="7">
        <f t="shared" si="91"/>
        <v>-2153</v>
      </c>
      <c r="AV105" s="5">
        <f t="shared" si="77"/>
        <v>104</v>
      </c>
      <c r="AW105" s="25">
        <v>29</v>
      </c>
      <c r="AX105" s="6" t="str">
        <f>IF(COUNTIF(AW2:AW104,AW105)&gt;0,"R","")</f>
        <v>R</v>
      </c>
      <c r="AY105" s="6">
        <f t="shared" si="92"/>
        <v>1</v>
      </c>
      <c r="AZ105" s="6">
        <f t="shared" si="113"/>
        <v>43</v>
      </c>
      <c r="BA105" s="6">
        <f t="shared" si="93"/>
        <v>-43</v>
      </c>
      <c r="BB105" s="7">
        <f t="shared" si="94"/>
        <v>2216</v>
      </c>
      <c r="BD105" s="5">
        <f t="shared" si="78"/>
        <v>104</v>
      </c>
      <c r="BE105" s="25">
        <v>30</v>
      </c>
      <c r="BF105" s="6" t="str">
        <f>IF(COUNTIF(BE2:BE104,BE105)&gt;0,"R","")</f>
        <v>R</v>
      </c>
      <c r="BG105" s="6">
        <f t="shared" si="95"/>
        <v>1</v>
      </c>
      <c r="BH105" s="6">
        <f t="shared" si="114"/>
        <v>49</v>
      </c>
      <c r="BI105" s="6">
        <f t="shared" si="96"/>
        <v>-49</v>
      </c>
      <c r="BJ105" s="7">
        <f t="shared" si="97"/>
        <v>1689</v>
      </c>
      <c r="BL105" s="5">
        <f t="shared" si="79"/>
        <v>104</v>
      </c>
      <c r="BM105" s="25">
        <v>16</v>
      </c>
      <c r="BN105" s="6" t="str">
        <f>IF(COUNTIF(BM2:BM104,BM105)&gt;0,"R","")</f>
        <v>R</v>
      </c>
      <c r="BO105" s="6">
        <f t="shared" si="98"/>
        <v>0</v>
      </c>
      <c r="BP105" s="6">
        <f t="shared" si="115"/>
        <v>47</v>
      </c>
      <c r="BQ105" s="6">
        <f t="shared" si="99"/>
        <v>0</v>
      </c>
      <c r="BR105" s="7">
        <f t="shared" si="100"/>
        <v>1834</v>
      </c>
      <c r="BT105" s="5">
        <f t="shared" si="80"/>
        <v>104</v>
      </c>
      <c r="BU105" s="25">
        <v>14</v>
      </c>
      <c r="BV105" s="6" t="str">
        <f>IF(COUNTIF(BU2:BU104,BU105)&gt;0,"R","")</f>
        <v>R</v>
      </c>
      <c r="BW105" s="6">
        <f t="shared" si="101"/>
        <v>2</v>
      </c>
      <c r="BX105" s="6">
        <f t="shared" si="116"/>
        <v>45</v>
      </c>
      <c r="BY105" s="6">
        <f t="shared" si="102"/>
        <v>-90</v>
      </c>
      <c r="BZ105" s="7">
        <f t="shared" si="103"/>
        <v>943</v>
      </c>
      <c r="CB105" s="5">
        <f t="shared" si="81"/>
        <v>104</v>
      </c>
      <c r="CC105" s="25">
        <v>14</v>
      </c>
      <c r="CD105" s="6" t="str">
        <f>IF(COUNTIF(CC2:CC104,CC105)&gt;0,"R","")</f>
        <v>R</v>
      </c>
      <c r="CE105" s="6">
        <f t="shared" si="104"/>
        <v>3</v>
      </c>
      <c r="CF105" s="6">
        <f t="shared" si="117"/>
        <v>50</v>
      </c>
      <c r="CG105" s="6">
        <f t="shared" si="105"/>
        <v>-150</v>
      </c>
      <c r="CH105" s="7">
        <f t="shared" si="106"/>
        <v>-1502</v>
      </c>
      <c r="CL105" s="5">
        <f t="shared" si="82"/>
        <v>104</v>
      </c>
      <c r="CM105" s="16"/>
      <c r="CN105" s="6" t="str">
        <f>IF(COUNTIF(CM2:CM104,CM105)&gt;0,"R","")</f>
        <v>R</v>
      </c>
      <c r="CO105" s="6" t="str">
        <f t="shared" si="107"/>
        <v/>
      </c>
      <c r="CP105" s="6" t="str">
        <f t="shared" si="118"/>
        <v/>
      </c>
      <c r="CQ105" s="6" t="str">
        <f t="shared" si="108"/>
        <v/>
      </c>
      <c r="CR105" s="7" t="str">
        <f t="shared" si="109"/>
        <v/>
      </c>
      <c r="CS105" s="4"/>
      <c r="CT105" s="4"/>
      <c r="CU105" s="4"/>
      <c r="CW105" s="33"/>
      <c r="CX105" s="16"/>
      <c r="CY105" s="34"/>
      <c r="CZ105" s="34"/>
      <c r="DA105" s="34"/>
      <c r="DB105" s="34"/>
      <c r="DC105" s="35"/>
      <c r="DF105" s="33"/>
      <c r="DG105" s="16"/>
      <c r="DH105" s="34"/>
      <c r="DI105" s="34"/>
      <c r="DJ105" s="34"/>
      <c r="DK105" s="34"/>
      <c r="DL105" s="35"/>
      <c r="DN105" s="33"/>
      <c r="DO105" s="16"/>
      <c r="DP105" s="34"/>
      <c r="DQ105" s="34"/>
      <c r="DR105" s="34"/>
      <c r="DS105" s="34"/>
      <c r="DT105" s="35"/>
      <c r="DW105" s="33"/>
      <c r="DX105" s="16"/>
      <c r="DY105" s="34"/>
      <c r="DZ105" s="34"/>
      <c r="EA105" s="34"/>
      <c r="EB105" s="34"/>
      <c r="EC105" s="35"/>
      <c r="EF105" s="33"/>
      <c r="EG105" s="16"/>
      <c r="EH105" s="34"/>
      <c r="EI105" s="34"/>
      <c r="EJ105" s="34"/>
      <c r="EK105" s="34"/>
      <c r="EL105" s="35"/>
      <c r="EO105" s="33"/>
      <c r="EP105" s="16"/>
      <c r="EQ105" s="34"/>
      <c r="ER105" s="34"/>
      <c r="ES105" s="34"/>
      <c r="ET105" s="34"/>
      <c r="EU105" s="35"/>
      <c r="EX105" s="33"/>
      <c r="EY105" s="16"/>
      <c r="EZ105" s="34"/>
      <c r="FA105" s="34"/>
      <c r="FB105" s="34"/>
      <c r="FC105" s="34"/>
      <c r="FD105" s="35"/>
      <c r="FG105" s="36"/>
      <c r="FH105" s="16"/>
      <c r="FI105" s="26"/>
      <c r="FJ105" s="26"/>
      <c r="FK105" s="34"/>
      <c r="FL105" s="34"/>
      <c r="FM105" s="35"/>
      <c r="FP105" s="33"/>
      <c r="FQ105" s="16"/>
      <c r="FR105" s="34"/>
      <c r="FS105" s="34"/>
      <c r="FU105" s="33"/>
      <c r="FV105" s="16"/>
      <c r="FW105" s="34"/>
      <c r="FX105" s="34"/>
      <c r="GI105" s="20"/>
      <c r="GJ105" s="20"/>
      <c r="GK105" s="20"/>
      <c r="GL105" s="20"/>
      <c r="GM105" s="20"/>
      <c r="GN105" s="20"/>
      <c r="GO105" s="20"/>
      <c r="GP105" s="20"/>
      <c r="GQ105" s="20"/>
      <c r="GR105" s="19"/>
      <c r="GS105" s="19"/>
      <c r="GT105" s="19"/>
      <c r="GU105" s="19"/>
      <c r="GV105" s="19"/>
      <c r="GW105" s="19"/>
      <c r="GX105" s="19"/>
      <c r="GY105" s="19"/>
      <c r="GZ105" s="19"/>
      <c r="HA105" s="19"/>
      <c r="HB105" s="19"/>
      <c r="HC105" s="19"/>
      <c r="HD105" s="19"/>
      <c r="HE105" s="19"/>
      <c r="HF105" s="19"/>
      <c r="HG105" s="19"/>
      <c r="HH105" s="19"/>
      <c r="HI105" s="19"/>
      <c r="HJ105" s="19"/>
      <c r="HK105" s="19"/>
      <c r="HL105" s="19"/>
      <c r="HM105" s="19"/>
      <c r="HN105" s="19"/>
      <c r="HO105" s="19"/>
      <c r="HP105" s="19"/>
      <c r="HQ105" s="19"/>
      <c r="HR105" s="19"/>
      <c r="HS105" s="19"/>
      <c r="HT105" s="19"/>
      <c r="HU105" s="19"/>
      <c r="HV105" s="19"/>
      <c r="HW105" s="19"/>
      <c r="HX105" s="19"/>
      <c r="HY105" s="19"/>
      <c r="HZ105" s="19"/>
      <c r="IA105" s="19"/>
      <c r="IB105" s="19"/>
      <c r="IC105" s="19"/>
      <c r="ID105" s="19"/>
      <c r="IE105" s="19"/>
      <c r="IF105" s="19"/>
      <c r="IG105" s="19"/>
      <c r="IH105" s="19"/>
      <c r="II105" s="19"/>
      <c r="IJ105" s="19"/>
      <c r="IK105" s="19"/>
      <c r="IL105" s="19"/>
      <c r="IM105" s="19"/>
      <c r="IN105" s="19"/>
      <c r="IO105" s="19"/>
      <c r="IP105" s="19"/>
      <c r="IQ105" s="19"/>
    </row>
    <row r="106" spans="1:251" x14ac:dyDescent="0.25">
      <c r="A106" s="5">
        <f t="shared" si="73"/>
        <v>105</v>
      </c>
      <c r="B106" s="57">
        <v>11</v>
      </c>
      <c r="C106" s="48" t="str">
        <f>IF(COUNTIF(B2:B105,B106)&gt;0,"R","")</f>
        <v>R</v>
      </c>
      <c r="D106" s="46">
        <f t="shared" si="123"/>
        <v>3</v>
      </c>
      <c r="E106" s="6">
        <f t="shared" si="124"/>
        <v>56</v>
      </c>
      <c r="F106" s="6">
        <f t="shared" si="125"/>
        <v>-168</v>
      </c>
      <c r="G106" s="7">
        <f t="shared" si="126"/>
        <v>-3068</v>
      </c>
      <c r="H106"/>
      <c r="I106"/>
      <c r="J106"/>
      <c r="K106"/>
      <c r="L106"/>
      <c r="X106" s="5">
        <f t="shared" si="74"/>
        <v>105</v>
      </c>
      <c r="Y106" s="25">
        <v>20</v>
      </c>
      <c r="Z106" s="6" t="str">
        <f>IF(COUNTIF(Y2:Y105,Y106)&gt;0,"R","")</f>
        <v>R</v>
      </c>
      <c r="AA106" s="6">
        <f t="shared" si="83"/>
        <v>1</v>
      </c>
      <c r="AB106" s="6">
        <f t="shared" si="110"/>
        <v>43</v>
      </c>
      <c r="AC106" s="6">
        <f t="shared" si="84"/>
        <v>-43</v>
      </c>
      <c r="AD106" s="7">
        <f t="shared" si="85"/>
        <v>2024</v>
      </c>
      <c r="AF106" s="5">
        <f t="shared" si="75"/>
        <v>105</v>
      </c>
      <c r="AG106" s="25">
        <v>28</v>
      </c>
      <c r="AH106" s="6" t="str">
        <f>IF(COUNTIF(AG2:AG105,AG106)&gt;0,"R","")</f>
        <v>R</v>
      </c>
      <c r="AI106" s="6">
        <f t="shared" si="86"/>
        <v>2</v>
      </c>
      <c r="AJ106" s="6">
        <f t="shared" si="111"/>
        <v>51</v>
      </c>
      <c r="AK106" s="6">
        <f t="shared" si="87"/>
        <v>-102</v>
      </c>
      <c r="AL106" s="7">
        <f t="shared" si="88"/>
        <v>-89</v>
      </c>
      <c r="AN106" s="5">
        <f t="shared" si="76"/>
        <v>105</v>
      </c>
      <c r="AO106" s="25">
        <v>19</v>
      </c>
      <c r="AP106" s="6" t="str">
        <f>IF(COUNTIF(AO2:AO105,AO106)&gt;0,"R","")</f>
        <v>R</v>
      </c>
      <c r="AQ106" s="6">
        <f t="shared" si="89"/>
        <v>3</v>
      </c>
      <c r="AR106" s="6">
        <f t="shared" si="112"/>
        <v>54</v>
      </c>
      <c r="AS106" s="6">
        <f t="shared" si="90"/>
        <v>-162</v>
      </c>
      <c r="AT106" s="7">
        <f t="shared" si="91"/>
        <v>-2315</v>
      </c>
      <c r="AV106" s="5">
        <f t="shared" si="77"/>
        <v>105</v>
      </c>
      <c r="AW106" s="25">
        <v>7</v>
      </c>
      <c r="AX106" s="6" t="str">
        <f>IF(COUNTIF(AW2:AW105,AW106)&gt;0,"R","")</f>
        <v>R</v>
      </c>
      <c r="AY106" s="6">
        <f t="shared" si="92"/>
        <v>1</v>
      </c>
      <c r="AZ106" s="6">
        <f t="shared" si="113"/>
        <v>44</v>
      </c>
      <c r="BA106" s="6">
        <f t="shared" si="93"/>
        <v>-44</v>
      </c>
      <c r="BB106" s="7">
        <f t="shared" si="94"/>
        <v>2172</v>
      </c>
      <c r="BD106" s="5">
        <f t="shared" si="78"/>
        <v>105</v>
      </c>
      <c r="BE106" s="25">
        <v>9</v>
      </c>
      <c r="BF106" s="6" t="str">
        <f>IF(COUNTIF(BE2:BE105,BE106)&gt;0,"R","")</f>
        <v>R</v>
      </c>
      <c r="BG106" s="6">
        <f t="shared" si="95"/>
        <v>1</v>
      </c>
      <c r="BH106" s="6">
        <f t="shared" si="114"/>
        <v>50</v>
      </c>
      <c r="BI106" s="6">
        <f t="shared" si="96"/>
        <v>-50</v>
      </c>
      <c r="BJ106" s="7">
        <f t="shared" si="97"/>
        <v>1639</v>
      </c>
      <c r="BL106" s="5">
        <f t="shared" si="79"/>
        <v>105</v>
      </c>
      <c r="BM106" s="25">
        <v>33</v>
      </c>
      <c r="BN106" s="6" t="str">
        <f>IF(COUNTIF(BM2:BM105,BM106)&gt;0,"R","")</f>
        <v>R</v>
      </c>
      <c r="BO106" s="6">
        <f t="shared" si="98"/>
        <v>0</v>
      </c>
      <c r="BP106" s="6">
        <f t="shared" si="115"/>
        <v>48</v>
      </c>
      <c r="BQ106" s="6">
        <f t="shared" si="99"/>
        <v>0</v>
      </c>
      <c r="BR106" s="7">
        <f t="shared" si="100"/>
        <v>1834</v>
      </c>
      <c r="BT106" s="5">
        <f t="shared" si="80"/>
        <v>105</v>
      </c>
      <c r="BU106" s="25">
        <v>2</v>
      </c>
      <c r="BV106" s="6" t="str">
        <f>IF(COUNTIF(BU2:BU105,BU106)&gt;0,"R","")</f>
        <v>R</v>
      </c>
      <c r="BW106" s="6">
        <f t="shared" si="101"/>
        <v>2</v>
      </c>
      <c r="BX106" s="6">
        <f t="shared" si="116"/>
        <v>46</v>
      </c>
      <c r="BY106" s="6">
        <f t="shared" si="102"/>
        <v>-92</v>
      </c>
      <c r="BZ106" s="7">
        <f t="shared" si="103"/>
        <v>851</v>
      </c>
      <c r="CB106" s="5">
        <f t="shared" si="81"/>
        <v>105</v>
      </c>
      <c r="CC106" s="25">
        <v>17</v>
      </c>
      <c r="CD106" s="6" t="str">
        <f>IF(COUNTIF(CC2:CC105,CC106)&gt;0,"R","")</f>
        <v/>
      </c>
      <c r="CE106" s="6">
        <f t="shared" si="104"/>
        <v>3</v>
      </c>
      <c r="CF106" s="6">
        <f t="shared" si="117"/>
        <v>51</v>
      </c>
      <c r="CG106" s="6">
        <f t="shared" si="105"/>
        <v>1683</v>
      </c>
      <c r="CH106" s="7">
        <f t="shared" si="106"/>
        <v>181</v>
      </c>
      <c r="CL106" s="5">
        <f t="shared" si="82"/>
        <v>105</v>
      </c>
      <c r="CM106" s="16"/>
      <c r="CN106" s="6" t="str">
        <f>IF(COUNTIF(CM2:CM105,CM106)&gt;0,"R","")</f>
        <v>R</v>
      </c>
      <c r="CO106" s="6" t="str">
        <f t="shared" si="107"/>
        <v/>
      </c>
      <c r="CP106" s="6" t="str">
        <f t="shared" si="118"/>
        <v/>
      </c>
      <c r="CQ106" s="6" t="str">
        <f t="shared" si="108"/>
        <v/>
      </c>
      <c r="CR106" s="7" t="str">
        <f t="shared" si="109"/>
        <v/>
      </c>
      <c r="CS106" s="4"/>
      <c r="CT106" s="4"/>
      <c r="CU106" s="4"/>
      <c r="CW106" s="33"/>
      <c r="CX106" s="16"/>
      <c r="CY106" s="34"/>
      <c r="CZ106" s="34"/>
      <c r="DA106" s="34"/>
      <c r="DB106" s="34"/>
      <c r="DC106" s="35"/>
      <c r="DF106" s="33"/>
      <c r="DG106" s="16"/>
      <c r="DH106" s="34"/>
      <c r="DI106" s="34"/>
      <c r="DJ106" s="34"/>
      <c r="DK106" s="34"/>
      <c r="DL106" s="35"/>
      <c r="DN106" s="33"/>
      <c r="DO106" s="16"/>
      <c r="DP106" s="34"/>
      <c r="DQ106" s="34"/>
      <c r="DR106" s="34"/>
      <c r="DS106" s="34"/>
      <c r="DT106" s="35"/>
      <c r="DW106" s="33"/>
      <c r="DX106" s="16"/>
      <c r="DY106" s="34"/>
      <c r="DZ106" s="34"/>
      <c r="EA106" s="34"/>
      <c r="EB106" s="34"/>
      <c r="EC106" s="35"/>
      <c r="EF106" s="33"/>
      <c r="EG106" s="16"/>
      <c r="EH106" s="34"/>
      <c r="EI106" s="34"/>
      <c r="EJ106" s="34"/>
      <c r="EK106" s="34"/>
      <c r="EL106" s="35"/>
      <c r="EO106" s="33"/>
      <c r="EP106" s="16"/>
      <c r="EQ106" s="34"/>
      <c r="ER106" s="34"/>
      <c r="ES106" s="34"/>
      <c r="ET106" s="34"/>
      <c r="EU106" s="35"/>
      <c r="EX106" s="33"/>
      <c r="EY106" s="16"/>
      <c r="EZ106" s="34"/>
      <c r="FA106" s="34"/>
      <c r="FB106" s="34"/>
      <c r="FC106" s="34"/>
      <c r="FD106" s="35"/>
      <c r="FG106" s="36"/>
      <c r="FH106" s="16"/>
      <c r="FI106" s="26"/>
      <c r="FJ106" s="26"/>
      <c r="FK106" s="34"/>
      <c r="FL106" s="34"/>
      <c r="FM106" s="35"/>
      <c r="FP106" s="33"/>
      <c r="FQ106" s="16"/>
      <c r="FR106" s="34"/>
      <c r="FS106" s="34"/>
      <c r="FU106" s="33"/>
      <c r="FV106" s="16"/>
      <c r="FW106" s="34"/>
      <c r="FX106" s="34"/>
      <c r="GI106" s="20"/>
      <c r="GJ106" s="20"/>
      <c r="GK106" s="20"/>
      <c r="GL106" s="20"/>
      <c r="GM106" s="20"/>
      <c r="GN106" s="20"/>
      <c r="GO106" s="20"/>
      <c r="GP106" s="20"/>
      <c r="GQ106" s="20"/>
      <c r="GR106" s="19"/>
      <c r="GS106" s="19"/>
      <c r="GT106" s="19"/>
      <c r="GU106" s="19"/>
      <c r="GV106" s="19"/>
      <c r="GW106" s="19"/>
      <c r="GX106" s="19"/>
      <c r="GY106" s="19"/>
      <c r="GZ106" s="19"/>
      <c r="HA106" s="19"/>
      <c r="HB106" s="19"/>
      <c r="HC106" s="19"/>
      <c r="HD106" s="19"/>
      <c r="HE106" s="19"/>
      <c r="HF106" s="19"/>
      <c r="HG106" s="19"/>
      <c r="HH106" s="19"/>
      <c r="HI106" s="19"/>
      <c r="HJ106" s="19"/>
      <c r="HK106" s="19"/>
      <c r="HL106" s="19"/>
      <c r="HM106" s="19"/>
      <c r="HN106" s="19"/>
      <c r="HO106" s="19"/>
      <c r="HP106" s="19"/>
      <c r="HQ106" s="19"/>
      <c r="HR106" s="19"/>
      <c r="HS106" s="19"/>
      <c r="HT106" s="19"/>
      <c r="HU106" s="19"/>
      <c r="HV106" s="19"/>
      <c r="HW106" s="19"/>
      <c r="HX106" s="19"/>
      <c r="HY106" s="19"/>
      <c r="HZ106" s="19"/>
      <c r="IA106" s="19"/>
      <c r="IB106" s="19"/>
      <c r="IC106" s="19"/>
      <c r="ID106" s="19"/>
      <c r="IE106" s="19"/>
      <c r="IF106" s="19"/>
      <c r="IG106" s="19"/>
      <c r="IH106" s="19"/>
      <c r="II106" s="19"/>
      <c r="IJ106" s="19"/>
      <c r="IK106" s="19"/>
      <c r="IL106" s="19"/>
      <c r="IM106" s="19"/>
      <c r="IN106" s="19"/>
      <c r="IO106" s="19"/>
      <c r="IP106" s="19"/>
      <c r="IQ106" s="19"/>
    </row>
    <row r="107" spans="1:251" x14ac:dyDescent="0.25">
      <c r="A107" s="5">
        <f t="shared" si="73"/>
        <v>106</v>
      </c>
      <c r="B107" s="57">
        <v>16</v>
      </c>
      <c r="C107" s="48" t="str">
        <f>IF(COUNTIF(B2:B106,B107)&gt;0,"R","")</f>
        <v>R</v>
      </c>
      <c r="D107" s="46">
        <f t="shared" si="123"/>
        <v>3</v>
      </c>
      <c r="E107" s="6">
        <f t="shared" si="124"/>
        <v>57</v>
      </c>
      <c r="F107" s="6">
        <f t="shared" si="125"/>
        <v>-171</v>
      </c>
      <c r="G107" s="7">
        <f t="shared" si="126"/>
        <v>-3239</v>
      </c>
      <c r="H107"/>
      <c r="I107"/>
      <c r="J107"/>
      <c r="K107"/>
      <c r="L107"/>
      <c r="X107" s="5">
        <f t="shared" si="74"/>
        <v>106</v>
      </c>
      <c r="Y107" s="25">
        <v>11</v>
      </c>
      <c r="Z107" s="6" t="str">
        <f>IF(COUNTIF(Y2:Y106,Y107)&gt;0,"R","")</f>
        <v>R</v>
      </c>
      <c r="AA107" s="6">
        <f t="shared" si="83"/>
        <v>1</v>
      </c>
      <c r="AB107" s="6">
        <f t="shared" si="110"/>
        <v>44</v>
      </c>
      <c r="AC107" s="6">
        <f t="shared" si="84"/>
        <v>-44</v>
      </c>
      <c r="AD107" s="7">
        <f t="shared" si="85"/>
        <v>1980</v>
      </c>
      <c r="AF107" s="5">
        <f t="shared" si="75"/>
        <v>106</v>
      </c>
      <c r="AG107" s="25">
        <v>22</v>
      </c>
      <c r="AH107" s="6" t="str">
        <f>IF(COUNTIF(AG2:AG106,AG107)&gt;0,"R","")</f>
        <v>R</v>
      </c>
      <c r="AI107" s="6">
        <f t="shared" si="86"/>
        <v>2</v>
      </c>
      <c r="AJ107" s="6">
        <f t="shared" si="111"/>
        <v>52</v>
      </c>
      <c r="AK107" s="6">
        <f t="shared" si="87"/>
        <v>-104</v>
      </c>
      <c r="AL107" s="7">
        <f t="shared" si="88"/>
        <v>-193</v>
      </c>
      <c r="AN107" s="5">
        <f t="shared" si="76"/>
        <v>106</v>
      </c>
      <c r="AO107" s="25">
        <v>34</v>
      </c>
      <c r="AP107" s="6" t="str">
        <f>IF(COUNTIF(AO2:AO106,AO107)&gt;0,"R","")</f>
        <v>R</v>
      </c>
      <c r="AQ107" s="6">
        <f t="shared" si="89"/>
        <v>3</v>
      </c>
      <c r="AR107" s="6">
        <f t="shared" si="112"/>
        <v>55</v>
      </c>
      <c r="AS107" s="6">
        <f t="shared" si="90"/>
        <v>-165</v>
      </c>
      <c r="AT107" s="7">
        <f t="shared" si="91"/>
        <v>-2480</v>
      </c>
      <c r="AV107" s="5">
        <f t="shared" si="77"/>
        <v>106</v>
      </c>
      <c r="AW107" s="25">
        <v>0</v>
      </c>
      <c r="AX107" s="6" t="str">
        <f>IF(COUNTIF(AW2:AW106,AW107)&gt;0,"R","")</f>
        <v>R</v>
      </c>
      <c r="AY107" s="6">
        <f t="shared" si="92"/>
        <v>1</v>
      </c>
      <c r="AZ107" s="6">
        <f t="shared" si="113"/>
        <v>45</v>
      </c>
      <c r="BA107" s="6">
        <f t="shared" si="93"/>
        <v>-45</v>
      </c>
      <c r="BB107" s="7">
        <f t="shared" si="94"/>
        <v>2127</v>
      </c>
      <c r="BD107" s="5">
        <f t="shared" si="78"/>
        <v>106</v>
      </c>
      <c r="BE107" s="25">
        <v>30</v>
      </c>
      <c r="BF107" s="6" t="str">
        <f>IF(COUNTIF(BE2:BE106,BE107)&gt;0,"R","")</f>
        <v>R</v>
      </c>
      <c r="BG107" s="6">
        <f t="shared" si="95"/>
        <v>1</v>
      </c>
      <c r="BH107" s="6">
        <f t="shared" si="114"/>
        <v>51</v>
      </c>
      <c r="BI107" s="6">
        <f t="shared" si="96"/>
        <v>-51</v>
      </c>
      <c r="BJ107" s="7">
        <f t="shared" si="97"/>
        <v>1588</v>
      </c>
      <c r="BL107" s="5">
        <f t="shared" si="79"/>
        <v>106</v>
      </c>
      <c r="BM107" s="25">
        <v>16</v>
      </c>
      <c r="BN107" s="6" t="str">
        <f>IF(COUNTIF(BM2:BM106,BM107)&gt;0,"R","")</f>
        <v>R</v>
      </c>
      <c r="BO107" s="6">
        <f t="shared" si="98"/>
        <v>0</v>
      </c>
      <c r="BP107" s="6">
        <f t="shared" si="115"/>
        <v>49</v>
      </c>
      <c r="BQ107" s="6">
        <f t="shared" si="99"/>
        <v>0</v>
      </c>
      <c r="BR107" s="7">
        <f t="shared" si="100"/>
        <v>1834</v>
      </c>
      <c r="BT107" s="5">
        <f t="shared" si="80"/>
        <v>106</v>
      </c>
      <c r="BU107" s="25">
        <v>24</v>
      </c>
      <c r="BV107" s="6" t="str">
        <f>IF(COUNTIF(BU2:BU106,BU107)&gt;0,"R","")</f>
        <v>R</v>
      </c>
      <c r="BW107" s="6">
        <f t="shared" si="101"/>
        <v>2</v>
      </c>
      <c r="BX107" s="6">
        <f t="shared" si="116"/>
        <v>47</v>
      </c>
      <c r="BY107" s="6">
        <f t="shared" si="102"/>
        <v>-94</v>
      </c>
      <c r="BZ107" s="7">
        <f t="shared" si="103"/>
        <v>757</v>
      </c>
      <c r="CB107" s="5">
        <f t="shared" si="81"/>
        <v>106</v>
      </c>
      <c r="CC107" s="25">
        <v>0</v>
      </c>
      <c r="CD107" s="6" t="str">
        <f>IF(COUNTIF(CC2:CC106,CC107)&gt;0,"R","")</f>
        <v>R</v>
      </c>
      <c r="CE107" s="6">
        <f t="shared" si="104"/>
        <v>2</v>
      </c>
      <c r="CF107" s="6">
        <f t="shared" si="117"/>
        <v>50</v>
      </c>
      <c r="CG107" s="6">
        <f t="shared" si="105"/>
        <v>-100</v>
      </c>
      <c r="CH107" s="7">
        <f t="shared" si="106"/>
        <v>81</v>
      </c>
      <c r="CL107" s="5">
        <f t="shared" si="82"/>
        <v>106</v>
      </c>
      <c r="CM107" s="16"/>
      <c r="CN107" s="6" t="str">
        <f>IF(COUNTIF(CM2:CM106,CM107)&gt;0,"R","")</f>
        <v>R</v>
      </c>
      <c r="CO107" s="6" t="str">
        <f t="shared" si="107"/>
        <v/>
      </c>
      <c r="CP107" s="6" t="str">
        <f t="shared" si="118"/>
        <v/>
      </c>
      <c r="CQ107" s="6" t="str">
        <f t="shared" si="108"/>
        <v/>
      </c>
      <c r="CR107" s="7" t="str">
        <f t="shared" si="109"/>
        <v/>
      </c>
      <c r="CS107" s="4"/>
      <c r="CT107" s="4"/>
      <c r="CU107" s="4"/>
      <c r="CW107" s="33"/>
      <c r="CX107" s="16"/>
      <c r="CY107" s="34"/>
      <c r="CZ107" s="34"/>
      <c r="DA107" s="34"/>
      <c r="DB107" s="34"/>
      <c r="DC107" s="35"/>
      <c r="DF107" s="33"/>
      <c r="DG107" s="16"/>
      <c r="DH107" s="34"/>
      <c r="DI107" s="34"/>
      <c r="DJ107" s="34"/>
      <c r="DK107" s="34"/>
      <c r="DL107" s="35"/>
      <c r="DN107" s="33"/>
      <c r="DO107" s="16"/>
      <c r="DP107" s="34"/>
      <c r="DQ107" s="34"/>
      <c r="DR107" s="34"/>
      <c r="DS107" s="34"/>
      <c r="DT107" s="35"/>
      <c r="DW107" s="33"/>
      <c r="DX107" s="16"/>
      <c r="DY107" s="34"/>
      <c r="DZ107" s="34"/>
      <c r="EA107" s="34"/>
      <c r="EB107" s="34"/>
      <c r="EC107" s="35"/>
      <c r="EF107" s="33"/>
      <c r="EG107" s="16"/>
      <c r="EH107" s="34"/>
      <c r="EI107" s="34"/>
      <c r="EJ107" s="34"/>
      <c r="EK107" s="34"/>
      <c r="EL107" s="35"/>
      <c r="EO107" s="33"/>
      <c r="EP107" s="16"/>
      <c r="EQ107" s="34"/>
      <c r="ER107" s="34"/>
      <c r="ES107" s="34"/>
      <c r="ET107" s="34"/>
      <c r="EU107" s="35"/>
      <c r="EX107" s="33"/>
      <c r="EY107" s="16"/>
      <c r="EZ107" s="34"/>
      <c r="FA107" s="34"/>
      <c r="FB107" s="34"/>
      <c r="FC107" s="34"/>
      <c r="FD107" s="35"/>
      <c r="FG107" s="36"/>
      <c r="FH107" s="16"/>
      <c r="FI107" s="26"/>
      <c r="FJ107" s="26"/>
      <c r="FK107" s="34"/>
      <c r="FL107" s="34"/>
      <c r="FM107" s="35"/>
      <c r="FP107" s="33"/>
      <c r="FQ107" s="16"/>
      <c r="FR107" s="34"/>
      <c r="FS107" s="34"/>
      <c r="FU107" s="33"/>
      <c r="FV107" s="16"/>
      <c r="FW107" s="34"/>
      <c r="FX107" s="34"/>
      <c r="GI107" s="20"/>
      <c r="GJ107" s="20"/>
      <c r="GK107" s="20"/>
      <c r="GL107" s="20"/>
      <c r="GM107" s="20"/>
      <c r="GN107" s="20"/>
      <c r="GO107" s="20"/>
      <c r="GP107" s="20"/>
      <c r="GQ107" s="20"/>
      <c r="GR107" s="19"/>
      <c r="GS107" s="19"/>
      <c r="GT107" s="19"/>
      <c r="GU107" s="19"/>
      <c r="GV107" s="19"/>
      <c r="GW107" s="19"/>
      <c r="GX107" s="19"/>
      <c r="GY107" s="19"/>
      <c r="GZ107" s="19"/>
      <c r="HA107" s="19"/>
      <c r="HB107" s="19"/>
      <c r="HC107" s="19"/>
      <c r="HD107" s="19"/>
      <c r="HE107" s="19"/>
      <c r="HF107" s="19"/>
      <c r="HG107" s="19"/>
      <c r="HH107" s="19"/>
      <c r="HI107" s="19"/>
      <c r="HJ107" s="19"/>
      <c r="HK107" s="19"/>
      <c r="HL107" s="19"/>
      <c r="HM107" s="19"/>
      <c r="HN107" s="19"/>
      <c r="HO107" s="19"/>
      <c r="HP107" s="19"/>
      <c r="HQ107" s="19"/>
      <c r="HR107" s="19"/>
      <c r="HS107" s="19"/>
      <c r="HT107" s="19"/>
      <c r="HU107" s="19"/>
      <c r="HV107" s="19"/>
      <c r="HW107" s="19"/>
      <c r="HX107" s="19"/>
      <c r="HY107" s="19"/>
      <c r="HZ107" s="19"/>
      <c r="IA107" s="19"/>
      <c r="IB107" s="19"/>
      <c r="IC107" s="19"/>
      <c r="ID107" s="19"/>
      <c r="IE107" s="19"/>
      <c r="IF107" s="19"/>
      <c r="IG107" s="19"/>
      <c r="IH107" s="19"/>
      <c r="II107" s="19"/>
      <c r="IJ107" s="19"/>
      <c r="IK107" s="19"/>
      <c r="IL107" s="19"/>
      <c r="IM107" s="19"/>
      <c r="IN107" s="19"/>
      <c r="IO107" s="19"/>
      <c r="IP107" s="19"/>
      <c r="IQ107" s="19"/>
    </row>
    <row r="108" spans="1:251" x14ac:dyDescent="0.25">
      <c r="A108" s="5">
        <f t="shared" si="73"/>
        <v>107</v>
      </c>
      <c r="B108" s="57">
        <v>17</v>
      </c>
      <c r="C108" s="48" t="str">
        <f>IF(COUNTIF(B2:B107,B108)&gt;0,"R","")</f>
        <v>R</v>
      </c>
      <c r="D108" s="46">
        <f t="shared" si="123"/>
        <v>3</v>
      </c>
      <c r="E108" s="6">
        <f t="shared" si="124"/>
        <v>58</v>
      </c>
      <c r="F108" s="6">
        <f t="shared" si="125"/>
        <v>-174</v>
      </c>
      <c r="G108" s="7">
        <f t="shared" si="126"/>
        <v>-3413</v>
      </c>
      <c r="H108"/>
      <c r="I108"/>
      <c r="J108"/>
      <c r="K108"/>
      <c r="L108"/>
      <c r="X108" s="5">
        <f t="shared" si="74"/>
        <v>107</v>
      </c>
      <c r="Y108" s="25">
        <v>5</v>
      </c>
      <c r="Z108" s="6" t="str">
        <f>IF(COUNTIF(Y2:Y107,Y108)&gt;0,"R","")</f>
        <v/>
      </c>
      <c r="AA108" s="6">
        <f t="shared" si="83"/>
        <v>1</v>
      </c>
      <c r="AB108" s="6">
        <f t="shared" si="110"/>
        <v>45</v>
      </c>
      <c r="AC108" s="6">
        <f t="shared" si="84"/>
        <v>1575</v>
      </c>
      <c r="AD108" s="7">
        <f t="shared" si="85"/>
        <v>3555</v>
      </c>
      <c r="AF108" s="5">
        <f t="shared" si="75"/>
        <v>107</v>
      </c>
      <c r="AG108" s="25">
        <v>4</v>
      </c>
      <c r="AH108" s="6" t="str">
        <f>IF(COUNTIF(AG2:AG107,AG108)&gt;0,"R","")</f>
        <v>R</v>
      </c>
      <c r="AI108" s="6">
        <f t="shared" si="86"/>
        <v>2</v>
      </c>
      <c r="AJ108" s="6">
        <f t="shared" si="111"/>
        <v>53</v>
      </c>
      <c r="AK108" s="6">
        <f t="shared" si="87"/>
        <v>-106</v>
      </c>
      <c r="AL108" s="7">
        <f t="shared" si="88"/>
        <v>-299</v>
      </c>
      <c r="AN108" s="5">
        <f t="shared" si="76"/>
        <v>107</v>
      </c>
      <c r="AO108" s="25">
        <v>16</v>
      </c>
      <c r="AP108" s="6" t="str">
        <f>IF(COUNTIF(AO2:AO107,AO108)&gt;0,"R","")</f>
        <v>R</v>
      </c>
      <c r="AQ108" s="6">
        <f t="shared" si="89"/>
        <v>3</v>
      </c>
      <c r="AR108" s="6">
        <f t="shared" si="112"/>
        <v>56</v>
      </c>
      <c r="AS108" s="6">
        <f t="shared" si="90"/>
        <v>-168</v>
      </c>
      <c r="AT108" s="7">
        <f t="shared" si="91"/>
        <v>-2648</v>
      </c>
      <c r="AV108" s="5">
        <f t="shared" si="77"/>
        <v>107</v>
      </c>
      <c r="AW108" s="25">
        <v>8</v>
      </c>
      <c r="AX108" s="6" t="str">
        <f>IF(COUNTIF(AW2:AW107,AW108)&gt;0,"R","")</f>
        <v>R</v>
      </c>
      <c r="AY108" s="6">
        <f t="shared" si="92"/>
        <v>1</v>
      </c>
      <c r="AZ108" s="6">
        <f t="shared" si="113"/>
        <v>46</v>
      </c>
      <c r="BA108" s="6">
        <f t="shared" si="93"/>
        <v>-46</v>
      </c>
      <c r="BB108" s="7">
        <f t="shared" si="94"/>
        <v>2081</v>
      </c>
      <c r="BD108" s="5">
        <f t="shared" si="78"/>
        <v>107</v>
      </c>
      <c r="BE108" s="25">
        <v>16</v>
      </c>
      <c r="BF108" s="6" t="str">
        <f>IF(COUNTIF(BE2:BE107,BE108)&gt;0,"R","")</f>
        <v>R</v>
      </c>
      <c r="BG108" s="6">
        <f t="shared" si="95"/>
        <v>1</v>
      </c>
      <c r="BH108" s="6">
        <f t="shared" si="114"/>
        <v>52</v>
      </c>
      <c r="BI108" s="6">
        <f t="shared" si="96"/>
        <v>-52</v>
      </c>
      <c r="BJ108" s="7">
        <f t="shared" si="97"/>
        <v>1536</v>
      </c>
      <c r="BL108" s="5">
        <f t="shared" si="79"/>
        <v>107</v>
      </c>
      <c r="BM108" s="25">
        <v>35</v>
      </c>
      <c r="BN108" s="6" t="str">
        <f>IF(COUNTIF(BM2:BM107,BM108)&gt;0,"R","")</f>
        <v>R</v>
      </c>
      <c r="BO108" s="6">
        <f t="shared" si="98"/>
        <v>0</v>
      </c>
      <c r="BP108" s="6">
        <f t="shared" si="115"/>
        <v>50</v>
      </c>
      <c r="BQ108" s="6">
        <f t="shared" si="99"/>
        <v>0</v>
      </c>
      <c r="BR108" s="7">
        <f t="shared" si="100"/>
        <v>1834</v>
      </c>
      <c r="BT108" s="5">
        <f t="shared" si="80"/>
        <v>107</v>
      </c>
      <c r="BU108" s="25">
        <v>0</v>
      </c>
      <c r="BV108" s="6" t="str">
        <f>IF(COUNTIF(BU2:BU107,BU108)&gt;0,"R","")</f>
        <v>R</v>
      </c>
      <c r="BW108" s="6">
        <f t="shared" si="101"/>
        <v>2</v>
      </c>
      <c r="BX108" s="6">
        <f t="shared" si="116"/>
        <v>48</v>
      </c>
      <c r="BY108" s="6">
        <f t="shared" si="102"/>
        <v>-96</v>
      </c>
      <c r="BZ108" s="7">
        <f t="shared" si="103"/>
        <v>661</v>
      </c>
      <c r="CB108" s="5">
        <f t="shared" si="81"/>
        <v>107</v>
      </c>
      <c r="CC108" s="25">
        <v>24</v>
      </c>
      <c r="CD108" s="6" t="str">
        <f>IF(COUNTIF(CC2:CC107,CC108)&gt;0,"R","")</f>
        <v>R</v>
      </c>
      <c r="CE108" s="6">
        <f t="shared" si="104"/>
        <v>2</v>
      </c>
      <c r="CF108" s="6">
        <f t="shared" si="117"/>
        <v>51</v>
      </c>
      <c r="CG108" s="6">
        <f t="shared" si="105"/>
        <v>-102</v>
      </c>
      <c r="CH108" s="7">
        <f t="shared" si="106"/>
        <v>-21</v>
      </c>
      <c r="CL108" s="5">
        <f t="shared" si="82"/>
        <v>107</v>
      </c>
      <c r="CM108" s="16"/>
      <c r="CN108" s="6" t="str">
        <f>IF(COUNTIF(CM2:CM107,CM108)&gt;0,"R","")</f>
        <v>R</v>
      </c>
      <c r="CO108" s="6" t="str">
        <f t="shared" si="107"/>
        <v/>
      </c>
      <c r="CP108" s="6" t="str">
        <f t="shared" si="118"/>
        <v/>
      </c>
      <c r="CQ108" s="6" t="str">
        <f t="shared" si="108"/>
        <v/>
      </c>
      <c r="CR108" s="7" t="str">
        <f t="shared" si="109"/>
        <v/>
      </c>
      <c r="CS108" s="4"/>
      <c r="CT108" s="4"/>
      <c r="CU108" s="4"/>
      <c r="CW108" s="33"/>
      <c r="CX108" s="16"/>
      <c r="CY108" s="34"/>
      <c r="CZ108" s="34"/>
      <c r="DA108" s="34"/>
      <c r="DB108" s="34"/>
      <c r="DC108" s="35"/>
      <c r="DF108" s="33"/>
      <c r="DG108" s="16"/>
      <c r="DH108" s="34"/>
      <c r="DI108" s="34"/>
      <c r="DJ108" s="34"/>
      <c r="DK108" s="34"/>
      <c r="DL108" s="35"/>
      <c r="DN108" s="33"/>
      <c r="DO108" s="16"/>
      <c r="DP108" s="34"/>
      <c r="DQ108" s="34"/>
      <c r="DR108" s="34"/>
      <c r="DS108" s="34"/>
      <c r="DT108" s="35"/>
      <c r="DW108" s="33"/>
      <c r="DX108" s="16"/>
      <c r="DY108" s="34"/>
      <c r="DZ108" s="34"/>
      <c r="EA108" s="34"/>
      <c r="EB108" s="34"/>
      <c r="EC108" s="35"/>
      <c r="EF108" s="33"/>
      <c r="EG108" s="16"/>
      <c r="EH108" s="34"/>
      <c r="EI108" s="34"/>
      <c r="EJ108" s="34"/>
      <c r="EK108" s="34"/>
      <c r="EL108" s="35"/>
      <c r="EO108" s="33"/>
      <c r="EP108" s="16"/>
      <c r="EQ108" s="34"/>
      <c r="ER108" s="34"/>
      <c r="ES108" s="34"/>
      <c r="ET108" s="34"/>
      <c r="EU108" s="35"/>
      <c r="EX108" s="33"/>
      <c r="EY108" s="16"/>
      <c r="EZ108" s="34"/>
      <c r="FA108" s="34"/>
      <c r="FB108" s="34"/>
      <c r="FC108" s="34"/>
      <c r="FD108" s="35"/>
      <c r="FG108" s="36"/>
      <c r="FH108" s="16"/>
      <c r="FI108" s="26"/>
      <c r="FJ108" s="26"/>
      <c r="FK108" s="34"/>
      <c r="FL108" s="34"/>
      <c r="FM108" s="35"/>
      <c r="FP108" s="33"/>
      <c r="FQ108" s="16"/>
      <c r="FR108" s="34"/>
      <c r="FS108" s="34"/>
      <c r="FU108" s="33"/>
      <c r="FV108" s="16"/>
      <c r="FW108" s="34"/>
      <c r="FX108" s="34"/>
      <c r="GI108" s="20"/>
      <c r="GJ108" s="20"/>
      <c r="GK108" s="20"/>
      <c r="GL108" s="20"/>
      <c r="GM108" s="20"/>
      <c r="GN108" s="20"/>
      <c r="GO108" s="20"/>
      <c r="GP108" s="20"/>
      <c r="GQ108" s="20"/>
      <c r="GR108" s="19"/>
      <c r="GS108" s="19"/>
      <c r="GT108" s="19"/>
      <c r="GU108" s="19"/>
      <c r="GV108" s="19"/>
      <c r="GW108" s="19"/>
      <c r="GX108" s="19"/>
      <c r="GY108" s="19"/>
      <c r="GZ108" s="19"/>
      <c r="HA108" s="19"/>
      <c r="HB108" s="19"/>
      <c r="HC108" s="19"/>
      <c r="HD108" s="19"/>
      <c r="HE108" s="19"/>
      <c r="HF108" s="19"/>
      <c r="HG108" s="19"/>
      <c r="HH108" s="19"/>
      <c r="HI108" s="19"/>
      <c r="HJ108" s="19"/>
      <c r="HK108" s="19"/>
      <c r="HL108" s="19"/>
      <c r="HM108" s="19"/>
      <c r="HN108" s="19"/>
      <c r="HO108" s="19"/>
      <c r="HP108" s="19"/>
      <c r="HQ108" s="19"/>
      <c r="HR108" s="19"/>
      <c r="HS108" s="19"/>
      <c r="HT108" s="19"/>
      <c r="HU108" s="19"/>
      <c r="HV108" s="19"/>
      <c r="HW108" s="19"/>
      <c r="HX108" s="19"/>
      <c r="HY108" s="19"/>
      <c r="HZ108" s="19"/>
      <c r="IA108" s="19"/>
      <c r="IB108" s="19"/>
      <c r="IC108" s="19"/>
      <c r="ID108" s="19"/>
      <c r="IE108" s="19"/>
      <c r="IF108" s="19"/>
      <c r="IG108" s="19"/>
      <c r="IH108" s="19"/>
      <c r="II108" s="19"/>
      <c r="IJ108" s="19"/>
      <c r="IK108" s="19"/>
      <c r="IL108" s="19"/>
      <c r="IM108" s="19"/>
      <c r="IN108" s="19"/>
      <c r="IO108" s="19"/>
      <c r="IP108" s="19"/>
      <c r="IQ108" s="19"/>
    </row>
    <row r="109" spans="1:251" x14ac:dyDescent="0.25">
      <c r="A109" s="5">
        <f t="shared" si="73"/>
        <v>108</v>
      </c>
      <c r="B109" s="57">
        <v>26</v>
      </c>
      <c r="C109" s="48" t="str">
        <f>IF(COUNTIF(B2:B108,B109)&gt;0,"R","")</f>
        <v>R</v>
      </c>
      <c r="D109" s="46">
        <f t="shared" si="123"/>
        <v>3</v>
      </c>
      <c r="E109" s="6">
        <f t="shared" si="124"/>
        <v>59</v>
      </c>
      <c r="F109" s="6">
        <f t="shared" si="125"/>
        <v>-177</v>
      </c>
      <c r="G109" s="7">
        <f t="shared" si="126"/>
        <v>-3590</v>
      </c>
      <c r="H109"/>
      <c r="I109"/>
      <c r="J109"/>
      <c r="K109"/>
      <c r="L109"/>
      <c r="X109" s="5">
        <f t="shared" si="74"/>
        <v>108</v>
      </c>
      <c r="Y109" s="25">
        <v>21</v>
      </c>
      <c r="Z109" s="6" t="str">
        <f>IF(COUNTIF(Y2:Y108,Y109)&gt;0,"R","")</f>
        <v>R</v>
      </c>
      <c r="AA109" s="6">
        <f t="shared" si="83"/>
        <v>0</v>
      </c>
      <c r="AB109" s="6">
        <f t="shared" si="110"/>
        <v>44</v>
      </c>
      <c r="AC109" s="6">
        <f t="shared" si="84"/>
        <v>0</v>
      </c>
      <c r="AD109" s="7">
        <f t="shared" si="85"/>
        <v>3555</v>
      </c>
      <c r="AF109" s="5">
        <f t="shared" si="75"/>
        <v>108</v>
      </c>
      <c r="AG109" s="25">
        <v>9</v>
      </c>
      <c r="AH109" s="6" t="str">
        <f>IF(COUNTIF(AG2:AG108,AG109)&gt;0,"R","")</f>
        <v>R</v>
      </c>
      <c r="AI109" s="6">
        <f t="shared" si="86"/>
        <v>2</v>
      </c>
      <c r="AJ109" s="6">
        <f t="shared" si="111"/>
        <v>54</v>
      </c>
      <c r="AK109" s="6">
        <f t="shared" si="87"/>
        <v>-108</v>
      </c>
      <c r="AL109" s="7">
        <f t="shared" si="88"/>
        <v>-407</v>
      </c>
      <c r="AN109" s="5">
        <f t="shared" si="76"/>
        <v>108</v>
      </c>
      <c r="AO109" s="25">
        <v>6</v>
      </c>
      <c r="AP109" s="6" t="str">
        <f>IF(COUNTIF(AO2:AO108,AO109)&gt;0,"R","")</f>
        <v>R</v>
      </c>
      <c r="AQ109" s="6">
        <f t="shared" si="89"/>
        <v>3</v>
      </c>
      <c r="AR109" s="6">
        <f t="shared" si="112"/>
        <v>57</v>
      </c>
      <c r="AS109" s="6">
        <f t="shared" si="90"/>
        <v>-171</v>
      </c>
      <c r="AT109" s="7">
        <f t="shared" si="91"/>
        <v>-2819</v>
      </c>
      <c r="AV109" s="5">
        <f t="shared" si="77"/>
        <v>108</v>
      </c>
      <c r="AW109" s="25">
        <v>14</v>
      </c>
      <c r="AX109" s="6" t="str">
        <f>IF(COUNTIF(AW2:AW108,AW109)&gt;0,"R","")</f>
        <v>R</v>
      </c>
      <c r="AY109" s="6">
        <f t="shared" si="92"/>
        <v>1</v>
      </c>
      <c r="AZ109" s="6">
        <f t="shared" si="113"/>
        <v>47</v>
      </c>
      <c r="BA109" s="6">
        <f t="shared" si="93"/>
        <v>-47</v>
      </c>
      <c r="BB109" s="7">
        <f t="shared" si="94"/>
        <v>2034</v>
      </c>
      <c r="BD109" s="5">
        <f t="shared" si="78"/>
        <v>108</v>
      </c>
      <c r="BE109" s="25">
        <v>27</v>
      </c>
      <c r="BF109" s="6" t="str">
        <f>IF(COUNTIF(BE2:BE108,BE109)&gt;0,"R","")</f>
        <v>R</v>
      </c>
      <c r="BG109" s="6">
        <f t="shared" si="95"/>
        <v>1</v>
      </c>
      <c r="BH109" s="6">
        <f t="shared" si="114"/>
        <v>53</v>
      </c>
      <c r="BI109" s="6">
        <f t="shared" si="96"/>
        <v>-53</v>
      </c>
      <c r="BJ109" s="7">
        <f t="shared" si="97"/>
        <v>1483</v>
      </c>
      <c r="BL109" s="5">
        <f t="shared" si="79"/>
        <v>108</v>
      </c>
      <c r="BM109" s="25">
        <v>9</v>
      </c>
      <c r="BN109" s="6" t="str">
        <f>IF(COUNTIF(BM2:BM108,BM109)&gt;0,"R","")</f>
        <v>R</v>
      </c>
      <c r="BO109" s="6">
        <f t="shared" si="98"/>
        <v>0</v>
      </c>
      <c r="BP109" s="6">
        <f t="shared" si="115"/>
        <v>51</v>
      </c>
      <c r="BQ109" s="6">
        <f t="shared" si="99"/>
        <v>0</v>
      </c>
      <c r="BR109" s="7">
        <f t="shared" si="100"/>
        <v>1834</v>
      </c>
      <c r="BT109" s="5">
        <f t="shared" si="80"/>
        <v>108</v>
      </c>
      <c r="BU109" s="25">
        <v>36</v>
      </c>
      <c r="BV109" s="6" t="str">
        <f>IF(COUNTIF(BU2:BU108,BU109)&gt;0,"R","")</f>
        <v>R</v>
      </c>
      <c r="BW109" s="6">
        <f t="shared" si="101"/>
        <v>2</v>
      </c>
      <c r="BX109" s="6">
        <f t="shared" si="116"/>
        <v>49</v>
      </c>
      <c r="BY109" s="6">
        <f t="shared" si="102"/>
        <v>-98</v>
      </c>
      <c r="BZ109" s="7">
        <f t="shared" si="103"/>
        <v>563</v>
      </c>
      <c r="CB109" s="5">
        <f t="shared" si="81"/>
        <v>108</v>
      </c>
      <c r="CC109" s="25">
        <v>15</v>
      </c>
      <c r="CD109" s="6" t="str">
        <f>IF(COUNTIF(CC2:CC108,CC109)&gt;0,"R","")</f>
        <v>R</v>
      </c>
      <c r="CE109" s="6">
        <f t="shared" si="104"/>
        <v>2</v>
      </c>
      <c r="CF109" s="6">
        <f t="shared" si="117"/>
        <v>52</v>
      </c>
      <c r="CG109" s="6">
        <f t="shared" si="105"/>
        <v>-104</v>
      </c>
      <c r="CH109" s="7">
        <f t="shared" si="106"/>
        <v>-125</v>
      </c>
      <c r="CL109" s="5">
        <f t="shared" si="82"/>
        <v>108</v>
      </c>
      <c r="CM109" s="16"/>
      <c r="CN109" s="6" t="str">
        <f>IF(COUNTIF(CM2:CM108,CM109)&gt;0,"R","")</f>
        <v>R</v>
      </c>
      <c r="CO109" s="6" t="str">
        <f t="shared" si="107"/>
        <v/>
      </c>
      <c r="CP109" s="6" t="str">
        <f t="shared" si="118"/>
        <v/>
      </c>
      <c r="CQ109" s="6" t="str">
        <f t="shared" si="108"/>
        <v/>
      </c>
      <c r="CR109" s="7" t="str">
        <f t="shared" si="109"/>
        <v/>
      </c>
      <c r="CS109" s="4"/>
      <c r="CT109" s="4"/>
      <c r="CU109" s="4"/>
      <c r="CW109" s="33"/>
      <c r="CX109" s="16"/>
      <c r="CY109" s="34"/>
      <c r="CZ109" s="34"/>
      <c r="DA109" s="34"/>
      <c r="DB109" s="34"/>
      <c r="DC109" s="35"/>
      <c r="DF109" s="33"/>
      <c r="DG109" s="16"/>
      <c r="DH109" s="34"/>
      <c r="DI109" s="34"/>
      <c r="DJ109" s="34"/>
      <c r="DK109" s="34"/>
      <c r="DL109" s="35"/>
      <c r="DN109" s="33"/>
      <c r="DO109" s="16"/>
      <c r="DP109" s="34"/>
      <c r="DQ109" s="34"/>
      <c r="DR109" s="34"/>
      <c r="DS109" s="34"/>
      <c r="DT109" s="35"/>
      <c r="DW109" s="33"/>
      <c r="DX109" s="16"/>
      <c r="DY109" s="34"/>
      <c r="DZ109" s="34"/>
      <c r="EA109" s="34"/>
      <c r="EB109" s="34"/>
      <c r="EC109" s="35"/>
      <c r="EF109" s="33"/>
      <c r="EG109" s="16"/>
      <c r="EH109" s="34"/>
      <c r="EI109" s="34"/>
      <c r="EJ109" s="34"/>
      <c r="EK109" s="34"/>
      <c r="EL109" s="35"/>
      <c r="EO109" s="33"/>
      <c r="EP109" s="16"/>
      <c r="EQ109" s="34"/>
      <c r="ER109" s="34"/>
      <c r="ES109" s="34"/>
      <c r="ET109" s="34"/>
      <c r="EU109" s="35"/>
      <c r="EX109" s="33"/>
      <c r="EY109" s="16"/>
      <c r="EZ109" s="34"/>
      <c r="FA109" s="34"/>
      <c r="FB109" s="34"/>
      <c r="FC109" s="34"/>
      <c r="FD109" s="35"/>
      <c r="FG109" s="36"/>
      <c r="FH109" s="16"/>
      <c r="FI109" s="26"/>
      <c r="FJ109" s="26"/>
      <c r="FK109" s="34"/>
      <c r="FL109" s="34"/>
      <c r="FM109" s="35"/>
      <c r="FP109" s="33"/>
      <c r="FQ109" s="16"/>
      <c r="FR109" s="34"/>
      <c r="FS109" s="34"/>
      <c r="FU109" s="33"/>
      <c r="FV109" s="16"/>
      <c r="FW109" s="34"/>
      <c r="FX109" s="34"/>
      <c r="GI109" s="20"/>
      <c r="GJ109" s="20"/>
      <c r="GK109" s="20"/>
      <c r="GL109" s="20"/>
      <c r="GM109" s="20"/>
      <c r="GN109" s="20"/>
      <c r="GO109" s="20"/>
      <c r="GP109" s="20"/>
      <c r="GQ109" s="20"/>
      <c r="GR109" s="19"/>
      <c r="GS109" s="19"/>
      <c r="GT109" s="19"/>
      <c r="GU109" s="19"/>
      <c r="GV109" s="19"/>
      <c r="GW109" s="19"/>
      <c r="GX109" s="19"/>
      <c r="GY109" s="19"/>
      <c r="GZ109" s="19"/>
      <c r="HA109" s="19"/>
      <c r="HB109" s="19"/>
      <c r="HC109" s="19"/>
      <c r="HD109" s="19"/>
      <c r="HE109" s="19"/>
      <c r="HF109" s="19"/>
      <c r="HG109" s="19"/>
      <c r="HH109" s="19"/>
      <c r="HI109" s="19"/>
      <c r="HJ109" s="19"/>
      <c r="HK109" s="19"/>
      <c r="HL109" s="19"/>
      <c r="HM109" s="19"/>
      <c r="HN109" s="19"/>
      <c r="HO109" s="19"/>
      <c r="HP109" s="19"/>
      <c r="HQ109" s="19"/>
      <c r="HR109" s="19"/>
      <c r="HS109" s="19"/>
      <c r="HT109" s="19"/>
      <c r="HU109" s="19"/>
      <c r="HV109" s="19"/>
      <c r="HW109" s="19"/>
      <c r="HX109" s="19"/>
      <c r="HY109" s="19"/>
      <c r="HZ109" s="19"/>
      <c r="IA109" s="19"/>
      <c r="IB109" s="19"/>
      <c r="IC109" s="19"/>
      <c r="ID109" s="19"/>
      <c r="IE109" s="19"/>
      <c r="IF109" s="19"/>
      <c r="IG109" s="19"/>
      <c r="IH109" s="19"/>
      <c r="II109" s="19"/>
      <c r="IJ109" s="19"/>
      <c r="IK109" s="19"/>
      <c r="IL109" s="19"/>
      <c r="IM109" s="19"/>
      <c r="IN109" s="19"/>
      <c r="IO109" s="19"/>
      <c r="IP109" s="19"/>
      <c r="IQ109" s="19"/>
    </row>
    <row r="110" spans="1:251" x14ac:dyDescent="0.25">
      <c r="A110" s="5">
        <f t="shared" si="73"/>
        <v>109</v>
      </c>
      <c r="B110" s="57">
        <v>30</v>
      </c>
      <c r="C110" s="48" t="str">
        <f>IF(COUNTIF(B2:B109,B110)&gt;0,"R","")</f>
        <v/>
      </c>
      <c r="D110" s="46">
        <f t="shared" si="123"/>
        <v>3</v>
      </c>
      <c r="E110" s="6">
        <f t="shared" si="124"/>
        <v>60</v>
      </c>
      <c r="F110" s="6">
        <f t="shared" si="125"/>
        <v>1980</v>
      </c>
      <c r="G110" s="7">
        <f t="shared" si="126"/>
        <v>-1610</v>
      </c>
      <c r="H110"/>
      <c r="I110"/>
      <c r="J110"/>
      <c r="K110"/>
      <c r="L110"/>
      <c r="X110" s="5">
        <f t="shared" si="74"/>
        <v>109</v>
      </c>
      <c r="Y110" s="25">
        <v>20</v>
      </c>
      <c r="Z110" s="6" t="str">
        <f>IF(COUNTIF(Y2:Y109,Y110)&gt;0,"R","")</f>
        <v>R</v>
      </c>
      <c r="AA110" s="6">
        <f t="shared" si="83"/>
        <v>0</v>
      </c>
      <c r="AB110" s="6">
        <f t="shared" si="110"/>
        <v>45</v>
      </c>
      <c r="AC110" s="6">
        <f t="shared" si="84"/>
        <v>0</v>
      </c>
      <c r="AD110" s="7">
        <f t="shared" si="85"/>
        <v>3555</v>
      </c>
      <c r="AF110" s="5">
        <f t="shared" si="75"/>
        <v>109</v>
      </c>
      <c r="AG110" s="25">
        <v>26</v>
      </c>
      <c r="AH110" s="6" t="str">
        <f>IF(COUNTIF(AG2:AG109,AG110)&gt;0,"R","")</f>
        <v>R</v>
      </c>
      <c r="AI110" s="6">
        <f t="shared" si="86"/>
        <v>2</v>
      </c>
      <c r="AJ110" s="6">
        <f t="shared" si="111"/>
        <v>55</v>
      </c>
      <c r="AK110" s="6">
        <f t="shared" si="87"/>
        <v>-110</v>
      </c>
      <c r="AL110" s="7">
        <f t="shared" si="88"/>
        <v>-517</v>
      </c>
      <c r="AN110" s="5">
        <f t="shared" si="76"/>
        <v>109</v>
      </c>
      <c r="AO110" s="25">
        <v>4</v>
      </c>
      <c r="AP110" s="6" t="str">
        <f>IF(COUNTIF(AO2:AO109,AO110)&gt;0,"R","")</f>
        <v>R</v>
      </c>
      <c r="AQ110" s="6">
        <f t="shared" si="89"/>
        <v>3</v>
      </c>
      <c r="AR110" s="6">
        <f t="shared" si="112"/>
        <v>58</v>
      </c>
      <c r="AS110" s="6">
        <f t="shared" si="90"/>
        <v>-174</v>
      </c>
      <c r="AT110" s="7">
        <f t="shared" si="91"/>
        <v>-2993</v>
      </c>
      <c r="AV110" s="5">
        <f t="shared" si="77"/>
        <v>109</v>
      </c>
      <c r="AW110" s="25">
        <v>33</v>
      </c>
      <c r="AX110" s="6" t="str">
        <f>IF(COUNTIF(AW2:AW109,AW110)&gt;0,"R","")</f>
        <v/>
      </c>
      <c r="AY110" s="6">
        <f t="shared" si="92"/>
        <v>1</v>
      </c>
      <c r="AZ110" s="6">
        <f t="shared" si="113"/>
        <v>48</v>
      </c>
      <c r="BA110" s="6">
        <f t="shared" si="93"/>
        <v>1680</v>
      </c>
      <c r="BB110" s="7">
        <f t="shared" si="94"/>
        <v>3714</v>
      </c>
      <c r="BD110" s="5">
        <f t="shared" si="78"/>
        <v>109</v>
      </c>
      <c r="BE110" s="25">
        <v>23</v>
      </c>
      <c r="BF110" s="6" t="str">
        <f>IF(COUNTIF(BE2:BE109,BE110)&gt;0,"R","")</f>
        <v>R</v>
      </c>
      <c r="BG110" s="6">
        <f t="shared" si="95"/>
        <v>1</v>
      </c>
      <c r="BH110" s="6">
        <f t="shared" si="114"/>
        <v>54</v>
      </c>
      <c r="BI110" s="6">
        <f t="shared" si="96"/>
        <v>-54</v>
      </c>
      <c r="BJ110" s="7">
        <f t="shared" si="97"/>
        <v>1429</v>
      </c>
      <c r="BL110" s="5">
        <f t="shared" si="79"/>
        <v>109</v>
      </c>
      <c r="BM110" s="25">
        <v>8</v>
      </c>
      <c r="BN110" s="6" t="str">
        <f>IF(COUNTIF(BM2:BM109,BM110)&gt;0,"R","")</f>
        <v>R</v>
      </c>
      <c r="BO110" s="6">
        <f t="shared" si="98"/>
        <v>0</v>
      </c>
      <c r="BP110" s="6">
        <f t="shared" si="115"/>
        <v>52</v>
      </c>
      <c r="BQ110" s="6">
        <f t="shared" si="99"/>
        <v>0</v>
      </c>
      <c r="BR110" s="7">
        <f t="shared" si="100"/>
        <v>1834</v>
      </c>
      <c r="BT110" s="5">
        <f t="shared" si="80"/>
        <v>109</v>
      </c>
      <c r="BU110" s="25">
        <v>15</v>
      </c>
      <c r="BV110" s="6" t="str">
        <f>IF(COUNTIF(BU2:BU109,BU110)&gt;0,"R","")</f>
        <v>R</v>
      </c>
      <c r="BW110" s="6">
        <f t="shared" si="101"/>
        <v>2</v>
      </c>
      <c r="BX110" s="6">
        <f t="shared" si="116"/>
        <v>50</v>
      </c>
      <c r="BY110" s="6">
        <f t="shared" si="102"/>
        <v>-100</v>
      </c>
      <c r="BZ110" s="7">
        <f t="shared" si="103"/>
        <v>463</v>
      </c>
      <c r="CB110" s="5">
        <f t="shared" si="81"/>
        <v>109</v>
      </c>
      <c r="CC110" s="25">
        <v>21</v>
      </c>
      <c r="CD110" s="6" t="str">
        <f>IF(COUNTIF(CC2:CC109,CC110)&gt;0,"R","")</f>
        <v>R</v>
      </c>
      <c r="CE110" s="6">
        <f t="shared" si="104"/>
        <v>2</v>
      </c>
      <c r="CF110" s="6">
        <f t="shared" si="117"/>
        <v>53</v>
      </c>
      <c r="CG110" s="6">
        <f t="shared" si="105"/>
        <v>-106</v>
      </c>
      <c r="CH110" s="7">
        <f t="shared" si="106"/>
        <v>-231</v>
      </c>
      <c r="CL110" s="5">
        <f t="shared" si="82"/>
        <v>109</v>
      </c>
      <c r="CM110" s="16"/>
      <c r="CN110" s="6" t="str">
        <f>IF(COUNTIF(CM2:CM109,CM110)&gt;0,"R","")</f>
        <v>R</v>
      </c>
      <c r="CO110" s="6" t="str">
        <f t="shared" si="107"/>
        <v/>
      </c>
      <c r="CP110" s="6" t="str">
        <f t="shared" si="118"/>
        <v/>
      </c>
      <c r="CQ110" s="6" t="str">
        <f t="shared" si="108"/>
        <v/>
      </c>
      <c r="CR110" s="7" t="str">
        <f t="shared" si="109"/>
        <v/>
      </c>
      <c r="CS110" s="4"/>
      <c r="CT110" s="4"/>
      <c r="CU110" s="4"/>
      <c r="CW110" s="33"/>
      <c r="CX110" s="16"/>
      <c r="CY110" s="34"/>
      <c r="CZ110" s="34"/>
      <c r="DA110" s="34"/>
      <c r="DB110" s="34"/>
      <c r="DC110" s="35"/>
      <c r="DF110" s="33"/>
      <c r="DG110" s="16"/>
      <c r="DH110" s="34"/>
      <c r="DI110" s="34"/>
      <c r="DJ110" s="34"/>
      <c r="DK110" s="34"/>
      <c r="DL110" s="35"/>
      <c r="DN110" s="33"/>
      <c r="DO110" s="16"/>
      <c r="DP110" s="34"/>
      <c r="DQ110" s="34"/>
      <c r="DR110" s="34"/>
      <c r="DS110" s="34"/>
      <c r="DT110" s="35"/>
      <c r="DW110" s="33"/>
      <c r="DX110" s="16"/>
      <c r="DY110" s="34"/>
      <c r="DZ110" s="34"/>
      <c r="EA110" s="34"/>
      <c r="EB110" s="34"/>
      <c r="EC110" s="35"/>
      <c r="EF110" s="33"/>
      <c r="EG110" s="16"/>
      <c r="EH110" s="34"/>
      <c r="EI110" s="34"/>
      <c r="EJ110" s="34"/>
      <c r="EK110" s="34"/>
      <c r="EL110" s="35"/>
      <c r="EO110" s="33"/>
      <c r="EP110" s="16"/>
      <c r="EQ110" s="34"/>
      <c r="ER110" s="34"/>
      <c r="ES110" s="34"/>
      <c r="ET110" s="34"/>
      <c r="EU110" s="35"/>
      <c r="EX110" s="33"/>
      <c r="EY110" s="16"/>
      <c r="EZ110" s="34"/>
      <c r="FA110" s="34"/>
      <c r="FB110" s="34"/>
      <c r="FC110" s="34"/>
      <c r="FD110" s="35"/>
      <c r="FG110" s="36"/>
      <c r="FH110" s="16"/>
      <c r="FI110" s="26"/>
      <c r="FJ110" s="26"/>
      <c r="FK110" s="34"/>
      <c r="FL110" s="34"/>
      <c r="FM110" s="35"/>
      <c r="FP110" s="33"/>
      <c r="FQ110" s="16"/>
      <c r="FR110" s="34"/>
      <c r="FS110" s="34"/>
      <c r="FU110" s="33"/>
      <c r="FV110" s="16"/>
      <c r="FW110" s="34"/>
      <c r="FX110" s="34"/>
      <c r="GI110" s="20"/>
      <c r="GJ110" s="20"/>
      <c r="GK110" s="20"/>
      <c r="GL110" s="20"/>
      <c r="GM110" s="20"/>
      <c r="GN110" s="20"/>
      <c r="GO110" s="20"/>
      <c r="GP110" s="20"/>
      <c r="GQ110" s="20"/>
      <c r="GR110" s="19"/>
      <c r="GS110" s="19"/>
      <c r="GT110" s="19"/>
      <c r="GU110" s="19"/>
      <c r="GV110" s="19"/>
      <c r="GW110" s="19"/>
      <c r="GX110" s="19"/>
      <c r="GY110" s="19"/>
      <c r="GZ110" s="19"/>
      <c r="HA110" s="19"/>
      <c r="HB110" s="19"/>
      <c r="HC110" s="19"/>
      <c r="HD110" s="19"/>
      <c r="HE110" s="19"/>
      <c r="HF110" s="19"/>
      <c r="HG110" s="19"/>
      <c r="HH110" s="19"/>
      <c r="HI110" s="19"/>
      <c r="HJ110" s="19"/>
      <c r="HK110" s="19"/>
      <c r="HL110" s="19"/>
      <c r="HM110" s="19"/>
      <c r="HN110" s="19"/>
      <c r="HO110" s="19"/>
      <c r="HP110" s="19"/>
      <c r="HQ110" s="19"/>
      <c r="HR110" s="19"/>
      <c r="HS110" s="19"/>
      <c r="HT110" s="19"/>
      <c r="HU110" s="19"/>
      <c r="HV110" s="19"/>
      <c r="HW110" s="19"/>
      <c r="HX110" s="19"/>
      <c r="HY110" s="19"/>
      <c r="HZ110" s="19"/>
      <c r="IA110" s="19"/>
      <c r="IB110" s="19"/>
      <c r="IC110" s="19"/>
      <c r="ID110" s="19"/>
      <c r="IE110" s="19"/>
      <c r="IF110" s="19"/>
      <c r="IG110" s="19"/>
      <c r="IH110" s="19"/>
      <c r="II110" s="19"/>
      <c r="IJ110" s="19"/>
      <c r="IK110" s="19"/>
      <c r="IL110" s="19"/>
      <c r="IM110" s="19"/>
      <c r="IN110" s="19"/>
      <c r="IO110" s="19"/>
      <c r="IP110" s="19"/>
      <c r="IQ110" s="19"/>
    </row>
    <row r="111" spans="1:251" x14ac:dyDescent="0.25">
      <c r="A111" s="5">
        <f t="shared" si="73"/>
        <v>110</v>
      </c>
      <c r="B111" s="57">
        <v>10</v>
      </c>
      <c r="C111" s="48" t="str">
        <f>IF(COUNTIF(B2:B110,B111)&gt;0,"R","")</f>
        <v>R</v>
      </c>
      <c r="D111" s="46">
        <f t="shared" si="123"/>
        <v>2</v>
      </c>
      <c r="E111" s="6">
        <f t="shared" si="124"/>
        <v>59</v>
      </c>
      <c r="F111" s="6">
        <f t="shared" si="125"/>
        <v>-118</v>
      </c>
      <c r="G111" s="7">
        <f t="shared" si="126"/>
        <v>-1728</v>
      </c>
      <c r="H111"/>
      <c r="I111"/>
      <c r="J111"/>
      <c r="K111"/>
      <c r="L111"/>
      <c r="X111" s="5">
        <f t="shared" si="74"/>
        <v>110</v>
      </c>
      <c r="Y111" s="25">
        <v>32</v>
      </c>
      <c r="Z111" s="6" t="str">
        <f>IF(COUNTIF(Y2:Y110,Y111)&gt;0,"R","")</f>
        <v>R</v>
      </c>
      <c r="AA111" s="6">
        <f t="shared" si="83"/>
        <v>0</v>
      </c>
      <c r="AB111" s="6">
        <f t="shared" si="110"/>
        <v>46</v>
      </c>
      <c r="AC111" s="6">
        <f t="shared" si="84"/>
        <v>0</v>
      </c>
      <c r="AD111" s="7">
        <f t="shared" si="85"/>
        <v>3555</v>
      </c>
      <c r="AF111" s="5">
        <f t="shared" si="75"/>
        <v>110</v>
      </c>
      <c r="AG111" s="25">
        <v>2</v>
      </c>
      <c r="AH111" s="6" t="str">
        <f>IF(COUNTIF(AG2:AG110,AG111)&gt;0,"R","")</f>
        <v>R</v>
      </c>
      <c r="AI111" s="6">
        <f t="shared" si="86"/>
        <v>2</v>
      </c>
      <c r="AJ111" s="6">
        <f t="shared" si="111"/>
        <v>56</v>
      </c>
      <c r="AK111" s="6">
        <f t="shared" si="87"/>
        <v>-112</v>
      </c>
      <c r="AL111" s="7">
        <f t="shared" si="88"/>
        <v>-629</v>
      </c>
      <c r="AN111" s="5">
        <f t="shared" si="76"/>
        <v>110</v>
      </c>
      <c r="AO111" s="25">
        <v>14</v>
      </c>
      <c r="AP111" s="6" t="str">
        <f>IF(COUNTIF(AO2:AO110,AO111)&gt;0,"R","")</f>
        <v>R</v>
      </c>
      <c r="AQ111" s="6">
        <f t="shared" si="89"/>
        <v>3</v>
      </c>
      <c r="AR111" s="6">
        <f t="shared" si="112"/>
        <v>59</v>
      </c>
      <c r="AS111" s="6">
        <f t="shared" si="90"/>
        <v>-177</v>
      </c>
      <c r="AT111" s="7">
        <f t="shared" si="91"/>
        <v>-3170</v>
      </c>
      <c r="AV111" s="5">
        <f t="shared" si="77"/>
        <v>110</v>
      </c>
      <c r="AW111" s="25">
        <v>36</v>
      </c>
      <c r="AX111" s="6" t="str">
        <f>IF(COUNTIF(AW2:AW110,AW111)&gt;0,"R","")</f>
        <v>R</v>
      </c>
      <c r="AY111" s="6">
        <f t="shared" si="92"/>
        <v>0</v>
      </c>
      <c r="AZ111" s="6">
        <f t="shared" si="113"/>
        <v>47</v>
      </c>
      <c r="BA111" s="6">
        <f t="shared" si="93"/>
        <v>0</v>
      </c>
      <c r="BB111" s="7">
        <f t="shared" si="94"/>
        <v>3714</v>
      </c>
      <c r="BD111" s="5">
        <f t="shared" si="78"/>
        <v>110</v>
      </c>
      <c r="BE111" s="25">
        <v>0</v>
      </c>
      <c r="BF111" s="6" t="str">
        <f>IF(COUNTIF(BE2:BE110,BE111)&gt;0,"R","")</f>
        <v>R</v>
      </c>
      <c r="BG111" s="6">
        <f t="shared" si="95"/>
        <v>1</v>
      </c>
      <c r="BH111" s="6">
        <f t="shared" si="114"/>
        <v>55</v>
      </c>
      <c r="BI111" s="6">
        <f t="shared" si="96"/>
        <v>-55</v>
      </c>
      <c r="BJ111" s="7">
        <f t="shared" si="97"/>
        <v>1374</v>
      </c>
      <c r="BL111" s="5">
        <f t="shared" si="79"/>
        <v>110</v>
      </c>
      <c r="BM111" s="25">
        <v>1</v>
      </c>
      <c r="BN111" s="6" t="str">
        <f>IF(COUNTIF(BM2:BM110,BM111)&gt;0,"R","")</f>
        <v>R</v>
      </c>
      <c r="BO111" s="6">
        <f t="shared" si="98"/>
        <v>0</v>
      </c>
      <c r="BP111" s="6">
        <f t="shared" si="115"/>
        <v>53</v>
      </c>
      <c r="BQ111" s="6">
        <f t="shared" si="99"/>
        <v>0</v>
      </c>
      <c r="BR111" s="7">
        <f t="shared" si="100"/>
        <v>1834</v>
      </c>
      <c r="BT111" s="5">
        <f t="shared" si="80"/>
        <v>110</v>
      </c>
      <c r="BU111" s="25">
        <v>5</v>
      </c>
      <c r="BV111" s="6" t="str">
        <f>IF(COUNTIF(BU2:BU110,BU111)&gt;0,"R","")</f>
        <v/>
      </c>
      <c r="BW111" s="6">
        <f t="shared" si="101"/>
        <v>2</v>
      </c>
      <c r="BX111" s="6">
        <f t="shared" si="116"/>
        <v>51</v>
      </c>
      <c r="BY111" s="6">
        <f t="shared" si="102"/>
        <v>1734</v>
      </c>
      <c r="BZ111" s="7">
        <f t="shared" si="103"/>
        <v>2197</v>
      </c>
      <c r="CB111" s="5">
        <f t="shared" si="81"/>
        <v>110</v>
      </c>
      <c r="CC111" s="25">
        <v>36</v>
      </c>
      <c r="CD111" s="6" t="str">
        <f>IF(COUNTIF(CC2:CC110,CC111)&gt;0,"R","")</f>
        <v>R</v>
      </c>
      <c r="CE111" s="6">
        <f t="shared" si="104"/>
        <v>2</v>
      </c>
      <c r="CF111" s="6">
        <f t="shared" si="117"/>
        <v>54</v>
      </c>
      <c r="CG111" s="6">
        <f t="shared" si="105"/>
        <v>-108</v>
      </c>
      <c r="CH111" s="7">
        <f t="shared" si="106"/>
        <v>-339</v>
      </c>
      <c r="CL111" s="5">
        <f t="shared" si="82"/>
        <v>110</v>
      </c>
      <c r="CM111" s="16"/>
      <c r="CN111" s="6" t="str">
        <f>IF(COUNTIF(CM2:CM110,CM111)&gt;0,"R","")</f>
        <v>R</v>
      </c>
      <c r="CO111" s="6" t="str">
        <f t="shared" si="107"/>
        <v/>
      </c>
      <c r="CP111" s="6" t="str">
        <f t="shared" si="118"/>
        <v/>
      </c>
      <c r="CQ111" s="6" t="str">
        <f t="shared" si="108"/>
        <v/>
      </c>
      <c r="CR111" s="7" t="str">
        <f t="shared" si="109"/>
        <v/>
      </c>
      <c r="CS111" s="4"/>
      <c r="CT111" s="4"/>
      <c r="CU111" s="4"/>
      <c r="CW111" s="33"/>
      <c r="CX111" s="16"/>
      <c r="CY111" s="34"/>
      <c r="CZ111" s="34"/>
      <c r="DA111" s="34"/>
      <c r="DB111" s="34"/>
      <c r="DC111" s="35"/>
      <c r="DF111" s="33"/>
      <c r="DG111" s="16"/>
      <c r="DH111" s="34"/>
      <c r="DI111" s="34"/>
      <c r="DJ111" s="34"/>
      <c r="DK111" s="34"/>
      <c r="DL111" s="35"/>
      <c r="DN111" s="33"/>
      <c r="DO111" s="16"/>
      <c r="DP111" s="34"/>
      <c r="DQ111" s="34"/>
      <c r="DR111" s="34"/>
      <c r="DS111" s="34"/>
      <c r="DT111" s="35"/>
      <c r="DW111" s="33"/>
      <c r="DX111" s="16"/>
      <c r="DY111" s="34"/>
      <c r="DZ111" s="34"/>
      <c r="EA111" s="34"/>
      <c r="EB111" s="34"/>
      <c r="EC111" s="35"/>
      <c r="EF111" s="33"/>
      <c r="EG111" s="16"/>
      <c r="EH111" s="34"/>
      <c r="EI111" s="34"/>
      <c r="EJ111" s="34"/>
      <c r="EK111" s="34"/>
      <c r="EL111" s="35"/>
      <c r="EO111" s="33"/>
      <c r="EP111" s="16"/>
      <c r="EQ111" s="34"/>
      <c r="ER111" s="34"/>
      <c r="ES111" s="34"/>
      <c r="ET111" s="34"/>
      <c r="EU111" s="35"/>
      <c r="EX111" s="33"/>
      <c r="EY111" s="16"/>
      <c r="EZ111" s="34"/>
      <c r="FA111" s="34"/>
      <c r="FB111" s="34"/>
      <c r="FC111" s="34"/>
      <c r="FD111" s="35"/>
      <c r="FG111" s="36"/>
      <c r="FH111" s="16"/>
      <c r="FI111" s="26"/>
      <c r="FJ111" s="26"/>
      <c r="FK111" s="34"/>
      <c r="FL111" s="34"/>
      <c r="FM111" s="35"/>
      <c r="FP111" s="33"/>
      <c r="FQ111" s="16"/>
      <c r="FR111" s="34"/>
      <c r="FS111" s="34"/>
      <c r="FU111" s="33"/>
      <c r="FV111" s="16"/>
      <c r="FW111" s="34"/>
      <c r="FX111" s="34"/>
      <c r="GI111" s="20"/>
      <c r="GJ111" s="20"/>
      <c r="GK111" s="20"/>
      <c r="GL111" s="20"/>
      <c r="GM111" s="20"/>
      <c r="GN111" s="20"/>
      <c r="GO111" s="20"/>
      <c r="GP111" s="20"/>
      <c r="GQ111" s="20"/>
      <c r="GR111" s="19"/>
      <c r="GS111" s="19"/>
      <c r="GT111" s="19"/>
      <c r="GU111" s="19"/>
      <c r="GV111" s="19"/>
      <c r="GW111" s="19"/>
      <c r="GX111" s="19"/>
      <c r="GY111" s="19"/>
      <c r="GZ111" s="19"/>
      <c r="HA111" s="19"/>
      <c r="HB111" s="19"/>
      <c r="HC111" s="19"/>
      <c r="HD111" s="19"/>
      <c r="HE111" s="19"/>
      <c r="HF111" s="19"/>
      <c r="HG111" s="19"/>
      <c r="HH111" s="19"/>
      <c r="HI111" s="19"/>
      <c r="HJ111" s="19"/>
      <c r="HK111" s="19"/>
      <c r="HL111" s="19"/>
      <c r="HM111" s="19"/>
      <c r="HN111" s="19"/>
      <c r="HO111" s="19"/>
      <c r="HP111" s="19"/>
      <c r="HQ111" s="19"/>
      <c r="HR111" s="19"/>
      <c r="HS111" s="19"/>
      <c r="HT111" s="19"/>
      <c r="HU111" s="19"/>
      <c r="HV111" s="19"/>
      <c r="HW111" s="19"/>
      <c r="HX111" s="19"/>
      <c r="HY111" s="19"/>
      <c r="HZ111" s="19"/>
      <c r="IA111" s="19"/>
      <c r="IB111" s="19"/>
      <c r="IC111" s="19"/>
      <c r="ID111" s="19"/>
      <c r="IE111" s="19"/>
      <c r="IF111" s="19"/>
      <c r="IG111" s="19"/>
      <c r="IH111" s="19"/>
      <c r="II111" s="19"/>
      <c r="IJ111" s="19"/>
      <c r="IK111" s="19"/>
      <c r="IL111" s="19"/>
      <c r="IM111" s="19"/>
      <c r="IN111" s="19"/>
      <c r="IO111" s="19"/>
      <c r="IP111" s="19"/>
      <c r="IQ111" s="19"/>
    </row>
    <row r="112" spans="1:251" x14ac:dyDescent="0.25">
      <c r="A112" s="5">
        <v>111</v>
      </c>
      <c r="B112" s="57">
        <v>36</v>
      </c>
      <c r="C112" s="48" t="str">
        <f>IF(COUNTIF(B2:B111,B112)&gt;0,"R","")</f>
        <v>R</v>
      </c>
      <c r="D112" s="46">
        <f>IF(B112="","",IF(C111="R",D111,D111-1))</f>
        <v>2</v>
      </c>
      <c r="E112" s="6">
        <f t="shared" si="124"/>
        <v>60</v>
      </c>
      <c r="F112" s="6">
        <f t="shared" si="125"/>
        <v>-120</v>
      </c>
      <c r="G112" s="7">
        <f t="shared" si="126"/>
        <v>-1848</v>
      </c>
      <c r="H112"/>
      <c r="I112"/>
      <c r="J112"/>
      <c r="K112"/>
      <c r="L112"/>
      <c r="X112" s="5">
        <v>111</v>
      </c>
      <c r="Y112" s="25">
        <v>16</v>
      </c>
      <c r="Z112" s="6" t="str">
        <f>IF(COUNTIF(Y2:Y111,Y112)&gt;0,"R","")</f>
        <v>R</v>
      </c>
      <c r="AA112" s="6">
        <f t="shared" si="83"/>
        <v>0</v>
      </c>
      <c r="AB112" s="6">
        <f t="shared" si="110"/>
        <v>47</v>
      </c>
      <c r="AC112" s="6">
        <f t="shared" si="84"/>
        <v>0</v>
      </c>
      <c r="AD112" s="7">
        <f t="shared" si="85"/>
        <v>3555</v>
      </c>
      <c r="AF112" s="5">
        <v>111</v>
      </c>
      <c r="AG112" s="25">
        <v>17</v>
      </c>
      <c r="AH112" s="6" t="str">
        <f>IF(COUNTIF(AG2:AG111,AG112)&gt;0,"R","")</f>
        <v>R</v>
      </c>
      <c r="AI112" s="6">
        <f t="shared" si="86"/>
        <v>2</v>
      </c>
      <c r="AJ112" s="6">
        <f t="shared" si="111"/>
        <v>57</v>
      </c>
      <c r="AK112" s="6">
        <f t="shared" si="87"/>
        <v>-114</v>
      </c>
      <c r="AL112" s="7">
        <f t="shared" si="88"/>
        <v>-743</v>
      </c>
      <c r="AN112" s="5">
        <v>111</v>
      </c>
      <c r="AO112" s="25">
        <v>34</v>
      </c>
      <c r="AP112" s="6" t="str">
        <f>IF(COUNTIF(AO2:AO111,AO112)&gt;0,"R","")</f>
        <v>R</v>
      </c>
      <c r="AQ112" s="6">
        <f t="shared" si="89"/>
        <v>3</v>
      </c>
      <c r="AR112" s="6">
        <f t="shared" si="112"/>
        <v>60</v>
      </c>
      <c r="AS112" s="6">
        <f t="shared" si="90"/>
        <v>-180</v>
      </c>
      <c r="AT112" s="7">
        <f t="shared" si="91"/>
        <v>-3350</v>
      </c>
      <c r="AV112" s="5">
        <v>111</v>
      </c>
      <c r="AW112" s="25">
        <v>2</v>
      </c>
      <c r="AX112" s="6" t="str">
        <f>IF(COUNTIF(AW2:AW111,AW112)&gt;0,"R","")</f>
        <v>R</v>
      </c>
      <c r="AY112" s="6">
        <f t="shared" si="92"/>
        <v>0</v>
      </c>
      <c r="AZ112" s="6">
        <f t="shared" si="113"/>
        <v>48</v>
      </c>
      <c r="BA112" s="6">
        <f t="shared" si="93"/>
        <v>0</v>
      </c>
      <c r="BB112" s="7">
        <f t="shared" si="94"/>
        <v>3714</v>
      </c>
      <c r="BD112" s="5">
        <v>111</v>
      </c>
      <c r="BE112" s="25">
        <v>24</v>
      </c>
      <c r="BF112" s="6" t="str">
        <f>IF(COUNTIF(BE2:BE111,BE112)&gt;0,"R","")</f>
        <v>R</v>
      </c>
      <c r="BG112" s="6">
        <f t="shared" si="95"/>
        <v>1</v>
      </c>
      <c r="BH112" s="6">
        <f t="shared" si="114"/>
        <v>56</v>
      </c>
      <c r="BI112" s="6">
        <f t="shared" si="96"/>
        <v>-56</v>
      </c>
      <c r="BJ112" s="7">
        <f t="shared" si="97"/>
        <v>1318</v>
      </c>
      <c r="BL112" s="5">
        <v>111</v>
      </c>
      <c r="BM112" s="25">
        <v>22</v>
      </c>
      <c r="BN112" s="6" t="str">
        <f>IF(COUNTIF(BM2:BM111,BM112)&gt;0,"R","")</f>
        <v>R</v>
      </c>
      <c r="BO112" s="6">
        <f t="shared" si="98"/>
        <v>0</v>
      </c>
      <c r="BP112" s="6">
        <f t="shared" si="115"/>
        <v>54</v>
      </c>
      <c r="BQ112" s="6">
        <f t="shared" si="99"/>
        <v>0</v>
      </c>
      <c r="BR112" s="7">
        <f t="shared" si="100"/>
        <v>1834</v>
      </c>
      <c r="BT112" s="5">
        <v>111</v>
      </c>
      <c r="BU112" s="25">
        <v>32</v>
      </c>
      <c r="BV112" s="6" t="str">
        <f>IF(COUNTIF(BU2:BU111,BU112)&gt;0,"R","")</f>
        <v>R</v>
      </c>
      <c r="BW112" s="6">
        <f t="shared" si="101"/>
        <v>1</v>
      </c>
      <c r="BX112" s="6">
        <f t="shared" si="116"/>
        <v>50</v>
      </c>
      <c r="BY112" s="6">
        <f t="shared" si="102"/>
        <v>-50</v>
      </c>
      <c r="BZ112" s="7">
        <f t="shared" si="103"/>
        <v>2147</v>
      </c>
      <c r="CB112" s="5">
        <v>111</v>
      </c>
      <c r="CC112" s="25">
        <v>23</v>
      </c>
      <c r="CD112" s="6" t="str">
        <f>IF(COUNTIF(CC2:CC111,CC112)&gt;0,"R","")</f>
        <v>R</v>
      </c>
      <c r="CE112" s="6">
        <f t="shared" si="104"/>
        <v>2</v>
      </c>
      <c r="CF112" s="6">
        <f t="shared" si="117"/>
        <v>55</v>
      </c>
      <c r="CG112" s="6">
        <f t="shared" si="105"/>
        <v>-110</v>
      </c>
      <c r="CH112" s="7">
        <f t="shared" si="106"/>
        <v>-449</v>
      </c>
      <c r="CL112" s="5">
        <v>111</v>
      </c>
      <c r="CM112" s="16"/>
      <c r="CN112" s="6" t="str">
        <f>IF(COUNTIF(CM2:CM111,CM112)&gt;0,"R","")</f>
        <v>R</v>
      </c>
      <c r="CO112" s="6" t="str">
        <f t="shared" si="107"/>
        <v/>
      </c>
      <c r="CP112" s="6" t="str">
        <f t="shared" si="118"/>
        <v/>
      </c>
      <c r="CQ112" s="6" t="str">
        <f t="shared" si="108"/>
        <v/>
      </c>
      <c r="CR112" s="7" t="str">
        <f t="shared" si="109"/>
        <v/>
      </c>
      <c r="CS112" s="4"/>
      <c r="CT112" s="4"/>
      <c r="CU112" s="4"/>
      <c r="GI112" s="20"/>
      <c r="GJ112" s="20"/>
      <c r="GK112" s="20"/>
      <c r="GL112" s="20"/>
      <c r="GM112" s="20"/>
      <c r="GN112" s="20"/>
      <c r="GO112" s="20"/>
      <c r="GP112" s="20"/>
      <c r="GQ112" s="20"/>
      <c r="GR112" s="19"/>
      <c r="GS112" s="19"/>
      <c r="GT112" s="19"/>
      <c r="GU112" s="19"/>
      <c r="GV112" s="19"/>
      <c r="GW112" s="19"/>
      <c r="GX112" s="19"/>
      <c r="GY112" s="19"/>
      <c r="GZ112" s="19"/>
      <c r="HA112" s="19"/>
      <c r="HB112" s="19"/>
      <c r="HC112" s="19"/>
      <c r="HD112" s="19"/>
      <c r="HE112" s="19"/>
      <c r="HF112" s="19"/>
      <c r="HG112" s="19"/>
      <c r="HH112" s="19"/>
      <c r="HI112" s="19"/>
      <c r="HJ112" s="19"/>
      <c r="HK112" s="19"/>
      <c r="HL112" s="19"/>
      <c r="HM112" s="19"/>
      <c r="HN112" s="19"/>
      <c r="HO112" s="19"/>
      <c r="HP112" s="19"/>
      <c r="HQ112" s="19"/>
      <c r="HR112" s="19"/>
      <c r="HS112" s="19"/>
      <c r="HT112" s="19"/>
      <c r="HU112" s="19"/>
      <c r="HV112" s="19"/>
      <c r="HW112" s="19"/>
      <c r="HX112" s="19"/>
      <c r="HY112" s="19"/>
      <c r="HZ112" s="19"/>
      <c r="IA112" s="19"/>
      <c r="IB112" s="19"/>
      <c r="IC112" s="19"/>
      <c r="ID112" s="19"/>
      <c r="IE112" s="19"/>
      <c r="IF112" s="19"/>
      <c r="IG112" s="19"/>
      <c r="IH112" s="19"/>
      <c r="II112" s="19"/>
      <c r="IJ112" s="19"/>
      <c r="IK112" s="19"/>
      <c r="IL112" s="19"/>
      <c r="IM112" s="19"/>
      <c r="IN112" s="19"/>
      <c r="IO112" s="19"/>
      <c r="IP112" s="19"/>
      <c r="IQ112" s="19"/>
    </row>
    <row r="113" spans="1:251" x14ac:dyDescent="0.25">
      <c r="A113" s="5">
        <f t="shared" si="73"/>
        <v>112</v>
      </c>
      <c r="B113" s="57">
        <v>12</v>
      </c>
      <c r="C113" s="48" t="str">
        <f>IF(COUNTIF(B2:B112,B113)&gt;0,"R","")</f>
        <v/>
      </c>
      <c r="D113" s="46">
        <f>IF(B113="","",IF(C112="R",D112,D112-1))</f>
        <v>2</v>
      </c>
      <c r="E113" s="6">
        <f t="shared" si="124"/>
        <v>61</v>
      </c>
      <c r="F113" s="6">
        <f t="shared" si="125"/>
        <v>2074</v>
      </c>
      <c r="G113" s="7">
        <f t="shared" si="126"/>
        <v>226</v>
      </c>
      <c r="H113"/>
      <c r="I113"/>
      <c r="J113"/>
      <c r="K113"/>
      <c r="L113"/>
      <c r="X113" s="5"/>
      <c r="Y113" s="25">
        <v>19</v>
      </c>
      <c r="Z113" s="6"/>
      <c r="AA113" s="6"/>
      <c r="AB113" s="6"/>
      <c r="AC113" s="6"/>
      <c r="AD113" s="7"/>
      <c r="AF113" s="5"/>
      <c r="AG113" s="25">
        <v>18</v>
      </c>
      <c r="AH113" s="6"/>
      <c r="AI113" s="6"/>
      <c r="AJ113" s="6"/>
      <c r="AK113" s="6"/>
      <c r="AL113" s="7"/>
      <c r="AN113" s="5"/>
      <c r="AO113" s="25">
        <v>28</v>
      </c>
      <c r="AP113" s="6"/>
      <c r="AQ113" s="6"/>
      <c r="AR113" s="6"/>
      <c r="AS113" s="6"/>
      <c r="AT113" s="7"/>
      <c r="AV113" s="5"/>
      <c r="AW113" s="25">
        <v>10</v>
      </c>
      <c r="AX113" s="6"/>
      <c r="AY113" s="6"/>
      <c r="AZ113" s="6"/>
      <c r="BA113" s="6"/>
      <c r="BB113" s="7"/>
      <c r="BD113" s="5"/>
      <c r="BE113" s="25">
        <v>14</v>
      </c>
      <c r="BF113" s="6"/>
      <c r="BG113" s="6"/>
      <c r="BH113" s="6"/>
      <c r="BI113" s="6"/>
      <c r="BJ113" s="7"/>
      <c r="BL113" s="5"/>
      <c r="BM113" s="25">
        <v>32</v>
      </c>
      <c r="BN113" s="6"/>
      <c r="BO113" s="6"/>
      <c r="BP113" s="6"/>
      <c r="BQ113" s="6"/>
      <c r="BR113" s="7"/>
      <c r="BT113" s="5"/>
      <c r="BU113" s="25">
        <v>30</v>
      </c>
      <c r="BV113" s="6"/>
      <c r="BW113" s="6"/>
      <c r="BX113" s="6"/>
      <c r="BY113" s="6"/>
      <c r="BZ113" s="7"/>
      <c r="CB113" s="5"/>
      <c r="CC113" s="25">
        <v>0</v>
      </c>
      <c r="CD113" s="6"/>
      <c r="CE113" s="6"/>
      <c r="CF113" s="6"/>
      <c r="CG113" s="6"/>
      <c r="CH113" s="7"/>
      <c r="GI113" s="20"/>
      <c r="GJ113" s="20"/>
      <c r="GK113" s="20"/>
      <c r="GL113" s="20"/>
      <c r="GM113" s="20"/>
      <c r="GN113" s="20"/>
      <c r="GO113" s="20"/>
      <c r="GP113" s="20"/>
      <c r="GQ113" s="20"/>
      <c r="GR113" s="19"/>
      <c r="GS113" s="19"/>
      <c r="GT113" s="19"/>
      <c r="GU113" s="19"/>
      <c r="GV113" s="19"/>
      <c r="GW113" s="19"/>
      <c r="GX113" s="19"/>
      <c r="GY113" s="19"/>
      <c r="GZ113" s="19"/>
      <c r="HA113" s="19"/>
      <c r="HB113" s="19"/>
      <c r="HC113" s="19"/>
      <c r="HD113" s="19"/>
      <c r="HE113" s="19"/>
      <c r="HF113" s="19"/>
      <c r="HG113" s="19"/>
      <c r="HH113" s="19"/>
      <c r="HI113" s="19"/>
      <c r="HJ113" s="19"/>
      <c r="HK113" s="19"/>
      <c r="HL113" s="19"/>
      <c r="HM113" s="19"/>
      <c r="HN113" s="19"/>
      <c r="HO113" s="19"/>
      <c r="HP113" s="19"/>
      <c r="HQ113" s="19"/>
      <c r="HR113" s="19"/>
      <c r="HS113" s="19"/>
      <c r="HT113" s="19"/>
      <c r="HU113" s="19"/>
      <c r="HV113" s="19"/>
      <c r="HW113" s="19"/>
      <c r="HX113" s="19"/>
      <c r="HY113" s="19"/>
      <c r="HZ113" s="19"/>
      <c r="IA113" s="19"/>
      <c r="IB113" s="19"/>
      <c r="IC113" s="19"/>
      <c r="ID113" s="19"/>
      <c r="IE113" s="19"/>
      <c r="IF113" s="19"/>
      <c r="IG113" s="19"/>
      <c r="IH113" s="19"/>
      <c r="II113" s="19"/>
      <c r="IJ113" s="19"/>
      <c r="IK113" s="19"/>
      <c r="IL113" s="19"/>
      <c r="IM113" s="19"/>
      <c r="IN113" s="19"/>
      <c r="IO113" s="19"/>
      <c r="IP113" s="19"/>
      <c r="IQ113" s="19"/>
    </row>
    <row r="114" spans="1:251" x14ac:dyDescent="0.25">
      <c r="A114" s="5">
        <f t="shared" si="73"/>
        <v>113</v>
      </c>
      <c r="B114" s="57">
        <v>5</v>
      </c>
      <c r="C114" s="48" t="str">
        <f>IF(COUNTIF(B2:B113,B114)&gt;0,"R","")</f>
        <v>R</v>
      </c>
      <c r="D114" s="46">
        <f t="shared" ref="D114:D149" si="127">IF(B114="","",IF(C113="R",D113,D113-1))</f>
        <v>1</v>
      </c>
      <c r="E114" s="6">
        <f t="shared" si="124"/>
        <v>60</v>
      </c>
      <c r="F114" s="6">
        <f t="shared" si="125"/>
        <v>-60</v>
      </c>
      <c r="G114" s="7">
        <f t="shared" si="126"/>
        <v>166</v>
      </c>
      <c r="H114"/>
      <c r="I114"/>
      <c r="J114"/>
      <c r="K114"/>
      <c r="L114"/>
      <c r="X114" s="5"/>
      <c r="Y114" s="25">
        <v>23</v>
      </c>
      <c r="Z114" s="6"/>
      <c r="AA114" s="6"/>
      <c r="AB114" s="6"/>
      <c r="AC114" s="6"/>
      <c r="AD114" s="7"/>
      <c r="AF114" s="5"/>
      <c r="AG114" s="25">
        <v>0</v>
      </c>
      <c r="AH114" s="6"/>
      <c r="AI114" s="6"/>
      <c r="AJ114" s="6"/>
      <c r="AK114" s="6"/>
      <c r="AL114" s="7"/>
      <c r="AN114" s="5"/>
      <c r="AO114" s="25">
        <v>21</v>
      </c>
      <c r="AP114" s="6"/>
      <c r="AQ114" s="6"/>
      <c r="AR114" s="6"/>
      <c r="AS114" s="6"/>
      <c r="AT114" s="7"/>
      <c r="AV114" s="5"/>
      <c r="AW114" s="25">
        <v>5</v>
      </c>
      <c r="AX114" s="6"/>
      <c r="AY114" s="6"/>
      <c r="AZ114" s="6"/>
      <c r="BA114" s="6"/>
      <c r="BB114" s="7"/>
      <c r="BD114" s="5"/>
      <c r="BE114" s="25">
        <v>7</v>
      </c>
      <c r="BF114" s="6"/>
      <c r="BG114" s="6"/>
      <c r="BH114" s="6"/>
      <c r="BI114" s="6"/>
      <c r="BJ114" s="7"/>
      <c r="BL114" s="5"/>
      <c r="BM114" s="25">
        <v>18</v>
      </c>
      <c r="BN114" s="6"/>
      <c r="BO114" s="6"/>
      <c r="BP114" s="6"/>
      <c r="BQ114" s="6"/>
      <c r="BR114" s="7"/>
      <c r="BT114" s="5"/>
      <c r="BU114" s="25">
        <v>2</v>
      </c>
      <c r="BV114" s="6"/>
      <c r="BW114" s="6"/>
      <c r="BX114" s="6"/>
      <c r="BY114" s="6"/>
      <c r="BZ114" s="7"/>
      <c r="CB114" s="5"/>
      <c r="CC114" s="25">
        <v>2</v>
      </c>
      <c r="CD114" s="6"/>
      <c r="CE114" s="6"/>
      <c r="CF114" s="6"/>
      <c r="CG114" s="6"/>
      <c r="CH114" s="7"/>
      <c r="GI114" s="20"/>
      <c r="GJ114" s="20"/>
      <c r="GK114" s="20"/>
      <c r="GL114" s="20"/>
      <c r="GM114" s="20"/>
      <c r="GN114" s="20"/>
      <c r="GO114" s="20"/>
      <c r="GP114" s="20"/>
      <c r="GQ114" s="20"/>
      <c r="GR114" s="19"/>
      <c r="GS114" s="19"/>
      <c r="GT114" s="19"/>
      <c r="GU114" s="19"/>
      <c r="GV114" s="19"/>
      <c r="GW114" s="19"/>
      <c r="GX114" s="19"/>
      <c r="GY114" s="19"/>
      <c r="GZ114" s="19"/>
      <c r="HA114" s="19"/>
      <c r="HB114" s="19"/>
      <c r="HC114" s="19"/>
      <c r="HD114" s="19"/>
      <c r="HE114" s="19"/>
      <c r="HF114" s="19"/>
      <c r="HG114" s="19"/>
      <c r="HH114" s="19"/>
      <c r="HI114" s="19"/>
      <c r="HJ114" s="19"/>
      <c r="HK114" s="19"/>
      <c r="HL114" s="19"/>
      <c r="HM114" s="19"/>
      <c r="HN114" s="19"/>
      <c r="HO114" s="19"/>
      <c r="HP114" s="19"/>
      <c r="HQ114" s="19"/>
      <c r="HR114" s="19"/>
      <c r="HS114" s="19"/>
      <c r="HT114" s="19"/>
      <c r="HU114" s="19"/>
      <c r="HV114" s="19"/>
      <c r="HW114" s="19"/>
      <c r="HX114" s="19"/>
      <c r="HY114" s="19"/>
      <c r="HZ114" s="19"/>
      <c r="IA114" s="19"/>
      <c r="IB114" s="19"/>
      <c r="IC114" s="19"/>
      <c r="ID114" s="19"/>
      <c r="IE114" s="19"/>
      <c r="IF114" s="19"/>
      <c r="IG114" s="19"/>
      <c r="IH114" s="19"/>
      <c r="II114" s="19"/>
      <c r="IJ114" s="19"/>
      <c r="IK114" s="19"/>
      <c r="IL114" s="19"/>
      <c r="IM114" s="19"/>
      <c r="IN114" s="19"/>
      <c r="IO114" s="19"/>
      <c r="IP114" s="19"/>
      <c r="IQ114" s="19"/>
    </row>
    <row r="115" spans="1:251" x14ac:dyDescent="0.25">
      <c r="A115" s="5">
        <f t="shared" si="73"/>
        <v>114</v>
      </c>
      <c r="B115" s="57">
        <v>36</v>
      </c>
      <c r="C115" s="48" t="str">
        <f>IF(COUNTIF(B2:B114,B115)&gt;0,"R","")</f>
        <v>R</v>
      </c>
      <c r="D115" s="46">
        <f t="shared" si="127"/>
        <v>1</v>
      </c>
      <c r="E115" s="6">
        <f t="shared" si="124"/>
        <v>61</v>
      </c>
      <c r="F115" s="6">
        <f t="shared" si="125"/>
        <v>-61</v>
      </c>
      <c r="G115" s="7">
        <f t="shared" si="126"/>
        <v>105</v>
      </c>
      <c r="H115"/>
      <c r="I115"/>
      <c r="J115"/>
      <c r="K115"/>
      <c r="L115"/>
      <c r="X115" s="5"/>
      <c r="Y115" s="25">
        <v>30</v>
      </c>
      <c r="Z115" s="6"/>
      <c r="AA115" s="6"/>
      <c r="AB115" s="6"/>
      <c r="AC115" s="6"/>
      <c r="AD115" s="7"/>
      <c r="AF115" s="5"/>
      <c r="AG115" s="25">
        <v>1</v>
      </c>
      <c r="AH115" s="6"/>
      <c r="AI115" s="6"/>
      <c r="AJ115" s="6"/>
      <c r="AK115" s="6"/>
      <c r="AL115" s="7"/>
      <c r="AN115" s="5"/>
      <c r="AO115" s="25">
        <v>10</v>
      </c>
      <c r="AP115" s="6"/>
      <c r="AQ115" s="6"/>
      <c r="AR115" s="6"/>
      <c r="AS115" s="6"/>
      <c r="AT115" s="7"/>
      <c r="AV115" s="5"/>
      <c r="AW115" s="25">
        <v>33</v>
      </c>
      <c r="AX115" s="6"/>
      <c r="AY115" s="6"/>
      <c r="AZ115" s="6"/>
      <c r="BA115" s="6"/>
      <c r="BB115" s="7"/>
      <c r="BD115" s="5"/>
      <c r="BE115" s="25">
        <v>11</v>
      </c>
      <c r="BF115" s="6"/>
      <c r="BG115" s="6"/>
      <c r="BH115" s="6"/>
      <c r="BI115" s="6"/>
      <c r="BJ115" s="7"/>
      <c r="BL115" s="5"/>
      <c r="BM115" s="25">
        <v>8</v>
      </c>
      <c r="BN115" s="6"/>
      <c r="BO115" s="6"/>
      <c r="BP115" s="6"/>
      <c r="BQ115" s="6"/>
      <c r="BR115" s="7"/>
      <c r="BT115" s="5"/>
      <c r="BU115" s="25">
        <v>20</v>
      </c>
      <c r="BV115" s="6"/>
      <c r="BW115" s="6"/>
      <c r="BX115" s="6"/>
      <c r="BY115" s="6"/>
      <c r="BZ115" s="7"/>
      <c r="CB115" s="5"/>
      <c r="CC115" s="25">
        <v>0</v>
      </c>
      <c r="CD115" s="6"/>
      <c r="CE115" s="6"/>
      <c r="CF115" s="6"/>
      <c r="CG115" s="6"/>
      <c r="CH115" s="7"/>
      <c r="GI115" s="20"/>
      <c r="GJ115" s="20"/>
      <c r="GK115" s="20"/>
      <c r="GL115" s="20"/>
      <c r="GM115" s="20"/>
      <c r="GN115" s="20"/>
      <c r="GO115" s="20"/>
      <c r="GP115" s="20"/>
      <c r="GQ115" s="20"/>
      <c r="GR115" s="19"/>
      <c r="GS115" s="19"/>
      <c r="GT115" s="19"/>
      <c r="GU115" s="19"/>
      <c r="GV115" s="19"/>
      <c r="GW115" s="19"/>
      <c r="GX115" s="19"/>
      <c r="GY115" s="19"/>
      <c r="GZ115" s="19"/>
      <c r="HA115" s="19"/>
      <c r="HB115" s="19"/>
      <c r="HC115" s="19"/>
      <c r="HD115" s="19"/>
      <c r="HE115" s="19"/>
      <c r="HF115" s="19"/>
      <c r="HG115" s="19"/>
      <c r="HH115" s="19"/>
      <c r="HI115" s="19"/>
      <c r="HJ115" s="19"/>
      <c r="HK115" s="19"/>
      <c r="HL115" s="19"/>
      <c r="HM115" s="19"/>
      <c r="HN115" s="19"/>
      <c r="HO115" s="19"/>
      <c r="HP115" s="19"/>
      <c r="HQ115" s="19"/>
      <c r="HR115" s="19"/>
      <c r="HS115" s="19"/>
      <c r="HT115" s="19"/>
      <c r="HU115" s="19"/>
      <c r="HV115" s="19"/>
      <c r="HW115" s="19"/>
      <c r="HX115" s="19"/>
      <c r="HY115" s="19"/>
      <c r="HZ115" s="19"/>
      <c r="IA115" s="19"/>
      <c r="IB115" s="19"/>
      <c r="IC115" s="19"/>
      <c r="ID115" s="19"/>
      <c r="IE115" s="19"/>
      <c r="IF115" s="19"/>
      <c r="IG115" s="19"/>
      <c r="IH115" s="19"/>
      <c r="II115" s="19"/>
      <c r="IJ115" s="19"/>
      <c r="IK115" s="19"/>
      <c r="IL115" s="19"/>
      <c r="IM115" s="19"/>
      <c r="IN115" s="19"/>
      <c r="IO115" s="19"/>
      <c r="IP115" s="19"/>
      <c r="IQ115" s="19"/>
    </row>
    <row r="116" spans="1:251" x14ac:dyDescent="0.25">
      <c r="A116" s="5">
        <f t="shared" si="73"/>
        <v>115</v>
      </c>
      <c r="B116" s="57">
        <v>16</v>
      </c>
      <c r="C116" s="48" t="str">
        <f>IF(COUNTIF(B2:B115,B116)&gt;0,"R","")</f>
        <v>R</v>
      </c>
      <c r="D116" s="46">
        <f t="shared" si="127"/>
        <v>1</v>
      </c>
      <c r="E116" s="6">
        <f t="shared" si="124"/>
        <v>62</v>
      </c>
      <c r="F116" s="6">
        <f t="shared" si="125"/>
        <v>-62</v>
      </c>
      <c r="G116" s="7">
        <f t="shared" si="126"/>
        <v>43</v>
      </c>
      <c r="H116"/>
      <c r="I116"/>
      <c r="J116"/>
      <c r="K116"/>
      <c r="L116"/>
      <c r="X116" s="5"/>
      <c r="Y116" s="25">
        <v>21</v>
      </c>
      <c r="Z116" s="6"/>
      <c r="AA116" s="6"/>
      <c r="AB116" s="6"/>
      <c r="AC116" s="6"/>
      <c r="AD116" s="7"/>
      <c r="AF116" s="5"/>
      <c r="AG116" s="25">
        <v>7</v>
      </c>
      <c r="AH116" s="6"/>
      <c r="AI116" s="6"/>
      <c r="AJ116" s="6"/>
      <c r="AK116" s="6"/>
      <c r="AL116" s="7"/>
      <c r="AN116" s="5"/>
      <c r="AO116" s="25">
        <v>19</v>
      </c>
      <c r="AP116" s="6"/>
      <c r="AQ116" s="6"/>
      <c r="AR116" s="6"/>
      <c r="AS116" s="6"/>
      <c r="AT116" s="7"/>
      <c r="AV116" s="5"/>
      <c r="AW116" s="25">
        <v>36</v>
      </c>
      <c r="AX116" s="6"/>
      <c r="AY116" s="6"/>
      <c r="AZ116" s="6"/>
      <c r="BA116" s="6"/>
      <c r="BB116" s="7"/>
      <c r="BD116" s="5"/>
      <c r="BE116" s="25">
        <v>15</v>
      </c>
      <c r="BF116" s="6"/>
      <c r="BG116" s="6"/>
      <c r="BH116" s="6"/>
      <c r="BI116" s="6"/>
      <c r="BJ116" s="7"/>
      <c r="BL116" s="5"/>
      <c r="BM116" s="25">
        <v>13</v>
      </c>
      <c r="BN116" s="6"/>
      <c r="BO116" s="6"/>
      <c r="BP116" s="6"/>
      <c r="BQ116" s="6"/>
      <c r="BR116" s="7"/>
      <c r="BT116" s="5"/>
      <c r="BU116" s="25">
        <v>31</v>
      </c>
      <c r="BV116" s="6"/>
      <c r="BW116" s="6"/>
      <c r="BX116" s="6"/>
      <c r="BY116" s="6"/>
      <c r="BZ116" s="7"/>
      <c r="CB116" s="5"/>
      <c r="CC116" s="25">
        <v>7</v>
      </c>
      <c r="CD116" s="6"/>
      <c r="CE116" s="6"/>
      <c r="CF116" s="6"/>
      <c r="CG116" s="6"/>
      <c r="CH116" s="7"/>
      <c r="GI116" s="20"/>
      <c r="GJ116" s="20"/>
      <c r="GK116" s="20"/>
      <c r="GL116" s="20"/>
      <c r="GM116" s="20"/>
      <c r="GN116" s="20"/>
      <c r="GO116" s="20"/>
      <c r="GP116" s="20"/>
      <c r="GQ116" s="20"/>
      <c r="GR116" s="19"/>
      <c r="GS116" s="19"/>
      <c r="GT116" s="19"/>
      <c r="GU116" s="19"/>
      <c r="GV116" s="19"/>
      <c r="GW116" s="19"/>
      <c r="GX116" s="19"/>
      <c r="GY116" s="19"/>
      <c r="GZ116" s="19"/>
      <c r="HA116" s="19"/>
      <c r="HB116" s="19"/>
      <c r="HC116" s="19"/>
      <c r="HD116" s="19"/>
      <c r="HE116" s="19"/>
      <c r="HF116" s="19"/>
      <c r="HG116" s="19"/>
      <c r="HH116" s="19"/>
      <c r="HI116" s="19"/>
      <c r="HJ116" s="19"/>
      <c r="HK116" s="19"/>
      <c r="HL116" s="19"/>
      <c r="HM116" s="19"/>
      <c r="HN116" s="19"/>
      <c r="HO116" s="19"/>
      <c r="HP116" s="19"/>
      <c r="HQ116" s="19"/>
      <c r="HR116" s="19"/>
      <c r="HS116" s="19"/>
      <c r="HT116" s="19"/>
      <c r="HU116" s="19"/>
      <c r="HV116" s="19"/>
      <c r="HW116" s="19"/>
      <c r="HX116" s="19"/>
      <c r="HY116" s="19"/>
      <c r="HZ116" s="19"/>
      <c r="IA116" s="19"/>
      <c r="IB116" s="19"/>
      <c r="IC116" s="19"/>
      <c r="ID116" s="19"/>
      <c r="IE116" s="19"/>
      <c r="IF116" s="19"/>
      <c r="IG116" s="19"/>
      <c r="IH116" s="19"/>
      <c r="II116" s="19"/>
      <c r="IJ116" s="19"/>
      <c r="IK116" s="19"/>
      <c r="IL116" s="19"/>
      <c r="IM116" s="19"/>
      <c r="IN116" s="19"/>
      <c r="IO116" s="19"/>
      <c r="IP116" s="19"/>
      <c r="IQ116" s="19"/>
    </row>
    <row r="117" spans="1:251" x14ac:dyDescent="0.25">
      <c r="A117" s="5">
        <f t="shared" si="73"/>
        <v>116</v>
      </c>
      <c r="B117" s="57">
        <v>30</v>
      </c>
      <c r="C117" s="48" t="str">
        <f>IF(COUNTIF(B2:B116,B117)&gt;0,"R","")</f>
        <v>R</v>
      </c>
      <c r="D117" s="46">
        <f t="shared" si="127"/>
        <v>1</v>
      </c>
      <c r="E117" s="6">
        <f t="shared" si="124"/>
        <v>63</v>
      </c>
      <c r="F117" s="6">
        <f t="shared" si="125"/>
        <v>-63</v>
      </c>
      <c r="G117" s="7">
        <f t="shared" si="126"/>
        <v>-20</v>
      </c>
      <c r="H117"/>
      <c r="I117"/>
      <c r="J117"/>
      <c r="K117"/>
      <c r="L117"/>
      <c r="X117" s="5"/>
      <c r="Y117" s="25">
        <v>35</v>
      </c>
      <c r="Z117" s="6"/>
      <c r="AA117" s="6"/>
      <c r="AB117" s="6"/>
      <c r="AC117" s="6"/>
      <c r="AD117" s="7"/>
      <c r="AF117" s="5"/>
      <c r="AG117" s="25">
        <v>32</v>
      </c>
      <c r="AH117" s="6"/>
      <c r="AI117" s="6"/>
      <c r="AJ117" s="6"/>
      <c r="AK117" s="6"/>
      <c r="AL117" s="7"/>
      <c r="AN117" s="5"/>
      <c r="AO117" s="25">
        <v>9</v>
      </c>
      <c r="AP117" s="6"/>
      <c r="AQ117" s="6"/>
      <c r="AR117" s="6"/>
      <c r="AS117" s="6"/>
      <c r="AT117" s="7"/>
      <c r="AV117" s="5"/>
      <c r="AW117" s="25">
        <v>18</v>
      </c>
      <c r="AX117" s="6"/>
      <c r="AY117" s="6"/>
      <c r="AZ117" s="6"/>
      <c r="BA117" s="6"/>
      <c r="BB117" s="7"/>
      <c r="BD117" s="5"/>
      <c r="BE117" s="25">
        <v>24</v>
      </c>
      <c r="BF117" s="6"/>
      <c r="BG117" s="6"/>
      <c r="BH117" s="6"/>
      <c r="BI117" s="6"/>
      <c r="BJ117" s="7"/>
      <c r="BL117" s="5"/>
      <c r="BM117" s="25">
        <v>26</v>
      </c>
      <c r="BN117" s="6"/>
      <c r="BO117" s="6"/>
      <c r="BP117" s="6"/>
      <c r="BQ117" s="6"/>
      <c r="BR117" s="7"/>
      <c r="BT117" s="5"/>
      <c r="BU117" s="25">
        <v>36</v>
      </c>
      <c r="BV117" s="6"/>
      <c r="BW117" s="6"/>
      <c r="BX117" s="6"/>
      <c r="BY117" s="6"/>
      <c r="BZ117" s="7"/>
      <c r="CB117" s="5"/>
      <c r="CC117" s="25">
        <v>21</v>
      </c>
      <c r="CD117" s="6"/>
      <c r="CE117" s="6"/>
      <c r="CF117" s="6"/>
      <c r="CG117" s="6"/>
      <c r="CH117" s="7"/>
      <c r="GI117" s="20"/>
      <c r="GJ117" s="20"/>
      <c r="GK117" s="20"/>
      <c r="GL117" s="20"/>
      <c r="GM117" s="20"/>
      <c r="GN117" s="20"/>
      <c r="GO117" s="20"/>
      <c r="GP117" s="20"/>
      <c r="GQ117" s="20"/>
      <c r="GR117" s="19"/>
      <c r="GS117" s="19"/>
      <c r="GT117" s="19"/>
      <c r="GU117" s="19"/>
      <c r="GV117" s="19"/>
      <c r="GW117" s="19"/>
      <c r="GX117" s="19"/>
      <c r="GY117" s="19"/>
      <c r="GZ117" s="19"/>
      <c r="HA117" s="19"/>
      <c r="HB117" s="19"/>
      <c r="HC117" s="19"/>
      <c r="HD117" s="19"/>
      <c r="HE117" s="19"/>
      <c r="HF117" s="19"/>
      <c r="HG117" s="19"/>
      <c r="HH117" s="19"/>
      <c r="HI117" s="19"/>
      <c r="HJ117" s="19"/>
      <c r="HK117" s="19"/>
      <c r="HL117" s="19"/>
      <c r="HM117" s="19"/>
      <c r="HN117" s="19"/>
      <c r="HO117" s="19"/>
      <c r="HP117" s="19"/>
      <c r="HQ117" s="19"/>
      <c r="HR117" s="19"/>
      <c r="HS117" s="19"/>
      <c r="HT117" s="19"/>
      <c r="HU117" s="19"/>
      <c r="HV117" s="19"/>
      <c r="HW117" s="19"/>
      <c r="HX117" s="19"/>
      <c r="HY117" s="19"/>
      <c r="HZ117" s="19"/>
      <c r="IA117" s="19"/>
      <c r="IB117" s="19"/>
      <c r="IC117" s="19"/>
      <c r="ID117" s="19"/>
      <c r="IE117" s="19"/>
      <c r="IF117" s="19"/>
      <c r="IG117" s="19"/>
      <c r="IH117" s="19"/>
      <c r="II117" s="19"/>
      <c r="IJ117" s="19"/>
      <c r="IK117" s="19"/>
      <c r="IL117" s="19"/>
      <c r="IM117" s="19"/>
      <c r="IN117" s="19"/>
      <c r="IO117" s="19"/>
      <c r="IP117" s="19"/>
      <c r="IQ117" s="19"/>
    </row>
    <row r="118" spans="1:251" x14ac:dyDescent="0.25">
      <c r="A118" s="5">
        <f t="shared" si="73"/>
        <v>117</v>
      </c>
      <c r="B118" s="57">
        <v>14</v>
      </c>
      <c r="C118" s="48" t="str">
        <f>IF(COUNTIF(B2:B117,B118)&gt;0,"R","")</f>
        <v>R</v>
      </c>
      <c r="D118" s="46">
        <f t="shared" si="127"/>
        <v>1</v>
      </c>
      <c r="E118" s="6">
        <f t="shared" si="124"/>
        <v>64</v>
      </c>
      <c r="F118" s="6">
        <f t="shared" si="125"/>
        <v>-64</v>
      </c>
      <c r="G118" s="7">
        <f t="shared" si="126"/>
        <v>-84</v>
      </c>
      <c r="H118"/>
      <c r="I118"/>
      <c r="J118"/>
      <c r="K118"/>
      <c r="L118"/>
      <c r="X118" s="5"/>
      <c r="Y118" s="25">
        <v>2</v>
      </c>
      <c r="Z118" s="6"/>
      <c r="AA118" s="6"/>
      <c r="AB118" s="6"/>
      <c r="AC118" s="6"/>
      <c r="AD118" s="7"/>
      <c r="AF118" s="5"/>
      <c r="AG118" s="25">
        <v>24</v>
      </c>
      <c r="AH118" s="6"/>
      <c r="AI118" s="6"/>
      <c r="AJ118" s="6"/>
      <c r="AK118" s="6"/>
      <c r="AL118" s="7"/>
      <c r="AN118" s="5"/>
      <c r="AO118" s="25">
        <v>34</v>
      </c>
      <c r="AP118" s="6"/>
      <c r="AQ118" s="6"/>
      <c r="AR118" s="6"/>
      <c r="AS118" s="6"/>
      <c r="AT118" s="7"/>
      <c r="AV118" s="5"/>
      <c r="AW118" s="25">
        <v>26</v>
      </c>
      <c r="AX118" s="6"/>
      <c r="AY118" s="6"/>
      <c r="AZ118" s="6"/>
      <c r="BA118" s="6"/>
      <c r="BB118" s="7"/>
      <c r="BD118" s="5"/>
      <c r="BE118" s="25">
        <v>29</v>
      </c>
      <c r="BF118" s="6"/>
      <c r="BG118" s="6"/>
      <c r="BH118" s="6"/>
      <c r="BI118" s="6"/>
      <c r="BJ118" s="7"/>
      <c r="BL118" s="5"/>
      <c r="BM118" s="25">
        <v>3</v>
      </c>
      <c r="BN118" s="6"/>
      <c r="BO118" s="6"/>
      <c r="BP118" s="6"/>
      <c r="BQ118" s="6"/>
      <c r="BR118" s="7"/>
      <c r="BT118" s="5"/>
      <c r="BU118" s="25">
        <v>27</v>
      </c>
      <c r="BV118" s="6"/>
      <c r="BW118" s="6"/>
      <c r="BX118" s="6"/>
      <c r="BY118" s="6"/>
      <c r="BZ118" s="7"/>
      <c r="CB118" s="5"/>
      <c r="CC118" s="25">
        <v>1</v>
      </c>
      <c r="CD118" s="6"/>
      <c r="CE118" s="6"/>
      <c r="CF118" s="6"/>
      <c r="CG118" s="6"/>
      <c r="CH118" s="7"/>
      <c r="GI118" s="20"/>
      <c r="GJ118" s="20"/>
      <c r="GK118" s="20"/>
      <c r="GL118" s="20"/>
      <c r="GM118" s="20"/>
      <c r="GN118" s="20"/>
      <c r="GO118" s="20"/>
      <c r="GP118" s="20"/>
      <c r="GQ118" s="20"/>
      <c r="GR118" s="19"/>
      <c r="GS118" s="19"/>
      <c r="GT118" s="19"/>
      <c r="GU118" s="19"/>
      <c r="GV118" s="19"/>
      <c r="GW118" s="19"/>
      <c r="GX118" s="19"/>
      <c r="GY118" s="19"/>
      <c r="GZ118" s="19"/>
      <c r="HA118" s="19"/>
      <c r="HB118" s="19"/>
      <c r="HC118" s="19"/>
      <c r="HD118" s="19"/>
      <c r="HE118" s="19"/>
      <c r="HF118" s="19"/>
      <c r="HG118" s="19"/>
      <c r="HH118" s="19"/>
      <c r="HI118" s="19"/>
      <c r="HJ118" s="19"/>
      <c r="HK118" s="19"/>
      <c r="HL118" s="19"/>
      <c r="HM118" s="19"/>
      <c r="HN118" s="19"/>
      <c r="HO118" s="19"/>
      <c r="HP118" s="19"/>
      <c r="HQ118" s="19"/>
      <c r="HR118" s="19"/>
      <c r="HS118" s="19"/>
      <c r="HT118" s="19"/>
      <c r="HU118" s="19"/>
      <c r="HV118" s="19"/>
      <c r="HW118" s="19"/>
      <c r="HX118" s="19"/>
      <c r="HY118" s="19"/>
      <c r="HZ118" s="19"/>
      <c r="IA118" s="19"/>
      <c r="IB118" s="19"/>
      <c r="IC118" s="19"/>
      <c r="ID118" s="19"/>
      <c r="IE118" s="19"/>
      <c r="IF118" s="19"/>
      <c r="IG118" s="19"/>
      <c r="IH118" s="19"/>
      <c r="II118" s="19"/>
      <c r="IJ118" s="19"/>
      <c r="IK118" s="19"/>
      <c r="IL118" s="19"/>
      <c r="IM118" s="19"/>
      <c r="IN118" s="19"/>
      <c r="IO118" s="19"/>
      <c r="IP118" s="19"/>
      <c r="IQ118" s="19"/>
    </row>
    <row r="119" spans="1:251" x14ac:dyDescent="0.25">
      <c r="A119" s="5">
        <f t="shared" si="73"/>
        <v>118</v>
      </c>
      <c r="B119" s="57">
        <v>24</v>
      </c>
      <c r="C119" s="48" t="str">
        <f>IF(COUNTIF(B2:B118,B119)&gt;0,"R","")</f>
        <v>R</v>
      </c>
      <c r="D119" s="46">
        <f t="shared" si="127"/>
        <v>1</v>
      </c>
      <c r="E119" s="6">
        <f t="shared" si="124"/>
        <v>65</v>
      </c>
      <c r="F119" s="6">
        <f t="shared" si="125"/>
        <v>-65</v>
      </c>
      <c r="G119" s="7">
        <f t="shared" si="126"/>
        <v>-149</v>
      </c>
      <c r="H119"/>
      <c r="I119"/>
      <c r="J119"/>
      <c r="K119"/>
      <c r="L119"/>
      <c r="X119" s="5"/>
      <c r="Y119" s="25">
        <v>16</v>
      </c>
      <c r="Z119" s="6"/>
      <c r="AA119" s="6"/>
      <c r="AB119" s="6"/>
      <c r="AC119" s="6"/>
      <c r="AD119" s="7"/>
      <c r="AF119" s="5"/>
      <c r="AG119" s="25">
        <v>7</v>
      </c>
      <c r="AH119" s="6"/>
      <c r="AI119" s="6"/>
      <c r="AJ119" s="6"/>
      <c r="AK119" s="6"/>
      <c r="AL119" s="7"/>
      <c r="AN119" s="5"/>
      <c r="AO119" s="25">
        <v>18</v>
      </c>
      <c r="AP119" s="6"/>
      <c r="AQ119" s="6"/>
      <c r="AR119" s="6"/>
      <c r="AS119" s="6"/>
      <c r="AT119" s="7"/>
      <c r="AV119" s="5"/>
      <c r="AW119" s="25">
        <v>23</v>
      </c>
      <c r="AX119" s="6"/>
      <c r="AY119" s="6"/>
      <c r="AZ119" s="6"/>
      <c r="BA119" s="6"/>
      <c r="BB119" s="7"/>
      <c r="BD119" s="5"/>
      <c r="BE119" s="25">
        <v>23</v>
      </c>
      <c r="BF119" s="6"/>
      <c r="BG119" s="6"/>
      <c r="BH119" s="6"/>
      <c r="BI119" s="6"/>
      <c r="BJ119" s="7"/>
      <c r="BL119" s="5"/>
      <c r="BM119" s="25">
        <v>11</v>
      </c>
      <c r="BN119" s="6"/>
      <c r="BO119" s="6"/>
      <c r="BP119" s="6"/>
      <c r="BQ119" s="6"/>
      <c r="BR119" s="7"/>
      <c r="BT119" s="5"/>
      <c r="BU119" s="25">
        <v>34</v>
      </c>
      <c r="BV119" s="6"/>
      <c r="BW119" s="6"/>
      <c r="BX119" s="6"/>
      <c r="BY119" s="6"/>
      <c r="BZ119" s="7"/>
      <c r="CB119" s="5"/>
      <c r="CC119" s="25">
        <v>25</v>
      </c>
      <c r="CD119" s="6"/>
      <c r="CE119" s="6"/>
      <c r="CF119" s="6"/>
      <c r="CG119" s="6"/>
      <c r="CH119" s="7"/>
      <c r="GI119" s="20"/>
      <c r="GJ119" s="20"/>
      <c r="GK119" s="20"/>
      <c r="GL119" s="20"/>
      <c r="GM119" s="20"/>
      <c r="GN119" s="20"/>
      <c r="GO119" s="20"/>
      <c r="GP119" s="20"/>
      <c r="GQ119" s="20"/>
      <c r="GR119" s="19"/>
      <c r="GS119" s="19"/>
      <c r="GT119" s="19"/>
      <c r="GU119" s="19"/>
      <c r="GV119" s="19"/>
      <c r="GW119" s="19"/>
      <c r="GX119" s="19"/>
      <c r="GY119" s="19"/>
      <c r="GZ119" s="19"/>
      <c r="HA119" s="19"/>
      <c r="HB119" s="19"/>
      <c r="HC119" s="19"/>
      <c r="HD119" s="19"/>
      <c r="HE119" s="19"/>
      <c r="HF119" s="19"/>
      <c r="HG119" s="19"/>
      <c r="HH119" s="19"/>
      <c r="HI119" s="19"/>
      <c r="HJ119" s="19"/>
      <c r="HK119" s="19"/>
      <c r="HL119" s="19"/>
      <c r="HM119" s="19"/>
      <c r="HN119" s="19"/>
      <c r="HO119" s="19"/>
      <c r="HP119" s="19"/>
      <c r="HQ119" s="19"/>
      <c r="HR119" s="19"/>
      <c r="HS119" s="19"/>
      <c r="HT119" s="19"/>
      <c r="HU119" s="19"/>
      <c r="HV119" s="19"/>
      <c r="HW119" s="19"/>
      <c r="HX119" s="19"/>
      <c r="HY119" s="19"/>
      <c r="HZ119" s="19"/>
      <c r="IA119" s="19"/>
      <c r="IB119" s="19"/>
      <c r="IC119" s="19"/>
      <c r="ID119" s="19"/>
      <c r="IE119" s="19"/>
      <c r="IF119" s="19"/>
      <c r="IG119" s="19"/>
      <c r="IH119" s="19"/>
      <c r="II119" s="19"/>
      <c r="IJ119" s="19"/>
      <c r="IK119" s="19"/>
      <c r="IL119" s="19"/>
      <c r="IM119" s="19"/>
      <c r="IN119" s="19"/>
      <c r="IO119" s="19"/>
      <c r="IP119" s="19"/>
      <c r="IQ119" s="19"/>
    </row>
    <row r="120" spans="1:251" x14ac:dyDescent="0.25">
      <c r="A120" s="5">
        <f t="shared" si="73"/>
        <v>119</v>
      </c>
      <c r="B120" s="57">
        <v>3</v>
      </c>
      <c r="C120" s="48" t="str">
        <f>IF(COUNTIF(B2:B119,B120)&gt;0,"R","")</f>
        <v>R</v>
      </c>
      <c r="D120" s="46">
        <f t="shared" si="127"/>
        <v>1</v>
      </c>
      <c r="E120" s="6">
        <f t="shared" si="124"/>
        <v>66</v>
      </c>
      <c r="F120" s="6">
        <f t="shared" si="125"/>
        <v>-66</v>
      </c>
      <c r="G120" s="7">
        <f t="shared" si="126"/>
        <v>-215</v>
      </c>
      <c r="H120"/>
      <c r="I120"/>
      <c r="J120"/>
      <c r="K120"/>
      <c r="L120"/>
      <c r="X120" s="5"/>
      <c r="Y120" s="25">
        <v>10</v>
      </c>
      <c r="Z120" s="6"/>
      <c r="AA120" s="6"/>
      <c r="AB120" s="6"/>
      <c r="AC120" s="6"/>
      <c r="AD120" s="7"/>
      <c r="AF120" s="5"/>
      <c r="AG120" s="25">
        <v>8</v>
      </c>
      <c r="AH120" s="6"/>
      <c r="AI120" s="6"/>
      <c r="AJ120" s="6"/>
      <c r="AK120" s="6"/>
      <c r="AL120" s="7"/>
      <c r="AN120" s="5"/>
      <c r="AO120" s="25">
        <v>28</v>
      </c>
      <c r="AP120" s="6"/>
      <c r="AQ120" s="6"/>
      <c r="AR120" s="6"/>
      <c r="AS120" s="6"/>
      <c r="AT120" s="7"/>
      <c r="AV120" s="5"/>
      <c r="AW120" s="25">
        <v>7</v>
      </c>
      <c r="AX120" s="6"/>
      <c r="AY120" s="6"/>
      <c r="AZ120" s="6"/>
      <c r="BA120" s="6"/>
      <c r="BB120" s="7"/>
      <c r="BD120" s="5"/>
      <c r="BE120" s="25">
        <v>15</v>
      </c>
      <c r="BF120" s="6"/>
      <c r="BG120" s="6"/>
      <c r="BH120" s="6"/>
      <c r="BI120" s="6"/>
      <c r="BJ120" s="7"/>
      <c r="BL120" s="5"/>
      <c r="BM120" s="25">
        <v>32</v>
      </c>
      <c r="BN120" s="6"/>
      <c r="BO120" s="6"/>
      <c r="BP120" s="6"/>
      <c r="BQ120" s="6"/>
      <c r="BR120" s="7"/>
      <c r="BT120" s="5"/>
      <c r="BU120" s="25">
        <v>24</v>
      </c>
      <c r="BV120" s="6"/>
      <c r="BW120" s="6"/>
      <c r="BX120" s="6"/>
      <c r="BY120" s="6"/>
      <c r="BZ120" s="7"/>
      <c r="CB120" s="5"/>
      <c r="CC120" s="25">
        <v>33</v>
      </c>
      <c r="CD120" s="6"/>
      <c r="CE120" s="6"/>
      <c r="CF120" s="6"/>
      <c r="CG120" s="6"/>
      <c r="CH120" s="7"/>
      <c r="GI120" s="20"/>
      <c r="GJ120" s="20"/>
      <c r="GK120" s="20"/>
      <c r="GL120" s="20"/>
      <c r="GM120" s="20"/>
      <c r="GN120" s="20"/>
      <c r="GO120" s="20"/>
      <c r="GP120" s="20"/>
      <c r="GQ120" s="20"/>
      <c r="GR120" s="19"/>
      <c r="GS120" s="19"/>
      <c r="GT120" s="19"/>
      <c r="GU120" s="19"/>
      <c r="GV120" s="19"/>
      <c r="GW120" s="19"/>
      <c r="GX120" s="19"/>
      <c r="GY120" s="19"/>
      <c r="GZ120" s="19"/>
      <c r="HA120" s="19"/>
      <c r="HB120" s="19"/>
      <c r="HC120" s="19"/>
      <c r="HD120" s="19"/>
      <c r="HE120" s="19"/>
      <c r="HF120" s="19"/>
      <c r="HG120" s="19"/>
      <c r="HH120" s="19"/>
      <c r="HI120" s="19"/>
      <c r="HJ120" s="19"/>
      <c r="HK120" s="19"/>
      <c r="HL120" s="19"/>
      <c r="HM120" s="19"/>
      <c r="HN120" s="19"/>
      <c r="HO120" s="19"/>
      <c r="HP120" s="19"/>
      <c r="HQ120" s="19"/>
      <c r="HR120" s="19"/>
      <c r="HS120" s="19"/>
      <c r="HT120" s="19"/>
      <c r="HU120" s="19"/>
      <c r="HV120" s="19"/>
      <c r="HW120" s="19"/>
      <c r="HX120" s="19"/>
      <c r="HY120" s="19"/>
      <c r="HZ120" s="19"/>
      <c r="IA120" s="19"/>
      <c r="IB120" s="19"/>
      <c r="IC120" s="19"/>
      <c r="ID120" s="19"/>
      <c r="IE120" s="19"/>
      <c r="IF120" s="19"/>
      <c r="IG120" s="19"/>
      <c r="IH120" s="19"/>
      <c r="II120" s="19"/>
      <c r="IJ120" s="19"/>
      <c r="IK120" s="19"/>
      <c r="IL120" s="19"/>
      <c r="IM120" s="19"/>
      <c r="IN120" s="19"/>
      <c r="IO120" s="19"/>
      <c r="IP120" s="19"/>
      <c r="IQ120" s="19"/>
    </row>
    <row r="121" spans="1:251" x14ac:dyDescent="0.25">
      <c r="A121" s="5">
        <f t="shared" si="73"/>
        <v>120</v>
      </c>
      <c r="B121" s="57">
        <v>16</v>
      </c>
      <c r="C121" s="48" t="str">
        <f>IF(COUNTIF(B2:B120,B121)&gt;0,"R","")</f>
        <v>R</v>
      </c>
      <c r="D121" s="46">
        <f t="shared" si="127"/>
        <v>1</v>
      </c>
      <c r="E121" s="6">
        <f t="shared" si="124"/>
        <v>67</v>
      </c>
      <c r="F121" s="6">
        <f t="shared" si="125"/>
        <v>-67</v>
      </c>
      <c r="G121" s="7">
        <f t="shared" si="126"/>
        <v>-282</v>
      </c>
      <c r="H121"/>
      <c r="I121"/>
      <c r="J121"/>
      <c r="K121"/>
      <c r="L121"/>
      <c r="X121" s="5"/>
      <c r="Y121" s="25">
        <v>29</v>
      </c>
      <c r="Z121" s="6"/>
      <c r="AA121" s="6"/>
      <c r="AB121" s="6"/>
      <c r="AC121" s="6"/>
      <c r="AD121" s="7"/>
      <c r="AF121" s="5"/>
      <c r="AG121" s="25">
        <v>7</v>
      </c>
      <c r="AH121" s="6"/>
      <c r="AI121" s="6"/>
      <c r="AJ121" s="6"/>
      <c r="AK121" s="6"/>
      <c r="AL121" s="7"/>
      <c r="AN121" s="5"/>
      <c r="AO121" s="25">
        <v>23</v>
      </c>
      <c r="AP121" s="6"/>
      <c r="AQ121" s="6"/>
      <c r="AR121" s="6"/>
      <c r="AS121" s="6"/>
      <c r="AT121" s="7"/>
      <c r="AV121" s="5"/>
      <c r="AW121" s="25">
        <v>29</v>
      </c>
      <c r="AX121" s="6"/>
      <c r="AY121" s="6"/>
      <c r="AZ121" s="6"/>
      <c r="BA121" s="6"/>
      <c r="BB121" s="7"/>
      <c r="BD121" s="5"/>
      <c r="BE121" s="25">
        <v>5</v>
      </c>
      <c r="BF121" s="6"/>
      <c r="BG121" s="6"/>
      <c r="BH121" s="6"/>
      <c r="BI121" s="6"/>
      <c r="BJ121" s="7"/>
      <c r="BL121" s="5"/>
      <c r="BM121" s="25">
        <v>4</v>
      </c>
      <c r="BN121" s="6"/>
      <c r="BO121" s="6"/>
      <c r="BP121" s="6"/>
      <c r="BQ121" s="6"/>
      <c r="BR121" s="7"/>
      <c r="BT121" s="5"/>
      <c r="BU121" s="25">
        <v>25</v>
      </c>
      <c r="BV121" s="6"/>
      <c r="BW121" s="6"/>
      <c r="BX121" s="6"/>
      <c r="BY121" s="6"/>
      <c r="BZ121" s="7"/>
      <c r="CB121" s="5"/>
      <c r="CC121" s="25">
        <v>27</v>
      </c>
      <c r="CD121" s="6"/>
      <c r="CE121" s="6"/>
      <c r="CF121" s="6"/>
      <c r="CG121" s="6"/>
      <c r="CH121" s="7"/>
      <c r="GI121" s="20"/>
      <c r="GJ121" s="20"/>
      <c r="GK121" s="20"/>
      <c r="GL121" s="20"/>
      <c r="GM121" s="20"/>
      <c r="GN121" s="20"/>
      <c r="GO121" s="20"/>
      <c r="GP121" s="20"/>
      <c r="GQ121" s="20"/>
      <c r="GR121" s="19"/>
      <c r="GS121" s="19"/>
      <c r="GT121" s="19"/>
      <c r="GU121" s="19"/>
      <c r="GV121" s="19"/>
      <c r="GW121" s="19"/>
      <c r="GX121" s="19"/>
      <c r="GY121" s="19"/>
      <c r="GZ121" s="19"/>
      <c r="HA121" s="19"/>
      <c r="HB121" s="19"/>
      <c r="HC121" s="19"/>
      <c r="HD121" s="19"/>
      <c r="HE121" s="19"/>
      <c r="HF121" s="19"/>
      <c r="HG121" s="19"/>
      <c r="HH121" s="19"/>
      <c r="HI121" s="19"/>
      <c r="HJ121" s="19"/>
      <c r="HK121" s="19"/>
      <c r="HL121" s="19"/>
      <c r="HM121" s="19"/>
      <c r="HN121" s="19"/>
      <c r="HO121" s="19"/>
      <c r="HP121" s="19"/>
      <c r="HQ121" s="19"/>
      <c r="HR121" s="19"/>
      <c r="HS121" s="19"/>
      <c r="HT121" s="19"/>
      <c r="HU121" s="19"/>
      <c r="HV121" s="19"/>
      <c r="HW121" s="19"/>
      <c r="HX121" s="19"/>
      <c r="HY121" s="19"/>
      <c r="HZ121" s="19"/>
      <c r="IA121" s="19"/>
      <c r="IB121" s="19"/>
      <c r="IC121" s="19"/>
      <c r="ID121" s="19"/>
      <c r="IE121" s="19"/>
      <c r="IF121" s="19"/>
      <c r="IG121" s="19"/>
      <c r="IH121" s="19"/>
      <c r="II121" s="19"/>
      <c r="IJ121" s="19"/>
      <c r="IK121" s="19"/>
      <c r="IL121" s="19"/>
      <c r="IM121" s="19"/>
      <c r="IN121" s="19"/>
      <c r="IO121" s="19"/>
      <c r="IP121" s="19"/>
      <c r="IQ121" s="19"/>
    </row>
    <row r="122" spans="1:251" x14ac:dyDescent="0.25">
      <c r="A122" s="5">
        <f t="shared" si="73"/>
        <v>121</v>
      </c>
      <c r="B122" s="57">
        <v>6</v>
      </c>
      <c r="C122" s="48" t="str">
        <f>IF(COUNTIF(B2:B121,B122)&gt;0,"R","")</f>
        <v>R</v>
      </c>
      <c r="D122" s="46">
        <f t="shared" si="127"/>
        <v>1</v>
      </c>
      <c r="E122" s="6">
        <f t="shared" si="124"/>
        <v>68</v>
      </c>
      <c r="F122" s="6">
        <f t="shared" si="125"/>
        <v>-68</v>
      </c>
      <c r="G122" s="7">
        <f t="shared" si="126"/>
        <v>-350</v>
      </c>
      <c r="H122"/>
      <c r="I122"/>
      <c r="J122"/>
      <c r="K122"/>
      <c r="L122"/>
      <c r="X122" s="5"/>
      <c r="Y122" s="25">
        <v>0</v>
      </c>
      <c r="Z122" s="6"/>
      <c r="AA122" s="6"/>
      <c r="AB122" s="6"/>
      <c r="AC122" s="6"/>
      <c r="AD122" s="7"/>
      <c r="AF122" s="5"/>
      <c r="AG122" s="25">
        <v>18</v>
      </c>
      <c r="AH122" s="6"/>
      <c r="AI122" s="6"/>
      <c r="AJ122" s="6"/>
      <c r="AK122" s="6"/>
      <c r="AL122" s="7"/>
      <c r="AN122" s="5"/>
      <c r="AO122" s="25">
        <v>28</v>
      </c>
      <c r="AP122" s="6"/>
      <c r="AQ122" s="6"/>
      <c r="AR122" s="6"/>
      <c r="AS122" s="6"/>
      <c r="AT122" s="7"/>
      <c r="AV122" s="5"/>
      <c r="AW122" s="25">
        <v>35</v>
      </c>
      <c r="AX122" s="6"/>
      <c r="AY122" s="6"/>
      <c r="AZ122" s="6"/>
      <c r="BA122" s="6"/>
      <c r="BB122" s="7"/>
      <c r="BD122" s="5"/>
      <c r="BE122" s="25">
        <v>8</v>
      </c>
      <c r="BF122" s="6"/>
      <c r="BG122" s="6"/>
      <c r="BH122" s="6"/>
      <c r="BI122" s="6"/>
      <c r="BJ122" s="7"/>
      <c r="BL122" s="5"/>
      <c r="BM122" s="25">
        <v>11</v>
      </c>
      <c r="BN122" s="6"/>
      <c r="BO122" s="6"/>
      <c r="BP122" s="6"/>
      <c r="BQ122" s="6"/>
      <c r="BR122" s="7"/>
      <c r="BT122" s="5"/>
      <c r="BU122" s="25">
        <v>11</v>
      </c>
      <c r="BV122" s="6"/>
      <c r="BW122" s="6"/>
      <c r="BX122" s="6"/>
      <c r="BY122" s="6"/>
      <c r="BZ122" s="7"/>
      <c r="CB122" s="5"/>
      <c r="CC122" s="25">
        <v>19</v>
      </c>
      <c r="CD122" s="6"/>
      <c r="CE122" s="6"/>
      <c r="CF122" s="6"/>
      <c r="CG122" s="6"/>
      <c r="CH122" s="7"/>
      <c r="GI122" s="20"/>
      <c r="GJ122" s="20"/>
      <c r="GK122" s="20"/>
      <c r="GL122" s="20"/>
      <c r="GM122" s="20"/>
      <c r="GN122" s="20"/>
      <c r="GO122" s="20"/>
      <c r="GP122" s="20"/>
      <c r="GQ122" s="20"/>
      <c r="GR122" s="19"/>
      <c r="GS122" s="19"/>
      <c r="GT122" s="19"/>
      <c r="GU122" s="19"/>
      <c r="GV122" s="19"/>
      <c r="GW122" s="19"/>
      <c r="GX122" s="19"/>
      <c r="GY122" s="19"/>
      <c r="GZ122" s="19"/>
      <c r="HA122" s="19"/>
      <c r="HB122" s="19"/>
      <c r="HC122" s="19"/>
      <c r="HD122" s="19"/>
      <c r="HE122" s="19"/>
      <c r="HF122" s="19"/>
      <c r="HG122" s="19"/>
      <c r="HH122" s="19"/>
      <c r="HI122" s="19"/>
      <c r="HJ122" s="19"/>
      <c r="HK122" s="19"/>
      <c r="HL122" s="19"/>
      <c r="HM122" s="19"/>
      <c r="HN122" s="19"/>
      <c r="HO122" s="19"/>
      <c r="HP122" s="19"/>
      <c r="HQ122" s="19"/>
      <c r="HR122" s="19"/>
      <c r="HS122" s="19"/>
      <c r="HT122" s="19"/>
      <c r="HU122" s="19"/>
      <c r="HV122" s="19"/>
      <c r="HW122" s="19"/>
      <c r="HX122" s="19"/>
      <c r="HY122" s="19"/>
      <c r="HZ122" s="19"/>
      <c r="IA122" s="19"/>
      <c r="IB122" s="19"/>
      <c r="IC122" s="19"/>
      <c r="ID122" s="19"/>
      <c r="IE122" s="19"/>
      <c r="IF122" s="19"/>
      <c r="IG122" s="19"/>
      <c r="IH122" s="19"/>
      <c r="II122" s="19"/>
      <c r="IJ122" s="19"/>
      <c r="IK122" s="19"/>
      <c r="IL122" s="19"/>
      <c r="IM122" s="19"/>
      <c r="IN122" s="19"/>
      <c r="IO122" s="19"/>
      <c r="IP122" s="19"/>
      <c r="IQ122" s="19"/>
    </row>
    <row r="123" spans="1:251" x14ac:dyDescent="0.25">
      <c r="A123" s="5">
        <f t="shared" si="73"/>
        <v>122</v>
      </c>
      <c r="B123" s="57">
        <v>25</v>
      </c>
      <c r="C123" s="48" t="str">
        <f>IF(COUNTIF(B2:B122,B123)&gt;0,"R","")</f>
        <v>R</v>
      </c>
      <c r="D123" s="46">
        <f t="shared" si="127"/>
        <v>1</v>
      </c>
      <c r="E123" s="6">
        <f t="shared" si="124"/>
        <v>69</v>
      </c>
      <c r="F123" s="6">
        <f t="shared" si="125"/>
        <v>-69</v>
      </c>
      <c r="G123" s="7">
        <f t="shared" si="126"/>
        <v>-419</v>
      </c>
      <c r="H123"/>
      <c r="I123"/>
      <c r="J123"/>
      <c r="K123"/>
      <c r="L123"/>
      <c r="X123" s="5"/>
      <c r="Y123" s="25">
        <v>19</v>
      </c>
      <c r="Z123" s="6"/>
      <c r="AA123" s="6"/>
      <c r="AB123" s="6"/>
      <c r="AC123" s="6"/>
      <c r="AD123" s="7"/>
      <c r="AF123" s="5"/>
      <c r="AG123" s="25">
        <v>20</v>
      </c>
      <c r="AH123" s="6"/>
      <c r="AI123" s="6"/>
      <c r="AJ123" s="6"/>
      <c r="AK123" s="6"/>
      <c r="AL123" s="7"/>
      <c r="AN123" s="5"/>
      <c r="AO123" s="25">
        <v>11</v>
      </c>
      <c r="AP123" s="6"/>
      <c r="AQ123" s="6"/>
      <c r="AR123" s="6"/>
      <c r="AS123" s="6"/>
      <c r="AT123" s="7"/>
      <c r="AV123" s="5"/>
      <c r="AW123" s="25">
        <v>9</v>
      </c>
      <c r="AX123" s="6"/>
      <c r="AY123" s="6"/>
      <c r="AZ123" s="6"/>
      <c r="BA123" s="6"/>
      <c r="BB123" s="7"/>
      <c r="BD123" s="5"/>
      <c r="BE123" s="25">
        <v>6</v>
      </c>
      <c r="BF123" s="6"/>
      <c r="BG123" s="6"/>
      <c r="BH123" s="6"/>
      <c r="BI123" s="6"/>
      <c r="BJ123" s="7"/>
      <c r="BL123" s="5"/>
      <c r="BM123" s="25">
        <v>26</v>
      </c>
      <c r="BN123" s="6"/>
      <c r="BO123" s="6"/>
      <c r="BP123" s="6"/>
      <c r="BQ123" s="6"/>
      <c r="BR123" s="7"/>
      <c r="BT123" s="5"/>
      <c r="BU123" s="25">
        <v>11</v>
      </c>
      <c r="BV123" s="6"/>
      <c r="BW123" s="6"/>
      <c r="BX123" s="6"/>
      <c r="BY123" s="6"/>
      <c r="BZ123" s="7"/>
      <c r="CB123" s="5"/>
      <c r="CC123" s="25">
        <v>15</v>
      </c>
      <c r="CD123" s="6"/>
      <c r="CE123" s="6"/>
      <c r="CF123" s="6"/>
      <c r="CG123" s="6"/>
      <c r="CH123" s="7"/>
      <c r="GI123" s="20"/>
      <c r="GJ123" s="20"/>
      <c r="GK123" s="20"/>
      <c r="GL123" s="20"/>
      <c r="GM123" s="20"/>
      <c r="GN123" s="20"/>
      <c r="GO123" s="20"/>
      <c r="GP123" s="20"/>
      <c r="GQ123" s="20"/>
      <c r="GR123" s="19"/>
      <c r="GS123" s="19"/>
      <c r="GT123" s="19"/>
      <c r="GU123" s="19"/>
      <c r="GV123" s="19"/>
      <c r="GW123" s="19"/>
      <c r="GX123" s="19"/>
      <c r="GY123" s="19"/>
      <c r="GZ123" s="19"/>
      <c r="HA123" s="19"/>
      <c r="HB123" s="19"/>
      <c r="HC123" s="19"/>
      <c r="HD123" s="19"/>
      <c r="HE123" s="19"/>
      <c r="HF123" s="19"/>
      <c r="HG123" s="19"/>
      <c r="HH123" s="19"/>
      <c r="HI123" s="19"/>
      <c r="HJ123" s="19"/>
      <c r="HK123" s="19"/>
      <c r="HL123" s="19"/>
      <c r="HM123" s="19"/>
      <c r="HN123" s="19"/>
      <c r="HO123" s="19"/>
      <c r="HP123" s="19"/>
      <c r="HQ123" s="19"/>
      <c r="HR123" s="19"/>
      <c r="HS123" s="19"/>
      <c r="HT123" s="19"/>
      <c r="HU123" s="19"/>
      <c r="HV123" s="19"/>
      <c r="HW123" s="19"/>
      <c r="HX123" s="19"/>
      <c r="HY123" s="19"/>
      <c r="HZ123" s="19"/>
      <c r="IA123" s="19"/>
      <c r="IB123" s="19"/>
      <c r="IC123" s="19"/>
      <c r="ID123" s="19"/>
      <c r="IE123" s="19"/>
      <c r="IF123" s="19"/>
      <c r="IG123" s="19"/>
      <c r="IH123" s="19"/>
      <c r="II123" s="19"/>
      <c r="IJ123" s="19"/>
      <c r="IK123" s="19"/>
      <c r="IL123" s="19"/>
      <c r="IM123" s="19"/>
      <c r="IN123" s="19"/>
      <c r="IO123" s="19"/>
      <c r="IP123" s="19"/>
      <c r="IQ123" s="19"/>
    </row>
    <row r="124" spans="1:251" x14ac:dyDescent="0.25">
      <c r="A124" s="5">
        <f t="shared" si="73"/>
        <v>123</v>
      </c>
      <c r="B124" s="57">
        <v>30</v>
      </c>
      <c r="C124" s="48" t="str">
        <f>IF(COUNTIF(B2:B123,B124)&gt;0,"R","")</f>
        <v>R</v>
      </c>
      <c r="D124" s="46">
        <f t="shared" si="127"/>
        <v>1</v>
      </c>
      <c r="E124" s="6">
        <f t="shared" si="124"/>
        <v>70</v>
      </c>
      <c r="F124" s="6">
        <f t="shared" si="125"/>
        <v>-70</v>
      </c>
      <c r="G124" s="7">
        <f t="shared" si="126"/>
        <v>-489</v>
      </c>
      <c r="H124"/>
      <c r="I124"/>
      <c r="J124"/>
      <c r="K124"/>
      <c r="L124"/>
      <c r="X124" s="5"/>
      <c r="Y124" s="25">
        <v>12</v>
      </c>
      <c r="Z124" s="6"/>
      <c r="AA124" s="6"/>
      <c r="AB124" s="6"/>
      <c r="AC124" s="6"/>
      <c r="AD124" s="7"/>
      <c r="AF124" s="5"/>
      <c r="AG124" s="25">
        <v>29</v>
      </c>
      <c r="AH124" s="6"/>
      <c r="AI124" s="6"/>
      <c r="AJ124" s="6"/>
      <c r="AK124" s="6"/>
      <c r="AL124" s="7"/>
      <c r="AN124" s="5"/>
      <c r="AO124" s="25">
        <v>8</v>
      </c>
      <c r="AP124" s="6"/>
      <c r="AQ124" s="6"/>
      <c r="AR124" s="6"/>
      <c r="AS124" s="6"/>
      <c r="AT124" s="7"/>
      <c r="AV124" s="5"/>
      <c r="AW124" s="25">
        <v>17</v>
      </c>
      <c r="AX124" s="6"/>
      <c r="AY124" s="6"/>
      <c r="AZ124" s="6"/>
      <c r="BA124" s="6"/>
      <c r="BB124" s="7"/>
      <c r="BD124" s="5"/>
      <c r="BE124" s="25">
        <v>7</v>
      </c>
      <c r="BF124" s="6"/>
      <c r="BG124" s="6"/>
      <c r="BH124" s="6"/>
      <c r="BI124" s="6"/>
      <c r="BJ124" s="7"/>
      <c r="BL124" s="5"/>
      <c r="BM124" s="25">
        <v>15</v>
      </c>
      <c r="BN124" s="6"/>
      <c r="BO124" s="6"/>
      <c r="BP124" s="6"/>
      <c r="BQ124" s="6"/>
      <c r="BR124" s="7"/>
      <c r="BT124" s="5"/>
      <c r="BU124" s="25">
        <v>16</v>
      </c>
      <c r="BV124" s="6"/>
      <c r="BW124" s="6"/>
      <c r="BX124" s="6"/>
      <c r="BY124" s="6"/>
      <c r="BZ124" s="7"/>
      <c r="CB124" s="5"/>
      <c r="CC124" s="25">
        <v>3</v>
      </c>
      <c r="CD124" s="6"/>
      <c r="CE124" s="6"/>
      <c r="CF124" s="6"/>
      <c r="CG124" s="6"/>
      <c r="CH124" s="7"/>
      <c r="GI124" s="20"/>
      <c r="GJ124" s="20"/>
      <c r="GK124" s="20"/>
      <c r="GL124" s="20"/>
      <c r="GM124" s="20"/>
      <c r="GN124" s="20"/>
      <c r="GO124" s="20"/>
      <c r="GP124" s="20"/>
      <c r="GQ124" s="20"/>
      <c r="GR124" s="19"/>
      <c r="GS124" s="19"/>
      <c r="GT124" s="19"/>
      <c r="GU124" s="19"/>
      <c r="GV124" s="19"/>
      <c r="GW124" s="19"/>
      <c r="GX124" s="19"/>
      <c r="GY124" s="19"/>
      <c r="GZ124" s="19"/>
      <c r="HA124" s="19"/>
      <c r="HB124" s="19"/>
      <c r="HC124" s="19"/>
      <c r="HD124" s="19"/>
      <c r="HE124" s="19"/>
      <c r="HF124" s="19"/>
      <c r="HG124" s="19"/>
      <c r="HH124" s="19"/>
      <c r="HI124" s="19"/>
      <c r="HJ124" s="19"/>
      <c r="HK124" s="19"/>
      <c r="HL124" s="19"/>
      <c r="HM124" s="19"/>
      <c r="HN124" s="19"/>
      <c r="HO124" s="19"/>
      <c r="HP124" s="19"/>
      <c r="HQ124" s="19"/>
      <c r="HR124" s="19"/>
      <c r="HS124" s="19"/>
      <c r="HT124" s="19"/>
      <c r="HU124" s="19"/>
      <c r="HV124" s="19"/>
      <c r="HW124" s="19"/>
      <c r="HX124" s="19"/>
      <c r="HY124" s="19"/>
      <c r="HZ124" s="19"/>
      <c r="IA124" s="19"/>
      <c r="IB124" s="19"/>
      <c r="IC124" s="19"/>
      <c r="ID124" s="19"/>
      <c r="IE124" s="19"/>
      <c r="IF124" s="19"/>
      <c r="IG124" s="19"/>
      <c r="IH124" s="19"/>
      <c r="II124" s="19"/>
      <c r="IJ124" s="19"/>
      <c r="IK124" s="19"/>
      <c r="IL124" s="19"/>
      <c r="IM124" s="19"/>
      <c r="IN124" s="19"/>
      <c r="IO124" s="19"/>
      <c r="IP124" s="19"/>
      <c r="IQ124" s="19"/>
    </row>
    <row r="125" spans="1:251" x14ac:dyDescent="0.25">
      <c r="A125" s="5">
        <f t="shared" si="73"/>
        <v>124</v>
      </c>
      <c r="B125" s="57">
        <v>36</v>
      </c>
      <c r="C125" s="48" t="str">
        <f>IF(COUNTIF(B2:B124,B125)&gt;0,"R","")</f>
        <v>R</v>
      </c>
      <c r="D125" s="46">
        <f t="shared" si="127"/>
        <v>1</v>
      </c>
      <c r="E125" s="6">
        <f t="shared" si="124"/>
        <v>71</v>
      </c>
      <c r="F125" s="6">
        <f t="shared" si="125"/>
        <v>-71</v>
      </c>
      <c r="G125" s="7">
        <f t="shared" si="126"/>
        <v>-560</v>
      </c>
      <c r="H125"/>
      <c r="I125"/>
      <c r="J125"/>
      <c r="K125"/>
      <c r="L125"/>
      <c r="X125" s="5"/>
      <c r="Y125" s="25">
        <v>16</v>
      </c>
      <c r="Z125" s="6"/>
      <c r="AA125" s="6"/>
      <c r="AB125" s="6"/>
      <c r="AC125" s="6"/>
      <c r="AD125" s="7"/>
      <c r="AF125" s="5"/>
      <c r="AG125" s="25">
        <v>14</v>
      </c>
      <c r="AH125" s="6"/>
      <c r="AI125" s="6"/>
      <c r="AJ125" s="6"/>
      <c r="AK125" s="6"/>
      <c r="AL125" s="7"/>
      <c r="AN125" s="5"/>
      <c r="AO125" s="25">
        <v>27</v>
      </c>
      <c r="AP125" s="6"/>
      <c r="AQ125" s="6"/>
      <c r="AR125" s="6"/>
      <c r="AS125" s="6"/>
      <c r="AT125" s="7"/>
      <c r="AV125" s="5"/>
      <c r="AW125" s="25">
        <v>11</v>
      </c>
      <c r="AX125" s="6"/>
      <c r="AY125" s="6"/>
      <c r="AZ125" s="6"/>
      <c r="BA125" s="6"/>
      <c r="BB125" s="7"/>
      <c r="BD125" s="5"/>
      <c r="BE125" s="25">
        <v>0</v>
      </c>
      <c r="BF125" s="6"/>
      <c r="BG125" s="6"/>
      <c r="BH125" s="6"/>
      <c r="BI125" s="6"/>
      <c r="BJ125" s="7"/>
      <c r="BL125" s="5"/>
      <c r="BM125" s="25">
        <v>15</v>
      </c>
      <c r="BN125" s="6"/>
      <c r="BO125" s="6"/>
      <c r="BP125" s="6"/>
      <c r="BQ125" s="6"/>
      <c r="BR125" s="7"/>
      <c r="BT125" s="5"/>
      <c r="BU125" s="25">
        <v>26</v>
      </c>
      <c r="BV125" s="6"/>
      <c r="BW125" s="6"/>
      <c r="BX125" s="6"/>
      <c r="BY125" s="6"/>
      <c r="BZ125" s="7"/>
      <c r="CB125" s="5"/>
      <c r="CC125" s="25">
        <v>17</v>
      </c>
      <c r="CD125" s="6"/>
      <c r="CE125" s="6"/>
      <c r="CF125" s="6"/>
      <c r="CG125" s="6"/>
      <c r="CH125" s="7"/>
      <c r="GI125" s="20"/>
      <c r="GJ125" s="20"/>
      <c r="GK125" s="20"/>
      <c r="GL125" s="20"/>
      <c r="GM125" s="20"/>
      <c r="GN125" s="20"/>
      <c r="GO125" s="20"/>
      <c r="GP125" s="20"/>
      <c r="GQ125" s="20"/>
      <c r="GR125" s="19"/>
      <c r="GS125" s="19"/>
      <c r="GT125" s="19"/>
      <c r="GU125" s="19"/>
      <c r="GV125" s="19"/>
      <c r="GW125" s="19"/>
      <c r="GX125" s="19"/>
      <c r="GY125" s="19"/>
      <c r="GZ125" s="19"/>
      <c r="HA125" s="19"/>
      <c r="HB125" s="19"/>
      <c r="HC125" s="19"/>
      <c r="HD125" s="19"/>
      <c r="HE125" s="19"/>
      <c r="HF125" s="19"/>
      <c r="HG125" s="19"/>
      <c r="HH125" s="19"/>
      <c r="HI125" s="19"/>
      <c r="HJ125" s="19"/>
      <c r="HK125" s="19"/>
      <c r="HL125" s="19"/>
      <c r="HM125" s="19"/>
      <c r="HN125" s="19"/>
      <c r="HO125" s="19"/>
      <c r="HP125" s="19"/>
      <c r="HQ125" s="19"/>
      <c r="HR125" s="19"/>
      <c r="HS125" s="19"/>
      <c r="HT125" s="19"/>
      <c r="HU125" s="19"/>
      <c r="HV125" s="19"/>
      <c r="HW125" s="19"/>
      <c r="HX125" s="19"/>
      <c r="HY125" s="19"/>
      <c r="HZ125" s="19"/>
      <c r="IA125" s="19"/>
      <c r="IB125" s="19"/>
      <c r="IC125" s="19"/>
      <c r="ID125" s="19"/>
      <c r="IE125" s="19"/>
      <c r="IF125" s="19"/>
      <c r="IG125" s="19"/>
      <c r="IH125" s="19"/>
      <c r="II125" s="19"/>
      <c r="IJ125" s="19"/>
      <c r="IK125" s="19"/>
      <c r="IL125" s="19"/>
      <c r="IM125" s="19"/>
      <c r="IN125" s="19"/>
      <c r="IO125" s="19"/>
      <c r="IP125" s="19"/>
      <c r="IQ125" s="19"/>
    </row>
    <row r="126" spans="1:251" x14ac:dyDescent="0.25">
      <c r="A126" s="5">
        <f t="shared" si="73"/>
        <v>125</v>
      </c>
      <c r="B126" s="57">
        <v>19</v>
      </c>
      <c r="C126" s="48" t="str">
        <f>IF(COUNTIF(B2:B125,B126)&gt;0,"R","")</f>
        <v>R</v>
      </c>
      <c r="D126" s="46">
        <f t="shared" si="127"/>
        <v>1</v>
      </c>
      <c r="E126" s="6">
        <f t="shared" si="124"/>
        <v>72</v>
      </c>
      <c r="F126" s="6">
        <f t="shared" si="125"/>
        <v>-72</v>
      </c>
      <c r="G126" s="7">
        <f t="shared" si="126"/>
        <v>-632</v>
      </c>
      <c r="H126"/>
      <c r="I126"/>
      <c r="J126"/>
      <c r="K126"/>
      <c r="L126"/>
      <c r="X126" s="5"/>
      <c r="Y126" s="25">
        <v>29</v>
      </c>
      <c r="Z126" s="6"/>
      <c r="AA126" s="6"/>
      <c r="AB126" s="6"/>
      <c r="AC126" s="6"/>
      <c r="AD126" s="7"/>
      <c r="AF126" s="5"/>
      <c r="AG126" s="25">
        <v>36</v>
      </c>
      <c r="AH126" s="6"/>
      <c r="AI126" s="6"/>
      <c r="AJ126" s="6"/>
      <c r="AK126" s="6"/>
      <c r="AL126" s="7"/>
      <c r="AN126" s="5"/>
      <c r="AO126" s="25">
        <v>11</v>
      </c>
      <c r="AP126" s="6"/>
      <c r="AQ126" s="6"/>
      <c r="AR126" s="6"/>
      <c r="AS126" s="6"/>
      <c r="AT126" s="7"/>
      <c r="AV126" s="5"/>
      <c r="AW126" s="25">
        <v>28</v>
      </c>
      <c r="AX126" s="6"/>
      <c r="AY126" s="6"/>
      <c r="AZ126" s="6"/>
      <c r="BA126" s="6"/>
      <c r="BB126" s="7"/>
      <c r="BD126" s="5"/>
      <c r="BE126" s="25">
        <v>0</v>
      </c>
      <c r="BF126" s="6"/>
      <c r="BG126" s="6"/>
      <c r="BH126" s="6"/>
      <c r="BI126" s="6"/>
      <c r="BJ126" s="7"/>
      <c r="BL126" s="5"/>
      <c r="BM126" s="25">
        <v>22</v>
      </c>
      <c r="BN126" s="6"/>
      <c r="BO126" s="6"/>
      <c r="BP126" s="6"/>
      <c r="BQ126" s="6"/>
      <c r="BR126" s="7"/>
      <c r="BT126" s="5"/>
      <c r="BU126" s="25">
        <v>6</v>
      </c>
      <c r="BV126" s="6"/>
      <c r="BW126" s="6"/>
      <c r="BX126" s="6"/>
      <c r="BY126" s="6"/>
      <c r="BZ126" s="7"/>
      <c r="GI126" s="20"/>
      <c r="GJ126" s="20"/>
      <c r="GK126" s="20"/>
      <c r="GL126" s="20"/>
      <c r="GM126" s="20"/>
      <c r="GN126" s="20"/>
      <c r="GO126" s="20"/>
      <c r="GP126" s="20"/>
      <c r="GQ126" s="20"/>
      <c r="GR126" s="19"/>
      <c r="GS126" s="19"/>
      <c r="GT126" s="19"/>
      <c r="GU126" s="19"/>
      <c r="GV126" s="19"/>
      <c r="GW126" s="19"/>
      <c r="GX126" s="19"/>
      <c r="GY126" s="19"/>
      <c r="GZ126" s="19"/>
      <c r="HA126" s="19"/>
      <c r="HB126" s="19"/>
      <c r="HC126" s="19"/>
      <c r="HD126" s="19"/>
      <c r="HE126" s="19"/>
      <c r="HF126" s="19"/>
      <c r="HG126" s="19"/>
      <c r="HH126" s="19"/>
      <c r="HI126" s="19"/>
      <c r="HJ126" s="19"/>
      <c r="HK126" s="19"/>
      <c r="HL126" s="19"/>
      <c r="HM126" s="19"/>
      <c r="HN126" s="19"/>
      <c r="HO126" s="19"/>
      <c r="HP126" s="19"/>
      <c r="HQ126" s="19"/>
      <c r="HR126" s="19"/>
      <c r="HS126" s="19"/>
      <c r="HT126" s="19"/>
      <c r="HU126" s="19"/>
      <c r="HV126" s="19"/>
      <c r="HW126" s="19"/>
      <c r="HX126" s="19"/>
      <c r="HY126" s="19"/>
      <c r="HZ126" s="19"/>
      <c r="IA126" s="19"/>
      <c r="IB126" s="19"/>
      <c r="IC126" s="19"/>
      <c r="ID126" s="19"/>
      <c r="IE126" s="19"/>
      <c r="IF126" s="19"/>
      <c r="IG126" s="19"/>
      <c r="IH126" s="19"/>
      <c r="II126" s="19"/>
      <c r="IJ126" s="19"/>
      <c r="IK126" s="19"/>
      <c r="IL126" s="19"/>
      <c r="IM126" s="19"/>
      <c r="IN126" s="19"/>
      <c r="IO126" s="19"/>
      <c r="IP126" s="19"/>
      <c r="IQ126" s="19"/>
    </row>
    <row r="127" spans="1:251" x14ac:dyDescent="0.25">
      <c r="A127" s="5">
        <f t="shared" si="73"/>
        <v>126</v>
      </c>
      <c r="B127" s="57">
        <v>32</v>
      </c>
      <c r="C127" s="48" t="str">
        <f>IF(COUNTIF(B2:B126,B127)&gt;0,"R","")</f>
        <v>R</v>
      </c>
      <c r="D127" s="46">
        <f t="shared" si="127"/>
        <v>1</v>
      </c>
      <c r="E127" s="6">
        <f t="shared" si="124"/>
        <v>73</v>
      </c>
      <c r="F127" s="6">
        <f t="shared" si="125"/>
        <v>-73</v>
      </c>
      <c r="G127" s="7">
        <f t="shared" si="126"/>
        <v>-705</v>
      </c>
      <c r="H127"/>
      <c r="I127"/>
      <c r="J127"/>
      <c r="K127"/>
      <c r="L127"/>
      <c r="X127" s="5"/>
      <c r="Y127" s="25">
        <v>9</v>
      </c>
      <c r="Z127" s="6"/>
      <c r="AA127" s="6"/>
      <c r="AB127" s="6"/>
      <c r="AC127" s="6"/>
      <c r="AD127" s="7"/>
      <c r="AF127" s="5"/>
      <c r="AG127" s="25">
        <v>27</v>
      </c>
      <c r="AH127" s="6"/>
      <c r="AI127" s="6"/>
      <c r="AJ127" s="6"/>
      <c r="AK127" s="6"/>
      <c r="AL127" s="7"/>
      <c r="AN127" s="5"/>
      <c r="AO127" s="25">
        <v>5</v>
      </c>
      <c r="AP127" s="6"/>
      <c r="AQ127" s="6"/>
      <c r="AR127" s="6"/>
      <c r="AS127" s="6"/>
      <c r="AT127" s="7"/>
      <c r="AV127" s="5"/>
      <c r="AW127" s="25">
        <v>36</v>
      </c>
      <c r="AX127" s="6"/>
      <c r="AY127" s="6"/>
      <c r="AZ127" s="6"/>
      <c r="BA127" s="6"/>
      <c r="BB127" s="7"/>
      <c r="BD127" s="5"/>
      <c r="BE127" s="25">
        <v>35</v>
      </c>
      <c r="BF127" s="6"/>
      <c r="BG127" s="6"/>
      <c r="BH127" s="6"/>
      <c r="BI127" s="6"/>
      <c r="BJ127" s="7"/>
      <c r="BL127" s="5"/>
      <c r="BM127" s="25">
        <v>32</v>
      </c>
      <c r="BN127" s="6"/>
      <c r="BO127" s="6"/>
      <c r="BP127" s="6"/>
      <c r="BQ127" s="6"/>
      <c r="BR127" s="7"/>
      <c r="BT127" s="5"/>
      <c r="BU127" s="25">
        <v>2</v>
      </c>
      <c r="BV127" s="6"/>
      <c r="BW127" s="6"/>
      <c r="BX127" s="6"/>
      <c r="BY127" s="6"/>
      <c r="BZ127" s="7"/>
      <c r="GI127" s="20"/>
      <c r="GJ127" s="20"/>
      <c r="GK127" s="20"/>
      <c r="GL127" s="20"/>
      <c r="GM127" s="20"/>
      <c r="GN127" s="20"/>
      <c r="GO127" s="20"/>
      <c r="GP127" s="20"/>
      <c r="GQ127" s="20"/>
      <c r="GR127" s="19"/>
      <c r="GS127" s="19"/>
      <c r="GT127" s="19"/>
      <c r="GU127" s="19"/>
      <c r="GV127" s="19"/>
      <c r="GW127" s="19"/>
      <c r="GX127" s="19"/>
      <c r="GY127" s="19"/>
      <c r="GZ127" s="19"/>
      <c r="HA127" s="19"/>
      <c r="HB127" s="19"/>
      <c r="HC127" s="19"/>
      <c r="HD127" s="19"/>
      <c r="HE127" s="19"/>
      <c r="HF127" s="19"/>
      <c r="HG127" s="19"/>
      <c r="HH127" s="19"/>
      <c r="HI127" s="19"/>
      <c r="HJ127" s="19"/>
      <c r="HK127" s="19"/>
      <c r="HL127" s="19"/>
      <c r="HM127" s="19"/>
      <c r="HN127" s="19"/>
      <c r="HO127" s="19"/>
      <c r="HP127" s="19"/>
      <c r="HQ127" s="19"/>
      <c r="HR127" s="19"/>
      <c r="HS127" s="19"/>
      <c r="HT127" s="19"/>
      <c r="HU127" s="19"/>
      <c r="HV127" s="19"/>
      <c r="HW127" s="19"/>
      <c r="HX127" s="19"/>
      <c r="HY127" s="19"/>
      <c r="HZ127" s="19"/>
      <c r="IA127" s="19"/>
      <c r="IB127" s="19"/>
      <c r="IC127" s="19"/>
      <c r="ID127" s="19"/>
      <c r="IE127" s="19"/>
      <c r="IF127" s="19"/>
      <c r="IG127" s="19"/>
      <c r="IH127" s="19"/>
      <c r="II127" s="19"/>
      <c r="IJ127" s="19"/>
      <c r="IK127" s="19"/>
      <c r="IL127" s="19"/>
      <c r="IM127" s="19"/>
      <c r="IN127" s="19"/>
      <c r="IO127" s="19"/>
      <c r="IP127" s="19"/>
      <c r="IQ127" s="19"/>
    </row>
    <row r="128" spans="1:251" x14ac:dyDescent="0.25">
      <c r="A128" s="5">
        <f t="shared" si="73"/>
        <v>127</v>
      </c>
      <c r="B128" s="57">
        <v>15</v>
      </c>
      <c r="C128" s="48" t="str">
        <f>IF(COUNTIF(B2:B127,B128)&gt;0,"R","")</f>
        <v/>
      </c>
      <c r="D128" s="46">
        <f t="shared" si="127"/>
        <v>1</v>
      </c>
      <c r="E128" s="6">
        <f t="shared" si="124"/>
        <v>74</v>
      </c>
      <c r="F128" s="6">
        <f t="shared" si="125"/>
        <v>2590</v>
      </c>
      <c r="G128" s="7">
        <f t="shared" si="126"/>
        <v>1885</v>
      </c>
      <c r="H128"/>
      <c r="I128"/>
      <c r="J128"/>
      <c r="K128"/>
      <c r="L128"/>
      <c r="X128" s="5"/>
      <c r="Y128" s="25">
        <v>13</v>
      </c>
      <c r="Z128" s="6"/>
      <c r="AA128" s="6"/>
      <c r="AB128" s="6"/>
      <c r="AC128" s="6"/>
      <c r="AD128" s="7"/>
      <c r="AF128" s="5"/>
      <c r="AG128" s="25">
        <v>13</v>
      </c>
      <c r="AH128" s="6"/>
      <c r="AI128" s="6"/>
      <c r="AJ128" s="6"/>
      <c r="AK128" s="6"/>
      <c r="AL128" s="7"/>
      <c r="AN128" s="5"/>
      <c r="AO128" s="25">
        <v>3</v>
      </c>
      <c r="AP128" s="6"/>
      <c r="AQ128" s="6"/>
      <c r="AR128" s="6"/>
      <c r="AS128" s="6"/>
      <c r="AT128" s="7"/>
      <c r="AV128" s="5"/>
      <c r="AW128" s="25">
        <v>13</v>
      </c>
      <c r="AX128" s="6"/>
      <c r="AY128" s="6"/>
      <c r="AZ128" s="6"/>
      <c r="BA128" s="6"/>
      <c r="BB128" s="7"/>
      <c r="BD128" s="5"/>
      <c r="BE128" s="25">
        <v>12</v>
      </c>
      <c r="BF128" s="6"/>
      <c r="BG128" s="6"/>
      <c r="BH128" s="6"/>
      <c r="BI128" s="6"/>
      <c r="BJ128" s="7"/>
      <c r="BL128" s="5"/>
      <c r="BM128" s="25">
        <v>34</v>
      </c>
      <c r="BN128" s="6"/>
      <c r="BO128" s="6"/>
      <c r="BP128" s="6"/>
      <c r="BQ128" s="6"/>
      <c r="BR128" s="7"/>
      <c r="BT128" s="5"/>
      <c r="BU128" s="25">
        <v>23</v>
      </c>
      <c r="BV128" s="6"/>
      <c r="BW128" s="6"/>
      <c r="BX128" s="6"/>
      <c r="BY128" s="6"/>
      <c r="BZ128" s="7"/>
      <c r="GI128" s="20"/>
      <c r="GJ128" s="20"/>
      <c r="GK128" s="20"/>
      <c r="GL128" s="20"/>
      <c r="GM128" s="20"/>
      <c r="GN128" s="20"/>
      <c r="GO128" s="20"/>
      <c r="GP128" s="20"/>
      <c r="GQ128" s="20"/>
      <c r="GR128" s="19"/>
      <c r="GS128" s="19"/>
      <c r="GT128" s="19"/>
      <c r="GU128" s="19"/>
      <c r="GV128" s="19"/>
      <c r="GW128" s="19"/>
      <c r="GX128" s="19"/>
      <c r="GY128" s="19"/>
      <c r="GZ128" s="19"/>
      <c r="HA128" s="19"/>
      <c r="HB128" s="19"/>
      <c r="HC128" s="19"/>
      <c r="HD128" s="19"/>
      <c r="HE128" s="19"/>
      <c r="HF128" s="19"/>
      <c r="HG128" s="19"/>
      <c r="HH128" s="19"/>
      <c r="HI128" s="19"/>
      <c r="HJ128" s="19"/>
      <c r="HK128" s="19"/>
      <c r="HL128" s="19"/>
      <c r="HM128" s="19"/>
      <c r="HN128" s="19"/>
      <c r="HO128" s="19"/>
      <c r="HP128" s="19"/>
      <c r="HQ128" s="19"/>
      <c r="HR128" s="19"/>
      <c r="HS128" s="19"/>
      <c r="HT128" s="19"/>
      <c r="HU128" s="19"/>
      <c r="HV128" s="19"/>
      <c r="HW128" s="19"/>
      <c r="HX128" s="19"/>
      <c r="HY128" s="19"/>
      <c r="HZ128" s="19"/>
      <c r="IA128" s="19"/>
      <c r="IB128" s="19"/>
      <c r="IC128" s="19"/>
      <c r="ID128" s="19"/>
      <c r="IE128" s="19"/>
      <c r="IF128" s="19"/>
      <c r="IG128" s="19"/>
      <c r="IH128" s="19"/>
      <c r="II128" s="19"/>
      <c r="IJ128" s="19"/>
      <c r="IK128" s="19"/>
      <c r="IL128" s="19"/>
      <c r="IM128" s="19"/>
      <c r="IN128" s="19"/>
      <c r="IO128" s="19"/>
      <c r="IP128" s="19"/>
      <c r="IQ128" s="19"/>
    </row>
    <row r="129" spans="1:251" x14ac:dyDescent="0.25">
      <c r="A129" s="5">
        <f t="shared" si="73"/>
        <v>128</v>
      </c>
      <c r="B129" s="57">
        <v>19</v>
      </c>
      <c r="C129" s="48" t="str">
        <f>IF(COUNTIF(B2:B128,B129)&gt;0,"R","")</f>
        <v>R</v>
      </c>
      <c r="D129" s="46">
        <f t="shared" si="127"/>
        <v>0</v>
      </c>
      <c r="E129" s="6">
        <f t="shared" si="124"/>
        <v>73</v>
      </c>
      <c r="F129" s="6">
        <f t="shared" si="125"/>
        <v>0</v>
      </c>
      <c r="G129" s="7">
        <f t="shared" si="126"/>
        <v>1885</v>
      </c>
      <c r="H129"/>
      <c r="I129"/>
      <c r="J129"/>
      <c r="K129"/>
      <c r="L129"/>
      <c r="X129" s="5"/>
      <c r="Y129" s="25">
        <v>0</v>
      </c>
      <c r="Z129" s="6"/>
      <c r="AA129" s="6"/>
      <c r="AB129" s="6"/>
      <c r="AC129" s="6"/>
      <c r="AD129" s="7"/>
      <c r="AF129" s="5"/>
      <c r="AG129" s="25">
        <v>33</v>
      </c>
      <c r="AH129" s="6"/>
      <c r="AI129" s="6"/>
      <c r="AJ129" s="6"/>
      <c r="AK129" s="6"/>
      <c r="AL129" s="7"/>
      <c r="AN129" s="5"/>
      <c r="AO129" s="25">
        <v>8</v>
      </c>
      <c r="AP129" s="6"/>
      <c r="AQ129" s="6"/>
      <c r="AR129" s="6"/>
      <c r="AS129" s="6"/>
      <c r="AT129" s="7"/>
      <c r="AV129" s="5"/>
      <c r="AW129" s="25">
        <v>7</v>
      </c>
      <c r="AX129" s="6"/>
      <c r="AY129" s="6"/>
      <c r="AZ129" s="6"/>
      <c r="BA129" s="6"/>
      <c r="BB129" s="7"/>
      <c r="BD129" s="5"/>
      <c r="BE129" s="25">
        <v>25</v>
      </c>
      <c r="BF129" s="6"/>
      <c r="BG129" s="6"/>
      <c r="BH129" s="6"/>
      <c r="BI129" s="6"/>
      <c r="BJ129" s="7"/>
      <c r="BL129" s="5"/>
      <c r="BM129" s="25">
        <v>10</v>
      </c>
      <c r="BN129" s="6"/>
      <c r="BO129" s="6"/>
      <c r="BP129" s="6"/>
      <c r="BQ129" s="6"/>
      <c r="BR129" s="7"/>
      <c r="BT129" s="5"/>
      <c r="BU129" s="25">
        <v>32</v>
      </c>
      <c r="BV129" s="6"/>
      <c r="BW129" s="6"/>
      <c r="BX129" s="6"/>
      <c r="BY129" s="6"/>
      <c r="BZ129" s="7"/>
      <c r="GI129" s="20"/>
      <c r="GJ129" s="20"/>
      <c r="GK129" s="20"/>
      <c r="GL129" s="20"/>
      <c r="GM129" s="20"/>
      <c r="GN129" s="20"/>
      <c r="GO129" s="20"/>
      <c r="GP129" s="20"/>
      <c r="GQ129" s="20"/>
      <c r="GR129" s="19"/>
      <c r="GS129" s="19"/>
      <c r="GT129" s="19"/>
      <c r="GU129" s="19"/>
      <c r="GV129" s="19"/>
      <c r="GW129" s="19"/>
      <c r="GX129" s="19"/>
      <c r="GY129" s="19"/>
      <c r="GZ129" s="19"/>
      <c r="HA129" s="19"/>
      <c r="HB129" s="19"/>
      <c r="HC129" s="19"/>
      <c r="HD129" s="19"/>
      <c r="HE129" s="19"/>
      <c r="HF129" s="19"/>
      <c r="HG129" s="19"/>
      <c r="HH129" s="19"/>
      <c r="HI129" s="19"/>
      <c r="HJ129" s="19"/>
      <c r="HK129" s="19"/>
      <c r="HL129" s="19"/>
      <c r="HM129" s="19"/>
      <c r="HN129" s="19"/>
      <c r="HO129" s="19"/>
      <c r="HP129" s="19"/>
      <c r="HQ129" s="19"/>
      <c r="HR129" s="19"/>
      <c r="HS129" s="19"/>
      <c r="HT129" s="19"/>
      <c r="HU129" s="19"/>
      <c r="HV129" s="19"/>
      <c r="HW129" s="19"/>
      <c r="HX129" s="19"/>
      <c r="HY129" s="19"/>
      <c r="HZ129" s="19"/>
      <c r="IA129" s="19"/>
      <c r="IB129" s="19"/>
      <c r="IC129" s="19"/>
      <c r="ID129" s="19"/>
      <c r="IE129" s="19"/>
      <c r="IF129" s="19"/>
      <c r="IG129" s="19"/>
      <c r="IH129" s="19"/>
      <c r="II129" s="19"/>
      <c r="IJ129" s="19"/>
      <c r="IK129" s="19"/>
      <c r="IL129" s="19"/>
      <c r="IM129" s="19"/>
      <c r="IN129" s="19"/>
      <c r="IO129" s="19"/>
      <c r="IP129" s="19"/>
      <c r="IQ129" s="19"/>
    </row>
    <row r="130" spans="1:251" x14ac:dyDescent="0.25">
      <c r="A130" s="5">
        <f t="shared" si="73"/>
        <v>129</v>
      </c>
      <c r="B130" s="57">
        <v>19</v>
      </c>
      <c r="C130" s="48" t="str">
        <f>IF(COUNTIF(B2:B129,B130)&gt;0,"R","")</f>
        <v>R</v>
      </c>
      <c r="D130" s="46">
        <f t="shared" si="127"/>
        <v>0</v>
      </c>
      <c r="E130" s="6">
        <f t="shared" si="124"/>
        <v>74</v>
      </c>
      <c r="F130" s="6">
        <f t="shared" si="125"/>
        <v>0</v>
      </c>
      <c r="G130" s="7">
        <f t="shared" si="126"/>
        <v>1885</v>
      </c>
      <c r="H130"/>
      <c r="I130"/>
      <c r="J130"/>
      <c r="K130"/>
      <c r="L130"/>
      <c r="X130" s="5"/>
      <c r="Y130" s="25">
        <v>24</v>
      </c>
      <c r="Z130" s="6"/>
      <c r="AA130" s="6"/>
      <c r="AB130" s="6"/>
      <c r="AC130" s="6"/>
      <c r="AD130" s="7"/>
      <c r="AF130" s="5"/>
      <c r="AG130" s="25">
        <v>16</v>
      </c>
      <c r="AH130" s="6"/>
      <c r="AI130" s="6"/>
      <c r="AJ130" s="6"/>
      <c r="AK130" s="6"/>
      <c r="AL130" s="7"/>
      <c r="AN130" s="5"/>
      <c r="AO130" s="25">
        <v>10</v>
      </c>
      <c r="AP130" s="6"/>
      <c r="AQ130" s="6"/>
      <c r="AR130" s="6"/>
      <c r="AS130" s="6"/>
      <c r="AT130" s="7"/>
      <c r="AV130" s="5"/>
      <c r="AW130" s="25">
        <v>23</v>
      </c>
      <c r="AX130" s="6"/>
      <c r="AY130" s="6"/>
      <c r="AZ130" s="6"/>
      <c r="BA130" s="6"/>
      <c r="BB130" s="7"/>
      <c r="BD130" s="5"/>
      <c r="BE130" s="25">
        <v>20</v>
      </c>
      <c r="BF130" s="6"/>
      <c r="BG130" s="6"/>
      <c r="BH130" s="6"/>
      <c r="BI130" s="6"/>
      <c r="BJ130" s="7"/>
      <c r="BL130" s="5"/>
      <c r="BM130" s="25">
        <v>21</v>
      </c>
      <c r="BN130" s="6"/>
      <c r="BO130" s="6"/>
      <c r="BP130" s="6"/>
      <c r="BQ130" s="6"/>
      <c r="BR130" s="7"/>
      <c r="BT130" s="5"/>
      <c r="BU130" s="25">
        <v>25</v>
      </c>
      <c r="BV130" s="6"/>
      <c r="BW130" s="6"/>
      <c r="BX130" s="6"/>
      <c r="BY130" s="6"/>
      <c r="BZ130" s="7"/>
      <c r="GI130" s="20"/>
      <c r="GJ130" s="20"/>
      <c r="GK130" s="20"/>
      <c r="GL130" s="20"/>
      <c r="GM130" s="20"/>
      <c r="GN130" s="20"/>
      <c r="GO130" s="20"/>
      <c r="GP130" s="20"/>
      <c r="GQ130" s="20"/>
      <c r="GR130" s="19"/>
      <c r="GS130" s="19"/>
      <c r="GT130" s="19"/>
      <c r="GU130" s="19"/>
      <c r="GV130" s="19"/>
      <c r="GW130" s="19"/>
      <c r="GX130" s="19"/>
      <c r="GY130" s="19"/>
      <c r="GZ130" s="19"/>
      <c r="HA130" s="19"/>
      <c r="HB130" s="19"/>
      <c r="HC130" s="19"/>
      <c r="HD130" s="19"/>
      <c r="HE130" s="19"/>
      <c r="HF130" s="19"/>
      <c r="HG130" s="19"/>
      <c r="HH130" s="19"/>
      <c r="HI130" s="19"/>
      <c r="HJ130" s="19"/>
      <c r="HK130" s="19"/>
      <c r="HL130" s="19"/>
      <c r="HM130" s="19"/>
      <c r="HN130" s="19"/>
      <c r="HO130" s="19"/>
      <c r="HP130" s="19"/>
      <c r="HQ130" s="19"/>
      <c r="HR130" s="19"/>
      <c r="HS130" s="19"/>
      <c r="HT130" s="19"/>
      <c r="HU130" s="19"/>
      <c r="HV130" s="19"/>
      <c r="HW130" s="19"/>
      <c r="HX130" s="19"/>
      <c r="HY130" s="19"/>
      <c r="HZ130" s="19"/>
      <c r="IA130" s="19"/>
      <c r="IB130" s="19"/>
      <c r="IC130" s="19"/>
      <c r="ID130" s="19"/>
      <c r="IE130" s="19"/>
      <c r="IF130" s="19"/>
      <c r="IG130" s="19"/>
      <c r="IH130" s="19"/>
      <c r="II130" s="19"/>
      <c r="IJ130" s="19"/>
      <c r="IK130" s="19"/>
      <c r="IL130" s="19"/>
      <c r="IM130" s="19"/>
      <c r="IN130" s="19"/>
      <c r="IO130" s="19"/>
      <c r="IP130" s="19"/>
      <c r="IQ130" s="19"/>
    </row>
    <row r="131" spans="1:251" x14ac:dyDescent="0.25">
      <c r="A131" s="5">
        <f t="shared" si="73"/>
        <v>130</v>
      </c>
      <c r="B131" s="57">
        <v>18</v>
      </c>
      <c r="C131" s="48" t="str">
        <f>IF(COUNTIF(B2:B130,B131)&gt;0,"R","")</f>
        <v>R</v>
      </c>
      <c r="D131" s="46">
        <f t="shared" si="127"/>
        <v>0</v>
      </c>
      <c r="E131" s="6">
        <f t="shared" si="124"/>
        <v>75</v>
      </c>
      <c r="F131" s="6">
        <f t="shared" si="125"/>
        <v>0</v>
      </c>
      <c r="G131" s="7">
        <f t="shared" si="126"/>
        <v>1885</v>
      </c>
      <c r="H131"/>
      <c r="I131"/>
      <c r="J131"/>
      <c r="K131"/>
      <c r="L131"/>
      <c r="X131" s="5"/>
      <c r="Y131" s="25">
        <v>14</v>
      </c>
      <c r="Z131" s="6"/>
      <c r="AA131" s="6"/>
      <c r="AB131" s="6"/>
      <c r="AC131" s="6"/>
      <c r="AD131" s="7"/>
      <c r="AF131" s="5"/>
      <c r="AG131" s="25">
        <v>34</v>
      </c>
      <c r="AH131" s="6"/>
      <c r="AI131" s="6"/>
      <c r="AJ131" s="6"/>
      <c r="AK131" s="6"/>
      <c r="AL131" s="7"/>
      <c r="AN131" s="5"/>
      <c r="AO131" s="25">
        <v>13</v>
      </c>
      <c r="AP131" s="6"/>
      <c r="AQ131" s="6"/>
      <c r="AR131" s="6"/>
      <c r="AS131" s="6"/>
      <c r="AT131" s="7"/>
      <c r="AV131" s="5"/>
      <c r="AW131" s="25">
        <v>1</v>
      </c>
      <c r="AX131" s="6"/>
      <c r="AY131" s="6"/>
      <c r="AZ131" s="6"/>
      <c r="BA131" s="6"/>
      <c r="BB131" s="7"/>
      <c r="BD131" s="5"/>
      <c r="BE131" s="25">
        <v>1</v>
      </c>
      <c r="BF131" s="6"/>
      <c r="BG131" s="6"/>
      <c r="BH131" s="6"/>
      <c r="BI131" s="6"/>
      <c r="BJ131" s="7"/>
      <c r="BL131" s="5"/>
      <c r="BM131" s="25">
        <v>25</v>
      </c>
      <c r="BN131" s="6"/>
      <c r="BO131" s="6"/>
      <c r="BP131" s="6"/>
      <c r="BQ131" s="6"/>
      <c r="BR131" s="7"/>
      <c r="BT131" s="5"/>
      <c r="BU131" s="25">
        <v>30</v>
      </c>
      <c r="BV131" s="6"/>
      <c r="BW131" s="6"/>
      <c r="BX131" s="6"/>
      <c r="BY131" s="6"/>
      <c r="BZ131" s="7"/>
      <c r="GI131" s="20"/>
      <c r="GJ131" s="20"/>
      <c r="GK131" s="20"/>
      <c r="GL131" s="20"/>
      <c r="GM131" s="20"/>
      <c r="GN131" s="20"/>
      <c r="GO131" s="20"/>
      <c r="GP131" s="20"/>
      <c r="GQ131" s="20"/>
      <c r="GR131" s="19"/>
      <c r="GS131" s="19"/>
      <c r="GT131" s="19"/>
      <c r="GU131" s="19"/>
      <c r="GV131" s="19"/>
      <c r="GW131" s="19"/>
      <c r="GX131" s="19"/>
      <c r="GY131" s="19"/>
      <c r="GZ131" s="19"/>
      <c r="HA131" s="19"/>
      <c r="HB131" s="19"/>
      <c r="HC131" s="19"/>
      <c r="HD131" s="19"/>
      <c r="HE131" s="19"/>
      <c r="HF131" s="19"/>
      <c r="HG131" s="19"/>
      <c r="HH131" s="19"/>
      <c r="HI131" s="19"/>
      <c r="HJ131" s="19"/>
      <c r="HK131" s="19"/>
      <c r="HL131" s="19"/>
      <c r="HM131" s="19"/>
      <c r="HN131" s="19"/>
      <c r="HO131" s="19"/>
      <c r="HP131" s="19"/>
      <c r="HQ131" s="19"/>
      <c r="HR131" s="19"/>
      <c r="HS131" s="19"/>
      <c r="HT131" s="19"/>
      <c r="HU131" s="19"/>
      <c r="HV131" s="19"/>
      <c r="HW131" s="19"/>
      <c r="HX131" s="19"/>
      <c r="HY131" s="19"/>
      <c r="HZ131" s="19"/>
      <c r="IA131" s="19"/>
      <c r="IB131" s="19"/>
      <c r="IC131" s="19"/>
      <c r="ID131" s="19"/>
      <c r="IE131" s="19"/>
      <c r="IF131" s="19"/>
      <c r="IG131" s="19"/>
      <c r="IH131" s="19"/>
      <c r="II131" s="19"/>
      <c r="IJ131" s="19"/>
      <c r="IK131" s="19"/>
      <c r="IL131" s="19"/>
      <c r="IM131" s="19"/>
      <c r="IN131" s="19"/>
      <c r="IO131" s="19"/>
      <c r="IP131" s="19"/>
      <c r="IQ131" s="19"/>
    </row>
    <row r="132" spans="1:251" x14ac:dyDescent="0.25">
      <c r="A132" s="5">
        <f t="shared" si="73"/>
        <v>131</v>
      </c>
      <c r="B132" s="57">
        <v>21</v>
      </c>
      <c r="C132" s="48" t="str">
        <f>IF(COUNTIF(B2:B131,B132)&gt;0,"R","")</f>
        <v>R</v>
      </c>
      <c r="D132" s="46">
        <f t="shared" si="127"/>
        <v>0</v>
      </c>
      <c r="E132" s="6">
        <f t="shared" si="124"/>
        <v>76</v>
      </c>
      <c r="F132" s="6">
        <f t="shared" si="125"/>
        <v>0</v>
      </c>
      <c r="G132" s="7">
        <f t="shared" si="126"/>
        <v>1885</v>
      </c>
      <c r="H132"/>
      <c r="I132"/>
      <c r="J132"/>
      <c r="K132"/>
      <c r="L132"/>
      <c r="X132" s="5"/>
      <c r="Y132" s="25">
        <v>22</v>
      </c>
      <c r="Z132" s="6"/>
      <c r="AA132" s="6"/>
      <c r="AB132" s="6"/>
      <c r="AC132" s="6"/>
      <c r="AD132" s="7"/>
      <c r="AF132" s="5"/>
      <c r="AG132" s="25">
        <v>4</v>
      </c>
      <c r="AH132" s="6"/>
      <c r="AI132" s="6"/>
      <c r="AJ132" s="6"/>
      <c r="AK132" s="6"/>
      <c r="AL132" s="7"/>
      <c r="AN132" s="5"/>
      <c r="AO132" s="25">
        <v>23</v>
      </c>
      <c r="AP132" s="6"/>
      <c r="AQ132" s="6"/>
      <c r="AR132" s="6"/>
      <c r="AS132" s="6"/>
      <c r="AT132" s="7"/>
      <c r="AV132" s="5"/>
      <c r="AW132" s="25">
        <v>8</v>
      </c>
      <c r="AX132" s="6"/>
      <c r="AY132" s="6"/>
      <c r="AZ132" s="6"/>
      <c r="BA132" s="6"/>
      <c r="BB132" s="7"/>
      <c r="BD132" s="5"/>
      <c r="BE132" s="25">
        <v>22</v>
      </c>
      <c r="BF132" s="6"/>
      <c r="BG132" s="6"/>
      <c r="BH132" s="6"/>
      <c r="BI132" s="6"/>
      <c r="BJ132" s="7"/>
      <c r="BL132" s="5"/>
      <c r="BM132" s="25">
        <v>34</v>
      </c>
      <c r="BN132" s="6"/>
      <c r="BO132" s="6"/>
      <c r="BP132" s="6"/>
      <c r="BQ132" s="6"/>
      <c r="BR132" s="7"/>
      <c r="BT132" s="5"/>
      <c r="BU132" s="25">
        <v>3</v>
      </c>
      <c r="BV132" s="6"/>
      <c r="BW132" s="6"/>
      <c r="BX132" s="6"/>
      <c r="BY132" s="6"/>
      <c r="BZ132" s="7"/>
      <c r="GI132" s="20"/>
      <c r="GJ132" s="20"/>
      <c r="GK132" s="20"/>
      <c r="GL132" s="20"/>
      <c r="GM132" s="20"/>
      <c r="GN132" s="20"/>
      <c r="GO132" s="20"/>
      <c r="GP132" s="20"/>
      <c r="GQ132" s="20"/>
      <c r="GR132" s="19"/>
      <c r="GS132" s="19"/>
      <c r="GT132" s="19"/>
      <c r="GU132" s="19"/>
      <c r="GV132" s="19"/>
      <c r="GW132" s="19"/>
      <c r="GX132" s="19"/>
      <c r="GY132" s="19"/>
      <c r="GZ132" s="19"/>
      <c r="HA132" s="19"/>
      <c r="HB132" s="19"/>
      <c r="HC132" s="19"/>
      <c r="HD132" s="19"/>
      <c r="HE132" s="19"/>
      <c r="HF132" s="19"/>
      <c r="HG132" s="19"/>
      <c r="HH132" s="19"/>
      <c r="HI132" s="19"/>
      <c r="HJ132" s="19"/>
      <c r="HK132" s="19"/>
      <c r="HL132" s="19"/>
      <c r="HM132" s="19"/>
      <c r="HN132" s="19"/>
      <c r="HO132" s="19"/>
      <c r="HP132" s="19"/>
      <c r="HQ132" s="19"/>
      <c r="HR132" s="19"/>
      <c r="HS132" s="19"/>
      <c r="HT132" s="19"/>
      <c r="HU132" s="19"/>
      <c r="HV132" s="19"/>
      <c r="HW132" s="19"/>
      <c r="HX132" s="19"/>
      <c r="HY132" s="19"/>
      <c r="HZ132" s="19"/>
      <c r="IA132" s="19"/>
      <c r="IB132" s="19"/>
      <c r="IC132" s="19"/>
      <c r="ID132" s="19"/>
      <c r="IE132" s="19"/>
      <c r="IF132" s="19"/>
      <c r="IG132" s="19"/>
      <c r="IH132" s="19"/>
      <c r="II132" s="19"/>
      <c r="IJ132" s="19"/>
      <c r="IK132" s="19"/>
      <c r="IL132" s="19"/>
      <c r="IM132" s="19"/>
      <c r="IN132" s="19"/>
      <c r="IO132" s="19"/>
      <c r="IP132" s="19"/>
      <c r="IQ132" s="19"/>
    </row>
    <row r="133" spans="1:251" x14ac:dyDescent="0.25">
      <c r="A133" s="5">
        <f t="shared" si="73"/>
        <v>132</v>
      </c>
      <c r="B133" s="57">
        <v>18</v>
      </c>
      <c r="C133" s="48" t="str">
        <f>IF(COUNTIF(B2:B132,B133)&gt;0,"R","")</f>
        <v>R</v>
      </c>
      <c r="D133" s="46">
        <f t="shared" si="127"/>
        <v>0</v>
      </c>
      <c r="E133" s="6">
        <f t="shared" si="124"/>
        <v>77</v>
      </c>
      <c r="F133" s="6">
        <f t="shared" si="125"/>
        <v>0</v>
      </c>
      <c r="G133" s="7">
        <f t="shared" si="126"/>
        <v>1885</v>
      </c>
      <c r="H133"/>
      <c r="I133"/>
      <c r="J133"/>
      <c r="K133"/>
      <c r="L133"/>
      <c r="X133" s="5"/>
      <c r="Y133" s="25">
        <v>11</v>
      </c>
      <c r="Z133" s="6"/>
      <c r="AA133" s="6"/>
      <c r="AB133" s="6"/>
      <c r="AC133" s="6"/>
      <c r="AD133" s="7"/>
      <c r="AF133" s="5"/>
      <c r="AG133" s="25">
        <v>28</v>
      </c>
      <c r="AH133" s="6"/>
      <c r="AI133" s="6"/>
      <c r="AJ133" s="6"/>
      <c r="AK133" s="6"/>
      <c r="AL133" s="7"/>
      <c r="AN133" s="5"/>
      <c r="AO133" s="25">
        <v>36</v>
      </c>
      <c r="AP133" s="6"/>
      <c r="AQ133" s="6"/>
      <c r="AR133" s="6"/>
      <c r="AS133" s="6"/>
      <c r="AT133" s="7"/>
      <c r="AV133" s="5"/>
      <c r="AW133" s="25">
        <v>24</v>
      </c>
      <c r="AX133" s="6"/>
      <c r="AY133" s="6"/>
      <c r="AZ133" s="6"/>
      <c r="BA133" s="6"/>
      <c r="BB133" s="7"/>
      <c r="BD133" s="5"/>
      <c r="BE133" s="25">
        <v>11</v>
      </c>
      <c r="BF133" s="6"/>
      <c r="BG133" s="6"/>
      <c r="BH133" s="6"/>
      <c r="BI133" s="6"/>
      <c r="BJ133" s="7"/>
      <c r="BL133" s="5"/>
      <c r="BM133" s="25">
        <v>23</v>
      </c>
      <c r="BN133" s="6"/>
      <c r="BO133" s="6"/>
      <c r="BP133" s="6"/>
      <c r="BQ133" s="6"/>
      <c r="BR133" s="7"/>
      <c r="BT133" s="5"/>
      <c r="BU133" s="25">
        <v>9</v>
      </c>
      <c r="BV133" s="6"/>
      <c r="BW133" s="6"/>
      <c r="BX133" s="6"/>
      <c r="BY133" s="6"/>
      <c r="BZ133" s="7"/>
      <c r="GI133" s="20"/>
      <c r="GJ133" s="20"/>
      <c r="GK133" s="20"/>
      <c r="GL133" s="20"/>
      <c r="GM133" s="20"/>
      <c r="GN133" s="20"/>
      <c r="GO133" s="20"/>
      <c r="GP133" s="20"/>
      <c r="GQ133" s="20"/>
      <c r="GR133" s="19"/>
      <c r="GS133" s="19"/>
      <c r="GT133" s="19"/>
      <c r="GU133" s="19"/>
      <c r="GV133" s="19"/>
      <c r="GW133" s="19"/>
      <c r="GX133" s="19"/>
      <c r="GY133" s="19"/>
      <c r="GZ133" s="19"/>
      <c r="HA133" s="19"/>
      <c r="HB133" s="19"/>
      <c r="HC133" s="19"/>
      <c r="HD133" s="19"/>
      <c r="HE133" s="19"/>
      <c r="HF133" s="19"/>
      <c r="HG133" s="19"/>
      <c r="HH133" s="19"/>
      <c r="HI133" s="19"/>
      <c r="HJ133" s="19"/>
      <c r="HK133" s="19"/>
      <c r="HL133" s="19"/>
      <c r="HM133" s="19"/>
      <c r="HN133" s="19"/>
      <c r="HO133" s="19"/>
      <c r="HP133" s="19"/>
      <c r="HQ133" s="19"/>
      <c r="HR133" s="19"/>
      <c r="HS133" s="19"/>
      <c r="HT133" s="19"/>
      <c r="HU133" s="19"/>
      <c r="HV133" s="19"/>
      <c r="HW133" s="19"/>
      <c r="HX133" s="19"/>
      <c r="HY133" s="19"/>
      <c r="HZ133" s="19"/>
      <c r="IA133" s="19"/>
      <c r="IB133" s="19"/>
      <c r="IC133" s="19"/>
      <c r="ID133" s="19"/>
      <c r="IE133" s="19"/>
      <c r="IF133" s="19"/>
      <c r="IG133" s="19"/>
      <c r="IH133" s="19"/>
      <c r="II133" s="19"/>
      <c r="IJ133" s="19"/>
      <c r="IK133" s="19"/>
      <c r="IL133" s="19"/>
      <c r="IM133" s="19"/>
      <c r="IN133" s="19"/>
      <c r="IO133" s="19"/>
      <c r="IP133" s="19"/>
      <c r="IQ133" s="19"/>
    </row>
    <row r="134" spans="1:251" x14ac:dyDescent="0.25">
      <c r="A134" s="5">
        <f t="shared" si="73"/>
        <v>133</v>
      </c>
      <c r="B134" s="57">
        <v>5</v>
      </c>
      <c r="C134" s="48" t="str">
        <f>IF(COUNTIF(B2:B133,B134)&gt;0,"R","")</f>
        <v>R</v>
      </c>
      <c r="D134" s="46">
        <f t="shared" si="127"/>
        <v>0</v>
      </c>
      <c r="E134" s="6">
        <f t="shared" si="124"/>
        <v>78</v>
      </c>
      <c r="F134" s="6">
        <f t="shared" si="125"/>
        <v>0</v>
      </c>
      <c r="G134" s="7">
        <f t="shared" si="126"/>
        <v>1885</v>
      </c>
      <c r="H134"/>
      <c r="I134"/>
      <c r="J134"/>
      <c r="K134"/>
      <c r="L134"/>
      <c r="X134" s="5"/>
      <c r="Y134" s="25">
        <v>28</v>
      </c>
      <c r="Z134" s="6"/>
      <c r="AA134" s="6"/>
      <c r="AB134" s="6"/>
      <c r="AC134" s="6"/>
      <c r="AD134" s="7"/>
      <c r="AF134" s="5"/>
      <c r="AG134" s="25">
        <v>12</v>
      </c>
      <c r="AH134" s="6"/>
      <c r="AI134" s="6"/>
      <c r="AJ134" s="6"/>
      <c r="AK134" s="6"/>
      <c r="AL134" s="7"/>
      <c r="AN134" s="5"/>
      <c r="AO134" s="25">
        <v>27</v>
      </c>
      <c r="AP134" s="6"/>
      <c r="AQ134" s="6"/>
      <c r="AR134" s="6"/>
      <c r="AS134" s="6"/>
      <c r="AT134" s="7"/>
      <c r="AV134" s="5"/>
      <c r="AW134" s="25">
        <v>4</v>
      </c>
      <c r="AX134" s="6"/>
      <c r="AY134" s="6"/>
      <c r="AZ134" s="6"/>
      <c r="BA134" s="6"/>
      <c r="BB134" s="7"/>
      <c r="BD134" s="5"/>
      <c r="BE134" s="25">
        <v>22</v>
      </c>
      <c r="BF134" s="6"/>
      <c r="BG134" s="6"/>
      <c r="BH134" s="6"/>
      <c r="BI134" s="6"/>
      <c r="BJ134" s="7"/>
      <c r="BL134" s="5"/>
      <c r="BM134" s="25">
        <v>14</v>
      </c>
      <c r="BN134" s="6"/>
      <c r="BO134" s="6"/>
      <c r="BP134" s="6"/>
      <c r="BQ134" s="6"/>
      <c r="BR134" s="7"/>
      <c r="BT134" s="5"/>
      <c r="BU134" s="25">
        <v>22</v>
      </c>
      <c r="BV134" s="6"/>
      <c r="BW134" s="6"/>
      <c r="BX134" s="6"/>
      <c r="BY134" s="6"/>
      <c r="BZ134" s="7"/>
      <c r="GI134" s="20"/>
      <c r="GJ134" s="20"/>
      <c r="GK134" s="20"/>
      <c r="GL134" s="20"/>
      <c r="GM134" s="20"/>
      <c r="GN134" s="20"/>
      <c r="GO134" s="20"/>
      <c r="GP134" s="20"/>
      <c r="GQ134" s="20"/>
      <c r="GR134" s="19"/>
      <c r="GS134" s="19"/>
      <c r="GT134" s="19"/>
      <c r="GU134" s="19"/>
      <c r="GV134" s="19"/>
      <c r="GW134" s="19"/>
      <c r="GX134" s="19"/>
      <c r="GY134" s="19"/>
      <c r="GZ134" s="19"/>
      <c r="HA134" s="19"/>
      <c r="HB134" s="19"/>
      <c r="HC134" s="19"/>
      <c r="HD134" s="19"/>
      <c r="HE134" s="19"/>
      <c r="HF134" s="19"/>
      <c r="HG134" s="19"/>
      <c r="HH134" s="19"/>
      <c r="HI134" s="19"/>
      <c r="HJ134" s="19"/>
      <c r="HK134" s="19"/>
      <c r="HL134" s="19"/>
      <c r="HM134" s="19"/>
      <c r="HN134" s="19"/>
      <c r="HO134" s="19"/>
      <c r="HP134" s="19"/>
      <c r="HQ134" s="19"/>
      <c r="HR134" s="19"/>
      <c r="HS134" s="19"/>
      <c r="HT134" s="19"/>
      <c r="HU134" s="19"/>
      <c r="HV134" s="19"/>
      <c r="HW134" s="19"/>
      <c r="HX134" s="19"/>
      <c r="HY134" s="19"/>
      <c r="HZ134" s="19"/>
      <c r="IA134" s="19"/>
      <c r="IB134" s="19"/>
      <c r="IC134" s="19"/>
      <c r="ID134" s="19"/>
      <c r="IE134" s="19"/>
      <c r="IF134" s="19"/>
      <c r="IG134" s="19"/>
      <c r="IH134" s="19"/>
      <c r="II134" s="19"/>
      <c r="IJ134" s="19"/>
      <c r="IK134" s="19"/>
      <c r="IL134" s="19"/>
      <c r="IM134" s="19"/>
      <c r="IN134" s="19"/>
      <c r="IO134" s="19"/>
      <c r="IP134" s="19"/>
      <c r="IQ134" s="19"/>
    </row>
    <row r="135" spans="1:251" x14ac:dyDescent="0.25">
      <c r="A135" s="5">
        <f t="shared" si="73"/>
        <v>134</v>
      </c>
      <c r="B135" s="57">
        <v>29</v>
      </c>
      <c r="C135" s="48" t="str">
        <f>IF(COUNTIF(B2:B134,B135)&gt;0,"R","")</f>
        <v>R</v>
      </c>
      <c r="D135" s="46">
        <f t="shared" si="127"/>
        <v>0</v>
      </c>
      <c r="E135" s="6">
        <f t="shared" si="124"/>
        <v>79</v>
      </c>
      <c r="F135" s="6">
        <f t="shared" si="125"/>
        <v>0</v>
      </c>
      <c r="G135" s="7">
        <f t="shared" si="126"/>
        <v>1885</v>
      </c>
      <c r="H135"/>
      <c r="I135"/>
      <c r="J135"/>
      <c r="K135"/>
      <c r="L135"/>
      <c r="X135" s="5"/>
      <c r="Y135" s="25">
        <v>20</v>
      </c>
      <c r="Z135" s="6"/>
      <c r="AA135" s="6"/>
      <c r="AB135" s="6"/>
      <c r="AC135" s="6"/>
      <c r="AD135" s="7"/>
      <c r="AF135" s="5"/>
      <c r="AG135" s="25">
        <v>22</v>
      </c>
      <c r="AH135" s="6"/>
      <c r="AI135" s="6"/>
      <c r="AJ135" s="6"/>
      <c r="AK135" s="6"/>
      <c r="AL135" s="7"/>
      <c r="AN135" s="5"/>
      <c r="AO135" s="25">
        <v>22</v>
      </c>
      <c r="AP135" s="6"/>
      <c r="AQ135" s="6"/>
      <c r="AR135" s="6"/>
      <c r="AS135" s="6"/>
      <c r="AT135" s="7"/>
      <c r="AV135" s="5"/>
      <c r="AW135" s="25">
        <v>29</v>
      </c>
      <c r="AX135" s="6"/>
      <c r="AY135" s="6"/>
      <c r="AZ135" s="6"/>
      <c r="BA135" s="6"/>
      <c r="BB135" s="7"/>
      <c r="BD135" s="5"/>
      <c r="BE135" s="25">
        <v>10</v>
      </c>
      <c r="BF135" s="6"/>
      <c r="BG135" s="6"/>
      <c r="BH135" s="6"/>
      <c r="BI135" s="6"/>
      <c r="BJ135" s="7"/>
      <c r="BL135" s="5"/>
      <c r="BM135" s="25">
        <v>35</v>
      </c>
      <c r="BN135" s="6"/>
      <c r="BO135" s="6"/>
      <c r="BP135" s="6"/>
      <c r="BQ135" s="6"/>
      <c r="BR135" s="7"/>
      <c r="BT135" s="5"/>
      <c r="BU135" s="25">
        <v>30</v>
      </c>
      <c r="BV135" s="6"/>
      <c r="BW135" s="6"/>
      <c r="BX135" s="6"/>
      <c r="BY135" s="6"/>
      <c r="BZ135" s="7"/>
      <c r="GI135" s="20"/>
      <c r="GJ135" s="20"/>
      <c r="GK135" s="20"/>
      <c r="GL135" s="20"/>
      <c r="GM135" s="20"/>
      <c r="GN135" s="20"/>
      <c r="GO135" s="20"/>
      <c r="GP135" s="20"/>
      <c r="GQ135" s="20"/>
      <c r="GR135" s="19"/>
      <c r="GS135" s="19"/>
      <c r="GT135" s="19"/>
      <c r="GU135" s="19"/>
      <c r="GV135" s="19"/>
      <c r="GW135" s="19"/>
      <c r="GX135" s="19"/>
      <c r="GY135" s="19"/>
      <c r="GZ135" s="19"/>
      <c r="HA135" s="19"/>
      <c r="HB135" s="19"/>
      <c r="HC135" s="19"/>
      <c r="HD135" s="19"/>
      <c r="HE135" s="19"/>
      <c r="HF135" s="19"/>
      <c r="HG135" s="19"/>
      <c r="HH135" s="19"/>
      <c r="HI135" s="19"/>
      <c r="HJ135" s="19"/>
      <c r="HK135" s="19"/>
      <c r="HL135" s="19"/>
      <c r="HM135" s="19"/>
      <c r="HN135" s="19"/>
      <c r="HO135" s="19"/>
      <c r="HP135" s="19"/>
      <c r="HQ135" s="19"/>
      <c r="HR135" s="19"/>
      <c r="HS135" s="19"/>
      <c r="HT135" s="19"/>
      <c r="HU135" s="19"/>
      <c r="HV135" s="19"/>
      <c r="HW135" s="19"/>
      <c r="HX135" s="19"/>
      <c r="HY135" s="19"/>
      <c r="HZ135" s="19"/>
      <c r="IA135" s="19"/>
      <c r="IB135" s="19"/>
      <c r="IC135" s="19"/>
      <c r="ID135" s="19"/>
      <c r="IE135" s="19"/>
      <c r="IF135" s="19"/>
      <c r="IG135" s="19"/>
      <c r="IH135" s="19"/>
      <c r="II135" s="19"/>
      <c r="IJ135" s="19"/>
      <c r="IK135" s="19"/>
      <c r="IL135" s="19"/>
      <c r="IM135" s="19"/>
      <c r="IN135" s="19"/>
      <c r="IO135" s="19"/>
      <c r="IP135" s="19"/>
      <c r="IQ135" s="19"/>
    </row>
    <row r="136" spans="1:251" x14ac:dyDescent="0.25">
      <c r="A136" s="5">
        <f t="shared" si="73"/>
        <v>135</v>
      </c>
      <c r="B136" s="57">
        <v>5</v>
      </c>
      <c r="C136" s="48" t="str">
        <f>IF(COUNTIF(B2:B135,B136)&gt;0,"R","")</f>
        <v>R</v>
      </c>
      <c r="D136" s="46">
        <f t="shared" si="127"/>
        <v>0</v>
      </c>
      <c r="E136" s="6">
        <f t="shared" si="124"/>
        <v>80</v>
      </c>
      <c r="F136" s="6">
        <f t="shared" si="125"/>
        <v>0</v>
      </c>
      <c r="G136" s="7">
        <f t="shared" si="126"/>
        <v>1885</v>
      </c>
      <c r="H136"/>
      <c r="I136"/>
      <c r="J136"/>
      <c r="K136"/>
      <c r="L136"/>
      <c r="X136" s="5"/>
      <c r="Y136" s="25">
        <v>14</v>
      </c>
      <c r="Z136" s="6"/>
      <c r="AA136" s="6"/>
      <c r="AB136" s="6"/>
      <c r="AC136" s="6"/>
      <c r="AD136" s="7"/>
      <c r="AF136" s="5"/>
      <c r="AG136" s="25">
        <v>16</v>
      </c>
      <c r="AH136" s="6"/>
      <c r="AI136" s="6"/>
      <c r="AJ136" s="6"/>
      <c r="AK136" s="6"/>
      <c r="AL136" s="7"/>
      <c r="AN136" s="5"/>
      <c r="AO136" s="25">
        <v>28</v>
      </c>
      <c r="AP136" s="6"/>
      <c r="AQ136" s="6"/>
      <c r="AR136" s="6"/>
      <c r="AS136" s="6"/>
      <c r="AT136" s="7"/>
      <c r="AV136" s="5"/>
      <c r="AW136" s="25">
        <v>6</v>
      </c>
      <c r="AX136" s="6"/>
      <c r="AY136" s="6"/>
      <c r="AZ136" s="6"/>
      <c r="BA136" s="6"/>
      <c r="BB136" s="7"/>
      <c r="BD136" s="5"/>
      <c r="BE136" s="25">
        <v>26</v>
      </c>
      <c r="BF136" s="6"/>
      <c r="BG136" s="6"/>
      <c r="BH136" s="6"/>
      <c r="BI136" s="6"/>
      <c r="BJ136" s="7"/>
      <c r="BL136" s="5"/>
      <c r="BM136" s="25">
        <v>15</v>
      </c>
      <c r="BN136" s="6"/>
      <c r="BO136" s="6"/>
      <c r="BP136" s="6"/>
      <c r="BQ136" s="6"/>
      <c r="BR136" s="7"/>
      <c r="BT136" s="5"/>
      <c r="BU136" s="25">
        <v>30</v>
      </c>
      <c r="BV136" s="6"/>
      <c r="BW136" s="6"/>
      <c r="BX136" s="6"/>
      <c r="BY136" s="6"/>
      <c r="BZ136" s="7"/>
      <c r="GI136" s="20"/>
      <c r="GJ136" s="20"/>
      <c r="GK136" s="20"/>
      <c r="GL136" s="20"/>
      <c r="GM136" s="20"/>
      <c r="GN136" s="20"/>
      <c r="GO136" s="20"/>
      <c r="GP136" s="20"/>
      <c r="GQ136" s="20"/>
      <c r="GR136" s="19"/>
      <c r="GS136" s="19"/>
      <c r="GT136" s="19"/>
      <c r="GU136" s="19"/>
      <c r="GV136" s="19"/>
      <c r="GW136" s="19"/>
      <c r="GX136" s="19"/>
      <c r="GY136" s="19"/>
      <c r="GZ136" s="19"/>
      <c r="HA136" s="19"/>
      <c r="HB136" s="19"/>
      <c r="HC136" s="19"/>
      <c r="HD136" s="19"/>
      <c r="HE136" s="19"/>
      <c r="HF136" s="19"/>
      <c r="HG136" s="19"/>
      <c r="HH136" s="19"/>
      <c r="HI136" s="19"/>
      <c r="HJ136" s="19"/>
      <c r="HK136" s="19"/>
      <c r="HL136" s="19"/>
      <c r="HM136" s="19"/>
      <c r="HN136" s="19"/>
      <c r="HO136" s="19"/>
      <c r="HP136" s="19"/>
      <c r="HQ136" s="19"/>
      <c r="HR136" s="19"/>
      <c r="HS136" s="19"/>
      <c r="HT136" s="19"/>
      <c r="HU136" s="19"/>
      <c r="HV136" s="19"/>
      <c r="HW136" s="19"/>
      <c r="HX136" s="19"/>
      <c r="HY136" s="19"/>
      <c r="HZ136" s="19"/>
      <c r="IA136" s="19"/>
      <c r="IB136" s="19"/>
      <c r="IC136" s="19"/>
      <c r="ID136" s="19"/>
      <c r="IE136" s="19"/>
      <c r="IF136" s="19"/>
      <c r="IG136" s="19"/>
      <c r="IH136" s="19"/>
      <c r="II136" s="19"/>
      <c r="IJ136" s="19"/>
      <c r="IK136" s="19"/>
      <c r="IL136" s="19"/>
      <c r="IM136" s="19"/>
      <c r="IN136" s="19"/>
      <c r="IO136" s="19"/>
      <c r="IP136" s="19"/>
      <c r="IQ136" s="19"/>
    </row>
    <row r="137" spans="1:251" x14ac:dyDescent="0.25">
      <c r="A137" s="5">
        <f t="shared" si="73"/>
        <v>136</v>
      </c>
      <c r="B137" s="57">
        <v>26</v>
      </c>
      <c r="C137" s="48" t="str">
        <f>IF(COUNTIF(B2:B136,B137)&gt;0,"R","")</f>
        <v>R</v>
      </c>
      <c r="D137" s="46">
        <f t="shared" si="127"/>
        <v>0</v>
      </c>
      <c r="E137" s="6">
        <f t="shared" si="124"/>
        <v>81</v>
      </c>
      <c r="F137" s="6">
        <f t="shared" si="125"/>
        <v>0</v>
      </c>
      <c r="G137" s="7">
        <f t="shared" si="126"/>
        <v>1885</v>
      </c>
      <c r="H137"/>
      <c r="I137"/>
      <c r="J137"/>
      <c r="K137"/>
      <c r="L137"/>
      <c r="X137" s="5"/>
      <c r="Y137" s="25">
        <v>26</v>
      </c>
      <c r="Z137" s="6"/>
      <c r="AA137" s="6"/>
      <c r="AB137" s="6"/>
      <c r="AC137" s="6"/>
      <c r="AD137" s="7"/>
      <c r="AF137" s="5"/>
      <c r="AG137" s="25">
        <v>8</v>
      </c>
      <c r="AH137" s="6"/>
      <c r="AI137" s="6"/>
      <c r="AJ137" s="6"/>
      <c r="AK137" s="6"/>
      <c r="AL137" s="7"/>
      <c r="AN137" s="5"/>
      <c r="AO137" s="25">
        <v>22</v>
      </c>
      <c r="AP137" s="6"/>
      <c r="AQ137" s="6"/>
      <c r="AR137" s="6"/>
      <c r="AS137" s="6"/>
      <c r="AT137" s="7"/>
      <c r="AV137" s="5"/>
      <c r="AW137" s="25">
        <v>16</v>
      </c>
      <c r="AX137" s="6"/>
      <c r="AY137" s="6"/>
      <c r="AZ137" s="6"/>
      <c r="BA137" s="6"/>
      <c r="BB137" s="7"/>
      <c r="BD137" s="5"/>
      <c r="BE137" s="25">
        <v>21</v>
      </c>
      <c r="BF137" s="6"/>
      <c r="BG137" s="6"/>
      <c r="BH137" s="6"/>
      <c r="BI137" s="6"/>
      <c r="BJ137" s="7"/>
      <c r="BL137" s="5"/>
      <c r="BM137" s="25">
        <v>35</v>
      </c>
      <c r="BN137" s="6"/>
      <c r="BO137" s="6"/>
      <c r="BP137" s="6"/>
      <c r="BQ137" s="6"/>
      <c r="BR137" s="7"/>
      <c r="BT137" s="5"/>
      <c r="BU137" s="25">
        <v>2</v>
      </c>
      <c r="BV137" s="6"/>
      <c r="BW137" s="6"/>
      <c r="BX137" s="6"/>
      <c r="BY137" s="6"/>
      <c r="BZ137" s="7"/>
      <c r="GI137" s="20"/>
      <c r="GJ137" s="20"/>
      <c r="GK137" s="20"/>
      <c r="GL137" s="20"/>
      <c r="GM137" s="20"/>
      <c r="GN137" s="20"/>
      <c r="GO137" s="20"/>
      <c r="GP137" s="20"/>
      <c r="GQ137" s="20"/>
      <c r="GR137" s="19"/>
      <c r="GS137" s="19"/>
      <c r="GT137" s="19"/>
      <c r="GU137" s="19"/>
      <c r="GV137" s="19"/>
      <c r="GW137" s="19"/>
      <c r="GX137" s="19"/>
      <c r="GY137" s="19"/>
      <c r="GZ137" s="19"/>
      <c r="HA137" s="19"/>
      <c r="HB137" s="19"/>
      <c r="HC137" s="19"/>
      <c r="HD137" s="19"/>
      <c r="HE137" s="19"/>
      <c r="HF137" s="19"/>
      <c r="HG137" s="19"/>
      <c r="HH137" s="19"/>
      <c r="HI137" s="19"/>
      <c r="HJ137" s="19"/>
      <c r="HK137" s="19"/>
      <c r="HL137" s="19"/>
      <c r="HM137" s="19"/>
      <c r="HN137" s="19"/>
      <c r="HO137" s="19"/>
      <c r="HP137" s="19"/>
      <c r="HQ137" s="19"/>
      <c r="HR137" s="19"/>
      <c r="HS137" s="19"/>
      <c r="HT137" s="19"/>
      <c r="HU137" s="19"/>
      <c r="HV137" s="19"/>
      <c r="HW137" s="19"/>
      <c r="HX137" s="19"/>
      <c r="HY137" s="19"/>
      <c r="HZ137" s="19"/>
      <c r="IA137" s="19"/>
      <c r="IB137" s="19"/>
      <c r="IC137" s="19"/>
      <c r="ID137" s="19"/>
      <c r="IE137" s="19"/>
      <c r="IF137" s="19"/>
      <c r="IG137" s="19"/>
      <c r="IH137" s="19"/>
      <c r="II137" s="19"/>
      <c r="IJ137" s="19"/>
      <c r="IK137" s="19"/>
      <c r="IL137" s="19"/>
      <c r="IM137" s="19"/>
      <c r="IN137" s="19"/>
      <c r="IO137" s="19"/>
      <c r="IP137" s="19"/>
      <c r="IQ137" s="19"/>
    </row>
    <row r="138" spans="1:251" x14ac:dyDescent="0.25">
      <c r="A138" s="5">
        <f t="shared" si="73"/>
        <v>137</v>
      </c>
      <c r="B138" s="57">
        <v>13</v>
      </c>
      <c r="C138" s="48" t="str">
        <f>IF(COUNTIF(B2:B137,B138)&gt;0,"R","")</f>
        <v>R</v>
      </c>
      <c r="D138" s="46">
        <f t="shared" si="127"/>
        <v>0</v>
      </c>
      <c r="E138" s="6">
        <f t="shared" si="124"/>
        <v>82</v>
      </c>
      <c r="F138" s="6">
        <f t="shared" si="125"/>
        <v>0</v>
      </c>
      <c r="G138" s="7">
        <f t="shared" si="126"/>
        <v>1885</v>
      </c>
      <c r="H138"/>
      <c r="I138"/>
      <c r="J138"/>
      <c r="K138"/>
      <c r="L138"/>
      <c r="X138" s="5"/>
      <c r="Y138" s="25">
        <v>10</v>
      </c>
      <c r="Z138" s="6"/>
      <c r="AA138" s="6"/>
      <c r="AB138" s="6"/>
      <c r="AC138" s="6"/>
      <c r="AD138" s="7"/>
      <c r="AF138" s="5"/>
      <c r="AG138" s="25">
        <v>35</v>
      </c>
      <c r="AH138" s="6"/>
      <c r="AI138" s="6"/>
      <c r="AJ138" s="6"/>
      <c r="AK138" s="6"/>
      <c r="AL138" s="7"/>
      <c r="AN138" s="5"/>
      <c r="AO138" s="25">
        <v>31</v>
      </c>
      <c r="AP138" s="6"/>
      <c r="AQ138" s="6"/>
      <c r="AR138" s="6"/>
      <c r="AS138" s="6"/>
      <c r="AT138" s="7"/>
      <c r="AV138" s="5"/>
      <c r="AW138" s="25">
        <v>24</v>
      </c>
      <c r="AX138" s="6"/>
      <c r="AY138" s="6"/>
      <c r="AZ138" s="6"/>
      <c r="BA138" s="6"/>
      <c r="BB138" s="7"/>
      <c r="BD138" s="5"/>
      <c r="BE138" s="25">
        <v>8</v>
      </c>
      <c r="BF138" s="6"/>
      <c r="BG138" s="6"/>
      <c r="BH138" s="6"/>
      <c r="BI138" s="6"/>
      <c r="BJ138" s="7"/>
      <c r="BL138" s="5"/>
      <c r="BM138" s="25">
        <v>19</v>
      </c>
      <c r="BN138" s="6"/>
      <c r="BO138" s="6"/>
      <c r="BP138" s="6"/>
      <c r="BQ138" s="6"/>
      <c r="BR138" s="7"/>
      <c r="BT138" s="5"/>
      <c r="BU138" s="25">
        <v>15</v>
      </c>
      <c r="BV138" s="6"/>
      <c r="BW138" s="6"/>
      <c r="BX138" s="6"/>
      <c r="BY138" s="6"/>
      <c r="BZ138" s="7"/>
      <c r="GI138" s="20"/>
      <c r="GJ138" s="20"/>
      <c r="GK138" s="20"/>
      <c r="GL138" s="20"/>
      <c r="GM138" s="20"/>
      <c r="GN138" s="20"/>
      <c r="GO138" s="20"/>
      <c r="GP138" s="20"/>
      <c r="GQ138" s="20"/>
      <c r="GR138" s="19"/>
      <c r="GS138" s="19"/>
      <c r="GT138" s="19"/>
      <c r="GU138" s="19"/>
      <c r="GV138" s="19"/>
      <c r="GW138" s="19"/>
      <c r="GX138" s="19"/>
      <c r="GY138" s="19"/>
      <c r="GZ138" s="19"/>
      <c r="HA138" s="19"/>
      <c r="HB138" s="19"/>
      <c r="HC138" s="19"/>
      <c r="HD138" s="19"/>
      <c r="HE138" s="19"/>
      <c r="HF138" s="19"/>
      <c r="HG138" s="19"/>
      <c r="HH138" s="19"/>
      <c r="HI138" s="19"/>
      <c r="HJ138" s="19"/>
      <c r="HK138" s="19"/>
      <c r="HL138" s="19"/>
      <c r="HM138" s="19"/>
      <c r="HN138" s="19"/>
      <c r="HO138" s="19"/>
      <c r="HP138" s="19"/>
      <c r="HQ138" s="19"/>
      <c r="HR138" s="19"/>
      <c r="HS138" s="19"/>
      <c r="HT138" s="19"/>
      <c r="HU138" s="19"/>
      <c r="HV138" s="19"/>
      <c r="HW138" s="19"/>
      <c r="HX138" s="19"/>
      <c r="HY138" s="19"/>
      <c r="HZ138" s="19"/>
      <c r="IA138" s="19"/>
      <c r="IB138" s="19"/>
      <c r="IC138" s="19"/>
      <c r="ID138" s="19"/>
      <c r="IE138" s="19"/>
      <c r="IF138" s="19"/>
      <c r="IG138" s="19"/>
      <c r="IH138" s="19"/>
      <c r="II138" s="19"/>
      <c r="IJ138" s="19"/>
      <c r="IK138" s="19"/>
      <c r="IL138" s="19"/>
      <c r="IM138" s="19"/>
      <c r="IN138" s="19"/>
      <c r="IO138" s="19"/>
      <c r="IP138" s="19"/>
      <c r="IQ138" s="19"/>
    </row>
    <row r="139" spans="1:251" x14ac:dyDescent="0.25">
      <c r="A139" s="5">
        <f t="shared" si="73"/>
        <v>138</v>
      </c>
      <c r="B139" s="57">
        <v>18</v>
      </c>
      <c r="C139" s="48" t="str">
        <f>IF(COUNTIF(B2:B138,B139)&gt;0,"R","")</f>
        <v>R</v>
      </c>
      <c r="D139" s="46">
        <f t="shared" si="127"/>
        <v>0</v>
      </c>
      <c r="E139" s="6">
        <f t="shared" si="124"/>
        <v>83</v>
      </c>
      <c r="F139" s="6">
        <f t="shared" si="125"/>
        <v>0</v>
      </c>
      <c r="G139" s="7">
        <f t="shared" si="126"/>
        <v>1885</v>
      </c>
      <c r="H139"/>
      <c r="I139"/>
      <c r="J139"/>
      <c r="K139"/>
      <c r="L139"/>
      <c r="X139" s="5"/>
      <c r="Y139" s="25">
        <v>17</v>
      </c>
      <c r="Z139" s="6"/>
      <c r="AA139" s="6"/>
      <c r="AB139" s="6"/>
      <c r="AC139" s="6"/>
      <c r="AD139" s="7"/>
      <c r="AF139" s="5"/>
      <c r="AG139" s="25">
        <v>12</v>
      </c>
      <c r="AH139" s="6"/>
      <c r="AI139" s="6"/>
      <c r="AJ139" s="6"/>
      <c r="AK139" s="6"/>
      <c r="AL139" s="7"/>
      <c r="AN139" s="5"/>
      <c r="AO139" s="25">
        <v>14</v>
      </c>
      <c r="AP139" s="6"/>
      <c r="AQ139" s="6"/>
      <c r="AR139" s="6"/>
      <c r="AS139" s="6"/>
      <c r="AT139" s="7"/>
      <c r="AV139" s="5"/>
      <c r="AW139" s="25">
        <v>35</v>
      </c>
      <c r="AX139" s="6"/>
      <c r="AY139" s="6"/>
      <c r="AZ139" s="6"/>
      <c r="BA139" s="6"/>
      <c r="BB139" s="7"/>
      <c r="BD139" s="5"/>
      <c r="BE139" s="25">
        <v>22</v>
      </c>
      <c r="BF139" s="6"/>
      <c r="BG139" s="6"/>
      <c r="BH139" s="6"/>
      <c r="BI139" s="6"/>
      <c r="BJ139" s="7"/>
      <c r="BL139" s="5"/>
      <c r="BM139" s="25">
        <v>31</v>
      </c>
      <c r="BN139" s="6"/>
      <c r="BO139" s="6"/>
      <c r="BP139" s="6"/>
      <c r="BQ139" s="6"/>
      <c r="BR139" s="7"/>
      <c r="BT139" s="5"/>
      <c r="BU139" s="25">
        <v>5</v>
      </c>
      <c r="BV139" s="6"/>
      <c r="BW139" s="6"/>
      <c r="BX139" s="6"/>
      <c r="BY139" s="6"/>
      <c r="BZ139" s="7"/>
      <c r="GI139" s="20"/>
      <c r="GJ139" s="20"/>
      <c r="GK139" s="20"/>
      <c r="GL139" s="20"/>
      <c r="GM139" s="20"/>
      <c r="GN139" s="20"/>
      <c r="GO139" s="20"/>
      <c r="GP139" s="20"/>
      <c r="GQ139" s="20"/>
      <c r="GR139" s="19"/>
      <c r="GS139" s="19"/>
      <c r="GT139" s="19"/>
      <c r="GU139" s="19"/>
      <c r="GV139" s="19"/>
      <c r="GW139" s="19"/>
      <c r="GX139" s="19"/>
      <c r="GY139" s="19"/>
      <c r="GZ139" s="19"/>
      <c r="HA139" s="19"/>
      <c r="HB139" s="19"/>
      <c r="HC139" s="19"/>
      <c r="HD139" s="19"/>
      <c r="HE139" s="19"/>
      <c r="HF139" s="19"/>
      <c r="HG139" s="19"/>
      <c r="HH139" s="19"/>
      <c r="HI139" s="19"/>
      <c r="HJ139" s="19"/>
      <c r="HK139" s="19"/>
      <c r="HL139" s="19"/>
      <c r="HM139" s="19"/>
      <c r="HN139" s="19"/>
      <c r="HO139" s="19"/>
      <c r="HP139" s="19"/>
      <c r="HQ139" s="19"/>
      <c r="HR139" s="19"/>
      <c r="HS139" s="19"/>
      <c r="HT139" s="19"/>
      <c r="HU139" s="19"/>
      <c r="HV139" s="19"/>
      <c r="HW139" s="19"/>
      <c r="HX139" s="19"/>
      <c r="HY139" s="19"/>
      <c r="HZ139" s="19"/>
      <c r="IA139" s="19"/>
      <c r="IB139" s="19"/>
      <c r="IC139" s="19"/>
      <c r="ID139" s="19"/>
      <c r="IE139" s="19"/>
      <c r="IF139" s="19"/>
      <c r="IG139" s="19"/>
      <c r="IH139" s="19"/>
      <c r="II139" s="19"/>
      <c r="IJ139" s="19"/>
      <c r="IK139" s="19"/>
      <c r="IL139" s="19"/>
      <c r="IM139" s="19"/>
      <c r="IN139" s="19"/>
      <c r="IO139" s="19"/>
      <c r="IP139" s="19"/>
      <c r="IQ139" s="19"/>
    </row>
    <row r="140" spans="1:251" x14ac:dyDescent="0.25">
      <c r="A140" s="5">
        <f t="shared" si="73"/>
        <v>139</v>
      </c>
      <c r="B140" s="57">
        <v>8</v>
      </c>
      <c r="C140" s="48" t="str">
        <f>IF(COUNTIF(B2:B139,B140)&gt;0,"R","")</f>
        <v>R</v>
      </c>
      <c r="D140" s="46">
        <f t="shared" si="127"/>
        <v>0</v>
      </c>
      <c r="E140" s="6">
        <f t="shared" si="124"/>
        <v>84</v>
      </c>
      <c r="F140" s="6">
        <f t="shared" si="125"/>
        <v>0</v>
      </c>
      <c r="G140" s="7">
        <f t="shared" si="126"/>
        <v>1885</v>
      </c>
      <c r="H140"/>
      <c r="I140"/>
      <c r="J140"/>
      <c r="K140"/>
      <c r="L140"/>
      <c r="X140" s="5"/>
      <c r="Y140" s="25">
        <v>13</v>
      </c>
      <c r="Z140" s="6"/>
      <c r="AA140" s="6"/>
      <c r="AB140" s="6"/>
      <c r="AC140" s="6"/>
      <c r="AD140" s="7"/>
      <c r="AF140" s="5"/>
      <c r="AG140" s="25">
        <v>26</v>
      </c>
      <c r="AH140" s="6"/>
      <c r="AI140" s="6"/>
      <c r="AJ140" s="6"/>
      <c r="AK140" s="6"/>
      <c r="AL140" s="7"/>
      <c r="AN140" s="5"/>
      <c r="AO140" s="25">
        <v>6</v>
      </c>
      <c r="AP140" s="6"/>
      <c r="AQ140" s="6"/>
      <c r="AR140" s="6"/>
      <c r="AS140" s="6"/>
      <c r="AT140" s="7"/>
      <c r="AV140" s="5"/>
      <c r="AW140" s="25">
        <v>10</v>
      </c>
      <c r="AX140" s="6"/>
      <c r="AY140" s="6"/>
      <c r="AZ140" s="6"/>
      <c r="BA140" s="6"/>
      <c r="BB140" s="7"/>
      <c r="BD140" s="5"/>
      <c r="BE140" s="25">
        <v>19</v>
      </c>
      <c r="BF140" s="6"/>
      <c r="BG140" s="6"/>
      <c r="BH140" s="6"/>
      <c r="BI140" s="6"/>
      <c r="BJ140" s="7"/>
      <c r="BL140" s="5"/>
      <c r="BM140" s="25">
        <v>18</v>
      </c>
      <c r="BN140" s="6"/>
      <c r="BO140" s="6"/>
      <c r="BP140" s="6"/>
      <c r="BQ140" s="6"/>
      <c r="BR140" s="7"/>
      <c r="BT140" s="5"/>
      <c r="BU140" s="25">
        <v>5</v>
      </c>
      <c r="BV140" s="6"/>
      <c r="BW140" s="6"/>
      <c r="BX140" s="6"/>
      <c r="BY140" s="6"/>
      <c r="BZ140" s="7"/>
      <c r="GI140" s="20"/>
      <c r="GJ140" s="20"/>
      <c r="GK140" s="20"/>
      <c r="GL140" s="20"/>
      <c r="GM140" s="20"/>
      <c r="GN140" s="20"/>
      <c r="GO140" s="20"/>
      <c r="GP140" s="20"/>
      <c r="GQ140" s="20"/>
      <c r="GR140" s="19"/>
      <c r="GS140" s="19"/>
      <c r="GT140" s="19"/>
      <c r="GU140" s="19"/>
      <c r="GV140" s="19"/>
      <c r="GW140" s="19"/>
      <c r="GX140" s="19"/>
      <c r="GY140" s="19"/>
      <c r="GZ140" s="19"/>
      <c r="HA140" s="19"/>
      <c r="HB140" s="19"/>
      <c r="HC140" s="19"/>
      <c r="HD140" s="19"/>
      <c r="HE140" s="19"/>
      <c r="HF140" s="19"/>
      <c r="HG140" s="19"/>
      <c r="HH140" s="19"/>
      <c r="HI140" s="19"/>
      <c r="HJ140" s="19"/>
      <c r="HK140" s="19"/>
      <c r="HL140" s="19"/>
      <c r="HM140" s="19"/>
      <c r="HN140" s="19"/>
      <c r="HO140" s="19"/>
      <c r="HP140" s="19"/>
      <c r="HQ140" s="19"/>
      <c r="HR140" s="19"/>
      <c r="HS140" s="19"/>
      <c r="HT140" s="19"/>
      <c r="HU140" s="19"/>
      <c r="HV140" s="19"/>
      <c r="HW140" s="19"/>
      <c r="HX140" s="19"/>
      <c r="HY140" s="19"/>
      <c r="HZ140" s="19"/>
      <c r="IA140" s="19"/>
      <c r="IB140" s="19"/>
      <c r="IC140" s="19"/>
      <c r="ID140" s="19"/>
      <c r="IE140" s="19"/>
      <c r="IF140" s="19"/>
      <c r="IG140" s="19"/>
      <c r="IH140" s="19"/>
      <c r="II140" s="19"/>
      <c r="IJ140" s="19"/>
      <c r="IK140" s="19"/>
      <c r="IL140" s="19"/>
      <c r="IM140" s="19"/>
      <c r="IN140" s="19"/>
      <c r="IO140" s="19"/>
      <c r="IP140" s="19"/>
      <c r="IQ140" s="19"/>
    </row>
    <row r="141" spans="1:251" x14ac:dyDescent="0.25">
      <c r="A141" s="5">
        <f t="shared" si="73"/>
        <v>140</v>
      </c>
      <c r="B141" s="57">
        <v>10</v>
      </c>
      <c r="C141" s="48" t="str">
        <f>IF(COUNTIF(B2:B140,B141)&gt;0,"R","")</f>
        <v>R</v>
      </c>
      <c r="D141" s="46">
        <f t="shared" si="127"/>
        <v>0</v>
      </c>
      <c r="E141" s="6">
        <f t="shared" si="124"/>
        <v>85</v>
      </c>
      <c r="F141" s="6">
        <f t="shared" si="125"/>
        <v>0</v>
      </c>
      <c r="G141" s="7">
        <f t="shared" si="126"/>
        <v>1885</v>
      </c>
      <c r="H141"/>
      <c r="I141"/>
      <c r="J141"/>
      <c r="K141"/>
      <c r="L141"/>
      <c r="X141" s="5"/>
      <c r="Y141" s="25">
        <v>27</v>
      </c>
      <c r="Z141" s="6"/>
      <c r="AA141" s="6"/>
      <c r="AB141" s="6"/>
      <c r="AC141" s="6"/>
      <c r="AD141" s="7"/>
      <c r="AF141" s="5"/>
      <c r="AG141" s="25">
        <v>27</v>
      </c>
      <c r="AH141" s="6"/>
      <c r="AI141" s="6"/>
      <c r="AJ141" s="6"/>
      <c r="AK141" s="6"/>
      <c r="AL141" s="7"/>
      <c r="AN141" s="5"/>
      <c r="AO141" s="25">
        <v>9</v>
      </c>
      <c r="AP141" s="6"/>
      <c r="AQ141" s="6"/>
      <c r="AR141" s="6"/>
      <c r="AS141" s="6"/>
      <c r="AT141" s="7"/>
      <c r="AV141" s="5"/>
      <c r="AW141" s="25">
        <v>11</v>
      </c>
      <c r="AX141" s="6"/>
      <c r="AY141" s="6"/>
      <c r="AZ141" s="6"/>
      <c r="BA141" s="6"/>
      <c r="BB141" s="7"/>
      <c r="BD141" s="5"/>
      <c r="BE141" s="25">
        <v>1</v>
      </c>
      <c r="BF141" s="6"/>
      <c r="BG141" s="6"/>
      <c r="BH141" s="6"/>
      <c r="BI141" s="6"/>
      <c r="BJ141" s="7"/>
      <c r="BL141" s="5"/>
      <c r="BM141" s="25">
        <v>8</v>
      </c>
      <c r="BN141" s="6"/>
      <c r="BO141" s="6"/>
      <c r="BP141" s="6"/>
      <c r="BQ141" s="6"/>
      <c r="BR141" s="7"/>
      <c r="BT141" s="5"/>
      <c r="BU141" s="25">
        <v>13</v>
      </c>
      <c r="BV141" s="6"/>
      <c r="BW141" s="6"/>
      <c r="BX141" s="6"/>
      <c r="BY141" s="6"/>
      <c r="BZ141" s="7"/>
      <c r="GI141" s="20"/>
      <c r="GJ141" s="20"/>
      <c r="GK141" s="20"/>
      <c r="GL141" s="20"/>
      <c r="GM141" s="20"/>
      <c r="GN141" s="20"/>
      <c r="GO141" s="20"/>
      <c r="GP141" s="20"/>
      <c r="GQ141" s="20"/>
      <c r="GR141" s="19"/>
      <c r="GS141" s="19"/>
      <c r="GT141" s="19"/>
      <c r="GU141" s="19"/>
      <c r="GV141" s="19"/>
      <c r="GW141" s="19"/>
      <c r="GX141" s="19"/>
      <c r="GY141" s="19"/>
      <c r="GZ141" s="19"/>
      <c r="HA141" s="19"/>
      <c r="HB141" s="19"/>
      <c r="HC141" s="19"/>
      <c r="HD141" s="19"/>
      <c r="HE141" s="19"/>
      <c r="HF141" s="19"/>
      <c r="HG141" s="19"/>
      <c r="HH141" s="19"/>
      <c r="HI141" s="19"/>
      <c r="HJ141" s="19"/>
      <c r="HK141" s="19"/>
      <c r="HL141" s="19"/>
      <c r="HM141" s="19"/>
      <c r="HN141" s="19"/>
      <c r="HO141" s="19"/>
      <c r="HP141" s="19"/>
      <c r="HQ141" s="19"/>
      <c r="HR141" s="19"/>
      <c r="HS141" s="19"/>
      <c r="HT141" s="19"/>
      <c r="HU141" s="19"/>
      <c r="HV141" s="19"/>
      <c r="HW141" s="19"/>
      <c r="HX141" s="19"/>
      <c r="HY141" s="19"/>
      <c r="HZ141" s="19"/>
      <c r="IA141" s="19"/>
      <c r="IB141" s="19"/>
      <c r="IC141" s="19"/>
      <c r="ID141" s="19"/>
      <c r="IE141" s="19"/>
      <c r="IF141" s="19"/>
      <c r="IG141" s="19"/>
      <c r="IH141" s="19"/>
      <c r="II141" s="19"/>
      <c r="IJ141" s="19"/>
      <c r="IK141" s="19"/>
      <c r="IL141" s="19"/>
      <c r="IM141" s="19"/>
      <c r="IN141" s="19"/>
      <c r="IO141" s="19"/>
      <c r="IP141" s="19"/>
      <c r="IQ141" s="19"/>
    </row>
    <row r="142" spans="1:251" x14ac:dyDescent="0.25">
      <c r="A142" s="5">
        <f t="shared" si="73"/>
        <v>141</v>
      </c>
      <c r="B142" s="57">
        <v>31</v>
      </c>
      <c r="C142" s="48" t="str">
        <f>IF(COUNTIF(B2:B141,B142)&gt;0,"R","")</f>
        <v>R</v>
      </c>
      <c r="D142" s="46">
        <f t="shared" si="127"/>
        <v>0</v>
      </c>
      <c r="E142" s="6">
        <f t="shared" si="124"/>
        <v>86</v>
      </c>
      <c r="F142" s="6">
        <f t="shared" si="125"/>
        <v>0</v>
      </c>
      <c r="G142" s="7">
        <f t="shared" si="126"/>
        <v>1885</v>
      </c>
      <c r="H142"/>
      <c r="I142"/>
      <c r="J142"/>
      <c r="K142"/>
      <c r="L142"/>
      <c r="X142" s="5"/>
      <c r="Y142" s="25">
        <v>14</v>
      </c>
      <c r="Z142" s="6"/>
      <c r="AA142" s="6"/>
      <c r="AB142" s="6"/>
      <c r="AC142" s="6"/>
      <c r="AD142" s="7"/>
      <c r="AF142" s="5"/>
      <c r="AG142" s="25">
        <v>26</v>
      </c>
      <c r="AH142" s="6"/>
      <c r="AI142" s="6"/>
      <c r="AJ142" s="6"/>
      <c r="AK142" s="6"/>
      <c r="AL142" s="7"/>
      <c r="AN142" s="5"/>
      <c r="AO142" s="25">
        <v>17</v>
      </c>
      <c r="AP142" s="6"/>
      <c r="AQ142" s="6"/>
      <c r="AR142" s="6"/>
      <c r="AS142" s="6"/>
      <c r="AT142" s="7"/>
      <c r="AV142" s="5"/>
      <c r="AW142" s="25">
        <v>2</v>
      </c>
      <c r="AX142" s="6"/>
      <c r="AY142" s="6"/>
      <c r="AZ142" s="6"/>
      <c r="BA142" s="6"/>
      <c r="BB142" s="7"/>
      <c r="BD142" s="5"/>
      <c r="BE142" s="25">
        <v>33</v>
      </c>
      <c r="BF142" s="6"/>
      <c r="BG142" s="6"/>
      <c r="BH142" s="6"/>
      <c r="BI142" s="6"/>
      <c r="BJ142" s="7"/>
      <c r="BL142" s="5"/>
      <c r="BM142" s="25">
        <v>27</v>
      </c>
      <c r="BN142" s="6"/>
      <c r="BO142" s="6"/>
      <c r="BP142" s="6"/>
      <c r="BQ142" s="6"/>
      <c r="BR142" s="7"/>
      <c r="BT142" s="5"/>
      <c r="BU142" s="25">
        <v>5</v>
      </c>
      <c r="BV142" s="6"/>
      <c r="BW142" s="6"/>
      <c r="BX142" s="6"/>
      <c r="BY142" s="6"/>
      <c r="BZ142" s="7"/>
      <c r="GI142" s="20"/>
      <c r="GJ142" s="20"/>
      <c r="GK142" s="20"/>
      <c r="GL142" s="20"/>
      <c r="GM142" s="20"/>
      <c r="GN142" s="20"/>
      <c r="GO142" s="20"/>
      <c r="GP142" s="20"/>
      <c r="GQ142" s="20"/>
      <c r="GR142" s="19"/>
      <c r="GS142" s="19"/>
      <c r="GT142" s="19"/>
      <c r="GU142" s="19"/>
      <c r="GV142" s="19"/>
      <c r="GW142" s="19"/>
      <c r="GX142" s="19"/>
      <c r="GY142" s="19"/>
      <c r="GZ142" s="19"/>
      <c r="HA142" s="19"/>
      <c r="HB142" s="19"/>
      <c r="HC142" s="19"/>
      <c r="HD142" s="19"/>
      <c r="HE142" s="19"/>
      <c r="HF142" s="19"/>
      <c r="HG142" s="19"/>
      <c r="HH142" s="19"/>
      <c r="HI142" s="19"/>
      <c r="HJ142" s="19"/>
      <c r="HK142" s="19"/>
      <c r="HL142" s="19"/>
      <c r="HM142" s="19"/>
      <c r="HN142" s="19"/>
      <c r="HO142" s="19"/>
      <c r="HP142" s="19"/>
      <c r="HQ142" s="19"/>
      <c r="HR142" s="19"/>
      <c r="HS142" s="19"/>
      <c r="HT142" s="19"/>
      <c r="HU142" s="19"/>
      <c r="HV142" s="19"/>
      <c r="HW142" s="19"/>
      <c r="HX142" s="19"/>
      <c r="HY142" s="19"/>
      <c r="HZ142" s="19"/>
      <c r="IA142" s="19"/>
      <c r="IB142" s="19"/>
      <c r="IC142" s="19"/>
      <c r="ID142" s="19"/>
      <c r="IE142" s="19"/>
      <c r="IF142" s="19"/>
      <c r="IG142" s="19"/>
      <c r="IH142" s="19"/>
      <c r="II142" s="19"/>
      <c r="IJ142" s="19"/>
      <c r="IK142" s="19"/>
      <c r="IL142" s="19"/>
      <c r="IM142" s="19"/>
      <c r="IN142" s="19"/>
      <c r="IO142" s="19"/>
      <c r="IP142" s="19"/>
      <c r="IQ142" s="19"/>
    </row>
    <row r="143" spans="1:251" x14ac:dyDescent="0.25">
      <c r="A143" s="5">
        <f t="shared" si="73"/>
        <v>142</v>
      </c>
      <c r="B143" s="57">
        <v>34</v>
      </c>
      <c r="C143" s="48" t="str">
        <f>IF(COUNTIF(B2:B142,B143)&gt;0,"R","")</f>
        <v>R</v>
      </c>
      <c r="D143" s="46">
        <f t="shared" si="127"/>
        <v>0</v>
      </c>
      <c r="E143" s="6">
        <f t="shared" si="124"/>
        <v>87</v>
      </c>
      <c r="F143" s="6">
        <f t="shared" si="125"/>
        <v>0</v>
      </c>
      <c r="G143" s="7">
        <f t="shared" si="126"/>
        <v>1885</v>
      </c>
      <c r="H143"/>
      <c r="I143"/>
      <c r="J143"/>
      <c r="K143"/>
      <c r="L143"/>
      <c r="X143" s="5"/>
      <c r="Y143" s="25">
        <v>22</v>
      </c>
      <c r="Z143" s="6"/>
      <c r="AA143" s="6"/>
      <c r="AB143" s="6"/>
      <c r="AC143" s="6"/>
      <c r="AD143" s="7"/>
      <c r="AF143" s="5"/>
      <c r="AG143" s="25">
        <v>11</v>
      </c>
      <c r="AH143" s="6"/>
      <c r="AI143" s="6"/>
      <c r="AJ143" s="6"/>
      <c r="AK143" s="6"/>
      <c r="AL143" s="7"/>
      <c r="AN143" s="5"/>
      <c r="AO143" s="25">
        <v>9</v>
      </c>
      <c r="AP143" s="6"/>
      <c r="AQ143" s="6"/>
      <c r="AR143" s="6"/>
      <c r="AS143" s="6"/>
      <c r="AT143" s="7"/>
      <c r="AV143" s="5"/>
      <c r="AW143" s="25">
        <v>26</v>
      </c>
      <c r="AX143" s="6"/>
      <c r="AY143" s="6"/>
      <c r="AZ143" s="6"/>
      <c r="BA143" s="6"/>
      <c r="BB143" s="7"/>
      <c r="BD143" s="5"/>
      <c r="BE143" s="25">
        <v>28</v>
      </c>
      <c r="BF143" s="6"/>
      <c r="BG143" s="6"/>
      <c r="BH143" s="6"/>
      <c r="BI143" s="6"/>
      <c r="BJ143" s="7"/>
      <c r="BL143" s="5"/>
      <c r="BM143" s="25">
        <v>7</v>
      </c>
      <c r="BN143" s="6"/>
      <c r="BO143" s="6"/>
      <c r="BP143" s="6"/>
      <c r="BQ143" s="6"/>
      <c r="BR143" s="7"/>
      <c r="BT143" s="5"/>
      <c r="BU143" s="25">
        <v>5</v>
      </c>
      <c r="BV143" s="6"/>
      <c r="BW143" s="6"/>
      <c r="BX143" s="6"/>
      <c r="BY143" s="6"/>
      <c r="BZ143" s="7"/>
      <c r="GI143" s="20"/>
      <c r="GJ143" s="20"/>
      <c r="GK143" s="20"/>
      <c r="GL143" s="20"/>
      <c r="GM143" s="20"/>
      <c r="GN143" s="20"/>
      <c r="GO143" s="20"/>
      <c r="GP143" s="20"/>
      <c r="GQ143" s="20"/>
      <c r="GR143" s="19"/>
      <c r="GS143" s="19"/>
      <c r="GT143" s="19"/>
      <c r="GU143" s="19"/>
      <c r="GV143" s="19"/>
      <c r="GW143" s="19"/>
      <c r="GX143" s="19"/>
      <c r="GY143" s="19"/>
      <c r="GZ143" s="19"/>
      <c r="HA143" s="19"/>
      <c r="HB143" s="19"/>
      <c r="HC143" s="19"/>
      <c r="HD143" s="19"/>
      <c r="HE143" s="19"/>
      <c r="HF143" s="19"/>
      <c r="HG143" s="19"/>
      <c r="HH143" s="19"/>
      <c r="HI143" s="19"/>
      <c r="HJ143" s="19"/>
      <c r="HK143" s="19"/>
      <c r="HL143" s="19"/>
      <c r="HM143" s="19"/>
      <c r="HN143" s="19"/>
      <c r="HO143" s="19"/>
      <c r="HP143" s="19"/>
      <c r="HQ143" s="19"/>
      <c r="HR143" s="19"/>
      <c r="HS143" s="19"/>
      <c r="HT143" s="19"/>
      <c r="HU143" s="19"/>
      <c r="HV143" s="19"/>
      <c r="HW143" s="19"/>
      <c r="HX143" s="19"/>
      <c r="HY143" s="19"/>
      <c r="HZ143" s="19"/>
      <c r="IA143" s="19"/>
      <c r="IB143" s="19"/>
      <c r="IC143" s="19"/>
      <c r="ID143" s="19"/>
      <c r="IE143" s="19"/>
      <c r="IF143" s="19"/>
      <c r="IG143" s="19"/>
      <c r="IH143" s="19"/>
      <c r="II143" s="19"/>
      <c r="IJ143" s="19"/>
      <c r="IK143" s="19"/>
      <c r="IL143" s="19"/>
      <c r="IM143" s="19"/>
      <c r="IN143" s="19"/>
      <c r="IO143" s="19"/>
      <c r="IP143" s="19"/>
      <c r="IQ143" s="19"/>
    </row>
    <row r="144" spans="1:251" x14ac:dyDescent="0.25">
      <c r="A144" s="5">
        <f t="shared" si="73"/>
        <v>143</v>
      </c>
      <c r="B144" s="57">
        <v>2</v>
      </c>
      <c r="C144" s="48" t="str">
        <f>IF(COUNTIF(B2:B143,B144)&gt;0,"R","")</f>
        <v>R</v>
      </c>
      <c r="D144" s="46">
        <f t="shared" si="127"/>
        <v>0</v>
      </c>
      <c r="E144" s="6">
        <f t="shared" si="124"/>
        <v>88</v>
      </c>
      <c r="F144" s="6">
        <f t="shared" si="125"/>
        <v>0</v>
      </c>
      <c r="G144" s="7">
        <f t="shared" si="126"/>
        <v>1885</v>
      </c>
      <c r="H144"/>
      <c r="I144"/>
      <c r="J144"/>
      <c r="K144"/>
      <c r="L144"/>
      <c r="X144" s="5"/>
      <c r="Y144" s="25">
        <v>8</v>
      </c>
      <c r="Z144" s="6"/>
      <c r="AA144" s="6"/>
      <c r="AB144" s="6"/>
      <c r="AC144" s="6"/>
      <c r="AD144" s="7"/>
      <c r="AF144" s="5"/>
      <c r="AG144" s="25">
        <v>36</v>
      </c>
      <c r="AH144" s="6"/>
      <c r="AI144" s="6"/>
      <c r="AJ144" s="6"/>
      <c r="AK144" s="6"/>
      <c r="AL144" s="7"/>
      <c r="AN144" s="5"/>
      <c r="AO144" s="25">
        <v>0</v>
      </c>
      <c r="AP144" s="6"/>
      <c r="AQ144" s="6"/>
      <c r="AR144" s="6"/>
      <c r="AS144" s="6"/>
      <c r="AT144" s="7"/>
      <c r="AV144" s="5"/>
      <c r="AW144" s="25">
        <v>14</v>
      </c>
      <c r="AX144" s="6"/>
      <c r="AY144" s="6"/>
      <c r="AZ144" s="6"/>
      <c r="BA144" s="6"/>
      <c r="BB144" s="7"/>
      <c r="BD144" s="5"/>
      <c r="BE144" s="25">
        <v>2</v>
      </c>
      <c r="BF144" s="6"/>
      <c r="BG144" s="6"/>
      <c r="BH144" s="6"/>
      <c r="BI144" s="6"/>
      <c r="BJ144" s="7"/>
      <c r="BL144" s="5"/>
      <c r="BM144" s="25">
        <v>31</v>
      </c>
      <c r="BN144" s="6"/>
      <c r="BO144" s="6"/>
      <c r="BP144" s="6"/>
      <c r="BQ144" s="6"/>
      <c r="BR144" s="7"/>
      <c r="BT144" s="5"/>
      <c r="BU144" s="25">
        <v>12</v>
      </c>
      <c r="BV144" s="6"/>
      <c r="BW144" s="6"/>
      <c r="BX144" s="6"/>
      <c r="BY144" s="6"/>
      <c r="BZ144" s="7"/>
      <c r="GI144" s="20"/>
      <c r="GJ144" s="20"/>
      <c r="GK144" s="20"/>
      <c r="GL144" s="20"/>
      <c r="GM144" s="20"/>
      <c r="GN144" s="20"/>
      <c r="GO144" s="20"/>
      <c r="GP144" s="20"/>
      <c r="GQ144" s="20"/>
      <c r="GR144" s="19"/>
      <c r="GS144" s="19"/>
      <c r="GT144" s="19"/>
      <c r="GU144" s="19"/>
      <c r="GV144" s="19"/>
      <c r="GW144" s="19"/>
      <c r="GX144" s="19"/>
      <c r="GY144" s="19"/>
      <c r="GZ144" s="19"/>
      <c r="HA144" s="19"/>
      <c r="HB144" s="19"/>
      <c r="HC144" s="19"/>
      <c r="HD144" s="19"/>
      <c r="HE144" s="19"/>
      <c r="HF144" s="19"/>
      <c r="HG144" s="19"/>
      <c r="HH144" s="19"/>
      <c r="HI144" s="19"/>
      <c r="HJ144" s="19"/>
      <c r="HK144" s="19"/>
      <c r="HL144" s="19"/>
      <c r="HM144" s="19"/>
      <c r="HN144" s="19"/>
      <c r="HO144" s="19"/>
      <c r="HP144" s="19"/>
      <c r="HQ144" s="19"/>
      <c r="HR144" s="19"/>
      <c r="HS144" s="19"/>
      <c r="HT144" s="19"/>
      <c r="HU144" s="19"/>
      <c r="HV144" s="19"/>
      <c r="HW144" s="19"/>
      <c r="HX144" s="19"/>
      <c r="HY144" s="19"/>
      <c r="HZ144" s="19"/>
      <c r="IA144" s="19"/>
      <c r="IB144" s="19"/>
      <c r="IC144" s="19"/>
      <c r="ID144" s="19"/>
      <c r="IE144" s="19"/>
      <c r="IF144" s="19"/>
      <c r="IG144" s="19"/>
      <c r="IH144" s="19"/>
      <c r="II144" s="19"/>
      <c r="IJ144" s="19"/>
      <c r="IK144" s="19"/>
      <c r="IL144" s="19"/>
      <c r="IM144" s="19"/>
      <c r="IN144" s="19"/>
      <c r="IO144" s="19"/>
      <c r="IP144" s="19"/>
      <c r="IQ144" s="19"/>
    </row>
    <row r="145" spans="1:251" x14ac:dyDescent="0.25">
      <c r="A145" s="5">
        <f t="shared" si="73"/>
        <v>144</v>
      </c>
      <c r="B145" s="57">
        <v>33</v>
      </c>
      <c r="C145" s="48" t="str">
        <f>IF(COUNTIF(B2:B144,B145)&gt;0,"R","")</f>
        <v>R</v>
      </c>
      <c r="D145" s="46">
        <f t="shared" si="127"/>
        <v>0</v>
      </c>
      <c r="E145" s="6">
        <f t="shared" si="124"/>
        <v>89</v>
      </c>
      <c r="F145" s="6">
        <f t="shared" si="125"/>
        <v>0</v>
      </c>
      <c r="G145" s="7">
        <f t="shared" si="126"/>
        <v>1885</v>
      </c>
      <c r="H145"/>
      <c r="I145"/>
      <c r="J145"/>
      <c r="K145"/>
      <c r="L145"/>
      <c r="X145" s="5"/>
      <c r="Y145" s="25">
        <v>34</v>
      </c>
      <c r="Z145" s="6"/>
      <c r="AA145" s="6"/>
      <c r="AB145" s="6"/>
      <c r="AC145" s="6"/>
      <c r="AD145" s="7"/>
      <c r="AF145" s="5"/>
      <c r="AG145" s="25">
        <v>31</v>
      </c>
      <c r="AH145" s="6"/>
      <c r="AI145" s="6"/>
      <c r="AJ145" s="6"/>
      <c r="AK145" s="6"/>
      <c r="AL145" s="7"/>
      <c r="AN145" s="5"/>
      <c r="AO145" s="25">
        <v>26</v>
      </c>
      <c r="AP145" s="6"/>
      <c r="AQ145" s="6"/>
      <c r="AR145" s="6"/>
      <c r="AS145" s="6"/>
      <c r="AT145" s="7"/>
      <c r="AV145" s="5"/>
      <c r="AW145" s="25">
        <v>34</v>
      </c>
      <c r="AX145" s="6"/>
      <c r="AY145" s="6"/>
      <c r="AZ145" s="6"/>
      <c r="BA145" s="6"/>
      <c r="BB145" s="7"/>
      <c r="BD145" s="5"/>
      <c r="BE145" s="25">
        <v>22</v>
      </c>
      <c r="BF145" s="6"/>
      <c r="BG145" s="6"/>
      <c r="BH145" s="6"/>
      <c r="BI145" s="6"/>
      <c r="BJ145" s="7"/>
      <c r="BL145" s="5"/>
      <c r="BM145" s="25">
        <v>19</v>
      </c>
      <c r="BN145" s="6"/>
      <c r="BO145" s="6"/>
      <c r="BP145" s="6"/>
      <c r="BQ145" s="6"/>
      <c r="BR145" s="7"/>
      <c r="BT145" s="5"/>
      <c r="BU145" s="25">
        <v>5</v>
      </c>
      <c r="BV145" s="6"/>
      <c r="BW145" s="6"/>
      <c r="BX145" s="6"/>
      <c r="BY145" s="6"/>
      <c r="BZ145" s="7"/>
      <c r="GI145" s="20"/>
      <c r="GJ145" s="20"/>
      <c r="GK145" s="20"/>
      <c r="GL145" s="20"/>
      <c r="GM145" s="20"/>
      <c r="GN145" s="20"/>
      <c r="GO145" s="20"/>
      <c r="GP145" s="20"/>
      <c r="GQ145" s="20"/>
      <c r="GR145" s="19"/>
      <c r="GS145" s="19"/>
      <c r="GT145" s="19"/>
      <c r="GU145" s="19"/>
      <c r="GV145" s="19"/>
      <c r="GW145" s="19"/>
      <c r="GX145" s="19"/>
      <c r="GY145" s="19"/>
      <c r="GZ145" s="19"/>
      <c r="HA145" s="19"/>
      <c r="HB145" s="19"/>
      <c r="HC145" s="19"/>
      <c r="HD145" s="19"/>
      <c r="HE145" s="19"/>
      <c r="HF145" s="19"/>
      <c r="HG145" s="19"/>
      <c r="HH145" s="19"/>
      <c r="HI145" s="19"/>
      <c r="HJ145" s="19"/>
      <c r="HK145" s="19"/>
      <c r="HL145" s="19"/>
      <c r="HM145" s="19"/>
      <c r="HN145" s="19"/>
      <c r="HO145" s="19"/>
      <c r="HP145" s="19"/>
      <c r="HQ145" s="19"/>
      <c r="HR145" s="19"/>
      <c r="HS145" s="19"/>
      <c r="HT145" s="19"/>
      <c r="HU145" s="19"/>
      <c r="HV145" s="19"/>
      <c r="HW145" s="19"/>
      <c r="HX145" s="19"/>
      <c r="HY145" s="19"/>
      <c r="HZ145" s="19"/>
      <c r="IA145" s="19"/>
      <c r="IB145" s="19"/>
      <c r="IC145" s="19"/>
      <c r="ID145" s="19"/>
      <c r="IE145" s="19"/>
      <c r="IF145" s="19"/>
      <c r="IG145" s="19"/>
      <c r="IH145" s="19"/>
      <c r="II145" s="19"/>
      <c r="IJ145" s="19"/>
      <c r="IK145" s="19"/>
      <c r="IL145" s="19"/>
      <c r="IM145" s="19"/>
      <c r="IN145" s="19"/>
      <c r="IO145" s="19"/>
      <c r="IP145" s="19"/>
      <c r="IQ145" s="19"/>
    </row>
    <row r="146" spans="1:251" x14ac:dyDescent="0.25">
      <c r="A146" s="5">
        <f t="shared" si="73"/>
        <v>145</v>
      </c>
      <c r="B146" s="57">
        <v>34</v>
      </c>
      <c r="C146" s="48" t="str">
        <f>IF(COUNTIF(B2:B145,B146)&gt;0,"R","")</f>
        <v>R</v>
      </c>
      <c r="D146" s="46">
        <f t="shared" si="127"/>
        <v>0</v>
      </c>
      <c r="E146" s="6">
        <f t="shared" si="124"/>
        <v>90</v>
      </c>
      <c r="F146" s="6">
        <f t="shared" si="125"/>
        <v>0</v>
      </c>
      <c r="G146" s="7">
        <f t="shared" si="126"/>
        <v>1885</v>
      </c>
      <c r="H146"/>
      <c r="I146"/>
      <c r="J146"/>
      <c r="K146"/>
      <c r="L146"/>
      <c r="X146" s="5"/>
      <c r="Y146" s="25">
        <v>25</v>
      </c>
      <c r="Z146" s="6"/>
      <c r="AA146" s="6"/>
      <c r="AB146" s="6"/>
      <c r="AC146" s="6"/>
      <c r="AD146" s="7"/>
      <c r="AF146" s="5"/>
      <c r="AG146" s="25">
        <v>35</v>
      </c>
      <c r="AH146" s="6"/>
      <c r="AI146" s="6"/>
      <c r="AJ146" s="6"/>
      <c r="AK146" s="6"/>
      <c r="AL146" s="7"/>
      <c r="AN146" s="5"/>
      <c r="AO146" s="25">
        <v>22</v>
      </c>
      <c r="AP146" s="6"/>
      <c r="AQ146" s="6"/>
      <c r="AR146" s="6"/>
      <c r="AS146" s="6"/>
      <c r="AT146" s="7"/>
      <c r="AV146" s="5"/>
      <c r="AW146" s="25">
        <v>25</v>
      </c>
      <c r="AX146" s="6"/>
      <c r="AY146" s="6"/>
      <c r="AZ146" s="6"/>
      <c r="BA146" s="6"/>
      <c r="BB146" s="7"/>
      <c r="BD146" s="5"/>
      <c r="BE146" s="25">
        <v>7</v>
      </c>
      <c r="BF146" s="6"/>
      <c r="BG146" s="6"/>
      <c r="BH146" s="6"/>
      <c r="BI146" s="6"/>
      <c r="BJ146" s="7"/>
      <c r="BL146" s="5"/>
      <c r="BM146" s="25">
        <v>35</v>
      </c>
      <c r="BN146" s="6"/>
      <c r="BO146" s="6"/>
      <c r="BP146" s="6"/>
      <c r="BQ146" s="6"/>
      <c r="BR146" s="7"/>
      <c r="BT146" s="5"/>
      <c r="BU146" s="25">
        <v>21</v>
      </c>
      <c r="BV146" s="6"/>
      <c r="BW146" s="6"/>
      <c r="BX146" s="6"/>
      <c r="BY146" s="6"/>
      <c r="BZ146" s="7"/>
      <c r="GI146" s="20"/>
      <c r="GJ146" s="20"/>
      <c r="GK146" s="20"/>
      <c r="GL146" s="20"/>
      <c r="GM146" s="20"/>
      <c r="GN146" s="20"/>
      <c r="GO146" s="20"/>
      <c r="GP146" s="20"/>
      <c r="GQ146" s="20"/>
      <c r="GR146" s="19"/>
      <c r="GS146" s="19"/>
      <c r="GT146" s="19"/>
      <c r="GU146" s="19"/>
      <c r="GV146" s="19"/>
      <c r="GW146" s="19"/>
      <c r="GX146" s="19"/>
      <c r="GY146" s="19"/>
      <c r="GZ146" s="19"/>
      <c r="HA146" s="19"/>
      <c r="HB146" s="19"/>
      <c r="HC146" s="19"/>
      <c r="HD146" s="19"/>
      <c r="HE146" s="19"/>
      <c r="HF146" s="19"/>
      <c r="HG146" s="19"/>
      <c r="HH146" s="19"/>
      <c r="HI146" s="19"/>
      <c r="HJ146" s="19"/>
      <c r="HK146" s="19"/>
      <c r="HL146" s="19"/>
      <c r="HM146" s="19"/>
      <c r="HN146" s="19"/>
      <c r="HO146" s="19"/>
      <c r="HP146" s="19"/>
      <c r="HQ146" s="19"/>
      <c r="HR146" s="19"/>
      <c r="HS146" s="19"/>
      <c r="HT146" s="19"/>
      <c r="HU146" s="19"/>
      <c r="HV146" s="19"/>
      <c r="HW146" s="19"/>
      <c r="HX146" s="19"/>
      <c r="HY146" s="19"/>
      <c r="HZ146" s="19"/>
      <c r="IA146" s="19"/>
      <c r="IB146" s="19"/>
      <c r="IC146" s="19"/>
      <c r="ID146" s="19"/>
      <c r="IE146" s="19"/>
      <c r="IF146" s="19"/>
      <c r="IG146" s="19"/>
      <c r="IH146" s="19"/>
      <c r="II146" s="19"/>
      <c r="IJ146" s="19"/>
      <c r="IK146" s="19"/>
      <c r="IL146" s="19"/>
      <c r="IM146" s="19"/>
      <c r="IN146" s="19"/>
      <c r="IO146" s="19"/>
      <c r="IP146" s="19"/>
      <c r="IQ146" s="19"/>
    </row>
    <row r="147" spans="1:251" x14ac:dyDescent="0.25">
      <c r="A147" s="5">
        <f t="shared" si="73"/>
        <v>146</v>
      </c>
      <c r="B147" s="57">
        <v>15</v>
      </c>
      <c r="C147" s="48" t="str">
        <f>IF(COUNTIF(B2:B146,B147)&gt;0,"R","")</f>
        <v>R</v>
      </c>
      <c r="D147" s="46">
        <f t="shared" si="127"/>
        <v>0</v>
      </c>
      <c r="E147" s="6">
        <f t="shared" si="124"/>
        <v>91</v>
      </c>
      <c r="F147" s="6">
        <f t="shared" si="125"/>
        <v>0</v>
      </c>
      <c r="G147" s="7">
        <f t="shared" si="126"/>
        <v>1885</v>
      </c>
      <c r="H147"/>
      <c r="I147"/>
      <c r="J147"/>
      <c r="K147"/>
      <c r="L147"/>
      <c r="X147" s="5"/>
      <c r="Y147" s="25">
        <v>13</v>
      </c>
      <c r="Z147" s="6"/>
      <c r="AA147" s="6"/>
      <c r="AB147" s="6"/>
      <c r="AC147" s="6"/>
      <c r="AD147" s="7"/>
      <c r="AF147" s="5"/>
      <c r="AG147" s="25">
        <v>1</v>
      </c>
      <c r="AH147" s="6"/>
      <c r="AI147" s="6"/>
      <c r="AJ147" s="6"/>
      <c r="AK147" s="6"/>
      <c r="AL147" s="7"/>
      <c r="AN147" s="5"/>
      <c r="AO147" s="25">
        <v>30</v>
      </c>
      <c r="AP147" s="6"/>
      <c r="AQ147" s="6"/>
      <c r="AR147" s="6"/>
      <c r="AS147" s="6"/>
      <c r="AT147" s="7"/>
      <c r="AV147" s="5"/>
      <c r="AW147" s="25">
        <v>4</v>
      </c>
      <c r="AX147" s="6"/>
      <c r="AY147" s="6"/>
      <c r="AZ147" s="6"/>
      <c r="BA147" s="6"/>
      <c r="BB147" s="7"/>
      <c r="BD147" s="5"/>
      <c r="BE147" s="25">
        <v>17</v>
      </c>
      <c r="BF147" s="6"/>
      <c r="BG147" s="6"/>
      <c r="BH147" s="6"/>
      <c r="BI147" s="6"/>
      <c r="BJ147" s="7"/>
      <c r="BL147" s="5"/>
      <c r="BM147" s="25">
        <v>22</v>
      </c>
      <c r="BN147" s="6"/>
      <c r="BO147" s="6"/>
      <c r="BP147" s="6"/>
      <c r="BQ147" s="6"/>
      <c r="BR147" s="7"/>
      <c r="BT147" s="5"/>
      <c r="BU147" s="25">
        <v>26</v>
      </c>
      <c r="BV147" s="6"/>
      <c r="BW147" s="6"/>
      <c r="BX147" s="6"/>
      <c r="BY147" s="6"/>
      <c r="BZ147" s="7"/>
      <c r="GI147" s="20"/>
      <c r="GJ147" s="20"/>
      <c r="GK147" s="20"/>
      <c r="GL147" s="20"/>
      <c r="GM147" s="20"/>
      <c r="GN147" s="20"/>
      <c r="GO147" s="20"/>
      <c r="GP147" s="20"/>
      <c r="GQ147" s="20"/>
      <c r="GR147" s="19"/>
      <c r="GS147" s="19"/>
      <c r="GT147" s="19"/>
      <c r="GU147" s="19"/>
      <c r="GV147" s="19"/>
      <c r="GW147" s="19"/>
      <c r="GX147" s="19"/>
      <c r="GY147" s="19"/>
      <c r="GZ147" s="19"/>
      <c r="HA147" s="19"/>
      <c r="HB147" s="19"/>
      <c r="HC147" s="19"/>
      <c r="HD147" s="19"/>
      <c r="HE147" s="19"/>
      <c r="HF147" s="19"/>
      <c r="HG147" s="19"/>
      <c r="HH147" s="19"/>
      <c r="HI147" s="19"/>
      <c r="HJ147" s="19"/>
      <c r="HK147" s="19"/>
      <c r="HL147" s="19"/>
      <c r="HM147" s="19"/>
      <c r="HN147" s="19"/>
      <c r="HO147" s="19"/>
      <c r="HP147" s="19"/>
      <c r="HQ147" s="19"/>
      <c r="HR147" s="19"/>
      <c r="HS147" s="19"/>
      <c r="HT147" s="19"/>
      <c r="HU147" s="19"/>
      <c r="HV147" s="19"/>
      <c r="HW147" s="19"/>
      <c r="HX147" s="19"/>
      <c r="HY147" s="19"/>
      <c r="HZ147" s="19"/>
      <c r="IA147" s="19"/>
      <c r="IB147" s="19"/>
      <c r="IC147" s="19"/>
      <c r="ID147" s="19"/>
      <c r="IE147" s="19"/>
      <c r="IF147" s="19"/>
      <c r="IG147" s="19"/>
      <c r="IH147" s="19"/>
      <c r="II147" s="19"/>
      <c r="IJ147" s="19"/>
      <c r="IK147" s="19"/>
      <c r="IL147" s="19"/>
      <c r="IM147" s="19"/>
      <c r="IN147" s="19"/>
      <c r="IO147" s="19"/>
      <c r="IP147" s="19"/>
      <c r="IQ147" s="19"/>
    </row>
    <row r="148" spans="1:251" x14ac:dyDescent="0.25">
      <c r="A148" s="5">
        <f t="shared" si="73"/>
        <v>147</v>
      </c>
      <c r="B148" s="57">
        <v>0</v>
      </c>
      <c r="C148" s="48" t="str">
        <f>IF(COUNTIF(B2:B147,B148)&gt;0,"R","")</f>
        <v>R</v>
      </c>
      <c r="D148" s="46">
        <f t="shared" si="127"/>
        <v>0</v>
      </c>
      <c r="E148" s="6">
        <f t="shared" si="124"/>
        <v>92</v>
      </c>
      <c r="F148" s="6">
        <f t="shared" si="125"/>
        <v>0</v>
      </c>
      <c r="G148" s="7">
        <f t="shared" si="126"/>
        <v>1885</v>
      </c>
      <c r="H148"/>
      <c r="I148"/>
      <c r="J148"/>
      <c r="K148"/>
      <c r="L148"/>
      <c r="X148" s="5"/>
      <c r="Y148" s="25">
        <v>0</v>
      </c>
      <c r="Z148" s="6"/>
      <c r="AA148" s="6"/>
      <c r="AB148" s="6"/>
      <c r="AC148" s="6"/>
      <c r="AD148" s="7"/>
      <c r="AF148" s="5"/>
      <c r="AG148" s="25">
        <v>0</v>
      </c>
      <c r="AH148" s="6"/>
      <c r="AI148" s="6"/>
      <c r="AJ148" s="6"/>
      <c r="AK148" s="6"/>
      <c r="AL148" s="7"/>
      <c r="AN148" s="5"/>
      <c r="AO148" s="25">
        <v>26</v>
      </c>
      <c r="AP148" s="6"/>
      <c r="AQ148" s="6"/>
      <c r="AR148" s="6"/>
      <c r="AS148" s="6"/>
      <c r="AT148" s="7"/>
      <c r="AV148" s="5"/>
      <c r="AW148" s="25">
        <v>23</v>
      </c>
      <c r="AX148" s="6"/>
      <c r="AY148" s="6"/>
      <c r="AZ148" s="6"/>
      <c r="BA148" s="6"/>
      <c r="BB148" s="7"/>
      <c r="BD148" s="5"/>
      <c r="BE148" s="25">
        <v>9</v>
      </c>
      <c r="BF148" s="6"/>
      <c r="BG148" s="6"/>
      <c r="BH148" s="6"/>
      <c r="BI148" s="6"/>
      <c r="BJ148" s="7"/>
      <c r="BL148" s="5"/>
      <c r="BM148" s="25">
        <v>28</v>
      </c>
      <c r="BN148" s="6"/>
      <c r="BO148" s="6"/>
      <c r="BP148" s="6"/>
      <c r="BQ148" s="6"/>
      <c r="BR148" s="7"/>
      <c r="BT148" s="5"/>
      <c r="BU148" s="25">
        <v>7</v>
      </c>
      <c r="BV148" s="6"/>
      <c r="BW148" s="6"/>
      <c r="BX148" s="6"/>
      <c r="BY148" s="6"/>
      <c r="BZ148" s="7"/>
      <c r="GI148" s="20"/>
      <c r="GJ148" s="20"/>
      <c r="GK148" s="20"/>
      <c r="GL148" s="20"/>
      <c r="GM148" s="20"/>
      <c r="GN148" s="20"/>
      <c r="GO148" s="20"/>
      <c r="GP148" s="20"/>
      <c r="GQ148" s="20"/>
      <c r="GR148" s="19"/>
      <c r="GS148" s="19"/>
      <c r="GT148" s="19"/>
      <c r="GU148" s="19"/>
      <c r="GV148" s="19"/>
      <c r="GW148" s="19"/>
      <c r="GX148" s="19"/>
      <c r="GY148" s="19"/>
      <c r="GZ148" s="19"/>
      <c r="HA148" s="19"/>
      <c r="HB148" s="19"/>
      <c r="HC148" s="19"/>
      <c r="HD148" s="19"/>
      <c r="HE148" s="19"/>
      <c r="HF148" s="19"/>
      <c r="HG148" s="19"/>
      <c r="HH148" s="19"/>
      <c r="HI148" s="19"/>
      <c r="HJ148" s="19"/>
      <c r="HK148" s="19"/>
      <c r="HL148" s="19"/>
      <c r="HM148" s="19"/>
      <c r="HN148" s="19"/>
      <c r="HO148" s="19"/>
      <c r="HP148" s="19"/>
      <c r="HQ148" s="19"/>
      <c r="HR148" s="19"/>
      <c r="HS148" s="19"/>
      <c r="HT148" s="19"/>
      <c r="HU148" s="19"/>
      <c r="HV148" s="19"/>
      <c r="HW148" s="19"/>
      <c r="HX148" s="19"/>
      <c r="HY148" s="19"/>
      <c r="HZ148" s="19"/>
      <c r="IA148" s="19"/>
      <c r="IB148" s="19"/>
      <c r="IC148" s="19"/>
      <c r="ID148" s="19"/>
      <c r="IE148" s="19"/>
      <c r="IF148" s="19"/>
      <c r="IG148" s="19"/>
      <c r="IH148" s="19"/>
      <c r="II148" s="19"/>
      <c r="IJ148" s="19"/>
      <c r="IK148" s="19"/>
      <c r="IL148" s="19"/>
      <c r="IM148" s="19"/>
      <c r="IN148" s="19"/>
      <c r="IO148" s="19"/>
      <c r="IP148" s="19"/>
      <c r="IQ148" s="19"/>
    </row>
    <row r="149" spans="1:251" x14ac:dyDescent="0.25">
      <c r="A149" s="5">
        <f t="shared" si="73"/>
        <v>148</v>
      </c>
      <c r="B149" s="57">
        <v>19</v>
      </c>
      <c r="C149" s="48" t="str">
        <f>IF(COUNTIF(B2:B148,B149)&gt;0,"R","")</f>
        <v>R</v>
      </c>
      <c r="D149" s="46">
        <f t="shared" si="127"/>
        <v>0</v>
      </c>
      <c r="E149" s="6">
        <f t="shared" si="124"/>
        <v>93</v>
      </c>
      <c r="F149" s="6">
        <f t="shared" si="125"/>
        <v>0</v>
      </c>
      <c r="G149" s="7">
        <f t="shared" si="126"/>
        <v>1885</v>
      </c>
      <c r="H149"/>
      <c r="I149"/>
      <c r="J149"/>
      <c r="K149"/>
      <c r="L149"/>
      <c r="X149" s="5"/>
      <c r="Y149" s="25">
        <v>20</v>
      </c>
      <c r="Z149" s="6"/>
      <c r="AA149" s="6"/>
      <c r="AB149" s="6"/>
      <c r="AC149" s="6"/>
      <c r="AD149" s="7"/>
      <c r="AF149" s="5"/>
      <c r="AG149" s="25">
        <v>23</v>
      </c>
      <c r="AH149" s="6"/>
      <c r="AI149" s="6"/>
      <c r="AJ149" s="6"/>
      <c r="AK149" s="6"/>
      <c r="AL149" s="7"/>
      <c r="AN149" s="5"/>
      <c r="AO149" s="25">
        <v>10</v>
      </c>
      <c r="AP149" s="6"/>
      <c r="AQ149" s="6"/>
      <c r="AR149" s="6"/>
      <c r="AS149" s="6"/>
      <c r="AT149" s="7"/>
      <c r="AV149" s="5"/>
      <c r="AW149" s="25">
        <v>2</v>
      </c>
      <c r="AX149" s="6"/>
      <c r="AY149" s="6"/>
      <c r="AZ149" s="6"/>
      <c r="BA149" s="6"/>
      <c r="BB149" s="7"/>
      <c r="BD149" s="5"/>
      <c r="BE149" s="25">
        <v>19</v>
      </c>
      <c r="BF149" s="6"/>
      <c r="BG149" s="6"/>
      <c r="BH149" s="6"/>
      <c r="BI149" s="6"/>
      <c r="BJ149" s="7"/>
      <c r="BL149" s="5"/>
      <c r="BM149" s="25">
        <v>32</v>
      </c>
      <c r="BN149" s="6"/>
      <c r="BO149" s="6"/>
      <c r="BP149" s="6"/>
      <c r="BQ149" s="6"/>
      <c r="BR149" s="7"/>
      <c r="BT149" s="5"/>
      <c r="BU149" s="25">
        <v>22</v>
      </c>
      <c r="BV149" s="6"/>
      <c r="BW149" s="6"/>
      <c r="BX149" s="6"/>
      <c r="BY149" s="6"/>
      <c r="BZ149" s="7"/>
      <c r="GI149" s="20"/>
      <c r="GJ149" s="20"/>
      <c r="GK149" s="20"/>
      <c r="GL149" s="20"/>
      <c r="GM149" s="20"/>
      <c r="GN149" s="20"/>
      <c r="GO149" s="20"/>
      <c r="GP149" s="20"/>
      <c r="GQ149" s="20"/>
      <c r="GR149" s="19"/>
      <c r="GS149" s="19"/>
      <c r="GT149" s="19"/>
      <c r="GU149" s="19"/>
      <c r="GV149" s="19"/>
      <c r="GW149" s="19"/>
      <c r="GX149" s="19"/>
      <c r="GY149" s="19"/>
      <c r="GZ149" s="19"/>
      <c r="HA149" s="19"/>
      <c r="HB149" s="19"/>
      <c r="HC149" s="19"/>
      <c r="HD149" s="19"/>
      <c r="HE149" s="19"/>
      <c r="HF149" s="19"/>
      <c r="HG149" s="19"/>
      <c r="HH149" s="19"/>
      <c r="HI149" s="19"/>
      <c r="HJ149" s="19"/>
      <c r="HK149" s="19"/>
      <c r="HL149" s="19"/>
      <c r="HM149" s="19"/>
      <c r="HN149" s="19"/>
      <c r="HO149" s="19"/>
      <c r="HP149" s="19"/>
      <c r="HQ149" s="19"/>
      <c r="HR149" s="19"/>
      <c r="HS149" s="19"/>
      <c r="HT149" s="19"/>
      <c r="HU149" s="19"/>
      <c r="HV149" s="19"/>
      <c r="HW149" s="19"/>
      <c r="HX149" s="19"/>
      <c r="HY149" s="19"/>
      <c r="HZ149" s="19"/>
      <c r="IA149" s="19"/>
      <c r="IB149" s="19"/>
      <c r="IC149" s="19"/>
      <c r="ID149" s="19"/>
      <c r="IE149" s="19"/>
      <c r="IF149" s="19"/>
      <c r="IG149" s="19"/>
      <c r="IH149" s="19"/>
      <c r="II149" s="19"/>
      <c r="IJ149" s="19"/>
      <c r="IK149" s="19"/>
      <c r="IL149" s="19"/>
      <c r="IM149" s="19"/>
      <c r="IN149" s="19"/>
      <c r="IO149" s="19"/>
      <c r="IP149" s="19"/>
      <c r="IQ149" s="19"/>
    </row>
    <row r="150" spans="1:251" x14ac:dyDescent="0.25">
      <c r="B150" s="25"/>
      <c r="X150" s="5"/>
      <c r="Y150" s="25">
        <v>22</v>
      </c>
      <c r="Z150" s="6"/>
      <c r="AA150" s="6"/>
      <c r="AB150" s="6"/>
      <c r="AC150" s="6"/>
      <c r="AD150" s="7"/>
      <c r="AF150" s="5"/>
      <c r="AG150" s="25">
        <v>8</v>
      </c>
      <c r="AH150" s="6"/>
      <c r="AI150" s="6"/>
      <c r="AJ150" s="6"/>
      <c r="AK150" s="6"/>
      <c r="AL150" s="7"/>
      <c r="AN150" s="5"/>
      <c r="AO150" s="25">
        <v>0</v>
      </c>
      <c r="AP150" s="6"/>
      <c r="AQ150" s="6"/>
      <c r="AR150" s="6"/>
      <c r="AS150" s="6"/>
      <c r="AT150" s="7"/>
      <c r="AV150" s="5"/>
      <c r="AW150" s="25">
        <v>30</v>
      </c>
      <c r="AX150" s="6"/>
      <c r="AY150" s="6"/>
      <c r="AZ150" s="6"/>
      <c r="BA150" s="6"/>
      <c r="BB150" s="7"/>
      <c r="BD150" s="5"/>
      <c r="BE150" s="25">
        <v>14</v>
      </c>
      <c r="BF150" s="6"/>
      <c r="BG150" s="6"/>
      <c r="BH150" s="6"/>
      <c r="BI150" s="6"/>
      <c r="BJ150" s="7"/>
      <c r="BL150" s="5"/>
      <c r="BM150" s="25">
        <v>26</v>
      </c>
      <c r="BN150" s="6"/>
      <c r="BO150" s="6"/>
      <c r="BP150" s="6"/>
      <c r="BQ150" s="6"/>
      <c r="BR150" s="7"/>
      <c r="BT150" s="5"/>
      <c r="BU150" s="25">
        <v>2</v>
      </c>
      <c r="BV150" s="6"/>
      <c r="BW150" s="6"/>
      <c r="BX150" s="6"/>
      <c r="BY150" s="6"/>
      <c r="BZ150" s="7"/>
      <c r="GI150" s="20"/>
      <c r="GJ150" s="20"/>
      <c r="GK150" s="20"/>
      <c r="GL150" s="20"/>
      <c r="GM150" s="20"/>
      <c r="GN150" s="20"/>
      <c r="GO150" s="20"/>
      <c r="GP150" s="20"/>
      <c r="GQ150" s="20"/>
      <c r="GR150" s="19"/>
      <c r="GS150" s="19"/>
      <c r="GT150" s="19"/>
      <c r="GU150" s="19"/>
      <c r="GV150" s="19"/>
      <c r="GW150" s="19"/>
      <c r="GX150" s="19"/>
      <c r="GY150" s="19"/>
      <c r="GZ150" s="19"/>
      <c r="HA150" s="19"/>
      <c r="HB150" s="19"/>
      <c r="HC150" s="19"/>
      <c r="HD150" s="19"/>
      <c r="HE150" s="19"/>
      <c r="HF150" s="19"/>
      <c r="HG150" s="19"/>
      <c r="HH150" s="19"/>
      <c r="HI150" s="19"/>
      <c r="HJ150" s="19"/>
      <c r="HK150" s="19"/>
      <c r="HL150" s="19"/>
      <c r="HM150" s="19"/>
      <c r="HN150" s="19"/>
      <c r="HO150" s="19"/>
      <c r="HP150" s="19"/>
      <c r="HQ150" s="19"/>
      <c r="HR150" s="19"/>
      <c r="HS150" s="19"/>
      <c r="HT150" s="19"/>
      <c r="HU150" s="19"/>
      <c r="HV150" s="19"/>
      <c r="HW150" s="19"/>
      <c r="HX150" s="19"/>
      <c r="HY150" s="19"/>
      <c r="HZ150" s="19"/>
      <c r="IA150" s="19"/>
      <c r="IB150" s="19"/>
      <c r="IC150" s="19"/>
      <c r="ID150" s="19"/>
      <c r="IE150" s="19"/>
      <c r="IF150" s="19"/>
      <c r="IG150" s="19"/>
      <c r="IH150" s="19"/>
      <c r="II150" s="19"/>
      <c r="IJ150" s="19"/>
      <c r="IK150" s="19"/>
      <c r="IL150" s="19"/>
      <c r="IM150" s="19"/>
      <c r="IN150" s="19"/>
      <c r="IO150" s="19"/>
      <c r="IP150" s="19"/>
      <c r="IQ150" s="19"/>
    </row>
    <row r="151" spans="1:251" x14ac:dyDescent="0.25">
      <c r="B151" s="25"/>
      <c r="X151" s="5"/>
      <c r="Y151" s="25">
        <v>32</v>
      </c>
      <c r="Z151" s="6"/>
      <c r="AA151" s="6"/>
      <c r="AB151" s="6"/>
      <c r="AC151" s="6"/>
      <c r="AD151" s="7"/>
      <c r="AF151" s="5"/>
      <c r="AG151" s="25">
        <v>28</v>
      </c>
      <c r="AH151" s="6"/>
      <c r="AI151" s="6"/>
      <c r="AJ151" s="6"/>
      <c r="AK151" s="6"/>
      <c r="AL151" s="7"/>
      <c r="AN151" s="5"/>
      <c r="AO151" s="25">
        <v>4</v>
      </c>
      <c r="AP151" s="6"/>
      <c r="AQ151" s="6"/>
      <c r="AR151" s="6"/>
      <c r="AS151" s="6"/>
      <c r="AT151" s="7"/>
      <c r="AV151" s="5"/>
      <c r="AW151" s="25">
        <v>34</v>
      </c>
      <c r="AX151" s="6"/>
      <c r="AY151" s="6"/>
      <c r="AZ151" s="6"/>
      <c r="BA151" s="6"/>
      <c r="BB151" s="7"/>
      <c r="BD151" s="5"/>
      <c r="BE151" s="25">
        <v>21</v>
      </c>
      <c r="BF151" s="6"/>
      <c r="BG151" s="6"/>
      <c r="BH151" s="6"/>
      <c r="BI151" s="6"/>
      <c r="BJ151" s="7"/>
      <c r="BL151" s="5"/>
      <c r="BM151" s="25">
        <v>21</v>
      </c>
      <c r="BN151" s="6"/>
      <c r="BO151" s="6"/>
      <c r="BP151" s="6"/>
      <c r="BQ151" s="6"/>
      <c r="BR151" s="7"/>
      <c r="BT151" s="5"/>
      <c r="BU151" s="25">
        <v>4</v>
      </c>
      <c r="BV151" s="6"/>
      <c r="BW151" s="6"/>
      <c r="BX151" s="6"/>
      <c r="BY151" s="6"/>
      <c r="BZ151" s="7"/>
      <c r="GI151" s="20"/>
      <c r="GJ151" s="20"/>
      <c r="GK151" s="20"/>
      <c r="GL151" s="20"/>
      <c r="GM151" s="20"/>
      <c r="GN151" s="20"/>
      <c r="GO151" s="20"/>
      <c r="GP151" s="20"/>
      <c r="GQ151" s="20"/>
      <c r="GR151" s="19"/>
      <c r="GS151" s="19"/>
      <c r="GT151" s="19"/>
      <c r="GU151" s="19"/>
      <c r="GV151" s="19"/>
      <c r="GW151" s="19"/>
      <c r="GX151" s="19"/>
      <c r="GY151" s="19"/>
      <c r="GZ151" s="19"/>
      <c r="HA151" s="19"/>
      <c r="HB151" s="19"/>
      <c r="HC151" s="19"/>
      <c r="HD151" s="19"/>
      <c r="HE151" s="19"/>
      <c r="HF151" s="19"/>
      <c r="HG151" s="19"/>
      <c r="HH151" s="19"/>
      <c r="HI151" s="19"/>
      <c r="HJ151" s="19"/>
      <c r="HK151" s="19"/>
      <c r="HL151" s="19"/>
      <c r="HM151" s="19"/>
      <c r="HN151" s="19"/>
      <c r="HO151" s="19"/>
      <c r="HP151" s="19"/>
      <c r="HQ151" s="19"/>
      <c r="HR151" s="19"/>
      <c r="HS151" s="19"/>
      <c r="HT151" s="19"/>
      <c r="HU151" s="19"/>
      <c r="HV151" s="19"/>
      <c r="HW151" s="19"/>
      <c r="HX151" s="19"/>
      <c r="HY151" s="19"/>
      <c r="HZ151" s="19"/>
      <c r="IA151" s="19"/>
      <c r="IB151" s="19"/>
      <c r="IC151" s="19"/>
      <c r="ID151" s="19"/>
      <c r="IE151" s="19"/>
      <c r="IF151" s="19"/>
      <c r="IG151" s="19"/>
      <c r="IH151" s="19"/>
      <c r="II151" s="19"/>
      <c r="IJ151" s="19"/>
      <c r="IK151" s="19"/>
      <c r="IL151" s="19"/>
      <c r="IM151" s="19"/>
      <c r="IN151" s="19"/>
      <c r="IO151" s="19"/>
      <c r="IP151" s="19"/>
      <c r="IQ151" s="19"/>
    </row>
    <row r="152" spans="1:251" x14ac:dyDescent="0.25">
      <c r="B152" s="25"/>
      <c r="X152" s="5"/>
      <c r="Y152" s="25">
        <v>0</v>
      </c>
      <c r="Z152" s="6"/>
      <c r="AA152" s="6"/>
      <c r="AB152" s="6"/>
      <c r="AC152" s="6"/>
      <c r="AD152" s="7"/>
      <c r="AF152" s="5"/>
      <c r="AG152" s="25">
        <v>12</v>
      </c>
      <c r="AH152" s="6"/>
      <c r="AI152" s="6"/>
      <c r="AJ152" s="6"/>
      <c r="AK152" s="6"/>
      <c r="AL152" s="7"/>
      <c r="AN152" s="5"/>
      <c r="AO152" s="25">
        <v>10</v>
      </c>
      <c r="AP152" s="6"/>
      <c r="AQ152" s="6"/>
      <c r="AR152" s="6"/>
      <c r="AS152" s="6"/>
      <c r="AT152" s="7"/>
      <c r="AV152" s="5"/>
      <c r="AW152" s="25">
        <v>13</v>
      </c>
      <c r="AX152" s="6"/>
      <c r="AY152" s="6"/>
      <c r="AZ152" s="6"/>
      <c r="BA152" s="6"/>
      <c r="BB152" s="7"/>
      <c r="BD152" s="5"/>
      <c r="BE152" s="25">
        <v>18</v>
      </c>
      <c r="BF152" s="6"/>
      <c r="BG152" s="6"/>
      <c r="BH152" s="6"/>
      <c r="BI152" s="6"/>
      <c r="BJ152" s="7"/>
      <c r="BL152" s="5"/>
      <c r="BM152" s="25">
        <v>33</v>
      </c>
      <c r="BN152" s="6"/>
      <c r="BO152" s="6"/>
      <c r="BP152" s="6"/>
      <c r="BQ152" s="6"/>
      <c r="BR152" s="7"/>
      <c r="BT152" s="5"/>
      <c r="BU152" s="25">
        <v>32</v>
      </c>
      <c r="BV152" s="6"/>
      <c r="BW152" s="6"/>
      <c r="BX152" s="6"/>
      <c r="BY152" s="6"/>
      <c r="BZ152" s="7"/>
      <c r="GI152" s="20"/>
      <c r="GJ152" s="20"/>
      <c r="GK152" s="20"/>
      <c r="GL152" s="20"/>
      <c r="GM152" s="20"/>
      <c r="GN152" s="20"/>
      <c r="GO152" s="20"/>
      <c r="GP152" s="20"/>
      <c r="GQ152" s="20"/>
      <c r="GR152" s="19"/>
      <c r="GS152" s="19"/>
      <c r="GT152" s="19"/>
      <c r="GU152" s="19"/>
      <c r="GV152" s="19"/>
      <c r="GW152" s="19"/>
      <c r="GX152" s="19"/>
      <c r="GY152" s="19"/>
      <c r="GZ152" s="19"/>
      <c r="HA152" s="19"/>
      <c r="HB152" s="19"/>
      <c r="HC152" s="19"/>
      <c r="HD152" s="19"/>
      <c r="HE152" s="19"/>
      <c r="HF152" s="19"/>
      <c r="HG152" s="19"/>
      <c r="HH152" s="19"/>
      <c r="HI152" s="19"/>
      <c r="HJ152" s="19"/>
      <c r="HK152" s="19"/>
      <c r="HL152" s="19"/>
      <c r="HM152" s="19"/>
      <c r="HN152" s="19"/>
      <c r="HO152" s="19"/>
      <c r="HP152" s="19"/>
      <c r="HQ152" s="19"/>
      <c r="HR152" s="19"/>
      <c r="HS152" s="19"/>
      <c r="HT152" s="19"/>
      <c r="HU152" s="19"/>
      <c r="HV152" s="19"/>
      <c r="HW152" s="19"/>
      <c r="HX152" s="19"/>
      <c r="HY152" s="19"/>
      <c r="HZ152" s="19"/>
      <c r="IA152" s="19"/>
      <c r="IB152" s="19"/>
      <c r="IC152" s="19"/>
      <c r="ID152" s="19"/>
      <c r="IE152" s="19"/>
      <c r="IF152" s="19"/>
      <c r="IG152" s="19"/>
      <c r="IH152" s="19"/>
      <c r="II152" s="19"/>
      <c r="IJ152" s="19"/>
      <c r="IK152" s="19"/>
      <c r="IL152" s="19"/>
      <c r="IM152" s="19"/>
      <c r="IN152" s="19"/>
      <c r="IO152" s="19"/>
      <c r="IP152" s="19"/>
      <c r="IQ152" s="19"/>
    </row>
    <row r="153" spans="1:251" x14ac:dyDescent="0.25">
      <c r="B153" s="25"/>
      <c r="X153" s="5"/>
      <c r="Y153" s="25">
        <v>3</v>
      </c>
      <c r="Z153" s="6"/>
      <c r="AA153" s="6"/>
      <c r="AB153" s="6"/>
      <c r="AC153" s="6"/>
      <c r="AD153" s="7"/>
      <c r="AF153" s="5"/>
      <c r="AG153" s="25">
        <v>12</v>
      </c>
      <c r="AH153" s="6"/>
      <c r="AI153" s="6"/>
      <c r="AJ153" s="6"/>
      <c r="AK153" s="6"/>
      <c r="AL153" s="7"/>
      <c r="AN153" s="5"/>
      <c r="AO153" s="25">
        <v>15</v>
      </c>
      <c r="AP153" s="6"/>
      <c r="AQ153" s="6"/>
      <c r="AR153" s="6"/>
      <c r="AS153" s="6"/>
      <c r="AT153" s="7"/>
      <c r="AV153" s="5"/>
      <c r="AW153" s="25">
        <v>34</v>
      </c>
      <c r="AX153" s="6"/>
      <c r="AY153" s="6"/>
      <c r="AZ153" s="6"/>
      <c r="BA153" s="6"/>
      <c r="BB153" s="7"/>
      <c r="BD153" s="5"/>
      <c r="BE153" s="25">
        <v>25</v>
      </c>
      <c r="BF153" s="6"/>
      <c r="BG153" s="6"/>
      <c r="BH153" s="6"/>
      <c r="BI153" s="6"/>
      <c r="BJ153" s="7"/>
      <c r="BL153" s="5"/>
      <c r="BM153" s="25">
        <v>11</v>
      </c>
      <c r="BN153" s="6"/>
      <c r="BO153" s="6"/>
      <c r="BP153" s="6"/>
      <c r="BQ153" s="6"/>
      <c r="BR153" s="7"/>
      <c r="BT153" s="5"/>
      <c r="BU153" s="25">
        <v>5</v>
      </c>
      <c r="BV153" s="6"/>
      <c r="BW153" s="6"/>
      <c r="BX153" s="6"/>
      <c r="BY153" s="6"/>
      <c r="BZ153" s="7"/>
      <c r="GI153" s="20"/>
      <c r="GJ153" s="20"/>
      <c r="GK153" s="20"/>
      <c r="GL153" s="20"/>
      <c r="GM153" s="20"/>
      <c r="GN153" s="20"/>
      <c r="GO153" s="20"/>
      <c r="GP153" s="20"/>
      <c r="GQ153" s="20"/>
      <c r="GR153" s="19"/>
      <c r="GS153" s="19"/>
      <c r="GT153" s="19"/>
      <c r="GU153" s="19"/>
      <c r="GV153" s="19"/>
      <c r="GW153" s="19"/>
      <c r="GX153" s="19"/>
      <c r="GY153" s="19"/>
      <c r="GZ153" s="19"/>
      <c r="HA153" s="19"/>
      <c r="HB153" s="19"/>
      <c r="HC153" s="19"/>
      <c r="HD153" s="19"/>
      <c r="HE153" s="19"/>
      <c r="HF153" s="19"/>
      <c r="HG153" s="19"/>
      <c r="HH153" s="19"/>
      <c r="HI153" s="19"/>
      <c r="HJ153" s="19"/>
      <c r="HK153" s="19"/>
      <c r="HL153" s="19"/>
      <c r="HM153" s="19"/>
      <c r="HN153" s="19"/>
      <c r="HO153" s="19"/>
      <c r="HP153" s="19"/>
      <c r="HQ153" s="19"/>
      <c r="HR153" s="19"/>
      <c r="HS153" s="19"/>
      <c r="HT153" s="19"/>
      <c r="HU153" s="19"/>
      <c r="HV153" s="19"/>
      <c r="HW153" s="19"/>
      <c r="HX153" s="19"/>
      <c r="HY153" s="19"/>
      <c r="HZ153" s="19"/>
      <c r="IA153" s="19"/>
      <c r="IB153" s="19"/>
      <c r="IC153" s="19"/>
      <c r="ID153" s="19"/>
      <c r="IE153" s="19"/>
      <c r="IF153" s="19"/>
      <c r="IG153" s="19"/>
      <c r="IH153" s="19"/>
      <c r="II153" s="19"/>
      <c r="IJ153" s="19"/>
      <c r="IK153" s="19"/>
      <c r="IL153" s="19"/>
      <c r="IM153" s="19"/>
      <c r="IN153" s="19"/>
      <c r="IO153" s="19"/>
      <c r="IP153" s="19"/>
      <c r="IQ153" s="19"/>
    </row>
    <row r="154" spans="1:251" x14ac:dyDescent="0.25">
      <c r="B154" s="25"/>
      <c r="X154" s="5"/>
      <c r="Y154" s="25">
        <v>12</v>
      </c>
      <c r="Z154" s="6"/>
      <c r="AA154" s="6"/>
      <c r="AB154" s="6"/>
      <c r="AC154" s="6"/>
      <c r="AD154" s="7"/>
      <c r="AF154" s="5"/>
      <c r="AG154" s="25">
        <v>2</v>
      </c>
      <c r="AH154" s="6"/>
      <c r="AI154" s="6"/>
      <c r="AJ154" s="6"/>
      <c r="AK154" s="6"/>
      <c r="AL154" s="7"/>
      <c r="AN154" s="5"/>
      <c r="AO154" s="25">
        <v>8</v>
      </c>
      <c r="AP154" s="6"/>
      <c r="AQ154" s="6"/>
      <c r="AR154" s="6"/>
      <c r="AS154" s="6"/>
      <c r="AT154" s="7"/>
      <c r="AV154" s="5"/>
      <c r="AW154" s="25">
        <v>29</v>
      </c>
      <c r="AX154" s="6"/>
      <c r="AY154" s="6"/>
      <c r="AZ154" s="6"/>
      <c r="BA154" s="6"/>
      <c r="BB154" s="7"/>
      <c r="BD154" s="5"/>
      <c r="BE154" s="25">
        <v>32</v>
      </c>
      <c r="BF154" s="6"/>
      <c r="BG154" s="6"/>
      <c r="BH154" s="6"/>
      <c r="BI154" s="6"/>
      <c r="BJ154" s="7"/>
      <c r="BL154" s="5"/>
      <c r="BM154" s="25">
        <v>17</v>
      </c>
      <c r="BN154" s="6"/>
      <c r="BO154" s="6"/>
      <c r="BP154" s="6"/>
      <c r="BQ154" s="6"/>
      <c r="BR154" s="7"/>
      <c r="BT154" s="5"/>
      <c r="BU154" s="25">
        <v>7</v>
      </c>
      <c r="BV154" s="6"/>
      <c r="BW154" s="6"/>
      <c r="BX154" s="6"/>
      <c r="BY154" s="6"/>
      <c r="BZ154" s="7"/>
      <c r="GI154" s="20"/>
      <c r="GJ154" s="20"/>
      <c r="GK154" s="20"/>
      <c r="GL154" s="20"/>
      <c r="GM154" s="20"/>
      <c r="GN154" s="20"/>
      <c r="GO154" s="20"/>
      <c r="GP154" s="20"/>
      <c r="GQ154" s="20"/>
      <c r="GR154" s="19"/>
      <c r="GS154" s="19"/>
      <c r="GT154" s="19"/>
      <c r="GU154" s="19"/>
      <c r="GV154" s="19"/>
      <c r="GW154" s="19"/>
      <c r="GX154" s="19"/>
      <c r="GY154" s="19"/>
      <c r="GZ154" s="19"/>
      <c r="HA154" s="19"/>
      <c r="HB154" s="19"/>
      <c r="HC154" s="19"/>
      <c r="HD154" s="19"/>
      <c r="HE154" s="19"/>
      <c r="HF154" s="19"/>
      <c r="HG154" s="19"/>
      <c r="HH154" s="19"/>
      <c r="HI154" s="19"/>
      <c r="HJ154" s="19"/>
      <c r="HK154" s="19"/>
      <c r="HL154" s="19"/>
      <c r="HM154" s="19"/>
      <c r="HN154" s="19"/>
      <c r="HO154" s="19"/>
      <c r="HP154" s="19"/>
      <c r="HQ154" s="19"/>
      <c r="HR154" s="19"/>
      <c r="HS154" s="19"/>
      <c r="HT154" s="19"/>
      <c r="HU154" s="19"/>
      <c r="HV154" s="19"/>
      <c r="HW154" s="19"/>
      <c r="HX154" s="19"/>
      <c r="HY154" s="19"/>
      <c r="HZ154" s="19"/>
      <c r="IA154" s="19"/>
      <c r="IB154" s="19"/>
      <c r="IC154" s="19"/>
      <c r="ID154" s="19"/>
      <c r="IE154" s="19"/>
      <c r="IF154" s="19"/>
      <c r="IG154" s="19"/>
      <c r="IH154" s="19"/>
      <c r="II154" s="19"/>
      <c r="IJ154" s="19"/>
      <c r="IK154" s="19"/>
      <c r="IL154" s="19"/>
      <c r="IM154" s="19"/>
      <c r="IN154" s="19"/>
      <c r="IO154" s="19"/>
      <c r="IP154" s="19"/>
      <c r="IQ154" s="19"/>
    </row>
    <row r="155" spans="1:251" x14ac:dyDescent="0.25">
      <c r="B155" s="25"/>
      <c r="X155" s="5"/>
      <c r="Y155" s="25">
        <v>10</v>
      </c>
      <c r="Z155" s="6"/>
      <c r="AA155" s="6"/>
      <c r="AB155" s="6"/>
      <c r="AC155" s="6"/>
      <c r="AD155" s="7"/>
      <c r="AF155" s="5"/>
      <c r="AG155" s="25">
        <v>14</v>
      </c>
      <c r="AH155" s="6"/>
      <c r="AI155" s="6"/>
      <c r="AJ155" s="6"/>
      <c r="AK155" s="6"/>
      <c r="AL155" s="7"/>
      <c r="AN155" s="5"/>
      <c r="AO155" s="25">
        <v>16</v>
      </c>
      <c r="AP155" s="6"/>
      <c r="AQ155" s="6"/>
      <c r="AR155" s="6"/>
      <c r="AS155" s="6"/>
      <c r="AT155" s="7"/>
      <c r="AV155" s="5"/>
      <c r="AW155" s="25">
        <v>28</v>
      </c>
      <c r="AX155" s="6"/>
      <c r="AY155" s="6"/>
      <c r="AZ155" s="6"/>
      <c r="BA155" s="6"/>
      <c r="BB155" s="7"/>
      <c r="BD155" s="5"/>
      <c r="BE155" s="25">
        <v>34</v>
      </c>
      <c r="BF155" s="6"/>
      <c r="BG155" s="6"/>
      <c r="BH155" s="6"/>
      <c r="BI155" s="6"/>
      <c r="BJ155" s="7"/>
      <c r="BL155" s="5"/>
      <c r="BM155" s="25">
        <v>15</v>
      </c>
      <c r="BN155" s="6"/>
      <c r="BO155" s="6"/>
      <c r="BP155" s="6"/>
      <c r="BQ155" s="6"/>
      <c r="BR155" s="7"/>
      <c r="BT155" s="5"/>
      <c r="BU155" s="25">
        <v>36</v>
      </c>
      <c r="BV155" s="6"/>
      <c r="BW155" s="6"/>
      <c r="BX155" s="6"/>
      <c r="BY155" s="6"/>
      <c r="BZ155" s="7"/>
      <c r="GI155" s="20"/>
      <c r="GJ155" s="20"/>
      <c r="GK155" s="20"/>
      <c r="GL155" s="20"/>
      <c r="GM155" s="20"/>
      <c r="GN155" s="20"/>
      <c r="GO155" s="20"/>
      <c r="GP155" s="20"/>
      <c r="GQ155" s="20"/>
      <c r="GR155" s="19"/>
      <c r="GS155" s="19"/>
      <c r="GT155" s="19"/>
      <c r="GU155" s="19"/>
      <c r="GV155" s="19"/>
      <c r="GW155" s="19"/>
      <c r="GX155" s="19"/>
      <c r="GY155" s="19"/>
      <c r="GZ155" s="19"/>
      <c r="HA155" s="19"/>
      <c r="HB155" s="19"/>
      <c r="HC155" s="19"/>
      <c r="HD155" s="19"/>
      <c r="HE155" s="19"/>
      <c r="HF155" s="19"/>
      <c r="HG155" s="19"/>
      <c r="HH155" s="19"/>
      <c r="HI155" s="19"/>
      <c r="HJ155" s="19"/>
      <c r="HK155" s="19"/>
      <c r="HL155" s="19"/>
      <c r="HM155" s="19"/>
      <c r="HN155" s="19"/>
      <c r="HO155" s="19"/>
      <c r="HP155" s="19"/>
      <c r="HQ155" s="19"/>
      <c r="HR155" s="19"/>
      <c r="HS155" s="19"/>
      <c r="HT155" s="19"/>
      <c r="HU155" s="19"/>
      <c r="HV155" s="19"/>
      <c r="HW155" s="19"/>
      <c r="HX155" s="19"/>
      <c r="HY155" s="19"/>
      <c r="HZ155" s="19"/>
      <c r="IA155" s="19"/>
      <c r="IB155" s="19"/>
      <c r="IC155" s="19"/>
      <c r="ID155" s="19"/>
      <c r="IE155" s="19"/>
      <c r="IF155" s="19"/>
      <c r="IG155" s="19"/>
      <c r="IH155" s="19"/>
      <c r="II155" s="19"/>
      <c r="IJ155" s="19"/>
      <c r="IK155" s="19"/>
      <c r="IL155" s="19"/>
      <c r="IM155" s="19"/>
      <c r="IN155" s="19"/>
      <c r="IO155" s="19"/>
      <c r="IP155" s="19"/>
      <c r="IQ155" s="19"/>
    </row>
    <row r="156" spans="1:251" x14ac:dyDescent="0.25">
      <c r="B156" s="25"/>
      <c r="X156" s="5"/>
      <c r="Y156" s="25">
        <v>26</v>
      </c>
      <c r="Z156" s="6"/>
      <c r="AA156" s="6"/>
      <c r="AB156" s="6"/>
      <c r="AC156" s="6"/>
      <c r="AD156" s="7"/>
      <c r="AF156" s="5"/>
      <c r="AG156" s="25">
        <v>7</v>
      </c>
      <c r="AH156" s="6"/>
      <c r="AI156" s="6"/>
      <c r="AJ156" s="6"/>
      <c r="AK156" s="6"/>
      <c r="AL156" s="7"/>
      <c r="AN156" s="5"/>
      <c r="AO156" s="25">
        <v>32</v>
      </c>
      <c r="AP156" s="6"/>
      <c r="AQ156" s="6"/>
      <c r="AR156" s="6"/>
      <c r="AS156" s="6"/>
      <c r="AT156" s="7"/>
      <c r="AV156" s="5"/>
      <c r="AW156" s="25">
        <v>0</v>
      </c>
      <c r="AX156" s="6"/>
      <c r="AY156" s="6"/>
      <c r="AZ156" s="6"/>
      <c r="BA156" s="6"/>
      <c r="BB156" s="7"/>
      <c r="BD156" s="5"/>
      <c r="BE156" s="25">
        <v>13</v>
      </c>
      <c r="BF156" s="6"/>
      <c r="BG156" s="6"/>
      <c r="BH156" s="6"/>
      <c r="BI156" s="6"/>
      <c r="BJ156" s="7"/>
      <c r="BL156" s="5"/>
      <c r="BM156" s="25">
        <v>17</v>
      </c>
      <c r="BN156" s="6"/>
      <c r="BO156" s="6"/>
      <c r="BP156" s="6"/>
      <c r="BQ156" s="6"/>
      <c r="BR156" s="7"/>
      <c r="BT156" s="5"/>
      <c r="BU156" s="25">
        <v>27</v>
      </c>
      <c r="BV156" s="6"/>
      <c r="BW156" s="6"/>
      <c r="BX156" s="6"/>
      <c r="BY156" s="6"/>
      <c r="BZ156" s="7"/>
      <c r="GI156" s="20"/>
      <c r="GJ156" s="20"/>
      <c r="GK156" s="20"/>
      <c r="GL156" s="20"/>
      <c r="GM156" s="20"/>
      <c r="GN156" s="20"/>
      <c r="GO156" s="20"/>
      <c r="GP156" s="20"/>
      <c r="GQ156" s="20"/>
      <c r="GR156" s="19"/>
      <c r="GS156" s="19"/>
      <c r="GT156" s="19"/>
      <c r="GU156" s="19"/>
      <c r="GV156" s="19"/>
      <c r="GW156" s="19"/>
      <c r="GX156" s="19"/>
      <c r="GY156" s="19"/>
      <c r="GZ156" s="19"/>
      <c r="HA156" s="19"/>
      <c r="HB156" s="19"/>
      <c r="HC156" s="19"/>
      <c r="HD156" s="19"/>
      <c r="HE156" s="19"/>
      <c r="HF156" s="19"/>
      <c r="HG156" s="19"/>
      <c r="HH156" s="19"/>
      <c r="HI156" s="19"/>
      <c r="HJ156" s="19"/>
      <c r="HK156" s="19"/>
      <c r="HL156" s="19"/>
      <c r="HM156" s="19"/>
      <c r="HN156" s="19"/>
      <c r="HO156" s="19"/>
      <c r="HP156" s="19"/>
      <c r="HQ156" s="19"/>
      <c r="HR156" s="19"/>
      <c r="HS156" s="19"/>
      <c r="HT156" s="19"/>
      <c r="HU156" s="19"/>
      <c r="HV156" s="19"/>
      <c r="HW156" s="19"/>
      <c r="HX156" s="19"/>
      <c r="HY156" s="19"/>
      <c r="HZ156" s="19"/>
      <c r="IA156" s="19"/>
      <c r="IB156" s="19"/>
      <c r="IC156" s="19"/>
      <c r="ID156" s="19"/>
      <c r="IE156" s="19"/>
      <c r="IF156" s="19"/>
      <c r="IG156" s="19"/>
      <c r="IH156" s="19"/>
      <c r="II156" s="19"/>
      <c r="IJ156" s="19"/>
      <c r="IK156" s="19"/>
      <c r="IL156" s="19"/>
      <c r="IM156" s="19"/>
      <c r="IN156" s="19"/>
      <c r="IO156" s="19"/>
      <c r="IP156" s="19"/>
      <c r="IQ156" s="19"/>
    </row>
    <row r="157" spans="1:251" x14ac:dyDescent="0.25">
      <c r="B157" s="25"/>
      <c r="X157" s="5"/>
      <c r="Y157" s="25">
        <v>8</v>
      </c>
      <c r="Z157" s="6"/>
      <c r="AA157" s="6"/>
      <c r="AB157" s="6"/>
      <c r="AC157" s="6"/>
      <c r="AD157" s="7"/>
      <c r="AF157" s="5"/>
      <c r="AG157" s="25">
        <v>7</v>
      </c>
      <c r="AH157" s="6"/>
      <c r="AI157" s="6"/>
      <c r="AJ157" s="6"/>
      <c r="AK157" s="6"/>
      <c r="AL157" s="7"/>
      <c r="AN157" s="5"/>
      <c r="AO157" s="25">
        <v>31</v>
      </c>
      <c r="AP157" s="6"/>
      <c r="AQ157" s="6"/>
      <c r="AR157" s="6"/>
      <c r="AS157" s="6"/>
      <c r="AT157" s="7"/>
      <c r="AV157" s="5"/>
      <c r="AW157" s="25">
        <v>21</v>
      </c>
      <c r="AX157" s="6"/>
      <c r="AY157" s="6"/>
      <c r="AZ157" s="6"/>
      <c r="BA157" s="6"/>
      <c r="BB157" s="7"/>
      <c r="BD157" s="5"/>
      <c r="BE157" s="25">
        <v>30</v>
      </c>
      <c r="BF157" s="6"/>
      <c r="BG157" s="6"/>
      <c r="BH157" s="6"/>
      <c r="BI157" s="6"/>
      <c r="BJ157" s="7"/>
      <c r="BL157" s="5"/>
      <c r="BM157" s="25">
        <v>31</v>
      </c>
      <c r="BN157" s="6"/>
      <c r="BO157" s="6"/>
      <c r="BP157" s="6"/>
      <c r="BQ157" s="6"/>
      <c r="BR157" s="7"/>
      <c r="BT157" s="5"/>
      <c r="BU157" s="25">
        <v>25</v>
      </c>
      <c r="BV157" s="6"/>
      <c r="BW157" s="6"/>
      <c r="BX157" s="6"/>
      <c r="BY157" s="6"/>
      <c r="BZ157" s="7"/>
      <c r="GI157" s="20"/>
      <c r="GJ157" s="20"/>
      <c r="GK157" s="20"/>
      <c r="GL157" s="20"/>
      <c r="GM157" s="20"/>
      <c r="GN157" s="20"/>
      <c r="GO157" s="20"/>
      <c r="GP157" s="20"/>
      <c r="GQ157" s="20"/>
      <c r="GR157" s="19"/>
      <c r="GS157" s="19"/>
      <c r="GT157" s="19"/>
      <c r="GU157" s="19"/>
      <c r="GV157" s="19"/>
      <c r="GW157" s="19"/>
      <c r="GX157" s="19"/>
      <c r="GY157" s="19"/>
      <c r="GZ157" s="19"/>
      <c r="HA157" s="19"/>
      <c r="HB157" s="19"/>
      <c r="HC157" s="19"/>
      <c r="HD157" s="19"/>
      <c r="HE157" s="19"/>
      <c r="HF157" s="19"/>
      <c r="HG157" s="19"/>
      <c r="HH157" s="19"/>
      <c r="HI157" s="19"/>
      <c r="HJ157" s="19"/>
      <c r="HK157" s="19"/>
      <c r="HL157" s="19"/>
      <c r="HM157" s="19"/>
      <c r="HN157" s="19"/>
      <c r="HO157" s="19"/>
      <c r="HP157" s="19"/>
      <c r="HQ157" s="19"/>
      <c r="HR157" s="19"/>
      <c r="HS157" s="19"/>
      <c r="HT157" s="19"/>
      <c r="HU157" s="19"/>
      <c r="HV157" s="19"/>
      <c r="HW157" s="19"/>
      <c r="HX157" s="19"/>
      <c r="HY157" s="19"/>
      <c r="HZ157" s="19"/>
      <c r="IA157" s="19"/>
      <c r="IB157" s="19"/>
      <c r="IC157" s="19"/>
      <c r="ID157" s="19"/>
      <c r="IE157" s="19"/>
      <c r="IF157" s="19"/>
      <c r="IG157" s="19"/>
      <c r="IH157" s="19"/>
      <c r="II157" s="19"/>
      <c r="IJ157" s="19"/>
      <c r="IK157" s="19"/>
      <c r="IL157" s="19"/>
      <c r="IM157" s="19"/>
      <c r="IN157" s="19"/>
      <c r="IO157" s="19"/>
      <c r="IP157" s="19"/>
      <c r="IQ157" s="19"/>
    </row>
    <row r="158" spans="1:251" x14ac:dyDescent="0.25">
      <c r="B158" s="25"/>
      <c r="X158" s="5"/>
      <c r="Y158" s="25">
        <v>19</v>
      </c>
      <c r="Z158" s="6"/>
      <c r="AA158" s="6"/>
      <c r="AB158" s="6"/>
      <c r="AC158" s="6"/>
      <c r="AD158" s="7"/>
      <c r="AF158" s="5"/>
      <c r="AG158" s="25">
        <v>26</v>
      </c>
      <c r="AH158" s="6"/>
      <c r="AI158" s="6"/>
      <c r="AJ158" s="6"/>
      <c r="AK158" s="6"/>
      <c r="AL158" s="7"/>
      <c r="AN158" s="5"/>
      <c r="AO158" s="25">
        <v>3</v>
      </c>
      <c r="AP158" s="6"/>
      <c r="AQ158" s="6"/>
      <c r="AR158" s="6"/>
      <c r="AS158" s="6"/>
      <c r="AT158" s="7"/>
      <c r="AV158" s="5"/>
      <c r="AW158" s="25">
        <v>2</v>
      </c>
      <c r="AX158" s="6"/>
      <c r="AY158" s="6"/>
      <c r="AZ158" s="6"/>
      <c r="BA158" s="6"/>
      <c r="BB158" s="7"/>
      <c r="BD158" s="5"/>
      <c r="BE158" s="25">
        <v>6</v>
      </c>
      <c r="BF158" s="6"/>
      <c r="BG158" s="6"/>
      <c r="BH158" s="6"/>
      <c r="BI158" s="6"/>
      <c r="BJ158" s="7"/>
      <c r="BL158" s="5"/>
      <c r="BM158" s="25">
        <v>27</v>
      </c>
      <c r="BN158" s="6"/>
      <c r="BO158" s="6"/>
      <c r="BP158" s="6"/>
      <c r="BQ158" s="6"/>
      <c r="BR158" s="7"/>
      <c r="BT158" s="5"/>
      <c r="BU158" s="25">
        <v>18</v>
      </c>
      <c r="BV158" s="6"/>
      <c r="BW158" s="6"/>
      <c r="BX158" s="6"/>
      <c r="BY158" s="6"/>
      <c r="BZ158" s="7"/>
      <c r="GI158" s="20"/>
      <c r="GJ158" s="20"/>
      <c r="GK158" s="20"/>
      <c r="GL158" s="20"/>
      <c r="GM158" s="20"/>
      <c r="GN158" s="20"/>
      <c r="GO158" s="20"/>
      <c r="GP158" s="20"/>
      <c r="GQ158" s="20"/>
      <c r="GR158" s="19"/>
      <c r="GS158" s="19"/>
      <c r="GT158" s="19"/>
      <c r="GU158" s="19"/>
      <c r="GV158" s="19"/>
      <c r="GW158" s="19"/>
      <c r="GX158" s="19"/>
      <c r="GY158" s="19"/>
      <c r="GZ158" s="19"/>
      <c r="HA158" s="19"/>
      <c r="HB158" s="19"/>
      <c r="HC158" s="19"/>
      <c r="HD158" s="19"/>
      <c r="HE158" s="19"/>
      <c r="HF158" s="19"/>
      <c r="HG158" s="19"/>
      <c r="HH158" s="19"/>
      <c r="HI158" s="19"/>
      <c r="HJ158" s="19"/>
      <c r="HK158" s="19"/>
      <c r="HL158" s="19"/>
      <c r="HM158" s="19"/>
      <c r="HN158" s="19"/>
      <c r="HO158" s="19"/>
      <c r="HP158" s="19"/>
      <c r="HQ158" s="19"/>
      <c r="HR158" s="19"/>
      <c r="HS158" s="19"/>
      <c r="HT158" s="19"/>
      <c r="HU158" s="19"/>
      <c r="HV158" s="19"/>
      <c r="HW158" s="19"/>
      <c r="HX158" s="19"/>
      <c r="HY158" s="19"/>
      <c r="HZ158" s="19"/>
      <c r="IA158" s="19"/>
      <c r="IB158" s="19"/>
      <c r="IC158" s="19"/>
      <c r="ID158" s="19"/>
      <c r="IE158" s="19"/>
      <c r="IF158" s="19"/>
      <c r="IG158" s="19"/>
      <c r="IH158" s="19"/>
      <c r="II158" s="19"/>
      <c r="IJ158" s="19"/>
      <c r="IK158" s="19"/>
      <c r="IL158" s="19"/>
      <c r="IM158" s="19"/>
      <c r="IN158" s="19"/>
      <c r="IO158" s="19"/>
      <c r="IP158" s="19"/>
      <c r="IQ158" s="19"/>
    </row>
    <row r="159" spans="1:251" x14ac:dyDescent="0.25">
      <c r="B159" s="25"/>
      <c r="X159" s="5"/>
      <c r="Y159" s="25">
        <v>21</v>
      </c>
      <c r="Z159" s="6"/>
      <c r="AA159" s="6"/>
      <c r="AB159" s="6"/>
      <c r="AC159" s="6"/>
      <c r="AD159" s="7"/>
      <c r="AF159" s="5"/>
      <c r="AG159" s="25">
        <v>1</v>
      </c>
      <c r="AH159" s="6"/>
      <c r="AI159" s="6"/>
      <c r="AJ159" s="6"/>
      <c r="AK159" s="6"/>
      <c r="AL159" s="7"/>
      <c r="AN159" s="5"/>
      <c r="AO159" s="25">
        <v>17</v>
      </c>
      <c r="AP159" s="6"/>
      <c r="AQ159" s="6"/>
      <c r="AR159" s="6"/>
      <c r="AS159" s="6"/>
      <c r="AT159" s="7"/>
      <c r="AV159" s="5"/>
      <c r="AW159" s="25">
        <v>26</v>
      </c>
      <c r="AX159" s="6"/>
      <c r="AY159" s="6"/>
      <c r="AZ159" s="6"/>
      <c r="BA159" s="6"/>
      <c r="BB159" s="7"/>
      <c r="BD159" s="5"/>
      <c r="BE159" s="25">
        <v>24</v>
      </c>
      <c r="BF159" s="6"/>
      <c r="BG159" s="6"/>
      <c r="BH159" s="6"/>
      <c r="BI159" s="6"/>
      <c r="BJ159" s="7"/>
      <c r="BL159" s="5"/>
      <c r="BM159" s="25">
        <v>32</v>
      </c>
      <c r="BN159" s="6"/>
      <c r="BO159" s="6"/>
      <c r="BP159" s="6"/>
      <c r="BQ159" s="6"/>
      <c r="BR159" s="7"/>
      <c r="BT159" s="5"/>
      <c r="BU159" s="25">
        <v>12</v>
      </c>
      <c r="BV159" s="6"/>
      <c r="BW159" s="6"/>
      <c r="BX159" s="6"/>
      <c r="BY159" s="6"/>
      <c r="BZ159" s="7"/>
      <c r="GI159" s="20"/>
      <c r="GJ159" s="20"/>
      <c r="GK159" s="20"/>
      <c r="GL159" s="20"/>
      <c r="GM159" s="20"/>
      <c r="GN159" s="20"/>
      <c r="GO159" s="20"/>
      <c r="GP159" s="20"/>
      <c r="GQ159" s="20"/>
      <c r="GR159" s="19"/>
      <c r="GS159" s="19"/>
      <c r="GT159" s="19"/>
      <c r="GU159" s="19"/>
      <c r="GV159" s="19"/>
      <c r="GW159" s="19"/>
      <c r="GX159" s="19"/>
      <c r="GY159" s="19"/>
      <c r="GZ159" s="19"/>
      <c r="HA159" s="19"/>
      <c r="HB159" s="19"/>
      <c r="HC159" s="19"/>
      <c r="HD159" s="19"/>
      <c r="HE159" s="19"/>
      <c r="HF159" s="19"/>
      <c r="HG159" s="19"/>
      <c r="HH159" s="19"/>
      <c r="HI159" s="19"/>
      <c r="HJ159" s="19"/>
      <c r="HK159" s="19"/>
      <c r="HL159" s="19"/>
      <c r="HM159" s="19"/>
      <c r="HN159" s="19"/>
      <c r="HO159" s="19"/>
      <c r="HP159" s="19"/>
      <c r="HQ159" s="19"/>
      <c r="HR159" s="19"/>
      <c r="HS159" s="19"/>
      <c r="HT159" s="19"/>
      <c r="HU159" s="19"/>
      <c r="HV159" s="19"/>
      <c r="HW159" s="19"/>
      <c r="HX159" s="19"/>
      <c r="HY159" s="19"/>
      <c r="HZ159" s="19"/>
      <c r="IA159" s="19"/>
      <c r="IB159" s="19"/>
      <c r="IC159" s="19"/>
      <c r="ID159" s="19"/>
      <c r="IE159" s="19"/>
      <c r="IF159" s="19"/>
      <c r="IG159" s="19"/>
      <c r="IH159" s="19"/>
      <c r="II159" s="19"/>
      <c r="IJ159" s="19"/>
      <c r="IK159" s="19"/>
      <c r="IL159" s="19"/>
      <c r="IM159" s="19"/>
      <c r="IN159" s="19"/>
      <c r="IO159" s="19"/>
      <c r="IP159" s="19"/>
      <c r="IQ159" s="19"/>
    </row>
    <row r="160" spans="1:251" x14ac:dyDescent="0.25">
      <c r="B160" s="25"/>
      <c r="X160" s="5"/>
      <c r="Y160" s="25">
        <v>13</v>
      </c>
      <c r="Z160" s="6"/>
      <c r="AA160" s="6"/>
      <c r="AB160" s="6"/>
      <c r="AC160" s="6"/>
      <c r="AD160" s="7"/>
      <c r="AF160" s="5"/>
      <c r="AG160" s="25">
        <v>5</v>
      </c>
      <c r="AH160" s="6"/>
      <c r="AI160" s="6"/>
      <c r="AJ160" s="6"/>
      <c r="AK160" s="6"/>
      <c r="AL160" s="7"/>
      <c r="AN160" s="5"/>
      <c r="AO160" s="25">
        <v>25</v>
      </c>
      <c r="AP160" s="6"/>
      <c r="AQ160" s="6"/>
      <c r="AR160" s="6"/>
      <c r="AS160" s="6"/>
      <c r="AT160" s="7"/>
      <c r="AV160" s="5"/>
      <c r="AW160" s="25">
        <v>20</v>
      </c>
      <c r="AX160" s="6"/>
      <c r="AY160" s="6"/>
      <c r="AZ160" s="6"/>
      <c r="BA160" s="6"/>
      <c r="BB160" s="7"/>
      <c r="BD160" s="5"/>
      <c r="BE160" s="25">
        <v>6</v>
      </c>
      <c r="BF160" s="6"/>
      <c r="BG160" s="6"/>
      <c r="BH160" s="6"/>
      <c r="BI160" s="6"/>
      <c r="BJ160" s="7"/>
      <c r="BL160" s="5"/>
      <c r="BM160" s="25">
        <v>28</v>
      </c>
      <c r="BN160" s="6"/>
      <c r="BO160" s="6"/>
      <c r="BP160" s="6"/>
      <c r="BQ160" s="6"/>
      <c r="BR160" s="7"/>
      <c r="BT160" s="5"/>
      <c r="BU160" s="25">
        <v>26</v>
      </c>
      <c r="BV160" s="6"/>
      <c r="BW160" s="6"/>
      <c r="BX160" s="6"/>
      <c r="BY160" s="6"/>
      <c r="BZ160" s="7"/>
      <c r="GI160" s="20"/>
      <c r="GJ160" s="20"/>
      <c r="GK160" s="20"/>
      <c r="GL160" s="20"/>
      <c r="GM160" s="20"/>
      <c r="GN160" s="20"/>
      <c r="GO160" s="20"/>
      <c r="GP160" s="20"/>
      <c r="GQ160" s="20"/>
      <c r="GR160" s="19"/>
      <c r="GS160" s="19"/>
      <c r="GT160" s="19"/>
      <c r="GU160" s="19"/>
      <c r="GV160" s="19"/>
      <c r="GW160" s="19"/>
      <c r="GX160" s="19"/>
      <c r="GY160" s="19"/>
      <c r="GZ160" s="19"/>
      <c r="HA160" s="19"/>
      <c r="HB160" s="19"/>
      <c r="HC160" s="19"/>
      <c r="HD160" s="19"/>
      <c r="HE160" s="19"/>
      <c r="HF160" s="19"/>
      <c r="HG160" s="19"/>
      <c r="HH160" s="19"/>
      <c r="HI160" s="19"/>
      <c r="HJ160" s="19"/>
      <c r="HK160" s="19"/>
      <c r="HL160" s="19"/>
      <c r="HM160" s="19"/>
      <c r="HN160" s="19"/>
      <c r="HO160" s="19"/>
      <c r="HP160" s="19"/>
      <c r="HQ160" s="19"/>
      <c r="HR160" s="19"/>
      <c r="HS160" s="19"/>
      <c r="HT160" s="19"/>
      <c r="HU160" s="19"/>
      <c r="HV160" s="19"/>
      <c r="HW160" s="19"/>
      <c r="HX160" s="19"/>
      <c r="HY160" s="19"/>
      <c r="HZ160" s="19"/>
      <c r="IA160" s="19"/>
      <c r="IB160" s="19"/>
      <c r="IC160" s="19"/>
      <c r="ID160" s="19"/>
      <c r="IE160" s="19"/>
      <c r="IF160" s="19"/>
      <c r="IG160" s="19"/>
      <c r="IH160" s="19"/>
      <c r="II160" s="19"/>
      <c r="IJ160" s="19"/>
      <c r="IK160" s="19"/>
      <c r="IL160" s="19"/>
      <c r="IM160" s="19"/>
      <c r="IN160" s="19"/>
      <c r="IO160" s="19"/>
      <c r="IP160" s="19"/>
      <c r="IQ160" s="19"/>
    </row>
    <row r="161" spans="2:251" x14ac:dyDescent="0.25">
      <c r="B161" s="25"/>
      <c r="X161" s="5"/>
      <c r="Y161" s="25">
        <v>16</v>
      </c>
      <c r="Z161" s="6"/>
      <c r="AA161" s="6"/>
      <c r="AB161" s="6"/>
      <c r="AC161" s="6"/>
      <c r="AD161" s="7"/>
      <c r="AF161" s="5"/>
      <c r="AG161" s="25">
        <v>16</v>
      </c>
      <c r="AH161" s="6"/>
      <c r="AI161" s="6"/>
      <c r="AJ161" s="6"/>
      <c r="AK161" s="6"/>
      <c r="AL161" s="7"/>
      <c r="AN161" s="5"/>
      <c r="AO161" s="25">
        <v>22</v>
      </c>
      <c r="AP161" s="6"/>
      <c r="AQ161" s="6"/>
      <c r="AR161" s="6"/>
      <c r="AS161" s="6"/>
      <c r="AT161" s="7"/>
      <c r="AV161" s="5"/>
      <c r="AW161" s="25">
        <v>36</v>
      </c>
      <c r="AX161" s="6"/>
      <c r="AY161" s="6"/>
      <c r="AZ161" s="6"/>
      <c r="BA161" s="6"/>
      <c r="BB161" s="7"/>
      <c r="BD161" s="5"/>
      <c r="BE161" s="25">
        <v>24</v>
      </c>
      <c r="BF161" s="6"/>
      <c r="BG161" s="6"/>
      <c r="BH161" s="6"/>
      <c r="BI161" s="6"/>
      <c r="BJ161" s="7"/>
      <c r="BL161" s="5"/>
      <c r="BM161" s="25">
        <v>29</v>
      </c>
      <c r="BN161" s="6"/>
      <c r="BO161" s="6"/>
      <c r="BP161" s="6"/>
      <c r="BQ161" s="6"/>
      <c r="BR161" s="7"/>
      <c r="BT161" s="5"/>
      <c r="BU161" s="25">
        <v>10</v>
      </c>
      <c r="BV161" s="6"/>
      <c r="BW161" s="6"/>
      <c r="BX161" s="6"/>
      <c r="BY161" s="6"/>
      <c r="BZ161" s="7"/>
      <c r="GI161" s="20"/>
      <c r="GJ161" s="20"/>
      <c r="GK161" s="20"/>
      <c r="GL161" s="20"/>
      <c r="GM161" s="20"/>
      <c r="GN161" s="20"/>
      <c r="GO161" s="20"/>
      <c r="GP161" s="20"/>
      <c r="GQ161" s="20"/>
      <c r="GR161" s="19"/>
      <c r="GS161" s="19"/>
      <c r="GT161" s="19"/>
      <c r="GU161" s="19"/>
      <c r="GV161" s="19"/>
      <c r="GW161" s="19"/>
      <c r="GX161" s="19"/>
      <c r="GY161" s="19"/>
      <c r="GZ161" s="19"/>
      <c r="HA161" s="19"/>
      <c r="HB161" s="19"/>
      <c r="HC161" s="19"/>
      <c r="HD161" s="19"/>
      <c r="HE161" s="19"/>
      <c r="HF161" s="19"/>
      <c r="HG161" s="19"/>
      <c r="HH161" s="19"/>
      <c r="HI161" s="19"/>
      <c r="HJ161" s="19"/>
      <c r="HK161" s="19"/>
      <c r="HL161" s="19"/>
      <c r="HM161" s="19"/>
      <c r="HN161" s="19"/>
      <c r="HO161" s="19"/>
      <c r="HP161" s="19"/>
      <c r="HQ161" s="19"/>
      <c r="HR161" s="19"/>
      <c r="HS161" s="19"/>
      <c r="HT161" s="19"/>
      <c r="HU161" s="19"/>
      <c r="HV161" s="19"/>
      <c r="HW161" s="19"/>
      <c r="HX161" s="19"/>
      <c r="HY161" s="19"/>
      <c r="HZ161" s="19"/>
      <c r="IA161" s="19"/>
      <c r="IB161" s="19"/>
      <c r="IC161" s="19"/>
      <c r="ID161" s="19"/>
      <c r="IE161" s="19"/>
      <c r="IF161" s="19"/>
      <c r="IG161" s="19"/>
      <c r="IH161" s="19"/>
      <c r="II161" s="19"/>
      <c r="IJ161" s="19"/>
      <c r="IK161" s="19"/>
      <c r="IL161" s="19"/>
      <c r="IM161" s="19"/>
      <c r="IN161" s="19"/>
      <c r="IO161" s="19"/>
      <c r="IP161" s="19"/>
      <c r="IQ161" s="19"/>
    </row>
    <row r="162" spans="2:251" x14ac:dyDescent="0.25">
      <c r="B162" s="25"/>
      <c r="X162" s="5"/>
      <c r="Y162" s="25">
        <v>8</v>
      </c>
      <c r="Z162" s="6"/>
      <c r="AA162" s="6"/>
      <c r="AB162" s="6"/>
      <c r="AC162" s="6"/>
      <c r="AD162" s="7"/>
      <c r="AF162" s="5"/>
      <c r="AG162" s="25">
        <v>34</v>
      </c>
      <c r="AH162" s="6"/>
      <c r="AI162" s="6"/>
      <c r="AJ162" s="6"/>
      <c r="AK162" s="6"/>
      <c r="AL162" s="7"/>
      <c r="AN162" s="5"/>
      <c r="AO162" s="25">
        <v>26</v>
      </c>
      <c r="AP162" s="6"/>
      <c r="AQ162" s="6"/>
      <c r="AR162" s="6"/>
      <c r="AS162" s="6"/>
      <c r="AT162" s="7"/>
      <c r="AV162" s="5"/>
      <c r="AW162" s="25">
        <v>27</v>
      </c>
      <c r="AX162" s="6"/>
      <c r="AY162" s="6"/>
      <c r="AZ162" s="6"/>
      <c r="BA162" s="6"/>
      <c r="BB162" s="7"/>
      <c r="BD162" s="5"/>
      <c r="BE162" s="25">
        <v>4</v>
      </c>
      <c r="BF162" s="6"/>
      <c r="BG162" s="6"/>
      <c r="BH162" s="6"/>
      <c r="BI162" s="6"/>
      <c r="BJ162" s="7"/>
      <c r="BL162" s="5"/>
      <c r="BM162" s="25">
        <v>32</v>
      </c>
      <c r="BN162" s="6"/>
      <c r="BO162" s="6"/>
      <c r="BP162" s="6"/>
      <c r="BQ162" s="6"/>
      <c r="BR162" s="7"/>
      <c r="BT162" s="5"/>
      <c r="BU162" s="25">
        <v>21</v>
      </c>
      <c r="BV162" s="6"/>
      <c r="BW162" s="6"/>
      <c r="BX162" s="6"/>
      <c r="BY162" s="6"/>
      <c r="BZ162" s="7"/>
      <c r="GI162" s="20"/>
      <c r="GJ162" s="20"/>
      <c r="GK162" s="20"/>
      <c r="GL162" s="20"/>
      <c r="GM162" s="20"/>
      <c r="GN162" s="20"/>
      <c r="GO162" s="20"/>
      <c r="GP162" s="20"/>
      <c r="GQ162" s="20"/>
      <c r="GR162" s="19"/>
      <c r="GS162" s="19"/>
      <c r="GT162" s="19"/>
      <c r="GU162" s="19"/>
      <c r="GV162" s="19"/>
      <c r="GW162" s="19"/>
      <c r="GX162" s="19"/>
      <c r="GY162" s="19"/>
      <c r="GZ162" s="19"/>
      <c r="HA162" s="19"/>
      <c r="HB162" s="19"/>
      <c r="HC162" s="19"/>
      <c r="HD162" s="19"/>
      <c r="HE162" s="19"/>
      <c r="HF162" s="19"/>
      <c r="HG162" s="19"/>
      <c r="HH162" s="19"/>
      <c r="HI162" s="19"/>
      <c r="HJ162" s="19"/>
      <c r="HK162" s="19"/>
      <c r="HL162" s="19"/>
      <c r="HM162" s="19"/>
      <c r="HN162" s="19"/>
      <c r="HO162" s="19"/>
      <c r="HP162" s="19"/>
      <c r="HQ162" s="19"/>
      <c r="HR162" s="19"/>
      <c r="HS162" s="19"/>
      <c r="HT162" s="19"/>
      <c r="HU162" s="19"/>
      <c r="HV162" s="19"/>
      <c r="HW162" s="19"/>
      <c r="HX162" s="19"/>
      <c r="HY162" s="19"/>
      <c r="HZ162" s="19"/>
      <c r="IA162" s="19"/>
      <c r="IB162" s="19"/>
      <c r="IC162" s="19"/>
      <c r="ID162" s="19"/>
      <c r="IE162" s="19"/>
      <c r="IF162" s="19"/>
      <c r="IG162" s="19"/>
      <c r="IH162" s="19"/>
      <c r="II162" s="19"/>
      <c r="IJ162" s="19"/>
      <c r="IK162" s="19"/>
      <c r="IL162" s="19"/>
      <c r="IM162" s="19"/>
      <c r="IN162" s="19"/>
      <c r="IO162" s="19"/>
      <c r="IP162" s="19"/>
      <c r="IQ162" s="19"/>
    </row>
    <row r="163" spans="2:251" x14ac:dyDescent="0.25">
      <c r="B163" s="25"/>
      <c r="X163" s="5"/>
      <c r="Y163" s="25">
        <v>27</v>
      </c>
      <c r="Z163" s="6"/>
      <c r="AA163" s="6"/>
      <c r="AB163" s="6"/>
      <c r="AC163" s="6"/>
      <c r="AD163" s="7"/>
      <c r="AF163" s="5"/>
      <c r="AG163" s="25">
        <v>6</v>
      </c>
      <c r="AH163" s="6"/>
      <c r="AI163" s="6"/>
      <c r="AJ163" s="6"/>
      <c r="AK163" s="6"/>
      <c r="AL163" s="7"/>
      <c r="AN163" s="5"/>
      <c r="AO163" s="25">
        <v>10</v>
      </c>
      <c r="AP163" s="6"/>
      <c r="AQ163" s="6"/>
      <c r="AR163" s="6"/>
      <c r="AS163" s="6"/>
      <c r="AT163" s="7"/>
      <c r="AV163" s="5"/>
      <c r="AW163" s="25">
        <v>0</v>
      </c>
      <c r="AX163" s="6"/>
      <c r="AY163" s="6"/>
      <c r="AZ163" s="6"/>
      <c r="BA163" s="6"/>
      <c r="BB163" s="7"/>
      <c r="BD163" s="5"/>
      <c r="BE163" s="25">
        <v>16</v>
      </c>
      <c r="BF163" s="6"/>
      <c r="BG163" s="6"/>
      <c r="BH163" s="6"/>
      <c r="BI163" s="6"/>
      <c r="BJ163" s="7"/>
      <c r="BL163" s="5"/>
      <c r="BM163" s="25">
        <v>31</v>
      </c>
      <c r="BN163" s="6"/>
      <c r="BO163" s="6"/>
      <c r="BP163" s="6"/>
      <c r="BQ163" s="6"/>
      <c r="BR163" s="7"/>
      <c r="BT163" s="5"/>
      <c r="BU163" s="25">
        <v>36</v>
      </c>
      <c r="BV163" s="6"/>
      <c r="BW163" s="6"/>
      <c r="BX163" s="6"/>
      <c r="BY163" s="6"/>
      <c r="BZ163" s="7"/>
      <c r="GI163" s="20"/>
      <c r="GJ163" s="20"/>
      <c r="GK163" s="20"/>
      <c r="GL163" s="20"/>
      <c r="GM163" s="20"/>
      <c r="GN163" s="20"/>
      <c r="GO163" s="20"/>
      <c r="GP163" s="20"/>
      <c r="GQ163" s="20"/>
      <c r="GR163" s="19"/>
      <c r="GS163" s="19"/>
      <c r="GT163" s="19"/>
      <c r="GU163" s="19"/>
      <c r="GV163" s="19"/>
      <c r="GW163" s="19"/>
      <c r="GX163" s="19"/>
      <c r="GY163" s="19"/>
      <c r="GZ163" s="19"/>
      <c r="HA163" s="19"/>
      <c r="HB163" s="19"/>
      <c r="HC163" s="19"/>
      <c r="HD163" s="19"/>
      <c r="HE163" s="19"/>
      <c r="HF163" s="19"/>
      <c r="HG163" s="19"/>
      <c r="HH163" s="19"/>
      <c r="HI163" s="19"/>
      <c r="HJ163" s="19"/>
      <c r="HK163" s="19"/>
      <c r="HL163" s="19"/>
      <c r="HM163" s="19"/>
      <c r="HN163" s="19"/>
      <c r="HO163" s="19"/>
      <c r="HP163" s="19"/>
      <c r="HQ163" s="19"/>
      <c r="HR163" s="19"/>
      <c r="HS163" s="19"/>
      <c r="HT163" s="19"/>
      <c r="HU163" s="19"/>
      <c r="HV163" s="19"/>
      <c r="HW163" s="19"/>
      <c r="HX163" s="19"/>
      <c r="HY163" s="19"/>
      <c r="HZ163" s="19"/>
      <c r="IA163" s="19"/>
      <c r="IB163" s="19"/>
      <c r="IC163" s="19"/>
      <c r="ID163" s="19"/>
      <c r="IE163" s="19"/>
      <c r="IF163" s="19"/>
      <c r="IG163" s="19"/>
      <c r="IH163" s="19"/>
      <c r="II163" s="19"/>
      <c r="IJ163" s="19"/>
      <c r="IK163" s="19"/>
      <c r="IL163" s="19"/>
      <c r="IM163" s="19"/>
      <c r="IN163" s="19"/>
      <c r="IO163" s="19"/>
      <c r="IP163" s="19"/>
      <c r="IQ163" s="19"/>
    </row>
    <row r="164" spans="2:251" x14ac:dyDescent="0.25">
      <c r="B164" s="25"/>
      <c r="X164" s="5"/>
      <c r="Y164" s="25">
        <v>18</v>
      </c>
      <c r="Z164" s="6"/>
      <c r="AA164" s="6"/>
      <c r="AB164" s="6"/>
      <c r="AC164" s="6"/>
      <c r="AD164" s="7"/>
      <c r="AF164" s="5"/>
      <c r="AG164" s="25">
        <v>28</v>
      </c>
      <c r="AH164" s="6"/>
      <c r="AI164" s="6"/>
      <c r="AJ164" s="6"/>
      <c r="AK164" s="6"/>
      <c r="AL164" s="7"/>
      <c r="AN164" s="5"/>
      <c r="AO164" s="25">
        <v>25</v>
      </c>
      <c r="AP164" s="6"/>
      <c r="AQ164" s="6"/>
      <c r="AR164" s="6"/>
      <c r="AS164" s="6"/>
      <c r="AT164" s="7"/>
      <c r="AV164" s="5"/>
      <c r="AW164" s="25">
        <v>31</v>
      </c>
      <c r="AX164" s="6"/>
      <c r="AY164" s="6"/>
      <c r="AZ164" s="6"/>
      <c r="BA164" s="6"/>
      <c r="BB164" s="7"/>
      <c r="BD164" s="5"/>
      <c r="BE164" s="25">
        <v>7</v>
      </c>
      <c r="BF164" s="6"/>
      <c r="BG164" s="6"/>
      <c r="BH164" s="6"/>
      <c r="BI164" s="6"/>
      <c r="BJ164" s="7"/>
      <c r="BL164" s="5"/>
      <c r="BM164" s="25">
        <v>14</v>
      </c>
      <c r="BN164" s="6"/>
      <c r="BO164" s="6"/>
      <c r="BP164" s="6"/>
      <c r="BQ164" s="6"/>
      <c r="BR164" s="7"/>
      <c r="BT164" s="5"/>
      <c r="BU164" s="25">
        <v>4</v>
      </c>
      <c r="BV164" s="6"/>
      <c r="BW164" s="6"/>
      <c r="BX164" s="6"/>
      <c r="BY164" s="6"/>
      <c r="BZ164" s="7"/>
      <c r="GI164" s="20"/>
      <c r="GJ164" s="20"/>
      <c r="GK164" s="20"/>
      <c r="GL164" s="20"/>
      <c r="GM164" s="20"/>
      <c r="GN164" s="20"/>
      <c r="GO164" s="20"/>
      <c r="GP164" s="20"/>
      <c r="GQ164" s="20"/>
      <c r="GR164" s="19"/>
      <c r="GS164" s="19"/>
      <c r="GT164" s="19"/>
      <c r="GU164" s="19"/>
      <c r="GV164" s="19"/>
      <c r="GW164" s="19"/>
      <c r="GX164" s="19"/>
      <c r="GY164" s="19"/>
      <c r="GZ164" s="19"/>
      <c r="HA164" s="19"/>
      <c r="HB164" s="19"/>
      <c r="HC164" s="19"/>
      <c r="HD164" s="19"/>
      <c r="HE164" s="19"/>
      <c r="HF164" s="19"/>
      <c r="HG164" s="19"/>
      <c r="HH164" s="19"/>
      <c r="HI164" s="19"/>
      <c r="HJ164" s="19"/>
      <c r="HK164" s="19"/>
      <c r="HL164" s="19"/>
      <c r="HM164" s="19"/>
      <c r="HN164" s="19"/>
      <c r="HO164" s="19"/>
      <c r="HP164" s="19"/>
      <c r="HQ164" s="19"/>
      <c r="HR164" s="19"/>
      <c r="HS164" s="19"/>
      <c r="HT164" s="19"/>
      <c r="HU164" s="19"/>
      <c r="HV164" s="19"/>
      <c r="HW164" s="19"/>
      <c r="HX164" s="19"/>
      <c r="HY164" s="19"/>
      <c r="HZ164" s="19"/>
      <c r="IA164" s="19"/>
      <c r="IB164" s="19"/>
      <c r="IC164" s="19"/>
      <c r="ID164" s="19"/>
      <c r="IE164" s="19"/>
      <c r="IF164" s="19"/>
      <c r="IG164" s="19"/>
      <c r="IH164" s="19"/>
      <c r="II164" s="19"/>
      <c r="IJ164" s="19"/>
      <c r="IK164" s="19"/>
      <c r="IL164" s="19"/>
      <c r="IM164" s="19"/>
      <c r="IN164" s="19"/>
      <c r="IO164" s="19"/>
      <c r="IP164" s="19"/>
      <c r="IQ164" s="19"/>
    </row>
    <row r="165" spans="2:251" x14ac:dyDescent="0.25">
      <c r="B165" s="25"/>
      <c r="X165" s="5"/>
      <c r="Y165" s="25">
        <v>30</v>
      </c>
      <c r="Z165" s="6"/>
      <c r="AA165" s="6"/>
      <c r="AB165" s="6"/>
      <c r="AC165" s="6"/>
      <c r="AD165" s="7"/>
      <c r="AF165" s="5"/>
      <c r="AG165" s="25">
        <v>6</v>
      </c>
      <c r="AH165" s="6"/>
      <c r="AI165" s="6"/>
      <c r="AJ165" s="6"/>
      <c r="AK165" s="6"/>
      <c r="AL165" s="7"/>
      <c r="AN165" s="5"/>
      <c r="AO165" s="25">
        <v>11</v>
      </c>
      <c r="AP165" s="6"/>
      <c r="AQ165" s="6"/>
      <c r="AR165" s="6"/>
      <c r="AS165" s="6"/>
      <c r="AT165" s="7"/>
      <c r="AV165" s="5"/>
      <c r="AW165" s="25">
        <v>19</v>
      </c>
      <c r="AX165" s="6"/>
      <c r="AY165" s="6"/>
      <c r="AZ165" s="6"/>
      <c r="BA165" s="6"/>
      <c r="BB165" s="7"/>
      <c r="BD165" s="5"/>
      <c r="BE165" s="25">
        <v>14</v>
      </c>
      <c r="BF165" s="6"/>
      <c r="BG165" s="6"/>
      <c r="BH165" s="6"/>
      <c r="BI165" s="6"/>
      <c r="BJ165" s="7"/>
      <c r="BL165" s="5"/>
      <c r="BM165" s="25">
        <v>11</v>
      </c>
      <c r="BN165" s="6"/>
      <c r="BO165" s="6"/>
      <c r="BP165" s="6"/>
      <c r="BQ165" s="6"/>
      <c r="BR165" s="7"/>
      <c r="BT165" s="5"/>
      <c r="BU165" s="25">
        <v>21</v>
      </c>
      <c r="BV165" s="6"/>
      <c r="BW165" s="6"/>
      <c r="BX165" s="6"/>
      <c r="BY165" s="6"/>
      <c r="BZ165" s="7"/>
      <c r="GI165" s="20"/>
      <c r="GJ165" s="20"/>
      <c r="GK165" s="20"/>
      <c r="GL165" s="20"/>
      <c r="GM165" s="20"/>
      <c r="GN165" s="20"/>
      <c r="GO165" s="20"/>
      <c r="GP165" s="20"/>
      <c r="GQ165" s="20"/>
      <c r="GR165" s="19"/>
      <c r="GS165" s="19"/>
      <c r="GT165" s="19"/>
      <c r="GU165" s="19"/>
      <c r="GV165" s="19"/>
      <c r="GW165" s="19"/>
      <c r="GX165" s="19"/>
      <c r="GY165" s="19"/>
      <c r="GZ165" s="19"/>
      <c r="HA165" s="19"/>
      <c r="HB165" s="19"/>
      <c r="HC165" s="19"/>
      <c r="HD165" s="19"/>
      <c r="HE165" s="19"/>
      <c r="HF165" s="19"/>
      <c r="HG165" s="19"/>
      <c r="HH165" s="19"/>
      <c r="HI165" s="19"/>
      <c r="HJ165" s="19"/>
      <c r="HK165" s="19"/>
      <c r="HL165" s="19"/>
      <c r="HM165" s="19"/>
      <c r="HN165" s="19"/>
      <c r="HO165" s="19"/>
      <c r="HP165" s="19"/>
      <c r="HQ165" s="19"/>
      <c r="HR165" s="19"/>
      <c r="HS165" s="19"/>
      <c r="HT165" s="19"/>
      <c r="HU165" s="19"/>
      <c r="HV165" s="19"/>
      <c r="HW165" s="19"/>
      <c r="HX165" s="19"/>
      <c r="HY165" s="19"/>
      <c r="HZ165" s="19"/>
      <c r="IA165" s="19"/>
      <c r="IB165" s="19"/>
      <c r="IC165" s="19"/>
      <c r="ID165" s="19"/>
      <c r="IE165" s="19"/>
      <c r="IF165" s="19"/>
      <c r="IG165" s="19"/>
      <c r="IH165" s="19"/>
      <c r="II165" s="19"/>
      <c r="IJ165" s="19"/>
      <c r="IK165" s="19"/>
      <c r="IL165" s="19"/>
      <c r="IM165" s="19"/>
      <c r="IN165" s="19"/>
      <c r="IO165" s="19"/>
      <c r="IP165" s="19"/>
      <c r="IQ165" s="19"/>
    </row>
    <row r="166" spans="2:251" x14ac:dyDescent="0.25">
      <c r="B166" s="25"/>
      <c r="X166" s="5"/>
      <c r="Y166" s="25">
        <v>4</v>
      </c>
      <c r="Z166" s="6"/>
      <c r="AA166" s="6"/>
      <c r="AB166" s="6"/>
      <c r="AC166" s="6"/>
      <c r="AD166" s="7"/>
      <c r="AF166" s="5"/>
      <c r="AG166" s="25">
        <v>28</v>
      </c>
      <c r="AH166" s="6"/>
      <c r="AI166" s="6"/>
      <c r="AJ166" s="6"/>
      <c r="AK166" s="6"/>
      <c r="AL166" s="7"/>
      <c r="AN166" s="5"/>
      <c r="AO166" s="25">
        <v>27</v>
      </c>
      <c r="AP166" s="6"/>
      <c r="AQ166" s="6"/>
      <c r="AR166" s="6"/>
      <c r="AS166" s="6"/>
      <c r="AT166" s="7"/>
      <c r="AV166" s="5"/>
      <c r="AW166" s="25">
        <v>7</v>
      </c>
      <c r="AX166" s="6"/>
      <c r="AY166" s="6"/>
      <c r="AZ166" s="6"/>
      <c r="BA166" s="6"/>
      <c r="BB166" s="7"/>
      <c r="BD166" s="5"/>
      <c r="BE166" s="25">
        <v>5</v>
      </c>
      <c r="BF166" s="6"/>
      <c r="BG166" s="6"/>
      <c r="BH166" s="6"/>
      <c r="BI166" s="6"/>
      <c r="BJ166" s="7"/>
      <c r="BL166" s="5"/>
      <c r="BM166" s="25">
        <v>9</v>
      </c>
      <c r="BN166" s="6"/>
      <c r="BO166" s="6"/>
      <c r="BP166" s="6"/>
      <c r="BQ166" s="6"/>
      <c r="BR166" s="7"/>
      <c r="BT166" s="5"/>
      <c r="BU166" s="25">
        <v>21</v>
      </c>
      <c r="BV166" s="6"/>
      <c r="BW166" s="6"/>
      <c r="BX166" s="6"/>
      <c r="BY166" s="6"/>
      <c r="BZ166" s="7"/>
      <c r="GI166" s="20"/>
      <c r="GJ166" s="20"/>
      <c r="GK166" s="20"/>
      <c r="GL166" s="20"/>
      <c r="GM166" s="20"/>
      <c r="GN166" s="20"/>
      <c r="GO166" s="20"/>
      <c r="GP166" s="20"/>
      <c r="GQ166" s="20"/>
      <c r="GR166" s="19"/>
      <c r="GS166" s="19"/>
      <c r="GT166" s="19"/>
      <c r="GU166" s="19"/>
      <c r="GV166" s="19"/>
      <c r="GW166" s="19"/>
      <c r="GX166" s="19"/>
      <c r="GY166" s="19"/>
      <c r="GZ166" s="19"/>
      <c r="HA166" s="19"/>
      <c r="HB166" s="19"/>
      <c r="HC166" s="19"/>
      <c r="HD166" s="19"/>
      <c r="HE166" s="19"/>
      <c r="HF166" s="19"/>
      <c r="HG166" s="19"/>
      <c r="HH166" s="19"/>
      <c r="HI166" s="19"/>
      <c r="HJ166" s="19"/>
      <c r="HK166" s="19"/>
      <c r="HL166" s="19"/>
      <c r="HM166" s="19"/>
      <c r="HN166" s="19"/>
      <c r="HO166" s="19"/>
      <c r="HP166" s="19"/>
      <c r="HQ166" s="19"/>
      <c r="HR166" s="19"/>
      <c r="HS166" s="19"/>
      <c r="HT166" s="19"/>
      <c r="HU166" s="19"/>
      <c r="HV166" s="19"/>
      <c r="HW166" s="19"/>
      <c r="HX166" s="19"/>
      <c r="HY166" s="19"/>
      <c r="HZ166" s="19"/>
      <c r="IA166" s="19"/>
      <c r="IB166" s="19"/>
      <c r="IC166" s="19"/>
      <c r="ID166" s="19"/>
      <c r="IE166" s="19"/>
      <c r="IF166" s="19"/>
      <c r="IG166" s="19"/>
      <c r="IH166" s="19"/>
      <c r="II166" s="19"/>
      <c r="IJ166" s="19"/>
      <c r="IK166" s="19"/>
      <c r="IL166" s="19"/>
      <c r="IM166" s="19"/>
      <c r="IN166" s="19"/>
      <c r="IO166" s="19"/>
      <c r="IP166" s="19"/>
      <c r="IQ166" s="19"/>
    </row>
    <row r="167" spans="2:251" x14ac:dyDescent="0.25">
      <c r="B167" s="25"/>
      <c r="X167" s="5"/>
      <c r="Y167" s="25">
        <v>31</v>
      </c>
      <c r="Z167" s="6"/>
      <c r="AA167" s="6"/>
      <c r="AB167" s="6"/>
      <c r="AC167" s="6"/>
      <c r="AD167" s="7"/>
      <c r="AF167" s="5"/>
      <c r="AG167" s="25">
        <v>22</v>
      </c>
      <c r="AH167" s="6"/>
      <c r="AI167" s="6"/>
      <c r="AJ167" s="6"/>
      <c r="AK167" s="6"/>
      <c r="AL167" s="7"/>
      <c r="AN167" s="5"/>
      <c r="AO167" s="25">
        <v>24</v>
      </c>
      <c r="AP167" s="6"/>
      <c r="AQ167" s="6"/>
      <c r="AR167" s="6"/>
      <c r="AS167" s="6"/>
      <c r="AT167" s="7"/>
      <c r="AV167" s="5"/>
      <c r="AW167" s="25">
        <v>31</v>
      </c>
      <c r="AX167" s="6"/>
      <c r="AY167" s="6"/>
      <c r="AZ167" s="6"/>
      <c r="BA167" s="6"/>
      <c r="BB167" s="7"/>
      <c r="BD167" s="5"/>
      <c r="BE167" s="25">
        <v>20</v>
      </c>
      <c r="BF167" s="6"/>
      <c r="BG167" s="6"/>
      <c r="BH167" s="6"/>
      <c r="BI167" s="6"/>
      <c r="BJ167" s="7"/>
      <c r="BL167" s="5"/>
      <c r="BM167" s="25">
        <v>23</v>
      </c>
      <c r="BN167" s="6"/>
      <c r="BO167" s="6"/>
      <c r="BP167" s="6"/>
      <c r="BQ167" s="6"/>
      <c r="BR167" s="7"/>
      <c r="BT167" s="5"/>
      <c r="BU167" s="25">
        <v>4</v>
      </c>
      <c r="BV167" s="6"/>
      <c r="BW167" s="6"/>
      <c r="BX167" s="6"/>
      <c r="BY167" s="6"/>
      <c r="BZ167" s="7"/>
      <c r="GI167" s="20"/>
      <c r="GJ167" s="20"/>
      <c r="GK167" s="20"/>
      <c r="GL167" s="20"/>
      <c r="GM167" s="20"/>
      <c r="GN167" s="20"/>
      <c r="GO167" s="20"/>
      <c r="GP167" s="20"/>
      <c r="GQ167" s="20"/>
      <c r="GR167" s="19"/>
      <c r="GS167" s="19"/>
      <c r="GT167" s="19"/>
      <c r="GU167" s="19"/>
      <c r="GV167" s="19"/>
      <c r="GW167" s="19"/>
      <c r="GX167" s="19"/>
      <c r="GY167" s="19"/>
      <c r="GZ167" s="19"/>
      <c r="HA167" s="19"/>
      <c r="HB167" s="19"/>
      <c r="HC167" s="19"/>
      <c r="HD167" s="19"/>
      <c r="HE167" s="19"/>
      <c r="HF167" s="19"/>
      <c r="HG167" s="19"/>
      <c r="HH167" s="19"/>
      <c r="HI167" s="19"/>
      <c r="HJ167" s="19"/>
      <c r="HK167" s="19"/>
      <c r="HL167" s="19"/>
      <c r="HM167" s="19"/>
      <c r="HN167" s="19"/>
      <c r="HO167" s="19"/>
      <c r="HP167" s="19"/>
      <c r="HQ167" s="19"/>
      <c r="HR167" s="19"/>
      <c r="HS167" s="19"/>
      <c r="HT167" s="19"/>
      <c r="HU167" s="19"/>
      <c r="HV167" s="19"/>
      <c r="HW167" s="19"/>
      <c r="HX167" s="19"/>
      <c r="HY167" s="19"/>
      <c r="HZ167" s="19"/>
      <c r="IA167" s="19"/>
      <c r="IB167" s="19"/>
      <c r="IC167" s="19"/>
      <c r="ID167" s="19"/>
      <c r="IE167" s="19"/>
      <c r="IF167" s="19"/>
      <c r="IG167" s="19"/>
      <c r="IH167" s="19"/>
      <c r="II167" s="19"/>
      <c r="IJ167" s="19"/>
      <c r="IK167" s="19"/>
      <c r="IL167" s="19"/>
      <c r="IM167" s="19"/>
      <c r="IN167" s="19"/>
      <c r="IO167" s="19"/>
      <c r="IP167" s="19"/>
      <c r="IQ167" s="19"/>
    </row>
    <row r="168" spans="2:251" x14ac:dyDescent="0.25">
      <c r="B168" s="25"/>
      <c r="X168" s="5"/>
      <c r="Y168" s="25">
        <v>0</v>
      </c>
      <c r="Z168" s="6"/>
      <c r="AA168" s="6"/>
      <c r="AB168" s="6"/>
      <c r="AC168" s="6"/>
      <c r="AD168" s="7"/>
      <c r="AF168" s="5"/>
      <c r="AG168" s="25">
        <v>18</v>
      </c>
      <c r="AH168" s="6"/>
      <c r="AI168" s="6"/>
      <c r="AJ168" s="6"/>
      <c r="AK168" s="6"/>
      <c r="AL168" s="7"/>
      <c r="AN168" s="5"/>
      <c r="AO168" s="25">
        <v>13</v>
      </c>
      <c r="AP168" s="6"/>
      <c r="AQ168" s="6"/>
      <c r="AR168" s="6"/>
      <c r="AS168" s="6"/>
      <c r="AT168" s="7"/>
      <c r="AV168" s="5"/>
      <c r="AW168" s="25">
        <v>23</v>
      </c>
      <c r="AX168" s="6"/>
      <c r="AY168" s="6"/>
      <c r="AZ168" s="6"/>
      <c r="BA168" s="6"/>
      <c r="BB168" s="7"/>
      <c r="BD168" s="5"/>
      <c r="BE168" s="25">
        <v>24</v>
      </c>
      <c r="BF168" s="6"/>
      <c r="BG168" s="6"/>
      <c r="BH168" s="6"/>
      <c r="BI168" s="6"/>
      <c r="BJ168" s="7"/>
      <c r="BL168" s="5"/>
      <c r="BM168" s="25">
        <v>6</v>
      </c>
      <c r="BN168" s="6"/>
      <c r="BO168" s="6"/>
      <c r="BP168" s="6"/>
      <c r="BQ168" s="6"/>
      <c r="BR168" s="7"/>
      <c r="BT168" s="5"/>
      <c r="BU168" s="25">
        <v>36</v>
      </c>
      <c r="BV168" s="6"/>
      <c r="BW168" s="6"/>
      <c r="BX168" s="6"/>
      <c r="BY168" s="6"/>
      <c r="BZ168" s="7"/>
      <c r="GI168" s="20"/>
      <c r="GJ168" s="20"/>
      <c r="GK168" s="20"/>
      <c r="GL168" s="20"/>
      <c r="GM168" s="20"/>
      <c r="GN168" s="20"/>
      <c r="GO168" s="20"/>
      <c r="GP168" s="20"/>
      <c r="GQ168" s="20"/>
      <c r="GR168" s="19"/>
      <c r="GS168" s="19"/>
      <c r="GT168" s="19"/>
      <c r="GU168" s="19"/>
      <c r="GV168" s="19"/>
      <c r="GW168" s="19"/>
      <c r="GX168" s="19"/>
      <c r="GY168" s="19"/>
      <c r="GZ168" s="19"/>
      <c r="HA168" s="19"/>
      <c r="HB168" s="19"/>
      <c r="HC168" s="19"/>
      <c r="HD168" s="19"/>
      <c r="HE168" s="19"/>
      <c r="HF168" s="19"/>
      <c r="HG168" s="19"/>
      <c r="HH168" s="19"/>
      <c r="HI168" s="19"/>
      <c r="HJ168" s="19"/>
      <c r="HK168" s="19"/>
      <c r="HL168" s="19"/>
      <c r="HM168" s="19"/>
      <c r="HN168" s="19"/>
      <c r="HO168" s="19"/>
      <c r="HP168" s="19"/>
      <c r="HQ168" s="19"/>
      <c r="HR168" s="19"/>
      <c r="HS168" s="19"/>
      <c r="HT168" s="19"/>
      <c r="HU168" s="19"/>
      <c r="HV168" s="19"/>
      <c r="HW168" s="19"/>
      <c r="HX168" s="19"/>
      <c r="HY168" s="19"/>
      <c r="HZ168" s="19"/>
      <c r="IA168" s="19"/>
      <c r="IB168" s="19"/>
      <c r="IC168" s="19"/>
      <c r="ID168" s="19"/>
      <c r="IE168" s="19"/>
      <c r="IF168" s="19"/>
      <c r="IG168" s="19"/>
      <c r="IH168" s="19"/>
      <c r="II168" s="19"/>
      <c r="IJ168" s="19"/>
      <c r="IK168" s="19"/>
      <c r="IL168" s="19"/>
      <c r="IM168" s="19"/>
      <c r="IN168" s="19"/>
      <c r="IO168" s="19"/>
      <c r="IP168" s="19"/>
      <c r="IQ168" s="19"/>
    </row>
    <row r="169" spans="2:251" x14ac:dyDescent="0.25">
      <c r="B169" s="25"/>
      <c r="X169" s="5"/>
      <c r="Y169" s="25">
        <v>3</v>
      </c>
      <c r="Z169" s="6"/>
      <c r="AA169" s="6"/>
      <c r="AB169" s="6"/>
      <c r="AC169" s="6"/>
      <c r="AD169" s="7"/>
      <c r="AF169" s="5"/>
      <c r="AG169" s="25">
        <v>13</v>
      </c>
      <c r="AH169" s="6"/>
      <c r="AI169" s="6"/>
      <c r="AJ169" s="6"/>
      <c r="AK169" s="6"/>
      <c r="AL169" s="7"/>
      <c r="AN169" s="5"/>
      <c r="AO169" s="25">
        <v>13</v>
      </c>
      <c r="AP169" s="6"/>
      <c r="AQ169" s="6"/>
      <c r="AR169" s="6"/>
      <c r="AS169" s="6"/>
      <c r="AT169" s="7"/>
      <c r="AV169" s="5"/>
      <c r="AW169" s="25">
        <v>22</v>
      </c>
      <c r="AX169" s="6"/>
      <c r="AY169" s="6"/>
      <c r="AZ169" s="6"/>
      <c r="BA169" s="6"/>
      <c r="BB169" s="7"/>
      <c r="BD169" s="5"/>
      <c r="BE169" s="25">
        <v>31</v>
      </c>
      <c r="BF169" s="6"/>
      <c r="BG169" s="6"/>
      <c r="BH169" s="6"/>
      <c r="BI169" s="6"/>
      <c r="BJ169" s="7"/>
      <c r="BL169" s="5"/>
      <c r="BM169" s="25">
        <v>4</v>
      </c>
      <c r="BN169" s="6"/>
      <c r="BO169" s="6"/>
      <c r="BP169" s="6"/>
      <c r="BQ169" s="6"/>
      <c r="BR169" s="7"/>
      <c r="BT169" s="5"/>
      <c r="BU169" s="25">
        <v>14</v>
      </c>
      <c r="BV169" s="6"/>
      <c r="BW169" s="6"/>
      <c r="BX169" s="6"/>
      <c r="BY169" s="6"/>
      <c r="BZ169" s="7"/>
      <c r="GI169" s="20"/>
      <c r="GJ169" s="20"/>
      <c r="GK169" s="20"/>
      <c r="GL169" s="20"/>
      <c r="GM169" s="20"/>
      <c r="GN169" s="20"/>
      <c r="GO169" s="20"/>
      <c r="GP169" s="20"/>
      <c r="GQ169" s="20"/>
      <c r="GR169" s="19"/>
      <c r="GS169" s="19"/>
      <c r="GT169" s="19"/>
      <c r="GU169" s="19"/>
      <c r="GV169" s="19"/>
      <c r="GW169" s="19"/>
      <c r="GX169" s="19"/>
      <c r="GY169" s="19"/>
      <c r="GZ169" s="19"/>
      <c r="HA169" s="19"/>
      <c r="HB169" s="19"/>
      <c r="HC169" s="19"/>
      <c r="HD169" s="19"/>
      <c r="HE169" s="19"/>
      <c r="HF169" s="19"/>
      <c r="HG169" s="19"/>
      <c r="HH169" s="19"/>
      <c r="HI169" s="19"/>
      <c r="HJ169" s="19"/>
      <c r="HK169" s="19"/>
      <c r="HL169" s="19"/>
      <c r="HM169" s="19"/>
      <c r="HN169" s="19"/>
      <c r="HO169" s="19"/>
      <c r="HP169" s="19"/>
      <c r="HQ169" s="19"/>
      <c r="HR169" s="19"/>
      <c r="HS169" s="19"/>
      <c r="HT169" s="19"/>
      <c r="HU169" s="19"/>
      <c r="HV169" s="19"/>
      <c r="HW169" s="19"/>
      <c r="HX169" s="19"/>
      <c r="HY169" s="19"/>
      <c r="HZ169" s="19"/>
      <c r="IA169" s="19"/>
      <c r="IB169" s="19"/>
      <c r="IC169" s="19"/>
      <c r="ID169" s="19"/>
      <c r="IE169" s="19"/>
      <c r="IF169" s="19"/>
      <c r="IG169" s="19"/>
      <c r="IH169" s="19"/>
      <c r="II169" s="19"/>
      <c r="IJ169" s="19"/>
      <c r="IK169" s="19"/>
      <c r="IL169" s="19"/>
      <c r="IM169" s="19"/>
      <c r="IN169" s="19"/>
      <c r="IO169" s="19"/>
      <c r="IP169" s="19"/>
      <c r="IQ169" s="19"/>
    </row>
    <row r="170" spans="2:251" x14ac:dyDescent="0.25">
      <c r="B170" s="25"/>
      <c r="X170" s="5"/>
      <c r="Y170" s="25">
        <v>10</v>
      </c>
      <c r="Z170" s="6"/>
      <c r="AA170" s="6"/>
      <c r="AB170" s="6"/>
      <c r="AC170" s="6"/>
      <c r="AD170" s="7"/>
      <c r="AF170" s="5"/>
      <c r="AG170" s="25">
        <v>1</v>
      </c>
      <c r="AH170" s="6"/>
      <c r="AI170" s="6"/>
      <c r="AJ170" s="6"/>
      <c r="AK170" s="6"/>
      <c r="AL170" s="7"/>
      <c r="AN170" s="5"/>
      <c r="AO170" s="25">
        <v>34</v>
      </c>
      <c r="AP170" s="6"/>
      <c r="AQ170" s="6"/>
      <c r="AR170" s="6"/>
      <c r="AS170" s="6"/>
      <c r="AT170" s="7"/>
      <c r="AV170" s="5"/>
      <c r="AW170" s="25">
        <v>30</v>
      </c>
      <c r="AX170" s="6"/>
      <c r="AY170" s="6"/>
      <c r="AZ170" s="6"/>
      <c r="BA170" s="6"/>
      <c r="BB170" s="7"/>
      <c r="BD170" s="5"/>
      <c r="BE170" s="25">
        <v>2</v>
      </c>
      <c r="BF170" s="6"/>
      <c r="BG170" s="6"/>
      <c r="BH170" s="6"/>
      <c r="BI170" s="6"/>
      <c r="BJ170" s="7"/>
      <c r="BL170" s="5"/>
      <c r="BM170" s="25">
        <v>28</v>
      </c>
      <c r="BN170" s="6"/>
      <c r="BO170" s="6"/>
      <c r="BP170" s="6"/>
      <c r="BQ170" s="6"/>
      <c r="BR170" s="7"/>
      <c r="BT170" s="5"/>
      <c r="BU170" s="25">
        <v>33</v>
      </c>
      <c r="BV170" s="6"/>
      <c r="BW170" s="6"/>
      <c r="BX170" s="6"/>
      <c r="BY170" s="6"/>
      <c r="BZ170" s="7"/>
      <c r="GI170" s="20"/>
      <c r="GJ170" s="20"/>
      <c r="GK170" s="20"/>
      <c r="GL170" s="20"/>
      <c r="GM170" s="20"/>
      <c r="GN170" s="20"/>
      <c r="GO170" s="20"/>
      <c r="GP170" s="20"/>
      <c r="GQ170" s="20"/>
      <c r="GR170" s="19"/>
      <c r="GS170" s="19"/>
      <c r="GT170" s="19"/>
      <c r="GU170" s="19"/>
      <c r="GV170" s="19"/>
      <c r="GW170" s="19"/>
      <c r="GX170" s="19"/>
      <c r="GY170" s="19"/>
      <c r="GZ170" s="19"/>
      <c r="HA170" s="19"/>
      <c r="HB170" s="19"/>
      <c r="HC170" s="19"/>
      <c r="HD170" s="19"/>
      <c r="HE170" s="19"/>
      <c r="HF170" s="19"/>
      <c r="HG170" s="19"/>
      <c r="HH170" s="19"/>
      <c r="HI170" s="19"/>
      <c r="HJ170" s="19"/>
      <c r="HK170" s="19"/>
      <c r="HL170" s="19"/>
      <c r="HM170" s="19"/>
      <c r="HN170" s="19"/>
      <c r="HO170" s="19"/>
      <c r="HP170" s="19"/>
      <c r="HQ170" s="19"/>
      <c r="HR170" s="19"/>
      <c r="HS170" s="19"/>
      <c r="HT170" s="19"/>
      <c r="HU170" s="19"/>
      <c r="HV170" s="19"/>
      <c r="HW170" s="19"/>
      <c r="HX170" s="19"/>
      <c r="HY170" s="19"/>
      <c r="HZ170" s="19"/>
      <c r="IA170" s="19"/>
      <c r="IB170" s="19"/>
      <c r="IC170" s="19"/>
      <c r="ID170" s="19"/>
      <c r="IE170" s="19"/>
      <c r="IF170" s="19"/>
      <c r="IG170" s="19"/>
      <c r="IH170" s="19"/>
      <c r="II170" s="19"/>
      <c r="IJ170" s="19"/>
      <c r="IK170" s="19"/>
      <c r="IL170" s="19"/>
      <c r="IM170" s="19"/>
      <c r="IN170" s="19"/>
      <c r="IO170" s="19"/>
      <c r="IP170" s="19"/>
      <c r="IQ170" s="19"/>
    </row>
    <row r="171" spans="2:251" x14ac:dyDescent="0.25">
      <c r="B171" s="25"/>
      <c r="X171" s="5"/>
      <c r="Y171" s="25">
        <v>28</v>
      </c>
      <c r="Z171" s="6"/>
      <c r="AA171" s="6"/>
      <c r="AB171" s="6"/>
      <c r="AC171" s="6"/>
      <c r="AD171" s="7"/>
      <c r="AF171" s="5"/>
      <c r="AG171" s="25">
        <v>5</v>
      </c>
      <c r="AH171" s="6"/>
      <c r="AI171" s="6"/>
      <c r="AJ171" s="6"/>
      <c r="AK171" s="6"/>
      <c r="AL171" s="7"/>
      <c r="AN171" s="5"/>
      <c r="AO171" s="25">
        <v>26</v>
      </c>
      <c r="AP171" s="6"/>
      <c r="AQ171" s="6"/>
      <c r="AR171" s="6"/>
      <c r="AS171" s="6"/>
      <c r="AT171" s="7"/>
      <c r="AV171" s="5"/>
      <c r="AW171" s="25">
        <v>30</v>
      </c>
      <c r="AX171" s="6"/>
      <c r="AY171" s="6"/>
      <c r="AZ171" s="6"/>
      <c r="BA171" s="6"/>
      <c r="BB171" s="7"/>
      <c r="BD171" s="5"/>
      <c r="BE171" s="25">
        <v>3</v>
      </c>
      <c r="BF171" s="6"/>
      <c r="BG171" s="6"/>
      <c r="BH171" s="6"/>
      <c r="BI171" s="6"/>
      <c r="BJ171" s="7"/>
      <c r="BL171" s="5"/>
      <c r="BM171" s="25">
        <v>7</v>
      </c>
      <c r="BN171" s="6"/>
      <c r="BO171" s="6"/>
      <c r="BP171" s="6"/>
      <c r="BQ171" s="6"/>
      <c r="BR171" s="7"/>
      <c r="BT171" s="5"/>
      <c r="BU171" s="25">
        <v>5</v>
      </c>
      <c r="BV171" s="6"/>
      <c r="BW171" s="6"/>
      <c r="BX171" s="6"/>
      <c r="BY171" s="6"/>
      <c r="BZ171" s="7"/>
      <c r="GI171" s="20"/>
      <c r="GJ171" s="20"/>
      <c r="GK171" s="20"/>
      <c r="GL171" s="20"/>
      <c r="GM171" s="20"/>
      <c r="GN171" s="20"/>
      <c r="GO171" s="20"/>
      <c r="GP171" s="20"/>
      <c r="GQ171" s="20"/>
      <c r="GR171" s="19"/>
      <c r="GS171" s="19"/>
      <c r="GT171" s="19"/>
      <c r="GU171" s="19"/>
      <c r="GV171" s="19"/>
      <c r="GW171" s="19"/>
      <c r="GX171" s="19"/>
      <c r="GY171" s="19"/>
      <c r="GZ171" s="19"/>
      <c r="HA171" s="19"/>
      <c r="HB171" s="19"/>
      <c r="HC171" s="19"/>
      <c r="HD171" s="19"/>
      <c r="HE171" s="19"/>
      <c r="HF171" s="19"/>
      <c r="HG171" s="19"/>
      <c r="HH171" s="19"/>
      <c r="HI171" s="19"/>
      <c r="HJ171" s="19"/>
      <c r="HK171" s="19"/>
      <c r="HL171" s="19"/>
      <c r="HM171" s="19"/>
      <c r="HN171" s="19"/>
      <c r="HO171" s="19"/>
      <c r="HP171" s="19"/>
      <c r="HQ171" s="19"/>
      <c r="HR171" s="19"/>
      <c r="HS171" s="19"/>
      <c r="HT171" s="19"/>
      <c r="HU171" s="19"/>
      <c r="HV171" s="19"/>
      <c r="HW171" s="19"/>
      <c r="HX171" s="19"/>
      <c r="HY171" s="19"/>
      <c r="HZ171" s="19"/>
      <c r="IA171" s="19"/>
      <c r="IB171" s="19"/>
      <c r="IC171" s="19"/>
      <c r="ID171" s="19"/>
      <c r="IE171" s="19"/>
      <c r="IF171" s="19"/>
      <c r="IG171" s="19"/>
      <c r="IH171" s="19"/>
      <c r="II171" s="19"/>
      <c r="IJ171" s="19"/>
      <c r="IK171" s="19"/>
      <c r="IL171" s="19"/>
      <c r="IM171" s="19"/>
      <c r="IN171" s="19"/>
      <c r="IO171" s="19"/>
      <c r="IP171" s="19"/>
      <c r="IQ171" s="19"/>
    </row>
    <row r="172" spans="2:251" x14ac:dyDescent="0.25">
      <c r="B172" s="25"/>
      <c r="X172" s="5"/>
      <c r="Y172" s="25">
        <v>17</v>
      </c>
      <c r="Z172" s="6"/>
      <c r="AA172" s="6"/>
      <c r="AB172" s="6"/>
      <c r="AC172" s="6"/>
      <c r="AD172" s="7"/>
      <c r="AF172" s="5"/>
      <c r="AG172" s="25">
        <v>18</v>
      </c>
      <c r="AH172" s="6"/>
      <c r="AI172" s="6"/>
      <c r="AJ172" s="6"/>
      <c r="AK172" s="6"/>
      <c r="AL172" s="7"/>
      <c r="AN172" s="5"/>
      <c r="AO172" s="25">
        <v>24</v>
      </c>
      <c r="AP172" s="6"/>
      <c r="AQ172" s="6"/>
      <c r="AR172" s="6"/>
      <c r="AS172" s="6"/>
      <c r="AT172" s="7"/>
      <c r="AV172" s="5"/>
      <c r="AW172" s="25">
        <v>26</v>
      </c>
      <c r="AX172" s="6"/>
      <c r="AY172" s="6"/>
      <c r="AZ172" s="6"/>
      <c r="BA172" s="6"/>
      <c r="BB172" s="7"/>
      <c r="BD172" s="5"/>
      <c r="BE172" s="25">
        <v>27</v>
      </c>
      <c r="BF172" s="6"/>
      <c r="BG172" s="6"/>
      <c r="BH172" s="6"/>
      <c r="BI172" s="6"/>
      <c r="BJ172" s="7"/>
      <c r="BL172" s="5"/>
      <c r="BM172" s="25">
        <v>2</v>
      </c>
      <c r="BN172" s="6"/>
      <c r="BO172" s="6"/>
      <c r="BP172" s="6"/>
      <c r="BQ172" s="6"/>
      <c r="BR172" s="7"/>
      <c r="BT172" s="5"/>
      <c r="BU172" s="25">
        <v>22</v>
      </c>
      <c r="BV172" s="6"/>
      <c r="BW172" s="6"/>
      <c r="BX172" s="6"/>
      <c r="BY172" s="6"/>
      <c r="BZ172" s="7"/>
      <c r="GI172" s="20"/>
      <c r="GJ172" s="20"/>
      <c r="GK172" s="20"/>
      <c r="GL172" s="20"/>
      <c r="GM172" s="20"/>
      <c r="GN172" s="20"/>
      <c r="GO172" s="20"/>
      <c r="GP172" s="20"/>
      <c r="GQ172" s="20"/>
      <c r="GR172" s="19"/>
      <c r="GS172" s="19"/>
      <c r="GT172" s="19"/>
      <c r="GU172" s="19"/>
      <c r="GV172" s="19"/>
      <c r="GW172" s="19"/>
      <c r="GX172" s="19"/>
      <c r="GY172" s="19"/>
      <c r="GZ172" s="19"/>
      <c r="HA172" s="19"/>
      <c r="HB172" s="19"/>
      <c r="HC172" s="19"/>
      <c r="HD172" s="19"/>
      <c r="HE172" s="19"/>
      <c r="HF172" s="19"/>
      <c r="HG172" s="19"/>
      <c r="HH172" s="19"/>
      <c r="HI172" s="19"/>
      <c r="HJ172" s="19"/>
      <c r="HK172" s="19"/>
      <c r="HL172" s="19"/>
      <c r="HM172" s="19"/>
      <c r="HN172" s="19"/>
      <c r="HO172" s="19"/>
      <c r="HP172" s="19"/>
      <c r="HQ172" s="19"/>
      <c r="HR172" s="19"/>
      <c r="HS172" s="19"/>
      <c r="HT172" s="19"/>
      <c r="HU172" s="19"/>
      <c r="HV172" s="19"/>
      <c r="HW172" s="19"/>
      <c r="HX172" s="19"/>
      <c r="HY172" s="19"/>
      <c r="HZ172" s="19"/>
      <c r="IA172" s="19"/>
      <c r="IB172" s="19"/>
      <c r="IC172" s="19"/>
      <c r="ID172" s="19"/>
      <c r="IE172" s="19"/>
      <c r="IF172" s="19"/>
      <c r="IG172" s="19"/>
      <c r="IH172" s="19"/>
      <c r="II172" s="19"/>
      <c r="IJ172" s="19"/>
      <c r="IK172" s="19"/>
      <c r="IL172" s="19"/>
      <c r="IM172" s="19"/>
      <c r="IN172" s="19"/>
      <c r="IO172" s="19"/>
      <c r="IP172" s="19"/>
      <c r="IQ172" s="19"/>
    </row>
    <row r="173" spans="2:251" x14ac:dyDescent="0.25">
      <c r="B173" s="16">
        <v>29</v>
      </c>
      <c r="X173" s="5"/>
      <c r="Y173" s="25">
        <v>33</v>
      </c>
      <c r="Z173" s="6"/>
      <c r="AA173" s="6"/>
      <c r="AB173" s="6"/>
      <c r="AC173" s="6"/>
      <c r="AD173" s="7"/>
      <c r="AF173" s="5"/>
      <c r="AG173" s="25">
        <v>22</v>
      </c>
      <c r="AH173" s="6"/>
      <c r="AI173" s="6"/>
      <c r="AJ173" s="6"/>
      <c r="AK173" s="6"/>
      <c r="AL173" s="7"/>
      <c r="AN173" s="5"/>
      <c r="AO173" s="25">
        <v>17</v>
      </c>
      <c r="AP173" s="6"/>
      <c r="AQ173" s="6"/>
      <c r="AR173" s="6"/>
      <c r="AS173" s="6"/>
      <c r="AT173" s="7"/>
      <c r="AV173" s="5"/>
      <c r="AW173" s="25">
        <v>13</v>
      </c>
      <c r="AX173" s="6"/>
      <c r="AY173" s="6"/>
      <c r="AZ173" s="6"/>
      <c r="BA173" s="6"/>
      <c r="BB173" s="7"/>
      <c r="BD173" s="5"/>
      <c r="BE173" s="25">
        <v>24</v>
      </c>
      <c r="BF173" s="6"/>
      <c r="BG173" s="6"/>
      <c r="BH173" s="6"/>
      <c r="BI173" s="6"/>
      <c r="BJ173" s="7"/>
      <c r="BL173" s="5"/>
      <c r="BM173" s="25">
        <v>4</v>
      </c>
      <c r="BN173" s="6"/>
      <c r="BO173" s="6"/>
      <c r="BP173" s="6"/>
      <c r="BQ173" s="6"/>
      <c r="BR173" s="7"/>
      <c r="BT173" s="5"/>
      <c r="BU173" s="25">
        <v>13</v>
      </c>
      <c r="BV173" s="6"/>
      <c r="BW173" s="6"/>
      <c r="BX173" s="6"/>
      <c r="BY173" s="6"/>
      <c r="BZ173" s="7"/>
      <c r="GI173" s="20"/>
      <c r="GJ173" s="20"/>
      <c r="GK173" s="20"/>
      <c r="GL173" s="20"/>
      <c r="GM173" s="20"/>
      <c r="GN173" s="20"/>
      <c r="GO173" s="20"/>
      <c r="GP173" s="20"/>
      <c r="GQ173" s="20"/>
      <c r="GR173" s="19"/>
      <c r="GS173" s="19"/>
      <c r="GT173" s="19"/>
      <c r="GU173" s="19"/>
      <c r="GV173" s="19"/>
      <c r="GW173" s="19"/>
      <c r="GX173" s="19"/>
      <c r="GY173" s="19"/>
      <c r="GZ173" s="19"/>
      <c r="HA173" s="19"/>
      <c r="HB173" s="19"/>
      <c r="HC173" s="19"/>
      <c r="HD173" s="19"/>
      <c r="HE173" s="19"/>
      <c r="HF173" s="19"/>
      <c r="HG173" s="19"/>
      <c r="HH173" s="19"/>
      <c r="HI173" s="19"/>
      <c r="HJ173" s="19"/>
      <c r="HK173" s="19"/>
      <c r="HL173" s="19"/>
      <c r="HM173" s="19"/>
      <c r="HN173" s="19"/>
      <c r="HO173" s="19"/>
      <c r="HP173" s="19"/>
      <c r="HQ173" s="19"/>
      <c r="HR173" s="19"/>
      <c r="HS173" s="19"/>
      <c r="HT173" s="19"/>
      <c r="HU173" s="19"/>
      <c r="HV173" s="19"/>
      <c r="HW173" s="19"/>
      <c r="HX173" s="19"/>
      <c r="HY173" s="19"/>
      <c r="HZ173" s="19"/>
      <c r="IA173" s="19"/>
      <c r="IB173" s="19"/>
      <c r="IC173" s="19"/>
      <c r="ID173" s="19"/>
      <c r="IE173" s="19"/>
      <c r="IF173" s="19"/>
      <c r="IG173" s="19"/>
      <c r="IH173" s="19"/>
      <c r="II173" s="19"/>
      <c r="IJ173" s="19"/>
      <c r="IK173" s="19"/>
      <c r="IL173" s="19"/>
      <c r="IM173" s="19"/>
      <c r="IN173" s="19"/>
      <c r="IO173" s="19"/>
      <c r="IP173" s="19"/>
      <c r="IQ173" s="19"/>
    </row>
    <row r="174" spans="2:251" x14ac:dyDescent="0.25">
      <c r="B174" s="16" t="s">
        <v>32</v>
      </c>
      <c r="X174" s="5"/>
      <c r="Y174" s="25">
        <v>16</v>
      </c>
      <c r="Z174" s="6"/>
      <c r="AA174" s="6"/>
      <c r="AB174" s="6"/>
      <c r="AC174" s="6"/>
      <c r="AD174" s="7"/>
      <c r="AF174" s="5"/>
      <c r="AG174" s="25">
        <v>18</v>
      </c>
      <c r="AH174" s="6"/>
      <c r="AI174" s="6"/>
      <c r="AJ174" s="6"/>
      <c r="AK174" s="6"/>
      <c r="AL174" s="7"/>
      <c r="AN174" s="5"/>
      <c r="AO174" s="25">
        <v>34</v>
      </c>
      <c r="AP174" s="6"/>
      <c r="AQ174" s="6"/>
      <c r="AR174" s="6"/>
      <c r="AS174" s="6"/>
      <c r="AT174" s="7"/>
      <c r="AV174" s="5"/>
      <c r="AW174" s="25">
        <v>20</v>
      </c>
      <c r="AX174" s="6"/>
      <c r="AY174" s="6"/>
      <c r="AZ174" s="6"/>
      <c r="BA174" s="6"/>
      <c r="BB174" s="7"/>
      <c r="BD174" s="5"/>
      <c r="BE174" s="25">
        <v>26</v>
      </c>
      <c r="BF174" s="6"/>
      <c r="BG174" s="6"/>
      <c r="BH174" s="6"/>
      <c r="BI174" s="6"/>
      <c r="BJ174" s="7"/>
      <c r="BL174" s="5"/>
      <c r="BM174" s="25">
        <v>35</v>
      </c>
      <c r="BN174" s="6"/>
      <c r="BO174" s="6"/>
      <c r="BP174" s="6"/>
      <c r="BQ174" s="6"/>
      <c r="BR174" s="7"/>
      <c r="BT174" s="5"/>
      <c r="BU174" s="25">
        <v>3</v>
      </c>
      <c r="BV174" s="6"/>
      <c r="BW174" s="6"/>
      <c r="BX174" s="6"/>
      <c r="BY174" s="6"/>
      <c r="BZ174" s="7"/>
      <c r="GI174" s="20"/>
      <c r="GJ174" s="20"/>
      <c r="GK174" s="20"/>
      <c r="GL174" s="20"/>
      <c r="GM174" s="20"/>
      <c r="GN174" s="20"/>
      <c r="GO174" s="20"/>
      <c r="GP174" s="20"/>
      <c r="GQ174" s="20"/>
      <c r="GR174" s="19"/>
      <c r="GS174" s="19"/>
      <c r="GT174" s="19"/>
      <c r="GU174" s="19"/>
      <c r="GV174" s="19"/>
      <c r="GW174" s="19"/>
      <c r="GX174" s="19"/>
      <c r="GY174" s="19"/>
      <c r="GZ174" s="19"/>
      <c r="HA174" s="19"/>
      <c r="HB174" s="19"/>
      <c r="HC174" s="19"/>
      <c r="HD174" s="19"/>
      <c r="HE174" s="19"/>
      <c r="HF174" s="19"/>
      <c r="HG174" s="19"/>
      <c r="HH174" s="19"/>
      <c r="HI174" s="19"/>
      <c r="HJ174" s="19"/>
      <c r="HK174" s="19"/>
      <c r="HL174" s="19"/>
      <c r="HM174" s="19"/>
      <c r="HN174" s="19"/>
      <c r="HO174" s="19"/>
      <c r="HP174" s="19"/>
      <c r="HQ174" s="19"/>
      <c r="HR174" s="19"/>
      <c r="HS174" s="19"/>
      <c r="HT174" s="19"/>
      <c r="HU174" s="19"/>
      <c r="HV174" s="19"/>
      <c r="HW174" s="19"/>
      <c r="HX174" s="19"/>
      <c r="HY174" s="19"/>
      <c r="HZ174" s="19"/>
      <c r="IA174" s="19"/>
      <c r="IB174" s="19"/>
      <c r="IC174" s="19"/>
      <c r="ID174" s="19"/>
      <c r="IE174" s="19"/>
      <c r="IF174" s="19"/>
      <c r="IG174" s="19"/>
      <c r="IH174" s="19"/>
      <c r="II174" s="19"/>
      <c r="IJ174" s="19"/>
      <c r="IK174" s="19"/>
      <c r="IL174" s="19"/>
      <c r="IM174" s="19"/>
      <c r="IN174" s="19"/>
      <c r="IO174" s="19"/>
      <c r="IP174" s="19"/>
      <c r="IQ174" s="19"/>
    </row>
    <row r="175" spans="2:251" x14ac:dyDescent="0.25">
      <c r="B175" s="16" t="s">
        <v>26</v>
      </c>
      <c r="X175" s="5"/>
      <c r="Y175" s="25">
        <v>18</v>
      </c>
      <c r="Z175" s="6"/>
      <c r="AA175" s="6"/>
      <c r="AB175" s="6"/>
      <c r="AC175" s="6"/>
      <c r="AD175" s="7"/>
      <c r="AF175" s="5"/>
      <c r="AG175" s="25">
        <v>34</v>
      </c>
      <c r="AH175" s="6"/>
      <c r="AI175" s="6"/>
      <c r="AJ175" s="6"/>
      <c r="AK175" s="6"/>
      <c r="AL175" s="7"/>
      <c r="AN175" s="5"/>
      <c r="AO175" s="25">
        <v>30</v>
      </c>
      <c r="AP175" s="6"/>
      <c r="AQ175" s="6"/>
      <c r="AR175" s="6"/>
      <c r="AS175" s="6"/>
      <c r="AT175" s="7"/>
      <c r="AV175" s="5"/>
      <c r="AW175" s="25">
        <v>16</v>
      </c>
      <c r="AX175" s="6"/>
      <c r="AY175" s="6"/>
      <c r="AZ175" s="6"/>
      <c r="BA175" s="6"/>
      <c r="BB175" s="7"/>
      <c r="BD175" s="5"/>
      <c r="BE175" s="25">
        <v>28</v>
      </c>
      <c r="BF175" s="6"/>
      <c r="BG175" s="6"/>
      <c r="BH175" s="6"/>
      <c r="BI175" s="6"/>
      <c r="BJ175" s="7"/>
      <c r="BL175" s="5"/>
      <c r="BM175" s="25">
        <v>31</v>
      </c>
      <c r="BN175" s="6"/>
      <c r="BO175" s="6"/>
      <c r="BP175" s="6"/>
      <c r="BQ175" s="6"/>
      <c r="BR175" s="7"/>
      <c r="BT175" s="5"/>
      <c r="BU175" s="25">
        <v>4</v>
      </c>
      <c r="BV175" s="6"/>
      <c r="BW175" s="6"/>
      <c r="BX175" s="6"/>
      <c r="BY175" s="6"/>
      <c r="BZ175" s="7"/>
      <c r="GI175" s="20"/>
      <c r="GJ175" s="20"/>
      <c r="GK175" s="20"/>
      <c r="GL175" s="20"/>
      <c r="GM175" s="20"/>
      <c r="GN175" s="20"/>
      <c r="GO175" s="20"/>
      <c r="GP175" s="20"/>
      <c r="GQ175" s="20"/>
      <c r="GR175" s="19"/>
      <c r="GS175" s="19"/>
      <c r="GT175" s="19"/>
      <c r="GU175" s="19"/>
      <c r="GV175" s="19"/>
      <c r="GW175" s="19"/>
      <c r="GX175" s="19"/>
      <c r="GY175" s="19"/>
      <c r="GZ175" s="19"/>
      <c r="HA175" s="19"/>
      <c r="HB175" s="19"/>
      <c r="HC175" s="19"/>
      <c r="HD175" s="19"/>
      <c r="HE175" s="19"/>
      <c r="HF175" s="19"/>
      <c r="HG175" s="19"/>
      <c r="HH175" s="19"/>
      <c r="HI175" s="19"/>
      <c r="HJ175" s="19"/>
      <c r="HK175" s="19"/>
      <c r="HL175" s="19"/>
      <c r="HM175" s="19"/>
      <c r="HN175" s="19"/>
      <c r="HO175" s="19"/>
      <c r="HP175" s="19"/>
      <c r="HQ175" s="19"/>
      <c r="HR175" s="19"/>
      <c r="HS175" s="19"/>
      <c r="HT175" s="19"/>
      <c r="HU175" s="19"/>
      <c r="HV175" s="19"/>
      <c r="HW175" s="19"/>
      <c r="HX175" s="19"/>
      <c r="HY175" s="19"/>
      <c r="HZ175" s="19"/>
      <c r="IA175" s="19"/>
      <c r="IB175" s="19"/>
      <c r="IC175" s="19"/>
      <c r="ID175" s="19"/>
      <c r="IE175" s="19"/>
      <c r="IF175" s="19"/>
      <c r="IG175" s="19"/>
      <c r="IH175" s="19"/>
      <c r="II175" s="19"/>
      <c r="IJ175" s="19"/>
      <c r="IK175" s="19"/>
      <c r="IL175" s="19"/>
      <c r="IM175" s="19"/>
      <c r="IN175" s="19"/>
      <c r="IO175" s="19"/>
      <c r="IP175" s="19"/>
      <c r="IQ175" s="19"/>
    </row>
    <row r="176" spans="2:251" x14ac:dyDescent="0.25">
      <c r="B176" s="16" t="s">
        <v>29</v>
      </c>
      <c r="X176" s="5"/>
      <c r="Y176" s="25">
        <v>23</v>
      </c>
      <c r="Z176" s="6"/>
      <c r="AA176" s="6"/>
      <c r="AB176" s="6"/>
      <c r="AC176" s="6"/>
      <c r="AD176" s="7"/>
      <c r="AF176" s="5"/>
      <c r="AG176" s="25">
        <v>16</v>
      </c>
      <c r="AH176" s="6"/>
      <c r="AI176" s="6"/>
      <c r="AJ176" s="6"/>
      <c r="AK176" s="6"/>
      <c r="AL176" s="7"/>
      <c r="AN176" s="5"/>
      <c r="AO176" s="25">
        <v>24</v>
      </c>
      <c r="AP176" s="6"/>
      <c r="AQ176" s="6"/>
      <c r="AR176" s="6"/>
      <c r="AS176" s="6"/>
      <c r="AT176" s="7"/>
      <c r="AV176" s="5"/>
      <c r="AW176" s="25">
        <v>23</v>
      </c>
      <c r="AX176" s="6"/>
      <c r="AY176" s="6"/>
      <c r="AZ176" s="6"/>
      <c r="BA176" s="6"/>
      <c r="BB176" s="7"/>
      <c r="BD176" s="5"/>
      <c r="BE176" s="25">
        <v>20</v>
      </c>
      <c r="BF176" s="6"/>
      <c r="BG176" s="6"/>
      <c r="BH176" s="6"/>
      <c r="BI176" s="6"/>
      <c r="BJ176" s="7"/>
      <c r="BL176" s="5"/>
      <c r="BM176" s="25">
        <v>9</v>
      </c>
      <c r="BN176" s="6"/>
      <c r="BO176" s="6"/>
      <c r="BP176" s="6"/>
      <c r="BQ176" s="6"/>
      <c r="BR176" s="7"/>
      <c r="BT176" s="5"/>
      <c r="BU176" s="25">
        <v>15</v>
      </c>
      <c r="BV176" s="6"/>
      <c r="BW176" s="6"/>
      <c r="BX176" s="6"/>
      <c r="BY176" s="6"/>
      <c r="BZ176" s="7"/>
      <c r="GI176" s="20"/>
      <c r="GJ176" s="20"/>
      <c r="GK176" s="20"/>
      <c r="GL176" s="20"/>
      <c r="GM176" s="20"/>
      <c r="GN176" s="20"/>
      <c r="GO176" s="20"/>
      <c r="GP176" s="20"/>
      <c r="GQ176" s="20"/>
      <c r="GR176" s="19"/>
      <c r="GS176" s="19"/>
      <c r="GT176" s="19"/>
      <c r="GU176" s="19"/>
      <c r="GV176" s="19"/>
      <c r="GW176" s="19"/>
      <c r="GX176" s="19"/>
      <c r="GY176" s="19"/>
      <c r="GZ176" s="19"/>
      <c r="HA176" s="19"/>
      <c r="HB176" s="19"/>
      <c r="HC176" s="19"/>
      <c r="HD176" s="19"/>
      <c r="HE176" s="19"/>
      <c r="HF176" s="19"/>
      <c r="HG176" s="19"/>
      <c r="HH176" s="19"/>
      <c r="HI176" s="19"/>
      <c r="HJ176" s="19"/>
      <c r="HK176" s="19"/>
      <c r="HL176" s="19"/>
      <c r="HM176" s="19"/>
      <c r="HN176" s="19"/>
      <c r="HO176" s="19"/>
      <c r="HP176" s="19"/>
      <c r="HQ176" s="19"/>
      <c r="HR176" s="19"/>
      <c r="HS176" s="19"/>
      <c r="HT176" s="19"/>
      <c r="HU176" s="19"/>
      <c r="HV176" s="19"/>
      <c r="HW176" s="19"/>
      <c r="HX176" s="19"/>
      <c r="HY176" s="19"/>
      <c r="HZ176" s="19"/>
      <c r="IA176" s="19"/>
      <c r="IB176" s="19"/>
      <c r="IC176" s="19"/>
      <c r="ID176" s="19"/>
      <c r="IE176" s="19"/>
      <c r="IF176" s="19"/>
      <c r="IG176" s="19"/>
      <c r="IH176" s="19"/>
      <c r="II176" s="19"/>
      <c r="IJ176" s="19"/>
      <c r="IK176" s="19"/>
      <c r="IL176" s="19"/>
      <c r="IM176" s="19"/>
      <c r="IN176" s="19"/>
      <c r="IO176" s="19"/>
      <c r="IP176" s="19"/>
      <c r="IQ176" s="19"/>
    </row>
    <row r="177" spans="2:251" x14ac:dyDescent="0.25">
      <c r="B177" s="16" t="s">
        <v>20</v>
      </c>
      <c r="X177" s="5"/>
      <c r="Y177" s="25">
        <v>18</v>
      </c>
      <c r="Z177" s="6"/>
      <c r="AA177" s="6"/>
      <c r="AB177" s="6"/>
      <c r="AC177" s="6"/>
      <c r="AD177" s="7"/>
      <c r="AF177" s="5"/>
      <c r="AG177" s="25">
        <v>28</v>
      </c>
      <c r="AH177" s="6"/>
      <c r="AI177" s="6"/>
      <c r="AJ177" s="6"/>
      <c r="AK177" s="6"/>
      <c r="AL177" s="7"/>
      <c r="AN177" s="5"/>
      <c r="AO177" s="25">
        <v>6</v>
      </c>
      <c r="AP177" s="6"/>
      <c r="AQ177" s="6"/>
      <c r="AR177" s="6"/>
      <c r="AS177" s="6"/>
      <c r="AT177" s="7"/>
      <c r="AV177" s="5"/>
      <c r="AW177" s="25">
        <v>25</v>
      </c>
      <c r="AX177" s="6"/>
      <c r="AY177" s="6"/>
      <c r="AZ177" s="6"/>
      <c r="BA177" s="6"/>
      <c r="BB177" s="7"/>
      <c r="BD177" s="5"/>
      <c r="BE177" s="25">
        <v>20</v>
      </c>
      <c r="BF177" s="6"/>
      <c r="BG177" s="6"/>
      <c r="BH177" s="6"/>
      <c r="BI177" s="6"/>
      <c r="BJ177" s="7"/>
      <c r="BL177" s="5"/>
      <c r="BM177" s="25">
        <v>9</v>
      </c>
      <c r="BN177" s="6"/>
      <c r="BO177" s="6"/>
      <c r="BP177" s="6"/>
      <c r="BQ177" s="6"/>
      <c r="BR177" s="7"/>
      <c r="BT177" s="5"/>
      <c r="BU177" s="25">
        <v>18</v>
      </c>
      <c r="BV177" s="6"/>
      <c r="BW177" s="6"/>
      <c r="BX177" s="6"/>
      <c r="BY177" s="6"/>
      <c r="BZ177" s="7"/>
      <c r="GI177" s="20"/>
      <c r="GJ177" s="20"/>
      <c r="GK177" s="20"/>
      <c r="GL177" s="20"/>
      <c r="GM177" s="20"/>
      <c r="GN177" s="20"/>
      <c r="GO177" s="20"/>
      <c r="GP177" s="20"/>
      <c r="GQ177" s="20"/>
      <c r="GR177" s="19"/>
      <c r="GS177" s="19"/>
      <c r="GT177" s="19"/>
      <c r="GU177" s="19"/>
      <c r="GV177" s="19"/>
      <c r="GW177" s="19"/>
      <c r="GX177" s="19"/>
      <c r="GY177" s="19"/>
      <c r="GZ177" s="19"/>
      <c r="HA177" s="19"/>
      <c r="HB177" s="19"/>
      <c r="HC177" s="19"/>
      <c r="HD177" s="19"/>
      <c r="HE177" s="19"/>
      <c r="HF177" s="19"/>
      <c r="HG177" s="19"/>
      <c r="HH177" s="19"/>
      <c r="HI177" s="19"/>
      <c r="HJ177" s="19"/>
      <c r="HK177" s="19"/>
      <c r="HL177" s="19"/>
      <c r="HM177" s="19"/>
      <c r="HN177" s="19"/>
      <c r="HO177" s="19"/>
      <c r="HP177" s="19"/>
      <c r="HQ177" s="19"/>
      <c r="HR177" s="19"/>
      <c r="HS177" s="19"/>
      <c r="HT177" s="19"/>
      <c r="HU177" s="19"/>
      <c r="HV177" s="19"/>
      <c r="HW177" s="19"/>
      <c r="HX177" s="19"/>
      <c r="HY177" s="19"/>
      <c r="HZ177" s="19"/>
      <c r="IA177" s="19"/>
      <c r="IB177" s="19"/>
      <c r="IC177" s="19"/>
      <c r="ID177" s="19"/>
      <c r="IE177" s="19"/>
      <c r="IF177" s="19"/>
      <c r="IG177" s="19"/>
      <c r="IH177" s="19"/>
      <c r="II177" s="19"/>
      <c r="IJ177" s="19"/>
      <c r="IK177" s="19"/>
      <c r="IL177" s="19"/>
      <c r="IM177" s="19"/>
      <c r="IN177" s="19"/>
      <c r="IO177" s="19"/>
      <c r="IP177" s="19"/>
      <c r="IQ177" s="19"/>
    </row>
    <row r="178" spans="2:251" x14ac:dyDescent="0.25">
      <c r="B178" s="16" t="s">
        <v>24</v>
      </c>
      <c r="X178" s="5"/>
      <c r="Y178" s="25">
        <v>27</v>
      </c>
      <c r="Z178" s="6"/>
      <c r="AA178" s="6"/>
      <c r="AB178" s="6"/>
      <c r="AC178" s="6"/>
      <c r="AD178" s="7"/>
      <c r="AF178" s="5"/>
      <c r="AG178" s="25">
        <v>5</v>
      </c>
      <c r="AH178" s="6"/>
      <c r="AI178" s="6"/>
      <c r="AJ178" s="6"/>
      <c r="AK178" s="6"/>
      <c r="AL178" s="7"/>
      <c r="AN178" s="5"/>
      <c r="AO178" s="25">
        <v>2</v>
      </c>
      <c r="AP178" s="6"/>
      <c r="AQ178" s="6"/>
      <c r="AR178" s="6"/>
      <c r="AS178" s="6"/>
      <c r="AT178" s="7"/>
      <c r="AV178" s="5"/>
      <c r="AW178" s="25">
        <v>27</v>
      </c>
      <c r="AX178" s="6"/>
      <c r="AY178" s="6"/>
      <c r="AZ178" s="6"/>
      <c r="BA178" s="6"/>
      <c r="BB178" s="7"/>
      <c r="BD178" s="5"/>
      <c r="BE178" s="25">
        <v>7</v>
      </c>
      <c r="BF178" s="6"/>
      <c r="BG178" s="6"/>
      <c r="BH178" s="6"/>
      <c r="BI178" s="6"/>
      <c r="BJ178" s="7"/>
      <c r="BL178" s="5"/>
      <c r="BM178" s="25">
        <v>23</v>
      </c>
      <c r="BN178" s="6"/>
      <c r="BO178" s="6"/>
      <c r="BP178" s="6"/>
      <c r="BQ178" s="6"/>
      <c r="BR178" s="7"/>
      <c r="BT178" s="5"/>
      <c r="BU178" s="25">
        <v>13</v>
      </c>
      <c r="BV178" s="6"/>
      <c r="BW178" s="6"/>
      <c r="BX178" s="6"/>
      <c r="BY178" s="6"/>
      <c r="BZ178" s="7"/>
      <c r="GI178" s="20"/>
      <c r="GJ178" s="20"/>
      <c r="GK178" s="20"/>
      <c r="GL178" s="20"/>
      <c r="GM178" s="20"/>
      <c r="GN178" s="20"/>
      <c r="GO178" s="20"/>
      <c r="GP178" s="20"/>
      <c r="GQ178" s="20"/>
      <c r="GR178" s="19"/>
      <c r="GS178" s="19"/>
      <c r="GT178" s="19"/>
      <c r="GU178" s="19"/>
      <c r="GV178" s="19"/>
      <c r="GW178" s="19"/>
      <c r="GX178" s="19"/>
      <c r="GY178" s="19"/>
      <c r="GZ178" s="19"/>
      <c r="HA178" s="19"/>
      <c r="HB178" s="19"/>
      <c r="HC178" s="19"/>
      <c r="HD178" s="19"/>
      <c r="HE178" s="19"/>
      <c r="HF178" s="19"/>
      <c r="HG178" s="19"/>
      <c r="HH178" s="19"/>
      <c r="HI178" s="19"/>
      <c r="HJ178" s="19"/>
      <c r="HK178" s="19"/>
      <c r="HL178" s="19"/>
      <c r="HM178" s="19"/>
      <c r="HN178" s="19"/>
      <c r="HO178" s="19"/>
      <c r="HP178" s="19"/>
      <c r="HQ178" s="19"/>
      <c r="HR178" s="19"/>
      <c r="HS178" s="19"/>
      <c r="HT178" s="19"/>
      <c r="HU178" s="19"/>
      <c r="HV178" s="19"/>
      <c r="HW178" s="19"/>
      <c r="HX178" s="19"/>
      <c r="HY178" s="19"/>
      <c r="HZ178" s="19"/>
      <c r="IA178" s="19"/>
      <c r="IB178" s="19"/>
      <c r="IC178" s="19"/>
      <c r="ID178" s="19"/>
      <c r="IE178" s="19"/>
      <c r="IF178" s="19"/>
      <c r="IG178" s="19"/>
      <c r="IH178" s="19"/>
      <c r="II178" s="19"/>
      <c r="IJ178" s="19"/>
      <c r="IK178" s="19"/>
      <c r="IL178" s="19"/>
      <c r="IM178" s="19"/>
      <c r="IN178" s="19"/>
      <c r="IO178" s="19"/>
      <c r="IP178" s="19"/>
      <c r="IQ178" s="19"/>
    </row>
    <row r="179" spans="2:251" x14ac:dyDescent="0.25">
      <c r="B179" s="16" t="s">
        <v>31</v>
      </c>
      <c r="X179" s="5"/>
      <c r="Y179" s="25">
        <v>21</v>
      </c>
      <c r="Z179" s="6"/>
      <c r="AA179" s="6"/>
      <c r="AB179" s="6"/>
      <c r="AC179" s="6"/>
      <c r="AD179" s="7"/>
      <c r="AF179" s="5"/>
      <c r="AG179" s="25">
        <v>0</v>
      </c>
      <c r="AH179" s="6"/>
      <c r="AI179" s="6"/>
      <c r="AJ179" s="6"/>
      <c r="AK179" s="6"/>
      <c r="AL179" s="7"/>
      <c r="AN179" s="5"/>
      <c r="AO179" s="25">
        <v>12</v>
      </c>
      <c r="AP179" s="6"/>
      <c r="AQ179" s="6"/>
      <c r="AR179" s="6"/>
      <c r="AS179" s="6"/>
      <c r="AT179" s="7"/>
      <c r="AV179" s="5"/>
      <c r="AW179" s="25">
        <v>33</v>
      </c>
      <c r="AX179" s="6"/>
      <c r="AY179" s="6"/>
      <c r="AZ179" s="6"/>
      <c r="BA179" s="6"/>
      <c r="BB179" s="7"/>
      <c r="BD179" s="5"/>
      <c r="BE179" s="25">
        <v>23</v>
      </c>
      <c r="BF179" s="6"/>
      <c r="BG179" s="6"/>
      <c r="BH179" s="6"/>
      <c r="BI179" s="6"/>
      <c r="BJ179" s="7"/>
      <c r="BL179" s="5"/>
      <c r="BM179" s="25">
        <v>13</v>
      </c>
      <c r="BN179" s="6"/>
      <c r="BO179" s="6"/>
      <c r="BP179" s="6"/>
      <c r="BQ179" s="6"/>
      <c r="BR179" s="7"/>
      <c r="BT179" s="5"/>
      <c r="BU179" s="25">
        <v>7</v>
      </c>
      <c r="BV179" s="6"/>
      <c r="BW179" s="6"/>
      <c r="BX179" s="6"/>
      <c r="BY179" s="6"/>
      <c r="BZ179" s="7"/>
      <c r="GI179" s="20"/>
      <c r="GJ179" s="20"/>
      <c r="GK179" s="20"/>
      <c r="GL179" s="20"/>
      <c r="GM179" s="20"/>
      <c r="GN179" s="20"/>
      <c r="GO179" s="20"/>
      <c r="GP179" s="20"/>
      <c r="GQ179" s="20"/>
      <c r="GR179" s="19"/>
      <c r="GS179" s="19"/>
      <c r="GT179" s="19"/>
      <c r="GU179" s="19"/>
      <c r="GV179" s="19"/>
      <c r="GW179" s="19"/>
      <c r="GX179" s="19"/>
      <c r="GY179" s="19"/>
      <c r="GZ179" s="19"/>
      <c r="HA179" s="19"/>
      <c r="HB179" s="19"/>
      <c r="HC179" s="19"/>
      <c r="HD179" s="19"/>
      <c r="HE179" s="19"/>
      <c r="HF179" s="19"/>
      <c r="HG179" s="19"/>
      <c r="HH179" s="19"/>
      <c r="HI179" s="19"/>
      <c r="HJ179" s="19"/>
      <c r="HK179" s="19"/>
      <c r="HL179" s="19"/>
      <c r="HM179" s="19"/>
      <c r="HN179" s="19"/>
      <c r="HO179" s="19"/>
      <c r="HP179" s="19"/>
      <c r="HQ179" s="19"/>
      <c r="HR179" s="19"/>
      <c r="HS179" s="19"/>
      <c r="HT179" s="19"/>
      <c r="HU179" s="19"/>
      <c r="HV179" s="19"/>
      <c r="HW179" s="19"/>
      <c r="HX179" s="19"/>
      <c r="HY179" s="19"/>
      <c r="HZ179" s="19"/>
      <c r="IA179" s="19"/>
      <c r="IB179" s="19"/>
      <c r="IC179" s="19"/>
      <c r="ID179" s="19"/>
      <c r="IE179" s="19"/>
      <c r="IF179" s="19"/>
      <c r="IG179" s="19"/>
      <c r="IH179" s="19"/>
      <c r="II179" s="19"/>
      <c r="IJ179" s="19"/>
      <c r="IK179" s="19"/>
      <c r="IL179" s="19"/>
      <c r="IM179" s="19"/>
      <c r="IN179" s="19"/>
      <c r="IO179" s="19"/>
      <c r="IP179" s="19"/>
      <c r="IQ179" s="19"/>
    </row>
    <row r="180" spans="2:251" x14ac:dyDescent="0.25">
      <c r="B180" s="16">
        <v>20</v>
      </c>
      <c r="X180" s="5"/>
      <c r="Y180" s="25">
        <v>16</v>
      </c>
      <c r="Z180" s="6"/>
      <c r="AA180" s="6"/>
      <c r="AB180" s="6"/>
      <c r="AC180" s="6"/>
      <c r="AD180" s="7"/>
      <c r="AF180" s="5"/>
      <c r="AG180" s="25">
        <v>9</v>
      </c>
      <c r="AH180" s="6"/>
      <c r="AI180" s="6"/>
      <c r="AJ180" s="6"/>
      <c r="AK180" s="6"/>
      <c r="AL180" s="7"/>
      <c r="AN180" s="5"/>
      <c r="AO180" s="25">
        <v>0</v>
      </c>
      <c r="AP180" s="6"/>
      <c r="AQ180" s="6"/>
      <c r="AR180" s="6"/>
      <c r="AS180" s="6"/>
      <c r="AT180" s="7"/>
      <c r="AV180" s="5"/>
      <c r="AW180" s="25">
        <v>34</v>
      </c>
      <c r="AX180" s="6"/>
      <c r="AY180" s="6"/>
      <c r="AZ180" s="6"/>
      <c r="BA180" s="6"/>
      <c r="BB180" s="7"/>
      <c r="BD180" s="5"/>
      <c r="BE180" s="25">
        <v>13</v>
      </c>
      <c r="BF180" s="6"/>
      <c r="BG180" s="6"/>
      <c r="BH180" s="6"/>
      <c r="BI180" s="6"/>
      <c r="BJ180" s="7"/>
      <c r="BL180" s="5"/>
      <c r="BM180" s="25">
        <v>13</v>
      </c>
      <c r="BN180" s="6"/>
      <c r="BO180" s="6"/>
      <c r="BP180" s="6"/>
      <c r="BQ180" s="6"/>
      <c r="BR180" s="7"/>
      <c r="BT180" s="5"/>
      <c r="BU180" s="25">
        <v>24</v>
      </c>
      <c r="BV180" s="6"/>
      <c r="BW180" s="6"/>
      <c r="BX180" s="6"/>
      <c r="BY180" s="6"/>
      <c r="BZ180" s="7"/>
      <c r="GI180" s="20"/>
      <c r="GJ180" s="20"/>
      <c r="GK180" s="20"/>
      <c r="GL180" s="20"/>
      <c r="GM180" s="20"/>
      <c r="GN180" s="20"/>
      <c r="GO180" s="20"/>
      <c r="GP180" s="20"/>
      <c r="GQ180" s="20"/>
      <c r="GR180" s="19"/>
      <c r="GS180" s="19"/>
      <c r="GT180" s="19"/>
      <c r="GU180" s="19"/>
      <c r="GV180" s="19"/>
      <c r="GW180" s="19"/>
      <c r="GX180" s="19"/>
      <c r="GY180" s="19"/>
      <c r="GZ180" s="19"/>
      <c r="HA180" s="19"/>
      <c r="HB180" s="19"/>
      <c r="HC180" s="19"/>
      <c r="HD180" s="19"/>
      <c r="HE180" s="19"/>
      <c r="HF180" s="19"/>
      <c r="HG180" s="19"/>
      <c r="HH180" s="19"/>
      <c r="HI180" s="19"/>
      <c r="HJ180" s="19"/>
      <c r="HK180" s="19"/>
      <c r="HL180" s="19"/>
      <c r="HM180" s="19"/>
      <c r="HN180" s="19"/>
      <c r="HO180" s="19"/>
      <c r="HP180" s="19"/>
      <c r="HQ180" s="19"/>
      <c r="HR180" s="19"/>
      <c r="HS180" s="19"/>
      <c r="HT180" s="19"/>
      <c r="HU180" s="19"/>
      <c r="HV180" s="19"/>
      <c r="HW180" s="19"/>
      <c r="HX180" s="19"/>
      <c r="HY180" s="19"/>
      <c r="HZ180" s="19"/>
      <c r="IA180" s="19"/>
      <c r="IB180" s="19"/>
      <c r="IC180" s="19"/>
      <c r="ID180" s="19"/>
      <c r="IE180" s="19"/>
      <c r="IF180" s="19"/>
      <c r="IG180" s="19"/>
      <c r="IH180" s="19"/>
      <c r="II180" s="19"/>
      <c r="IJ180" s="19"/>
      <c r="IK180" s="19"/>
      <c r="IL180" s="19"/>
      <c r="IM180" s="19"/>
      <c r="IN180" s="19"/>
      <c r="IO180" s="19"/>
      <c r="IP180" s="19"/>
      <c r="IQ180" s="19"/>
    </row>
    <row r="181" spans="2:251" x14ac:dyDescent="0.25">
      <c r="B181" s="16" t="s">
        <v>28</v>
      </c>
      <c r="X181" s="5"/>
      <c r="Y181" s="25">
        <v>30</v>
      </c>
      <c r="Z181" s="6"/>
      <c r="AA181" s="6"/>
      <c r="AB181" s="6"/>
      <c r="AC181" s="6"/>
      <c r="AD181" s="7"/>
      <c r="AF181" s="5"/>
      <c r="AG181" s="25">
        <v>5</v>
      </c>
      <c r="AH181" s="6"/>
      <c r="AI181" s="6"/>
      <c r="AJ181" s="6"/>
      <c r="AK181" s="6"/>
      <c r="AL181" s="7"/>
      <c r="AN181" s="5"/>
      <c r="AO181" s="25">
        <v>7</v>
      </c>
      <c r="AP181" s="6"/>
      <c r="AQ181" s="6"/>
      <c r="AR181" s="6"/>
      <c r="AS181" s="6"/>
      <c r="AT181" s="7"/>
      <c r="AV181" s="5"/>
      <c r="AW181" s="25">
        <v>35</v>
      </c>
      <c r="AX181" s="6"/>
      <c r="AY181" s="6"/>
      <c r="AZ181" s="6"/>
      <c r="BA181" s="6"/>
      <c r="BB181" s="7"/>
      <c r="BD181" s="5"/>
      <c r="BE181" s="25">
        <v>6</v>
      </c>
      <c r="BF181" s="6"/>
      <c r="BG181" s="6"/>
      <c r="BH181" s="6"/>
      <c r="BI181" s="6"/>
      <c r="BJ181" s="7"/>
      <c r="BL181" s="5"/>
      <c r="BM181" s="25">
        <v>16</v>
      </c>
      <c r="BN181" s="6"/>
      <c r="BO181" s="6"/>
      <c r="BP181" s="6"/>
      <c r="BQ181" s="6"/>
      <c r="BR181" s="7"/>
      <c r="BT181" s="5"/>
      <c r="BU181" s="25">
        <v>21</v>
      </c>
      <c r="BV181" s="6"/>
      <c r="BW181" s="6"/>
      <c r="BX181" s="6"/>
      <c r="BY181" s="6"/>
      <c r="BZ181" s="7"/>
      <c r="GI181" s="20"/>
      <c r="GJ181" s="20"/>
      <c r="GK181" s="20"/>
      <c r="GL181" s="20"/>
      <c r="GM181" s="20"/>
      <c r="GN181" s="20"/>
      <c r="GO181" s="20"/>
      <c r="GP181" s="20"/>
      <c r="GQ181" s="20"/>
      <c r="GR181" s="19"/>
      <c r="GS181" s="19"/>
      <c r="GT181" s="19"/>
      <c r="GU181" s="19"/>
      <c r="GV181" s="19"/>
      <c r="GW181" s="19"/>
      <c r="GX181" s="19"/>
      <c r="GY181" s="19"/>
      <c r="GZ181" s="19"/>
      <c r="HA181" s="19"/>
      <c r="HB181" s="19"/>
      <c r="HC181" s="19"/>
      <c r="HD181" s="19"/>
      <c r="HE181" s="19"/>
      <c r="HF181" s="19"/>
      <c r="HG181" s="19"/>
      <c r="HH181" s="19"/>
      <c r="HI181" s="19"/>
      <c r="HJ181" s="19"/>
      <c r="HK181" s="19"/>
      <c r="HL181" s="19"/>
      <c r="HM181" s="19"/>
      <c r="HN181" s="19"/>
      <c r="HO181" s="19"/>
      <c r="HP181" s="19"/>
      <c r="HQ181" s="19"/>
      <c r="HR181" s="19"/>
      <c r="HS181" s="19"/>
      <c r="HT181" s="19"/>
      <c r="HU181" s="19"/>
      <c r="HV181" s="19"/>
      <c r="HW181" s="19"/>
      <c r="HX181" s="19"/>
      <c r="HY181" s="19"/>
      <c r="HZ181" s="19"/>
      <c r="IA181" s="19"/>
      <c r="IB181" s="19"/>
      <c r="IC181" s="19"/>
      <c r="ID181" s="19"/>
      <c r="IE181" s="19"/>
      <c r="IF181" s="19"/>
      <c r="IG181" s="19"/>
      <c r="IH181" s="19"/>
      <c r="II181" s="19"/>
      <c r="IJ181" s="19"/>
      <c r="IK181" s="19"/>
      <c r="IL181" s="19"/>
      <c r="IM181" s="19"/>
      <c r="IN181" s="19"/>
      <c r="IO181" s="19"/>
      <c r="IP181" s="19"/>
      <c r="IQ181" s="19"/>
    </row>
    <row r="182" spans="2:251" x14ac:dyDescent="0.25">
      <c r="B182" s="16" t="s">
        <v>21</v>
      </c>
      <c r="X182" s="5"/>
      <c r="Y182" s="25">
        <v>2</v>
      </c>
      <c r="Z182" s="6"/>
      <c r="AA182" s="6"/>
      <c r="AB182" s="6"/>
      <c r="AC182" s="6"/>
      <c r="AD182" s="7"/>
      <c r="AF182" s="5"/>
      <c r="AG182" s="25">
        <v>20</v>
      </c>
      <c r="AH182" s="6"/>
      <c r="AI182" s="6"/>
      <c r="AJ182" s="6"/>
      <c r="AK182" s="6"/>
      <c r="AL182" s="7"/>
      <c r="AN182" s="5"/>
      <c r="AO182" s="25">
        <v>7</v>
      </c>
      <c r="AP182" s="6"/>
      <c r="AQ182" s="6"/>
      <c r="AR182" s="6"/>
      <c r="AS182" s="6"/>
      <c r="AT182" s="7"/>
      <c r="AV182" s="5"/>
      <c r="AW182" s="25">
        <v>10</v>
      </c>
      <c r="AX182" s="6"/>
      <c r="AY182" s="6"/>
      <c r="AZ182" s="6"/>
      <c r="BA182" s="6"/>
      <c r="BB182" s="7"/>
      <c r="BD182" s="5"/>
      <c r="BE182" s="25">
        <v>36</v>
      </c>
      <c r="BF182" s="6"/>
      <c r="BG182" s="6"/>
      <c r="BH182" s="6"/>
      <c r="BI182" s="6"/>
      <c r="BJ182" s="7"/>
      <c r="BL182" s="5"/>
      <c r="BM182" s="25">
        <v>7</v>
      </c>
      <c r="BN182" s="6"/>
      <c r="BO182" s="6"/>
      <c r="BP182" s="6"/>
      <c r="BQ182" s="6"/>
      <c r="BR182" s="7"/>
      <c r="BT182" s="5"/>
      <c r="BU182" s="25">
        <v>9</v>
      </c>
      <c r="BV182" s="6"/>
      <c r="BW182" s="6"/>
      <c r="BX182" s="6"/>
      <c r="BY182" s="6"/>
      <c r="BZ182" s="7"/>
      <c r="GI182" s="20"/>
      <c r="GJ182" s="20"/>
      <c r="GK182" s="20"/>
      <c r="GL182" s="20"/>
      <c r="GM182" s="20"/>
      <c r="GN182" s="20"/>
      <c r="GO182" s="20"/>
      <c r="GP182" s="20"/>
      <c r="GQ182" s="20"/>
      <c r="GR182" s="19"/>
      <c r="GS182" s="19"/>
      <c r="GT182" s="19"/>
      <c r="GU182" s="19"/>
      <c r="GV182" s="19"/>
      <c r="GW182" s="19"/>
      <c r="GX182" s="19"/>
      <c r="GY182" s="19"/>
      <c r="GZ182" s="19"/>
      <c r="HA182" s="19"/>
      <c r="HB182" s="19"/>
      <c r="HC182" s="19"/>
      <c r="HD182" s="19"/>
      <c r="HE182" s="19"/>
      <c r="HF182" s="19"/>
      <c r="HG182" s="19"/>
      <c r="HH182" s="19"/>
      <c r="HI182" s="19"/>
      <c r="HJ182" s="19"/>
      <c r="HK182" s="19"/>
      <c r="HL182" s="19"/>
      <c r="HM182" s="19"/>
      <c r="HN182" s="19"/>
      <c r="HO182" s="19"/>
      <c r="HP182" s="19"/>
      <c r="HQ182" s="19"/>
      <c r="HR182" s="19"/>
      <c r="HS182" s="19"/>
      <c r="HT182" s="19"/>
      <c r="HU182" s="19"/>
      <c r="HV182" s="19"/>
      <c r="HW182" s="19"/>
      <c r="HX182" s="19"/>
      <c r="HY182" s="19"/>
      <c r="HZ182" s="19"/>
      <c r="IA182" s="19"/>
      <c r="IB182" s="19"/>
      <c r="IC182" s="19"/>
      <c r="ID182" s="19"/>
      <c r="IE182" s="19"/>
      <c r="IF182" s="19"/>
      <c r="IG182" s="19"/>
      <c r="IH182" s="19"/>
      <c r="II182" s="19"/>
      <c r="IJ182" s="19"/>
      <c r="IK182" s="19"/>
      <c r="IL182" s="19"/>
      <c r="IM182" s="19"/>
      <c r="IN182" s="19"/>
      <c r="IO182" s="19"/>
      <c r="IP182" s="19"/>
      <c r="IQ182" s="19"/>
    </row>
    <row r="183" spans="2:251" x14ac:dyDescent="0.25">
      <c r="B183" s="16" t="s">
        <v>27</v>
      </c>
      <c r="X183" s="5"/>
      <c r="Y183" s="25">
        <v>11</v>
      </c>
      <c r="Z183" s="6"/>
      <c r="AA183" s="6"/>
      <c r="AB183" s="6"/>
      <c r="AC183" s="6"/>
      <c r="AD183" s="7"/>
      <c r="AF183" s="5"/>
      <c r="AG183" s="25">
        <v>7</v>
      </c>
      <c r="AH183" s="6"/>
      <c r="AI183" s="6"/>
      <c r="AJ183" s="6"/>
      <c r="AK183" s="6"/>
      <c r="AL183" s="7"/>
      <c r="AN183" s="5"/>
      <c r="AO183" s="25">
        <v>24</v>
      </c>
      <c r="AP183" s="6"/>
      <c r="AQ183" s="6"/>
      <c r="AR183" s="6"/>
      <c r="AS183" s="6"/>
      <c r="AT183" s="7"/>
      <c r="AV183" s="5"/>
      <c r="AW183" s="25">
        <v>23</v>
      </c>
      <c r="AX183" s="6"/>
      <c r="AY183" s="6"/>
      <c r="AZ183" s="6"/>
      <c r="BA183" s="6"/>
      <c r="BB183" s="7"/>
      <c r="BD183" s="5"/>
      <c r="BE183" s="25">
        <v>8</v>
      </c>
      <c r="BF183" s="6"/>
      <c r="BG183" s="6"/>
      <c r="BH183" s="6"/>
      <c r="BI183" s="6"/>
      <c r="BJ183" s="7"/>
      <c r="BL183" s="5"/>
      <c r="BM183" s="25">
        <v>34</v>
      </c>
      <c r="BN183" s="6"/>
      <c r="BO183" s="6"/>
      <c r="BP183" s="6"/>
      <c r="BQ183" s="6"/>
      <c r="BR183" s="7"/>
      <c r="BT183" s="5"/>
      <c r="BU183" s="25">
        <v>20</v>
      </c>
      <c r="BV183" s="6"/>
      <c r="BW183" s="6"/>
      <c r="BX183" s="6"/>
      <c r="BY183" s="6"/>
      <c r="BZ183" s="7"/>
      <c r="GI183" s="20"/>
      <c r="GJ183" s="20"/>
      <c r="GK183" s="20"/>
      <c r="GL183" s="20"/>
      <c r="GM183" s="20"/>
      <c r="GN183" s="20"/>
      <c r="GO183" s="20"/>
      <c r="GP183" s="20"/>
      <c r="GQ183" s="20"/>
      <c r="GR183" s="19"/>
      <c r="GS183" s="19"/>
      <c r="GT183" s="19"/>
      <c r="GU183" s="19"/>
      <c r="GV183" s="19"/>
      <c r="GW183" s="19"/>
      <c r="GX183" s="19"/>
      <c r="GY183" s="19"/>
      <c r="GZ183" s="19"/>
      <c r="HA183" s="19"/>
      <c r="HB183" s="19"/>
      <c r="HC183" s="19"/>
      <c r="HD183" s="19"/>
      <c r="HE183" s="19"/>
      <c r="HF183" s="19"/>
      <c r="HG183" s="19"/>
      <c r="HH183" s="19"/>
      <c r="HI183" s="19"/>
      <c r="HJ183" s="19"/>
      <c r="HK183" s="19"/>
      <c r="HL183" s="19"/>
      <c r="HM183" s="19"/>
      <c r="HN183" s="19"/>
      <c r="HO183" s="19"/>
      <c r="HP183" s="19"/>
      <c r="HQ183" s="19"/>
      <c r="HR183" s="19"/>
      <c r="HS183" s="19"/>
      <c r="HT183" s="19"/>
      <c r="HU183" s="19"/>
      <c r="HV183" s="19"/>
      <c r="HW183" s="19"/>
      <c r="HX183" s="19"/>
      <c r="HY183" s="19"/>
      <c r="HZ183" s="19"/>
      <c r="IA183" s="19"/>
      <c r="IB183" s="19"/>
      <c r="IC183" s="19"/>
      <c r="ID183" s="19"/>
      <c r="IE183" s="19"/>
      <c r="IF183" s="19"/>
      <c r="IG183" s="19"/>
      <c r="IH183" s="19"/>
      <c r="II183" s="19"/>
      <c r="IJ183" s="19"/>
      <c r="IK183" s="19"/>
      <c r="IL183" s="19"/>
      <c r="IM183" s="19"/>
      <c r="IN183" s="19"/>
      <c r="IO183" s="19"/>
      <c r="IP183" s="19"/>
      <c r="IQ183" s="19"/>
    </row>
    <row r="184" spans="2:251" x14ac:dyDescent="0.25">
      <c r="B184" s="16" t="s">
        <v>25</v>
      </c>
      <c r="X184" s="5"/>
      <c r="Y184" s="25">
        <v>11</v>
      </c>
      <c r="Z184" s="6"/>
      <c r="AA184" s="6"/>
      <c r="AB184" s="6"/>
      <c r="AC184" s="6"/>
      <c r="AD184" s="7"/>
      <c r="AF184" s="5"/>
      <c r="AG184" s="25">
        <v>4</v>
      </c>
      <c r="AH184" s="6"/>
      <c r="AI184" s="6"/>
      <c r="AJ184" s="6"/>
      <c r="AK184" s="6"/>
      <c r="AL184" s="7"/>
      <c r="AN184" s="5"/>
      <c r="AO184" s="25">
        <v>10</v>
      </c>
      <c r="AP184" s="6"/>
      <c r="AQ184" s="6"/>
      <c r="AR184" s="6"/>
      <c r="AS184" s="6"/>
      <c r="AT184" s="7"/>
      <c r="AV184" s="5"/>
      <c r="AW184" s="25">
        <v>21</v>
      </c>
      <c r="AX184" s="6"/>
      <c r="AY184" s="6"/>
      <c r="AZ184" s="6"/>
      <c r="BA184" s="6"/>
      <c r="BB184" s="7"/>
      <c r="BD184" s="5"/>
      <c r="BE184" s="25">
        <v>36</v>
      </c>
      <c r="BF184" s="6"/>
      <c r="BG184" s="6"/>
      <c r="BH184" s="6"/>
      <c r="BI184" s="6"/>
      <c r="BJ184" s="7"/>
      <c r="BL184" s="5"/>
      <c r="BM184" s="25">
        <v>12</v>
      </c>
      <c r="BN184" s="6"/>
      <c r="BO184" s="6"/>
      <c r="BP184" s="6"/>
      <c r="BQ184" s="6"/>
      <c r="BR184" s="7"/>
      <c r="BT184" s="5"/>
      <c r="BU184" s="25">
        <v>29</v>
      </c>
      <c r="BV184" s="6"/>
      <c r="BW184" s="6"/>
      <c r="BX184" s="6"/>
      <c r="BY184" s="6"/>
      <c r="BZ184" s="7"/>
      <c r="GI184" s="20"/>
      <c r="GJ184" s="20"/>
      <c r="GK184" s="20"/>
      <c r="GL184" s="20"/>
      <c r="GM184" s="20"/>
      <c r="GN184" s="20"/>
      <c r="GO184" s="20"/>
      <c r="GP184" s="20"/>
      <c r="GQ184" s="20"/>
      <c r="GR184" s="19"/>
      <c r="GS184" s="19"/>
      <c r="GT184" s="19"/>
      <c r="GU184" s="19"/>
      <c r="GV184" s="19"/>
      <c r="GW184" s="19"/>
      <c r="GX184" s="19"/>
      <c r="GY184" s="19"/>
      <c r="GZ184" s="19"/>
      <c r="HA184" s="19"/>
      <c r="HB184" s="19"/>
      <c r="HC184" s="19"/>
      <c r="HD184" s="19"/>
      <c r="HE184" s="19"/>
      <c r="HF184" s="19"/>
      <c r="HG184" s="19"/>
      <c r="HH184" s="19"/>
      <c r="HI184" s="19"/>
      <c r="HJ184" s="19"/>
      <c r="HK184" s="19"/>
      <c r="HL184" s="19"/>
      <c r="HM184" s="19"/>
      <c r="HN184" s="19"/>
      <c r="HO184" s="19"/>
      <c r="HP184" s="19"/>
      <c r="HQ184" s="19"/>
      <c r="HR184" s="19"/>
      <c r="HS184" s="19"/>
      <c r="HT184" s="19"/>
      <c r="HU184" s="19"/>
      <c r="HV184" s="19"/>
      <c r="HW184" s="19"/>
      <c r="HX184" s="19"/>
      <c r="HY184" s="19"/>
      <c r="HZ184" s="19"/>
      <c r="IA184" s="19"/>
      <c r="IB184" s="19"/>
      <c r="IC184" s="19"/>
      <c r="ID184" s="19"/>
      <c r="IE184" s="19"/>
      <c r="IF184" s="19"/>
      <c r="IG184" s="19"/>
      <c r="IH184" s="19"/>
      <c r="II184" s="19"/>
      <c r="IJ184" s="19"/>
      <c r="IK184" s="19"/>
      <c r="IL184" s="19"/>
      <c r="IM184" s="19"/>
      <c r="IN184" s="19"/>
      <c r="IO184" s="19"/>
      <c r="IP184" s="19"/>
      <c r="IQ184" s="19"/>
    </row>
    <row r="185" spans="2:251" x14ac:dyDescent="0.25">
      <c r="B185" s="16" t="s">
        <v>30</v>
      </c>
      <c r="X185" s="5"/>
      <c r="Y185" s="25">
        <v>24</v>
      </c>
      <c r="Z185" s="6"/>
      <c r="AA185" s="6"/>
      <c r="AB185" s="6"/>
      <c r="AC185" s="6"/>
      <c r="AD185" s="7"/>
      <c r="AF185" s="5"/>
      <c r="AG185" s="25">
        <v>23</v>
      </c>
      <c r="AH185" s="6"/>
      <c r="AI185" s="6"/>
      <c r="AJ185" s="6"/>
      <c r="AK185" s="6"/>
      <c r="AL185" s="7"/>
      <c r="AN185" s="5"/>
      <c r="AO185" s="25">
        <v>29</v>
      </c>
      <c r="AP185" s="6"/>
      <c r="AQ185" s="6"/>
      <c r="AR185" s="6"/>
      <c r="AS185" s="6"/>
      <c r="AT185" s="7"/>
      <c r="AV185" s="5"/>
      <c r="AW185" s="25">
        <v>16</v>
      </c>
      <c r="AX185" s="6"/>
      <c r="AY185" s="6"/>
      <c r="AZ185" s="6"/>
      <c r="BA185" s="6"/>
      <c r="BB185" s="7"/>
      <c r="BD185" s="5"/>
      <c r="BE185" s="25">
        <v>1</v>
      </c>
      <c r="BF185" s="6"/>
      <c r="BG185" s="6"/>
      <c r="BH185" s="6"/>
      <c r="BI185" s="6"/>
      <c r="BJ185" s="7"/>
      <c r="BL185" s="5"/>
      <c r="BM185" s="25">
        <v>27</v>
      </c>
      <c r="BN185" s="6"/>
      <c r="BO185" s="6"/>
      <c r="BP185" s="6"/>
      <c r="BQ185" s="6"/>
      <c r="BR185" s="7"/>
      <c r="BT185" s="5"/>
      <c r="BU185" s="25">
        <v>4</v>
      </c>
      <c r="BV185" s="6"/>
      <c r="BW185" s="6"/>
      <c r="BX185" s="6"/>
      <c r="BY185" s="6"/>
      <c r="BZ185" s="7"/>
      <c r="GI185" s="20"/>
      <c r="GJ185" s="20"/>
      <c r="GK185" s="20"/>
      <c r="GL185" s="20"/>
      <c r="GM185" s="20"/>
      <c r="GN185" s="20"/>
      <c r="GO185" s="20"/>
      <c r="GP185" s="20"/>
      <c r="GQ185" s="20"/>
      <c r="GR185" s="19"/>
      <c r="GS185" s="19"/>
      <c r="GT185" s="19"/>
      <c r="GU185" s="19"/>
      <c r="GV185" s="19"/>
      <c r="GW185" s="19"/>
      <c r="GX185" s="19"/>
      <c r="GY185" s="19"/>
      <c r="GZ185" s="19"/>
      <c r="HA185" s="19"/>
      <c r="HB185" s="19"/>
      <c r="HC185" s="19"/>
      <c r="HD185" s="19"/>
      <c r="HE185" s="19"/>
      <c r="HF185" s="19"/>
      <c r="HG185" s="19"/>
      <c r="HH185" s="19"/>
      <c r="HI185" s="19"/>
      <c r="HJ185" s="19"/>
      <c r="HK185" s="19"/>
      <c r="HL185" s="19"/>
      <c r="HM185" s="19"/>
      <c r="HN185" s="19"/>
      <c r="HO185" s="19"/>
      <c r="HP185" s="19"/>
      <c r="HQ185" s="19"/>
      <c r="HR185" s="19"/>
      <c r="HS185" s="19"/>
      <c r="HT185" s="19"/>
      <c r="HU185" s="19"/>
      <c r="HV185" s="19"/>
      <c r="HW185" s="19"/>
      <c r="HX185" s="19"/>
      <c r="HY185" s="19"/>
      <c r="HZ185" s="19"/>
      <c r="IA185" s="19"/>
      <c r="IB185" s="19"/>
      <c r="IC185" s="19"/>
      <c r="ID185" s="19"/>
      <c r="IE185" s="19"/>
      <c r="IF185" s="19"/>
      <c r="IG185" s="19"/>
      <c r="IH185" s="19"/>
      <c r="II185" s="19"/>
      <c r="IJ185" s="19"/>
      <c r="IK185" s="19"/>
      <c r="IL185" s="19"/>
      <c r="IM185" s="19"/>
      <c r="IN185" s="19"/>
      <c r="IO185" s="19"/>
      <c r="IP185" s="19"/>
      <c r="IQ185" s="19"/>
    </row>
    <row r="186" spans="2:251" x14ac:dyDescent="0.25">
      <c r="B186" s="16">
        <v>13</v>
      </c>
      <c r="X186" s="5"/>
      <c r="Y186" s="25">
        <v>4</v>
      </c>
      <c r="Z186" s="6"/>
      <c r="AA186" s="6"/>
      <c r="AB186" s="6"/>
      <c r="AC186" s="6"/>
      <c r="AD186" s="7"/>
      <c r="AF186" s="5"/>
      <c r="AG186" s="25">
        <v>15</v>
      </c>
      <c r="AH186" s="6"/>
      <c r="AI186" s="6"/>
      <c r="AJ186" s="6"/>
      <c r="AK186" s="6"/>
      <c r="AL186" s="7"/>
      <c r="AN186" s="5"/>
      <c r="AO186" s="25">
        <v>10</v>
      </c>
      <c r="AP186" s="6"/>
      <c r="AQ186" s="6"/>
      <c r="AR186" s="6"/>
      <c r="AS186" s="6"/>
      <c r="AT186" s="7"/>
      <c r="AV186" s="5"/>
      <c r="AW186" s="25">
        <v>8</v>
      </c>
      <c r="AX186" s="6"/>
      <c r="AY186" s="6"/>
      <c r="AZ186" s="6"/>
      <c r="BA186" s="6"/>
      <c r="BB186" s="7"/>
      <c r="BD186" s="5"/>
      <c r="BE186" s="25">
        <v>12</v>
      </c>
      <c r="BF186" s="6"/>
      <c r="BG186" s="6"/>
      <c r="BH186" s="6"/>
      <c r="BI186" s="6"/>
      <c r="BJ186" s="7"/>
      <c r="BL186" s="5"/>
      <c r="BM186" s="25">
        <v>10</v>
      </c>
      <c r="BN186" s="6"/>
      <c r="BO186" s="6"/>
      <c r="BP186" s="6"/>
      <c r="BQ186" s="6"/>
      <c r="BR186" s="7"/>
      <c r="BT186" s="5"/>
      <c r="BU186" s="25">
        <v>31</v>
      </c>
      <c r="BV186" s="6"/>
      <c r="BW186" s="6"/>
      <c r="BX186" s="6"/>
      <c r="BY186" s="6"/>
      <c r="BZ186" s="7"/>
      <c r="GI186" s="20"/>
      <c r="GJ186" s="20"/>
      <c r="GK186" s="20"/>
      <c r="GL186" s="20"/>
      <c r="GM186" s="20"/>
      <c r="GN186" s="20"/>
      <c r="GO186" s="20"/>
      <c r="GP186" s="20"/>
      <c r="GQ186" s="20"/>
      <c r="GR186" s="19"/>
      <c r="GS186" s="19"/>
      <c r="GT186" s="19"/>
      <c r="GU186" s="19"/>
      <c r="GV186" s="19"/>
      <c r="GW186" s="19"/>
      <c r="GX186" s="19"/>
      <c r="GY186" s="19"/>
      <c r="GZ186" s="19"/>
      <c r="HA186" s="19"/>
      <c r="HB186" s="19"/>
      <c r="HC186" s="19"/>
      <c r="HD186" s="19"/>
      <c r="HE186" s="19"/>
      <c r="HF186" s="19"/>
      <c r="HG186" s="19"/>
      <c r="HH186" s="19"/>
      <c r="HI186" s="19"/>
      <c r="HJ186" s="19"/>
      <c r="HK186" s="19"/>
      <c r="HL186" s="19"/>
      <c r="HM186" s="19"/>
      <c r="HN186" s="19"/>
      <c r="HO186" s="19"/>
      <c r="HP186" s="19"/>
      <c r="HQ186" s="19"/>
      <c r="HR186" s="19"/>
      <c r="HS186" s="19"/>
      <c r="HT186" s="19"/>
      <c r="HU186" s="19"/>
      <c r="HV186" s="19"/>
      <c r="HW186" s="19"/>
      <c r="HX186" s="19"/>
      <c r="HY186" s="19"/>
      <c r="HZ186" s="19"/>
      <c r="IA186" s="19"/>
      <c r="IB186" s="19"/>
      <c r="IC186" s="19"/>
      <c r="ID186" s="19"/>
      <c r="IE186" s="19"/>
      <c r="IF186" s="19"/>
      <c r="IG186" s="19"/>
      <c r="IH186" s="19"/>
      <c r="II186" s="19"/>
      <c r="IJ186" s="19"/>
      <c r="IK186" s="19"/>
      <c r="IL186" s="19"/>
      <c r="IM186" s="19"/>
      <c r="IN186" s="19"/>
      <c r="IO186" s="19"/>
      <c r="IP186" s="19"/>
      <c r="IQ186" s="19"/>
    </row>
    <row r="187" spans="2:251" x14ac:dyDescent="0.25">
      <c r="B187" s="16">
        <v>31</v>
      </c>
      <c r="X187" s="5"/>
      <c r="Y187" s="25">
        <v>36</v>
      </c>
      <c r="Z187" s="6"/>
      <c r="AA187" s="6"/>
      <c r="AB187" s="6"/>
      <c r="AC187" s="6"/>
      <c r="AD187" s="7"/>
      <c r="AF187" s="5"/>
      <c r="AG187" s="25">
        <v>24</v>
      </c>
      <c r="AH187" s="6"/>
      <c r="AI187" s="6"/>
      <c r="AJ187" s="6"/>
      <c r="AK187" s="6"/>
      <c r="AL187" s="7"/>
      <c r="AN187" s="5"/>
      <c r="AO187" s="25">
        <v>13</v>
      </c>
      <c r="AP187" s="6"/>
      <c r="AQ187" s="6"/>
      <c r="AR187" s="6"/>
      <c r="AS187" s="6"/>
      <c r="AT187" s="7"/>
      <c r="AV187" s="5"/>
      <c r="AW187" s="25">
        <v>26</v>
      </c>
      <c r="AX187" s="6"/>
      <c r="AY187" s="6"/>
      <c r="AZ187" s="6"/>
      <c r="BA187" s="6"/>
      <c r="BB187" s="7"/>
      <c r="BD187" s="5"/>
      <c r="BE187" s="25">
        <v>20</v>
      </c>
      <c r="BF187" s="6"/>
      <c r="BG187" s="6"/>
      <c r="BH187" s="6"/>
      <c r="BI187" s="6"/>
      <c r="BJ187" s="7"/>
      <c r="BL187" s="5"/>
      <c r="BM187" s="25">
        <v>28</v>
      </c>
      <c r="BN187" s="6"/>
      <c r="BO187" s="6"/>
      <c r="BP187" s="6"/>
      <c r="BQ187" s="6"/>
      <c r="BR187" s="7"/>
      <c r="BT187" s="5"/>
      <c r="BU187" s="25">
        <v>26</v>
      </c>
      <c r="BV187" s="6"/>
      <c r="BW187" s="6"/>
      <c r="BX187" s="6"/>
      <c r="BY187" s="6"/>
      <c r="BZ187" s="7"/>
      <c r="GI187" s="20"/>
      <c r="GJ187" s="20"/>
      <c r="GK187" s="20"/>
      <c r="GL187" s="20"/>
      <c r="GM187" s="20"/>
      <c r="GN187" s="20"/>
      <c r="GO187" s="20"/>
      <c r="GP187" s="20"/>
      <c r="GQ187" s="20"/>
      <c r="GR187" s="19"/>
      <c r="GS187" s="19"/>
      <c r="GT187" s="19"/>
      <c r="GU187" s="19"/>
      <c r="GV187" s="19"/>
      <c r="GW187" s="19"/>
      <c r="GX187" s="19"/>
      <c r="GY187" s="19"/>
      <c r="GZ187" s="19"/>
      <c r="HA187" s="19"/>
      <c r="HB187" s="19"/>
      <c r="HC187" s="19"/>
      <c r="HD187" s="19"/>
      <c r="HE187" s="19"/>
      <c r="HF187" s="19"/>
      <c r="HG187" s="19"/>
      <c r="HH187" s="19"/>
      <c r="HI187" s="19"/>
      <c r="HJ187" s="19"/>
      <c r="HK187" s="19"/>
      <c r="HL187" s="19"/>
      <c r="HM187" s="19"/>
      <c r="HN187" s="19"/>
      <c r="HO187" s="19"/>
      <c r="HP187" s="19"/>
      <c r="HQ187" s="19"/>
      <c r="HR187" s="19"/>
      <c r="HS187" s="19"/>
      <c r="HT187" s="19"/>
      <c r="HU187" s="19"/>
      <c r="HV187" s="19"/>
      <c r="HW187" s="19"/>
      <c r="HX187" s="19"/>
      <c r="HY187" s="19"/>
      <c r="HZ187" s="19"/>
      <c r="IA187" s="19"/>
      <c r="IB187" s="19"/>
      <c r="IC187" s="19"/>
      <c r="ID187" s="19"/>
      <c r="IE187" s="19"/>
      <c r="IF187" s="19"/>
      <c r="IG187" s="19"/>
      <c r="IH187" s="19"/>
      <c r="II187" s="19"/>
      <c r="IJ187" s="19"/>
      <c r="IK187" s="19"/>
      <c r="IL187" s="19"/>
      <c r="IM187" s="19"/>
      <c r="IN187" s="19"/>
      <c r="IO187" s="19"/>
      <c r="IP187" s="19"/>
      <c r="IQ187" s="19"/>
    </row>
    <row r="188" spans="2:251" x14ac:dyDescent="0.25">
      <c r="B188" s="16" t="s">
        <v>23</v>
      </c>
      <c r="X188" s="5"/>
      <c r="Y188" s="25">
        <v>24</v>
      </c>
      <c r="Z188" s="6"/>
      <c r="AA188" s="6"/>
      <c r="AB188" s="6"/>
      <c r="AC188" s="6"/>
      <c r="AD188" s="7"/>
      <c r="AF188" s="5"/>
      <c r="AG188" s="25">
        <v>0</v>
      </c>
      <c r="AH188" s="6"/>
      <c r="AI188" s="6"/>
      <c r="AJ188" s="6"/>
      <c r="AK188" s="6"/>
      <c r="AL188" s="7"/>
      <c r="AN188" s="5"/>
      <c r="AO188" s="25">
        <v>15</v>
      </c>
      <c r="AP188" s="6"/>
      <c r="AQ188" s="6"/>
      <c r="AR188" s="6"/>
      <c r="AS188" s="6"/>
      <c r="AT188" s="7"/>
      <c r="AV188" s="5"/>
      <c r="AW188" s="25">
        <v>23</v>
      </c>
      <c r="AX188" s="6"/>
      <c r="AY188" s="6"/>
      <c r="AZ188" s="6"/>
      <c r="BA188" s="6"/>
      <c r="BB188" s="7"/>
      <c r="BD188" s="5"/>
      <c r="BE188" s="25">
        <v>26</v>
      </c>
      <c r="BF188" s="6"/>
      <c r="BG188" s="6"/>
      <c r="BH188" s="6"/>
      <c r="BI188" s="6"/>
      <c r="BJ188" s="7"/>
      <c r="BL188" s="5"/>
      <c r="BM188" s="25">
        <v>27</v>
      </c>
      <c r="BN188" s="6"/>
      <c r="BO188" s="6"/>
      <c r="BP188" s="6"/>
      <c r="BQ188" s="6"/>
      <c r="BR188" s="7"/>
      <c r="BT188" s="5"/>
      <c r="BU188" s="25">
        <v>22</v>
      </c>
      <c r="BV188" s="6"/>
      <c r="BW188" s="6"/>
      <c r="BX188" s="6"/>
      <c r="BY188" s="6"/>
      <c r="BZ188" s="7"/>
      <c r="GI188" s="20"/>
      <c r="GJ188" s="20"/>
      <c r="GK188" s="20"/>
      <c r="GL188" s="20"/>
      <c r="GM188" s="20"/>
      <c r="GN188" s="20"/>
      <c r="GO188" s="20"/>
      <c r="GP188" s="20"/>
      <c r="GQ188" s="20"/>
      <c r="GR188" s="19"/>
      <c r="GS188" s="19"/>
      <c r="GT188" s="19"/>
      <c r="GU188" s="19"/>
      <c r="GV188" s="19"/>
      <c r="GW188" s="19"/>
      <c r="GX188" s="19"/>
      <c r="GY188" s="19"/>
      <c r="GZ188" s="19"/>
      <c r="HA188" s="19"/>
      <c r="HB188" s="19"/>
      <c r="HC188" s="19"/>
      <c r="HD188" s="19"/>
      <c r="HE188" s="19"/>
      <c r="HF188" s="19"/>
      <c r="HG188" s="19"/>
      <c r="HH188" s="19"/>
      <c r="HI188" s="19"/>
      <c r="HJ188" s="19"/>
      <c r="HK188" s="19"/>
      <c r="HL188" s="19"/>
      <c r="HM188" s="19"/>
      <c r="HN188" s="19"/>
      <c r="HO188" s="19"/>
      <c r="HP188" s="19"/>
      <c r="HQ188" s="19"/>
      <c r="HR188" s="19"/>
      <c r="HS188" s="19"/>
      <c r="HT188" s="19"/>
      <c r="HU188" s="19"/>
      <c r="HV188" s="19"/>
      <c r="HW188" s="19"/>
      <c r="HX188" s="19"/>
      <c r="HY188" s="19"/>
      <c r="HZ188" s="19"/>
      <c r="IA188" s="19"/>
      <c r="IB188" s="19"/>
      <c r="IC188" s="19"/>
      <c r="ID188" s="19"/>
      <c r="IE188" s="19"/>
      <c r="IF188" s="19"/>
      <c r="IG188" s="19"/>
      <c r="IH188" s="19"/>
      <c r="II188" s="19"/>
      <c r="IJ188" s="19"/>
      <c r="IK188" s="19"/>
      <c r="IL188" s="19"/>
      <c r="IM188" s="19"/>
      <c r="IN188" s="19"/>
      <c r="IO188" s="19"/>
      <c r="IP188" s="19"/>
      <c r="IQ188" s="19"/>
    </row>
    <row r="189" spans="2:251" x14ac:dyDescent="0.25">
      <c r="B189" s="16">
        <v>13</v>
      </c>
      <c r="X189" s="5"/>
      <c r="Y189" s="25">
        <v>29</v>
      </c>
      <c r="Z189" s="6"/>
      <c r="AA189" s="6"/>
      <c r="AB189" s="6"/>
      <c r="AC189" s="6"/>
      <c r="AD189" s="7"/>
      <c r="AF189" s="5"/>
      <c r="AG189" s="25">
        <v>35</v>
      </c>
      <c r="AH189" s="6"/>
      <c r="AI189" s="6"/>
      <c r="AJ189" s="6"/>
      <c r="AK189" s="6"/>
      <c r="AL189" s="7"/>
      <c r="AN189" s="5"/>
      <c r="AO189" s="25">
        <v>4</v>
      </c>
      <c r="AP189" s="6"/>
      <c r="AQ189" s="6"/>
      <c r="AR189" s="6"/>
      <c r="AS189" s="6"/>
      <c r="AT189" s="7"/>
      <c r="AV189" s="5"/>
      <c r="AW189" s="25">
        <v>8</v>
      </c>
      <c r="AX189" s="6"/>
      <c r="AY189" s="6"/>
      <c r="AZ189" s="6"/>
      <c r="BA189" s="6"/>
      <c r="BB189" s="7"/>
      <c r="BD189" s="5"/>
      <c r="BE189" s="25">
        <v>35</v>
      </c>
      <c r="BF189" s="6"/>
      <c r="BG189" s="6"/>
      <c r="BH189" s="6"/>
      <c r="BI189" s="6"/>
      <c r="BJ189" s="7"/>
      <c r="BL189" s="5"/>
      <c r="BM189" s="25">
        <v>17</v>
      </c>
      <c r="BN189" s="6"/>
      <c r="BO189" s="6"/>
      <c r="BP189" s="6"/>
      <c r="BQ189" s="6"/>
      <c r="BR189" s="7"/>
      <c r="BT189" s="5"/>
      <c r="BU189" s="25">
        <v>32</v>
      </c>
      <c r="BV189" s="6"/>
      <c r="BW189" s="6"/>
      <c r="BX189" s="6"/>
      <c r="BY189" s="6"/>
      <c r="BZ189" s="7"/>
      <c r="GI189" s="20"/>
      <c r="GJ189" s="20"/>
      <c r="GK189" s="20"/>
      <c r="GL189" s="20"/>
      <c r="GM189" s="20"/>
      <c r="GN189" s="20"/>
      <c r="GO189" s="20"/>
      <c r="GP189" s="20"/>
      <c r="GQ189" s="20"/>
      <c r="GR189" s="19"/>
      <c r="GS189" s="19"/>
      <c r="GT189" s="19"/>
      <c r="GU189" s="19"/>
      <c r="GV189" s="19"/>
      <c r="GW189" s="19"/>
      <c r="GX189" s="19"/>
      <c r="GY189" s="19"/>
      <c r="GZ189" s="19"/>
      <c r="HA189" s="19"/>
      <c r="HB189" s="19"/>
      <c r="HC189" s="19"/>
      <c r="HD189" s="19"/>
      <c r="HE189" s="19"/>
      <c r="HF189" s="19"/>
      <c r="HG189" s="19"/>
      <c r="HH189" s="19"/>
      <c r="HI189" s="19"/>
      <c r="HJ189" s="19"/>
      <c r="HK189" s="19"/>
      <c r="HL189" s="19"/>
      <c r="HM189" s="19"/>
      <c r="HN189" s="19"/>
      <c r="HO189" s="19"/>
      <c r="HP189" s="19"/>
      <c r="HQ189" s="19"/>
      <c r="HR189" s="19"/>
      <c r="HS189" s="19"/>
      <c r="HT189" s="19"/>
      <c r="HU189" s="19"/>
      <c r="HV189" s="19"/>
      <c r="HW189" s="19"/>
      <c r="HX189" s="19"/>
      <c r="HY189" s="19"/>
      <c r="HZ189" s="19"/>
      <c r="IA189" s="19"/>
      <c r="IB189" s="19"/>
      <c r="IC189" s="19"/>
      <c r="ID189" s="19"/>
      <c r="IE189" s="19"/>
      <c r="IF189" s="19"/>
      <c r="IG189" s="19"/>
      <c r="IH189" s="19"/>
      <c r="II189" s="19"/>
      <c r="IJ189" s="19"/>
      <c r="IK189" s="19"/>
      <c r="IL189" s="19"/>
      <c r="IM189" s="19"/>
      <c r="IN189" s="19"/>
      <c r="IO189" s="19"/>
      <c r="IP189" s="19"/>
      <c r="IQ189" s="19"/>
    </row>
    <row r="190" spans="2:251" x14ac:dyDescent="0.25">
      <c r="B190" s="16" t="s">
        <v>32</v>
      </c>
      <c r="X190" s="5"/>
      <c r="Y190" s="25">
        <v>33</v>
      </c>
      <c r="Z190" s="6"/>
      <c r="AA190" s="6"/>
      <c r="AB190" s="6"/>
      <c r="AC190" s="6"/>
      <c r="AD190" s="7"/>
      <c r="AF190" s="5"/>
      <c r="AG190" s="25">
        <v>7</v>
      </c>
      <c r="AH190" s="6"/>
      <c r="AI190" s="6"/>
      <c r="AJ190" s="6"/>
      <c r="AK190" s="6"/>
      <c r="AL190" s="7"/>
      <c r="AN190" s="5"/>
      <c r="AO190" s="25">
        <v>19</v>
      </c>
      <c r="AP190" s="6"/>
      <c r="AQ190" s="6"/>
      <c r="AR190" s="6"/>
      <c r="AS190" s="6"/>
      <c r="AT190" s="7"/>
      <c r="AV190" s="5"/>
      <c r="AW190" s="25">
        <v>5</v>
      </c>
      <c r="AX190" s="6"/>
      <c r="AY190" s="6"/>
      <c r="AZ190" s="6"/>
      <c r="BA190" s="6"/>
      <c r="BB190" s="7"/>
      <c r="BD190" s="5"/>
      <c r="BE190" s="25">
        <v>27</v>
      </c>
      <c r="BF190" s="6"/>
      <c r="BG190" s="6"/>
      <c r="BH190" s="6"/>
      <c r="BI190" s="6"/>
      <c r="BJ190" s="7"/>
      <c r="BL190" s="5"/>
      <c r="BM190" s="25">
        <v>24</v>
      </c>
      <c r="BN190" s="6"/>
      <c r="BO190" s="6"/>
      <c r="BP190" s="6"/>
      <c r="BQ190" s="6"/>
      <c r="BR190" s="7"/>
      <c r="BT190" s="5"/>
      <c r="BU190" s="25">
        <v>28</v>
      </c>
      <c r="BV190" s="6"/>
      <c r="BW190" s="6"/>
      <c r="BX190" s="6"/>
      <c r="BY190" s="6"/>
      <c r="BZ190" s="7"/>
      <c r="GI190" s="20"/>
      <c r="GJ190" s="20"/>
      <c r="GK190" s="20"/>
      <c r="GL190" s="20"/>
      <c r="GM190" s="20"/>
      <c r="GN190" s="20"/>
      <c r="GO190" s="20"/>
      <c r="GP190" s="20"/>
      <c r="GQ190" s="20"/>
      <c r="GR190" s="19"/>
      <c r="GS190" s="19"/>
      <c r="GT190" s="19"/>
      <c r="GU190" s="19"/>
      <c r="GV190" s="19"/>
      <c r="GW190" s="19"/>
      <c r="GX190" s="19"/>
      <c r="GY190" s="19"/>
      <c r="GZ190" s="19"/>
      <c r="HA190" s="19"/>
      <c r="HB190" s="19"/>
      <c r="HC190" s="19"/>
      <c r="HD190" s="19"/>
      <c r="HE190" s="19"/>
      <c r="HF190" s="19"/>
      <c r="HG190" s="19"/>
      <c r="HH190" s="19"/>
      <c r="HI190" s="19"/>
      <c r="HJ190" s="19"/>
      <c r="HK190" s="19"/>
      <c r="HL190" s="19"/>
      <c r="HM190" s="19"/>
      <c r="HN190" s="19"/>
      <c r="HO190" s="19"/>
      <c r="HP190" s="19"/>
      <c r="HQ190" s="19"/>
      <c r="HR190" s="19"/>
      <c r="HS190" s="19"/>
      <c r="HT190" s="19"/>
      <c r="HU190" s="19"/>
      <c r="HV190" s="19"/>
      <c r="HW190" s="19"/>
      <c r="HX190" s="19"/>
      <c r="HY190" s="19"/>
      <c r="HZ190" s="19"/>
      <c r="IA190" s="19"/>
      <c r="IB190" s="19"/>
      <c r="IC190" s="19"/>
      <c r="ID190" s="19"/>
      <c r="IE190" s="19"/>
      <c r="IF190" s="19"/>
      <c r="IG190" s="19"/>
      <c r="IH190" s="19"/>
      <c r="II190" s="19"/>
      <c r="IJ190" s="19"/>
      <c r="IK190" s="19"/>
      <c r="IL190" s="19"/>
      <c r="IM190" s="19"/>
      <c r="IN190" s="19"/>
      <c r="IO190" s="19"/>
      <c r="IP190" s="19"/>
      <c r="IQ190" s="19"/>
    </row>
    <row r="191" spans="2:251" x14ac:dyDescent="0.25">
      <c r="B191" s="16" t="s">
        <v>21</v>
      </c>
      <c r="X191" s="5"/>
      <c r="Y191" s="25">
        <v>33</v>
      </c>
      <c r="Z191" s="6"/>
      <c r="AA191" s="6"/>
      <c r="AB191" s="6"/>
      <c r="AC191" s="6"/>
      <c r="AD191" s="7"/>
      <c r="AF191" s="5"/>
      <c r="AG191" s="25">
        <v>19</v>
      </c>
      <c r="AH191" s="6"/>
      <c r="AI191" s="6"/>
      <c r="AJ191" s="6"/>
      <c r="AK191" s="6"/>
      <c r="AL191" s="7"/>
      <c r="AN191" s="5"/>
      <c r="AO191" s="25">
        <v>28</v>
      </c>
      <c r="AP191" s="6"/>
      <c r="AQ191" s="6"/>
      <c r="AR191" s="6"/>
      <c r="AS191" s="6"/>
      <c r="AT191" s="7"/>
      <c r="AV191" s="5"/>
      <c r="AW191" s="25">
        <v>8</v>
      </c>
      <c r="AX191" s="6"/>
      <c r="AY191" s="6"/>
      <c r="AZ191" s="6"/>
      <c r="BA191" s="6"/>
      <c r="BB191" s="7"/>
      <c r="BD191" s="5"/>
      <c r="BE191" s="25">
        <v>9</v>
      </c>
      <c r="BF191" s="6"/>
      <c r="BG191" s="6"/>
      <c r="BH191" s="6"/>
      <c r="BI191" s="6"/>
      <c r="BJ191" s="7"/>
      <c r="BL191" s="5"/>
      <c r="BM191" s="25">
        <v>20</v>
      </c>
      <c r="BN191" s="6"/>
      <c r="BO191" s="6"/>
      <c r="BP191" s="6"/>
      <c r="BQ191" s="6"/>
      <c r="BR191" s="7"/>
      <c r="BT191" s="5"/>
      <c r="BU191" s="25">
        <v>26</v>
      </c>
      <c r="BV191" s="6"/>
      <c r="BW191" s="6"/>
      <c r="BX191" s="6"/>
      <c r="BY191" s="6"/>
      <c r="BZ191" s="7"/>
      <c r="GI191" s="20"/>
      <c r="GJ191" s="20"/>
      <c r="GK191" s="20"/>
      <c r="GL191" s="20"/>
      <c r="GM191" s="20"/>
      <c r="GN191" s="20"/>
      <c r="GO191" s="20"/>
      <c r="GP191" s="20"/>
      <c r="GQ191" s="20"/>
      <c r="GR191" s="19"/>
      <c r="GS191" s="19"/>
      <c r="GT191" s="19"/>
      <c r="GU191" s="19"/>
      <c r="GV191" s="19"/>
      <c r="GW191" s="19"/>
      <c r="GX191" s="19"/>
      <c r="GY191" s="19"/>
      <c r="GZ191" s="19"/>
      <c r="HA191" s="19"/>
      <c r="HB191" s="19"/>
      <c r="HC191" s="19"/>
      <c r="HD191" s="19"/>
      <c r="HE191" s="19"/>
      <c r="HF191" s="19"/>
      <c r="HG191" s="19"/>
      <c r="HH191" s="19"/>
      <c r="HI191" s="19"/>
      <c r="HJ191" s="19"/>
      <c r="HK191" s="19"/>
      <c r="HL191" s="19"/>
      <c r="HM191" s="19"/>
      <c r="HN191" s="19"/>
      <c r="HO191" s="19"/>
      <c r="HP191" s="19"/>
      <c r="HQ191" s="19"/>
      <c r="HR191" s="19"/>
      <c r="HS191" s="19"/>
      <c r="HT191" s="19"/>
      <c r="HU191" s="19"/>
      <c r="HV191" s="19"/>
      <c r="HW191" s="19"/>
      <c r="HX191" s="19"/>
      <c r="HY191" s="19"/>
      <c r="HZ191" s="19"/>
      <c r="IA191" s="19"/>
      <c r="IB191" s="19"/>
      <c r="IC191" s="19"/>
      <c r="ID191" s="19"/>
      <c r="IE191" s="19"/>
      <c r="IF191" s="19"/>
      <c r="IG191" s="19"/>
      <c r="IH191" s="19"/>
      <c r="II191" s="19"/>
      <c r="IJ191" s="19"/>
      <c r="IK191" s="19"/>
      <c r="IL191" s="19"/>
      <c r="IM191" s="19"/>
      <c r="IN191" s="19"/>
      <c r="IO191" s="19"/>
      <c r="IP191" s="19"/>
      <c r="IQ191" s="19"/>
    </row>
    <row r="192" spans="2:251" x14ac:dyDescent="0.25">
      <c r="B192" s="16" t="s">
        <v>26</v>
      </c>
      <c r="X192" s="5"/>
      <c r="Y192" s="25">
        <v>25</v>
      </c>
      <c r="Z192" s="6"/>
      <c r="AA192" s="6"/>
      <c r="AB192" s="6"/>
      <c r="AC192" s="6"/>
      <c r="AD192" s="7"/>
      <c r="AF192" s="5"/>
      <c r="AG192" s="25">
        <v>24</v>
      </c>
      <c r="AH192" s="6"/>
      <c r="AI192" s="6"/>
      <c r="AJ192" s="6"/>
      <c r="AK192" s="6"/>
      <c r="AL192" s="7"/>
      <c r="AN192" s="5"/>
      <c r="AO192" s="25">
        <v>35</v>
      </c>
      <c r="AP192" s="6"/>
      <c r="AQ192" s="6"/>
      <c r="AR192" s="6"/>
      <c r="AS192" s="6"/>
      <c r="AT192" s="7"/>
      <c r="AV192" s="5"/>
      <c r="AW192" s="25">
        <v>17</v>
      </c>
      <c r="AX192" s="6"/>
      <c r="AY192" s="6"/>
      <c r="AZ192" s="6"/>
      <c r="BA192" s="6"/>
      <c r="BB192" s="7"/>
      <c r="BD192" s="5"/>
      <c r="BE192" s="25">
        <v>14</v>
      </c>
      <c r="BF192" s="6"/>
      <c r="BG192" s="6"/>
      <c r="BH192" s="6"/>
      <c r="BI192" s="6"/>
      <c r="BJ192" s="7"/>
      <c r="BL192" s="5"/>
      <c r="BM192" s="25">
        <v>10</v>
      </c>
      <c r="BN192" s="6"/>
      <c r="BO192" s="6"/>
      <c r="BP192" s="6"/>
      <c r="BQ192" s="6"/>
      <c r="BR192" s="7"/>
      <c r="BT192" s="5"/>
      <c r="BU192" s="25">
        <v>36</v>
      </c>
      <c r="BV192" s="6"/>
      <c r="BW192" s="6"/>
      <c r="BX192" s="6"/>
      <c r="BY192" s="6"/>
      <c r="BZ192" s="7"/>
      <c r="GI192" s="20"/>
      <c r="GJ192" s="20"/>
      <c r="GK192" s="20"/>
      <c r="GL192" s="20"/>
      <c r="GM192" s="20"/>
      <c r="GN192" s="20"/>
      <c r="GO192" s="20"/>
      <c r="GP192" s="20"/>
      <c r="GQ192" s="20"/>
      <c r="GR192" s="19"/>
      <c r="GS192" s="19"/>
      <c r="GT192" s="19"/>
      <c r="GU192" s="19"/>
      <c r="GV192" s="19"/>
      <c r="GW192" s="19"/>
      <c r="GX192" s="19"/>
      <c r="GY192" s="19"/>
      <c r="GZ192" s="19"/>
      <c r="HA192" s="19"/>
      <c r="HB192" s="19"/>
      <c r="HC192" s="19"/>
      <c r="HD192" s="19"/>
      <c r="HE192" s="19"/>
      <c r="HF192" s="19"/>
      <c r="HG192" s="19"/>
      <c r="HH192" s="19"/>
      <c r="HI192" s="19"/>
      <c r="HJ192" s="19"/>
      <c r="HK192" s="19"/>
      <c r="HL192" s="19"/>
      <c r="HM192" s="19"/>
      <c r="HN192" s="19"/>
      <c r="HO192" s="19"/>
      <c r="HP192" s="19"/>
      <c r="HQ192" s="19"/>
      <c r="HR192" s="19"/>
      <c r="HS192" s="19"/>
      <c r="HT192" s="19"/>
      <c r="HU192" s="19"/>
      <c r="HV192" s="19"/>
      <c r="HW192" s="19"/>
      <c r="HX192" s="19"/>
      <c r="HY192" s="19"/>
      <c r="HZ192" s="19"/>
      <c r="IA192" s="19"/>
      <c r="IB192" s="19"/>
      <c r="IC192" s="19"/>
      <c r="ID192" s="19"/>
      <c r="IE192" s="19"/>
      <c r="IF192" s="19"/>
      <c r="IG192" s="19"/>
      <c r="IH192" s="19"/>
      <c r="II192" s="19"/>
      <c r="IJ192" s="19"/>
      <c r="IK192" s="19"/>
      <c r="IL192" s="19"/>
      <c r="IM192" s="19"/>
      <c r="IN192" s="19"/>
      <c r="IO192" s="19"/>
      <c r="IP192" s="19"/>
      <c r="IQ192" s="19"/>
    </row>
    <row r="193" spans="2:251" x14ac:dyDescent="0.25">
      <c r="B193" s="16">
        <v>28</v>
      </c>
      <c r="X193" s="5"/>
      <c r="Y193" s="25">
        <v>28</v>
      </c>
      <c r="Z193" s="6"/>
      <c r="AA193" s="6"/>
      <c r="AB193" s="6"/>
      <c r="AC193" s="6"/>
      <c r="AD193" s="7"/>
      <c r="AF193" s="5"/>
      <c r="AG193" s="25">
        <v>34</v>
      </c>
      <c r="AH193" s="6"/>
      <c r="AI193" s="6"/>
      <c r="AJ193" s="6"/>
      <c r="AK193" s="6"/>
      <c r="AL193" s="7"/>
      <c r="AN193" s="5"/>
      <c r="AO193" s="25">
        <v>14</v>
      </c>
      <c r="AP193" s="6"/>
      <c r="AQ193" s="6"/>
      <c r="AR193" s="6"/>
      <c r="AS193" s="6"/>
      <c r="AT193" s="7"/>
      <c r="AV193" s="5"/>
      <c r="AW193" s="25">
        <v>28</v>
      </c>
      <c r="AX193" s="6"/>
      <c r="AY193" s="6"/>
      <c r="AZ193" s="6"/>
      <c r="BA193" s="6"/>
      <c r="BB193" s="7"/>
      <c r="BD193" s="5"/>
      <c r="BE193" s="25">
        <v>31</v>
      </c>
      <c r="BF193" s="6"/>
      <c r="BG193" s="6"/>
      <c r="BH193" s="6"/>
      <c r="BI193" s="6"/>
      <c r="BJ193" s="7"/>
      <c r="BL193" s="5"/>
      <c r="BM193" s="25">
        <v>0</v>
      </c>
      <c r="BN193" s="6"/>
      <c r="BO193" s="6"/>
      <c r="BP193" s="6"/>
      <c r="BQ193" s="6"/>
      <c r="BR193" s="7"/>
      <c r="BT193" s="5"/>
      <c r="BU193" s="25">
        <v>27</v>
      </c>
      <c r="BV193" s="6"/>
      <c r="BW193" s="6"/>
      <c r="BX193" s="6"/>
      <c r="BY193" s="6"/>
      <c r="BZ193" s="7"/>
      <c r="GI193" s="20"/>
      <c r="GJ193" s="20"/>
      <c r="GK193" s="20"/>
      <c r="GL193" s="20"/>
      <c r="GM193" s="20"/>
      <c r="GN193" s="20"/>
      <c r="GO193" s="20"/>
      <c r="GP193" s="20"/>
      <c r="GQ193" s="20"/>
      <c r="GR193" s="19"/>
      <c r="GS193" s="19"/>
      <c r="GT193" s="19"/>
      <c r="GU193" s="19"/>
      <c r="GV193" s="19"/>
      <c r="GW193" s="19"/>
      <c r="GX193" s="19"/>
      <c r="GY193" s="19"/>
      <c r="GZ193" s="19"/>
      <c r="HA193" s="19"/>
      <c r="HB193" s="19"/>
      <c r="HC193" s="19"/>
      <c r="HD193" s="19"/>
      <c r="HE193" s="19"/>
      <c r="HF193" s="19"/>
      <c r="HG193" s="19"/>
      <c r="HH193" s="19"/>
      <c r="HI193" s="19"/>
      <c r="HJ193" s="19"/>
      <c r="HK193" s="19"/>
      <c r="HL193" s="19"/>
      <c r="HM193" s="19"/>
      <c r="HN193" s="19"/>
      <c r="HO193" s="19"/>
      <c r="HP193" s="19"/>
      <c r="HQ193" s="19"/>
      <c r="HR193" s="19"/>
      <c r="HS193" s="19"/>
      <c r="HT193" s="19"/>
      <c r="HU193" s="19"/>
      <c r="HV193" s="19"/>
      <c r="HW193" s="19"/>
      <c r="HX193" s="19"/>
      <c r="HY193" s="19"/>
      <c r="HZ193" s="19"/>
      <c r="IA193" s="19"/>
      <c r="IB193" s="19"/>
      <c r="IC193" s="19"/>
      <c r="ID193" s="19"/>
      <c r="IE193" s="19"/>
      <c r="IF193" s="19"/>
      <c r="IG193" s="19"/>
      <c r="IH193" s="19"/>
      <c r="II193" s="19"/>
      <c r="IJ193" s="19"/>
      <c r="IK193" s="19"/>
      <c r="IL193" s="19"/>
      <c r="IM193" s="19"/>
      <c r="IN193" s="19"/>
      <c r="IO193" s="19"/>
      <c r="IP193" s="19"/>
      <c r="IQ193" s="19"/>
    </row>
    <row r="194" spans="2:251" x14ac:dyDescent="0.25">
      <c r="B194" s="25" t="s">
        <v>26</v>
      </c>
      <c r="X194" s="5"/>
      <c r="Y194" s="25">
        <v>13</v>
      </c>
      <c r="Z194" s="6"/>
      <c r="AA194" s="6"/>
      <c r="AB194" s="6"/>
      <c r="AC194" s="6"/>
      <c r="AD194" s="7"/>
      <c r="AF194" s="5"/>
      <c r="AG194" s="25">
        <v>26</v>
      </c>
      <c r="AH194" s="6"/>
      <c r="AI194" s="6"/>
      <c r="AJ194" s="6"/>
      <c r="AK194" s="6"/>
      <c r="AL194" s="7"/>
      <c r="AN194" s="5"/>
      <c r="AO194" s="25">
        <v>13</v>
      </c>
      <c r="AP194" s="6"/>
      <c r="AQ194" s="6"/>
      <c r="AR194" s="6"/>
      <c r="AS194" s="6"/>
      <c r="AT194" s="7"/>
      <c r="AV194" s="5"/>
      <c r="AW194" s="25">
        <v>12</v>
      </c>
      <c r="AX194" s="6"/>
      <c r="AY194" s="6"/>
      <c r="AZ194" s="6"/>
      <c r="BA194" s="6"/>
      <c r="BB194" s="7"/>
      <c r="BD194" s="5"/>
      <c r="BE194" s="25">
        <v>29</v>
      </c>
      <c r="BF194" s="6"/>
      <c r="BG194" s="6"/>
      <c r="BH194" s="6"/>
      <c r="BI194" s="6"/>
      <c r="BJ194" s="7"/>
      <c r="BL194" s="5"/>
      <c r="BM194" s="25">
        <v>9</v>
      </c>
      <c r="BN194" s="6"/>
      <c r="BO194" s="6"/>
      <c r="BP194" s="6"/>
      <c r="BQ194" s="6"/>
      <c r="BR194" s="7"/>
      <c r="BT194" s="5"/>
      <c r="BU194" s="25">
        <v>0</v>
      </c>
      <c r="BV194" s="6"/>
      <c r="BW194" s="6"/>
      <c r="BX194" s="6"/>
      <c r="BY194" s="6"/>
      <c r="BZ194" s="7"/>
      <c r="GI194" s="20"/>
      <c r="GJ194" s="20"/>
      <c r="GK194" s="20"/>
      <c r="GL194" s="20"/>
      <c r="GM194" s="20"/>
      <c r="GN194" s="20"/>
      <c r="GO194" s="20"/>
      <c r="GP194" s="20"/>
      <c r="GQ194" s="20"/>
      <c r="GR194" s="19"/>
      <c r="GS194" s="19"/>
      <c r="GT194" s="19"/>
      <c r="GU194" s="19"/>
      <c r="GV194" s="19"/>
      <c r="GW194" s="19"/>
      <c r="GX194" s="19"/>
      <c r="GY194" s="19"/>
      <c r="GZ194" s="19"/>
      <c r="HA194" s="19"/>
      <c r="HB194" s="19"/>
      <c r="HC194" s="19"/>
      <c r="HD194" s="19"/>
      <c r="HE194" s="19"/>
      <c r="HF194" s="19"/>
      <c r="HG194" s="19"/>
      <c r="HH194" s="19"/>
      <c r="HI194" s="19"/>
      <c r="HJ194" s="19"/>
      <c r="HK194" s="19"/>
      <c r="HL194" s="19"/>
      <c r="HM194" s="19"/>
      <c r="HN194" s="19"/>
      <c r="HO194" s="19"/>
      <c r="HP194" s="19"/>
      <c r="HQ194" s="19"/>
      <c r="HR194" s="19"/>
      <c r="HS194" s="19"/>
      <c r="HT194" s="19"/>
      <c r="HU194" s="19"/>
      <c r="HV194" s="19"/>
      <c r="HW194" s="19"/>
      <c r="HX194" s="19"/>
      <c r="HY194" s="19"/>
      <c r="HZ194" s="19"/>
      <c r="IA194" s="19"/>
      <c r="IB194" s="19"/>
      <c r="IC194" s="19"/>
      <c r="ID194" s="19"/>
      <c r="IE194" s="19"/>
      <c r="IF194" s="19"/>
      <c r="IG194" s="19"/>
      <c r="IH194" s="19"/>
      <c r="II194" s="19"/>
      <c r="IJ194" s="19"/>
      <c r="IK194" s="19"/>
      <c r="IL194" s="19"/>
      <c r="IM194" s="19"/>
      <c r="IN194" s="19"/>
      <c r="IO194" s="19"/>
      <c r="IP194" s="19"/>
      <c r="IQ194" s="19"/>
    </row>
    <row r="195" spans="2:251" x14ac:dyDescent="0.25">
      <c r="B195" s="25">
        <v>15</v>
      </c>
      <c r="X195" s="5"/>
      <c r="Y195" s="25">
        <v>9</v>
      </c>
      <c r="Z195" s="6"/>
      <c r="AA195" s="6"/>
      <c r="AB195" s="6"/>
      <c r="AC195" s="6"/>
      <c r="AD195" s="7"/>
      <c r="AF195" s="5"/>
      <c r="AG195" s="25">
        <v>25</v>
      </c>
      <c r="AH195" s="6"/>
      <c r="AI195" s="6"/>
      <c r="AJ195" s="6"/>
      <c r="AK195" s="6"/>
      <c r="AL195" s="7"/>
      <c r="AN195" s="5"/>
      <c r="AO195" s="25">
        <v>19</v>
      </c>
      <c r="AP195" s="6"/>
      <c r="AQ195" s="6"/>
      <c r="AR195" s="6"/>
      <c r="AS195" s="6"/>
      <c r="AT195" s="7"/>
      <c r="AV195" s="5"/>
      <c r="AW195" s="25">
        <v>19</v>
      </c>
      <c r="AX195" s="6"/>
      <c r="AY195" s="6"/>
      <c r="AZ195" s="6"/>
      <c r="BA195" s="6"/>
      <c r="BB195" s="7"/>
      <c r="BD195" s="5"/>
      <c r="BE195" s="25">
        <v>27</v>
      </c>
      <c r="BF195" s="6"/>
      <c r="BG195" s="6"/>
      <c r="BH195" s="6"/>
      <c r="BI195" s="6"/>
      <c r="BJ195" s="7"/>
      <c r="BL195" s="5"/>
      <c r="BM195" s="25">
        <v>17</v>
      </c>
      <c r="BN195" s="6"/>
      <c r="BO195" s="6"/>
      <c r="BP195" s="6"/>
      <c r="BQ195" s="6"/>
      <c r="BR195" s="7"/>
      <c r="BT195" s="5"/>
      <c r="BU195" s="25">
        <v>7</v>
      </c>
      <c r="BV195" s="6"/>
      <c r="BW195" s="6"/>
      <c r="BX195" s="6"/>
      <c r="BY195" s="6"/>
      <c r="BZ195" s="7"/>
      <c r="GI195" s="20"/>
      <c r="GJ195" s="20"/>
      <c r="GK195" s="20"/>
      <c r="GL195" s="20"/>
      <c r="GM195" s="20"/>
      <c r="GN195" s="20"/>
      <c r="GO195" s="20"/>
      <c r="GP195" s="20"/>
      <c r="GQ195" s="20"/>
      <c r="GR195" s="19"/>
      <c r="GS195" s="19"/>
      <c r="GT195" s="19"/>
      <c r="GU195" s="19"/>
      <c r="GV195" s="19"/>
      <c r="GW195" s="19"/>
      <c r="GX195" s="19"/>
      <c r="GY195" s="19"/>
      <c r="GZ195" s="19"/>
      <c r="HA195" s="19"/>
      <c r="HB195" s="19"/>
      <c r="HC195" s="19"/>
      <c r="HD195" s="19"/>
      <c r="HE195" s="19"/>
      <c r="HF195" s="19"/>
      <c r="HG195" s="19"/>
      <c r="HH195" s="19"/>
      <c r="HI195" s="19"/>
      <c r="HJ195" s="19"/>
      <c r="HK195" s="19"/>
      <c r="HL195" s="19"/>
      <c r="HM195" s="19"/>
      <c r="HN195" s="19"/>
      <c r="HO195" s="19"/>
      <c r="HP195" s="19"/>
      <c r="HQ195" s="19"/>
      <c r="HR195" s="19"/>
      <c r="HS195" s="19"/>
      <c r="HT195" s="19"/>
      <c r="HU195" s="19"/>
      <c r="HV195" s="19"/>
      <c r="HW195" s="19"/>
      <c r="HX195" s="19"/>
      <c r="HY195" s="19"/>
      <c r="HZ195" s="19"/>
      <c r="IA195" s="19"/>
      <c r="IB195" s="19"/>
      <c r="IC195" s="19"/>
      <c r="ID195" s="19"/>
      <c r="IE195" s="19"/>
      <c r="IF195" s="19"/>
      <c r="IG195" s="19"/>
      <c r="IH195" s="19"/>
      <c r="II195" s="19"/>
      <c r="IJ195" s="19"/>
      <c r="IK195" s="19"/>
      <c r="IL195" s="19"/>
      <c r="IM195" s="19"/>
      <c r="IN195" s="19"/>
      <c r="IO195" s="19"/>
      <c r="IP195" s="19"/>
      <c r="IQ195" s="19"/>
    </row>
    <row r="196" spans="2:251" x14ac:dyDescent="0.25">
      <c r="B196" s="25" t="s">
        <v>28</v>
      </c>
      <c r="X196" s="5"/>
      <c r="Y196" s="25">
        <v>6</v>
      </c>
      <c r="Z196" s="6"/>
      <c r="AA196" s="6"/>
      <c r="AB196" s="6"/>
      <c r="AC196" s="6"/>
      <c r="AD196" s="7"/>
      <c r="AF196" s="5"/>
      <c r="AG196" s="25">
        <v>29</v>
      </c>
      <c r="AH196" s="6"/>
      <c r="AI196" s="6"/>
      <c r="AJ196" s="6"/>
      <c r="AK196" s="6"/>
      <c r="AL196" s="7"/>
      <c r="AN196" s="5"/>
      <c r="AO196" s="25">
        <v>26</v>
      </c>
      <c r="AP196" s="6"/>
      <c r="AQ196" s="6"/>
      <c r="AR196" s="6"/>
      <c r="AS196" s="6"/>
      <c r="AT196" s="7"/>
      <c r="AV196" s="5"/>
      <c r="AW196" s="25">
        <v>1</v>
      </c>
      <c r="AX196" s="6"/>
      <c r="AY196" s="6"/>
      <c r="AZ196" s="6"/>
      <c r="BA196" s="6"/>
      <c r="BB196" s="7"/>
      <c r="BD196" s="5"/>
      <c r="BE196" s="25">
        <v>24</v>
      </c>
      <c r="BF196" s="6"/>
      <c r="BG196" s="6"/>
      <c r="BH196" s="6"/>
      <c r="BI196" s="6"/>
      <c r="BJ196" s="7"/>
      <c r="BL196" s="5"/>
      <c r="BM196" s="25">
        <v>20</v>
      </c>
      <c r="BN196" s="6"/>
      <c r="BO196" s="6"/>
      <c r="BP196" s="6"/>
      <c r="BQ196" s="6"/>
      <c r="BR196" s="7"/>
      <c r="BT196" s="5"/>
      <c r="BU196" s="25">
        <v>6</v>
      </c>
      <c r="BV196" s="6"/>
      <c r="BW196" s="6"/>
      <c r="BX196" s="6"/>
      <c r="BY196" s="6"/>
      <c r="BZ196" s="7"/>
      <c r="GI196" s="20"/>
      <c r="GJ196" s="20"/>
      <c r="GK196" s="20"/>
      <c r="GL196" s="20"/>
      <c r="GM196" s="20"/>
      <c r="GN196" s="20"/>
      <c r="GO196" s="20"/>
      <c r="GP196" s="20"/>
      <c r="GQ196" s="20"/>
      <c r="GR196" s="19"/>
      <c r="GS196" s="19"/>
      <c r="GT196" s="19"/>
      <c r="GU196" s="19"/>
      <c r="GV196" s="19"/>
      <c r="GW196" s="19"/>
      <c r="GX196" s="19"/>
      <c r="GY196" s="19"/>
      <c r="GZ196" s="19"/>
      <c r="HA196" s="19"/>
      <c r="HB196" s="19"/>
      <c r="HC196" s="19"/>
      <c r="HD196" s="19"/>
      <c r="HE196" s="19"/>
      <c r="HF196" s="19"/>
      <c r="HG196" s="19"/>
      <c r="HH196" s="19"/>
      <c r="HI196" s="19"/>
      <c r="HJ196" s="19"/>
      <c r="HK196" s="19"/>
      <c r="HL196" s="19"/>
      <c r="HM196" s="19"/>
      <c r="HN196" s="19"/>
      <c r="HO196" s="19"/>
      <c r="HP196" s="19"/>
      <c r="HQ196" s="19"/>
      <c r="HR196" s="19"/>
      <c r="HS196" s="19"/>
      <c r="HT196" s="19"/>
      <c r="HU196" s="19"/>
      <c r="HV196" s="19"/>
      <c r="HW196" s="19"/>
      <c r="HX196" s="19"/>
      <c r="HY196" s="19"/>
      <c r="HZ196" s="19"/>
      <c r="IA196" s="19"/>
      <c r="IB196" s="19"/>
      <c r="IC196" s="19"/>
      <c r="ID196" s="19"/>
      <c r="IE196" s="19"/>
      <c r="IF196" s="19"/>
      <c r="IG196" s="19"/>
      <c r="IH196" s="19"/>
      <c r="II196" s="19"/>
      <c r="IJ196" s="19"/>
      <c r="IK196" s="19"/>
      <c r="IL196" s="19"/>
      <c r="IM196" s="19"/>
      <c r="IN196" s="19"/>
      <c r="IO196" s="19"/>
      <c r="IP196" s="19"/>
      <c r="IQ196" s="19"/>
    </row>
    <row r="197" spans="2:251" x14ac:dyDescent="0.25">
      <c r="B197" s="25">
        <v>35</v>
      </c>
      <c r="X197" s="5"/>
      <c r="Y197" s="25">
        <v>36</v>
      </c>
      <c r="Z197" s="6"/>
      <c r="AA197" s="6"/>
      <c r="AB197" s="6"/>
      <c r="AC197" s="6"/>
      <c r="AD197" s="7"/>
      <c r="AF197" s="5"/>
      <c r="AG197" s="25">
        <v>20</v>
      </c>
      <c r="AH197" s="6"/>
      <c r="AI197" s="6"/>
      <c r="AJ197" s="6"/>
      <c r="AK197" s="6"/>
      <c r="AL197" s="7"/>
      <c r="AN197" s="5"/>
      <c r="AO197" s="25">
        <v>11</v>
      </c>
      <c r="AP197" s="6"/>
      <c r="AQ197" s="6"/>
      <c r="AR197" s="6"/>
      <c r="AS197" s="6"/>
      <c r="AT197" s="7"/>
      <c r="AV197" s="5"/>
      <c r="AW197" s="25">
        <v>32</v>
      </c>
      <c r="AX197" s="6"/>
      <c r="AY197" s="6"/>
      <c r="AZ197" s="6"/>
      <c r="BA197" s="6"/>
      <c r="BB197" s="7"/>
      <c r="BD197" s="5"/>
      <c r="BE197" s="25">
        <v>4</v>
      </c>
      <c r="BF197" s="6"/>
      <c r="BG197" s="6"/>
      <c r="BH197" s="6"/>
      <c r="BI197" s="6"/>
      <c r="BJ197" s="7"/>
      <c r="BL197" s="5"/>
      <c r="BM197" s="25">
        <v>10</v>
      </c>
      <c r="BN197" s="6"/>
      <c r="BO197" s="6"/>
      <c r="BP197" s="6"/>
      <c r="BQ197" s="6"/>
      <c r="BR197" s="7"/>
      <c r="BT197" s="5"/>
      <c r="BU197" s="25">
        <v>25</v>
      </c>
      <c r="BV197" s="6"/>
      <c r="BW197" s="6"/>
      <c r="BX197" s="6"/>
      <c r="BY197" s="6"/>
      <c r="BZ197" s="7"/>
      <c r="GI197" s="20"/>
      <c r="GJ197" s="20"/>
      <c r="GK197" s="20"/>
      <c r="GL197" s="20"/>
      <c r="GM197" s="20"/>
      <c r="GN197" s="20"/>
      <c r="GO197" s="20"/>
      <c r="GP197" s="20"/>
      <c r="GQ197" s="20"/>
      <c r="GR197" s="19"/>
      <c r="GS197" s="19"/>
      <c r="GT197" s="19"/>
      <c r="GU197" s="19"/>
      <c r="GV197" s="19"/>
      <c r="GW197" s="19"/>
      <c r="GX197" s="19"/>
      <c r="GY197" s="19"/>
      <c r="GZ197" s="19"/>
      <c r="HA197" s="19"/>
      <c r="HB197" s="19"/>
      <c r="HC197" s="19"/>
      <c r="HD197" s="19"/>
      <c r="HE197" s="19"/>
      <c r="HF197" s="19"/>
      <c r="HG197" s="19"/>
      <c r="HH197" s="19"/>
      <c r="HI197" s="19"/>
      <c r="HJ197" s="19"/>
      <c r="HK197" s="19"/>
      <c r="HL197" s="19"/>
      <c r="HM197" s="19"/>
      <c r="HN197" s="19"/>
      <c r="HO197" s="19"/>
      <c r="HP197" s="19"/>
      <c r="HQ197" s="19"/>
      <c r="HR197" s="19"/>
      <c r="HS197" s="19"/>
      <c r="HT197" s="19"/>
      <c r="HU197" s="19"/>
      <c r="HV197" s="19"/>
      <c r="HW197" s="19"/>
      <c r="HX197" s="19"/>
      <c r="HY197" s="19"/>
      <c r="HZ197" s="19"/>
      <c r="IA197" s="19"/>
      <c r="IB197" s="19"/>
      <c r="IC197" s="19"/>
      <c r="ID197" s="19"/>
      <c r="IE197" s="19"/>
      <c r="IF197" s="19"/>
      <c r="IG197" s="19"/>
      <c r="IH197" s="19"/>
      <c r="II197" s="19"/>
      <c r="IJ197" s="19"/>
      <c r="IK197" s="19"/>
      <c r="IL197" s="19"/>
      <c r="IM197" s="19"/>
      <c r="IN197" s="19"/>
      <c r="IO197" s="19"/>
      <c r="IP197" s="19"/>
      <c r="IQ197" s="19"/>
    </row>
    <row r="198" spans="2:251" x14ac:dyDescent="0.25">
      <c r="B198" s="25">
        <v>11</v>
      </c>
      <c r="X198" s="5"/>
      <c r="Y198" s="25">
        <v>7</v>
      </c>
      <c r="Z198" s="6"/>
      <c r="AA198" s="6"/>
      <c r="AB198" s="6"/>
      <c r="AC198" s="6"/>
      <c r="AD198" s="7"/>
      <c r="AF198" s="5"/>
      <c r="AG198" s="25">
        <v>13</v>
      </c>
      <c r="AH198" s="6"/>
      <c r="AI198" s="6"/>
      <c r="AJ198" s="6"/>
      <c r="AK198" s="6"/>
      <c r="AL198" s="7"/>
      <c r="AN198" s="5"/>
      <c r="AO198" s="25">
        <v>7</v>
      </c>
      <c r="AP198" s="6"/>
      <c r="AQ198" s="6"/>
      <c r="AR198" s="6"/>
      <c r="AS198" s="6"/>
      <c r="AT198" s="7"/>
      <c r="AV198" s="5"/>
      <c r="AW198" s="25">
        <v>1</v>
      </c>
      <c r="AX198" s="6"/>
      <c r="AY198" s="6"/>
      <c r="AZ198" s="6"/>
      <c r="BA198" s="6"/>
      <c r="BB198" s="7"/>
      <c r="BD198" s="5"/>
      <c r="BE198" s="25">
        <v>24</v>
      </c>
      <c r="BF198" s="6"/>
      <c r="BG198" s="6"/>
      <c r="BH198" s="6"/>
      <c r="BI198" s="6"/>
      <c r="BJ198" s="7"/>
      <c r="BL198" s="5"/>
      <c r="BM198" s="25">
        <v>19</v>
      </c>
      <c r="BN198" s="6"/>
      <c r="BO198" s="6"/>
      <c r="BP198" s="6"/>
      <c r="BQ198" s="6"/>
      <c r="BR198" s="7"/>
      <c r="BT198" s="5"/>
      <c r="BU198" s="25">
        <v>15</v>
      </c>
      <c r="BV198" s="6"/>
      <c r="BW198" s="6"/>
      <c r="BX198" s="6"/>
      <c r="BY198" s="6"/>
      <c r="BZ198" s="7"/>
      <c r="GI198" s="20"/>
      <c r="GJ198" s="20"/>
      <c r="GK198" s="20"/>
      <c r="GL198" s="20"/>
      <c r="GM198" s="20"/>
      <c r="GN198" s="20"/>
      <c r="GO198" s="20"/>
      <c r="GP198" s="20"/>
      <c r="GQ198" s="20"/>
      <c r="GR198" s="19"/>
      <c r="GS198" s="19"/>
      <c r="GT198" s="19"/>
      <c r="GU198" s="19"/>
      <c r="GV198" s="19"/>
      <c r="GW198" s="19"/>
      <c r="GX198" s="19"/>
      <c r="GY198" s="19"/>
      <c r="GZ198" s="19"/>
      <c r="HA198" s="19"/>
      <c r="HB198" s="19"/>
      <c r="HC198" s="19"/>
      <c r="HD198" s="19"/>
      <c r="HE198" s="19"/>
      <c r="HF198" s="19"/>
      <c r="HG198" s="19"/>
      <c r="HH198" s="19"/>
      <c r="HI198" s="19"/>
      <c r="HJ198" s="19"/>
      <c r="HK198" s="19"/>
      <c r="HL198" s="19"/>
      <c r="HM198" s="19"/>
      <c r="HN198" s="19"/>
      <c r="HO198" s="19"/>
      <c r="HP198" s="19"/>
      <c r="HQ198" s="19"/>
      <c r="HR198" s="19"/>
      <c r="HS198" s="19"/>
      <c r="HT198" s="19"/>
      <c r="HU198" s="19"/>
      <c r="HV198" s="19"/>
      <c r="HW198" s="19"/>
      <c r="HX198" s="19"/>
      <c r="HY198" s="19"/>
      <c r="HZ198" s="19"/>
      <c r="IA198" s="19"/>
      <c r="IB198" s="19"/>
      <c r="IC198" s="19"/>
      <c r="ID198" s="19"/>
      <c r="IE198" s="19"/>
      <c r="IF198" s="19"/>
      <c r="IG198" s="19"/>
      <c r="IH198" s="19"/>
      <c r="II198" s="19"/>
      <c r="IJ198" s="19"/>
      <c r="IK198" s="19"/>
      <c r="IL198" s="19"/>
      <c r="IM198" s="19"/>
      <c r="IN198" s="19"/>
      <c r="IO198" s="19"/>
      <c r="IP198" s="19"/>
      <c r="IQ198" s="19"/>
    </row>
    <row r="199" spans="2:251" x14ac:dyDescent="0.25">
      <c r="B199" s="25" t="s">
        <v>22</v>
      </c>
      <c r="X199" s="5"/>
      <c r="Y199" s="25">
        <v>2</v>
      </c>
      <c r="Z199" s="6"/>
      <c r="AA199" s="6"/>
      <c r="AB199" s="6"/>
      <c r="AC199" s="6"/>
      <c r="AD199" s="7"/>
      <c r="AF199" s="5"/>
      <c r="AG199" s="25">
        <v>13</v>
      </c>
      <c r="AH199" s="6"/>
      <c r="AI199" s="6"/>
      <c r="AJ199" s="6"/>
      <c r="AK199" s="6"/>
      <c r="AL199" s="7"/>
      <c r="AN199" s="5"/>
      <c r="AO199" s="25">
        <v>29</v>
      </c>
      <c r="AP199" s="6"/>
      <c r="AQ199" s="6"/>
      <c r="AR199" s="6"/>
      <c r="AS199" s="6"/>
      <c r="AT199" s="7"/>
      <c r="AV199" s="5"/>
      <c r="AW199" s="25">
        <v>26</v>
      </c>
      <c r="AX199" s="6"/>
      <c r="AY199" s="6"/>
      <c r="AZ199" s="6"/>
      <c r="BA199" s="6"/>
      <c r="BB199" s="7"/>
      <c r="BD199" s="5"/>
      <c r="BE199" s="25">
        <v>26</v>
      </c>
      <c r="BF199" s="6"/>
      <c r="BG199" s="6"/>
      <c r="BH199" s="6"/>
      <c r="BI199" s="6"/>
      <c r="BJ199" s="7"/>
      <c r="BL199" s="5"/>
      <c r="BM199" s="25">
        <v>32</v>
      </c>
      <c r="BN199" s="6"/>
      <c r="BO199" s="6"/>
      <c r="BP199" s="6"/>
      <c r="BQ199" s="6"/>
      <c r="BR199" s="7"/>
      <c r="BT199" s="5"/>
      <c r="BU199" s="25">
        <v>2</v>
      </c>
      <c r="BV199" s="6"/>
      <c r="BW199" s="6"/>
      <c r="BX199" s="6"/>
      <c r="BY199" s="6"/>
      <c r="BZ199" s="7"/>
      <c r="GI199" s="20"/>
      <c r="GJ199" s="20"/>
      <c r="GK199" s="20"/>
      <c r="GL199" s="20"/>
      <c r="GM199" s="20"/>
      <c r="GN199" s="20"/>
      <c r="GO199" s="20"/>
      <c r="GP199" s="20"/>
      <c r="GQ199" s="20"/>
      <c r="GR199" s="19"/>
      <c r="GS199" s="19"/>
      <c r="GT199" s="19"/>
      <c r="GU199" s="19"/>
      <c r="GV199" s="19"/>
      <c r="GW199" s="19"/>
      <c r="GX199" s="19"/>
      <c r="GY199" s="19"/>
      <c r="GZ199" s="19"/>
      <c r="HA199" s="19"/>
      <c r="HB199" s="19"/>
      <c r="HC199" s="19"/>
      <c r="HD199" s="19"/>
      <c r="HE199" s="19"/>
      <c r="HF199" s="19"/>
      <c r="HG199" s="19"/>
      <c r="HH199" s="19"/>
      <c r="HI199" s="19"/>
      <c r="HJ199" s="19"/>
      <c r="HK199" s="19"/>
      <c r="HL199" s="19"/>
      <c r="HM199" s="19"/>
      <c r="HN199" s="19"/>
      <c r="HO199" s="19"/>
      <c r="HP199" s="19"/>
      <c r="HQ199" s="19"/>
      <c r="HR199" s="19"/>
      <c r="HS199" s="19"/>
      <c r="HT199" s="19"/>
      <c r="HU199" s="19"/>
      <c r="HV199" s="19"/>
      <c r="HW199" s="19"/>
      <c r="HX199" s="19"/>
      <c r="HY199" s="19"/>
      <c r="HZ199" s="19"/>
      <c r="IA199" s="19"/>
      <c r="IB199" s="19"/>
      <c r="IC199" s="19"/>
      <c r="ID199" s="19"/>
      <c r="IE199" s="19"/>
      <c r="IF199" s="19"/>
      <c r="IG199" s="19"/>
      <c r="IH199" s="19"/>
      <c r="II199" s="19"/>
      <c r="IJ199" s="19"/>
      <c r="IK199" s="19"/>
      <c r="IL199" s="19"/>
      <c r="IM199" s="19"/>
      <c r="IN199" s="19"/>
      <c r="IO199" s="19"/>
      <c r="IP199" s="19"/>
      <c r="IQ199" s="19"/>
    </row>
    <row r="200" spans="2:251" x14ac:dyDescent="0.25">
      <c r="B200" s="25"/>
      <c r="X200" s="5"/>
      <c r="Y200" s="25">
        <v>9</v>
      </c>
      <c r="Z200" s="6"/>
      <c r="AA200" s="6"/>
      <c r="AB200" s="6"/>
      <c r="AC200" s="6"/>
      <c r="AD200" s="7"/>
      <c r="AF200" s="5"/>
      <c r="AG200" s="25">
        <v>9</v>
      </c>
      <c r="AH200" s="6"/>
      <c r="AI200" s="6"/>
      <c r="AJ200" s="6"/>
      <c r="AK200" s="6"/>
      <c r="AL200" s="7"/>
      <c r="AN200" s="5"/>
      <c r="AO200" s="25">
        <v>0</v>
      </c>
      <c r="AP200" s="6"/>
      <c r="AQ200" s="6"/>
      <c r="AR200" s="6"/>
      <c r="AS200" s="6"/>
      <c r="AT200" s="7"/>
      <c r="AV200" s="5"/>
      <c r="AW200" s="25">
        <v>10</v>
      </c>
      <c r="AX200" s="6"/>
      <c r="AY200" s="6"/>
      <c r="AZ200" s="6"/>
      <c r="BA200" s="6"/>
      <c r="BB200" s="7"/>
      <c r="BD200" s="5"/>
      <c r="BE200" s="25">
        <v>3</v>
      </c>
      <c r="BF200" s="6"/>
      <c r="BG200" s="6"/>
      <c r="BH200" s="6"/>
      <c r="BI200" s="6"/>
      <c r="BJ200" s="7"/>
      <c r="BL200" s="5"/>
      <c r="BM200" s="25">
        <v>36</v>
      </c>
      <c r="BN200" s="6"/>
      <c r="BO200" s="6"/>
      <c r="BP200" s="6"/>
      <c r="BQ200" s="6"/>
      <c r="BR200" s="7"/>
      <c r="BT200" s="5"/>
      <c r="BU200" s="25">
        <v>19</v>
      </c>
      <c r="BV200" s="6"/>
      <c r="BW200" s="6"/>
      <c r="BX200" s="6"/>
      <c r="BY200" s="6"/>
      <c r="BZ200" s="7"/>
      <c r="GI200" s="20"/>
      <c r="GJ200" s="20"/>
      <c r="GK200" s="20"/>
      <c r="GL200" s="20"/>
      <c r="GM200" s="20"/>
      <c r="GN200" s="20"/>
      <c r="GO200" s="20"/>
      <c r="GP200" s="20"/>
      <c r="GQ200" s="20"/>
      <c r="GR200" s="19"/>
      <c r="GS200" s="19"/>
      <c r="GT200" s="19"/>
      <c r="GU200" s="19"/>
      <c r="GV200" s="19"/>
      <c r="GW200" s="19"/>
      <c r="GX200" s="19"/>
      <c r="GY200" s="19"/>
      <c r="GZ200" s="19"/>
      <c r="HA200" s="19"/>
      <c r="HB200" s="19"/>
      <c r="HC200" s="19"/>
      <c r="HD200" s="19"/>
      <c r="HE200" s="19"/>
      <c r="HF200" s="19"/>
      <c r="HG200" s="19"/>
      <c r="HH200" s="19"/>
      <c r="HI200" s="19"/>
      <c r="HJ200" s="19"/>
      <c r="HK200" s="19"/>
      <c r="HL200" s="19"/>
      <c r="HM200" s="19"/>
      <c r="HN200" s="19"/>
      <c r="HO200" s="19"/>
      <c r="HP200" s="19"/>
      <c r="HQ200" s="19"/>
      <c r="HR200" s="19"/>
      <c r="HS200" s="19"/>
      <c r="HT200" s="19"/>
      <c r="HU200" s="19"/>
      <c r="HV200" s="19"/>
      <c r="HW200" s="19"/>
      <c r="HX200" s="19"/>
      <c r="HY200" s="19"/>
      <c r="HZ200" s="19"/>
      <c r="IA200" s="19"/>
      <c r="IB200" s="19"/>
      <c r="IC200" s="19"/>
      <c r="ID200" s="19"/>
      <c r="IE200" s="19"/>
      <c r="IF200" s="19"/>
      <c r="IG200" s="19"/>
      <c r="IH200" s="19"/>
      <c r="II200" s="19"/>
      <c r="IJ200" s="19"/>
      <c r="IK200" s="19"/>
      <c r="IL200" s="19"/>
      <c r="IM200" s="19"/>
      <c r="IN200" s="19"/>
      <c r="IO200" s="19"/>
      <c r="IP200" s="19"/>
      <c r="IQ200" s="19"/>
    </row>
    <row r="201" spans="2:251" x14ac:dyDescent="0.25">
      <c r="B201" s="25"/>
      <c r="X201" s="5"/>
      <c r="Y201" s="25">
        <v>17</v>
      </c>
      <c r="Z201" s="6"/>
      <c r="AA201" s="6"/>
      <c r="AB201" s="6"/>
      <c r="AC201" s="6"/>
      <c r="AD201" s="7"/>
      <c r="AF201" s="5"/>
      <c r="AG201" s="25">
        <v>3</v>
      </c>
      <c r="AH201" s="6"/>
      <c r="AI201" s="6"/>
      <c r="AJ201" s="6"/>
      <c r="AK201" s="6"/>
      <c r="AL201" s="7"/>
      <c r="AN201" s="5"/>
      <c r="AO201" s="25">
        <v>21</v>
      </c>
      <c r="AP201" s="6"/>
      <c r="AQ201" s="6"/>
      <c r="AR201" s="6"/>
      <c r="AS201" s="6"/>
      <c r="AT201" s="7"/>
      <c r="AV201" s="5"/>
      <c r="AW201" s="25">
        <v>17</v>
      </c>
      <c r="AX201" s="6"/>
      <c r="AY201" s="6"/>
      <c r="AZ201" s="6"/>
      <c r="BA201" s="6"/>
      <c r="BB201" s="7"/>
      <c r="BD201" s="5"/>
      <c r="BE201" s="25">
        <v>13</v>
      </c>
      <c r="BF201" s="6"/>
      <c r="BG201" s="6"/>
      <c r="BH201" s="6"/>
      <c r="BI201" s="6"/>
      <c r="BJ201" s="7"/>
      <c r="BL201" s="5"/>
      <c r="BM201" s="25">
        <v>1</v>
      </c>
      <c r="BN201" s="6"/>
      <c r="BO201" s="6"/>
      <c r="BP201" s="6"/>
      <c r="BQ201" s="6"/>
      <c r="BR201" s="7"/>
      <c r="BT201" s="5"/>
      <c r="BU201" s="25">
        <v>8</v>
      </c>
      <c r="BV201" s="6"/>
      <c r="BW201" s="6"/>
      <c r="BX201" s="6"/>
      <c r="BY201" s="6"/>
      <c r="BZ201" s="7"/>
      <c r="GI201" s="20"/>
      <c r="GJ201" s="20"/>
      <c r="GK201" s="20"/>
      <c r="GL201" s="20"/>
      <c r="GM201" s="20"/>
      <c r="GN201" s="20"/>
      <c r="GO201" s="20"/>
      <c r="GP201" s="20"/>
      <c r="GQ201" s="20"/>
      <c r="GR201" s="19"/>
      <c r="GS201" s="19"/>
      <c r="GT201" s="19"/>
      <c r="GU201" s="19"/>
      <c r="GV201" s="19"/>
      <c r="GW201" s="19"/>
      <c r="GX201" s="19"/>
      <c r="GY201" s="19"/>
      <c r="GZ201" s="19"/>
      <c r="HA201" s="19"/>
      <c r="HB201" s="19"/>
      <c r="HC201" s="19"/>
      <c r="HD201" s="19"/>
      <c r="HE201" s="19"/>
      <c r="HF201" s="19"/>
      <c r="HG201" s="19"/>
      <c r="HH201" s="19"/>
      <c r="HI201" s="19"/>
      <c r="HJ201" s="19"/>
      <c r="HK201" s="19"/>
      <c r="HL201" s="19"/>
      <c r="HM201" s="19"/>
      <c r="HN201" s="19"/>
      <c r="HO201" s="19"/>
      <c r="HP201" s="19"/>
      <c r="HQ201" s="19"/>
      <c r="HR201" s="19"/>
      <c r="HS201" s="19"/>
      <c r="HT201" s="19"/>
      <c r="HU201" s="19"/>
      <c r="HV201" s="19"/>
      <c r="HW201" s="19"/>
      <c r="HX201" s="19"/>
      <c r="HY201" s="19"/>
      <c r="HZ201" s="19"/>
      <c r="IA201" s="19"/>
      <c r="IB201" s="19"/>
      <c r="IC201" s="19"/>
      <c r="ID201" s="19"/>
      <c r="IE201" s="19"/>
      <c r="IF201" s="19"/>
      <c r="IG201" s="19"/>
      <c r="IH201" s="19"/>
      <c r="II201" s="19"/>
      <c r="IJ201" s="19"/>
      <c r="IK201" s="19"/>
      <c r="IL201" s="19"/>
      <c r="IM201" s="19"/>
      <c r="IN201" s="19"/>
      <c r="IO201" s="19"/>
      <c r="IP201" s="19"/>
      <c r="IQ201" s="19"/>
    </row>
    <row r="202" spans="2:251" x14ac:dyDescent="0.25">
      <c r="B202" s="25"/>
      <c r="X202" s="5"/>
      <c r="Y202" s="25">
        <v>12</v>
      </c>
      <c r="Z202" s="6"/>
      <c r="AA202" s="6"/>
      <c r="AB202" s="6"/>
      <c r="AC202" s="6"/>
      <c r="AD202" s="7"/>
      <c r="AF202" s="5"/>
      <c r="AG202" s="25">
        <v>1</v>
      </c>
      <c r="AH202" s="6"/>
      <c r="AI202" s="6"/>
      <c r="AJ202" s="6"/>
      <c r="AK202" s="6"/>
      <c r="AL202" s="7"/>
      <c r="AN202" s="5"/>
      <c r="AO202" s="25">
        <v>5</v>
      </c>
      <c r="AP202" s="6"/>
      <c r="AQ202" s="6"/>
      <c r="AR202" s="6"/>
      <c r="AS202" s="6"/>
      <c r="AT202" s="7"/>
      <c r="AV202" s="5"/>
      <c r="AW202" s="25">
        <v>29</v>
      </c>
      <c r="AX202" s="6"/>
      <c r="AY202" s="6"/>
      <c r="AZ202" s="6"/>
      <c r="BA202" s="6"/>
      <c r="BB202" s="7"/>
      <c r="BD202" s="5"/>
      <c r="BE202" s="25">
        <v>14</v>
      </c>
      <c r="BF202" s="6"/>
      <c r="BG202" s="6"/>
      <c r="BH202" s="6"/>
      <c r="BI202" s="6"/>
      <c r="BJ202" s="7"/>
      <c r="BL202" s="5"/>
      <c r="BM202" s="25">
        <v>0</v>
      </c>
      <c r="BN202" s="6"/>
      <c r="BO202" s="6"/>
      <c r="BP202" s="6"/>
      <c r="BQ202" s="6"/>
      <c r="BR202" s="7"/>
      <c r="BT202" s="5"/>
      <c r="BU202" s="25">
        <v>20</v>
      </c>
      <c r="BV202" s="6"/>
      <c r="BW202" s="6"/>
      <c r="BX202" s="6"/>
      <c r="BY202" s="6"/>
      <c r="BZ202" s="7"/>
      <c r="GI202" s="20"/>
      <c r="GJ202" s="20"/>
      <c r="GK202" s="20"/>
      <c r="GL202" s="20"/>
      <c r="GM202" s="20"/>
      <c r="GN202" s="20"/>
      <c r="GO202" s="20"/>
      <c r="GP202" s="20"/>
      <c r="GQ202" s="20"/>
      <c r="GR202" s="19"/>
      <c r="GS202" s="19"/>
      <c r="GT202" s="19"/>
      <c r="GU202" s="19"/>
      <c r="GV202" s="19"/>
      <c r="GW202" s="19"/>
      <c r="GX202" s="19"/>
      <c r="GY202" s="19"/>
      <c r="GZ202" s="19"/>
      <c r="HA202" s="19"/>
      <c r="HB202" s="19"/>
      <c r="HC202" s="19"/>
      <c r="HD202" s="19"/>
      <c r="HE202" s="19"/>
      <c r="HF202" s="19"/>
      <c r="HG202" s="19"/>
      <c r="HH202" s="19"/>
      <c r="HI202" s="19"/>
      <c r="HJ202" s="19"/>
      <c r="HK202" s="19"/>
      <c r="HL202" s="19"/>
      <c r="HM202" s="19"/>
      <c r="HN202" s="19"/>
      <c r="HO202" s="19"/>
      <c r="HP202" s="19"/>
      <c r="HQ202" s="19"/>
      <c r="HR202" s="19"/>
      <c r="HS202" s="19"/>
      <c r="HT202" s="19"/>
      <c r="HU202" s="19"/>
      <c r="HV202" s="19"/>
      <c r="HW202" s="19"/>
      <c r="HX202" s="19"/>
      <c r="HY202" s="19"/>
      <c r="HZ202" s="19"/>
      <c r="IA202" s="19"/>
      <c r="IB202" s="19"/>
      <c r="IC202" s="19"/>
      <c r="ID202" s="19"/>
      <c r="IE202" s="19"/>
      <c r="IF202" s="19"/>
      <c r="IG202" s="19"/>
      <c r="IH202" s="19"/>
      <c r="II202" s="19"/>
      <c r="IJ202" s="19"/>
      <c r="IK202" s="19"/>
      <c r="IL202" s="19"/>
      <c r="IM202" s="19"/>
      <c r="IN202" s="19"/>
      <c r="IO202" s="19"/>
      <c r="IP202" s="19"/>
      <c r="IQ202" s="19"/>
    </row>
    <row r="203" spans="2:251" x14ac:dyDescent="0.25">
      <c r="B203" s="25"/>
      <c r="X203" s="5"/>
      <c r="Y203" s="25">
        <v>20</v>
      </c>
      <c r="Z203" s="6"/>
      <c r="AA203" s="6"/>
      <c r="AB203" s="6"/>
      <c r="AC203" s="6"/>
      <c r="AD203" s="7"/>
      <c r="AF203" s="5"/>
      <c r="AG203" s="25">
        <v>10</v>
      </c>
      <c r="AH203" s="6"/>
      <c r="AI203" s="6"/>
      <c r="AJ203" s="6"/>
      <c r="AK203" s="6"/>
      <c r="AL203" s="7"/>
      <c r="AN203" s="5"/>
      <c r="AO203" s="25">
        <v>35</v>
      </c>
      <c r="AP203" s="6"/>
      <c r="AQ203" s="6"/>
      <c r="AR203" s="6"/>
      <c r="AS203" s="6"/>
      <c r="AT203" s="7"/>
      <c r="AV203" s="5"/>
      <c r="AW203" s="25">
        <v>18</v>
      </c>
      <c r="AX203" s="6"/>
      <c r="AY203" s="6"/>
      <c r="AZ203" s="6"/>
      <c r="BA203" s="6"/>
      <c r="BB203" s="7"/>
      <c r="BD203" s="5"/>
      <c r="BE203" s="25">
        <v>8</v>
      </c>
      <c r="BF203" s="6"/>
      <c r="BG203" s="6"/>
      <c r="BH203" s="6"/>
      <c r="BI203" s="6"/>
      <c r="BJ203" s="7"/>
      <c r="BL203" s="5"/>
      <c r="BM203" s="25">
        <v>34</v>
      </c>
      <c r="BN203" s="6"/>
      <c r="BO203" s="6"/>
      <c r="BP203" s="6"/>
      <c r="BQ203" s="6"/>
      <c r="BR203" s="7"/>
      <c r="BT203" s="5"/>
      <c r="BU203" s="25">
        <v>33</v>
      </c>
      <c r="BV203" s="6"/>
      <c r="BW203" s="6"/>
      <c r="BX203" s="6"/>
      <c r="BY203" s="6"/>
      <c r="BZ203" s="7"/>
      <c r="GI203" s="20"/>
      <c r="GJ203" s="20"/>
      <c r="GK203" s="20"/>
      <c r="GL203" s="20"/>
      <c r="GM203" s="20"/>
      <c r="GN203" s="20"/>
      <c r="GO203" s="20"/>
      <c r="GP203" s="20"/>
      <c r="GQ203" s="20"/>
      <c r="GR203" s="19"/>
      <c r="GS203" s="19"/>
      <c r="GT203" s="19"/>
      <c r="GU203" s="19"/>
      <c r="GV203" s="19"/>
      <c r="GW203" s="19"/>
      <c r="GX203" s="19"/>
      <c r="GY203" s="19"/>
      <c r="GZ203" s="19"/>
      <c r="HA203" s="19"/>
      <c r="HB203" s="19"/>
      <c r="HC203" s="19"/>
      <c r="HD203" s="19"/>
      <c r="HE203" s="19"/>
      <c r="HF203" s="19"/>
      <c r="HG203" s="19"/>
      <c r="HH203" s="19"/>
      <c r="HI203" s="19"/>
      <c r="HJ203" s="19"/>
      <c r="HK203" s="19"/>
      <c r="HL203" s="19"/>
      <c r="HM203" s="19"/>
      <c r="HN203" s="19"/>
      <c r="HO203" s="19"/>
      <c r="HP203" s="19"/>
      <c r="HQ203" s="19"/>
      <c r="HR203" s="19"/>
      <c r="HS203" s="19"/>
      <c r="HT203" s="19"/>
      <c r="HU203" s="19"/>
      <c r="HV203" s="19"/>
      <c r="HW203" s="19"/>
      <c r="HX203" s="19"/>
      <c r="HY203" s="19"/>
      <c r="HZ203" s="19"/>
      <c r="IA203" s="19"/>
      <c r="IB203" s="19"/>
      <c r="IC203" s="19"/>
      <c r="ID203" s="19"/>
      <c r="IE203" s="19"/>
      <c r="IF203" s="19"/>
      <c r="IG203" s="19"/>
      <c r="IH203" s="19"/>
      <c r="II203" s="19"/>
      <c r="IJ203" s="19"/>
      <c r="IK203" s="19"/>
      <c r="IL203" s="19"/>
      <c r="IM203" s="19"/>
      <c r="IN203" s="19"/>
      <c r="IO203" s="19"/>
      <c r="IP203" s="19"/>
      <c r="IQ203" s="19"/>
    </row>
    <row r="204" spans="2:251" x14ac:dyDescent="0.25">
      <c r="B204" s="25"/>
      <c r="X204" s="5"/>
      <c r="Y204" s="25">
        <v>6</v>
      </c>
      <c r="Z204" s="6"/>
      <c r="AA204" s="6"/>
      <c r="AB204" s="6"/>
      <c r="AC204" s="6"/>
      <c r="AD204" s="7"/>
      <c r="AF204" s="5"/>
      <c r="AG204" s="25">
        <v>31</v>
      </c>
      <c r="AH204" s="6"/>
      <c r="AI204" s="6"/>
      <c r="AJ204" s="6"/>
      <c r="AK204" s="6"/>
      <c r="AL204" s="7"/>
      <c r="AN204" s="5"/>
      <c r="AO204" s="25">
        <v>24</v>
      </c>
      <c r="AP204" s="6"/>
      <c r="AQ204" s="6"/>
      <c r="AR204" s="6"/>
      <c r="AS204" s="6"/>
      <c r="AT204" s="7"/>
      <c r="AV204" s="5"/>
      <c r="AW204" s="25">
        <v>0</v>
      </c>
      <c r="AX204" s="6"/>
      <c r="AY204" s="6"/>
      <c r="AZ204" s="6"/>
      <c r="BA204" s="6"/>
      <c r="BB204" s="7"/>
      <c r="BD204" s="5"/>
      <c r="BE204" s="25">
        <v>9</v>
      </c>
      <c r="BF204" s="6"/>
      <c r="BG204" s="6"/>
      <c r="BH204" s="6"/>
      <c r="BI204" s="6"/>
      <c r="BJ204" s="7"/>
      <c r="BL204" s="5"/>
      <c r="BM204" s="25">
        <v>33</v>
      </c>
      <c r="BN204" s="6"/>
      <c r="BO204" s="6"/>
      <c r="BP204" s="6"/>
      <c r="BQ204" s="6"/>
      <c r="BR204" s="7"/>
      <c r="BT204" s="5"/>
      <c r="BU204" s="25">
        <v>28</v>
      </c>
      <c r="BV204" s="6"/>
      <c r="BW204" s="6"/>
      <c r="BX204" s="6"/>
      <c r="BY204" s="6"/>
      <c r="BZ204" s="7"/>
      <c r="GI204" s="20"/>
      <c r="GJ204" s="20"/>
      <c r="GK204" s="20"/>
      <c r="GL204" s="20"/>
      <c r="GM204" s="20"/>
      <c r="GN204" s="20"/>
      <c r="GO204" s="20"/>
      <c r="GP204" s="20"/>
      <c r="GQ204" s="20"/>
      <c r="GR204" s="19"/>
      <c r="GS204" s="19"/>
      <c r="GT204" s="19"/>
      <c r="GU204" s="19"/>
      <c r="GV204" s="19"/>
      <c r="GW204" s="19"/>
      <c r="GX204" s="19"/>
      <c r="GY204" s="19"/>
      <c r="GZ204" s="19"/>
      <c r="HA204" s="19"/>
      <c r="HB204" s="19"/>
      <c r="HC204" s="19"/>
      <c r="HD204" s="19"/>
      <c r="HE204" s="19"/>
      <c r="HF204" s="19"/>
      <c r="HG204" s="19"/>
      <c r="HH204" s="19"/>
      <c r="HI204" s="19"/>
      <c r="HJ204" s="19"/>
      <c r="HK204" s="19"/>
      <c r="HL204" s="19"/>
      <c r="HM204" s="19"/>
      <c r="HN204" s="19"/>
      <c r="HO204" s="19"/>
      <c r="HP204" s="19"/>
      <c r="HQ204" s="19"/>
      <c r="HR204" s="19"/>
      <c r="HS204" s="19"/>
      <c r="HT204" s="19"/>
      <c r="HU204" s="19"/>
      <c r="HV204" s="19"/>
      <c r="HW204" s="19"/>
      <c r="HX204" s="19"/>
      <c r="HY204" s="19"/>
      <c r="HZ204" s="19"/>
      <c r="IA204" s="19"/>
      <c r="IB204" s="19"/>
      <c r="IC204" s="19"/>
      <c r="ID204" s="19"/>
      <c r="IE204" s="19"/>
      <c r="IF204" s="19"/>
      <c r="IG204" s="19"/>
      <c r="IH204" s="19"/>
      <c r="II204" s="19"/>
      <c r="IJ204" s="19"/>
      <c r="IK204" s="19"/>
      <c r="IL204" s="19"/>
      <c r="IM204" s="19"/>
      <c r="IN204" s="19"/>
      <c r="IO204" s="19"/>
      <c r="IP204" s="19"/>
      <c r="IQ204" s="19"/>
    </row>
    <row r="205" spans="2:251" x14ac:dyDescent="0.25">
      <c r="B205" s="25"/>
      <c r="X205" s="5"/>
      <c r="Y205" s="25">
        <v>0</v>
      </c>
      <c r="Z205" s="6"/>
      <c r="AA205" s="6"/>
      <c r="AB205" s="6"/>
      <c r="AC205" s="6"/>
      <c r="AD205" s="7"/>
      <c r="AF205" s="5"/>
      <c r="AG205" s="25">
        <v>18</v>
      </c>
      <c r="AH205" s="6"/>
      <c r="AI205" s="6"/>
      <c r="AJ205" s="6"/>
      <c r="AK205" s="6"/>
      <c r="AL205" s="7"/>
      <c r="AN205" s="5"/>
      <c r="AO205" s="25">
        <v>21</v>
      </c>
      <c r="AP205" s="6"/>
      <c r="AQ205" s="6"/>
      <c r="AR205" s="6"/>
      <c r="AS205" s="6"/>
      <c r="AT205" s="7"/>
      <c r="AV205" s="5"/>
      <c r="AW205" s="25">
        <v>16</v>
      </c>
      <c r="AX205" s="6"/>
      <c r="AY205" s="6"/>
      <c r="AZ205" s="6"/>
      <c r="BA205" s="6"/>
      <c r="BB205" s="7"/>
      <c r="BD205" s="5"/>
      <c r="BE205" s="25">
        <v>34</v>
      </c>
      <c r="BF205" s="6"/>
      <c r="BG205" s="6"/>
      <c r="BH205" s="6"/>
      <c r="BI205" s="6"/>
      <c r="BJ205" s="7"/>
      <c r="BL205" s="5"/>
      <c r="BM205" s="25">
        <v>28</v>
      </c>
      <c r="BN205" s="6"/>
      <c r="BO205" s="6"/>
      <c r="BP205" s="6"/>
      <c r="BQ205" s="6"/>
      <c r="BR205" s="7"/>
      <c r="BT205" s="5"/>
      <c r="BU205" s="25">
        <v>0</v>
      </c>
      <c r="BV205" s="6"/>
      <c r="BW205" s="6"/>
      <c r="BX205" s="6"/>
      <c r="BY205" s="6"/>
      <c r="BZ205" s="7"/>
      <c r="GI205" s="20"/>
      <c r="GJ205" s="20"/>
      <c r="GK205" s="20"/>
      <c r="GL205" s="20"/>
      <c r="GM205" s="20"/>
      <c r="GN205" s="20"/>
      <c r="GO205" s="20"/>
      <c r="GP205" s="20"/>
      <c r="GQ205" s="20"/>
      <c r="GR205" s="19"/>
      <c r="GS205" s="19"/>
      <c r="GT205" s="19"/>
      <c r="GU205" s="19"/>
      <c r="GV205" s="19"/>
      <c r="GW205" s="19"/>
      <c r="GX205" s="19"/>
      <c r="GY205" s="19"/>
      <c r="GZ205" s="19"/>
      <c r="HA205" s="19"/>
      <c r="HB205" s="19"/>
      <c r="HC205" s="19"/>
      <c r="HD205" s="19"/>
      <c r="HE205" s="19"/>
      <c r="HF205" s="19"/>
      <c r="HG205" s="19"/>
      <c r="HH205" s="19"/>
      <c r="HI205" s="19"/>
      <c r="HJ205" s="19"/>
      <c r="HK205" s="19"/>
      <c r="HL205" s="19"/>
      <c r="HM205" s="19"/>
      <c r="HN205" s="19"/>
      <c r="HO205" s="19"/>
      <c r="HP205" s="19"/>
      <c r="HQ205" s="19"/>
      <c r="HR205" s="19"/>
      <c r="HS205" s="19"/>
      <c r="HT205" s="19"/>
      <c r="HU205" s="19"/>
      <c r="HV205" s="19"/>
      <c r="HW205" s="19"/>
      <c r="HX205" s="19"/>
      <c r="HY205" s="19"/>
      <c r="HZ205" s="19"/>
      <c r="IA205" s="19"/>
      <c r="IB205" s="19"/>
      <c r="IC205" s="19"/>
      <c r="ID205" s="19"/>
      <c r="IE205" s="19"/>
      <c r="IF205" s="19"/>
      <c r="IG205" s="19"/>
      <c r="IH205" s="19"/>
      <c r="II205" s="19"/>
      <c r="IJ205" s="19"/>
      <c r="IK205" s="19"/>
      <c r="IL205" s="19"/>
      <c r="IM205" s="19"/>
      <c r="IN205" s="19"/>
      <c r="IO205" s="19"/>
      <c r="IP205" s="19"/>
      <c r="IQ205" s="19"/>
    </row>
    <row r="206" spans="2:251" x14ac:dyDescent="0.25">
      <c r="B206" s="25"/>
      <c r="X206" s="5"/>
      <c r="Y206" s="25">
        <v>2</v>
      </c>
      <c r="Z206" s="6"/>
      <c r="AA206" s="6"/>
      <c r="AB206" s="6"/>
      <c r="AC206" s="6"/>
      <c r="AD206" s="7"/>
      <c r="AF206" s="5"/>
      <c r="AG206" s="25">
        <v>26</v>
      </c>
      <c r="AH206" s="6"/>
      <c r="AI206" s="6"/>
      <c r="AJ206" s="6"/>
      <c r="AK206" s="6"/>
      <c r="AL206" s="7"/>
      <c r="AN206" s="5"/>
      <c r="AO206" s="25">
        <v>1</v>
      </c>
      <c r="AP206" s="6"/>
      <c r="AQ206" s="6"/>
      <c r="AR206" s="6"/>
      <c r="AS206" s="6"/>
      <c r="AT206" s="7"/>
      <c r="AV206" s="5"/>
      <c r="AW206" s="25">
        <v>15</v>
      </c>
      <c r="AX206" s="6"/>
      <c r="AY206" s="6"/>
      <c r="AZ206" s="6"/>
      <c r="BA206" s="6"/>
      <c r="BB206" s="7"/>
      <c r="BD206" s="5"/>
      <c r="BE206" s="25">
        <v>13</v>
      </c>
      <c r="BF206" s="6"/>
      <c r="BG206" s="6"/>
      <c r="BH206" s="6"/>
      <c r="BI206" s="6"/>
      <c r="BJ206" s="7"/>
      <c r="BL206" s="5"/>
      <c r="BM206" s="25">
        <v>25</v>
      </c>
      <c r="BN206" s="6"/>
      <c r="BO206" s="6"/>
      <c r="BP206" s="6"/>
      <c r="BQ206" s="6"/>
      <c r="BR206" s="7"/>
      <c r="BT206" s="5"/>
      <c r="BU206" s="25">
        <v>24</v>
      </c>
      <c r="BV206" s="6"/>
      <c r="BW206" s="6"/>
      <c r="BX206" s="6"/>
      <c r="BY206" s="6"/>
      <c r="BZ206" s="7"/>
      <c r="GI206" s="20"/>
      <c r="GJ206" s="20"/>
      <c r="GK206" s="20"/>
      <c r="GL206" s="20"/>
      <c r="GM206" s="20"/>
      <c r="GN206" s="20"/>
      <c r="GO206" s="20"/>
      <c r="GP206" s="20"/>
      <c r="GQ206" s="20"/>
      <c r="GR206" s="19"/>
      <c r="GS206" s="19"/>
      <c r="GT206" s="19"/>
      <c r="GU206" s="19"/>
      <c r="GV206" s="19"/>
      <c r="GW206" s="19"/>
      <c r="GX206" s="19"/>
      <c r="GY206" s="19"/>
      <c r="GZ206" s="19"/>
      <c r="HA206" s="19"/>
      <c r="HB206" s="19"/>
      <c r="HC206" s="19"/>
      <c r="HD206" s="19"/>
      <c r="HE206" s="19"/>
      <c r="HF206" s="19"/>
      <c r="HG206" s="19"/>
      <c r="HH206" s="19"/>
      <c r="HI206" s="19"/>
      <c r="HJ206" s="19"/>
      <c r="HK206" s="19"/>
      <c r="HL206" s="19"/>
      <c r="HM206" s="19"/>
      <c r="HN206" s="19"/>
      <c r="HO206" s="19"/>
      <c r="HP206" s="19"/>
      <c r="HQ206" s="19"/>
      <c r="HR206" s="19"/>
      <c r="HS206" s="19"/>
      <c r="HT206" s="19"/>
      <c r="HU206" s="19"/>
      <c r="HV206" s="19"/>
      <c r="HW206" s="19"/>
      <c r="HX206" s="19"/>
      <c r="HY206" s="19"/>
      <c r="HZ206" s="19"/>
      <c r="IA206" s="19"/>
      <c r="IB206" s="19"/>
      <c r="IC206" s="19"/>
      <c r="ID206" s="19"/>
      <c r="IE206" s="19"/>
      <c r="IF206" s="19"/>
      <c r="IG206" s="19"/>
      <c r="IH206" s="19"/>
      <c r="II206" s="19"/>
      <c r="IJ206" s="19"/>
      <c r="IK206" s="19"/>
      <c r="IL206" s="19"/>
      <c r="IM206" s="19"/>
      <c r="IN206" s="19"/>
      <c r="IO206" s="19"/>
      <c r="IP206" s="19"/>
      <c r="IQ206" s="19"/>
    </row>
    <row r="207" spans="2:251" x14ac:dyDescent="0.25">
      <c r="B207" s="25"/>
      <c r="X207" s="5"/>
      <c r="Y207" s="25">
        <v>31</v>
      </c>
      <c r="Z207" s="6"/>
      <c r="AA207" s="6"/>
      <c r="AB207" s="6"/>
      <c r="AC207" s="6"/>
      <c r="AD207" s="7"/>
      <c r="AF207" s="5"/>
      <c r="AG207" s="25">
        <v>13</v>
      </c>
      <c r="AH207" s="6"/>
      <c r="AI207" s="6"/>
      <c r="AJ207" s="6"/>
      <c r="AK207" s="6"/>
      <c r="AL207" s="7"/>
      <c r="AN207" s="5"/>
      <c r="AO207" s="25">
        <v>28</v>
      </c>
      <c r="AP207" s="6"/>
      <c r="AQ207" s="6"/>
      <c r="AR207" s="6"/>
      <c r="AS207" s="6"/>
      <c r="AT207" s="7"/>
      <c r="AV207" s="5"/>
      <c r="AW207" s="25">
        <v>2</v>
      </c>
      <c r="AX207" s="6"/>
      <c r="AY207" s="6"/>
      <c r="AZ207" s="6"/>
      <c r="BA207" s="6"/>
      <c r="BB207" s="7"/>
      <c r="BD207" s="5"/>
      <c r="BE207" s="25">
        <v>21</v>
      </c>
      <c r="BF207" s="6"/>
      <c r="BG207" s="6"/>
      <c r="BH207" s="6"/>
      <c r="BI207" s="6"/>
      <c r="BJ207" s="7"/>
      <c r="BL207" s="5"/>
      <c r="BM207" s="25">
        <v>12</v>
      </c>
      <c r="BN207" s="6"/>
      <c r="BO207" s="6"/>
      <c r="BP207" s="6"/>
      <c r="BQ207" s="6"/>
      <c r="BR207" s="7"/>
      <c r="BT207" s="5"/>
      <c r="BU207" s="25">
        <v>2</v>
      </c>
      <c r="BV207" s="6"/>
      <c r="BW207" s="6"/>
      <c r="BX207" s="6"/>
      <c r="BY207" s="6"/>
      <c r="BZ207" s="7"/>
      <c r="GI207" s="20"/>
      <c r="GJ207" s="20"/>
      <c r="GK207" s="20"/>
      <c r="GL207" s="20"/>
      <c r="GM207" s="20"/>
      <c r="GN207" s="20"/>
      <c r="GO207" s="20"/>
      <c r="GP207" s="20"/>
      <c r="GQ207" s="20"/>
      <c r="GR207" s="19"/>
      <c r="GS207" s="19"/>
      <c r="GT207" s="19"/>
      <c r="GU207" s="19"/>
      <c r="GV207" s="19"/>
      <c r="GW207" s="19"/>
      <c r="GX207" s="19"/>
      <c r="GY207" s="19"/>
      <c r="GZ207" s="19"/>
      <c r="HA207" s="19"/>
      <c r="HB207" s="19"/>
      <c r="HC207" s="19"/>
      <c r="HD207" s="19"/>
      <c r="HE207" s="19"/>
      <c r="HF207" s="19"/>
      <c r="HG207" s="19"/>
      <c r="HH207" s="19"/>
      <c r="HI207" s="19"/>
      <c r="HJ207" s="19"/>
      <c r="HK207" s="19"/>
      <c r="HL207" s="19"/>
      <c r="HM207" s="19"/>
      <c r="HN207" s="19"/>
      <c r="HO207" s="19"/>
      <c r="HP207" s="19"/>
      <c r="HQ207" s="19"/>
      <c r="HR207" s="19"/>
      <c r="HS207" s="19"/>
      <c r="HT207" s="19"/>
      <c r="HU207" s="19"/>
      <c r="HV207" s="19"/>
      <c r="HW207" s="19"/>
      <c r="HX207" s="19"/>
      <c r="HY207" s="19"/>
      <c r="HZ207" s="19"/>
      <c r="IA207" s="19"/>
      <c r="IB207" s="19"/>
      <c r="IC207" s="19"/>
      <c r="ID207" s="19"/>
      <c r="IE207" s="19"/>
      <c r="IF207" s="19"/>
      <c r="IG207" s="19"/>
      <c r="IH207" s="19"/>
      <c r="II207" s="19"/>
      <c r="IJ207" s="19"/>
      <c r="IK207" s="19"/>
      <c r="IL207" s="19"/>
      <c r="IM207" s="19"/>
      <c r="IN207" s="19"/>
      <c r="IO207" s="19"/>
      <c r="IP207" s="19"/>
      <c r="IQ207" s="19"/>
    </row>
    <row r="208" spans="2:251" x14ac:dyDescent="0.25">
      <c r="B208" s="25"/>
      <c r="X208" s="5"/>
      <c r="Y208" s="25">
        <v>3</v>
      </c>
      <c r="Z208" s="6"/>
      <c r="AA208" s="6"/>
      <c r="AB208" s="6"/>
      <c r="AC208" s="6"/>
      <c r="AD208" s="7"/>
      <c r="AF208" s="5"/>
      <c r="AG208" s="25">
        <v>9</v>
      </c>
      <c r="AH208" s="6"/>
      <c r="AI208" s="6"/>
      <c r="AJ208" s="6"/>
      <c r="AK208" s="6"/>
      <c r="AL208" s="7"/>
      <c r="AN208" s="5"/>
      <c r="AO208" s="25">
        <v>7</v>
      </c>
      <c r="AP208" s="6"/>
      <c r="AQ208" s="6"/>
      <c r="AR208" s="6"/>
      <c r="AS208" s="6"/>
      <c r="AT208" s="7"/>
      <c r="AV208" s="5"/>
      <c r="AW208" s="25">
        <v>26</v>
      </c>
      <c r="AX208" s="6"/>
      <c r="AY208" s="6"/>
      <c r="AZ208" s="6"/>
      <c r="BA208" s="6"/>
      <c r="BB208" s="7"/>
      <c r="BD208" s="5"/>
      <c r="BE208" s="25">
        <v>8</v>
      </c>
      <c r="BF208" s="6"/>
      <c r="BG208" s="6"/>
      <c r="BH208" s="6"/>
      <c r="BI208" s="6"/>
      <c r="BJ208" s="7"/>
      <c r="BL208" s="5"/>
      <c r="BM208" s="25">
        <v>13</v>
      </c>
      <c r="BN208" s="6"/>
      <c r="BO208" s="6"/>
      <c r="BP208" s="6"/>
      <c r="BQ208" s="6"/>
      <c r="BR208" s="7"/>
      <c r="BT208" s="5"/>
      <c r="BU208" s="25">
        <v>8</v>
      </c>
      <c r="BV208" s="6"/>
      <c r="BW208" s="6"/>
      <c r="BX208" s="6"/>
      <c r="BY208" s="6"/>
      <c r="BZ208" s="7"/>
      <c r="GI208" s="20"/>
      <c r="GJ208" s="20"/>
      <c r="GK208" s="20"/>
      <c r="GL208" s="20"/>
      <c r="GM208" s="20"/>
      <c r="GN208" s="20"/>
      <c r="GO208" s="20"/>
      <c r="GP208" s="20"/>
      <c r="GQ208" s="20"/>
      <c r="GR208" s="19"/>
      <c r="GS208" s="19"/>
      <c r="GT208" s="19"/>
      <c r="GU208" s="19"/>
      <c r="GV208" s="19"/>
      <c r="GW208" s="19"/>
      <c r="GX208" s="19"/>
      <c r="GY208" s="19"/>
      <c r="GZ208" s="19"/>
      <c r="HA208" s="19"/>
      <c r="HB208" s="19"/>
      <c r="HC208" s="19"/>
      <c r="HD208" s="19"/>
      <c r="HE208" s="19"/>
      <c r="HF208" s="19"/>
      <c r="HG208" s="19"/>
      <c r="HH208" s="19"/>
      <c r="HI208" s="19"/>
      <c r="HJ208" s="19"/>
      <c r="HK208" s="19"/>
      <c r="HL208" s="19"/>
      <c r="HM208" s="19"/>
      <c r="HN208" s="19"/>
      <c r="HO208" s="19"/>
      <c r="HP208" s="19"/>
      <c r="HQ208" s="19"/>
      <c r="HR208" s="19"/>
      <c r="HS208" s="19"/>
      <c r="HT208" s="19"/>
      <c r="HU208" s="19"/>
      <c r="HV208" s="19"/>
      <c r="HW208" s="19"/>
      <c r="HX208" s="19"/>
      <c r="HY208" s="19"/>
      <c r="HZ208" s="19"/>
      <c r="IA208" s="19"/>
      <c r="IB208" s="19"/>
      <c r="IC208" s="19"/>
      <c r="ID208" s="19"/>
      <c r="IE208" s="19"/>
      <c r="IF208" s="19"/>
      <c r="IG208" s="19"/>
      <c r="IH208" s="19"/>
      <c r="II208" s="19"/>
      <c r="IJ208" s="19"/>
      <c r="IK208" s="19"/>
      <c r="IL208" s="19"/>
      <c r="IM208" s="19"/>
      <c r="IN208" s="19"/>
      <c r="IO208" s="19"/>
      <c r="IP208" s="19"/>
      <c r="IQ208" s="19"/>
    </row>
    <row r="209" spans="2:251" x14ac:dyDescent="0.25">
      <c r="B209" s="25"/>
      <c r="X209" s="5"/>
      <c r="Y209" s="25">
        <v>22</v>
      </c>
      <c r="Z209" s="6"/>
      <c r="AA209" s="6"/>
      <c r="AB209" s="6"/>
      <c r="AC209" s="6"/>
      <c r="AD209" s="7"/>
      <c r="AF209" s="5"/>
      <c r="AG209" s="25">
        <v>10</v>
      </c>
      <c r="AH209" s="6"/>
      <c r="AI209" s="6"/>
      <c r="AJ209" s="6"/>
      <c r="AK209" s="6"/>
      <c r="AL209" s="7"/>
      <c r="AN209" s="5"/>
      <c r="AO209" s="25">
        <v>2</v>
      </c>
      <c r="AP209" s="6"/>
      <c r="AQ209" s="6"/>
      <c r="AR209" s="6"/>
      <c r="AS209" s="6"/>
      <c r="AT209" s="7"/>
      <c r="AV209" s="5"/>
      <c r="AW209" s="25">
        <v>26</v>
      </c>
      <c r="AX209" s="6"/>
      <c r="AY209" s="6"/>
      <c r="AZ209" s="6"/>
      <c r="BA209" s="6"/>
      <c r="BB209" s="7"/>
      <c r="BD209" s="5"/>
      <c r="BE209" s="25">
        <v>25</v>
      </c>
      <c r="BF209" s="6"/>
      <c r="BG209" s="6"/>
      <c r="BH209" s="6"/>
      <c r="BI209" s="6"/>
      <c r="BJ209" s="7"/>
      <c r="BL209" s="5"/>
      <c r="BM209" s="25">
        <v>0</v>
      </c>
      <c r="BN209" s="6"/>
      <c r="BO209" s="6"/>
      <c r="BP209" s="6"/>
      <c r="BQ209" s="6"/>
      <c r="BR209" s="7"/>
      <c r="BT209" s="5"/>
      <c r="BU209" s="25">
        <v>13</v>
      </c>
      <c r="BV209" s="6"/>
      <c r="BW209" s="6"/>
      <c r="BX209" s="6"/>
      <c r="BY209" s="6"/>
      <c r="BZ209" s="7"/>
      <c r="GI209" s="20"/>
      <c r="GJ209" s="20"/>
      <c r="GK209" s="20"/>
      <c r="GL209" s="20"/>
      <c r="GM209" s="20"/>
      <c r="GN209" s="20"/>
      <c r="GO209" s="20"/>
      <c r="GP209" s="20"/>
      <c r="GQ209" s="20"/>
      <c r="GR209" s="19"/>
      <c r="GS209" s="19"/>
      <c r="GT209" s="19"/>
      <c r="GU209" s="19"/>
      <c r="GV209" s="19"/>
      <c r="GW209" s="19"/>
      <c r="GX209" s="19"/>
      <c r="GY209" s="19"/>
      <c r="GZ209" s="19"/>
      <c r="HA209" s="19"/>
      <c r="HB209" s="19"/>
      <c r="HC209" s="19"/>
      <c r="HD209" s="19"/>
      <c r="HE209" s="19"/>
      <c r="HF209" s="19"/>
      <c r="HG209" s="19"/>
      <c r="HH209" s="19"/>
      <c r="HI209" s="19"/>
      <c r="HJ209" s="19"/>
      <c r="HK209" s="19"/>
      <c r="HL209" s="19"/>
      <c r="HM209" s="19"/>
      <c r="HN209" s="19"/>
      <c r="HO209" s="19"/>
      <c r="HP209" s="19"/>
      <c r="HQ209" s="19"/>
      <c r="HR209" s="19"/>
      <c r="HS209" s="19"/>
      <c r="HT209" s="19"/>
      <c r="HU209" s="19"/>
      <c r="HV209" s="19"/>
      <c r="HW209" s="19"/>
      <c r="HX209" s="19"/>
      <c r="HY209" s="19"/>
      <c r="HZ209" s="19"/>
      <c r="IA209" s="19"/>
      <c r="IB209" s="19"/>
      <c r="IC209" s="19"/>
      <c r="ID209" s="19"/>
      <c r="IE209" s="19"/>
      <c r="IF209" s="19"/>
      <c r="IG209" s="19"/>
      <c r="IH209" s="19"/>
      <c r="II209" s="19"/>
      <c r="IJ209" s="19"/>
      <c r="IK209" s="19"/>
      <c r="IL209" s="19"/>
      <c r="IM209" s="19"/>
      <c r="IN209" s="19"/>
      <c r="IO209" s="19"/>
      <c r="IP209" s="19"/>
      <c r="IQ209" s="19"/>
    </row>
    <row r="210" spans="2:251" x14ac:dyDescent="0.25">
      <c r="B210" s="25"/>
      <c r="X210" s="5"/>
      <c r="Y210" s="25">
        <v>22</v>
      </c>
      <c r="Z210" s="6"/>
      <c r="AA210" s="6"/>
      <c r="AB210" s="6"/>
      <c r="AC210" s="6"/>
      <c r="AD210" s="7"/>
      <c r="AF210" s="5"/>
      <c r="AG210" s="25">
        <v>34</v>
      </c>
      <c r="AH210" s="6"/>
      <c r="AI210" s="6"/>
      <c r="AJ210" s="6"/>
      <c r="AK210" s="6"/>
      <c r="AL210" s="7"/>
      <c r="AN210" s="5"/>
      <c r="AO210" s="25">
        <v>20</v>
      </c>
      <c r="AP210" s="6"/>
      <c r="AQ210" s="6"/>
      <c r="AR210" s="6"/>
      <c r="AS210" s="6"/>
      <c r="AT210" s="7"/>
      <c r="AV210" s="5"/>
      <c r="AW210" s="25">
        <v>0</v>
      </c>
      <c r="AX210" s="6"/>
      <c r="AY210" s="6"/>
      <c r="AZ210" s="6"/>
      <c r="BA210" s="6"/>
      <c r="BB210" s="7"/>
      <c r="BD210" s="5"/>
      <c r="BE210" s="25">
        <v>36</v>
      </c>
      <c r="BF210" s="6"/>
      <c r="BG210" s="6"/>
      <c r="BH210" s="6"/>
      <c r="BI210" s="6"/>
      <c r="BJ210" s="7"/>
      <c r="BL210" s="5"/>
      <c r="BM210" s="25">
        <v>2</v>
      </c>
      <c r="BN210" s="6"/>
      <c r="BO210" s="6"/>
      <c r="BP210" s="6"/>
      <c r="BQ210" s="6"/>
      <c r="BR210" s="7"/>
      <c r="BT210" s="5"/>
      <c r="BU210" s="25">
        <v>31</v>
      </c>
      <c r="BV210" s="6"/>
      <c r="BW210" s="6"/>
      <c r="BX210" s="6"/>
      <c r="BY210" s="6"/>
      <c r="BZ210" s="7"/>
      <c r="GI210" s="20"/>
      <c r="GJ210" s="20"/>
      <c r="GK210" s="20"/>
      <c r="GL210" s="20"/>
      <c r="GM210" s="20"/>
      <c r="GN210" s="20"/>
      <c r="GO210" s="20"/>
      <c r="GP210" s="20"/>
      <c r="GQ210" s="20"/>
      <c r="GR210" s="19"/>
      <c r="GS210" s="19"/>
      <c r="GT210" s="19"/>
      <c r="GU210" s="19"/>
      <c r="GV210" s="19"/>
      <c r="GW210" s="19"/>
      <c r="GX210" s="19"/>
      <c r="GY210" s="19"/>
      <c r="GZ210" s="19"/>
      <c r="HA210" s="19"/>
      <c r="HB210" s="19"/>
      <c r="HC210" s="19"/>
      <c r="HD210" s="19"/>
      <c r="HE210" s="19"/>
      <c r="HF210" s="19"/>
      <c r="HG210" s="19"/>
      <c r="HH210" s="19"/>
      <c r="HI210" s="19"/>
      <c r="HJ210" s="19"/>
      <c r="HK210" s="19"/>
      <c r="HL210" s="19"/>
      <c r="HM210" s="19"/>
      <c r="HN210" s="19"/>
      <c r="HO210" s="19"/>
      <c r="HP210" s="19"/>
      <c r="HQ210" s="19"/>
      <c r="HR210" s="19"/>
      <c r="HS210" s="19"/>
      <c r="HT210" s="19"/>
      <c r="HU210" s="19"/>
      <c r="HV210" s="19"/>
      <c r="HW210" s="19"/>
      <c r="HX210" s="19"/>
      <c r="HY210" s="19"/>
      <c r="HZ210" s="19"/>
      <c r="IA210" s="19"/>
      <c r="IB210" s="19"/>
      <c r="IC210" s="19"/>
      <c r="ID210" s="19"/>
      <c r="IE210" s="19"/>
      <c r="IF210" s="19"/>
      <c r="IG210" s="19"/>
      <c r="IH210" s="19"/>
      <c r="II210" s="19"/>
      <c r="IJ210" s="19"/>
      <c r="IK210" s="19"/>
      <c r="IL210" s="19"/>
      <c r="IM210" s="19"/>
      <c r="IN210" s="19"/>
      <c r="IO210" s="19"/>
      <c r="IP210" s="19"/>
      <c r="IQ210" s="19"/>
    </row>
    <row r="211" spans="2:251" x14ac:dyDescent="0.25">
      <c r="B211" s="25"/>
      <c r="X211" s="5"/>
      <c r="Y211" s="25">
        <v>35</v>
      </c>
      <c r="Z211" s="6"/>
      <c r="AA211" s="6"/>
      <c r="AB211" s="6"/>
      <c r="AC211" s="6"/>
      <c r="AD211" s="7"/>
      <c r="AF211" s="5"/>
      <c r="AG211" s="25">
        <v>16</v>
      </c>
      <c r="AH211" s="6"/>
      <c r="AI211" s="6"/>
      <c r="AJ211" s="6"/>
      <c r="AK211" s="6"/>
      <c r="AL211" s="7"/>
      <c r="AN211" s="5"/>
      <c r="AO211" s="25">
        <v>1</v>
      </c>
      <c r="AP211" s="6"/>
      <c r="AQ211" s="6"/>
      <c r="AR211" s="6"/>
      <c r="AS211" s="6"/>
      <c r="AT211" s="7"/>
      <c r="AV211" s="5"/>
      <c r="AW211" s="25">
        <v>34</v>
      </c>
      <c r="AX211" s="6"/>
      <c r="AY211" s="6"/>
      <c r="AZ211" s="6"/>
      <c r="BA211" s="6"/>
      <c r="BB211" s="7"/>
      <c r="BD211" s="5"/>
      <c r="BE211" s="25">
        <v>20</v>
      </c>
      <c r="BF211" s="6"/>
      <c r="BG211" s="6"/>
      <c r="BH211" s="6"/>
      <c r="BI211" s="6"/>
      <c r="BJ211" s="7"/>
      <c r="BL211" s="5"/>
      <c r="BM211" s="25">
        <v>16</v>
      </c>
      <c r="BN211" s="6"/>
      <c r="BO211" s="6"/>
      <c r="BP211" s="6"/>
      <c r="BQ211" s="6"/>
      <c r="BR211" s="7"/>
      <c r="BT211" s="5"/>
      <c r="BU211" s="25">
        <v>30</v>
      </c>
      <c r="BV211" s="6"/>
      <c r="BW211" s="6"/>
      <c r="BX211" s="6"/>
      <c r="BY211" s="6"/>
      <c r="BZ211" s="7"/>
      <c r="GI211" s="20"/>
      <c r="GJ211" s="20"/>
      <c r="GK211" s="20"/>
      <c r="GL211" s="20"/>
      <c r="GM211" s="20"/>
      <c r="GN211" s="20"/>
      <c r="GO211" s="20"/>
      <c r="GP211" s="20"/>
      <c r="GQ211" s="20"/>
      <c r="GR211" s="19"/>
      <c r="GS211" s="19"/>
      <c r="GT211" s="19"/>
      <c r="GU211" s="19"/>
      <c r="GV211" s="19"/>
      <c r="GW211" s="19"/>
      <c r="GX211" s="19"/>
      <c r="GY211" s="19"/>
      <c r="GZ211" s="19"/>
      <c r="HA211" s="19"/>
      <c r="HB211" s="19"/>
      <c r="HC211" s="19"/>
      <c r="HD211" s="19"/>
      <c r="HE211" s="19"/>
      <c r="HF211" s="19"/>
      <c r="HG211" s="19"/>
      <c r="HH211" s="19"/>
      <c r="HI211" s="19"/>
      <c r="HJ211" s="19"/>
      <c r="HK211" s="19"/>
      <c r="HL211" s="19"/>
      <c r="HM211" s="19"/>
      <c r="HN211" s="19"/>
      <c r="HO211" s="19"/>
      <c r="HP211" s="19"/>
      <c r="HQ211" s="19"/>
      <c r="HR211" s="19"/>
      <c r="HS211" s="19"/>
      <c r="HT211" s="19"/>
      <c r="HU211" s="19"/>
      <c r="HV211" s="19"/>
      <c r="HW211" s="19"/>
      <c r="HX211" s="19"/>
      <c r="HY211" s="19"/>
      <c r="HZ211" s="19"/>
      <c r="IA211" s="19"/>
      <c r="IB211" s="19"/>
      <c r="IC211" s="19"/>
      <c r="ID211" s="19"/>
      <c r="IE211" s="19"/>
      <c r="IF211" s="19"/>
      <c r="IG211" s="19"/>
      <c r="IH211" s="19"/>
      <c r="II211" s="19"/>
      <c r="IJ211" s="19"/>
      <c r="IK211" s="19"/>
      <c r="IL211" s="19"/>
      <c r="IM211" s="19"/>
      <c r="IN211" s="19"/>
      <c r="IO211" s="19"/>
      <c r="IP211" s="19"/>
      <c r="IQ211" s="19"/>
    </row>
    <row r="212" spans="2:251" x14ac:dyDescent="0.25">
      <c r="B212" s="25"/>
      <c r="X212" s="5"/>
      <c r="Y212" s="25">
        <v>2</v>
      </c>
      <c r="Z212" s="6"/>
      <c r="AA212" s="6"/>
      <c r="AB212" s="6"/>
      <c r="AC212" s="6"/>
      <c r="AD212" s="7"/>
      <c r="AF212" s="5"/>
      <c r="AG212" s="25">
        <v>22</v>
      </c>
      <c r="AH212" s="6"/>
      <c r="AI212" s="6"/>
      <c r="AJ212" s="6"/>
      <c r="AK212" s="6"/>
      <c r="AL212" s="7"/>
      <c r="AN212" s="5"/>
      <c r="AO212" s="25">
        <v>17</v>
      </c>
      <c r="AP212" s="6"/>
      <c r="AQ212" s="6"/>
      <c r="AR212" s="6"/>
      <c r="AS212" s="6"/>
      <c r="AT212" s="7"/>
      <c r="AV212" s="5"/>
      <c r="AW212" s="25">
        <v>4</v>
      </c>
      <c r="AX212" s="6"/>
      <c r="AY212" s="6"/>
      <c r="AZ212" s="6"/>
      <c r="BA212" s="6"/>
      <c r="BB212" s="7"/>
      <c r="BD212" s="5"/>
      <c r="BE212" s="25">
        <v>32</v>
      </c>
      <c r="BF212" s="6"/>
      <c r="BG212" s="6"/>
      <c r="BH212" s="6"/>
      <c r="BI212" s="6"/>
      <c r="BJ212" s="7"/>
      <c r="BL212" s="5"/>
      <c r="BM212" s="25">
        <v>15</v>
      </c>
      <c r="BN212" s="6"/>
      <c r="BO212" s="6"/>
      <c r="BP212" s="6"/>
      <c r="BQ212" s="6"/>
      <c r="BR212" s="7"/>
      <c r="BT212" s="5"/>
      <c r="BU212" s="25">
        <v>28</v>
      </c>
      <c r="BV212" s="6"/>
      <c r="BW212" s="6"/>
      <c r="BX212" s="6"/>
      <c r="BY212" s="6"/>
      <c r="BZ212" s="7"/>
      <c r="GI212" s="20"/>
      <c r="GJ212" s="20"/>
      <c r="GK212" s="20"/>
      <c r="GL212" s="20"/>
      <c r="GM212" s="20"/>
      <c r="GN212" s="20"/>
      <c r="GO212" s="20"/>
      <c r="GP212" s="20"/>
      <c r="GQ212" s="20"/>
      <c r="GR212" s="19"/>
      <c r="GS212" s="19"/>
      <c r="GT212" s="19"/>
      <c r="GU212" s="19"/>
      <c r="GV212" s="19"/>
      <c r="GW212" s="19"/>
      <c r="GX212" s="19"/>
      <c r="GY212" s="19"/>
      <c r="GZ212" s="19"/>
      <c r="HA212" s="19"/>
      <c r="HB212" s="19"/>
      <c r="HC212" s="19"/>
      <c r="HD212" s="19"/>
      <c r="HE212" s="19"/>
      <c r="HF212" s="19"/>
      <c r="HG212" s="19"/>
      <c r="HH212" s="19"/>
      <c r="HI212" s="19"/>
      <c r="HJ212" s="19"/>
      <c r="HK212" s="19"/>
      <c r="HL212" s="19"/>
      <c r="HM212" s="19"/>
      <c r="HN212" s="19"/>
      <c r="HO212" s="19"/>
      <c r="HP212" s="19"/>
      <c r="HQ212" s="19"/>
      <c r="HR212" s="19"/>
      <c r="HS212" s="19"/>
      <c r="HT212" s="19"/>
      <c r="HU212" s="19"/>
      <c r="HV212" s="19"/>
      <c r="HW212" s="19"/>
      <c r="HX212" s="19"/>
      <c r="HY212" s="19"/>
      <c r="HZ212" s="19"/>
      <c r="IA212" s="19"/>
      <c r="IB212" s="19"/>
      <c r="IC212" s="19"/>
      <c r="ID212" s="19"/>
      <c r="IE212" s="19"/>
      <c r="IF212" s="19"/>
      <c r="IG212" s="19"/>
      <c r="IH212" s="19"/>
      <c r="II212" s="19"/>
      <c r="IJ212" s="19"/>
      <c r="IK212" s="19"/>
      <c r="IL212" s="19"/>
      <c r="IM212" s="19"/>
      <c r="IN212" s="19"/>
      <c r="IO212" s="19"/>
      <c r="IP212" s="19"/>
      <c r="IQ212" s="19"/>
    </row>
    <row r="213" spans="2:251" x14ac:dyDescent="0.25">
      <c r="B213" s="25"/>
      <c r="X213" s="5"/>
      <c r="Y213" s="25">
        <v>5</v>
      </c>
      <c r="Z213" s="6"/>
      <c r="AA213" s="6"/>
      <c r="AB213" s="6"/>
      <c r="AC213" s="6"/>
      <c r="AD213" s="7"/>
      <c r="AF213" s="5"/>
      <c r="AG213" s="25">
        <v>29</v>
      </c>
      <c r="AH213" s="6"/>
      <c r="AI213" s="6"/>
      <c r="AJ213" s="6"/>
      <c r="AK213" s="6"/>
      <c r="AL213" s="7"/>
      <c r="AN213" s="5"/>
      <c r="AO213" s="25">
        <v>24</v>
      </c>
      <c r="AP213" s="6"/>
      <c r="AQ213" s="6"/>
      <c r="AR213" s="6"/>
      <c r="AS213" s="6"/>
      <c r="AT213" s="7"/>
      <c r="AV213" s="5"/>
      <c r="AW213" s="25">
        <v>31</v>
      </c>
      <c r="AX213" s="6"/>
      <c r="AY213" s="6"/>
      <c r="AZ213" s="6"/>
      <c r="BA213" s="6"/>
      <c r="BB213" s="7"/>
      <c r="BD213" s="5"/>
      <c r="BE213" s="25">
        <v>2</v>
      </c>
      <c r="BF213" s="6"/>
      <c r="BG213" s="6"/>
      <c r="BH213" s="6"/>
      <c r="BI213" s="6"/>
      <c r="BJ213" s="7"/>
      <c r="BL213" s="5"/>
      <c r="BM213" s="25">
        <v>15</v>
      </c>
      <c r="BN213" s="6"/>
      <c r="BO213" s="6"/>
      <c r="BP213" s="6"/>
      <c r="BQ213" s="6"/>
      <c r="BR213" s="7"/>
      <c r="BT213" s="5"/>
      <c r="BU213" s="25">
        <v>4</v>
      </c>
      <c r="BV213" s="6"/>
      <c r="BW213" s="6"/>
      <c r="BX213" s="6"/>
      <c r="BY213" s="6"/>
      <c r="BZ213" s="7"/>
      <c r="GI213" s="20"/>
      <c r="GJ213" s="20"/>
      <c r="GK213" s="20"/>
      <c r="GL213" s="20"/>
      <c r="GM213" s="20"/>
      <c r="GN213" s="20"/>
      <c r="GO213" s="20"/>
      <c r="GP213" s="20"/>
      <c r="GQ213" s="20"/>
      <c r="GR213" s="19"/>
      <c r="GS213" s="19"/>
      <c r="GT213" s="19"/>
      <c r="GU213" s="19"/>
      <c r="GV213" s="19"/>
      <c r="GW213" s="19"/>
      <c r="GX213" s="19"/>
      <c r="GY213" s="19"/>
      <c r="GZ213" s="19"/>
      <c r="HA213" s="19"/>
      <c r="HB213" s="19"/>
      <c r="HC213" s="19"/>
      <c r="HD213" s="19"/>
      <c r="HE213" s="19"/>
      <c r="HF213" s="19"/>
      <c r="HG213" s="19"/>
      <c r="HH213" s="19"/>
      <c r="HI213" s="19"/>
      <c r="HJ213" s="19"/>
      <c r="HK213" s="19"/>
      <c r="HL213" s="19"/>
      <c r="HM213" s="19"/>
      <c r="HN213" s="19"/>
      <c r="HO213" s="19"/>
      <c r="HP213" s="19"/>
      <c r="HQ213" s="19"/>
      <c r="HR213" s="19"/>
      <c r="HS213" s="19"/>
      <c r="HT213" s="19"/>
      <c r="HU213" s="19"/>
      <c r="HV213" s="19"/>
      <c r="HW213" s="19"/>
      <c r="HX213" s="19"/>
      <c r="HY213" s="19"/>
      <c r="HZ213" s="19"/>
      <c r="IA213" s="19"/>
      <c r="IB213" s="19"/>
      <c r="IC213" s="19"/>
      <c r="ID213" s="19"/>
      <c r="IE213" s="19"/>
      <c r="IF213" s="19"/>
      <c r="IG213" s="19"/>
      <c r="IH213" s="19"/>
      <c r="II213" s="19"/>
      <c r="IJ213" s="19"/>
      <c r="IK213" s="19"/>
      <c r="IL213" s="19"/>
      <c r="IM213" s="19"/>
      <c r="IN213" s="19"/>
      <c r="IO213" s="19"/>
      <c r="IP213" s="19"/>
      <c r="IQ213" s="19"/>
    </row>
    <row r="214" spans="2:251" x14ac:dyDescent="0.25">
      <c r="B214" s="25"/>
      <c r="X214" s="5"/>
      <c r="Y214" s="25">
        <v>36</v>
      </c>
      <c r="Z214" s="6"/>
      <c r="AA214" s="6"/>
      <c r="AB214" s="6"/>
      <c r="AC214" s="6"/>
      <c r="AD214" s="7"/>
      <c r="AF214" s="5"/>
      <c r="AG214" s="25">
        <v>1</v>
      </c>
      <c r="AH214" s="6"/>
      <c r="AI214" s="6"/>
      <c r="AJ214" s="6"/>
      <c r="AK214" s="6"/>
      <c r="AL214" s="7"/>
      <c r="AN214" s="5"/>
      <c r="AO214" s="25">
        <v>2</v>
      </c>
      <c r="AP214" s="6"/>
      <c r="AQ214" s="6"/>
      <c r="AR214" s="6"/>
      <c r="AS214" s="6"/>
      <c r="AT214" s="7"/>
      <c r="AV214" s="5"/>
      <c r="AW214" s="25">
        <v>16</v>
      </c>
      <c r="AX214" s="6"/>
      <c r="AY214" s="6"/>
      <c r="AZ214" s="6"/>
      <c r="BA214" s="6"/>
      <c r="BB214" s="7"/>
      <c r="BD214" s="5"/>
      <c r="BE214" s="25">
        <v>36</v>
      </c>
      <c r="BF214" s="6"/>
      <c r="BG214" s="6"/>
      <c r="BH214" s="6"/>
      <c r="BI214" s="6"/>
      <c r="BJ214" s="7"/>
      <c r="BL214" s="5"/>
      <c r="BM214" s="25">
        <v>22</v>
      </c>
      <c r="BN214" s="6"/>
      <c r="BO214" s="6"/>
      <c r="BP214" s="6"/>
      <c r="BQ214" s="6"/>
      <c r="BR214" s="7"/>
      <c r="BT214" s="5"/>
      <c r="BU214" s="25">
        <v>26</v>
      </c>
      <c r="BV214" s="6"/>
      <c r="BW214" s="6"/>
      <c r="BX214" s="6"/>
      <c r="BY214" s="6"/>
      <c r="BZ214" s="7"/>
      <c r="GI214" s="20"/>
      <c r="GJ214" s="20"/>
      <c r="GK214" s="20"/>
      <c r="GL214" s="20"/>
      <c r="GM214" s="20"/>
      <c r="GN214" s="20"/>
      <c r="GO214" s="20"/>
      <c r="GP214" s="20"/>
      <c r="GQ214" s="20"/>
      <c r="GR214" s="19"/>
      <c r="GS214" s="19"/>
      <c r="GT214" s="19"/>
      <c r="GU214" s="19"/>
      <c r="GV214" s="19"/>
      <c r="GW214" s="19"/>
      <c r="GX214" s="19"/>
      <c r="GY214" s="19"/>
      <c r="GZ214" s="19"/>
      <c r="HA214" s="19"/>
      <c r="HB214" s="19"/>
      <c r="HC214" s="19"/>
      <c r="HD214" s="19"/>
      <c r="HE214" s="19"/>
      <c r="HF214" s="19"/>
      <c r="HG214" s="19"/>
      <c r="HH214" s="19"/>
      <c r="HI214" s="19"/>
      <c r="HJ214" s="19"/>
      <c r="HK214" s="19"/>
      <c r="HL214" s="19"/>
      <c r="HM214" s="19"/>
      <c r="HN214" s="19"/>
      <c r="HO214" s="19"/>
      <c r="HP214" s="19"/>
      <c r="HQ214" s="19"/>
      <c r="HR214" s="19"/>
      <c r="HS214" s="19"/>
      <c r="HT214" s="19"/>
      <c r="HU214" s="19"/>
      <c r="HV214" s="19"/>
      <c r="HW214" s="19"/>
      <c r="HX214" s="19"/>
      <c r="HY214" s="19"/>
      <c r="HZ214" s="19"/>
      <c r="IA214" s="19"/>
      <c r="IB214" s="19"/>
      <c r="IC214" s="19"/>
      <c r="ID214" s="19"/>
      <c r="IE214" s="19"/>
      <c r="IF214" s="19"/>
      <c r="IG214" s="19"/>
      <c r="IH214" s="19"/>
      <c r="II214" s="19"/>
      <c r="IJ214" s="19"/>
      <c r="IK214" s="19"/>
      <c r="IL214" s="19"/>
      <c r="IM214" s="19"/>
      <c r="IN214" s="19"/>
      <c r="IO214" s="19"/>
      <c r="IP214" s="19"/>
      <c r="IQ214" s="19"/>
    </row>
    <row r="215" spans="2:251" x14ac:dyDescent="0.25">
      <c r="B215" s="25"/>
      <c r="X215" s="5"/>
      <c r="Y215" s="25">
        <v>3</v>
      </c>
      <c r="Z215" s="6"/>
      <c r="AA215" s="6"/>
      <c r="AB215" s="6"/>
      <c r="AC215" s="6"/>
      <c r="AD215" s="7"/>
      <c r="AF215" s="5"/>
      <c r="AG215" s="25">
        <v>14</v>
      </c>
      <c r="AH215" s="6"/>
      <c r="AI215" s="6"/>
      <c r="AJ215" s="6"/>
      <c r="AK215" s="6"/>
      <c r="AL215" s="7"/>
      <c r="AN215" s="5"/>
      <c r="AO215" s="25">
        <v>21</v>
      </c>
      <c r="AP215" s="6"/>
      <c r="AQ215" s="6"/>
      <c r="AR215" s="6"/>
      <c r="AS215" s="6"/>
      <c r="AT215" s="7"/>
      <c r="AV215" s="5"/>
      <c r="AW215" s="25">
        <v>26</v>
      </c>
      <c r="AX215" s="6"/>
      <c r="AY215" s="6"/>
      <c r="AZ215" s="6"/>
      <c r="BA215" s="6"/>
      <c r="BB215" s="7"/>
      <c r="BD215" s="5"/>
      <c r="BE215" s="25">
        <v>21</v>
      </c>
      <c r="BF215" s="6"/>
      <c r="BG215" s="6"/>
      <c r="BH215" s="6"/>
      <c r="BI215" s="6"/>
      <c r="BJ215" s="7"/>
      <c r="BL215" s="5"/>
      <c r="BM215" s="25">
        <v>2</v>
      </c>
      <c r="BN215" s="6"/>
      <c r="BO215" s="6"/>
      <c r="BP215" s="6"/>
      <c r="BQ215" s="6"/>
      <c r="BR215" s="7"/>
      <c r="BT215" s="5"/>
      <c r="BU215" s="25">
        <v>13</v>
      </c>
      <c r="BV215" s="6"/>
      <c r="BW215" s="6"/>
      <c r="BX215" s="6"/>
      <c r="BY215" s="6"/>
      <c r="BZ215" s="7"/>
      <c r="GI215" s="20"/>
      <c r="GJ215" s="20"/>
      <c r="GK215" s="20"/>
      <c r="GL215" s="20"/>
      <c r="GM215" s="20"/>
      <c r="GN215" s="20"/>
      <c r="GO215" s="20"/>
      <c r="GP215" s="20"/>
      <c r="GQ215" s="20"/>
      <c r="GR215" s="19"/>
      <c r="GS215" s="19"/>
      <c r="GT215" s="19"/>
      <c r="GU215" s="19"/>
      <c r="GV215" s="19"/>
      <c r="GW215" s="19"/>
      <c r="GX215" s="19"/>
      <c r="GY215" s="19"/>
      <c r="GZ215" s="19"/>
      <c r="HA215" s="19"/>
      <c r="HB215" s="19"/>
      <c r="HC215" s="19"/>
      <c r="HD215" s="19"/>
      <c r="HE215" s="19"/>
      <c r="HF215" s="19"/>
      <c r="HG215" s="19"/>
      <c r="HH215" s="19"/>
      <c r="HI215" s="19"/>
      <c r="HJ215" s="19"/>
      <c r="HK215" s="19"/>
      <c r="HL215" s="19"/>
      <c r="HM215" s="19"/>
      <c r="HN215" s="19"/>
      <c r="HO215" s="19"/>
      <c r="HP215" s="19"/>
      <c r="HQ215" s="19"/>
      <c r="HR215" s="19"/>
      <c r="HS215" s="19"/>
      <c r="HT215" s="19"/>
      <c r="HU215" s="19"/>
      <c r="HV215" s="19"/>
      <c r="HW215" s="19"/>
      <c r="HX215" s="19"/>
      <c r="HY215" s="19"/>
      <c r="HZ215" s="19"/>
      <c r="IA215" s="19"/>
      <c r="IB215" s="19"/>
      <c r="IC215" s="19"/>
      <c r="ID215" s="19"/>
      <c r="IE215" s="19"/>
      <c r="IF215" s="19"/>
      <c r="IG215" s="19"/>
      <c r="IH215" s="19"/>
      <c r="II215" s="19"/>
      <c r="IJ215" s="19"/>
      <c r="IK215" s="19"/>
      <c r="IL215" s="19"/>
      <c r="IM215" s="19"/>
      <c r="IN215" s="19"/>
      <c r="IO215" s="19"/>
      <c r="IP215" s="19"/>
      <c r="IQ215" s="19"/>
    </row>
    <row r="216" spans="2:251" x14ac:dyDescent="0.25">
      <c r="B216" s="25"/>
      <c r="X216" s="5"/>
      <c r="Y216" s="25">
        <v>25</v>
      </c>
      <c r="Z216" s="6"/>
      <c r="AA216" s="6"/>
      <c r="AB216" s="6"/>
      <c r="AC216" s="6"/>
      <c r="AD216" s="7"/>
      <c r="AF216" s="5"/>
      <c r="AG216" s="25">
        <v>13</v>
      </c>
      <c r="AH216" s="6"/>
      <c r="AI216" s="6"/>
      <c r="AJ216" s="6"/>
      <c r="AK216" s="6"/>
      <c r="AL216" s="7"/>
      <c r="AN216" s="5"/>
      <c r="AO216" s="25">
        <v>29</v>
      </c>
      <c r="AP216" s="6"/>
      <c r="AQ216" s="6"/>
      <c r="AR216" s="6"/>
      <c r="AS216" s="6"/>
      <c r="AT216" s="7"/>
      <c r="AV216" s="5"/>
      <c r="AW216" s="25">
        <v>30</v>
      </c>
      <c r="AX216" s="6"/>
      <c r="AY216" s="6"/>
      <c r="AZ216" s="6"/>
      <c r="BA216" s="6"/>
      <c r="BB216" s="7"/>
      <c r="BD216" s="5"/>
      <c r="BE216" s="25">
        <v>16</v>
      </c>
      <c r="BF216" s="6"/>
      <c r="BG216" s="6"/>
      <c r="BH216" s="6"/>
      <c r="BI216" s="6"/>
      <c r="BJ216" s="7"/>
      <c r="BL216" s="5"/>
      <c r="BM216" s="25">
        <v>14</v>
      </c>
      <c r="BN216" s="6"/>
      <c r="BO216" s="6"/>
      <c r="BP216" s="6"/>
      <c r="BQ216" s="6"/>
      <c r="BR216" s="7"/>
      <c r="BT216" s="5"/>
      <c r="BU216" s="25">
        <v>14</v>
      </c>
      <c r="BV216" s="6"/>
      <c r="BW216" s="6"/>
      <c r="BX216" s="6"/>
      <c r="BY216" s="6"/>
      <c r="BZ216" s="7"/>
      <c r="GI216" s="20"/>
      <c r="GJ216" s="20"/>
      <c r="GK216" s="20"/>
      <c r="GL216" s="20"/>
      <c r="GM216" s="20"/>
      <c r="GN216" s="20"/>
      <c r="GO216" s="20"/>
      <c r="GP216" s="20"/>
      <c r="GQ216" s="20"/>
      <c r="GR216" s="19"/>
      <c r="GS216" s="19"/>
      <c r="GT216" s="19"/>
      <c r="GU216" s="19"/>
      <c r="GV216" s="19"/>
      <c r="GW216" s="19"/>
      <c r="GX216" s="19"/>
      <c r="GY216" s="19"/>
      <c r="GZ216" s="19"/>
      <c r="HA216" s="19"/>
      <c r="HB216" s="19"/>
      <c r="HC216" s="19"/>
      <c r="HD216" s="19"/>
      <c r="HE216" s="19"/>
      <c r="HF216" s="19"/>
      <c r="HG216" s="19"/>
      <c r="HH216" s="19"/>
      <c r="HI216" s="19"/>
      <c r="HJ216" s="19"/>
      <c r="HK216" s="19"/>
      <c r="HL216" s="19"/>
      <c r="HM216" s="19"/>
      <c r="HN216" s="19"/>
      <c r="HO216" s="19"/>
      <c r="HP216" s="19"/>
      <c r="HQ216" s="19"/>
      <c r="HR216" s="19"/>
      <c r="HS216" s="19"/>
      <c r="HT216" s="19"/>
      <c r="HU216" s="19"/>
      <c r="HV216" s="19"/>
      <c r="HW216" s="19"/>
      <c r="HX216" s="19"/>
      <c r="HY216" s="19"/>
      <c r="HZ216" s="19"/>
      <c r="IA216" s="19"/>
      <c r="IB216" s="19"/>
      <c r="IC216" s="19"/>
      <c r="ID216" s="19"/>
      <c r="IE216" s="19"/>
      <c r="IF216" s="19"/>
      <c r="IG216" s="19"/>
      <c r="IH216" s="19"/>
      <c r="II216" s="19"/>
      <c r="IJ216" s="19"/>
      <c r="IK216" s="19"/>
      <c r="IL216" s="19"/>
      <c r="IM216" s="19"/>
      <c r="IN216" s="19"/>
      <c r="IO216" s="19"/>
      <c r="IP216" s="19"/>
      <c r="IQ216" s="19"/>
    </row>
    <row r="217" spans="2:251" x14ac:dyDescent="0.25">
      <c r="B217" s="25"/>
      <c r="X217" s="5"/>
      <c r="Y217" s="25">
        <v>28</v>
      </c>
      <c r="Z217" s="6"/>
      <c r="AA217" s="6"/>
      <c r="AB217" s="6"/>
      <c r="AC217" s="6"/>
      <c r="AD217" s="7"/>
      <c r="AF217" s="5"/>
      <c r="AG217" s="25">
        <v>19</v>
      </c>
      <c r="AH217" s="6"/>
      <c r="AI217" s="6"/>
      <c r="AJ217" s="6"/>
      <c r="AK217" s="6"/>
      <c r="AL217" s="7"/>
      <c r="AN217" s="5"/>
      <c r="AO217" s="25">
        <v>7</v>
      </c>
      <c r="AP217" s="6"/>
      <c r="AQ217" s="6"/>
      <c r="AR217" s="6"/>
      <c r="AS217" s="6"/>
      <c r="AT217" s="7"/>
      <c r="AV217" s="5"/>
      <c r="AW217" s="25">
        <v>9</v>
      </c>
      <c r="AX217" s="6"/>
      <c r="AY217" s="6"/>
      <c r="AZ217" s="6"/>
      <c r="BA217" s="6"/>
      <c r="BB217" s="7"/>
      <c r="BD217" s="5"/>
      <c r="BE217" s="25">
        <v>33</v>
      </c>
      <c r="BF217" s="6"/>
      <c r="BG217" s="6"/>
      <c r="BH217" s="6"/>
      <c r="BI217" s="6"/>
      <c r="BJ217" s="7"/>
      <c r="BL217" s="5"/>
      <c r="BM217" s="25">
        <v>2</v>
      </c>
      <c r="BN217" s="6"/>
      <c r="BO217" s="6"/>
      <c r="BP217" s="6"/>
      <c r="BQ217" s="6"/>
      <c r="BR217" s="7"/>
      <c r="BT217" s="5"/>
      <c r="BU217" s="25">
        <v>17</v>
      </c>
      <c r="BV217" s="6"/>
      <c r="BW217" s="6"/>
      <c r="BX217" s="6"/>
      <c r="BY217" s="6"/>
      <c r="BZ217" s="7"/>
      <c r="GI217" s="20"/>
      <c r="GJ217" s="20"/>
      <c r="GK217" s="20"/>
      <c r="GL217" s="20"/>
      <c r="GM217" s="20"/>
      <c r="GN217" s="20"/>
      <c r="GO217" s="20"/>
      <c r="GP217" s="20"/>
      <c r="GQ217" s="20"/>
      <c r="GR217" s="19"/>
      <c r="GS217" s="19"/>
      <c r="GT217" s="19"/>
      <c r="GU217" s="19"/>
      <c r="GV217" s="19"/>
      <c r="GW217" s="19"/>
      <c r="GX217" s="19"/>
      <c r="GY217" s="19"/>
      <c r="GZ217" s="19"/>
      <c r="HA217" s="19"/>
      <c r="HB217" s="19"/>
      <c r="HC217" s="19"/>
      <c r="HD217" s="19"/>
      <c r="HE217" s="19"/>
      <c r="HF217" s="19"/>
      <c r="HG217" s="19"/>
      <c r="HH217" s="19"/>
      <c r="HI217" s="19"/>
      <c r="HJ217" s="19"/>
      <c r="HK217" s="19"/>
      <c r="HL217" s="19"/>
      <c r="HM217" s="19"/>
      <c r="HN217" s="19"/>
      <c r="HO217" s="19"/>
      <c r="HP217" s="19"/>
      <c r="HQ217" s="19"/>
      <c r="HR217" s="19"/>
      <c r="HS217" s="19"/>
      <c r="HT217" s="19"/>
      <c r="HU217" s="19"/>
      <c r="HV217" s="19"/>
      <c r="HW217" s="19"/>
      <c r="HX217" s="19"/>
      <c r="HY217" s="19"/>
      <c r="HZ217" s="19"/>
      <c r="IA217" s="19"/>
      <c r="IB217" s="19"/>
      <c r="IC217" s="19"/>
      <c r="ID217" s="19"/>
      <c r="IE217" s="19"/>
      <c r="IF217" s="19"/>
      <c r="IG217" s="19"/>
      <c r="IH217" s="19"/>
      <c r="II217" s="19"/>
      <c r="IJ217" s="19"/>
      <c r="IK217" s="19"/>
      <c r="IL217" s="19"/>
      <c r="IM217" s="19"/>
      <c r="IN217" s="19"/>
      <c r="IO217" s="19"/>
      <c r="IP217" s="19"/>
      <c r="IQ217" s="19"/>
    </row>
    <row r="218" spans="2:251" x14ac:dyDescent="0.25">
      <c r="B218" s="25"/>
      <c r="X218" s="5"/>
      <c r="Y218" s="25">
        <v>22</v>
      </c>
      <c r="Z218" s="6"/>
      <c r="AA218" s="6"/>
      <c r="AB218" s="6"/>
      <c r="AC218" s="6"/>
      <c r="AD218" s="7"/>
      <c r="AF218" s="5"/>
      <c r="AG218" s="25">
        <v>34</v>
      </c>
      <c r="AH218" s="6"/>
      <c r="AI218" s="6"/>
      <c r="AJ218" s="6"/>
      <c r="AK218" s="6"/>
      <c r="AL218" s="7"/>
      <c r="AN218" s="5"/>
      <c r="AO218" s="25">
        <v>0</v>
      </c>
      <c r="AP218" s="6"/>
      <c r="AQ218" s="6"/>
      <c r="AR218" s="6"/>
      <c r="AS218" s="6"/>
      <c r="AT218" s="7"/>
      <c r="AV218" s="5"/>
      <c r="AW218" s="25">
        <v>30</v>
      </c>
      <c r="AX218" s="6"/>
      <c r="AY218" s="6"/>
      <c r="AZ218" s="6"/>
      <c r="BA218" s="6"/>
      <c r="BB218" s="7"/>
      <c r="BD218" s="5"/>
      <c r="BE218" s="25">
        <v>16</v>
      </c>
      <c r="BF218" s="6"/>
      <c r="BG218" s="6"/>
      <c r="BH218" s="6"/>
      <c r="BI218" s="6"/>
      <c r="BJ218" s="7"/>
      <c r="BL218" s="5"/>
      <c r="BM218" s="25">
        <v>24</v>
      </c>
      <c r="BN218" s="6"/>
      <c r="BO218" s="6"/>
      <c r="BP218" s="6"/>
      <c r="BQ218" s="6"/>
      <c r="BR218" s="7"/>
      <c r="BT218" s="5"/>
      <c r="BU218" s="25">
        <v>0</v>
      </c>
      <c r="BV218" s="6"/>
      <c r="BW218" s="6"/>
      <c r="BX218" s="6"/>
      <c r="BY218" s="6"/>
      <c r="BZ218" s="7"/>
      <c r="GI218" s="20"/>
      <c r="GJ218" s="20"/>
      <c r="GK218" s="20"/>
      <c r="GL218" s="20"/>
      <c r="GM218" s="20"/>
      <c r="GN218" s="20"/>
      <c r="GO218" s="20"/>
      <c r="GP218" s="20"/>
      <c r="GQ218" s="20"/>
      <c r="GR218" s="19"/>
      <c r="GS218" s="19"/>
      <c r="GT218" s="19"/>
      <c r="GU218" s="19"/>
      <c r="GV218" s="19"/>
      <c r="GW218" s="19"/>
      <c r="GX218" s="19"/>
      <c r="GY218" s="19"/>
      <c r="GZ218" s="19"/>
      <c r="HA218" s="19"/>
      <c r="HB218" s="19"/>
      <c r="HC218" s="19"/>
      <c r="HD218" s="19"/>
      <c r="HE218" s="19"/>
      <c r="HF218" s="19"/>
      <c r="HG218" s="19"/>
      <c r="HH218" s="19"/>
      <c r="HI218" s="19"/>
      <c r="HJ218" s="19"/>
      <c r="HK218" s="19"/>
      <c r="HL218" s="19"/>
      <c r="HM218" s="19"/>
      <c r="HN218" s="19"/>
      <c r="HO218" s="19"/>
      <c r="HP218" s="19"/>
      <c r="HQ218" s="19"/>
      <c r="HR218" s="19"/>
      <c r="HS218" s="19"/>
      <c r="HT218" s="19"/>
      <c r="HU218" s="19"/>
      <c r="HV218" s="19"/>
      <c r="HW218" s="19"/>
      <c r="HX218" s="19"/>
      <c r="HY218" s="19"/>
      <c r="HZ218" s="19"/>
      <c r="IA218" s="19"/>
      <c r="IB218" s="19"/>
      <c r="IC218" s="19"/>
      <c r="ID218" s="19"/>
      <c r="IE218" s="19"/>
      <c r="IF218" s="19"/>
      <c r="IG218" s="19"/>
      <c r="IH218" s="19"/>
      <c r="II218" s="19"/>
      <c r="IJ218" s="19"/>
      <c r="IK218" s="19"/>
      <c r="IL218" s="19"/>
      <c r="IM218" s="19"/>
      <c r="IN218" s="19"/>
      <c r="IO218" s="19"/>
      <c r="IP218" s="19"/>
      <c r="IQ218" s="19"/>
    </row>
    <row r="219" spans="2:251" x14ac:dyDescent="0.25">
      <c r="B219" s="25"/>
      <c r="X219" s="5"/>
      <c r="Y219" s="25">
        <v>4</v>
      </c>
      <c r="Z219" s="6"/>
      <c r="AA219" s="6"/>
      <c r="AB219" s="6"/>
      <c r="AC219" s="6"/>
      <c r="AD219" s="7"/>
      <c r="AF219" s="5"/>
      <c r="AG219" s="25">
        <v>16</v>
      </c>
      <c r="AH219" s="6"/>
      <c r="AI219" s="6"/>
      <c r="AJ219" s="6"/>
      <c r="AK219" s="6"/>
      <c r="AL219" s="7"/>
      <c r="AN219" s="5"/>
      <c r="AO219" s="25">
        <v>8</v>
      </c>
      <c r="AP219" s="6"/>
      <c r="AQ219" s="6"/>
      <c r="AR219" s="6"/>
      <c r="AS219" s="6"/>
      <c r="AT219" s="7"/>
      <c r="AV219" s="5"/>
      <c r="AW219" s="25">
        <v>16</v>
      </c>
      <c r="AX219" s="6"/>
      <c r="AY219" s="6"/>
      <c r="AZ219" s="6"/>
      <c r="BA219" s="6"/>
      <c r="BB219" s="7"/>
      <c r="BD219" s="5"/>
      <c r="BE219" s="25">
        <v>35</v>
      </c>
      <c r="BF219" s="6"/>
      <c r="BG219" s="6"/>
      <c r="BH219" s="6"/>
      <c r="BI219" s="6"/>
      <c r="BJ219" s="7"/>
      <c r="BL219" s="5"/>
      <c r="BM219" s="25">
        <v>0</v>
      </c>
      <c r="BN219" s="6"/>
      <c r="BO219" s="6"/>
      <c r="BP219" s="6"/>
      <c r="BQ219" s="6"/>
      <c r="BR219" s="7"/>
      <c r="BT219" s="5"/>
      <c r="BU219" s="25">
        <v>24</v>
      </c>
      <c r="BV219" s="6"/>
      <c r="BW219" s="6"/>
      <c r="BX219" s="6"/>
      <c r="BY219" s="6"/>
      <c r="BZ219" s="7"/>
      <c r="GI219" s="20"/>
      <c r="GJ219" s="20"/>
      <c r="GK219" s="20"/>
      <c r="GL219" s="20"/>
      <c r="GM219" s="20"/>
      <c r="GN219" s="20"/>
      <c r="GO219" s="20"/>
      <c r="GP219" s="20"/>
      <c r="GQ219" s="20"/>
      <c r="GR219" s="19"/>
      <c r="GS219" s="19"/>
      <c r="GT219" s="19"/>
      <c r="GU219" s="19"/>
      <c r="GV219" s="19"/>
      <c r="GW219" s="19"/>
      <c r="GX219" s="19"/>
      <c r="GY219" s="19"/>
      <c r="GZ219" s="19"/>
      <c r="HA219" s="19"/>
      <c r="HB219" s="19"/>
      <c r="HC219" s="19"/>
      <c r="HD219" s="19"/>
      <c r="HE219" s="19"/>
      <c r="HF219" s="19"/>
      <c r="HG219" s="19"/>
      <c r="HH219" s="19"/>
      <c r="HI219" s="19"/>
      <c r="HJ219" s="19"/>
      <c r="HK219" s="19"/>
      <c r="HL219" s="19"/>
      <c r="HM219" s="19"/>
      <c r="HN219" s="19"/>
      <c r="HO219" s="19"/>
      <c r="HP219" s="19"/>
      <c r="HQ219" s="19"/>
      <c r="HR219" s="19"/>
      <c r="HS219" s="19"/>
      <c r="HT219" s="19"/>
      <c r="HU219" s="19"/>
      <c r="HV219" s="19"/>
      <c r="HW219" s="19"/>
      <c r="HX219" s="19"/>
      <c r="HY219" s="19"/>
      <c r="HZ219" s="19"/>
      <c r="IA219" s="19"/>
      <c r="IB219" s="19"/>
      <c r="IC219" s="19"/>
      <c r="ID219" s="19"/>
      <c r="IE219" s="19"/>
      <c r="IF219" s="19"/>
      <c r="IG219" s="19"/>
      <c r="IH219" s="19"/>
      <c r="II219" s="19"/>
      <c r="IJ219" s="19"/>
      <c r="IK219" s="19"/>
      <c r="IL219" s="19"/>
      <c r="IM219" s="19"/>
      <c r="IN219" s="19"/>
      <c r="IO219" s="19"/>
      <c r="IP219" s="19"/>
      <c r="IQ219" s="19"/>
    </row>
    <row r="220" spans="2:251" x14ac:dyDescent="0.25">
      <c r="B220" s="25"/>
      <c r="X220" s="5"/>
      <c r="Y220" s="25">
        <v>9</v>
      </c>
      <c r="Z220" s="6"/>
      <c r="AA220" s="6"/>
      <c r="AB220" s="6"/>
      <c r="AC220" s="6"/>
      <c r="AD220" s="7"/>
      <c r="AF220" s="5"/>
      <c r="AG220" s="25">
        <v>6</v>
      </c>
      <c r="AH220" s="6"/>
      <c r="AI220" s="6"/>
      <c r="AJ220" s="6"/>
      <c r="AK220" s="6"/>
      <c r="AL220" s="7"/>
      <c r="AN220" s="5"/>
      <c r="AO220" s="25">
        <v>14</v>
      </c>
      <c r="AP220" s="6"/>
      <c r="AQ220" s="6"/>
      <c r="AR220" s="6"/>
      <c r="AS220" s="6"/>
      <c r="AT220" s="7"/>
      <c r="AV220" s="5"/>
      <c r="AW220" s="25">
        <v>27</v>
      </c>
      <c r="AX220" s="6"/>
      <c r="AY220" s="6"/>
      <c r="AZ220" s="6"/>
      <c r="BA220" s="6"/>
      <c r="BB220" s="7"/>
      <c r="BD220" s="5"/>
      <c r="BE220" s="25">
        <v>9</v>
      </c>
      <c r="BF220" s="6"/>
      <c r="BG220" s="6"/>
      <c r="BH220" s="6"/>
      <c r="BI220" s="6"/>
      <c r="BJ220" s="7"/>
      <c r="BL220" s="5"/>
      <c r="BM220" s="25">
        <v>36</v>
      </c>
      <c r="BN220" s="6"/>
      <c r="BO220" s="6"/>
      <c r="BP220" s="6"/>
      <c r="BQ220" s="6"/>
      <c r="BR220" s="7"/>
      <c r="BT220" s="5"/>
      <c r="BU220" s="25">
        <v>15</v>
      </c>
      <c r="BV220" s="6"/>
      <c r="BW220" s="6"/>
      <c r="BX220" s="6"/>
      <c r="BY220" s="6"/>
      <c r="BZ220" s="7"/>
      <c r="GI220" s="20"/>
      <c r="GJ220" s="20"/>
      <c r="GK220" s="20"/>
      <c r="GL220" s="20"/>
      <c r="GM220" s="20"/>
      <c r="GN220" s="20"/>
      <c r="GO220" s="20"/>
      <c r="GP220" s="20"/>
      <c r="GQ220" s="20"/>
      <c r="GR220" s="19"/>
      <c r="GS220" s="19"/>
      <c r="GT220" s="19"/>
      <c r="GU220" s="19"/>
      <c r="GV220" s="19"/>
      <c r="GW220" s="19"/>
      <c r="GX220" s="19"/>
      <c r="GY220" s="19"/>
      <c r="GZ220" s="19"/>
      <c r="HA220" s="19"/>
      <c r="HB220" s="19"/>
      <c r="HC220" s="19"/>
      <c r="HD220" s="19"/>
      <c r="HE220" s="19"/>
      <c r="HF220" s="19"/>
      <c r="HG220" s="19"/>
      <c r="HH220" s="19"/>
      <c r="HI220" s="19"/>
      <c r="HJ220" s="19"/>
      <c r="HK220" s="19"/>
      <c r="HL220" s="19"/>
      <c r="HM220" s="19"/>
      <c r="HN220" s="19"/>
      <c r="HO220" s="19"/>
      <c r="HP220" s="19"/>
      <c r="HQ220" s="19"/>
      <c r="HR220" s="19"/>
      <c r="HS220" s="19"/>
      <c r="HT220" s="19"/>
      <c r="HU220" s="19"/>
      <c r="HV220" s="19"/>
      <c r="HW220" s="19"/>
      <c r="HX220" s="19"/>
      <c r="HY220" s="19"/>
      <c r="HZ220" s="19"/>
      <c r="IA220" s="19"/>
      <c r="IB220" s="19"/>
      <c r="IC220" s="19"/>
      <c r="ID220" s="19"/>
      <c r="IE220" s="19"/>
      <c r="IF220" s="19"/>
      <c r="IG220" s="19"/>
      <c r="IH220" s="19"/>
      <c r="II220" s="19"/>
      <c r="IJ220" s="19"/>
      <c r="IK220" s="19"/>
      <c r="IL220" s="19"/>
      <c r="IM220" s="19"/>
      <c r="IN220" s="19"/>
      <c r="IO220" s="19"/>
      <c r="IP220" s="19"/>
      <c r="IQ220" s="19"/>
    </row>
    <row r="221" spans="2:251" x14ac:dyDescent="0.25">
      <c r="B221" s="25"/>
      <c r="X221" s="5"/>
      <c r="Y221" s="25">
        <v>26</v>
      </c>
      <c r="Z221" s="6"/>
      <c r="AA221" s="6"/>
      <c r="AB221" s="6"/>
      <c r="AC221" s="6"/>
      <c r="AD221" s="7"/>
      <c r="AF221" s="5"/>
      <c r="AG221" s="25">
        <v>4</v>
      </c>
      <c r="AH221" s="6"/>
      <c r="AI221" s="6"/>
      <c r="AJ221" s="6"/>
      <c r="AK221" s="6"/>
      <c r="AL221" s="7"/>
      <c r="AN221" s="5"/>
      <c r="AO221" s="25">
        <v>33</v>
      </c>
      <c r="AP221" s="6"/>
      <c r="AQ221" s="6"/>
      <c r="AR221" s="6"/>
      <c r="AS221" s="6"/>
      <c r="AT221" s="7"/>
      <c r="AV221" s="5"/>
      <c r="AW221" s="25">
        <v>23</v>
      </c>
      <c r="AX221" s="6"/>
      <c r="AY221" s="6"/>
      <c r="AZ221" s="6"/>
      <c r="BA221" s="6"/>
      <c r="BB221" s="7"/>
      <c r="BD221" s="5"/>
      <c r="BE221" s="25">
        <v>8</v>
      </c>
      <c r="BF221" s="6"/>
      <c r="BG221" s="6"/>
      <c r="BH221" s="6"/>
      <c r="BI221" s="6"/>
      <c r="BJ221" s="7"/>
      <c r="BL221" s="5"/>
      <c r="BM221" s="25">
        <v>15</v>
      </c>
      <c r="BN221" s="6"/>
      <c r="BO221" s="6"/>
      <c r="BP221" s="6"/>
      <c r="BQ221" s="6"/>
      <c r="BR221" s="7"/>
      <c r="BT221" s="5"/>
      <c r="BU221" s="25">
        <v>21</v>
      </c>
      <c r="BV221" s="6"/>
      <c r="BW221" s="6"/>
      <c r="BX221" s="6"/>
      <c r="BY221" s="6"/>
      <c r="BZ221" s="7"/>
      <c r="GI221" s="20"/>
      <c r="GJ221" s="20"/>
      <c r="GK221" s="20"/>
      <c r="GL221" s="20"/>
      <c r="GM221" s="20"/>
      <c r="GN221" s="20"/>
      <c r="GO221" s="20"/>
      <c r="GP221" s="20"/>
      <c r="GQ221" s="20"/>
      <c r="GR221" s="19"/>
      <c r="GS221" s="19"/>
      <c r="GT221" s="19"/>
      <c r="GU221" s="19"/>
      <c r="GV221" s="19"/>
      <c r="GW221" s="19"/>
      <c r="GX221" s="19"/>
      <c r="GY221" s="19"/>
      <c r="GZ221" s="19"/>
      <c r="HA221" s="19"/>
      <c r="HB221" s="19"/>
      <c r="HC221" s="19"/>
      <c r="HD221" s="19"/>
      <c r="HE221" s="19"/>
      <c r="HF221" s="19"/>
      <c r="HG221" s="19"/>
      <c r="HH221" s="19"/>
      <c r="HI221" s="19"/>
      <c r="HJ221" s="19"/>
      <c r="HK221" s="19"/>
      <c r="HL221" s="19"/>
      <c r="HM221" s="19"/>
      <c r="HN221" s="19"/>
      <c r="HO221" s="19"/>
      <c r="HP221" s="19"/>
      <c r="HQ221" s="19"/>
      <c r="HR221" s="19"/>
      <c r="HS221" s="19"/>
      <c r="HT221" s="19"/>
      <c r="HU221" s="19"/>
      <c r="HV221" s="19"/>
      <c r="HW221" s="19"/>
      <c r="HX221" s="19"/>
      <c r="HY221" s="19"/>
      <c r="HZ221" s="19"/>
      <c r="IA221" s="19"/>
      <c r="IB221" s="19"/>
      <c r="IC221" s="19"/>
      <c r="ID221" s="19"/>
      <c r="IE221" s="19"/>
      <c r="IF221" s="19"/>
      <c r="IG221" s="19"/>
      <c r="IH221" s="19"/>
      <c r="II221" s="19"/>
      <c r="IJ221" s="19"/>
      <c r="IK221" s="19"/>
      <c r="IL221" s="19"/>
      <c r="IM221" s="19"/>
      <c r="IN221" s="19"/>
      <c r="IO221" s="19"/>
      <c r="IP221" s="19"/>
      <c r="IQ221" s="19"/>
    </row>
    <row r="222" spans="2:251" x14ac:dyDescent="0.25">
      <c r="B222" s="25"/>
      <c r="X222" s="5"/>
      <c r="Y222" s="25">
        <v>2</v>
      </c>
      <c r="Z222" s="6"/>
      <c r="AA222" s="6"/>
      <c r="AB222" s="6"/>
      <c r="AC222" s="6"/>
      <c r="AD222" s="7"/>
      <c r="AF222" s="5"/>
      <c r="AG222" s="25">
        <v>14</v>
      </c>
      <c r="AH222" s="6"/>
      <c r="AI222" s="6"/>
      <c r="AJ222" s="6"/>
      <c r="AK222" s="6"/>
      <c r="AL222" s="7"/>
      <c r="AN222" s="5"/>
      <c r="AO222" s="25">
        <v>36</v>
      </c>
      <c r="AP222" s="6"/>
      <c r="AQ222" s="6"/>
      <c r="AR222" s="6"/>
      <c r="AS222" s="6"/>
      <c r="AT222" s="7"/>
      <c r="AV222" s="5"/>
      <c r="AW222" s="25">
        <v>0</v>
      </c>
      <c r="AX222" s="6"/>
      <c r="AY222" s="6"/>
      <c r="AZ222" s="6"/>
      <c r="BA222" s="6"/>
      <c r="BB222" s="7"/>
      <c r="BD222" s="5"/>
      <c r="BE222" s="25">
        <v>1</v>
      </c>
      <c r="BF222" s="6"/>
      <c r="BG222" s="6"/>
      <c r="BH222" s="6"/>
      <c r="BI222" s="6"/>
      <c r="BJ222" s="7"/>
      <c r="BL222" s="5"/>
      <c r="BM222" s="25">
        <v>5</v>
      </c>
      <c r="BN222" s="6"/>
      <c r="BO222" s="6"/>
      <c r="BP222" s="6"/>
      <c r="BQ222" s="6"/>
      <c r="BR222" s="7"/>
      <c r="BT222" s="5"/>
      <c r="BU222" s="25">
        <v>36</v>
      </c>
      <c r="BV222" s="6"/>
      <c r="BW222" s="6"/>
      <c r="BX222" s="6"/>
      <c r="BY222" s="6"/>
      <c r="BZ222" s="7"/>
      <c r="GI222" s="20"/>
      <c r="GJ222" s="20"/>
      <c r="GK222" s="20"/>
      <c r="GL222" s="20"/>
      <c r="GM222" s="20"/>
      <c r="GN222" s="20"/>
      <c r="GO222" s="20"/>
      <c r="GP222" s="20"/>
      <c r="GQ222" s="20"/>
      <c r="GR222" s="19"/>
      <c r="GS222" s="19"/>
      <c r="GT222" s="19"/>
      <c r="GU222" s="19"/>
      <c r="GV222" s="19"/>
      <c r="GW222" s="19"/>
      <c r="GX222" s="19"/>
      <c r="GY222" s="19"/>
      <c r="GZ222" s="19"/>
      <c r="HA222" s="19"/>
      <c r="HB222" s="19"/>
      <c r="HC222" s="19"/>
      <c r="HD222" s="19"/>
      <c r="HE222" s="19"/>
      <c r="HF222" s="19"/>
      <c r="HG222" s="19"/>
      <c r="HH222" s="19"/>
      <c r="HI222" s="19"/>
      <c r="HJ222" s="19"/>
      <c r="HK222" s="19"/>
      <c r="HL222" s="19"/>
      <c r="HM222" s="19"/>
      <c r="HN222" s="19"/>
      <c r="HO222" s="19"/>
      <c r="HP222" s="19"/>
      <c r="HQ222" s="19"/>
      <c r="HR222" s="19"/>
      <c r="HS222" s="19"/>
      <c r="HT222" s="19"/>
      <c r="HU222" s="19"/>
      <c r="HV222" s="19"/>
      <c r="HW222" s="19"/>
      <c r="HX222" s="19"/>
      <c r="HY222" s="19"/>
      <c r="HZ222" s="19"/>
      <c r="IA222" s="19"/>
      <c r="IB222" s="19"/>
      <c r="IC222" s="19"/>
      <c r="ID222" s="19"/>
      <c r="IE222" s="19"/>
      <c r="IF222" s="19"/>
      <c r="IG222" s="19"/>
      <c r="IH222" s="19"/>
      <c r="II222" s="19"/>
      <c r="IJ222" s="19"/>
      <c r="IK222" s="19"/>
      <c r="IL222" s="19"/>
      <c r="IM222" s="19"/>
      <c r="IN222" s="19"/>
      <c r="IO222" s="19"/>
      <c r="IP222" s="19"/>
      <c r="IQ222" s="19"/>
    </row>
    <row r="223" spans="2:251" x14ac:dyDescent="0.25">
      <c r="B223" s="25"/>
      <c r="X223" s="5"/>
      <c r="Y223" s="25">
        <v>17</v>
      </c>
      <c r="Z223" s="6"/>
      <c r="AA223" s="6"/>
      <c r="AB223" s="6"/>
      <c r="AC223" s="6"/>
      <c r="AD223" s="7"/>
      <c r="AF223" s="5"/>
      <c r="AG223" s="25">
        <v>34</v>
      </c>
      <c r="AH223" s="6"/>
      <c r="AI223" s="6"/>
      <c r="AJ223" s="6"/>
      <c r="AK223" s="6"/>
      <c r="AL223" s="7"/>
      <c r="AN223" s="5"/>
      <c r="AO223" s="25">
        <v>2</v>
      </c>
      <c r="AP223" s="6"/>
      <c r="AQ223" s="6"/>
      <c r="AR223" s="6"/>
      <c r="AS223" s="6"/>
      <c r="AT223" s="7"/>
      <c r="AV223" s="5"/>
      <c r="AW223" s="25">
        <v>24</v>
      </c>
      <c r="AX223" s="6"/>
      <c r="AY223" s="6"/>
      <c r="AZ223" s="6"/>
      <c r="BA223" s="6"/>
      <c r="BB223" s="7"/>
      <c r="BD223" s="5"/>
      <c r="BE223" s="25">
        <v>22</v>
      </c>
      <c r="BF223" s="6"/>
      <c r="BG223" s="6"/>
      <c r="BH223" s="6"/>
      <c r="BI223" s="6"/>
      <c r="BJ223" s="7"/>
      <c r="BL223" s="5"/>
      <c r="BM223" s="25">
        <v>32</v>
      </c>
      <c r="BN223" s="6"/>
      <c r="BO223" s="6"/>
      <c r="BP223" s="6"/>
      <c r="BQ223" s="6"/>
      <c r="BR223" s="7"/>
      <c r="BT223" s="5"/>
      <c r="BU223" s="25">
        <v>23</v>
      </c>
      <c r="BV223" s="6"/>
      <c r="BW223" s="6"/>
      <c r="BX223" s="6"/>
      <c r="BY223" s="6"/>
      <c r="BZ223" s="7"/>
      <c r="GI223" s="20"/>
      <c r="GJ223" s="20"/>
      <c r="GK223" s="20"/>
      <c r="GL223" s="20"/>
      <c r="GM223" s="20"/>
      <c r="GN223" s="20"/>
      <c r="GO223" s="20"/>
      <c r="GP223" s="20"/>
      <c r="GQ223" s="20"/>
      <c r="GR223" s="19"/>
      <c r="GS223" s="19"/>
      <c r="GT223" s="19"/>
      <c r="GU223" s="19"/>
      <c r="GV223" s="19"/>
      <c r="GW223" s="19"/>
      <c r="GX223" s="19"/>
      <c r="GY223" s="19"/>
      <c r="GZ223" s="19"/>
      <c r="HA223" s="19"/>
      <c r="HB223" s="19"/>
      <c r="HC223" s="19"/>
      <c r="HD223" s="19"/>
      <c r="HE223" s="19"/>
      <c r="HF223" s="19"/>
      <c r="HG223" s="19"/>
      <c r="HH223" s="19"/>
      <c r="HI223" s="19"/>
      <c r="HJ223" s="19"/>
      <c r="HK223" s="19"/>
      <c r="HL223" s="19"/>
      <c r="HM223" s="19"/>
      <c r="HN223" s="19"/>
      <c r="HO223" s="19"/>
      <c r="HP223" s="19"/>
      <c r="HQ223" s="19"/>
      <c r="HR223" s="19"/>
      <c r="HS223" s="19"/>
      <c r="HT223" s="19"/>
      <c r="HU223" s="19"/>
      <c r="HV223" s="19"/>
      <c r="HW223" s="19"/>
      <c r="HX223" s="19"/>
      <c r="HY223" s="19"/>
      <c r="HZ223" s="19"/>
      <c r="IA223" s="19"/>
      <c r="IB223" s="19"/>
      <c r="IC223" s="19"/>
      <c r="ID223" s="19"/>
      <c r="IE223" s="19"/>
      <c r="IF223" s="19"/>
      <c r="IG223" s="19"/>
      <c r="IH223" s="19"/>
      <c r="II223" s="19"/>
      <c r="IJ223" s="19"/>
      <c r="IK223" s="19"/>
      <c r="IL223" s="19"/>
      <c r="IM223" s="19"/>
      <c r="IN223" s="19"/>
      <c r="IO223" s="19"/>
      <c r="IP223" s="19"/>
      <c r="IQ223" s="19"/>
    </row>
    <row r="224" spans="2:251" x14ac:dyDescent="0.25">
      <c r="B224" s="25"/>
      <c r="X224" s="5"/>
      <c r="Y224" s="25">
        <v>18</v>
      </c>
      <c r="Z224" s="6"/>
      <c r="AA224" s="6"/>
      <c r="AB224" s="6"/>
      <c r="AC224" s="6"/>
      <c r="AD224" s="7"/>
      <c r="AF224" s="5"/>
      <c r="AG224" s="25">
        <v>28</v>
      </c>
      <c r="AH224" s="6"/>
      <c r="AI224" s="6"/>
      <c r="AJ224" s="6"/>
      <c r="AK224" s="6"/>
      <c r="AL224" s="7"/>
      <c r="AN224" s="5"/>
      <c r="AO224" s="25">
        <v>10</v>
      </c>
      <c r="AP224" s="6"/>
      <c r="AQ224" s="6"/>
      <c r="AR224" s="6"/>
      <c r="AS224" s="6"/>
      <c r="AT224" s="7"/>
      <c r="AV224" s="5"/>
      <c r="AW224" s="25">
        <v>14</v>
      </c>
      <c r="AX224" s="6"/>
      <c r="AY224" s="6"/>
      <c r="AZ224" s="6"/>
      <c r="BA224" s="6"/>
      <c r="BB224" s="7"/>
      <c r="BD224" s="5"/>
      <c r="BE224" s="25">
        <v>32</v>
      </c>
      <c r="BF224" s="6"/>
      <c r="BG224" s="6"/>
      <c r="BH224" s="6"/>
      <c r="BI224" s="6"/>
      <c r="BJ224" s="7"/>
      <c r="BL224" s="5"/>
      <c r="BM224" s="25">
        <v>30</v>
      </c>
      <c r="BN224" s="6"/>
      <c r="BO224" s="6"/>
      <c r="BP224" s="6"/>
      <c r="BQ224" s="6"/>
      <c r="BR224" s="7"/>
      <c r="BT224" s="5"/>
      <c r="BU224" s="25">
        <v>0</v>
      </c>
      <c r="BV224" s="6"/>
      <c r="BW224" s="6"/>
      <c r="BX224" s="6"/>
      <c r="BY224" s="6"/>
      <c r="BZ224" s="7"/>
      <c r="GI224" s="20"/>
      <c r="GJ224" s="20"/>
      <c r="GK224" s="20"/>
      <c r="GL224" s="20"/>
      <c r="GM224" s="20"/>
      <c r="GN224" s="20"/>
      <c r="GO224" s="20"/>
      <c r="GP224" s="20"/>
      <c r="GQ224" s="20"/>
      <c r="GR224" s="19"/>
      <c r="GS224" s="19"/>
      <c r="GT224" s="19"/>
      <c r="GU224" s="19"/>
      <c r="GV224" s="19"/>
      <c r="GW224" s="19"/>
      <c r="GX224" s="19"/>
      <c r="GY224" s="19"/>
      <c r="GZ224" s="19"/>
      <c r="HA224" s="19"/>
      <c r="HB224" s="19"/>
      <c r="HC224" s="19"/>
      <c r="HD224" s="19"/>
      <c r="HE224" s="19"/>
      <c r="HF224" s="19"/>
      <c r="HG224" s="19"/>
      <c r="HH224" s="19"/>
      <c r="HI224" s="19"/>
      <c r="HJ224" s="19"/>
      <c r="HK224" s="19"/>
      <c r="HL224" s="19"/>
      <c r="HM224" s="19"/>
      <c r="HN224" s="19"/>
      <c r="HO224" s="19"/>
      <c r="HP224" s="19"/>
      <c r="HQ224" s="19"/>
      <c r="HR224" s="19"/>
      <c r="HS224" s="19"/>
      <c r="HT224" s="19"/>
      <c r="HU224" s="19"/>
      <c r="HV224" s="19"/>
      <c r="HW224" s="19"/>
      <c r="HX224" s="19"/>
      <c r="HY224" s="19"/>
      <c r="HZ224" s="19"/>
      <c r="IA224" s="19"/>
      <c r="IB224" s="19"/>
      <c r="IC224" s="19"/>
      <c r="ID224" s="19"/>
      <c r="IE224" s="19"/>
      <c r="IF224" s="19"/>
      <c r="IG224" s="19"/>
      <c r="IH224" s="19"/>
      <c r="II224" s="19"/>
      <c r="IJ224" s="19"/>
      <c r="IK224" s="19"/>
      <c r="IL224" s="19"/>
      <c r="IM224" s="19"/>
      <c r="IN224" s="19"/>
      <c r="IO224" s="19"/>
      <c r="IP224" s="19"/>
      <c r="IQ224" s="19"/>
    </row>
    <row r="225" spans="2:251" x14ac:dyDescent="0.25">
      <c r="B225" s="25"/>
      <c r="X225" s="5"/>
      <c r="Y225" s="25">
        <v>0</v>
      </c>
      <c r="Z225" s="6"/>
      <c r="AA225" s="6"/>
      <c r="AB225" s="6"/>
      <c r="AC225" s="6"/>
      <c r="AD225" s="7"/>
      <c r="AF225" s="5"/>
      <c r="AG225" s="25">
        <v>21</v>
      </c>
      <c r="AH225" s="6"/>
      <c r="AI225" s="6"/>
      <c r="AJ225" s="6"/>
      <c r="AK225" s="6"/>
      <c r="AL225" s="7"/>
      <c r="AN225" s="5"/>
      <c r="AO225" s="25">
        <v>5</v>
      </c>
      <c r="AP225" s="6"/>
      <c r="AQ225" s="6"/>
      <c r="AR225" s="6"/>
      <c r="AS225" s="6"/>
      <c r="AT225" s="7"/>
      <c r="AV225" s="5"/>
      <c r="AW225" s="25">
        <v>7</v>
      </c>
      <c r="AX225" s="6"/>
      <c r="AY225" s="6"/>
      <c r="AZ225" s="6"/>
      <c r="BA225" s="6"/>
      <c r="BB225" s="7"/>
      <c r="BD225" s="5"/>
      <c r="BE225" s="25">
        <v>18</v>
      </c>
      <c r="BF225" s="6"/>
      <c r="BG225" s="6"/>
      <c r="BH225" s="6"/>
      <c r="BI225" s="6"/>
      <c r="BJ225" s="7"/>
      <c r="BL225" s="5"/>
      <c r="BM225" s="25">
        <v>2</v>
      </c>
      <c r="BN225" s="6"/>
      <c r="BO225" s="6"/>
      <c r="BP225" s="6"/>
      <c r="BQ225" s="6"/>
      <c r="BR225" s="7"/>
      <c r="BT225" s="5"/>
      <c r="BU225" s="25">
        <v>2</v>
      </c>
      <c r="BV225" s="6"/>
      <c r="BW225" s="6"/>
      <c r="BX225" s="6"/>
      <c r="BY225" s="6"/>
      <c r="BZ225" s="7"/>
      <c r="GI225" s="20"/>
      <c r="GJ225" s="20"/>
      <c r="GK225" s="20"/>
      <c r="GL225" s="20"/>
      <c r="GM225" s="20"/>
      <c r="GN225" s="20"/>
      <c r="GO225" s="20"/>
      <c r="GP225" s="20"/>
      <c r="GQ225" s="20"/>
      <c r="GR225" s="19"/>
      <c r="GS225" s="19"/>
      <c r="GT225" s="19"/>
      <c r="GU225" s="19"/>
      <c r="GV225" s="19"/>
      <c r="GW225" s="19"/>
      <c r="GX225" s="19"/>
      <c r="GY225" s="19"/>
      <c r="GZ225" s="19"/>
      <c r="HA225" s="19"/>
      <c r="HB225" s="19"/>
      <c r="HC225" s="19"/>
      <c r="HD225" s="19"/>
      <c r="HE225" s="19"/>
      <c r="HF225" s="19"/>
      <c r="HG225" s="19"/>
      <c r="HH225" s="19"/>
      <c r="HI225" s="19"/>
      <c r="HJ225" s="19"/>
      <c r="HK225" s="19"/>
      <c r="HL225" s="19"/>
      <c r="HM225" s="19"/>
      <c r="HN225" s="19"/>
      <c r="HO225" s="19"/>
      <c r="HP225" s="19"/>
      <c r="HQ225" s="19"/>
      <c r="HR225" s="19"/>
      <c r="HS225" s="19"/>
      <c r="HT225" s="19"/>
      <c r="HU225" s="19"/>
      <c r="HV225" s="19"/>
      <c r="HW225" s="19"/>
      <c r="HX225" s="19"/>
      <c r="HY225" s="19"/>
      <c r="HZ225" s="19"/>
      <c r="IA225" s="19"/>
      <c r="IB225" s="19"/>
      <c r="IC225" s="19"/>
      <c r="ID225" s="19"/>
      <c r="IE225" s="19"/>
      <c r="IF225" s="19"/>
      <c r="IG225" s="19"/>
      <c r="IH225" s="19"/>
      <c r="II225" s="19"/>
      <c r="IJ225" s="19"/>
      <c r="IK225" s="19"/>
      <c r="IL225" s="19"/>
      <c r="IM225" s="19"/>
      <c r="IN225" s="19"/>
      <c r="IO225" s="19"/>
      <c r="IP225" s="19"/>
      <c r="IQ225" s="19"/>
    </row>
    <row r="226" spans="2:251" x14ac:dyDescent="0.25">
      <c r="B226" s="25"/>
      <c r="X226" s="5"/>
      <c r="Y226" s="25">
        <v>1</v>
      </c>
      <c r="Z226" s="6"/>
      <c r="AA226" s="6"/>
      <c r="AB226" s="6"/>
      <c r="AC226" s="6"/>
      <c r="AD226" s="7"/>
      <c r="AF226" s="5"/>
      <c r="AG226" s="25">
        <v>10</v>
      </c>
      <c r="AH226" s="6"/>
      <c r="AI226" s="6"/>
      <c r="AJ226" s="6"/>
      <c r="AK226" s="6"/>
      <c r="AL226" s="7"/>
      <c r="AN226" s="5"/>
      <c r="AO226" s="25">
        <v>33</v>
      </c>
      <c r="AP226" s="6"/>
      <c r="AQ226" s="6"/>
      <c r="AR226" s="6"/>
      <c r="AS226" s="6"/>
      <c r="AT226" s="7"/>
      <c r="AV226" s="5"/>
      <c r="AW226" s="25">
        <v>11</v>
      </c>
      <c r="AX226" s="6"/>
      <c r="AY226" s="6"/>
      <c r="AZ226" s="6"/>
      <c r="BA226" s="6"/>
      <c r="BB226" s="7"/>
      <c r="BD226" s="5"/>
      <c r="BE226" s="25">
        <v>8</v>
      </c>
      <c r="BF226" s="6"/>
      <c r="BG226" s="6"/>
      <c r="BH226" s="6"/>
      <c r="BI226" s="6"/>
      <c r="BJ226" s="7"/>
      <c r="BL226" s="5"/>
      <c r="BM226" s="25">
        <v>20</v>
      </c>
      <c r="BN226" s="6"/>
      <c r="BO226" s="6"/>
      <c r="BP226" s="6"/>
      <c r="BQ226" s="6"/>
      <c r="BR226" s="7"/>
      <c r="BT226" s="5"/>
      <c r="BU226" s="25">
        <v>0</v>
      </c>
      <c r="BV226" s="6"/>
      <c r="BW226" s="6"/>
      <c r="BX226" s="6"/>
      <c r="BY226" s="6"/>
      <c r="BZ226" s="7"/>
      <c r="GI226" s="20"/>
      <c r="GJ226" s="20"/>
      <c r="GK226" s="20"/>
      <c r="GL226" s="20"/>
      <c r="GM226" s="20"/>
      <c r="GN226" s="20"/>
      <c r="GO226" s="20"/>
      <c r="GP226" s="20"/>
      <c r="GQ226" s="20"/>
      <c r="GR226" s="19"/>
      <c r="GS226" s="19"/>
      <c r="GT226" s="19"/>
      <c r="GU226" s="19"/>
      <c r="GV226" s="19"/>
      <c r="GW226" s="19"/>
      <c r="GX226" s="19"/>
      <c r="GY226" s="19"/>
      <c r="GZ226" s="19"/>
      <c r="HA226" s="19"/>
      <c r="HB226" s="19"/>
      <c r="HC226" s="19"/>
      <c r="HD226" s="19"/>
      <c r="HE226" s="19"/>
      <c r="HF226" s="19"/>
      <c r="HG226" s="19"/>
      <c r="HH226" s="19"/>
      <c r="HI226" s="19"/>
      <c r="HJ226" s="19"/>
      <c r="HK226" s="19"/>
      <c r="HL226" s="19"/>
      <c r="HM226" s="19"/>
      <c r="HN226" s="19"/>
      <c r="HO226" s="19"/>
      <c r="HP226" s="19"/>
      <c r="HQ226" s="19"/>
      <c r="HR226" s="19"/>
      <c r="HS226" s="19"/>
      <c r="HT226" s="19"/>
      <c r="HU226" s="19"/>
      <c r="HV226" s="19"/>
      <c r="HW226" s="19"/>
      <c r="HX226" s="19"/>
      <c r="HY226" s="19"/>
      <c r="HZ226" s="19"/>
      <c r="IA226" s="19"/>
      <c r="IB226" s="19"/>
      <c r="IC226" s="19"/>
      <c r="ID226" s="19"/>
      <c r="IE226" s="19"/>
      <c r="IF226" s="19"/>
      <c r="IG226" s="19"/>
      <c r="IH226" s="19"/>
      <c r="II226" s="19"/>
      <c r="IJ226" s="19"/>
      <c r="IK226" s="19"/>
      <c r="IL226" s="19"/>
      <c r="IM226" s="19"/>
      <c r="IN226" s="19"/>
      <c r="IO226" s="19"/>
      <c r="IP226" s="19"/>
      <c r="IQ226" s="19"/>
    </row>
    <row r="227" spans="2:251" x14ac:dyDescent="0.25">
      <c r="B227" s="25"/>
      <c r="X227" s="5"/>
      <c r="Y227" s="25">
        <v>7</v>
      </c>
      <c r="Z227" s="6"/>
      <c r="AA227" s="6"/>
      <c r="AB227" s="6"/>
      <c r="AC227" s="6"/>
      <c r="AD227" s="7"/>
      <c r="AF227" s="5"/>
      <c r="AG227" s="25">
        <v>19</v>
      </c>
      <c r="AH227" s="6"/>
      <c r="AI227" s="6"/>
      <c r="AJ227" s="6"/>
      <c r="AK227" s="6"/>
      <c r="AL227" s="7"/>
      <c r="AN227" s="5"/>
      <c r="AO227" s="25">
        <v>36</v>
      </c>
      <c r="AP227" s="6"/>
      <c r="AQ227" s="6"/>
      <c r="AR227" s="6"/>
      <c r="AS227" s="6"/>
      <c r="AT227" s="7"/>
      <c r="AV227" s="5"/>
      <c r="AW227" s="25">
        <v>15</v>
      </c>
      <c r="AX227" s="6"/>
      <c r="AY227" s="6"/>
      <c r="AZ227" s="6"/>
      <c r="BA227" s="6"/>
      <c r="BB227" s="7"/>
      <c r="BD227" s="5"/>
      <c r="BE227" s="25">
        <v>13</v>
      </c>
      <c r="BF227" s="6"/>
      <c r="BG227" s="6"/>
      <c r="BH227" s="6"/>
      <c r="BI227" s="6"/>
      <c r="BJ227" s="7"/>
      <c r="BL227" s="5"/>
      <c r="BM227" s="25">
        <v>31</v>
      </c>
      <c r="BN227" s="6"/>
      <c r="BO227" s="6"/>
      <c r="BP227" s="6"/>
      <c r="BQ227" s="6"/>
      <c r="BR227" s="7"/>
      <c r="BT227" s="5"/>
      <c r="BU227" s="25">
        <v>7</v>
      </c>
      <c r="BV227" s="6"/>
      <c r="BW227" s="6"/>
      <c r="BX227" s="6"/>
      <c r="BY227" s="6"/>
      <c r="BZ227" s="7"/>
      <c r="GI227" s="20"/>
      <c r="GJ227" s="20"/>
      <c r="GK227" s="20"/>
      <c r="GL227" s="20"/>
      <c r="GM227" s="20"/>
      <c r="GN227" s="20"/>
      <c r="GO227" s="20"/>
      <c r="GP227" s="20"/>
      <c r="GQ227" s="20"/>
      <c r="GR227" s="19"/>
      <c r="GS227" s="19"/>
      <c r="GT227" s="19"/>
      <c r="GU227" s="19"/>
      <c r="GV227" s="19"/>
      <c r="GW227" s="19"/>
      <c r="GX227" s="19"/>
      <c r="GY227" s="19"/>
      <c r="GZ227" s="19"/>
      <c r="HA227" s="19"/>
      <c r="HB227" s="19"/>
      <c r="HC227" s="19"/>
      <c r="HD227" s="19"/>
      <c r="HE227" s="19"/>
      <c r="HF227" s="19"/>
      <c r="HG227" s="19"/>
      <c r="HH227" s="19"/>
      <c r="HI227" s="19"/>
      <c r="HJ227" s="19"/>
      <c r="HK227" s="19"/>
      <c r="HL227" s="19"/>
      <c r="HM227" s="19"/>
      <c r="HN227" s="19"/>
      <c r="HO227" s="19"/>
      <c r="HP227" s="19"/>
      <c r="HQ227" s="19"/>
      <c r="HR227" s="19"/>
      <c r="HS227" s="19"/>
      <c r="HT227" s="19"/>
      <c r="HU227" s="19"/>
      <c r="HV227" s="19"/>
      <c r="HW227" s="19"/>
      <c r="HX227" s="19"/>
      <c r="HY227" s="19"/>
      <c r="HZ227" s="19"/>
      <c r="IA227" s="19"/>
      <c r="IB227" s="19"/>
      <c r="IC227" s="19"/>
      <c r="ID227" s="19"/>
      <c r="IE227" s="19"/>
      <c r="IF227" s="19"/>
      <c r="IG227" s="19"/>
      <c r="IH227" s="19"/>
      <c r="II227" s="19"/>
      <c r="IJ227" s="19"/>
      <c r="IK227" s="19"/>
      <c r="IL227" s="19"/>
      <c r="IM227" s="19"/>
      <c r="IN227" s="19"/>
      <c r="IO227" s="19"/>
      <c r="IP227" s="19"/>
      <c r="IQ227" s="19"/>
    </row>
    <row r="228" spans="2:251" x14ac:dyDescent="0.25">
      <c r="B228" s="25"/>
      <c r="X228" s="5"/>
      <c r="Y228" s="25">
        <v>32</v>
      </c>
      <c r="Z228" s="6"/>
      <c r="AA228" s="6"/>
      <c r="AB228" s="6"/>
      <c r="AC228" s="6"/>
      <c r="AD228" s="7"/>
      <c r="AF228" s="5"/>
      <c r="AG228" s="25">
        <v>9</v>
      </c>
      <c r="AH228" s="6"/>
      <c r="AI228" s="6"/>
      <c r="AJ228" s="6"/>
      <c r="AK228" s="6"/>
      <c r="AL228" s="7"/>
      <c r="AN228" s="5"/>
      <c r="AO228" s="25">
        <v>18</v>
      </c>
      <c r="AP228" s="6"/>
      <c r="AQ228" s="6"/>
      <c r="AR228" s="6"/>
      <c r="AS228" s="6"/>
      <c r="AT228" s="7"/>
      <c r="AV228" s="5"/>
      <c r="AW228" s="25">
        <v>24</v>
      </c>
      <c r="AX228" s="6"/>
      <c r="AY228" s="6"/>
      <c r="AZ228" s="6"/>
      <c r="BA228" s="6"/>
      <c r="BB228" s="7"/>
      <c r="BD228" s="5"/>
      <c r="BE228" s="25">
        <v>26</v>
      </c>
      <c r="BF228" s="6"/>
      <c r="BG228" s="6"/>
      <c r="BH228" s="6"/>
      <c r="BI228" s="6"/>
      <c r="BJ228" s="7"/>
      <c r="BL228" s="5"/>
      <c r="BM228" s="25">
        <v>36</v>
      </c>
      <c r="BN228" s="6"/>
      <c r="BO228" s="6"/>
      <c r="BP228" s="6"/>
      <c r="BQ228" s="6"/>
      <c r="BR228" s="7"/>
      <c r="BT228" s="5"/>
      <c r="BU228" s="25">
        <v>21</v>
      </c>
      <c r="BV228" s="6"/>
      <c r="BW228" s="6"/>
      <c r="BX228" s="6"/>
      <c r="BY228" s="6"/>
      <c r="BZ228" s="7"/>
      <c r="GI228" s="20"/>
      <c r="GJ228" s="20"/>
      <c r="GK228" s="20"/>
      <c r="GL228" s="20"/>
      <c r="GM228" s="20"/>
      <c r="GN228" s="20"/>
      <c r="GO228" s="20"/>
      <c r="GP228" s="20"/>
      <c r="GQ228" s="20"/>
      <c r="GR228" s="19"/>
      <c r="GS228" s="19"/>
      <c r="GT228" s="19"/>
      <c r="GU228" s="19"/>
      <c r="GV228" s="19"/>
      <c r="GW228" s="19"/>
      <c r="GX228" s="19"/>
      <c r="GY228" s="19"/>
      <c r="GZ228" s="19"/>
      <c r="HA228" s="19"/>
      <c r="HB228" s="19"/>
      <c r="HC228" s="19"/>
      <c r="HD228" s="19"/>
      <c r="HE228" s="19"/>
      <c r="HF228" s="19"/>
      <c r="HG228" s="19"/>
      <c r="HH228" s="19"/>
      <c r="HI228" s="19"/>
      <c r="HJ228" s="19"/>
      <c r="HK228" s="19"/>
      <c r="HL228" s="19"/>
      <c r="HM228" s="19"/>
      <c r="HN228" s="19"/>
      <c r="HO228" s="19"/>
      <c r="HP228" s="19"/>
      <c r="HQ228" s="19"/>
      <c r="HR228" s="19"/>
      <c r="HS228" s="19"/>
      <c r="HT228" s="19"/>
      <c r="HU228" s="19"/>
      <c r="HV228" s="19"/>
      <c r="HW228" s="19"/>
      <c r="HX228" s="19"/>
      <c r="HY228" s="19"/>
      <c r="HZ228" s="19"/>
      <c r="IA228" s="19"/>
      <c r="IB228" s="19"/>
      <c r="IC228" s="19"/>
      <c r="ID228" s="19"/>
      <c r="IE228" s="19"/>
      <c r="IF228" s="19"/>
      <c r="IG228" s="19"/>
      <c r="IH228" s="19"/>
      <c r="II228" s="19"/>
      <c r="IJ228" s="19"/>
      <c r="IK228" s="19"/>
      <c r="IL228" s="19"/>
      <c r="IM228" s="19"/>
      <c r="IN228" s="19"/>
      <c r="IO228" s="19"/>
      <c r="IP228" s="19"/>
      <c r="IQ228" s="19"/>
    </row>
    <row r="229" spans="2:251" x14ac:dyDescent="0.25">
      <c r="B229" s="25"/>
      <c r="X229" s="5"/>
      <c r="Y229" s="25">
        <v>24</v>
      </c>
      <c r="Z229" s="6"/>
      <c r="AA229" s="6"/>
      <c r="AB229" s="6"/>
      <c r="AC229" s="6"/>
      <c r="AD229" s="7"/>
      <c r="AF229" s="5"/>
      <c r="AG229" s="25">
        <v>34</v>
      </c>
      <c r="AH229" s="6"/>
      <c r="AI229" s="6"/>
      <c r="AJ229" s="6"/>
      <c r="AK229" s="6"/>
      <c r="AL229" s="7"/>
      <c r="AN229" s="5"/>
      <c r="AO229" s="25">
        <v>26</v>
      </c>
      <c r="AP229" s="6"/>
      <c r="AQ229" s="6"/>
      <c r="AR229" s="6"/>
      <c r="AS229" s="6"/>
      <c r="AT229" s="7"/>
      <c r="AV229" s="5"/>
      <c r="AW229" s="25">
        <v>29</v>
      </c>
      <c r="AX229" s="6"/>
      <c r="AY229" s="6"/>
      <c r="AZ229" s="6"/>
      <c r="BA229" s="6"/>
      <c r="BB229" s="7"/>
      <c r="BD229" s="5"/>
      <c r="BE229" s="25">
        <v>3</v>
      </c>
      <c r="BF229" s="6"/>
      <c r="BG229" s="6"/>
      <c r="BH229" s="6"/>
      <c r="BI229" s="6"/>
      <c r="BJ229" s="7"/>
      <c r="BL229" s="5"/>
      <c r="BM229" s="25">
        <v>27</v>
      </c>
      <c r="BN229" s="6"/>
      <c r="BO229" s="6"/>
      <c r="BP229" s="6"/>
      <c r="BQ229" s="6"/>
      <c r="BR229" s="7"/>
      <c r="BT229" s="5"/>
      <c r="BU229" s="25">
        <v>1</v>
      </c>
      <c r="BV229" s="6"/>
      <c r="BW229" s="6"/>
      <c r="BX229" s="6"/>
      <c r="BY229" s="6"/>
      <c r="BZ229" s="7"/>
      <c r="GI229" s="20"/>
      <c r="GJ229" s="20"/>
      <c r="GK229" s="20"/>
      <c r="GL229" s="20"/>
      <c r="GM229" s="20"/>
      <c r="GN229" s="20"/>
      <c r="GO229" s="20"/>
      <c r="GP229" s="20"/>
      <c r="GQ229" s="20"/>
      <c r="GR229" s="19"/>
      <c r="GS229" s="19"/>
      <c r="GT229" s="19"/>
      <c r="GU229" s="19"/>
      <c r="GV229" s="19"/>
      <c r="GW229" s="19"/>
      <c r="GX229" s="19"/>
      <c r="GY229" s="19"/>
      <c r="GZ229" s="19"/>
      <c r="HA229" s="19"/>
      <c r="HB229" s="19"/>
      <c r="HC229" s="19"/>
      <c r="HD229" s="19"/>
      <c r="HE229" s="19"/>
      <c r="HF229" s="19"/>
      <c r="HG229" s="19"/>
      <c r="HH229" s="19"/>
      <c r="HI229" s="19"/>
      <c r="HJ229" s="19"/>
      <c r="HK229" s="19"/>
      <c r="HL229" s="19"/>
      <c r="HM229" s="19"/>
      <c r="HN229" s="19"/>
      <c r="HO229" s="19"/>
      <c r="HP229" s="19"/>
      <c r="HQ229" s="19"/>
      <c r="HR229" s="19"/>
      <c r="HS229" s="19"/>
      <c r="HT229" s="19"/>
      <c r="HU229" s="19"/>
      <c r="HV229" s="19"/>
      <c r="HW229" s="19"/>
      <c r="HX229" s="19"/>
      <c r="HY229" s="19"/>
      <c r="HZ229" s="19"/>
      <c r="IA229" s="19"/>
      <c r="IB229" s="19"/>
      <c r="IC229" s="19"/>
      <c r="ID229" s="19"/>
      <c r="IE229" s="19"/>
      <c r="IF229" s="19"/>
      <c r="IG229" s="19"/>
      <c r="IH229" s="19"/>
      <c r="II229" s="19"/>
      <c r="IJ229" s="19"/>
      <c r="IK229" s="19"/>
      <c r="IL229" s="19"/>
      <c r="IM229" s="19"/>
      <c r="IN229" s="19"/>
      <c r="IO229" s="19"/>
      <c r="IP229" s="19"/>
      <c r="IQ229" s="19"/>
    </row>
    <row r="230" spans="2:251" x14ac:dyDescent="0.25">
      <c r="B230" s="25"/>
      <c r="X230" s="5"/>
      <c r="Y230" s="25">
        <v>7</v>
      </c>
      <c r="Z230" s="6"/>
      <c r="AA230" s="6"/>
      <c r="AB230" s="6"/>
      <c r="AC230" s="6"/>
      <c r="AD230" s="7"/>
      <c r="AF230" s="5"/>
      <c r="AG230" s="25">
        <v>18</v>
      </c>
      <c r="AH230" s="6"/>
      <c r="AI230" s="6"/>
      <c r="AJ230" s="6"/>
      <c r="AK230" s="6"/>
      <c r="AL230" s="7"/>
      <c r="AN230" s="5"/>
      <c r="AO230" s="25">
        <v>23</v>
      </c>
      <c r="AP230" s="6"/>
      <c r="AQ230" s="6"/>
      <c r="AR230" s="6"/>
      <c r="AS230" s="6"/>
      <c r="AT230" s="7"/>
      <c r="AV230" s="5"/>
      <c r="AW230" s="25">
        <v>23</v>
      </c>
      <c r="AX230" s="6"/>
      <c r="AY230" s="6"/>
      <c r="AZ230" s="6"/>
      <c r="BA230" s="6"/>
      <c r="BB230" s="7"/>
      <c r="BD230" s="5"/>
      <c r="BE230" s="25">
        <v>11</v>
      </c>
      <c r="BF230" s="6"/>
      <c r="BG230" s="6"/>
      <c r="BH230" s="6"/>
      <c r="BI230" s="6"/>
      <c r="BJ230" s="7"/>
      <c r="BL230" s="5"/>
      <c r="BM230" s="25">
        <v>34</v>
      </c>
      <c r="BN230" s="6"/>
      <c r="BO230" s="6"/>
      <c r="BP230" s="6"/>
      <c r="BQ230" s="6"/>
      <c r="BR230" s="7"/>
      <c r="BT230" s="5"/>
      <c r="BU230" s="25">
        <v>25</v>
      </c>
      <c r="BV230" s="6"/>
      <c r="BW230" s="6"/>
      <c r="BX230" s="6"/>
      <c r="BY230" s="6"/>
      <c r="BZ230" s="7"/>
      <c r="GI230" s="20"/>
      <c r="GJ230" s="20"/>
      <c r="GK230" s="20"/>
      <c r="GL230" s="20"/>
      <c r="GM230" s="20"/>
      <c r="GN230" s="20"/>
      <c r="GO230" s="20"/>
      <c r="GP230" s="20"/>
      <c r="GQ230" s="20"/>
      <c r="GR230" s="19"/>
      <c r="GS230" s="19"/>
      <c r="GT230" s="19"/>
      <c r="GU230" s="19"/>
      <c r="GV230" s="19"/>
      <c r="GW230" s="19"/>
      <c r="GX230" s="19"/>
      <c r="GY230" s="19"/>
      <c r="GZ230" s="19"/>
      <c r="HA230" s="19"/>
      <c r="HB230" s="19"/>
      <c r="HC230" s="19"/>
      <c r="HD230" s="19"/>
      <c r="HE230" s="19"/>
      <c r="HF230" s="19"/>
      <c r="HG230" s="19"/>
      <c r="HH230" s="19"/>
      <c r="HI230" s="19"/>
      <c r="HJ230" s="19"/>
      <c r="HK230" s="19"/>
      <c r="HL230" s="19"/>
      <c r="HM230" s="19"/>
      <c r="HN230" s="19"/>
      <c r="HO230" s="19"/>
      <c r="HP230" s="19"/>
      <c r="HQ230" s="19"/>
      <c r="HR230" s="19"/>
      <c r="HS230" s="19"/>
      <c r="HT230" s="19"/>
      <c r="HU230" s="19"/>
      <c r="HV230" s="19"/>
      <c r="HW230" s="19"/>
      <c r="HX230" s="19"/>
      <c r="HY230" s="19"/>
      <c r="HZ230" s="19"/>
      <c r="IA230" s="19"/>
      <c r="IB230" s="19"/>
      <c r="IC230" s="19"/>
      <c r="ID230" s="19"/>
      <c r="IE230" s="19"/>
      <c r="IF230" s="19"/>
      <c r="IG230" s="19"/>
      <c r="IH230" s="19"/>
      <c r="II230" s="19"/>
      <c r="IJ230" s="19"/>
      <c r="IK230" s="19"/>
      <c r="IL230" s="19"/>
      <c r="IM230" s="19"/>
      <c r="IN230" s="19"/>
      <c r="IO230" s="19"/>
      <c r="IP230" s="19"/>
      <c r="IQ230" s="19"/>
    </row>
    <row r="231" spans="2:251" x14ac:dyDescent="0.25">
      <c r="B231" s="25"/>
      <c r="X231" s="5"/>
      <c r="Y231" s="25">
        <v>8</v>
      </c>
      <c r="Z231" s="6"/>
      <c r="AA231" s="6"/>
      <c r="AB231" s="6"/>
      <c r="AC231" s="6"/>
      <c r="AD231" s="7"/>
      <c r="AF231" s="5"/>
      <c r="AG231" s="25">
        <v>28</v>
      </c>
      <c r="AH231" s="6"/>
      <c r="AI231" s="6"/>
      <c r="AJ231" s="6"/>
      <c r="AK231" s="6"/>
      <c r="AL231" s="7"/>
      <c r="AN231" s="5"/>
      <c r="AO231" s="25">
        <v>7</v>
      </c>
      <c r="AP231" s="6"/>
      <c r="AQ231" s="6"/>
      <c r="AR231" s="6"/>
      <c r="AS231" s="6"/>
      <c r="AT231" s="7"/>
      <c r="AV231" s="5"/>
      <c r="AW231" s="25">
        <v>15</v>
      </c>
      <c r="AX231" s="6"/>
      <c r="AY231" s="6"/>
      <c r="AZ231" s="6"/>
      <c r="BA231" s="6"/>
      <c r="BB231" s="7"/>
      <c r="BD231" s="5"/>
      <c r="BE231" s="25">
        <v>32</v>
      </c>
      <c r="BF231" s="6"/>
      <c r="BG231" s="6"/>
      <c r="BH231" s="6"/>
      <c r="BI231" s="6"/>
      <c r="BJ231" s="7"/>
      <c r="BL231" s="5"/>
      <c r="BM231" s="25">
        <v>24</v>
      </c>
      <c r="BN231" s="6"/>
      <c r="BO231" s="6"/>
      <c r="BP231" s="6"/>
      <c r="BQ231" s="6"/>
      <c r="BR231" s="7"/>
      <c r="BT231" s="5"/>
      <c r="BU231" s="25">
        <v>33</v>
      </c>
      <c r="BV231" s="6"/>
      <c r="BW231" s="6"/>
      <c r="BX231" s="6"/>
      <c r="BY231" s="6"/>
      <c r="BZ231" s="7"/>
      <c r="GI231" s="20"/>
      <c r="GJ231" s="20"/>
      <c r="GK231" s="20"/>
      <c r="GL231" s="20"/>
      <c r="GM231" s="20"/>
      <c r="GN231" s="20"/>
      <c r="GO231" s="20"/>
      <c r="GP231" s="20"/>
      <c r="GQ231" s="20"/>
      <c r="GR231" s="19"/>
      <c r="GS231" s="19"/>
      <c r="GT231" s="19"/>
      <c r="GU231" s="19"/>
      <c r="GV231" s="19"/>
      <c r="GW231" s="19"/>
      <c r="GX231" s="19"/>
      <c r="GY231" s="19"/>
      <c r="GZ231" s="19"/>
      <c r="HA231" s="19"/>
      <c r="HB231" s="19"/>
      <c r="HC231" s="19"/>
      <c r="HD231" s="19"/>
      <c r="HE231" s="19"/>
      <c r="HF231" s="19"/>
      <c r="HG231" s="19"/>
      <c r="HH231" s="19"/>
      <c r="HI231" s="19"/>
      <c r="HJ231" s="19"/>
      <c r="HK231" s="19"/>
      <c r="HL231" s="19"/>
      <c r="HM231" s="19"/>
      <c r="HN231" s="19"/>
      <c r="HO231" s="19"/>
      <c r="HP231" s="19"/>
      <c r="HQ231" s="19"/>
      <c r="HR231" s="19"/>
      <c r="HS231" s="19"/>
      <c r="HT231" s="19"/>
      <c r="HU231" s="19"/>
      <c r="HV231" s="19"/>
      <c r="HW231" s="19"/>
      <c r="HX231" s="19"/>
      <c r="HY231" s="19"/>
      <c r="HZ231" s="19"/>
      <c r="IA231" s="19"/>
      <c r="IB231" s="19"/>
      <c r="IC231" s="19"/>
      <c r="ID231" s="19"/>
      <c r="IE231" s="19"/>
      <c r="IF231" s="19"/>
      <c r="IG231" s="19"/>
      <c r="IH231" s="19"/>
      <c r="II231" s="19"/>
      <c r="IJ231" s="19"/>
      <c r="IK231" s="19"/>
      <c r="IL231" s="19"/>
      <c r="IM231" s="19"/>
      <c r="IN231" s="19"/>
      <c r="IO231" s="19"/>
      <c r="IP231" s="19"/>
      <c r="IQ231" s="19"/>
    </row>
    <row r="232" spans="2:251" x14ac:dyDescent="0.25">
      <c r="B232" s="25"/>
      <c r="X232" s="5"/>
      <c r="Y232" s="25">
        <v>7</v>
      </c>
      <c r="Z232" s="6"/>
      <c r="AA232" s="6"/>
      <c r="AB232" s="6"/>
      <c r="AC232" s="6"/>
      <c r="AD232" s="7"/>
      <c r="AF232" s="5"/>
      <c r="AG232" s="25">
        <v>23</v>
      </c>
      <c r="AH232" s="6"/>
      <c r="AI232" s="6"/>
      <c r="AJ232" s="6"/>
      <c r="AK232" s="6"/>
      <c r="AL232" s="7"/>
      <c r="AN232" s="5"/>
      <c r="AO232" s="25">
        <v>29</v>
      </c>
      <c r="AP232" s="6"/>
      <c r="AQ232" s="6"/>
      <c r="AR232" s="6"/>
      <c r="AS232" s="6"/>
      <c r="AT232" s="7"/>
      <c r="AV232" s="5"/>
      <c r="AW232" s="25">
        <v>5</v>
      </c>
      <c r="AX232" s="6"/>
      <c r="AY232" s="6"/>
      <c r="AZ232" s="6"/>
      <c r="BA232" s="6"/>
      <c r="BB232" s="7"/>
      <c r="BD232" s="5"/>
      <c r="BE232" s="25">
        <v>4</v>
      </c>
      <c r="BF232" s="6"/>
      <c r="BG232" s="6"/>
      <c r="BH232" s="6"/>
      <c r="BI232" s="6"/>
      <c r="BJ232" s="7"/>
      <c r="BL232" s="5"/>
      <c r="BM232" s="25">
        <v>25</v>
      </c>
      <c r="BN232" s="6"/>
      <c r="BO232" s="6"/>
      <c r="BP232" s="6"/>
      <c r="BQ232" s="6"/>
      <c r="BR232" s="7"/>
      <c r="BT232" s="5"/>
      <c r="BU232" s="25">
        <v>27</v>
      </c>
      <c r="BV232" s="6"/>
      <c r="BW232" s="6"/>
      <c r="BX232" s="6"/>
      <c r="BY232" s="6"/>
      <c r="BZ232" s="7"/>
      <c r="GI232" s="20"/>
      <c r="GJ232" s="20"/>
      <c r="GK232" s="20"/>
      <c r="GL232" s="20"/>
      <c r="GM232" s="20"/>
      <c r="GN232" s="20"/>
      <c r="GO232" s="20"/>
      <c r="GP232" s="20"/>
      <c r="GQ232" s="20"/>
      <c r="GR232" s="19"/>
      <c r="GS232" s="19"/>
      <c r="GT232" s="19"/>
      <c r="GU232" s="19"/>
      <c r="GV232" s="19"/>
      <c r="GW232" s="19"/>
      <c r="GX232" s="19"/>
      <c r="GY232" s="19"/>
      <c r="GZ232" s="19"/>
      <c r="HA232" s="19"/>
      <c r="HB232" s="19"/>
      <c r="HC232" s="19"/>
      <c r="HD232" s="19"/>
      <c r="HE232" s="19"/>
      <c r="HF232" s="19"/>
      <c r="HG232" s="19"/>
      <c r="HH232" s="19"/>
      <c r="HI232" s="19"/>
      <c r="HJ232" s="19"/>
      <c r="HK232" s="19"/>
      <c r="HL232" s="19"/>
      <c r="HM232" s="19"/>
      <c r="HN232" s="19"/>
      <c r="HO232" s="19"/>
      <c r="HP232" s="19"/>
      <c r="HQ232" s="19"/>
      <c r="HR232" s="19"/>
      <c r="HS232" s="19"/>
      <c r="HT232" s="19"/>
      <c r="HU232" s="19"/>
      <c r="HV232" s="19"/>
      <c r="HW232" s="19"/>
      <c r="HX232" s="19"/>
      <c r="HY232" s="19"/>
      <c r="HZ232" s="19"/>
      <c r="IA232" s="19"/>
      <c r="IB232" s="19"/>
      <c r="IC232" s="19"/>
      <c r="ID232" s="19"/>
      <c r="IE232" s="19"/>
      <c r="IF232" s="19"/>
      <c r="IG232" s="19"/>
      <c r="IH232" s="19"/>
      <c r="II232" s="19"/>
      <c r="IJ232" s="19"/>
      <c r="IK232" s="19"/>
      <c r="IL232" s="19"/>
      <c r="IM232" s="19"/>
      <c r="IN232" s="19"/>
      <c r="IO232" s="19"/>
      <c r="IP232" s="19"/>
      <c r="IQ232" s="19"/>
    </row>
    <row r="233" spans="2:251" x14ac:dyDescent="0.25">
      <c r="B233" s="25"/>
      <c r="X233" s="5"/>
      <c r="Y233" s="25">
        <v>18</v>
      </c>
      <c r="Z233" s="6"/>
      <c r="AA233" s="6"/>
      <c r="AB233" s="6"/>
      <c r="AC233" s="6"/>
      <c r="AD233" s="7"/>
      <c r="AF233" s="5"/>
      <c r="AG233" s="25">
        <v>28</v>
      </c>
      <c r="AH233" s="6"/>
      <c r="AI233" s="6"/>
      <c r="AJ233" s="6"/>
      <c r="AK233" s="6"/>
      <c r="AL233" s="7"/>
      <c r="AN233" s="5"/>
      <c r="AO233" s="25">
        <v>35</v>
      </c>
      <c r="AP233" s="6"/>
      <c r="AQ233" s="6"/>
      <c r="AR233" s="6"/>
      <c r="AS233" s="6"/>
      <c r="AT233" s="7"/>
      <c r="AV233" s="5"/>
      <c r="AW233" s="25">
        <v>8</v>
      </c>
      <c r="AX233" s="6"/>
      <c r="AY233" s="6"/>
      <c r="AZ233" s="6"/>
      <c r="BA233" s="6"/>
      <c r="BB233" s="7"/>
      <c r="BD233" s="5"/>
      <c r="BE233" s="25">
        <v>11</v>
      </c>
      <c r="BF233" s="6"/>
      <c r="BG233" s="6"/>
      <c r="BH233" s="6"/>
      <c r="BI233" s="6"/>
      <c r="BJ233" s="7"/>
      <c r="BL233" s="5"/>
      <c r="BM233" s="25">
        <v>11</v>
      </c>
      <c r="BN233" s="6"/>
      <c r="BO233" s="6"/>
      <c r="BP233" s="6"/>
      <c r="BQ233" s="6"/>
      <c r="BR233" s="7"/>
      <c r="BT233" s="5"/>
      <c r="BU233" s="25">
        <v>19</v>
      </c>
      <c r="BV233" s="6"/>
      <c r="BW233" s="6"/>
      <c r="BX233" s="6"/>
      <c r="BY233" s="6"/>
      <c r="BZ233" s="7"/>
      <c r="GI233" s="20"/>
      <c r="GJ233" s="20"/>
      <c r="GK233" s="20"/>
      <c r="GL233" s="20"/>
      <c r="GM233" s="20"/>
      <c r="GN233" s="20"/>
      <c r="GO233" s="20"/>
      <c r="GP233" s="20"/>
      <c r="GQ233" s="20"/>
      <c r="GR233" s="19"/>
      <c r="GS233" s="19"/>
      <c r="GT233" s="19"/>
      <c r="GU233" s="19"/>
      <c r="GV233" s="19"/>
      <c r="GW233" s="19"/>
      <c r="GX233" s="19"/>
      <c r="GY233" s="19"/>
      <c r="GZ233" s="19"/>
      <c r="HA233" s="19"/>
      <c r="HB233" s="19"/>
      <c r="HC233" s="19"/>
      <c r="HD233" s="19"/>
      <c r="HE233" s="19"/>
      <c r="HF233" s="19"/>
      <c r="HG233" s="19"/>
      <c r="HH233" s="19"/>
      <c r="HI233" s="19"/>
      <c r="HJ233" s="19"/>
      <c r="HK233" s="19"/>
      <c r="HL233" s="19"/>
      <c r="HM233" s="19"/>
      <c r="HN233" s="19"/>
      <c r="HO233" s="19"/>
      <c r="HP233" s="19"/>
      <c r="HQ233" s="19"/>
      <c r="HR233" s="19"/>
      <c r="HS233" s="19"/>
      <c r="HT233" s="19"/>
      <c r="HU233" s="19"/>
      <c r="HV233" s="19"/>
      <c r="HW233" s="19"/>
      <c r="HX233" s="19"/>
      <c r="HY233" s="19"/>
      <c r="HZ233" s="19"/>
      <c r="IA233" s="19"/>
      <c r="IB233" s="19"/>
      <c r="IC233" s="19"/>
      <c r="ID233" s="19"/>
      <c r="IE233" s="19"/>
      <c r="IF233" s="19"/>
      <c r="IG233" s="19"/>
      <c r="IH233" s="19"/>
      <c r="II233" s="19"/>
      <c r="IJ233" s="19"/>
      <c r="IK233" s="19"/>
      <c r="IL233" s="19"/>
      <c r="IM233" s="19"/>
      <c r="IN233" s="19"/>
      <c r="IO233" s="19"/>
      <c r="IP233" s="19"/>
      <c r="IQ233" s="19"/>
    </row>
    <row r="234" spans="2:251" x14ac:dyDescent="0.25">
      <c r="B234" s="25"/>
      <c r="X234" s="5"/>
      <c r="Y234" s="25">
        <v>20</v>
      </c>
      <c r="Z234" s="6"/>
      <c r="AA234" s="6"/>
      <c r="AB234" s="6"/>
      <c r="AC234" s="6"/>
      <c r="AD234" s="7"/>
      <c r="AF234" s="5"/>
      <c r="AG234" s="25">
        <v>11</v>
      </c>
      <c r="AH234" s="6"/>
      <c r="AI234" s="6"/>
      <c r="AJ234" s="6"/>
      <c r="AK234" s="6"/>
      <c r="AL234" s="7"/>
      <c r="AN234" s="5"/>
      <c r="AO234" s="25">
        <v>9</v>
      </c>
      <c r="AP234" s="6"/>
      <c r="AQ234" s="6"/>
      <c r="AR234" s="6"/>
      <c r="AS234" s="6"/>
      <c r="AT234" s="7"/>
      <c r="AV234" s="5"/>
      <c r="AW234" s="25">
        <v>6</v>
      </c>
      <c r="AX234" s="6"/>
      <c r="AY234" s="6"/>
      <c r="AZ234" s="6"/>
      <c r="BA234" s="6"/>
      <c r="BB234" s="7"/>
      <c r="BD234" s="5"/>
      <c r="BE234" s="25">
        <v>26</v>
      </c>
      <c r="BF234" s="6"/>
      <c r="BG234" s="6"/>
      <c r="BH234" s="6"/>
      <c r="BI234" s="6"/>
      <c r="BJ234" s="7"/>
      <c r="BL234" s="5"/>
      <c r="BM234" s="25">
        <v>11</v>
      </c>
      <c r="BN234" s="6"/>
      <c r="BO234" s="6"/>
      <c r="BP234" s="6"/>
      <c r="BQ234" s="6"/>
      <c r="BR234" s="7"/>
      <c r="BT234" s="5"/>
      <c r="BU234" s="25">
        <v>15</v>
      </c>
      <c r="BV234" s="6"/>
      <c r="BW234" s="6"/>
      <c r="BX234" s="6"/>
      <c r="BY234" s="6"/>
      <c r="BZ234" s="7"/>
      <c r="GI234" s="20"/>
      <c r="GJ234" s="20"/>
      <c r="GK234" s="20"/>
      <c r="GL234" s="20"/>
      <c r="GM234" s="20"/>
      <c r="GN234" s="20"/>
      <c r="GO234" s="20"/>
      <c r="GP234" s="20"/>
      <c r="GQ234" s="20"/>
      <c r="GR234" s="19"/>
      <c r="GS234" s="19"/>
      <c r="GT234" s="19"/>
      <c r="GU234" s="19"/>
      <c r="GV234" s="19"/>
      <c r="GW234" s="19"/>
      <c r="GX234" s="19"/>
      <c r="GY234" s="19"/>
      <c r="GZ234" s="19"/>
      <c r="HA234" s="19"/>
      <c r="HB234" s="19"/>
      <c r="HC234" s="19"/>
      <c r="HD234" s="19"/>
      <c r="HE234" s="19"/>
      <c r="HF234" s="19"/>
      <c r="HG234" s="19"/>
      <c r="HH234" s="19"/>
      <c r="HI234" s="19"/>
      <c r="HJ234" s="19"/>
      <c r="HK234" s="19"/>
      <c r="HL234" s="19"/>
      <c r="HM234" s="19"/>
      <c r="HN234" s="19"/>
      <c r="HO234" s="19"/>
      <c r="HP234" s="19"/>
      <c r="HQ234" s="19"/>
      <c r="HR234" s="19"/>
      <c r="HS234" s="19"/>
      <c r="HT234" s="19"/>
      <c r="HU234" s="19"/>
      <c r="HV234" s="19"/>
      <c r="HW234" s="19"/>
      <c r="HX234" s="19"/>
      <c r="HY234" s="19"/>
      <c r="HZ234" s="19"/>
      <c r="IA234" s="19"/>
      <c r="IB234" s="19"/>
      <c r="IC234" s="19"/>
      <c r="ID234" s="19"/>
      <c r="IE234" s="19"/>
      <c r="IF234" s="19"/>
      <c r="IG234" s="19"/>
      <c r="IH234" s="19"/>
      <c r="II234" s="19"/>
      <c r="IJ234" s="19"/>
      <c r="IK234" s="19"/>
      <c r="IL234" s="19"/>
      <c r="IM234" s="19"/>
      <c r="IN234" s="19"/>
      <c r="IO234" s="19"/>
      <c r="IP234" s="19"/>
      <c r="IQ234" s="19"/>
    </row>
    <row r="235" spans="2:251" x14ac:dyDescent="0.25">
      <c r="B235" s="25"/>
      <c r="X235" s="5"/>
      <c r="Y235" s="25">
        <v>29</v>
      </c>
      <c r="Z235" s="6"/>
      <c r="AA235" s="6"/>
      <c r="AB235" s="6"/>
      <c r="AC235" s="6"/>
      <c r="AD235" s="7"/>
      <c r="AF235" s="5"/>
      <c r="AG235" s="25">
        <v>8</v>
      </c>
      <c r="AH235" s="6"/>
      <c r="AI235" s="6"/>
      <c r="AJ235" s="6"/>
      <c r="AK235" s="6"/>
      <c r="AL235" s="7"/>
      <c r="AN235" s="5"/>
      <c r="AO235" s="25">
        <v>17</v>
      </c>
      <c r="AP235" s="6"/>
      <c r="AQ235" s="6"/>
      <c r="AR235" s="6"/>
      <c r="AS235" s="6"/>
      <c r="AT235" s="7"/>
      <c r="AV235" s="5"/>
      <c r="AW235" s="25">
        <v>7</v>
      </c>
      <c r="AX235" s="6"/>
      <c r="AY235" s="6"/>
      <c r="AZ235" s="6"/>
      <c r="BA235" s="6"/>
      <c r="BB235" s="7"/>
      <c r="BD235" s="5"/>
      <c r="BE235" s="25">
        <v>15</v>
      </c>
      <c r="BF235" s="6"/>
      <c r="BG235" s="6"/>
      <c r="BH235" s="6"/>
      <c r="BI235" s="6"/>
      <c r="BJ235" s="7"/>
      <c r="BL235" s="5"/>
      <c r="BM235" s="25">
        <v>16</v>
      </c>
      <c r="BN235" s="6"/>
      <c r="BO235" s="6"/>
      <c r="BP235" s="6"/>
      <c r="BQ235" s="6"/>
      <c r="BR235" s="7"/>
      <c r="BT235" s="5"/>
      <c r="BU235" s="25">
        <v>3</v>
      </c>
      <c r="BV235" s="6"/>
      <c r="BW235" s="6"/>
      <c r="BX235" s="6"/>
      <c r="BY235" s="6"/>
      <c r="BZ235" s="7"/>
      <c r="GI235" s="20"/>
      <c r="GJ235" s="20"/>
      <c r="GK235" s="20"/>
      <c r="GL235" s="20"/>
      <c r="GM235" s="20"/>
      <c r="GN235" s="20"/>
      <c r="GO235" s="20"/>
      <c r="GP235" s="20"/>
      <c r="GQ235" s="20"/>
      <c r="GR235" s="19"/>
      <c r="GS235" s="19"/>
      <c r="GT235" s="19"/>
      <c r="GU235" s="19"/>
      <c r="GV235" s="19"/>
      <c r="GW235" s="19"/>
      <c r="GX235" s="19"/>
      <c r="GY235" s="19"/>
      <c r="GZ235" s="19"/>
      <c r="HA235" s="19"/>
      <c r="HB235" s="19"/>
      <c r="HC235" s="19"/>
      <c r="HD235" s="19"/>
      <c r="HE235" s="19"/>
      <c r="HF235" s="19"/>
      <c r="HG235" s="19"/>
      <c r="HH235" s="19"/>
      <c r="HI235" s="19"/>
      <c r="HJ235" s="19"/>
      <c r="HK235" s="19"/>
      <c r="HL235" s="19"/>
      <c r="HM235" s="19"/>
      <c r="HN235" s="19"/>
      <c r="HO235" s="19"/>
      <c r="HP235" s="19"/>
      <c r="HQ235" s="19"/>
      <c r="HR235" s="19"/>
      <c r="HS235" s="19"/>
      <c r="HT235" s="19"/>
      <c r="HU235" s="19"/>
      <c r="HV235" s="19"/>
      <c r="HW235" s="19"/>
      <c r="HX235" s="19"/>
      <c r="HY235" s="19"/>
      <c r="HZ235" s="19"/>
      <c r="IA235" s="19"/>
      <c r="IB235" s="19"/>
      <c r="IC235" s="19"/>
      <c r="ID235" s="19"/>
      <c r="IE235" s="19"/>
      <c r="IF235" s="19"/>
      <c r="IG235" s="19"/>
      <c r="IH235" s="19"/>
      <c r="II235" s="19"/>
      <c r="IJ235" s="19"/>
      <c r="IK235" s="19"/>
      <c r="IL235" s="19"/>
      <c r="IM235" s="19"/>
      <c r="IN235" s="19"/>
      <c r="IO235" s="19"/>
      <c r="IP235" s="19"/>
      <c r="IQ235" s="19"/>
    </row>
    <row r="236" spans="2:251" x14ac:dyDescent="0.25">
      <c r="B236" s="25"/>
      <c r="X236" s="5"/>
      <c r="Y236" s="25">
        <v>14</v>
      </c>
      <c r="Z236" s="6"/>
      <c r="AA236" s="6"/>
      <c r="AB236" s="6"/>
      <c r="AC236" s="6"/>
      <c r="AD236" s="7"/>
      <c r="AF236" s="5"/>
      <c r="AG236" s="25">
        <v>27</v>
      </c>
      <c r="AH236" s="6"/>
      <c r="AI236" s="6"/>
      <c r="AJ236" s="6"/>
      <c r="AK236" s="6"/>
      <c r="AL236" s="7"/>
      <c r="AN236" s="5"/>
      <c r="AO236" s="25">
        <v>11</v>
      </c>
      <c r="AP236" s="6"/>
      <c r="AQ236" s="6"/>
      <c r="AR236" s="6"/>
      <c r="AS236" s="6"/>
      <c r="AT236" s="7"/>
      <c r="AV236" s="5"/>
      <c r="AW236" s="25">
        <v>0</v>
      </c>
      <c r="AX236" s="6"/>
      <c r="AY236" s="6"/>
      <c r="AZ236" s="6"/>
      <c r="BA236" s="6"/>
      <c r="BB236" s="7"/>
      <c r="BD236" s="5"/>
      <c r="BE236" s="25">
        <v>15</v>
      </c>
      <c r="BF236" s="6"/>
      <c r="BG236" s="6"/>
      <c r="BH236" s="6"/>
      <c r="BI236" s="6"/>
      <c r="BJ236" s="7"/>
      <c r="BL236" s="5"/>
      <c r="BM236" s="25">
        <v>26</v>
      </c>
      <c r="BN236" s="6"/>
      <c r="BO236" s="6"/>
      <c r="BP236" s="6"/>
      <c r="BQ236" s="6"/>
      <c r="BR236" s="7"/>
      <c r="BT236" s="5"/>
      <c r="BU236" s="25">
        <v>17</v>
      </c>
      <c r="BV236" s="6"/>
      <c r="BW236" s="6"/>
      <c r="BX236" s="6"/>
      <c r="BY236" s="6"/>
      <c r="BZ236" s="7"/>
      <c r="GI236" s="20"/>
      <c r="GJ236" s="20"/>
      <c r="GK236" s="20"/>
      <c r="GL236" s="20"/>
      <c r="GM236" s="20"/>
      <c r="GN236" s="20"/>
      <c r="GO236" s="20"/>
      <c r="GP236" s="20"/>
      <c r="GQ236" s="20"/>
      <c r="GR236" s="19"/>
      <c r="GS236" s="19"/>
      <c r="GT236" s="19"/>
      <c r="GU236" s="19"/>
      <c r="GV236" s="19"/>
      <c r="GW236" s="19"/>
      <c r="GX236" s="19"/>
      <c r="GY236" s="19"/>
      <c r="GZ236" s="19"/>
      <c r="HA236" s="19"/>
      <c r="HB236" s="19"/>
      <c r="HC236" s="19"/>
      <c r="HD236" s="19"/>
      <c r="HE236" s="19"/>
      <c r="HF236" s="19"/>
      <c r="HG236" s="19"/>
      <c r="HH236" s="19"/>
      <c r="HI236" s="19"/>
      <c r="HJ236" s="19"/>
      <c r="HK236" s="19"/>
      <c r="HL236" s="19"/>
      <c r="HM236" s="19"/>
      <c r="HN236" s="19"/>
      <c r="HO236" s="19"/>
      <c r="HP236" s="19"/>
      <c r="HQ236" s="19"/>
      <c r="HR236" s="19"/>
      <c r="HS236" s="19"/>
      <c r="HT236" s="19"/>
      <c r="HU236" s="19"/>
      <c r="HV236" s="19"/>
      <c r="HW236" s="19"/>
      <c r="HX236" s="19"/>
      <c r="HY236" s="19"/>
      <c r="HZ236" s="19"/>
      <c r="IA236" s="19"/>
      <c r="IB236" s="19"/>
      <c r="IC236" s="19"/>
      <c r="ID236" s="19"/>
      <c r="IE236" s="19"/>
      <c r="IF236" s="19"/>
      <c r="IG236" s="19"/>
      <c r="IH236" s="19"/>
      <c r="II236" s="19"/>
      <c r="IJ236" s="19"/>
      <c r="IK236" s="19"/>
      <c r="IL236" s="19"/>
      <c r="IM236" s="19"/>
      <c r="IN236" s="19"/>
      <c r="IO236" s="19"/>
      <c r="IP236" s="19"/>
      <c r="IQ236" s="19"/>
    </row>
    <row r="237" spans="2:251" x14ac:dyDescent="0.25">
      <c r="B237" s="25"/>
      <c r="X237" s="5"/>
      <c r="Y237" s="25">
        <v>36</v>
      </c>
      <c r="Z237" s="6"/>
      <c r="AA237" s="6"/>
      <c r="AB237" s="6"/>
      <c r="AC237" s="6"/>
      <c r="AD237" s="7"/>
      <c r="AF237" s="5"/>
      <c r="AG237" s="25">
        <v>11</v>
      </c>
      <c r="AH237" s="6"/>
      <c r="AI237" s="6"/>
      <c r="AJ237" s="6"/>
      <c r="AK237" s="6"/>
      <c r="AL237" s="7"/>
      <c r="AN237" s="5"/>
      <c r="AO237" s="25">
        <v>28</v>
      </c>
      <c r="AP237" s="6"/>
      <c r="AQ237" s="6"/>
      <c r="AR237" s="6"/>
      <c r="AS237" s="6"/>
      <c r="AT237" s="7"/>
      <c r="AV237" s="5"/>
      <c r="AW237" s="25">
        <v>0</v>
      </c>
      <c r="AX237" s="6"/>
      <c r="AY237" s="6"/>
      <c r="AZ237" s="6"/>
      <c r="BA237" s="6"/>
      <c r="BB237" s="7"/>
      <c r="BD237" s="5"/>
      <c r="BE237" s="25">
        <v>22</v>
      </c>
      <c r="BF237" s="6"/>
      <c r="BG237" s="6"/>
      <c r="BH237" s="6"/>
      <c r="BI237" s="6"/>
      <c r="BJ237" s="7"/>
      <c r="BL237" s="5"/>
      <c r="BM237" s="25">
        <v>6</v>
      </c>
      <c r="BN237" s="6"/>
      <c r="BO237" s="6"/>
      <c r="BP237" s="6"/>
      <c r="BQ237" s="6"/>
      <c r="BR237" s="7"/>
      <c r="GI237" s="20"/>
      <c r="GJ237" s="20"/>
      <c r="GK237" s="20"/>
      <c r="GL237" s="20"/>
      <c r="GM237" s="20"/>
      <c r="GN237" s="20"/>
      <c r="GO237" s="20"/>
      <c r="GP237" s="20"/>
      <c r="GQ237" s="20"/>
      <c r="GR237" s="19"/>
      <c r="GS237" s="19"/>
      <c r="GT237" s="19"/>
      <c r="GU237" s="19"/>
      <c r="GV237" s="19"/>
      <c r="GW237" s="19"/>
      <c r="GX237" s="19"/>
      <c r="GY237" s="19"/>
      <c r="GZ237" s="19"/>
      <c r="HA237" s="19"/>
      <c r="HB237" s="19"/>
      <c r="HC237" s="19"/>
      <c r="HD237" s="19"/>
      <c r="HE237" s="19"/>
      <c r="HF237" s="19"/>
      <c r="HG237" s="19"/>
      <c r="HH237" s="19"/>
      <c r="HI237" s="19"/>
      <c r="HJ237" s="19"/>
      <c r="HK237" s="19"/>
      <c r="HL237" s="19"/>
      <c r="HM237" s="19"/>
      <c r="HN237" s="19"/>
      <c r="HO237" s="19"/>
      <c r="HP237" s="19"/>
      <c r="HQ237" s="19"/>
      <c r="HR237" s="19"/>
      <c r="HS237" s="19"/>
      <c r="HT237" s="19"/>
      <c r="HU237" s="19"/>
      <c r="HV237" s="19"/>
      <c r="HW237" s="19"/>
      <c r="HX237" s="19"/>
      <c r="HY237" s="19"/>
      <c r="HZ237" s="19"/>
      <c r="IA237" s="19"/>
      <c r="IB237" s="19"/>
      <c r="IC237" s="19"/>
      <c r="ID237" s="19"/>
      <c r="IE237" s="19"/>
      <c r="IF237" s="19"/>
      <c r="IG237" s="19"/>
      <c r="IH237" s="19"/>
      <c r="II237" s="19"/>
      <c r="IJ237" s="19"/>
      <c r="IK237" s="19"/>
      <c r="IL237" s="19"/>
      <c r="IM237" s="19"/>
      <c r="IN237" s="19"/>
      <c r="IO237" s="19"/>
      <c r="IP237" s="19"/>
      <c r="IQ237" s="19"/>
    </row>
    <row r="238" spans="2:251" x14ac:dyDescent="0.25">
      <c r="B238" s="25"/>
      <c r="X238" s="5"/>
      <c r="Y238" s="25">
        <v>27</v>
      </c>
      <c r="Z238" s="6"/>
      <c r="AA238" s="6"/>
      <c r="AB238" s="6"/>
      <c r="AC238" s="6"/>
      <c r="AD238" s="7"/>
      <c r="AF238" s="5"/>
      <c r="AG238" s="25">
        <v>5</v>
      </c>
      <c r="AH238" s="6"/>
      <c r="AI238" s="6"/>
      <c r="AJ238" s="6"/>
      <c r="AK238" s="6"/>
      <c r="AL238" s="7"/>
      <c r="AN238" s="5"/>
      <c r="AO238" s="25">
        <v>36</v>
      </c>
      <c r="AP238" s="6"/>
      <c r="AQ238" s="6"/>
      <c r="AR238" s="6"/>
      <c r="AS238" s="6"/>
      <c r="AT238" s="7"/>
      <c r="AV238" s="5"/>
      <c r="AW238" s="25">
        <v>35</v>
      </c>
      <c r="AX238" s="6"/>
      <c r="AY238" s="6"/>
      <c r="AZ238" s="6"/>
      <c r="BA238" s="6"/>
      <c r="BB238" s="7"/>
      <c r="BD238" s="5"/>
      <c r="BE238" s="25">
        <v>32</v>
      </c>
      <c r="BF238" s="6"/>
      <c r="BG238" s="6"/>
      <c r="BH238" s="6"/>
      <c r="BI238" s="6"/>
      <c r="BJ238" s="7"/>
      <c r="BL238" s="5"/>
      <c r="BM238" s="25">
        <v>2</v>
      </c>
      <c r="BN238" s="6"/>
      <c r="BO238" s="6"/>
      <c r="BP238" s="6"/>
      <c r="BQ238" s="6"/>
      <c r="BR238" s="7"/>
      <c r="GI238" s="20"/>
      <c r="GJ238" s="20"/>
      <c r="GK238" s="20"/>
      <c r="GL238" s="20"/>
      <c r="GM238" s="20"/>
      <c r="GN238" s="20"/>
      <c r="GO238" s="20"/>
      <c r="GP238" s="20"/>
      <c r="GQ238" s="20"/>
      <c r="GR238" s="19"/>
      <c r="GS238" s="19"/>
      <c r="GT238" s="19"/>
      <c r="GU238" s="19"/>
      <c r="GV238" s="19"/>
      <c r="GW238" s="19"/>
      <c r="GX238" s="19"/>
      <c r="GY238" s="19"/>
      <c r="GZ238" s="19"/>
      <c r="HA238" s="19"/>
      <c r="HB238" s="19"/>
      <c r="HC238" s="19"/>
      <c r="HD238" s="19"/>
      <c r="HE238" s="19"/>
      <c r="HF238" s="19"/>
      <c r="HG238" s="19"/>
      <c r="HH238" s="19"/>
      <c r="HI238" s="19"/>
      <c r="HJ238" s="19"/>
      <c r="HK238" s="19"/>
      <c r="HL238" s="19"/>
      <c r="HM238" s="19"/>
      <c r="HN238" s="19"/>
      <c r="HO238" s="19"/>
      <c r="HP238" s="19"/>
      <c r="HQ238" s="19"/>
      <c r="HR238" s="19"/>
      <c r="HS238" s="19"/>
      <c r="HT238" s="19"/>
      <c r="HU238" s="19"/>
      <c r="HV238" s="19"/>
      <c r="HW238" s="19"/>
      <c r="HX238" s="19"/>
      <c r="HY238" s="19"/>
      <c r="HZ238" s="19"/>
      <c r="IA238" s="19"/>
      <c r="IB238" s="19"/>
      <c r="IC238" s="19"/>
      <c r="ID238" s="19"/>
      <c r="IE238" s="19"/>
      <c r="IF238" s="19"/>
      <c r="IG238" s="19"/>
      <c r="IH238" s="19"/>
      <c r="II238" s="19"/>
      <c r="IJ238" s="19"/>
      <c r="IK238" s="19"/>
      <c r="IL238" s="19"/>
      <c r="IM238" s="19"/>
      <c r="IN238" s="19"/>
      <c r="IO238" s="19"/>
      <c r="IP238" s="19"/>
      <c r="IQ238" s="19"/>
    </row>
    <row r="239" spans="2:251" x14ac:dyDescent="0.25">
      <c r="B239" s="25"/>
      <c r="X239" s="5"/>
      <c r="Y239" s="25">
        <v>13</v>
      </c>
      <c r="Z239" s="6"/>
      <c r="AA239" s="6"/>
      <c r="AB239" s="6"/>
      <c r="AC239" s="6"/>
      <c r="AD239" s="7"/>
      <c r="AF239" s="5"/>
      <c r="AG239" s="25">
        <v>3</v>
      </c>
      <c r="AH239" s="6"/>
      <c r="AI239" s="6"/>
      <c r="AJ239" s="6"/>
      <c r="AK239" s="6"/>
      <c r="AL239" s="7"/>
      <c r="AN239" s="5"/>
      <c r="AO239" s="25">
        <v>13</v>
      </c>
      <c r="AP239" s="6"/>
      <c r="AQ239" s="6"/>
      <c r="AR239" s="6"/>
      <c r="AS239" s="6"/>
      <c r="AT239" s="7"/>
      <c r="AV239" s="5"/>
      <c r="AW239" s="25">
        <v>12</v>
      </c>
      <c r="AX239" s="6"/>
      <c r="AY239" s="6"/>
      <c r="AZ239" s="6"/>
      <c r="BA239" s="6"/>
      <c r="BB239" s="7"/>
      <c r="BD239" s="5"/>
      <c r="BE239" s="25">
        <v>34</v>
      </c>
      <c r="BF239" s="6"/>
      <c r="BG239" s="6"/>
      <c r="BH239" s="6"/>
      <c r="BI239" s="6"/>
      <c r="BJ239" s="7"/>
      <c r="BL239" s="5"/>
      <c r="BM239" s="25">
        <v>23</v>
      </c>
      <c r="BN239" s="6"/>
      <c r="BO239" s="6"/>
      <c r="BP239" s="6"/>
      <c r="BQ239" s="6"/>
      <c r="BR239" s="7"/>
      <c r="GI239" s="20"/>
      <c r="GJ239" s="20"/>
      <c r="GK239" s="20"/>
      <c r="GL239" s="20"/>
      <c r="GM239" s="20"/>
      <c r="GN239" s="20"/>
      <c r="GO239" s="20"/>
      <c r="GP239" s="20"/>
      <c r="GQ239" s="20"/>
      <c r="GR239" s="19"/>
      <c r="GS239" s="19"/>
      <c r="GT239" s="19"/>
      <c r="GU239" s="19"/>
      <c r="GV239" s="19"/>
      <c r="GW239" s="19"/>
      <c r="GX239" s="19"/>
      <c r="GY239" s="19"/>
      <c r="GZ239" s="19"/>
      <c r="HA239" s="19"/>
      <c r="HB239" s="19"/>
      <c r="HC239" s="19"/>
      <c r="HD239" s="19"/>
      <c r="HE239" s="19"/>
      <c r="HF239" s="19"/>
      <c r="HG239" s="19"/>
      <c r="HH239" s="19"/>
      <c r="HI239" s="19"/>
      <c r="HJ239" s="19"/>
      <c r="HK239" s="19"/>
      <c r="HL239" s="19"/>
      <c r="HM239" s="19"/>
      <c r="HN239" s="19"/>
      <c r="HO239" s="19"/>
      <c r="HP239" s="19"/>
      <c r="HQ239" s="19"/>
      <c r="HR239" s="19"/>
      <c r="HS239" s="19"/>
      <c r="HT239" s="19"/>
      <c r="HU239" s="19"/>
      <c r="HV239" s="19"/>
      <c r="HW239" s="19"/>
      <c r="HX239" s="19"/>
      <c r="HY239" s="19"/>
      <c r="HZ239" s="19"/>
      <c r="IA239" s="19"/>
      <c r="IB239" s="19"/>
      <c r="IC239" s="19"/>
      <c r="ID239" s="19"/>
      <c r="IE239" s="19"/>
      <c r="IF239" s="19"/>
      <c r="IG239" s="19"/>
      <c r="IH239" s="19"/>
      <c r="II239" s="19"/>
      <c r="IJ239" s="19"/>
      <c r="IK239" s="19"/>
      <c r="IL239" s="19"/>
      <c r="IM239" s="19"/>
      <c r="IN239" s="19"/>
      <c r="IO239" s="19"/>
      <c r="IP239" s="19"/>
      <c r="IQ239" s="19"/>
    </row>
    <row r="240" spans="2:251" x14ac:dyDescent="0.25">
      <c r="B240" s="25"/>
      <c r="X240" s="5"/>
      <c r="Y240" s="25">
        <v>33</v>
      </c>
      <c r="Z240" s="6"/>
      <c r="AA240" s="6"/>
      <c r="AB240" s="6"/>
      <c r="AC240" s="6"/>
      <c r="AD240" s="7"/>
      <c r="AF240" s="5"/>
      <c r="AG240" s="25">
        <v>8</v>
      </c>
      <c r="AH240" s="6"/>
      <c r="AI240" s="6"/>
      <c r="AJ240" s="6"/>
      <c r="AK240" s="6"/>
      <c r="AL240" s="7"/>
      <c r="AN240" s="5"/>
      <c r="AO240" s="25">
        <v>7</v>
      </c>
      <c r="AP240" s="6"/>
      <c r="AQ240" s="6"/>
      <c r="AR240" s="6"/>
      <c r="AS240" s="6"/>
      <c r="AT240" s="7"/>
      <c r="AV240" s="5"/>
      <c r="AW240" s="25">
        <v>25</v>
      </c>
      <c r="AX240" s="6"/>
      <c r="AY240" s="6"/>
      <c r="AZ240" s="6"/>
      <c r="BA240" s="6"/>
      <c r="BB240" s="7"/>
      <c r="BD240" s="5"/>
      <c r="BE240" s="25">
        <v>10</v>
      </c>
      <c r="BF240" s="6"/>
      <c r="BG240" s="6"/>
      <c r="BH240" s="6"/>
      <c r="BI240" s="6"/>
      <c r="BJ240" s="7"/>
      <c r="BL240" s="5"/>
      <c r="BM240" s="25">
        <v>32</v>
      </c>
      <c r="BN240" s="6"/>
      <c r="BO240" s="6"/>
      <c r="BP240" s="6"/>
      <c r="BQ240" s="6"/>
      <c r="BR240" s="7"/>
      <c r="GI240" s="20"/>
      <c r="GJ240" s="20"/>
      <c r="GK240" s="20"/>
      <c r="GL240" s="20"/>
      <c r="GM240" s="20"/>
      <c r="GN240" s="20"/>
      <c r="GO240" s="20"/>
      <c r="GP240" s="20"/>
      <c r="GQ240" s="20"/>
      <c r="GR240" s="19"/>
      <c r="GS240" s="19"/>
      <c r="GT240" s="19"/>
      <c r="GU240" s="19"/>
      <c r="GV240" s="19"/>
      <c r="GW240" s="19"/>
      <c r="GX240" s="19"/>
      <c r="GY240" s="19"/>
      <c r="GZ240" s="19"/>
      <c r="HA240" s="19"/>
      <c r="HB240" s="19"/>
      <c r="HC240" s="19"/>
      <c r="HD240" s="19"/>
      <c r="HE240" s="19"/>
      <c r="HF240" s="19"/>
      <c r="HG240" s="19"/>
      <c r="HH240" s="19"/>
      <c r="HI240" s="19"/>
      <c r="HJ240" s="19"/>
      <c r="HK240" s="19"/>
      <c r="HL240" s="19"/>
      <c r="HM240" s="19"/>
      <c r="HN240" s="19"/>
      <c r="HO240" s="19"/>
      <c r="HP240" s="19"/>
      <c r="HQ240" s="19"/>
      <c r="HR240" s="19"/>
      <c r="HS240" s="19"/>
      <c r="HT240" s="19"/>
      <c r="HU240" s="19"/>
      <c r="HV240" s="19"/>
      <c r="HW240" s="19"/>
      <c r="HX240" s="19"/>
      <c r="HY240" s="19"/>
      <c r="HZ240" s="19"/>
      <c r="IA240" s="19"/>
      <c r="IB240" s="19"/>
      <c r="IC240" s="19"/>
      <c r="ID240" s="19"/>
      <c r="IE240" s="19"/>
      <c r="IF240" s="19"/>
      <c r="IG240" s="19"/>
      <c r="IH240" s="19"/>
      <c r="II240" s="19"/>
      <c r="IJ240" s="19"/>
      <c r="IK240" s="19"/>
      <c r="IL240" s="19"/>
      <c r="IM240" s="19"/>
      <c r="IN240" s="19"/>
      <c r="IO240" s="19"/>
      <c r="IP240" s="19"/>
      <c r="IQ240" s="19"/>
    </row>
    <row r="241" spans="2:251" x14ac:dyDescent="0.25">
      <c r="B241" s="25"/>
      <c r="X241" s="5"/>
      <c r="Y241" s="25">
        <v>16</v>
      </c>
      <c r="Z241" s="6"/>
      <c r="AA241" s="6"/>
      <c r="AB241" s="6"/>
      <c r="AC241" s="6"/>
      <c r="AD241" s="7"/>
      <c r="AF241" s="5"/>
      <c r="AG241" s="25">
        <v>10</v>
      </c>
      <c r="AH241" s="6"/>
      <c r="AI241" s="6"/>
      <c r="AJ241" s="6"/>
      <c r="AK241" s="6"/>
      <c r="AL241" s="7"/>
      <c r="AN241" s="5"/>
      <c r="AO241" s="25">
        <v>23</v>
      </c>
      <c r="AP241" s="6"/>
      <c r="AQ241" s="6"/>
      <c r="AR241" s="6"/>
      <c r="AS241" s="6"/>
      <c r="AT241" s="7"/>
      <c r="AV241" s="5"/>
      <c r="AW241" s="25">
        <v>20</v>
      </c>
      <c r="AX241" s="6"/>
      <c r="AY241" s="6"/>
      <c r="AZ241" s="6"/>
      <c r="BA241" s="6"/>
      <c r="BB241" s="7"/>
      <c r="BD241" s="5"/>
      <c r="BE241" s="25">
        <v>21</v>
      </c>
      <c r="BF241" s="6"/>
      <c r="BG241" s="6"/>
      <c r="BH241" s="6"/>
      <c r="BI241" s="6"/>
      <c r="BJ241" s="7"/>
      <c r="BL241" s="5"/>
      <c r="BM241" s="25">
        <v>25</v>
      </c>
      <c r="BN241" s="6"/>
      <c r="BO241" s="6"/>
      <c r="BP241" s="6"/>
      <c r="BQ241" s="6"/>
      <c r="BR241" s="7"/>
      <c r="GI241" s="20"/>
      <c r="GJ241" s="20"/>
      <c r="GK241" s="20"/>
      <c r="GL241" s="20"/>
      <c r="GM241" s="20"/>
      <c r="GN241" s="20"/>
      <c r="GO241" s="20"/>
      <c r="GP241" s="20"/>
      <c r="GQ241" s="20"/>
      <c r="GR241" s="19"/>
      <c r="GS241" s="19"/>
      <c r="GT241" s="19"/>
      <c r="GU241" s="19"/>
      <c r="GV241" s="19"/>
      <c r="GW241" s="19"/>
      <c r="GX241" s="19"/>
      <c r="GY241" s="19"/>
      <c r="GZ241" s="19"/>
      <c r="HA241" s="19"/>
      <c r="HB241" s="19"/>
      <c r="HC241" s="19"/>
      <c r="HD241" s="19"/>
      <c r="HE241" s="19"/>
      <c r="HF241" s="19"/>
      <c r="HG241" s="19"/>
      <c r="HH241" s="19"/>
      <c r="HI241" s="19"/>
      <c r="HJ241" s="19"/>
      <c r="HK241" s="19"/>
      <c r="HL241" s="19"/>
      <c r="HM241" s="19"/>
      <c r="HN241" s="19"/>
      <c r="HO241" s="19"/>
      <c r="HP241" s="19"/>
      <c r="HQ241" s="19"/>
      <c r="HR241" s="19"/>
      <c r="HS241" s="19"/>
      <c r="HT241" s="19"/>
      <c r="HU241" s="19"/>
      <c r="HV241" s="19"/>
      <c r="HW241" s="19"/>
      <c r="HX241" s="19"/>
      <c r="HY241" s="19"/>
      <c r="HZ241" s="19"/>
      <c r="IA241" s="19"/>
      <c r="IB241" s="19"/>
      <c r="IC241" s="19"/>
      <c r="ID241" s="19"/>
      <c r="IE241" s="19"/>
      <c r="IF241" s="19"/>
      <c r="IG241" s="19"/>
      <c r="IH241" s="19"/>
      <c r="II241" s="19"/>
      <c r="IJ241" s="19"/>
      <c r="IK241" s="19"/>
      <c r="IL241" s="19"/>
      <c r="IM241" s="19"/>
      <c r="IN241" s="19"/>
      <c r="IO241" s="19"/>
      <c r="IP241" s="19"/>
      <c r="IQ241" s="19"/>
    </row>
    <row r="242" spans="2:251" x14ac:dyDescent="0.25">
      <c r="B242" s="25"/>
      <c r="X242" s="5"/>
      <c r="Y242" s="25">
        <v>34</v>
      </c>
      <c r="Z242" s="6"/>
      <c r="AA242" s="6"/>
      <c r="AB242" s="6"/>
      <c r="AC242" s="6"/>
      <c r="AD242" s="7"/>
      <c r="AF242" s="5"/>
      <c r="AG242" s="25">
        <v>13</v>
      </c>
      <c r="AH242" s="6"/>
      <c r="AI242" s="6"/>
      <c r="AJ242" s="6"/>
      <c r="AK242" s="6"/>
      <c r="AL242" s="7"/>
      <c r="AN242" s="5"/>
      <c r="AO242" s="25">
        <v>1</v>
      </c>
      <c r="AP242" s="6"/>
      <c r="AQ242" s="6"/>
      <c r="AR242" s="6"/>
      <c r="AS242" s="6"/>
      <c r="AT242" s="7"/>
      <c r="AV242" s="5"/>
      <c r="AW242" s="25">
        <v>1</v>
      </c>
      <c r="AX242" s="6"/>
      <c r="AY242" s="6"/>
      <c r="AZ242" s="6"/>
      <c r="BA242" s="6"/>
      <c r="BB242" s="7"/>
      <c r="BD242" s="5"/>
      <c r="BE242" s="25">
        <v>25</v>
      </c>
      <c r="BF242" s="6"/>
      <c r="BG242" s="6"/>
      <c r="BH242" s="6"/>
      <c r="BI242" s="6"/>
      <c r="BJ242" s="7"/>
      <c r="BL242" s="5"/>
      <c r="BM242" s="25">
        <v>30</v>
      </c>
      <c r="BN242" s="6"/>
      <c r="BO242" s="6"/>
      <c r="BP242" s="6"/>
      <c r="BQ242" s="6"/>
      <c r="BR242" s="7"/>
      <c r="GI242" s="20"/>
      <c r="GJ242" s="20"/>
      <c r="GK242" s="20"/>
      <c r="GL242" s="20"/>
      <c r="GM242" s="20"/>
      <c r="GN242" s="20"/>
      <c r="GO242" s="20"/>
      <c r="GP242" s="20"/>
      <c r="GQ242" s="20"/>
      <c r="GR242" s="19"/>
      <c r="GS242" s="19"/>
      <c r="GT242" s="19"/>
      <c r="GU242" s="19"/>
      <c r="GV242" s="19"/>
      <c r="GW242" s="19"/>
      <c r="GX242" s="19"/>
      <c r="GY242" s="19"/>
      <c r="GZ242" s="19"/>
      <c r="HA242" s="19"/>
      <c r="HB242" s="19"/>
      <c r="HC242" s="19"/>
      <c r="HD242" s="19"/>
      <c r="HE242" s="19"/>
      <c r="HF242" s="19"/>
      <c r="HG242" s="19"/>
      <c r="HH242" s="19"/>
      <c r="HI242" s="19"/>
      <c r="HJ242" s="19"/>
      <c r="HK242" s="19"/>
      <c r="HL242" s="19"/>
      <c r="HM242" s="19"/>
      <c r="HN242" s="19"/>
      <c r="HO242" s="19"/>
      <c r="HP242" s="19"/>
      <c r="HQ242" s="19"/>
      <c r="HR242" s="19"/>
      <c r="HS242" s="19"/>
      <c r="HT242" s="19"/>
      <c r="HU242" s="19"/>
      <c r="HV242" s="19"/>
      <c r="HW242" s="19"/>
      <c r="HX242" s="19"/>
      <c r="HY242" s="19"/>
      <c r="HZ242" s="19"/>
      <c r="IA242" s="19"/>
      <c r="IB242" s="19"/>
      <c r="IC242" s="19"/>
      <c r="ID242" s="19"/>
      <c r="IE242" s="19"/>
      <c r="IF242" s="19"/>
      <c r="IG242" s="19"/>
      <c r="IH242" s="19"/>
      <c r="II242" s="19"/>
      <c r="IJ242" s="19"/>
      <c r="IK242" s="19"/>
      <c r="IL242" s="19"/>
      <c r="IM242" s="19"/>
      <c r="IN242" s="19"/>
      <c r="IO242" s="19"/>
      <c r="IP242" s="19"/>
      <c r="IQ242" s="19"/>
    </row>
    <row r="243" spans="2:251" x14ac:dyDescent="0.25">
      <c r="B243" s="25"/>
      <c r="X243" s="5"/>
      <c r="Y243" s="25">
        <v>4</v>
      </c>
      <c r="Z243" s="6"/>
      <c r="AA243" s="6"/>
      <c r="AB243" s="6"/>
      <c r="AC243" s="6"/>
      <c r="AD243" s="7"/>
      <c r="AF243" s="5"/>
      <c r="AG243" s="25">
        <v>23</v>
      </c>
      <c r="AH243" s="6"/>
      <c r="AI243" s="6"/>
      <c r="AJ243" s="6"/>
      <c r="AK243" s="6"/>
      <c r="AL243" s="7"/>
      <c r="AN243" s="5"/>
      <c r="AO243" s="25">
        <v>8</v>
      </c>
      <c r="AP243" s="6"/>
      <c r="AQ243" s="6"/>
      <c r="AR243" s="6"/>
      <c r="AS243" s="6"/>
      <c r="AT243" s="7"/>
      <c r="AV243" s="5"/>
      <c r="AW243" s="25">
        <v>22</v>
      </c>
      <c r="AX243" s="6"/>
      <c r="AY243" s="6"/>
      <c r="AZ243" s="6"/>
      <c r="BA243" s="6"/>
      <c r="BB243" s="7"/>
      <c r="BD243" s="5"/>
      <c r="BE243" s="25">
        <v>34</v>
      </c>
      <c r="BF243" s="6"/>
      <c r="BG243" s="6"/>
      <c r="BH243" s="6"/>
      <c r="BI243" s="6"/>
      <c r="BJ243" s="7"/>
      <c r="BL243" s="5"/>
      <c r="BM243" s="25">
        <v>3</v>
      </c>
      <c r="BN243" s="6"/>
      <c r="BO243" s="6"/>
      <c r="BP243" s="6"/>
      <c r="BQ243" s="6"/>
      <c r="BR243" s="7"/>
      <c r="GI243" s="20"/>
      <c r="GJ243" s="20"/>
      <c r="GK243" s="20"/>
      <c r="GL243" s="20"/>
      <c r="GM243" s="20"/>
      <c r="GN243" s="20"/>
      <c r="GO243" s="20"/>
      <c r="GP243" s="20"/>
      <c r="GQ243" s="20"/>
      <c r="GR243" s="19"/>
      <c r="GS243" s="19"/>
      <c r="GT243" s="19"/>
      <c r="GU243" s="19"/>
      <c r="GV243" s="19"/>
      <c r="GW243" s="19"/>
      <c r="GX243" s="19"/>
      <c r="GY243" s="19"/>
      <c r="GZ243" s="19"/>
      <c r="HA243" s="19"/>
      <c r="HB243" s="19"/>
      <c r="HC243" s="19"/>
      <c r="HD243" s="19"/>
      <c r="HE243" s="19"/>
      <c r="HF243" s="19"/>
      <c r="HG243" s="19"/>
      <c r="HH243" s="19"/>
      <c r="HI243" s="19"/>
      <c r="HJ243" s="19"/>
      <c r="HK243" s="19"/>
      <c r="HL243" s="19"/>
      <c r="HM243" s="19"/>
      <c r="HN243" s="19"/>
      <c r="HO243" s="19"/>
      <c r="HP243" s="19"/>
      <c r="HQ243" s="19"/>
      <c r="HR243" s="19"/>
      <c r="HS243" s="19"/>
      <c r="HT243" s="19"/>
      <c r="HU243" s="19"/>
      <c r="HV243" s="19"/>
      <c r="HW243" s="19"/>
      <c r="HX243" s="19"/>
      <c r="HY243" s="19"/>
      <c r="HZ243" s="19"/>
      <c r="IA243" s="19"/>
      <c r="IB243" s="19"/>
      <c r="IC243" s="19"/>
      <c r="ID243" s="19"/>
      <c r="IE243" s="19"/>
      <c r="IF243" s="19"/>
      <c r="IG243" s="19"/>
      <c r="IH243" s="19"/>
      <c r="II243" s="19"/>
      <c r="IJ243" s="19"/>
      <c r="IK243" s="19"/>
      <c r="IL243" s="19"/>
      <c r="IM243" s="19"/>
      <c r="IN243" s="19"/>
      <c r="IO243" s="19"/>
      <c r="IP243" s="19"/>
      <c r="IQ243" s="19"/>
    </row>
    <row r="244" spans="2:251" x14ac:dyDescent="0.25">
      <c r="B244" s="25"/>
      <c r="X244" s="5"/>
      <c r="Y244" s="25">
        <v>28</v>
      </c>
      <c r="Z244" s="6"/>
      <c r="AA244" s="6"/>
      <c r="AB244" s="6"/>
      <c r="AC244" s="6"/>
      <c r="AD244" s="7"/>
      <c r="AF244" s="5"/>
      <c r="AG244" s="25">
        <v>36</v>
      </c>
      <c r="AH244" s="6"/>
      <c r="AI244" s="6"/>
      <c r="AJ244" s="6"/>
      <c r="AK244" s="6"/>
      <c r="AL244" s="7"/>
      <c r="AN244" s="5"/>
      <c r="AO244" s="25">
        <v>24</v>
      </c>
      <c r="AP244" s="6"/>
      <c r="AQ244" s="6"/>
      <c r="AR244" s="6"/>
      <c r="AS244" s="6"/>
      <c r="AT244" s="7"/>
      <c r="AV244" s="5"/>
      <c r="AW244" s="25">
        <v>11</v>
      </c>
      <c r="AX244" s="6"/>
      <c r="AY244" s="6"/>
      <c r="AZ244" s="6"/>
      <c r="BA244" s="6"/>
      <c r="BB244" s="7"/>
      <c r="BD244" s="5"/>
      <c r="BE244" s="25">
        <v>23</v>
      </c>
      <c r="BF244" s="6"/>
      <c r="BG244" s="6"/>
      <c r="BH244" s="6"/>
      <c r="BI244" s="6"/>
      <c r="BJ244" s="7"/>
      <c r="BL244" s="5"/>
      <c r="BM244" s="25">
        <v>9</v>
      </c>
      <c r="BN244" s="6"/>
      <c r="BO244" s="6"/>
      <c r="BP244" s="6"/>
      <c r="BQ244" s="6"/>
      <c r="BR244" s="7"/>
      <c r="GI244" s="20"/>
      <c r="GJ244" s="20"/>
      <c r="GK244" s="20"/>
      <c r="GL244" s="20"/>
      <c r="GM244" s="20"/>
      <c r="GN244" s="20"/>
      <c r="GO244" s="20"/>
      <c r="GP244" s="20"/>
      <c r="GQ244" s="20"/>
      <c r="GR244" s="19"/>
      <c r="GS244" s="19"/>
      <c r="GT244" s="19"/>
      <c r="GU244" s="19"/>
      <c r="GV244" s="19"/>
      <c r="GW244" s="19"/>
      <c r="GX244" s="19"/>
      <c r="GY244" s="19"/>
      <c r="GZ244" s="19"/>
      <c r="HA244" s="19"/>
      <c r="HB244" s="19"/>
      <c r="HC244" s="19"/>
      <c r="HD244" s="19"/>
      <c r="HE244" s="19"/>
      <c r="HF244" s="19"/>
      <c r="HG244" s="19"/>
      <c r="HH244" s="19"/>
      <c r="HI244" s="19"/>
      <c r="HJ244" s="19"/>
      <c r="HK244" s="19"/>
      <c r="HL244" s="19"/>
      <c r="HM244" s="19"/>
      <c r="HN244" s="19"/>
      <c r="HO244" s="19"/>
      <c r="HP244" s="19"/>
      <c r="HQ244" s="19"/>
      <c r="HR244" s="19"/>
      <c r="HS244" s="19"/>
      <c r="HT244" s="19"/>
      <c r="HU244" s="19"/>
      <c r="HV244" s="19"/>
      <c r="HW244" s="19"/>
      <c r="HX244" s="19"/>
      <c r="HY244" s="19"/>
      <c r="HZ244" s="19"/>
      <c r="IA244" s="19"/>
      <c r="IB244" s="19"/>
      <c r="IC244" s="19"/>
      <c r="ID244" s="19"/>
      <c r="IE244" s="19"/>
      <c r="IF244" s="19"/>
      <c r="IG244" s="19"/>
      <c r="IH244" s="19"/>
      <c r="II244" s="19"/>
      <c r="IJ244" s="19"/>
      <c r="IK244" s="19"/>
      <c r="IL244" s="19"/>
      <c r="IM244" s="19"/>
      <c r="IN244" s="19"/>
      <c r="IO244" s="19"/>
      <c r="IP244" s="19"/>
      <c r="IQ244" s="19"/>
    </row>
    <row r="245" spans="2:251" x14ac:dyDescent="0.25">
      <c r="B245" s="25"/>
      <c r="X245" s="5"/>
      <c r="Y245" s="25">
        <v>12</v>
      </c>
      <c r="Z245" s="6"/>
      <c r="AA245" s="6"/>
      <c r="AB245" s="6"/>
      <c r="AC245" s="6"/>
      <c r="AD245" s="7"/>
      <c r="AF245" s="5"/>
      <c r="AG245" s="25">
        <v>27</v>
      </c>
      <c r="AH245" s="6"/>
      <c r="AI245" s="6"/>
      <c r="AJ245" s="6"/>
      <c r="AK245" s="6"/>
      <c r="AL245" s="7"/>
      <c r="AN245" s="5"/>
      <c r="AO245" s="25">
        <v>4</v>
      </c>
      <c r="AP245" s="6"/>
      <c r="AQ245" s="6"/>
      <c r="AR245" s="6"/>
      <c r="AS245" s="6"/>
      <c r="AT245" s="7"/>
      <c r="AV245" s="5"/>
      <c r="AW245" s="25">
        <v>22</v>
      </c>
      <c r="AX245" s="6"/>
      <c r="AY245" s="6"/>
      <c r="AZ245" s="6"/>
      <c r="BA245" s="6"/>
      <c r="BB245" s="7"/>
      <c r="BD245" s="5"/>
      <c r="BE245" s="25">
        <v>14</v>
      </c>
      <c r="BF245" s="6"/>
      <c r="BG245" s="6"/>
      <c r="BH245" s="6"/>
      <c r="BI245" s="6"/>
      <c r="BJ245" s="7"/>
      <c r="BL245" s="5"/>
      <c r="BM245" s="25">
        <v>22</v>
      </c>
      <c r="BN245" s="6"/>
      <c r="BO245" s="6"/>
      <c r="BP245" s="6"/>
      <c r="BQ245" s="6"/>
      <c r="BR245" s="7"/>
      <c r="GI245" s="20"/>
      <c r="GJ245" s="20"/>
      <c r="GK245" s="20"/>
      <c r="GL245" s="20"/>
      <c r="GM245" s="20"/>
      <c r="GN245" s="20"/>
      <c r="GO245" s="20"/>
      <c r="GP245" s="20"/>
      <c r="GQ245" s="20"/>
      <c r="GR245" s="19"/>
      <c r="GS245" s="19"/>
      <c r="GT245" s="19"/>
      <c r="GU245" s="19"/>
      <c r="GV245" s="19"/>
      <c r="GW245" s="19"/>
      <c r="GX245" s="19"/>
      <c r="GY245" s="19"/>
      <c r="GZ245" s="19"/>
      <c r="HA245" s="19"/>
      <c r="HB245" s="19"/>
      <c r="HC245" s="19"/>
      <c r="HD245" s="19"/>
      <c r="HE245" s="19"/>
      <c r="HF245" s="19"/>
      <c r="HG245" s="19"/>
      <c r="HH245" s="19"/>
      <c r="HI245" s="19"/>
      <c r="HJ245" s="19"/>
      <c r="HK245" s="19"/>
      <c r="HL245" s="19"/>
      <c r="HM245" s="19"/>
      <c r="HN245" s="19"/>
      <c r="HO245" s="19"/>
      <c r="HP245" s="19"/>
      <c r="HQ245" s="19"/>
      <c r="HR245" s="19"/>
      <c r="HS245" s="19"/>
      <c r="HT245" s="19"/>
      <c r="HU245" s="19"/>
      <c r="HV245" s="19"/>
      <c r="HW245" s="19"/>
      <c r="HX245" s="19"/>
      <c r="HY245" s="19"/>
      <c r="HZ245" s="19"/>
      <c r="IA245" s="19"/>
      <c r="IB245" s="19"/>
      <c r="IC245" s="19"/>
      <c r="ID245" s="19"/>
      <c r="IE245" s="19"/>
      <c r="IF245" s="19"/>
      <c r="IG245" s="19"/>
      <c r="IH245" s="19"/>
      <c r="II245" s="19"/>
      <c r="IJ245" s="19"/>
      <c r="IK245" s="19"/>
      <c r="IL245" s="19"/>
      <c r="IM245" s="19"/>
      <c r="IN245" s="19"/>
      <c r="IO245" s="19"/>
      <c r="IP245" s="19"/>
      <c r="IQ245" s="19"/>
    </row>
    <row r="246" spans="2:251" x14ac:dyDescent="0.25">
      <c r="B246" s="25"/>
      <c r="X246" s="5"/>
      <c r="Y246" s="25">
        <v>22</v>
      </c>
      <c r="Z246" s="6"/>
      <c r="AA246" s="6"/>
      <c r="AB246" s="6"/>
      <c r="AC246" s="6"/>
      <c r="AD246" s="7"/>
      <c r="AF246" s="5"/>
      <c r="AG246" s="25">
        <v>22</v>
      </c>
      <c r="AH246" s="6"/>
      <c r="AI246" s="6"/>
      <c r="AJ246" s="6"/>
      <c r="AK246" s="6"/>
      <c r="AL246" s="7"/>
      <c r="AN246" s="5"/>
      <c r="AO246" s="25">
        <v>29</v>
      </c>
      <c r="AP246" s="6"/>
      <c r="AQ246" s="6"/>
      <c r="AR246" s="6"/>
      <c r="AS246" s="6"/>
      <c r="AT246" s="7"/>
      <c r="AV246" s="5"/>
      <c r="AW246" s="25">
        <v>10</v>
      </c>
      <c r="AX246" s="6"/>
      <c r="AY246" s="6"/>
      <c r="AZ246" s="6"/>
      <c r="BA246" s="6"/>
      <c r="BB246" s="7"/>
      <c r="BD246" s="5"/>
      <c r="BE246" s="25">
        <v>35</v>
      </c>
      <c r="BF246" s="6"/>
      <c r="BG246" s="6"/>
      <c r="BH246" s="6"/>
      <c r="BI246" s="6"/>
      <c r="BJ246" s="7"/>
      <c r="BL246" s="5"/>
      <c r="BM246" s="25">
        <v>30</v>
      </c>
      <c r="BN246" s="6"/>
      <c r="BO246" s="6"/>
      <c r="BP246" s="6"/>
      <c r="BQ246" s="6"/>
      <c r="BR246" s="7"/>
      <c r="GI246" s="20"/>
      <c r="GJ246" s="20"/>
      <c r="GK246" s="20"/>
      <c r="GL246" s="20"/>
      <c r="GM246" s="20"/>
      <c r="GN246" s="20"/>
      <c r="GO246" s="20"/>
      <c r="GP246" s="20"/>
      <c r="GQ246" s="20"/>
      <c r="GR246" s="19"/>
      <c r="GS246" s="19"/>
      <c r="GT246" s="19"/>
      <c r="GU246" s="19"/>
      <c r="GV246" s="19"/>
      <c r="GW246" s="19"/>
      <c r="GX246" s="19"/>
      <c r="GY246" s="19"/>
      <c r="GZ246" s="19"/>
      <c r="HA246" s="19"/>
      <c r="HB246" s="19"/>
      <c r="HC246" s="19"/>
      <c r="HD246" s="19"/>
      <c r="HE246" s="19"/>
      <c r="HF246" s="19"/>
      <c r="HG246" s="19"/>
      <c r="HH246" s="19"/>
      <c r="HI246" s="19"/>
      <c r="HJ246" s="19"/>
      <c r="HK246" s="19"/>
      <c r="HL246" s="19"/>
      <c r="HM246" s="19"/>
      <c r="HN246" s="19"/>
      <c r="HO246" s="19"/>
      <c r="HP246" s="19"/>
      <c r="HQ246" s="19"/>
      <c r="HR246" s="19"/>
      <c r="HS246" s="19"/>
      <c r="HT246" s="19"/>
      <c r="HU246" s="19"/>
      <c r="HV246" s="19"/>
      <c r="HW246" s="19"/>
      <c r="HX246" s="19"/>
      <c r="HY246" s="19"/>
      <c r="HZ246" s="19"/>
      <c r="IA246" s="19"/>
      <c r="IB246" s="19"/>
      <c r="IC246" s="19"/>
      <c r="ID246" s="19"/>
      <c r="IE246" s="19"/>
      <c r="IF246" s="19"/>
      <c r="IG246" s="19"/>
      <c r="IH246" s="19"/>
      <c r="II246" s="19"/>
      <c r="IJ246" s="19"/>
      <c r="IK246" s="19"/>
      <c r="IL246" s="19"/>
      <c r="IM246" s="19"/>
      <c r="IN246" s="19"/>
      <c r="IO246" s="19"/>
      <c r="IP246" s="19"/>
      <c r="IQ246" s="19"/>
    </row>
    <row r="247" spans="2:251" x14ac:dyDescent="0.25">
      <c r="B247" s="25"/>
      <c r="X247" s="5"/>
      <c r="Y247" s="25">
        <v>16</v>
      </c>
      <c r="Z247" s="6"/>
      <c r="AA247" s="6"/>
      <c r="AB247" s="6"/>
      <c r="AC247" s="6"/>
      <c r="AD247" s="7"/>
      <c r="AF247" s="5"/>
      <c r="AG247" s="25">
        <v>28</v>
      </c>
      <c r="AH247" s="6"/>
      <c r="AI247" s="6"/>
      <c r="AJ247" s="6"/>
      <c r="AK247" s="6"/>
      <c r="AL247" s="7"/>
      <c r="AN247" s="5"/>
      <c r="AO247" s="25">
        <v>6</v>
      </c>
      <c r="AP247" s="6"/>
      <c r="AQ247" s="6"/>
      <c r="AR247" s="6"/>
      <c r="AS247" s="6"/>
      <c r="AT247" s="7"/>
      <c r="AV247" s="5"/>
      <c r="AW247" s="25">
        <v>26</v>
      </c>
      <c r="AX247" s="6"/>
      <c r="AY247" s="6"/>
      <c r="AZ247" s="6"/>
      <c r="BA247" s="6"/>
      <c r="BB247" s="7"/>
      <c r="BD247" s="5"/>
      <c r="BE247" s="25">
        <v>15</v>
      </c>
      <c r="BF247" s="6"/>
      <c r="BG247" s="6"/>
      <c r="BH247" s="6"/>
      <c r="BI247" s="6"/>
      <c r="BJ247" s="7"/>
      <c r="BL247" s="5"/>
      <c r="BM247" s="25">
        <v>30</v>
      </c>
      <c r="BN247" s="6"/>
      <c r="BO247" s="6"/>
      <c r="BP247" s="6"/>
      <c r="BQ247" s="6"/>
      <c r="BR247" s="7"/>
      <c r="GI247" s="20"/>
      <c r="GJ247" s="20"/>
      <c r="GK247" s="20"/>
      <c r="GL247" s="20"/>
      <c r="GM247" s="20"/>
      <c r="GN247" s="20"/>
      <c r="GO247" s="20"/>
      <c r="GP247" s="20"/>
      <c r="GQ247" s="20"/>
      <c r="GR247" s="19"/>
      <c r="GS247" s="19"/>
      <c r="GT247" s="19"/>
      <c r="GU247" s="19"/>
      <c r="GV247" s="19"/>
      <c r="GW247" s="19"/>
      <c r="GX247" s="19"/>
      <c r="GY247" s="19"/>
      <c r="GZ247" s="19"/>
      <c r="HA247" s="19"/>
      <c r="HB247" s="19"/>
      <c r="HC247" s="19"/>
      <c r="HD247" s="19"/>
      <c r="HE247" s="19"/>
      <c r="HF247" s="19"/>
      <c r="HG247" s="19"/>
      <c r="HH247" s="19"/>
      <c r="HI247" s="19"/>
      <c r="HJ247" s="19"/>
      <c r="HK247" s="19"/>
      <c r="HL247" s="19"/>
      <c r="HM247" s="19"/>
      <c r="HN247" s="19"/>
      <c r="HO247" s="19"/>
      <c r="HP247" s="19"/>
      <c r="HQ247" s="19"/>
      <c r="HR247" s="19"/>
      <c r="HS247" s="19"/>
      <c r="HT247" s="19"/>
      <c r="HU247" s="19"/>
      <c r="HV247" s="19"/>
      <c r="HW247" s="19"/>
      <c r="HX247" s="19"/>
      <c r="HY247" s="19"/>
      <c r="HZ247" s="19"/>
      <c r="IA247" s="19"/>
      <c r="IB247" s="19"/>
      <c r="IC247" s="19"/>
      <c r="ID247" s="19"/>
      <c r="IE247" s="19"/>
      <c r="IF247" s="19"/>
      <c r="IG247" s="19"/>
      <c r="IH247" s="19"/>
      <c r="II247" s="19"/>
      <c r="IJ247" s="19"/>
      <c r="IK247" s="19"/>
      <c r="IL247" s="19"/>
      <c r="IM247" s="19"/>
      <c r="IN247" s="19"/>
      <c r="IO247" s="19"/>
      <c r="IP247" s="19"/>
      <c r="IQ247" s="19"/>
    </row>
    <row r="248" spans="2:251" x14ac:dyDescent="0.25">
      <c r="B248" s="25"/>
      <c r="X248" s="5"/>
      <c r="Y248" s="25">
        <v>8</v>
      </c>
      <c r="Z248" s="6"/>
      <c r="AA248" s="6"/>
      <c r="AB248" s="6"/>
      <c r="AC248" s="6"/>
      <c r="AD248" s="7"/>
      <c r="AF248" s="5"/>
      <c r="AG248" s="25">
        <v>22</v>
      </c>
      <c r="AH248" s="6"/>
      <c r="AI248" s="6"/>
      <c r="AJ248" s="6"/>
      <c r="AK248" s="6"/>
      <c r="AL248" s="7"/>
      <c r="AN248" s="5"/>
      <c r="AO248" s="25">
        <v>16</v>
      </c>
      <c r="AP248" s="6"/>
      <c r="AQ248" s="6"/>
      <c r="AR248" s="6"/>
      <c r="AS248" s="6"/>
      <c r="AT248" s="7"/>
      <c r="AV248" s="5"/>
      <c r="AW248" s="25">
        <v>21</v>
      </c>
      <c r="AX248" s="6"/>
      <c r="AY248" s="6"/>
      <c r="AZ248" s="6"/>
      <c r="BA248" s="6"/>
      <c r="BB248" s="7"/>
      <c r="BD248" s="5"/>
      <c r="BE248" s="25">
        <v>35</v>
      </c>
      <c r="BF248" s="6"/>
      <c r="BG248" s="6"/>
      <c r="BH248" s="6"/>
      <c r="BI248" s="6"/>
      <c r="BJ248" s="7"/>
      <c r="BL248" s="5"/>
      <c r="BM248" s="25">
        <v>2</v>
      </c>
      <c r="BN248" s="6"/>
      <c r="BO248" s="6"/>
      <c r="BP248" s="6"/>
      <c r="BQ248" s="6"/>
      <c r="BR248" s="7"/>
      <c r="GI248" s="20"/>
      <c r="GJ248" s="20"/>
      <c r="GK248" s="20"/>
      <c r="GL248" s="20"/>
      <c r="GM248" s="20"/>
      <c r="GN248" s="20"/>
      <c r="GO248" s="20"/>
      <c r="GP248" s="20"/>
      <c r="GQ248" s="20"/>
      <c r="GR248" s="19"/>
      <c r="GS248" s="19"/>
      <c r="GT248" s="19"/>
      <c r="GU248" s="19"/>
      <c r="GV248" s="19"/>
      <c r="GW248" s="19"/>
      <c r="GX248" s="19"/>
      <c r="GY248" s="19"/>
      <c r="GZ248" s="19"/>
      <c r="HA248" s="19"/>
      <c r="HB248" s="19"/>
      <c r="HC248" s="19"/>
      <c r="HD248" s="19"/>
      <c r="HE248" s="19"/>
      <c r="HF248" s="19"/>
      <c r="HG248" s="19"/>
      <c r="HH248" s="19"/>
      <c r="HI248" s="19"/>
      <c r="HJ248" s="19"/>
      <c r="HK248" s="19"/>
      <c r="HL248" s="19"/>
      <c r="HM248" s="19"/>
      <c r="HN248" s="19"/>
      <c r="HO248" s="19"/>
      <c r="HP248" s="19"/>
      <c r="HQ248" s="19"/>
      <c r="HR248" s="19"/>
      <c r="HS248" s="19"/>
      <c r="HT248" s="19"/>
      <c r="HU248" s="19"/>
      <c r="HV248" s="19"/>
      <c r="HW248" s="19"/>
      <c r="HX248" s="19"/>
      <c r="HY248" s="19"/>
      <c r="HZ248" s="19"/>
      <c r="IA248" s="19"/>
      <c r="IB248" s="19"/>
      <c r="IC248" s="19"/>
      <c r="ID248" s="19"/>
      <c r="IE248" s="19"/>
      <c r="IF248" s="19"/>
      <c r="IG248" s="19"/>
      <c r="IH248" s="19"/>
      <c r="II248" s="19"/>
      <c r="IJ248" s="19"/>
      <c r="IK248" s="19"/>
      <c r="IL248" s="19"/>
      <c r="IM248" s="19"/>
      <c r="IN248" s="19"/>
      <c r="IO248" s="19"/>
      <c r="IP248" s="19"/>
      <c r="IQ248" s="19"/>
    </row>
    <row r="249" spans="2:251" x14ac:dyDescent="0.25">
      <c r="B249" s="25"/>
      <c r="X249" s="5"/>
      <c r="Y249" s="25">
        <v>35</v>
      </c>
      <c r="Z249" s="6"/>
      <c r="AA249" s="6"/>
      <c r="AB249" s="6"/>
      <c r="AC249" s="6"/>
      <c r="AD249" s="7"/>
      <c r="AF249" s="5"/>
      <c r="AG249" s="25">
        <v>31</v>
      </c>
      <c r="AH249" s="6"/>
      <c r="AI249" s="6"/>
      <c r="AJ249" s="6"/>
      <c r="AK249" s="6"/>
      <c r="AL249" s="7"/>
      <c r="AN249" s="5"/>
      <c r="AO249" s="25">
        <v>24</v>
      </c>
      <c r="AP249" s="6"/>
      <c r="AQ249" s="6"/>
      <c r="AR249" s="6"/>
      <c r="AS249" s="6"/>
      <c r="AT249" s="7"/>
      <c r="AV249" s="5"/>
      <c r="AW249" s="25">
        <v>8</v>
      </c>
      <c r="AX249" s="6"/>
      <c r="AY249" s="6"/>
      <c r="AZ249" s="6"/>
      <c r="BA249" s="6"/>
      <c r="BB249" s="7"/>
      <c r="BD249" s="5"/>
      <c r="BE249" s="25">
        <v>19</v>
      </c>
      <c r="BF249" s="6"/>
      <c r="BG249" s="6"/>
      <c r="BH249" s="6"/>
      <c r="BI249" s="6"/>
      <c r="BJ249" s="7"/>
      <c r="BL249" s="5"/>
      <c r="BM249" s="25">
        <v>15</v>
      </c>
      <c r="BN249" s="6"/>
      <c r="BO249" s="6"/>
      <c r="BP249" s="6"/>
      <c r="BQ249" s="6"/>
      <c r="BR249" s="7"/>
      <c r="GI249" s="20"/>
      <c r="GJ249" s="20"/>
      <c r="GK249" s="20"/>
      <c r="GL249" s="20"/>
      <c r="GM249" s="20"/>
      <c r="GN249" s="20"/>
      <c r="GO249" s="20"/>
      <c r="GP249" s="20"/>
      <c r="GQ249" s="20"/>
      <c r="GR249" s="19"/>
      <c r="GS249" s="19"/>
      <c r="GT249" s="19"/>
      <c r="GU249" s="19"/>
      <c r="GV249" s="19"/>
      <c r="GW249" s="19"/>
      <c r="GX249" s="19"/>
      <c r="GY249" s="19"/>
      <c r="GZ249" s="19"/>
      <c r="HA249" s="19"/>
      <c r="HB249" s="19"/>
      <c r="HC249" s="19"/>
      <c r="HD249" s="19"/>
      <c r="HE249" s="19"/>
      <c r="HF249" s="19"/>
      <c r="HG249" s="19"/>
      <c r="HH249" s="19"/>
      <c r="HI249" s="19"/>
      <c r="HJ249" s="19"/>
      <c r="HK249" s="19"/>
      <c r="HL249" s="19"/>
      <c r="HM249" s="19"/>
      <c r="HN249" s="19"/>
      <c r="HO249" s="19"/>
      <c r="HP249" s="19"/>
      <c r="HQ249" s="19"/>
      <c r="HR249" s="19"/>
      <c r="HS249" s="19"/>
      <c r="HT249" s="19"/>
      <c r="HU249" s="19"/>
      <c r="HV249" s="19"/>
      <c r="HW249" s="19"/>
      <c r="HX249" s="19"/>
      <c r="HY249" s="19"/>
      <c r="HZ249" s="19"/>
      <c r="IA249" s="19"/>
      <c r="IB249" s="19"/>
      <c r="IC249" s="19"/>
      <c r="ID249" s="19"/>
      <c r="IE249" s="19"/>
      <c r="IF249" s="19"/>
      <c r="IG249" s="19"/>
      <c r="IH249" s="19"/>
      <c r="II249" s="19"/>
      <c r="IJ249" s="19"/>
      <c r="IK249" s="19"/>
      <c r="IL249" s="19"/>
      <c r="IM249" s="19"/>
      <c r="IN249" s="19"/>
      <c r="IO249" s="19"/>
      <c r="IP249" s="19"/>
      <c r="IQ249" s="19"/>
    </row>
    <row r="250" spans="2:251" x14ac:dyDescent="0.25">
      <c r="B250" s="25"/>
      <c r="X250" s="5"/>
      <c r="Y250" s="25">
        <v>12</v>
      </c>
      <c r="Z250" s="6"/>
      <c r="AA250" s="6"/>
      <c r="AB250" s="6"/>
      <c r="AC250" s="6"/>
      <c r="AD250" s="7"/>
      <c r="AF250" s="5"/>
      <c r="AG250" s="25">
        <v>14</v>
      </c>
      <c r="AH250" s="6"/>
      <c r="AI250" s="6"/>
      <c r="AJ250" s="6"/>
      <c r="AK250" s="6"/>
      <c r="AL250" s="7"/>
      <c r="AN250" s="5"/>
      <c r="AO250" s="25">
        <v>35</v>
      </c>
      <c r="AP250" s="6"/>
      <c r="AQ250" s="6"/>
      <c r="AR250" s="6"/>
      <c r="AS250" s="6"/>
      <c r="AT250" s="7"/>
      <c r="AV250" s="5"/>
      <c r="AW250" s="25">
        <v>22</v>
      </c>
      <c r="AX250" s="6"/>
      <c r="AY250" s="6"/>
      <c r="AZ250" s="6"/>
      <c r="BA250" s="6"/>
      <c r="BB250" s="7"/>
      <c r="BD250" s="5"/>
      <c r="BE250" s="25">
        <v>31</v>
      </c>
      <c r="BF250" s="6"/>
      <c r="BG250" s="6"/>
      <c r="BH250" s="6"/>
      <c r="BI250" s="6"/>
      <c r="BJ250" s="7"/>
      <c r="BL250" s="5"/>
      <c r="BM250" s="25">
        <v>5</v>
      </c>
      <c r="BN250" s="6"/>
      <c r="BO250" s="6"/>
      <c r="BP250" s="6"/>
      <c r="BQ250" s="6"/>
      <c r="BR250" s="7"/>
      <c r="GI250" s="20"/>
      <c r="GJ250" s="20"/>
      <c r="GK250" s="20"/>
      <c r="GL250" s="20"/>
      <c r="GM250" s="20"/>
      <c r="GN250" s="20"/>
      <c r="GO250" s="20"/>
      <c r="GP250" s="20"/>
      <c r="GQ250" s="20"/>
      <c r="GR250" s="19"/>
      <c r="GS250" s="19"/>
      <c r="GT250" s="19"/>
      <c r="GU250" s="19"/>
      <c r="GV250" s="19"/>
      <c r="GW250" s="19"/>
      <c r="GX250" s="19"/>
      <c r="GY250" s="19"/>
      <c r="GZ250" s="19"/>
      <c r="HA250" s="19"/>
      <c r="HB250" s="19"/>
      <c r="HC250" s="19"/>
      <c r="HD250" s="19"/>
      <c r="HE250" s="19"/>
      <c r="HF250" s="19"/>
      <c r="HG250" s="19"/>
      <c r="HH250" s="19"/>
      <c r="HI250" s="19"/>
      <c r="HJ250" s="19"/>
      <c r="HK250" s="19"/>
      <c r="HL250" s="19"/>
      <c r="HM250" s="19"/>
      <c r="HN250" s="19"/>
      <c r="HO250" s="19"/>
      <c r="HP250" s="19"/>
      <c r="HQ250" s="19"/>
      <c r="HR250" s="19"/>
      <c r="HS250" s="19"/>
      <c r="HT250" s="19"/>
      <c r="HU250" s="19"/>
      <c r="HV250" s="19"/>
      <c r="HW250" s="19"/>
      <c r="HX250" s="19"/>
      <c r="HY250" s="19"/>
      <c r="HZ250" s="19"/>
      <c r="IA250" s="19"/>
      <c r="IB250" s="19"/>
      <c r="IC250" s="19"/>
      <c r="ID250" s="19"/>
      <c r="IE250" s="19"/>
      <c r="IF250" s="19"/>
      <c r="IG250" s="19"/>
      <c r="IH250" s="19"/>
      <c r="II250" s="19"/>
      <c r="IJ250" s="19"/>
      <c r="IK250" s="19"/>
      <c r="IL250" s="19"/>
      <c r="IM250" s="19"/>
      <c r="IN250" s="19"/>
      <c r="IO250" s="19"/>
      <c r="IP250" s="19"/>
      <c r="IQ250" s="19"/>
    </row>
    <row r="251" spans="2:251" x14ac:dyDescent="0.25">
      <c r="B251" s="25"/>
      <c r="X251" s="5"/>
      <c r="Y251" s="25">
        <v>26</v>
      </c>
      <c r="Z251" s="6"/>
      <c r="AA251" s="6"/>
      <c r="AB251" s="6"/>
      <c r="AC251" s="6"/>
      <c r="AD251" s="7"/>
      <c r="AF251" s="5"/>
      <c r="AG251" s="25">
        <v>6</v>
      </c>
      <c r="AH251" s="6"/>
      <c r="AI251" s="6"/>
      <c r="AJ251" s="6"/>
      <c r="AK251" s="6"/>
      <c r="AL251" s="7"/>
      <c r="AN251" s="5"/>
      <c r="AO251" s="25">
        <v>10</v>
      </c>
      <c r="AP251" s="6"/>
      <c r="AQ251" s="6"/>
      <c r="AR251" s="6"/>
      <c r="AS251" s="6"/>
      <c r="AT251" s="7"/>
      <c r="AV251" s="5"/>
      <c r="AW251" s="25">
        <v>19</v>
      </c>
      <c r="AX251" s="6"/>
      <c r="AY251" s="6"/>
      <c r="AZ251" s="6"/>
      <c r="BA251" s="6"/>
      <c r="BB251" s="7"/>
      <c r="BD251" s="5"/>
      <c r="BE251" s="25">
        <v>18</v>
      </c>
      <c r="BF251" s="6"/>
      <c r="BG251" s="6"/>
      <c r="BH251" s="6"/>
      <c r="BI251" s="6"/>
      <c r="BJ251" s="7"/>
      <c r="BL251" s="5"/>
      <c r="BM251" s="25">
        <v>5</v>
      </c>
      <c r="BN251" s="6"/>
      <c r="BO251" s="6"/>
      <c r="BP251" s="6"/>
      <c r="BQ251" s="6"/>
      <c r="BR251" s="7"/>
      <c r="GI251" s="20"/>
      <c r="GJ251" s="20"/>
      <c r="GK251" s="20"/>
      <c r="GL251" s="20"/>
      <c r="GM251" s="20"/>
      <c r="GN251" s="20"/>
      <c r="GO251" s="20"/>
      <c r="GP251" s="20"/>
      <c r="GQ251" s="20"/>
      <c r="GR251" s="19"/>
      <c r="GS251" s="19"/>
      <c r="GT251" s="19"/>
      <c r="GU251" s="19"/>
      <c r="GV251" s="19"/>
      <c r="GW251" s="19"/>
      <c r="GX251" s="19"/>
      <c r="GY251" s="19"/>
      <c r="GZ251" s="19"/>
      <c r="HA251" s="19"/>
      <c r="HB251" s="19"/>
      <c r="HC251" s="19"/>
      <c r="HD251" s="19"/>
      <c r="HE251" s="19"/>
      <c r="HF251" s="19"/>
      <c r="HG251" s="19"/>
      <c r="HH251" s="19"/>
      <c r="HI251" s="19"/>
      <c r="HJ251" s="19"/>
      <c r="HK251" s="19"/>
      <c r="HL251" s="19"/>
      <c r="HM251" s="19"/>
      <c r="HN251" s="19"/>
      <c r="HO251" s="19"/>
      <c r="HP251" s="19"/>
      <c r="HQ251" s="19"/>
      <c r="HR251" s="19"/>
      <c r="HS251" s="19"/>
      <c r="HT251" s="19"/>
      <c r="HU251" s="19"/>
      <c r="HV251" s="19"/>
      <c r="HW251" s="19"/>
      <c r="HX251" s="19"/>
      <c r="HY251" s="19"/>
      <c r="HZ251" s="19"/>
      <c r="IA251" s="19"/>
      <c r="IB251" s="19"/>
      <c r="IC251" s="19"/>
      <c r="ID251" s="19"/>
      <c r="IE251" s="19"/>
      <c r="IF251" s="19"/>
      <c r="IG251" s="19"/>
      <c r="IH251" s="19"/>
      <c r="II251" s="19"/>
      <c r="IJ251" s="19"/>
      <c r="IK251" s="19"/>
      <c r="IL251" s="19"/>
      <c r="IM251" s="19"/>
      <c r="IN251" s="19"/>
      <c r="IO251" s="19"/>
      <c r="IP251" s="19"/>
      <c r="IQ251" s="19"/>
    </row>
    <row r="252" spans="2:251" x14ac:dyDescent="0.25">
      <c r="B252" s="25"/>
      <c r="X252" s="5"/>
      <c r="Y252" s="25">
        <v>27</v>
      </c>
      <c r="Z252" s="6"/>
      <c r="AA252" s="6"/>
      <c r="AB252" s="6"/>
      <c r="AC252" s="6"/>
      <c r="AD252" s="7"/>
      <c r="AF252" s="5"/>
      <c r="AG252" s="25">
        <v>9</v>
      </c>
      <c r="AH252" s="6"/>
      <c r="AI252" s="6"/>
      <c r="AJ252" s="6"/>
      <c r="AK252" s="6"/>
      <c r="AL252" s="7"/>
      <c r="AN252" s="5"/>
      <c r="AO252" s="25">
        <v>11</v>
      </c>
      <c r="AP252" s="6"/>
      <c r="AQ252" s="6"/>
      <c r="AR252" s="6"/>
      <c r="AS252" s="6"/>
      <c r="AT252" s="7"/>
      <c r="AV252" s="5"/>
      <c r="AW252" s="25">
        <v>1</v>
      </c>
      <c r="AX252" s="6"/>
      <c r="AY252" s="6"/>
      <c r="AZ252" s="6"/>
      <c r="BA252" s="6"/>
      <c r="BB252" s="7"/>
      <c r="BD252" s="5"/>
      <c r="BE252" s="25">
        <v>8</v>
      </c>
      <c r="BF252" s="6"/>
      <c r="BG252" s="6"/>
      <c r="BH252" s="6"/>
      <c r="BI252" s="6"/>
      <c r="BJ252" s="7"/>
      <c r="BL252" s="5"/>
      <c r="BM252" s="25">
        <v>13</v>
      </c>
      <c r="BN252" s="6"/>
      <c r="BO252" s="6"/>
      <c r="BP252" s="6"/>
      <c r="BQ252" s="6"/>
      <c r="BR252" s="7"/>
      <c r="GI252" s="20"/>
      <c r="GJ252" s="20"/>
      <c r="GK252" s="20"/>
      <c r="GL252" s="20"/>
      <c r="GM252" s="20"/>
      <c r="GN252" s="20"/>
      <c r="GO252" s="20"/>
      <c r="GP252" s="20"/>
      <c r="GQ252" s="20"/>
      <c r="GR252" s="19"/>
      <c r="GS252" s="19"/>
      <c r="GT252" s="19"/>
      <c r="GU252" s="19"/>
      <c r="GV252" s="19"/>
      <c r="GW252" s="19"/>
      <c r="GX252" s="19"/>
      <c r="GY252" s="19"/>
      <c r="GZ252" s="19"/>
      <c r="HA252" s="19"/>
      <c r="HB252" s="19"/>
      <c r="HC252" s="19"/>
      <c r="HD252" s="19"/>
      <c r="HE252" s="19"/>
      <c r="HF252" s="19"/>
      <c r="HG252" s="19"/>
      <c r="HH252" s="19"/>
      <c r="HI252" s="19"/>
      <c r="HJ252" s="19"/>
      <c r="HK252" s="19"/>
      <c r="HL252" s="19"/>
      <c r="HM252" s="19"/>
      <c r="HN252" s="19"/>
      <c r="HO252" s="19"/>
      <c r="HP252" s="19"/>
      <c r="HQ252" s="19"/>
      <c r="HR252" s="19"/>
      <c r="HS252" s="19"/>
      <c r="HT252" s="19"/>
      <c r="HU252" s="19"/>
      <c r="HV252" s="19"/>
      <c r="HW252" s="19"/>
      <c r="HX252" s="19"/>
      <c r="HY252" s="19"/>
      <c r="HZ252" s="19"/>
      <c r="IA252" s="19"/>
      <c r="IB252" s="19"/>
      <c r="IC252" s="19"/>
      <c r="ID252" s="19"/>
      <c r="IE252" s="19"/>
      <c r="IF252" s="19"/>
      <c r="IG252" s="19"/>
      <c r="IH252" s="19"/>
      <c r="II252" s="19"/>
      <c r="IJ252" s="19"/>
      <c r="IK252" s="19"/>
      <c r="IL252" s="19"/>
      <c r="IM252" s="19"/>
      <c r="IN252" s="19"/>
      <c r="IO252" s="19"/>
      <c r="IP252" s="19"/>
      <c r="IQ252" s="19"/>
    </row>
    <row r="253" spans="2:251" x14ac:dyDescent="0.25">
      <c r="B253" s="25"/>
      <c r="X253" s="5"/>
      <c r="Y253" s="25">
        <v>26</v>
      </c>
      <c r="Z253" s="6"/>
      <c r="AA253" s="6"/>
      <c r="AB253" s="6"/>
      <c r="AC253" s="6"/>
      <c r="AD253" s="7"/>
      <c r="AF253" s="5"/>
      <c r="AG253" s="25">
        <v>17</v>
      </c>
      <c r="AH253" s="6"/>
      <c r="AI253" s="6"/>
      <c r="AJ253" s="6"/>
      <c r="AK253" s="6"/>
      <c r="AL253" s="7"/>
      <c r="AN253" s="5"/>
      <c r="AO253" s="25">
        <v>2</v>
      </c>
      <c r="AP253" s="6"/>
      <c r="AQ253" s="6"/>
      <c r="AR253" s="6"/>
      <c r="AS253" s="6"/>
      <c r="AT253" s="7"/>
      <c r="AV253" s="5"/>
      <c r="AW253" s="25">
        <v>33</v>
      </c>
      <c r="AX253" s="6"/>
      <c r="AY253" s="6"/>
      <c r="AZ253" s="6"/>
      <c r="BA253" s="6"/>
      <c r="BB253" s="7"/>
      <c r="BD253" s="5"/>
      <c r="BE253" s="25">
        <v>27</v>
      </c>
      <c r="BF253" s="6"/>
      <c r="BG253" s="6"/>
      <c r="BH253" s="6"/>
      <c r="BI253" s="6"/>
      <c r="BJ253" s="7"/>
      <c r="BL253" s="5"/>
      <c r="BM253" s="25">
        <v>5</v>
      </c>
      <c r="BN253" s="6"/>
      <c r="BO253" s="6"/>
      <c r="BP253" s="6"/>
      <c r="BQ253" s="6"/>
      <c r="BR253" s="7"/>
      <c r="GI253" s="20"/>
      <c r="GJ253" s="20"/>
      <c r="GK253" s="20"/>
      <c r="GL253" s="20"/>
      <c r="GM253" s="20"/>
      <c r="GN253" s="20"/>
      <c r="GO253" s="20"/>
      <c r="GP253" s="20"/>
      <c r="GQ253" s="20"/>
      <c r="GR253" s="19"/>
      <c r="GS253" s="19"/>
      <c r="GT253" s="19"/>
      <c r="GU253" s="19"/>
      <c r="GV253" s="19"/>
      <c r="GW253" s="19"/>
      <c r="GX253" s="19"/>
      <c r="GY253" s="19"/>
      <c r="GZ253" s="19"/>
      <c r="HA253" s="19"/>
      <c r="HB253" s="19"/>
      <c r="HC253" s="19"/>
      <c r="HD253" s="19"/>
      <c r="HE253" s="19"/>
      <c r="HF253" s="19"/>
      <c r="HG253" s="19"/>
      <c r="HH253" s="19"/>
      <c r="HI253" s="19"/>
      <c r="HJ253" s="19"/>
      <c r="HK253" s="19"/>
      <c r="HL253" s="19"/>
      <c r="HM253" s="19"/>
      <c r="HN253" s="19"/>
      <c r="HO253" s="19"/>
      <c r="HP253" s="19"/>
      <c r="HQ253" s="19"/>
      <c r="HR253" s="19"/>
      <c r="HS253" s="19"/>
      <c r="HT253" s="19"/>
      <c r="HU253" s="19"/>
      <c r="HV253" s="19"/>
      <c r="HW253" s="19"/>
      <c r="HX253" s="19"/>
      <c r="HY253" s="19"/>
      <c r="HZ253" s="19"/>
      <c r="IA253" s="19"/>
      <c r="IB253" s="19"/>
      <c r="IC253" s="19"/>
      <c r="ID253" s="19"/>
      <c r="IE253" s="19"/>
      <c r="IF253" s="19"/>
      <c r="IG253" s="19"/>
      <c r="IH253" s="19"/>
      <c r="II253" s="19"/>
      <c r="IJ253" s="19"/>
      <c r="IK253" s="19"/>
      <c r="IL253" s="19"/>
      <c r="IM253" s="19"/>
      <c r="IN253" s="19"/>
      <c r="IO253" s="19"/>
      <c r="IP253" s="19"/>
      <c r="IQ253" s="19"/>
    </row>
    <row r="254" spans="2:251" x14ac:dyDescent="0.25">
      <c r="B254" s="25"/>
      <c r="X254" s="5"/>
      <c r="Y254" s="25">
        <v>11</v>
      </c>
      <c r="Z254" s="6"/>
      <c r="AA254" s="6"/>
      <c r="AB254" s="6"/>
      <c r="AC254" s="6"/>
      <c r="AD254" s="7"/>
      <c r="AF254" s="5"/>
      <c r="AG254" s="25">
        <v>9</v>
      </c>
      <c r="AH254" s="6"/>
      <c r="AI254" s="6"/>
      <c r="AJ254" s="6"/>
      <c r="AK254" s="6"/>
      <c r="AL254" s="7"/>
      <c r="AN254" s="5"/>
      <c r="AO254" s="25">
        <v>26</v>
      </c>
      <c r="AP254" s="6"/>
      <c r="AQ254" s="6"/>
      <c r="AR254" s="6"/>
      <c r="AS254" s="6"/>
      <c r="AT254" s="7"/>
      <c r="AV254" s="5"/>
      <c r="AW254" s="25">
        <v>28</v>
      </c>
      <c r="AX254" s="6"/>
      <c r="AY254" s="6"/>
      <c r="AZ254" s="6"/>
      <c r="BA254" s="6"/>
      <c r="BB254" s="7"/>
      <c r="BD254" s="5"/>
      <c r="BE254" s="25">
        <v>7</v>
      </c>
      <c r="BF254" s="6"/>
      <c r="BG254" s="6"/>
      <c r="BH254" s="6"/>
      <c r="BI254" s="6"/>
      <c r="BJ254" s="7"/>
      <c r="BL254" s="5"/>
      <c r="BM254" s="25">
        <v>5</v>
      </c>
      <c r="BN254" s="6"/>
      <c r="BO254" s="6"/>
      <c r="BP254" s="6"/>
      <c r="BQ254" s="6"/>
      <c r="BR254" s="7"/>
      <c r="GI254" s="20"/>
      <c r="GJ254" s="20"/>
      <c r="GK254" s="20"/>
      <c r="GL254" s="20"/>
      <c r="GM254" s="20"/>
      <c r="GN254" s="20"/>
      <c r="GO254" s="20"/>
      <c r="GP254" s="20"/>
      <c r="GQ254" s="20"/>
      <c r="GR254" s="19"/>
      <c r="GS254" s="19"/>
      <c r="GT254" s="19"/>
      <c r="GU254" s="19"/>
      <c r="GV254" s="19"/>
      <c r="GW254" s="19"/>
      <c r="GX254" s="19"/>
      <c r="GY254" s="19"/>
      <c r="GZ254" s="19"/>
      <c r="HA254" s="19"/>
      <c r="HB254" s="19"/>
      <c r="HC254" s="19"/>
      <c r="HD254" s="19"/>
      <c r="HE254" s="19"/>
      <c r="HF254" s="19"/>
      <c r="HG254" s="19"/>
      <c r="HH254" s="19"/>
      <c r="HI254" s="19"/>
      <c r="HJ254" s="19"/>
      <c r="HK254" s="19"/>
      <c r="HL254" s="19"/>
      <c r="HM254" s="19"/>
      <c r="HN254" s="19"/>
      <c r="HO254" s="19"/>
      <c r="HP254" s="19"/>
      <c r="HQ254" s="19"/>
      <c r="HR254" s="19"/>
      <c r="HS254" s="19"/>
      <c r="HT254" s="19"/>
      <c r="HU254" s="19"/>
      <c r="HV254" s="19"/>
      <c r="HW254" s="19"/>
      <c r="HX254" s="19"/>
      <c r="HY254" s="19"/>
      <c r="HZ254" s="19"/>
      <c r="IA254" s="19"/>
      <c r="IB254" s="19"/>
      <c r="IC254" s="19"/>
      <c r="ID254" s="19"/>
      <c r="IE254" s="19"/>
      <c r="IF254" s="19"/>
      <c r="IG254" s="19"/>
      <c r="IH254" s="19"/>
      <c r="II254" s="19"/>
      <c r="IJ254" s="19"/>
      <c r="IK254" s="19"/>
      <c r="IL254" s="19"/>
      <c r="IM254" s="19"/>
      <c r="IN254" s="19"/>
      <c r="IO254" s="19"/>
      <c r="IP254" s="19"/>
      <c r="IQ254" s="19"/>
    </row>
    <row r="255" spans="2:251" x14ac:dyDescent="0.25">
      <c r="B255" s="25"/>
      <c r="X255" s="5"/>
      <c r="Y255" s="25">
        <v>36</v>
      </c>
      <c r="Z255" s="6"/>
      <c r="AA255" s="6"/>
      <c r="AB255" s="6"/>
      <c r="AC255" s="6"/>
      <c r="AD255" s="7"/>
      <c r="AF255" s="5"/>
      <c r="AG255" s="25">
        <v>0</v>
      </c>
      <c r="AH255" s="6"/>
      <c r="AI255" s="6"/>
      <c r="AJ255" s="6"/>
      <c r="AK255" s="6"/>
      <c r="AL255" s="7"/>
      <c r="AN255" s="5"/>
      <c r="AO255" s="25">
        <v>14</v>
      </c>
      <c r="AP255" s="6"/>
      <c r="AQ255" s="6"/>
      <c r="AR255" s="6"/>
      <c r="AS255" s="6"/>
      <c r="AT255" s="7"/>
      <c r="AV255" s="5"/>
      <c r="AW255" s="25">
        <v>2</v>
      </c>
      <c r="AX255" s="6"/>
      <c r="AY255" s="6"/>
      <c r="AZ255" s="6"/>
      <c r="BA255" s="6"/>
      <c r="BB255" s="7"/>
      <c r="BD255" s="5"/>
      <c r="BE255" s="25">
        <v>31</v>
      </c>
      <c r="BF255" s="6"/>
      <c r="BG255" s="6"/>
      <c r="BH255" s="6"/>
      <c r="BI255" s="6"/>
      <c r="BJ255" s="7"/>
      <c r="BL255" s="5"/>
      <c r="BM255" s="25">
        <v>12</v>
      </c>
      <c r="BN255" s="6"/>
      <c r="BO255" s="6"/>
      <c r="BP255" s="6"/>
      <c r="BQ255" s="6"/>
      <c r="BR255" s="7"/>
      <c r="GI255" s="20"/>
      <c r="GJ255" s="20"/>
      <c r="GK255" s="20"/>
      <c r="GL255" s="20"/>
      <c r="GM255" s="20"/>
      <c r="GN255" s="20"/>
      <c r="GO255" s="20"/>
      <c r="GP255" s="20"/>
      <c r="GQ255" s="20"/>
      <c r="GR255" s="19"/>
      <c r="GS255" s="19"/>
      <c r="GT255" s="19"/>
      <c r="GU255" s="19"/>
      <c r="GV255" s="19"/>
      <c r="GW255" s="19"/>
      <c r="GX255" s="19"/>
      <c r="GY255" s="19"/>
      <c r="GZ255" s="19"/>
      <c r="HA255" s="19"/>
      <c r="HB255" s="19"/>
      <c r="HC255" s="19"/>
      <c r="HD255" s="19"/>
      <c r="HE255" s="19"/>
      <c r="HF255" s="19"/>
      <c r="HG255" s="19"/>
      <c r="HH255" s="19"/>
      <c r="HI255" s="19"/>
      <c r="HJ255" s="19"/>
      <c r="HK255" s="19"/>
      <c r="HL255" s="19"/>
      <c r="HM255" s="19"/>
      <c r="HN255" s="19"/>
      <c r="HO255" s="19"/>
      <c r="HP255" s="19"/>
      <c r="HQ255" s="19"/>
      <c r="HR255" s="19"/>
      <c r="HS255" s="19"/>
      <c r="HT255" s="19"/>
      <c r="HU255" s="19"/>
      <c r="HV255" s="19"/>
      <c r="HW255" s="19"/>
      <c r="HX255" s="19"/>
      <c r="HY255" s="19"/>
      <c r="HZ255" s="19"/>
      <c r="IA255" s="19"/>
      <c r="IB255" s="19"/>
      <c r="IC255" s="19"/>
      <c r="ID255" s="19"/>
      <c r="IE255" s="19"/>
      <c r="IF255" s="19"/>
      <c r="IG255" s="19"/>
      <c r="IH255" s="19"/>
      <c r="II255" s="19"/>
      <c r="IJ255" s="19"/>
      <c r="IK255" s="19"/>
      <c r="IL255" s="19"/>
      <c r="IM255" s="19"/>
      <c r="IN255" s="19"/>
      <c r="IO255" s="19"/>
      <c r="IP255" s="19"/>
      <c r="IQ255" s="19"/>
    </row>
    <row r="256" spans="2:251" x14ac:dyDescent="0.25">
      <c r="B256" s="25"/>
      <c r="X256" s="5"/>
      <c r="Y256" s="25">
        <v>31</v>
      </c>
      <c r="Z256" s="6"/>
      <c r="AA256" s="6"/>
      <c r="AB256" s="6"/>
      <c r="AC256" s="6"/>
      <c r="AD256" s="7"/>
      <c r="AF256" s="5"/>
      <c r="AG256" s="25">
        <v>26</v>
      </c>
      <c r="AH256" s="6"/>
      <c r="AI256" s="6"/>
      <c r="AJ256" s="6"/>
      <c r="AK256" s="6"/>
      <c r="AL256" s="7"/>
      <c r="AN256" s="5"/>
      <c r="AO256" s="25">
        <v>34</v>
      </c>
      <c r="AP256" s="6"/>
      <c r="AQ256" s="6"/>
      <c r="AR256" s="6"/>
      <c r="AS256" s="6"/>
      <c r="AT256" s="7"/>
      <c r="AV256" s="5"/>
      <c r="AW256" s="25">
        <v>22</v>
      </c>
      <c r="AX256" s="6"/>
      <c r="AY256" s="6"/>
      <c r="AZ256" s="6"/>
      <c r="BA256" s="6"/>
      <c r="BB256" s="7"/>
      <c r="BD256" s="5"/>
      <c r="BE256" s="25">
        <v>19</v>
      </c>
      <c r="BF256" s="6"/>
      <c r="BG256" s="6"/>
      <c r="BH256" s="6"/>
      <c r="BI256" s="6"/>
      <c r="BJ256" s="7"/>
      <c r="BL256" s="5"/>
      <c r="BM256" s="25">
        <v>5</v>
      </c>
      <c r="BN256" s="6"/>
      <c r="BO256" s="6"/>
      <c r="BP256" s="6"/>
      <c r="BQ256" s="6"/>
      <c r="BR256" s="7"/>
      <c r="GI256" s="20"/>
      <c r="GJ256" s="20"/>
      <c r="GK256" s="20"/>
      <c r="GL256" s="20"/>
      <c r="GM256" s="20"/>
      <c r="GN256" s="20"/>
      <c r="GO256" s="20"/>
      <c r="GP256" s="20"/>
      <c r="GQ256" s="20"/>
      <c r="GR256" s="19"/>
      <c r="GS256" s="19"/>
      <c r="GT256" s="19"/>
      <c r="GU256" s="19"/>
      <c r="GV256" s="19"/>
      <c r="GW256" s="19"/>
      <c r="GX256" s="19"/>
      <c r="GY256" s="19"/>
      <c r="GZ256" s="19"/>
      <c r="HA256" s="19"/>
      <c r="HB256" s="19"/>
      <c r="HC256" s="19"/>
      <c r="HD256" s="19"/>
      <c r="HE256" s="19"/>
      <c r="HF256" s="19"/>
      <c r="HG256" s="19"/>
      <c r="HH256" s="19"/>
      <c r="HI256" s="19"/>
      <c r="HJ256" s="19"/>
      <c r="HK256" s="19"/>
      <c r="HL256" s="19"/>
      <c r="HM256" s="19"/>
      <c r="HN256" s="19"/>
      <c r="HO256" s="19"/>
      <c r="HP256" s="19"/>
      <c r="HQ256" s="19"/>
      <c r="HR256" s="19"/>
      <c r="HS256" s="19"/>
      <c r="HT256" s="19"/>
      <c r="HU256" s="19"/>
      <c r="HV256" s="19"/>
      <c r="HW256" s="19"/>
      <c r="HX256" s="19"/>
      <c r="HY256" s="19"/>
      <c r="HZ256" s="19"/>
      <c r="IA256" s="19"/>
      <c r="IB256" s="19"/>
      <c r="IC256" s="19"/>
      <c r="ID256" s="19"/>
      <c r="IE256" s="19"/>
      <c r="IF256" s="19"/>
      <c r="IG256" s="19"/>
      <c r="IH256" s="19"/>
      <c r="II256" s="19"/>
      <c r="IJ256" s="19"/>
      <c r="IK256" s="19"/>
      <c r="IL256" s="19"/>
      <c r="IM256" s="19"/>
      <c r="IN256" s="19"/>
      <c r="IO256" s="19"/>
      <c r="IP256" s="19"/>
      <c r="IQ256" s="19"/>
    </row>
    <row r="257" spans="2:251" x14ac:dyDescent="0.25">
      <c r="B257" s="25"/>
      <c r="X257" s="5"/>
      <c r="Y257" s="25">
        <v>35</v>
      </c>
      <c r="Z257" s="6"/>
      <c r="AA257" s="6"/>
      <c r="AB257" s="6"/>
      <c r="AC257" s="6"/>
      <c r="AD257" s="7"/>
      <c r="AF257" s="5"/>
      <c r="AG257" s="25">
        <v>22</v>
      </c>
      <c r="AH257" s="6"/>
      <c r="AI257" s="6"/>
      <c r="AJ257" s="6"/>
      <c r="AK257" s="6"/>
      <c r="AL257" s="7"/>
      <c r="AN257" s="5"/>
      <c r="AO257" s="25">
        <v>25</v>
      </c>
      <c r="AP257" s="6"/>
      <c r="AQ257" s="6"/>
      <c r="AR257" s="6"/>
      <c r="AS257" s="6"/>
      <c r="AT257" s="7"/>
      <c r="AV257" s="5"/>
      <c r="AW257" s="25">
        <v>7</v>
      </c>
      <c r="AX257" s="6"/>
      <c r="AY257" s="6"/>
      <c r="AZ257" s="6"/>
      <c r="BA257" s="6"/>
      <c r="BB257" s="7"/>
      <c r="BD257" s="5"/>
      <c r="BE257" s="25">
        <v>35</v>
      </c>
      <c r="BF257" s="6"/>
      <c r="BG257" s="6"/>
      <c r="BH257" s="6"/>
      <c r="BI257" s="6"/>
      <c r="BJ257" s="7"/>
      <c r="BL257" s="5"/>
      <c r="BM257" s="25">
        <v>21</v>
      </c>
      <c r="BN257" s="6"/>
      <c r="BO257" s="6"/>
      <c r="BP257" s="6"/>
      <c r="BQ257" s="6"/>
      <c r="BR257" s="7"/>
      <c r="GI257" s="20"/>
      <c r="GJ257" s="20"/>
      <c r="GK257" s="20"/>
      <c r="GL257" s="20"/>
      <c r="GM257" s="20"/>
      <c r="GN257" s="20"/>
      <c r="GO257" s="20"/>
      <c r="GP257" s="20"/>
      <c r="GQ257" s="20"/>
      <c r="GR257" s="19"/>
      <c r="GS257" s="19"/>
      <c r="GT257" s="19"/>
      <c r="GU257" s="19"/>
      <c r="GV257" s="19"/>
      <c r="GW257" s="19"/>
      <c r="GX257" s="19"/>
      <c r="GY257" s="19"/>
      <c r="GZ257" s="19"/>
      <c r="HA257" s="19"/>
      <c r="HB257" s="19"/>
      <c r="HC257" s="19"/>
      <c r="HD257" s="19"/>
      <c r="HE257" s="19"/>
      <c r="HF257" s="19"/>
      <c r="HG257" s="19"/>
      <c r="HH257" s="19"/>
      <c r="HI257" s="19"/>
      <c r="HJ257" s="19"/>
      <c r="HK257" s="19"/>
      <c r="HL257" s="19"/>
      <c r="HM257" s="19"/>
      <c r="HN257" s="19"/>
      <c r="HO257" s="19"/>
      <c r="HP257" s="19"/>
      <c r="HQ257" s="19"/>
      <c r="HR257" s="19"/>
      <c r="HS257" s="19"/>
      <c r="HT257" s="19"/>
      <c r="HU257" s="19"/>
      <c r="HV257" s="19"/>
      <c r="HW257" s="19"/>
      <c r="HX257" s="19"/>
      <c r="HY257" s="19"/>
      <c r="HZ257" s="19"/>
      <c r="IA257" s="19"/>
      <c r="IB257" s="19"/>
      <c r="IC257" s="19"/>
      <c r="ID257" s="19"/>
      <c r="IE257" s="19"/>
      <c r="IF257" s="19"/>
      <c r="IG257" s="19"/>
      <c r="IH257" s="19"/>
      <c r="II257" s="19"/>
      <c r="IJ257" s="19"/>
      <c r="IK257" s="19"/>
      <c r="IL257" s="19"/>
      <c r="IM257" s="19"/>
      <c r="IN257" s="19"/>
      <c r="IO257" s="19"/>
      <c r="IP257" s="19"/>
      <c r="IQ257" s="19"/>
    </row>
    <row r="258" spans="2:251" x14ac:dyDescent="0.25">
      <c r="B258" s="25"/>
      <c r="X258" s="5"/>
      <c r="Y258" s="25">
        <v>1</v>
      </c>
      <c r="Z258" s="6"/>
      <c r="AA258" s="6"/>
      <c r="AB258" s="6"/>
      <c r="AC258" s="6"/>
      <c r="AD258" s="7"/>
      <c r="AF258" s="5"/>
      <c r="AG258" s="25">
        <v>30</v>
      </c>
      <c r="AH258" s="6"/>
      <c r="AI258" s="6"/>
      <c r="AJ258" s="6"/>
      <c r="AK258" s="6"/>
      <c r="AL258" s="7"/>
      <c r="AN258" s="5"/>
      <c r="AO258" s="25">
        <v>4</v>
      </c>
      <c r="AP258" s="6"/>
      <c r="AQ258" s="6"/>
      <c r="AR258" s="6"/>
      <c r="AS258" s="6"/>
      <c r="AT258" s="7"/>
      <c r="AV258" s="5"/>
      <c r="AW258" s="25">
        <v>17</v>
      </c>
      <c r="AX258" s="6"/>
      <c r="AY258" s="6"/>
      <c r="AZ258" s="6"/>
      <c r="BA258" s="6"/>
      <c r="BB258" s="7"/>
      <c r="BD258" s="5"/>
      <c r="BE258" s="25">
        <v>22</v>
      </c>
      <c r="BF258" s="6"/>
      <c r="BG258" s="6"/>
      <c r="BH258" s="6"/>
      <c r="BI258" s="6"/>
      <c r="BJ258" s="7"/>
      <c r="BL258" s="5"/>
      <c r="BM258" s="25">
        <v>26</v>
      </c>
      <c r="BN258" s="6"/>
      <c r="BO258" s="6"/>
      <c r="BP258" s="6"/>
      <c r="BQ258" s="6"/>
      <c r="BR258" s="7"/>
      <c r="GI258" s="20"/>
      <c r="GJ258" s="20"/>
      <c r="GK258" s="20"/>
      <c r="GL258" s="20"/>
      <c r="GM258" s="20"/>
      <c r="GN258" s="20"/>
      <c r="GO258" s="20"/>
      <c r="GP258" s="20"/>
      <c r="GQ258" s="20"/>
      <c r="GR258" s="19"/>
      <c r="GS258" s="19"/>
      <c r="GT258" s="19"/>
      <c r="GU258" s="19"/>
      <c r="GV258" s="19"/>
      <c r="GW258" s="19"/>
      <c r="GX258" s="19"/>
      <c r="GY258" s="19"/>
      <c r="GZ258" s="19"/>
      <c r="HA258" s="19"/>
      <c r="HB258" s="19"/>
      <c r="HC258" s="19"/>
      <c r="HD258" s="19"/>
      <c r="HE258" s="19"/>
      <c r="HF258" s="19"/>
      <c r="HG258" s="19"/>
      <c r="HH258" s="19"/>
      <c r="HI258" s="19"/>
      <c r="HJ258" s="19"/>
      <c r="HK258" s="19"/>
      <c r="HL258" s="19"/>
      <c r="HM258" s="19"/>
      <c r="HN258" s="19"/>
      <c r="HO258" s="19"/>
      <c r="HP258" s="19"/>
      <c r="HQ258" s="19"/>
      <c r="HR258" s="19"/>
      <c r="HS258" s="19"/>
      <c r="HT258" s="19"/>
      <c r="HU258" s="19"/>
      <c r="HV258" s="19"/>
      <c r="HW258" s="19"/>
      <c r="HX258" s="19"/>
      <c r="HY258" s="19"/>
      <c r="HZ258" s="19"/>
      <c r="IA258" s="19"/>
      <c r="IB258" s="19"/>
      <c r="IC258" s="19"/>
      <c r="ID258" s="19"/>
      <c r="IE258" s="19"/>
      <c r="IF258" s="19"/>
      <c r="IG258" s="19"/>
      <c r="IH258" s="19"/>
      <c r="II258" s="19"/>
      <c r="IJ258" s="19"/>
      <c r="IK258" s="19"/>
      <c r="IL258" s="19"/>
      <c r="IM258" s="19"/>
      <c r="IN258" s="19"/>
      <c r="IO258" s="19"/>
      <c r="IP258" s="19"/>
      <c r="IQ258" s="19"/>
    </row>
    <row r="259" spans="2:251" x14ac:dyDescent="0.25">
      <c r="B259" s="25"/>
      <c r="X259" s="5"/>
      <c r="Y259" s="25">
        <v>0</v>
      </c>
      <c r="Z259" s="6"/>
      <c r="AA259" s="6"/>
      <c r="AB259" s="6"/>
      <c r="AC259" s="6"/>
      <c r="AD259" s="7"/>
      <c r="AF259" s="5"/>
      <c r="AG259" s="25">
        <v>26</v>
      </c>
      <c r="AH259" s="6"/>
      <c r="AI259" s="6"/>
      <c r="AJ259" s="6"/>
      <c r="AK259" s="6"/>
      <c r="AL259" s="7"/>
      <c r="AN259" s="5"/>
      <c r="AO259" s="25">
        <v>23</v>
      </c>
      <c r="AP259" s="6"/>
      <c r="AQ259" s="6"/>
      <c r="AR259" s="6"/>
      <c r="AS259" s="6"/>
      <c r="AT259" s="7"/>
      <c r="AV259" s="5"/>
      <c r="AW259" s="25">
        <v>9</v>
      </c>
      <c r="AX259" s="6"/>
      <c r="AY259" s="6"/>
      <c r="AZ259" s="6"/>
      <c r="BA259" s="6"/>
      <c r="BB259" s="7"/>
      <c r="BD259" s="5"/>
      <c r="BE259" s="25">
        <v>28</v>
      </c>
      <c r="BF259" s="6"/>
      <c r="BG259" s="6"/>
      <c r="BH259" s="6"/>
      <c r="BI259" s="6"/>
      <c r="BJ259" s="7"/>
      <c r="BL259" s="5"/>
      <c r="BM259" s="25">
        <v>7</v>
      </c>
      <c r="BN259" s="6"/>
      <c r="BO259" s="6"/>
      <c r="BP259" s="6"/>
      <c r="BQ259" s="6"/>
      <c r="BR259" s="7"/>
      <c r="GI259" s="20"/>
      <c r="GJ259" s="20"/>
      <c r="GK259" s="20"/>
      <c r="GL259" s="20"/>
      <c r="GM259" s="20"/>
      <c r="GN259" s="20"/>
      <c r="GO259" s="20"/>
      <c r="GP259" s="20"/>
      <c r="GQ259" s="20"/>
      <c r="GR259" s="19"/>
      <c r="GS259" s="19"/>
      <c r="GT259" s="19"/>
      <c r="GU259" s="19"/>
      <c r="GV259" s="19"/>
      <c r="GW259" s="19"/>
      <c r="GX259" s="19"/>
      <c r="GY259" s="19"/>
      <c r="GZ259" s="19"/>
      <c r="HA259" s="19"/>
      <c r="HB259" s="19"/>
      <c r="HC259" s="19"/>
      <c r="HD259" s="19"/>
      <c r="HE259" s="19"/>
      <c r="HF259" s="19"/>
      <c r="HG259" s="19"/>
      <c r="HH259" s="19"/>
      <c r="HI259" s="19"/>
      <c r="HJ259" s="19"/>
      <c r="HK259" s="19"/>
      <c r="HL259" s="19"/>
      <c r="HM259" s="19"/>
      <c r="HN259" s="19"/>
      <c r="HO259" s="19"/>
      <c r="HP259" s="19"/>
      <c r="HQ259" s="19"/>
      <c r="HR259" s="19"/>
      <c r="HS259" s="19"/>
      <c r="HT259" s="19"/>
      <c r="HU259" s="19"/>
      <c r="HV259" s="19"/>
      <c r="HW259" s="19"/>
      <c r="HX259" s="19"/>
      <c r="HY259" s="19"/>
      <c r="HZ259" s="19"/>
      <c r="IA259" s="19"/>
      <c r="IB259" s="19"/>
      <c r="IC259" s="19"/>
      <c r="ID259" s="19"/>
      <c r="IE259" s="19"/>
      <c r="IF259" s="19"/>
      <c r="IG259" s="19"/>
      <c r="IH259" s="19"/>
      <c r="II259" s="19"/>
      <c r="IJ259" s="19"/>
      <c r="IK259" s="19"/>
      <c r="IL259" s="19"/>
      <c r="IM259" s="19"/>
      <c r="IN259" s="19"/>
      <c r="IO259" s="19"/>
      <c r="IP259" s="19"/>
      <c r="IQ259" s="19"/>
    </row>
    <row r="260" spans="2:251" x14ac:dyDescent="0.25">
      <c r="B260" s="25"/>
      <c r="X260" s="5"/>
      <c r="Y260" s="25">
        <v>23</v>
      </c>
      <c r="Z260" s="6"/>
      <c r="AA260" s="6"/>
      <c r="AB260" s="6"/>
      <c r="AC260" s="6"/>
      <c r="AD260" s="7"/>
      <c r="AF260" s="5"/>
      <c r="AG260" s="25">
        <v>10</v>
      </c>
      <c r="AH260" s="6"/>
      <c r="AI260" s="6"/>
      <c r="AJ260" s="6"/>
      <c r="AK260" s="6"/>
      <c r="AL260" s="7"/>
      <c r="AN260" s="5"/>
      <c r="AO260" s="25">
        <v>2</v>
      </c>
      <c r="AP260" s="6"/>
      <c r="AQ260" s="6"/>
      <c r="AR260" s="6"/>
      <c r="AS260" s="6"/>
      <c r="AT260" s="7"/>
      <c r="AV260" s="5"/>
      <c r="AW260" s="25">
        <v>19</v>
      </c>
      <c r="AX260" s="6"/>
      <c r="AY260" s="6"/>
      <c r="AZ260" s="6"/>
      <c r="BA260" s="6"/>
      <c r="BB260" s="7"/>
      <c r="BD260" s="5"/>
      <c r="BE260" s="25">
        <v>32</v>
      </c>
      <c r="BF260" s="6"/>
      <c r="BG260" s="6"/>
      <c r="BH260" s="6"/>
      <c r="BI260" s="6"/>
      <c r="BJ260" s="7"/>
      <c r="BL260" s="5"/>
      <c r="BM260" s="25">
        <v>22</v>
      </c>
      <c r="BN260" s="6"/>
      <c r="BO260" s="6"/>
      <c r="BP260" s="6"/>
      <c r="BQ260" s="6"/>
      <c r="BR260" s="7"/>
      <c r="GI260" s="20"/>
      <c r="GJ260" s="20"/>
      <c r="GK260" s="20"/>
      <c r="GL260" s="20"/>
      <c r="GM260" s="20"/>
      <c r="GN260" s="20"/>
      <c r="GO260" s="20"/>
      <c r="GP260" s="20"/>
      <c r="GQ260" s="20"/>
      <c r="GR260" s="19"/>
      <c r="GS260" s="19"/>
      <c r="GT260" s="19"/>
      <c r="GU260" s="19"/>
      <c r="GV260" s="19"/>
      <c r="GW260" s="19"/>
      <c r="GX260" s="19"/>
      <c r="GY260" s="19"/>
      <c r="GZ260" s="19"/>
      <c r="HA260" s="19"/>
      <c r="HB260" s="19"/>
      <c r="HC260" s="19"/>
      <c r="HD260" s="19"/>
      <c r="HE260" s="19"/>
      <c r="HF260" s="19"/>
      <c r="HG260" s="19"/>
      <c r="HH260" s="19"/>
      <c r="HI260" s="19"/>
      <c r="HJ260" s="19"/>
      <c r="HK260" s="19"/>
      <c r="HL260" s="19"/>
      <c r="HM260" s="19"/>
      <c r="HN260" s="19"/>
      <c r="HO260" s="19"/>
      <c r="HP260" s="19"/>
      <c r="HQ260" s="19"/>
      <c r="HR260" s="19"/>
      <c r="HS260" s="19"/>
      <c r="HT260" s="19"/>
      <c r="HU260" s="19"/>
      <c r="HV260" s="19"/>
      <c r="HW260" s="19"/>
      <c r="HX260" s="19"/>
      <c r="HY260" s="19"/>
      <c r="HZ260" s="19"/>
      <c r="IA260" s="19"/>
      <c r="IB260" s="19"/>
      <c r="IC260" s="19"/>
      <c r="ID260" s="19"/>
      <c r="IE260" s="19"/>
      <c r="IF260" s="19"/>
      <c r="IG260" s="19"/>
      <c r="IH260" s="19"/>
      <c r="II260" s="19"/>
      <c r="IJ260" s="19"/>
      <c r="IK260" s="19"/>
      <c r="IL260" s="19"/>
      <c r="IM260" s="19"/>
      <c r="IN260" s="19"/>
      <c r="IO260" s="19"/>
      <c r="IP260" s="19"/>
      <c r="IQ260" s="19"/>
    </row>
    <row r="261" spans="2:251" x14ac:dyDescent="0.25">
      <c r="B261" s="25"/>
      <c r="X261" s="5"/>
      <c r="Y261" s="25">
        <v>8</v>
      </c>
      <c r="Z261" s="6"/>
      <c r="AA261" s="6"/>
      <c r="AB261" s="6"/>
      <c r="AC261" s="6"/>
      <c r="AD261" s="7"/>
      <c r="AF261" s="5"/>
      <c r="AG261" s="25">
        <v>0</v>
      </c>
      <c r="AH261" s="6"/>
      <c r="AI261" s="6"/>
      <c r="AJ261" s="6"/>
      <c r="AK261" s="6"/>
      <c r="AL261" s="7"/>
      <c r="AN261" s="5"/>
      <c r="AO261" s="25">
        <v>30</v>
      </c>
      <c r="AP261" s="6"/>
      <c r="AQ261" s="6"/>
      <c r="AR261" s="6"/>
      <c r="AS261" s="6"/>
      <c r="AT261" s="7"/>
      <c r="AV261" s="5"/>
      <c r="AW261" s="25">
        <v>14</v>
      </c>
      <c r="AX261" s="6"/>
      <c r="AY261" s="6"/>
      <c r="AZ261" s="6"/>
      <c r="BA261" s="6"/>
      <c r="BB261" s="7"/>
      <c r="BD261" s="5"/>
      <c r="BE261" s="25">
        <v>26</v>
      </c>
      <c r="BF261" s="6"/>
      <c r="BG261" s="6"/>
      <c r="BH261" s="6"/>
      <c r="BI261" s="6"/>
      <c r="BJ261" s="7"/>
      <c r="BL261" s="5"/>
      <c r="BM261" s="25">
        <v>2</v>
      </c>
      <c r="BN261" s="6"/>
      <c r="BO261" s="6"/>
      <c r="BP261" s="6"/>
      <c r="BQ261" s="6"/>
      <c r="BR261" s="7"/>
      <c r="GI261" s="20"/>
      <c r="GJ261" s="20"/>
      <c r="GK261" s="20"/>
      <c r="GL261" s="20"/>
      <c r="GM261" s="20"/>
      <c r="GN261" s="20"/>
      <c r="GO261" s="20"/>
      <c r="GP261" s="20"/>
      <c r="GQ261" s="20"/>
      <c r="GR261" s="19"/>
      <c r="GS261" s="19"/>
      <c r="GT261" s="19"/>
      <c r="GU261" s="19"/>
      <c r="GV261" s="19"/>
      <c r="GW261" s="19"/>
      <c r="GX261" s="19"/>
      <c r="GY261" s="19"/>
      <c r="GZ261" s="19"/>
      <c r="HA261" s="19"/>
      <c r="HB261" s="19"/>
      <c r="HC261" s="19"/>
      <c r="HD261" s="19"/>
      <c r="HE261" s="19"/>
      <c r="HF261" s="19"/>
      <c r="HG261" s="19"/>
      <c r="HH261" s="19"/>
      <c r="HI261" s="19"/>
      <c r="HJ261" s="19"/>
      <c r="HK261" s="19"/>
      <c r="HL261" s="19"/>
      <c r="HM261" s="19"/>
      <c r="HN261" s="19"/>
      <c r="HO261" s="19"/>
      <c r="HP261" s="19"/>
      <c r="HQ261" s="19"/>
      <c r="HR261" s="19"/>
      <c r="HS261" s="19"/>
      <c r="HT261" s="19"/>
      <c r="HU261" s="19"/>
      <c r="HV261" s="19"/>
      <c r="HW261" s="19"/>
      <c r="HX261" s="19"/>
      <c r="HY261" s="19"/>
      <c r="HZ261" s="19"/>
      <c r="IA261" s="19"/>
      <c r="IB261" s="19"/>
      <c r="IC261" s="19"/>
      <c r="ID261" s="19"/>
      <c r="IE261" s="19"/>
      <c r="IF261" s="19"/>
      <c r="IG261" s="19"/>
      <c r="IH261" s="19"/>
      <c r="II261" s="19"/>
      <c r="IJ261" s="19"/>
      <c r="IK261" s="19"/>
      <c r="IL261" s="19"/>
      <c r="IM261" s="19"/>
      <c r="IN261" s="19"/>
      <c r="IO261" s="19"/>
      <c r="IP261" s="19"/>
      <c r="IQ261" s="19"/>
    </row>
    <row r="262" spans="2:251" x14ac:dyDescent="0.25">
      <c r="B262" s="25"/>
      <c r="X262" s="5"/>
      <c r="Y262" s="25">
        <v>28</v>
      </c>
      <c r="Z262" s="6"/>
      <c r="AA262" s="6"/>
      <c r="AB262" s="6"/>
      <c r="AC262" s="6"/>
      <c r="AD262" s="7"/>
      <c r="AF262" s="5"/>
      <c r="AG262" s="25">
        <v>4</v>
      </c>
      <c r="AH262" s="6"/>
      <c r="AI262" s="6"/>
      <c r="AJ262" s="6"/>
      <c r="AK262" s="6"/>
      <c r="AL262" s="7"/>
      <c r="AN262" s="5"/>
      <c r="AO262" s="25">
        <v>34</v>
      </c>
      <c r="AP262" s="6"/>
      <c r="AQ262" s="6"/>
      <c r="AR262" s="6"/>
      <c r="AS262" s="6"/>
      <c r="AT262" s="7"/>
      <c r="AV262" s="5"/>
      <c r="AW262" s="25">
        <v>21</v>
      </c>
      <c r="AX262" s="6"/>
      <c r="AY262" s="6"/>
      <c r="AZ262" s="6"/>
      <c r="BA262" s="6"/>
      <c r="BB262" s="7"/>
      <c r="BD262" s="5"/>
      <c r="BE262" s="25">
        <v>21</v>
      </c>
      <c r="BF262" s="6"/>
      <c r="BG262" s="6"/>
      <c r="BH262" s="6"/>
      <c r="BI262" s="6"/>
      <c r="BJ262" s="7"/>
      <c r="BL262" s="5"/>
      <c r="BM262" s="25">
        <v>4</v>
      </c>
      <c r="BN262" s="6"/>
      <c r="BO262" s="6"/>
      <c r="BP262" s="6"/>
      <c r="BQ262" s="6"/>
      <c r="BR262" s="7"/>
      <c r="GI262" s="20"/>
      <c r="GJ262" s="20"/>
      <c r="GK262" s="20"/>
      <c r="GL262" s="20"/>
      <c r="GM262" s="20"/>
      <c r="GN262" s="20"/>
      <c r="GO262" s="20"/>
      <c r="GP262" s="20"/>
      <c r="GQ262" s="20"/>
      <c r="GR262" s="19"/>
      <c r="GS262" s="19"/>
      <c r="GT262" s="19"/>
      <c r="GU262" s="19"/>
      <c r="GV262" s="19"/>
      <c r="GW262" s="19"/>
      <c r="GX262" s="19"/>
      <c r="GY262" s="19"/>
      <c r="GZ262" s="19"/>
      <c r="HA262" s="19"/>
      <c r="HB262" s="19"/>
      <c r="HC262" s="19"/>
      <c r="HD262" s="19"/>
      <c r="HE262" s="19"/>
      <c r="HF262" s="19"/>
      <c r="HG262" s="19"/>
      <c r="HH262" s="19"/>
      <c r="HI262" s="19"/>
      <c r="HJ262" s="19"/>
      <c r="HK262" s="19"/>
      <c r="HL262" s="19"/>
      <c r="HM262" s="19"/>
      <c r="HN262" s="19"/>
      <c r="HO262" s="19"/>
      <c r="HP262" s="19"/>
      <c r="HQ262" s="19"/>
      <c r="HR262" s="19"/>
      <c r="HS262" s="19"/>
      <c r="HT262" s="19"/>
      <c r="HU262" s="19"/>
      <c r="HV262" s="19"/>
      <c r="HW262" s="19"/>
      <c r="HX262" s="19"/>
      <c r="HY262" s="19"/>
      <c r="HZ262" s="19"/>
      <c r="IA262" s="19"/>
      <c r="IB262" s="19"/>
      <c r="IC262" s="19"/>
      <c r="ID262" s="19"/>
      <c r="IE262" s="19"/>
      <c r="IF262" s="19"/>
      <c r="IG262" s="19"/>
      <c r="IH262" s="19"/>
      <c r="II262" s="19"/>
      <c r="IJ262" s="19"/>
      <c r="IK262" s="19"/>
      <c r="IL262" s="19"/>
      <c r="IM262" s="19"/>
      <c r="IN262" s="19"/>
      <c r="IO262" s="19"/>
      <c r="IP262" s="19"/>
      <c r="IQ262" s="19"/>
    </row>
    <row r="263" spans="2:251" x14ac:dyDescent="0.25">
      <c r="B263" s="25"/>
      <c r="X263" s="5"/>
      <c r="Y263" s="25">
        <v>12</v>
      </c>
      <c r="Z263" s="6"/>
      <c r="AA263" s="6"/>
      <c r="AB263" s="6"/>
      <c r="AC263" s="6"/>
      <c r="AD263" s="7"/>
      <c r="AF263" s="5"/>
      <c r="AG263" s="25">
        <v>10</v>
      </c>
      <c r="AH263" s="6"/>
      <c r="AI263" s="6"/>
      <c r="AJ263" s="6"/>
      <c r="AK263" s="6"/>
      <c r="AL263" s="7"/>
      <c r="AN263" s="5"/>
      <c r="AO263" s="25">
        <v>13</v>
      </c>
      <c r="AP263" s="6"/>
      <c r="AQ263" s="6"/>
      <c r="AR263" s="6"/>
      <c r="AS263" s="6"/>
      <c r="AT263" s="7"/>
      <c r="AV263" s="5"/>
      <c r="AW263" s="25">
        <v>18</v>
      </c>
      <c r="AX263" s="6"/>
      <c r="AY263" s="6"/>
      <c r="AZ263" s="6"/>
      <c r="BA263" s="6"/>
      <c r="BB263" s="7"/>
      <c r="BD263" s="5"/>
      <c r="BE263" s="25">
        <v>33</v>
      </c>
      <c r="BF263" s="6"/>
      <c r="BG263" s="6"/>
      <c r="BH263" s="6"/>
      <c r="BI263" s="6"/>
      <c r="BJ263" s="7"/>
      <c r="BL263" s="5"/>
      <c r="BM263" s="25">
        <v>32</v>
      </c>
      <c r="BN263" s="6"/>
      <c r="BO263" s="6"/>
      <c r="BP263" s="6"/>
      <c r="BQ263" s="6"/>
      <c r="BR263" s="7"/>
      <c r="GI263" s="20"/>
      <c r="GJ263" s="20"/>
      <c r="GK263" s="20"/>
      <c r="GL263" s="20"/>
      <c r="GM263" s="20"/>
      <c r="GN263" s="20"/>
      <c r="GO263" s="20"/>
      <c r="GP263" s="20"/>
      <c r="GQ263" s="20"/>
      <c r="GR263" s="19"/>
      <c r="GS263" s="19"/>
      <c r="GT263" s="19"/>
      <c r="GU263" s="19"/>
      <c r="GV263" s="19"/>
      <c r="GW263" s="19"/>
      <c r="GX263" s="19"/>
      <c r="GY263" s="19"/>
      <c r="GZ263" s="19"/>
      <c r="HA263" s="19"/>
      <c r="HB263" s="19"/>
      <c r="HC263" s="19"/>
      <c r="HD263" s="19"/>
      <c r="HE263" s="19"/>
      <c r="HF263" s="19"/>
      <c r="HG263" s="19"/>
      <c r="HH263" s="19"/>
      <c r="HI263" s="19"/>
      <c r="HJ263" s="19"/>
      <c r="HK263" s="19"/>
      <c r="HL263" s="19"/>
      <c r="HM263" s="19"/>
      <c r="HN263" s="19"/>
      <c r="HO263" s="19"/>
      <c r="HP263" s="19"/>
      <c r="HQ263" s="19"/>
      <c r="HR263" s="19"/>
      <c r="HS263" s="19"/>
      <c r="HT263" s="19"/>
      <c r="HU263" s="19"/>
      <c r="HV263" s="19"/>
      <c r="HW263" s="19"/>
      <c r="HX263" s="19"/>
      <c r="HY263" s="19"/>
      <c r="HZ263" s="19"/>
      <c r="IA263" s="19"/>
      <c r="IB263" s="19"/>
      <c r="IC263" s="19"/>
      <c r="ID263" s="19"/>
      <c r="IE263" s="19"/>
      <c r="IF263" s="19"/>
      <c r="IG263" s="19"/>
      <c r="IH263" s="19"/>
      <c r="II263" s="19"/>
      <c r="IJ263" s="19"/>
      <c r="IK263" s="19"/>
      <c r="IL263" s="19"/>
      <c r="IM263" s="19"/>
      <c r="IN263" s="19"/>
      <c r="IO263" s="19"/>
      <c r="IP263" s="19"/>
      <c r="IQ263" s="19"/>
    </row>
    <row r="264" spans="2:251" x14ac:dyDescent="0.25">
      <c r="B264" s="25"/>
      <c r="X264" s="5"/>
      <c r="Y264" s="25">
        <v>12</v>
      </c>
      <c r="Z264" s="6"/>
      <c r="AA264" s="6"/>
      <c r="AB264" s="6"/>
      <c r="AC264" s="6"/>
      <c r="AD264" s="7"/>
      <c r="AF264" s="5"/>
      <c r="AG264" s="25">
        <v>15</v>
      </c>
      <c r="AH264" s="6"/>
      <c r="AI264" s="6"/>
      <c r="AJ264" s="6"/>
      <c r="AK264" s="6"/>
      <c r="AL264" s="7"/>
      <c r="AN264" s="5"/>
      <c r="AO264" s="25">
        <v>34</v>
      </c>
      <c r="AP264" s="6"/>
      <c r="AQ264" s="6"/>
      <c r="AR264" s="6"/>
      <c r="AS264" s="6"/>
      <c r="AT264" s="7"/>
      <c r="AV264" s="5"/>
      <c r="AW264" s="25">
        <v>25</v>
      </c>
      <c r="AX264" s="6"/>
      <c r="AY264" s="6"/>
      <c r="AZ264" s="6"/>
      <c r="BA264" s="6"/>
      <c r="BB264" s="7"/>
      <c r="BD264" s="5"/>
      <c r="BE264" s="25">
        <v>11</v>
      </c>
      <c r="BF264" s="6"/>
      <c r="BG264" s="6"/>
      <c r="BH264" s="6"/>
      <c r="BI264" s="6"/>
      <c r="BJ264" s="7"/>
      <c r="BL264" s="5"/>
      <c r="BM264" s="25">
        <v>5</v>
      </c>
      <c r="BN264" s="6"/>
      <c r="BO264" s="6"/>
      <c r="BP264" s="6"/>
      <c r="BQ264" s="6"/>
      <c r="BR264" s="7"/>
      <c r="GI264" s="20"/>
      <c r="GJ264" s="20"/>
      <c r="GK264" s="20"/>
      <c r="GL264" s="20"/>
      <c r="GM264" s="20"/>
      <c r="GN264" s="20"/>
      <c r="GO264" s="20"/>
      <c r="GP264" s="20"/>
      <c r="GQ264" s="20"/>
      <c r="GR264" s="19"/>
      <c r="GS264" s="19"/>
      <c r="GT264" s="19"/>
      <c r="GU264" s="19"/>
      <c r="GV264" s="19"/>
      <c r="GW264" s="19"/>
      <c r="GX264" s="19"/>
      <c r="GY264" s="19"/>
      <c r="GZ264" s="19"/>
      <c r="HA264" s="19"/>
      <c r="HB264" s="19"/>
      <c r="HC264" s="19"/>
      <c r="HD264" s="19"/>
      <c r="HE264" s="19"/>
      <c r="HF264" s="19"/>
      <c r="HG264" s="19"/>
      <c r="HH264" s="19"/>
      <c r="HI264" s="19"/>
      <c r="HJ264" s="19"/>
      <c r="HK264" s="19"/>
      <c r="HL264" s="19"/>
      <c r="HM264" s="19"/>
      <c r="HN264" s="19"/>
      <c r="HO264" s="19"/>
      <c r="HP264" s="19"/>
      <c r="HQ264" s="19"/>
      <c r="HR264" s="19"/>
      <c r="HS264" s="19"/>
      <c r="HT264" s="19"/>
      <c r="HU264" s="19"/>
      <c r="HV264" s="19"/>
      <c r="HW264" s="19"/>
      <c r="HX264" s="19"/>
      <c r="HY264" s="19"/>
      <c r="HZ264" s="19"/>
      <c r="IA264" s="19"/>
      <c r="IB264" s="19"/>
      <c r="IC264" s="19"/>
      <c r="ID264" s="19"/>
      <c r="IE264" s="19"/>
      <c r="IF264" s="19"/>
      <c r="IG264" s="19"/>
      <c r="IH264" s="19"/>
      <c r="II264" s="19"/>
      <c r="IJ264" s="19"/>
      <c r="IK264" s="19"/>
      <c r="IL264" s="19"/>
      <c r="IM264" s="19"/>
      <c r="IN264" s="19"/>
      <c r="IO264" s="19"/>
      <c r="IP264" s="19"/>
      <c r="IQ264" s="19"/>
    </row>
    <row r="265" spans="2:251" x14ac:dyDescent="0.25">
      <c r="B265" s="25"/>
      <c r="X265" s="5"/>
      <c r="Y265" s="25">
        <v>2</v>
      </c>
      <c r="Z265" s="6"/>
      <c r="AA265" s="6"/>
      <c r="AB265" s="6"/>
      <c r="AC265" s="6"/>
      <c r="AD265" s="7"/>
      <c r="AF265" s="5"/>
      <c r="AG265" s="25">
        <v>8</v>
      </c>
      <c r="AH265" s="6"/>
      <c r="AI265" s="6"/>
      <c r="AJ265" s="6"/>
      <c r="AK265" s="6"/>
      <c r="AL265" s="7"/>
      <c r="AN265" s="5"/>
      <c r="AO265" s="25">
        <v>29</v>
      </c>
      <c r="AP265" s="6"/>
      <c r="AQ265" s="6"/>
      <c r="AR265" s="6"/>
      <c r="AS265" s="6"/>
      <c r="AT265" s="7"/>
      <c r="AV265" s="5"/>
      <c r="AW265" s="25">
        <v>32</v>
      </c>
      <c r="AX265" s="6"/>
      <c r="AY265" s="6"/>
      <c r="AZ265" s="6"/>
      <c r="BA265" s="6"/>
      <c r="BB265" s="7"/>
      <c r="BD265" s="5"/>
      <c r="BE265" s="25">
        <v>17</v>
      </c>
      <c r="BF265" s="6"/>
      <c r="BG265" s="6"/>
      <c r="BH265" s="6"/>
      <c r="BI265" s="6"/>
      <c r="BJ265" s="7"/>
      <c r="BL265" s="5"/>
      <c r="BM265" s="25">
        <v>7</v>
      </c>
      <c r="BN265" s="6"/>
      <c r="BO265" s="6"/>
      <c r="BP265" s="6"/>
      <c r="BQ265" s="6"/>
      <c r="BR265" s="7"/>
      <c r="GI265" s="20"/>
      <c r="GJ265" s="20"/>
      <c r="GK265" s="20"/>
      <c r="GL265" s="20"/>
      <c r="GM265" s="20"/>
      <c r="GN265" s="20"/>
      <c r="GO265" s="20"/>
      <c r="GP265" s="20"/>
      <c r="GQ265" s="20"/>
      <c r="GR265" s="19"/>
      <c r="GS265" s="19"/>
      <c r="GT265" s="19"/>
      <c r="GU265" s="19"/>
      <c r="GV265" s="19"/>
      <c r="GW265" s="19"/>
      <c r="GX265" s="19"/>
      <c r="GY265" s="19"/>
      <c r="GZ265" s="19"/>
      <c r="HA265" s="19"/>
      <c r="HB265" s="19"/>
      <c r="HC265" s="19"/>
      <c r="HD265" s="19"/>
      <c r="HE265" s="19"/>
      <c r="HF265" s="19"/>
      <c r="HG265" s="19"/>
      <c r="HH265" s="19"/>
      <c r="HI265" s="19"/>
      <c r="HJ265" s="19"/>
      <c r="HK265" s="19"/>
      <c r="HL265" s="19"/>
      <c r="HM265" s="19"/>
      <c r="HN265" s="19"/>
      <c r="HO265" s="19"/>
      <c r="HP265" s="19"/>
      <c r="HQ265" s="19"/>
      <c r="HR265" s="19"/>
      <c r="HS265" s="19"/>
      <c r="HT265" s="19"/>
      <c r="HU265" s="19"/>
      <c r="HV265" s="19"/>
      <c r="HW265" s="19"/>
      <c r="HX265" s="19"/>
      <c r="HY265" s="19"/>
      <c r="HZ265" s="19"/>
      <c r="IA265" s="19"/>
      <c r="IB265" s="19"/>
      <c r="IC265" s="19"/>
      <c r="ID265" s="19"/>
      <c r="IE265" s="19"/>
      <c r="IF265" s="19"/>
      <c r="IG265" s="19"/>
      <c r="IH265" s="19"/>
      <c r="II265" s="19"/>
      <c r="IJ265" s="19"/>
      <c r="IK265" s="19"/>
      <c r="IL265" s="19"/>
      <c r="IM265" s="19"/>
      <c r="IN265" s="19"/>
      <c r="IO265" s="19"/>
      <c r="IP265" s="19"/>
      <c r="IQ265" s="19"/>
    </row>
    <row r="266" spans="2:251" x14ac:dyDescent="0.25">
      <c r="B266" s="25"/>
      <c r="X266" s="5"/>
      <c r="Y266" s="25">
        <v>14</v>
      </c>
      <c r="Z266" s="6"/>
      <c r="AA266" s="6"/>
      <c r="AB266" s="6"/>
      <c r="AC266" s="6"/>
      <c r="AD266" s="7"/>
      <c r="AF266" s="5"/>
      <c r="AG266" s="25">
        <v>16</v>
      </c>
      <c r="AH266" s="6"/>
      <c r="AI266" s="6"/>
      <c r="AJ266" s="6"/>
      <c r="AK266" s="6"/>
      <c r="AL266" s="7"/>
      <c r="AN266" s="5"/>
      <c r="AO266" s="25">
        <v>28</v>
      </c>
      <c r="AP266" s="6"/>
      <c r="AQ266" s="6"/>
      <c r="AR266" s="6"/>
      <c r="AS266" s="6"/>
      <c r="AT266" s="7"/>
      <c r="AV266" s="5"/>
      <c r="AW266" s="25">
        <v>34</v>
      </c>
      <c r="AX266" s="6"/>
      <c r="AY266" s="6"/>
      <c r="AZ266" s="6"/>
      <c r="BA266" s="6"/>
      <c r="BB266" s="7"/>
      <c r="BD266" s="5"/>
      <c r="BE266" s="25">
        <v>15</v>
      </c>
      <c r="BF266" s="6"/>
      <c r="BG266" s="6"/>
      <c r="BH266" s="6"/>
      <c r="BI266" s="6"/>
      <c r="BJ266" s="7"/>
      <c r="BL266" s="5"/>
      <c r="BM266" s="25">
        <v>36</v>
      </c>
      <c r="BN266" s="6"/>
      <c r="BO266" s="6"/>
      <c r="BP266" s="6"/>
      <c r="BQ266" s="6"/>
      <c r="BR266" s="7"/>
      <c r="GI266" s="20"/>
      <c r="GJ266" s="20"/>
      <c r="GK266" s="20"/>
      <c r="GL266" s="20"/>
      <c r="GM266" s="20"/>
      <c r="GN266" s="20"/>
      <c r="GO266" s="20"/>
      <c r="GP266" s="20"/>
      <c r="GQ266" s="20"/>
      <c r="GR266" s="19"/>
      <c r="GS266" s="19"/>
      <c r="GT266" s="19"/>
      <c r="GU266" s="19"/>
      <c r="GV266" s="19"/>
      <c r="GW266" s="19"/>
      <c r="GX266" s="19"/>
      <c r="GY266" s="19"/>
      <c r="GZ266" s="19"/>
      <c r="HA266" s="19"/>
      <c r="HB266" s="19"/>
      <c r="HC266" s="19"/>
      <c r="HD266" s="19"/>
      <c r="HE266" s="19"/>
      <c r="HF266" s="19"/>
      <c r="HG266" s="19"/>
      <c r="HH266" s="19"/>
      <c r="HI266" s="19"/>
      <c r="HJ266" s="19"/>
      <c r="HK266" s="19"/>
      <c r="HL266" s="19"/>
      <c r="HM266" s="19"/>
      <c r="HN266" s="19"/>
      <c r="HO266" s="19"/>
      <c r="HP266" s="19"/>
      <c r="HQ266" s="19"/>
      <c r="HR266" s="19"/>
      <c r="HS266" s="19"/>
      <c r="HT266" s="19"/>
      <c r="HU266" s="19"/>
      <c r="HV266" s="19"/>
      <c r="HW266" s="19"/>
      <c r="HX266" s="19"/>
      <c r="HY266" s="19"/>
      <c r="HZ266" s="19"/>
      <c r="IA266" s="19"/>
      <c r="IB266" s="19"/>
      <c r="IC266" s="19"/>
      <c r="ID266" s="19"/>
      <c r="IE266" s="19"/>
      <c r="IF266" s="19"/>
      <c r="IG266" s="19"/>
      <c r="IH266" s="19"/>
      <c r="II266" s="19"/>
      <c r="IJ266" s="19"/>
      <c r="IK266" s="19"/>
      <c r="IL266" s="19"/>
      <c r="IM266" s="19"/>
      <c r="IN266" s="19"/>
      <c r="IO266" s="19"/>
      <c r="IP266" s="19"/>
      <c r="IQ266" s="19"/>
    </row>
    <row r="267" spans="2:251" x14ac:dyDescent="0.25">
      <c r="B267" s="25"/>
      <c r="X267" s="5"/>
      <c r="Y267" s="25">
        <v>7</v>
      </c>
      <c r="Z267" s="6"/>
      <c r="AA267" s="6"/>
      <c r="AB267" s="6"/>
      <c r="AC267" s="6"/>
      <c r="AD267" s="7"/>
      <c r="AF267" s="5"/>
      <c r="AG267" s="25">
        <v>32</v>
      </c>
      <c r="AH267" s="6"/>
      <c r="AI267" s="6"/>
      <c r="AJ267" s="6"/>
      <c r="AK267" s="6"/>
      <c r="AL267" s="7"/>
      <c r="AN267" s="5"/>
      <c r="AO267" s="25">
        <v>0</v>
      </c>
      <c r="AP267" s="6"/>
      <c r="AQ267" s="6"/>
      <c r="AR267" s="6"/>
      <c r="AS267" s="6"/>
      <c r="AT267" s="7"/>
      <c r="AV267" s="5"/>
      <c r="AW267" s="25">
        <v>13</v>
      </c>
      <c r="AX267" s="6"/>
      <c r="AY267" s="6"/>
      <c r="AZ267" s="6"/>
      <c r="BA267" s="6"/>
      <c r="BB267" s="7"/>
      <c r="BD267" s="5"/>
      <c r="BE267" s="25">
        <v>17</v>
      </c>
      <c r="BF267" s="6"/>
      <c r="BG267" s="6"/>
      <c r="BH267" s="6"/>
      <c r="BI267" s="6"/>
      <c r="BJ267" s="7"/>
      <c r="BL267" s="5"/>
      <c r="BM267" s="25">
        <v>27</v>
      </c>
      <c r="BN267" s="6"/>
      <c r="BO267" s="6"/>
      <c r="BP267" s="6"/>
      <c r="BQ267" s="6"/>
      <c r="BR267" s="7"/>
      <c r="GI267" s="20"/>
      <c r="GJ267" s="20"/>
      <c r="GK267" s="20"/>
      <c r="GL267" s="20"/>
      <c r="GM267" s="20"/>
      <c r="GN267" s="20"/>
      <c r="GO267" s="20"/>
      <c r="GP267" s="20"/>
      <c r="GQ267" s="20"/>
      <c r="GR267" s="19"/>
      <c r="GS267" s="19"/>
      <c r="GT267" s="19"/>
      <c r="GU267" s="19"/>
      <c r="GV267" s="19"/>
      <c r="GW267" s="19"/>
      <c r="GX267" s="19"/>
      <c r="GY267" s="19"/>
      <c r="GZ267" s="19"/>
      <c r="HA267" s="19"/>
      <c r="HB267" s="19"/>
      <c r="HC267" s="19"/>
      <c r="HD267" s="19"/>
      <c r="HE267" s="19"/>
      <c r="HF267" s="19"/>
      <c r="HG267" s="19"/>
      <c r="HH267" s="19"/>
      <c r="HI267" s="19"/>
      <c r="HJ267" s="19"/>
      <c r="HK267" s="19"/>
      <c r="HL267" s="19"/>
      <c r="HM267" s="19"/>
      <c r="HN267" s="19"/>
      <c r="HO267" s="19"/>
      <c r="HP267" s="19"/>
      <c r="HQ267" s="19"/>
      <c r="HR267" s="19"/>
      <c r="HS267" s="19"/>
      <c r="HT267" s="19"/>
      <c r="HU267" s="19"/>
      <c r="HV267" s="19"/>
      <c r="HW267" s="19"/>
      <c r="HX267" s="19"/>
      <c r="HY267" s="19"/>
      <c r="HZ267" s="19"/>
      <c r="IA267" s="19"/>
      <c r="IB267" s="19"/>
      <c r="IC267" s="19"/>
      <c r="ID267" s="19"/>
      <c r="IE267" s="19"/>
      <c r="IF267" s="19"/>
      <c r="IG267" s="19"/>
      <c r="IH267" s="19"/>
      <c r="II267" s="19"/>
      <c r="IJ267" s="19"/>
      <c r="IK267" s="19"/>
      <c r="IL267" s="19"/>
      <c r="IM267" s="19"/>
      <c r="IN267" s="19"/>
      <c r="IO267" s="19"/>
      <c r="IP267" s="19"/>
      <c r="IQ267" s="19"/>
    </row>
    <row r="268" spans="2:251" x14ac:dyDescent="0.25">
      <c r="B268" s="25"/>
      <c r="X268" s="5"/>
      <c r="Y268" s="25">
        <v>7</v>
      </c>
      <c r="Z268" s="6"/>
      <c r="AA268" s="6"/>
      <c r="AB268" s="6"/>
      <c r="AC268" s="6"/>
      <c r="AD268" s="7"/>
      <c r="AF268" s="5"/>
      <c r="AG268" s="25">
        <v>31</v>
      </c>
      <c r="AH268" s="6"/>
      <c r="AI268" s="6"/>
      <c r="AJ268" s="6"/>
      <c r="AK268" s="6"/>
      <c r="AL268" s="7"/>
      <c r="AN268" s="5"/>
      <c r="AO268" s="25">
        <v>21</v>
      </c>
      <c r="AP268" s="6"/>
      <c r="AQ268" s="6"/>
      <c r="AR268" s="6"/>
      <c r="AS268" s="6"/>
      <c r="AT268" s="7"/>
      <c r="AV268" s="5"/>
      <c r="AW268" s="25">
        <v>30</v>
      </c>
      <c r="AX268" s="6"/>
      <c r="AY268" s="6"/>
      <c r="AZ268" s="6"/>
      <c r="BA268" s="6"/>
      <c r="BB268" s="7"/>
      <c r="BD268" s="5"/>
      <c r="BE268" s="25">
        <v>31</v>
      </c>
      <c r="BF268" s="6"/>
      <c r="BG268" s="6"/>
      <c r="BH268" s="6"/>
      <c r="BI268" s="6"/>
      <c r="BJ268" s="7"/>
      <c r="BL268" s="5"/>
      <c r="BM268" s="25">
        <v>25</v>
      </c>
      <c r="BN268" s="6"/>
      <c r="BO268" s="6"/>
      <c r="BP268" s="6"/>
      <c r="BQ268" s="6"/>
      <c r="BR268" s="7"/>
      <c r="GI268" s="20"/>
      <c r="GJ268" s="20"/>
      <c r="GK268" s="20"/>
      <c r="GL268" s="20"/>
      <c r="GM268" s="20"/>
      <c r="GN268" s="20"/>
      <c r="GO268" s="20"/>
      <c r="GP268" s="20"/>
      <c r="GQ268" s="20"/>
      <c r="GR268" s="19"/>
      <c r="GS268" s="19"/>
      <c r="GT268" s="19"/>
      <c r="GU268" s="19"/>
      <c r="GV268" s="19"/>
      <c r="GW268" s="19"/>
      <c r="GX268" s="19"/>
      <c r="GY268" s="19"/>
      <c r="GZ268" s="19"/>
      <c r="HA268" s="19"/>
      <c r="HB268" s="19"/>
      <c r="HC268" s="19"/>
      <c r="HD268" s="19"/>
      <c r="HE268" s="19"/>
      <c r="HF268" s="19"/>
      <c r="HG268" s="19"/>
      <c r="HH268" s="19"/>
      <c r="HI268" s="19"/>
      <c r="HJ268" s="19"/>
      <c r="HK268" s="19"/>
      <c r="HL268" s="19"/>
      <c r="HM268" s="19"/>
      <c r="HN268" s="19"/>
      <c r="HO268" s="19"/>
      <c r="HP268" s="19"/>
      <c r="HQ268" s="19"/>
      <c r="HR268" s="19"/>
      <c r="HS268" s="19"/>
      <c r="HT268" s="19"/>
      <c r="HU268" s="19"/>
      <c r="HV268" s="19"/>
      <c r="HW268" s="19"/>
      <c r="HX268" s="19"/>
      <c r="HY268" s="19"/>
      <c r="HZ268" s="19"/>
      <c r="IA268" s="19"/>
      <c r="IB268" s="19"/>
      <c r="IC268" s="19"/>
      <c r="ID268" s="19"/>
      <c r="IE268" s="19"/>
      <c r="IF268" s="19"/>
      <c r="IG268" s="19"/>
      <c r="IH268" s="19"/>
      <c r="II268" s="19"/>
      <c r="IJ268" s="19"/>
      <c r="IK268" s="19"/>
      <c r="IL268" s="19"/>
      <c r="IM268" s="19"/>
      <c r="IN268" s="19"/>
      <c r="IO268" s="19"/>
      <c r="IP268" s="19"/>
      <c r="IQ268" s="19"/>
    </row>
    <row r="269" spans="2:251" x14ac:dyDescent="0.25">
      <c r="B269" s="25"/>
      <c r="X269" s="5"/>
      <c r="Y269" s="25">
        <v>26</v>
      </c>
      <c r="Z269" s="6"/>
      <c r="AA269" s="6"/>
      <c r="AB269" s="6"/>
      <c r="AC269" s="6"/>
      <c r="AD269" s="7"/>
      <c r="AF269" s="5"/>
      <c r="AG269" s="25">
        <v>3</v>
      </c>
      <c r="AH269" s="6"/>
      <c r="AI269" s="6"/>
      <c r="AJ269" s="6"/>
      <c r="AK269" s="6"/>
      <c r="AL269" s="7"/>
      <c r="AN269" s="5"/>
      <c r="AO269" s="25">
        <v>2</v>
      </c>
      <c r="AP269" s="6"/>
      <c r="AQ269" s="6"/>
      <c r="AR269" s="6"/>
      <c r="AS269" s="6"/>
      <c r="AT269" s="7"/>
      <c r="AV269" s="5"/>
      <c r="AW269" s="25">
        <v>6</v>
      </c>
      <c r="AX269" s="6"/>
      <c r="AY269" s="6"/>
      <c r="AZ269" s="6"/>
      <c r="BA269" s="6"/>
      <c r="BB269" s="7"/>
      <c r="BD269" s="5"/>
      <c r="BE269" s="25">
        <v>27</v>
      </c>
      <c r="BF269" s="6"/>
      <c r="BG269" s="6"/>
      <c r="BH269" s="6"/>
      <c r="BI269" s="6"/>
      <c r="BJ269" s="7"/>
      <c r="BL269" s="5"/>
      <c r="BM269" s="25">
        <v>18</v>
      </c>
      <c r="BN269" s="6"/>
      <c r="BO269" s="6"/>
      <c r="BP269" s="6"/>
      <c r="BQ269" s="6"/>
      <c r="BR269" s="7"/>
      <c r="GI269" s="20"/>
      <c r="GJ269" s="20"/>
      <c r="GK269" s="20"/>
      <c r="GL269" s="20"/>
      <c r="GM269" s="20"/>
      <c r="GN269" s="20"/>
      <c r="GO269" s="20"/>
      <c r="GP269" s="20"/>
      <c r="GQ269" s="20"/>
      <c r="GR269" s="19"/>
      <c r="GS269" s="19"/>
      <c r="GT269" s="19"/>
      <c r="GU269" s="19"/>
      <c r="GV269" s="19"/>
      <c r="GW269" s="19"/>
      <c r="GX269" s="19"/>
      <c r="GY269" s="19"/>
      <c r="GZ269" s="19"/>
      <c r="HA269" s="19"/>
      <c r="HB269" s="19"/>
      <c r="HC269" s="19"/>
      <c r="HD269" s="19"/>
      <c r="HE269" s="19"/>
      <c r="HF269" s="19"/>
      <c r="HG269" s="19"/>
      <c r="HH269" s="19"/>
      <c r="HI269" s="19"/>
      <c r="HJ269" s="19"/>
      <c r="HK269" s="19"/>
      <c r="HL269" s="19"/>
      <c r="HM269" s="19"/>
      <c r="HN269" s="19"/>
      <c r="HO269" s="19"/>
      <c r="HP269" s="19"/>
      <c r="HQ269" s="19"/>
      <c r="HR269" s="19"/>
      <c r="HS269" s="19"/>
      <c r="HT269" s="19"/>
      <c r="HU269" s="19"/>
      <c r="HV269" s="19"/>
      <c r="HW269" s="19"/>
      <c r="HX269" s="19"/>
      <c r="HY269" s="19"/>
      <c r="HZ269" s="19"/>
      <c r="IA269" s="19"/>
      <c r="IB269" s="19"/>
      <c r="IC269" s="19"/>
      <c r="ID269" s="19"/>
      <c r="IE269" s="19"/>
      <c r="IF269" s="19"/>
      <c r="IG269" s="19"/>
      <c r="IH269" s="19"/>
      <c r="II269" s="19"/>
      <c r="IJ269" s="19"/>
      <c r="IK269" s="19"/>
      <c r="IL269" s="19"/>
      <c r="IM269" s="19"/>
      <c r="IN269" s="19"/>
      <c r="IO269" s="19"/>
      <c r="IP269" s="19"/>
      <c r="IQ269" s="19"/>
    </row>
    <row r="270" spans="2:251" x14ac:dyDescent="0.25">
      <c r="B270" s="25"/>
      <c r="X270" s="5"/>
      <c r="Y270" s="25">
        <v>1</v>
      </c>
      <c r="Z270" s="6"/>
      <c r="AA270" s="6"/>
      <c r="AB270" s="6"/>
      <c r="AC270" s="6"/>
      <c r="AD270" s="7"/>
      <c r="AF270" s="5"/>
      <c r="AG270" s="25">
        <v>17</v>
      </c>
      <c r="AH270" s="6"/>
      <c r="AI270" s="6"/>
      <c r="AJ270" s="6"/>
      <c r="AK270" s="6"/>
      <c r="AL270" s="7"/>
      <c r="AN270" s="5"/>
      <c r="AO270" s="25">
        <v>26</v>
      </c>
      <c r="AP270" s="6"/>
      <c r="AQ270" s="6"/>
      <c r="AR270" s="6"/>
      <c r="AS270" s="6"/>
      <c r="AT270" s="7"/>
      <c r="AV270" s="5"/>
      <c r="AW270" s="25">
        <v>24</v>
      </c>
      <c r="AX270" s="6"/>
      <c r="AY270" s="6"/>
      <c r="AZ270" s="6"/>
      <c r="BA270" s="6"/>
      <c r="BB270" s="7"/>
      <c r="BD270" s="5"/>
      <c r="BE270" s="25">
        <v>32</v>
      </c>
      <c r="BF270" s="6"/>
      <c r="BG270" s="6"/>
      <c r="BH270" s="6"/>
      <c r="BI270" s="6"/>
      <c r="BJ270" s="7"/>
      <c r="BL270" s="5"/>
      <c r="BM270" s="25">
        <v>12</v>
      </c>
      <c r="BN270" s="6"/>
      <c r="BO270" s="6"/>
      <c r="BP270" s="6"/>
      <c r="BQ270" s="6"/>
      <c r="BR270" s="7"/>
      <c r="GI270" s="20"/>
      <c r="GJ270" s="20"/>
      <c r="GK270" s="20"/>
      <c r="GL270" s="20"/>
      <c r="GM270" s="20"/>
      <c r="GN270" s="20"/>
      <c r="GO270" s="20"/>
      <c r="GP270" s="20"/>
      <c r="GQ270" s="20"/>
      <c r="GR270" s="19"/>
      <c r="GS270" s="19"/>
      <c r="GT270" s="19"/>
      <c r="GU270" s="19"/>
      <c r="GV270" s="19"/>
      <c r="GW270" s="19"/>
      <c r="GX270" s="19"/>
      <c r="GY270" s="19"/>
      <c r="GZ270" s="19"/>
      <c r="HA270" s="19"/>
      <c r="HB270" s="19"/>
      <c r="HC270" s="19"/>
      <c r="HD270" s="19"/>
      <c r="HE270" s="19"/>
      <c r="HF270" s="19"/>
      <c r="HG270" s="19"/>
      <c r="HH270" s="19"/>
      <c r="HI270" s="19"/>
      <c r="HJ270" s="19"/>
      <c r="HK270" s="19"/>
      <c r="HL270" s="19"/>
      <c r="HM270" s="19"/>
      <c r="HN270" s="19"/>
      <c r="HO270" s="19"/>
      <c r="HP270" s="19"/>
      <c r="HQ270" s="19"/>
      <c r="HR270" s="19"/>
      <c r="HS270" s="19"/>
      <c r="HT270" s="19"/>
      <c r="HU270" s="19"/>
      <c r="HV270" s="19"/>
      <c r="HW270" s="19"/>
      <c r="HX270" s="19"/>
      <c r="HY270" s="19"/>
      <c r="HZ270" s="19"/>
      <c r="IA270" s="19"/>
      <c r="IB270" s="19"/>
      <c r="IC270" s="19"/>
      <c r="ID270" s="19"/>
      <c r="IE270" s="19"/>
      <c r="IF270" s="19"/>
      <c r="IG270" s="19"/>
      <c r="IH270" s="19"/>
      <c r="II270" s="19"/>
      <c r="IJ270" s="19"/>
      <c r="IK270" s="19"/>
      <c r="IL270" s="19"/>
      <c r="IM270" s="19"/>
      <c r="IN270" s="19"/>
      <c r="IO270" s="19"/>
      <c r="IP270" s="19"/>
      <c r="IQ270" s="19"/>
    </row>
    <row r="271" spans="2:251" x14ac:dyDescent="0.25">
      <c r="B271" s="25"/>
      <c r="X271" s="5"/>
      <c r="Y271" s="25">
        <v>5</v>
      </c>
      <c r="Z271" s="6"/>
      <c r="AA271" s="6"/>
      <c r="AB271" s="6"/>
      <c r="AC271" s="6"/>
      <c r="AD271" s="7"/>
      <c r="AF271" s="5"/>
      <c r="AG271" s="25">
        <v>25</v>
      </c>
      <c r="AH271" s="6"/>
      <c r="AI271" s="6"/>
      <c r="AJ271" s="6"/>
      <c r="AK271" s="6"/>
      <c r="AL271" s="7"/>
      <c r="AN271" s="5"/>
      <c r="AO271" s="25">
        <v>20</v>
      </c>
      <c r="AP271" s="6"/>
      <c r="AQ271" s="6"/>
      <c r="AR271" s="6"/>
      <c r="AS271" s="6"/>
      <c r="AT271" s="7"/>
      <c r="AV271" s="5"/>
      <c r="AW271" s="25">
        <v>6</v>
      </c>
      <c r="AX271" s="6"/>
      <c r="AY271" s="6"/>
      <c r="AZ271" s="6"/>
      <c r="BA271" s="6"/>
      <c r="BB271" s="7"/>
      <c r="BD271" s="5"/>
      <c r="BE271" s="25">
        <v>28</v>
      </c>
      <c r="BF271" s="6"/>
      <c r="BG271" s="6"/>
      <c r="BH271" s="6"/>
      <c r="BI271" s="6"/>
      <c r="BJ271" s="7"/>
      <c r="BL271" s="5"/>
      <c r="BM271" s="25">
        <v>26</v>
      </c>
      <c r="BN271" s="6"/>
      <c r="BO271" s="6"/>
      <c r="BP271" s="6"/>
      <c r="BQ271" s="6"/>
      <c r="BR271" s="7"/>
      <c r="GI271" s="20"/>
      <c r="GJ271" s="20"/>
      <c r="GK271" s="20"/>
      <c r="GL271" s="20"/>
      <c r="GM271" s="20"/>
      <c r="GN271" s="20"/>
      <c r="GO271" s="20"/>
      <c r="GP271" s="20"/>
      <c r="GQ271" s="20"/>
      <c r="GR271" s="19"/>
      <c r="GS271" s="19"/>
      <c r="GT271" s="19"/>
      <c r="GU271" s="19"/>
      <c r="GV271" s="19"/>
      <c r="GW271" s="19"/>
      <c r="GX271" s="19"/>
      <c r="GY271" s="19"/>
      <c r="GZ271" s="19"/>
      <c r="HA271" s="19"/>
      <c r="HB271" s="19"/>
      <c r="HC271" s="19"/>
      <c r="HD271" s="19"/>
      <c r="HE271" s="19"/>
      <c r="HF271" s="19"/>
      <c r="HG271" s="19"/>
      <c r="HH271" s="19"/>
      <c r="HI271" s="19"/>
      <c r="HJ271" s="19"/>
      <c r="HK271" s="19"/>
      <c r="HL271" s="19"/>
      <c r="HM271" s="19"/>
      <c r="HN271" s="19"/>
      <c r="HO271" s="19"/>
      <c r="HP271" s="19"/>
      <c r="HQ271" s="19"/>
      <c r="HR271" s="19"/>
      <c r="HS271" s="19"/>
      <c r="HT271" s="19"/>
      <c r="HU271" s="19"/>
      <c r="HV271" s="19"/>
      <c r="HW271" s="19"/>
      <c r="HX271" s="19"/>
      <c r="HY271" s="19"/>
      <c r="HZ271" s="19"/>
      <c r="IA271" s="19"/>
      <c r="IB271" s="19"/>
      <c r="IC271" s="19"/>
      <c r="ID271" s="19"/>
      <c r="IE271" s="19"/>
      <c r="IF271" s="19"/>
      <c r="IG271" s="19"/>
      <c r="IH271" s="19"/>
      <c r="II271" s="19"/>
      <c r="IJ271" s="19"/>
      <c r="IK271" s="19"/>
      <c r="IL271" s="19"/>
      <c r="IM271" s="19"/>
      <c r="IN271" s="19"/>
      <c r="IO271" s="19"/>
      <c r="IP271" s="19"/>
      <c r="IQ271" s="19"/>
    </row>
    <row r="272" spans="2:251" x14ac:dyDescent="0.25">
      <c r="B272" s="25"/>
      <c r="X272" s="5"/>
      <c r="Y272" s="25">
        <v>16</v>
      </c>
      <c r="Z272" s="6"/>
      <c r="AA272" s="6"/>
      <c r="AB272" s="6"/>
      <c r="AC272" s="6"/>
      <c r="AD272" s="7"/>
      <c r="AF272" s="5"/>
      <c r="AG272" s="25">
        <v>22</v>
      </c>
      <c r="AH272" s="6"/>
      <c r="AI272" s="6"/>
      <c r="AJ272" s="6"/>
      <c r="AK272" s="6"/>
      <c r="AL272" s="7"/>
      <c r="AN272" s="5"/>
      <c r="AO272" s="25">
        <v>36</v>
      </c>
      <c r="AP272" s="6"/>
      <c r="AQ272" s="6"/>
      <c r="AR272" s="6"/>
      <c r="AS272" s="6"/>
      <c r="AT272" s="7"/>
      <c r="AV272" s="5"/>
      <c r="AW272" s="25">
        <v>24</v>
      </c>
      <c r="AX272" s="6"/>
      <c r="AY272" s="6"/>
      <c r="AZ272" s="6"/>
      <c r="BA272" s="6"/>
      <c r="BB272" s="7"/>
      <c r="BD272" s="5"/>
      <c r="BE272" s="25">
        <v>29</v>
      </c>
      <c r="BF272" s="6"/>
      <c r="BG272" s="6"/>
      <c r="BH272" s="6"/>
      <c r="BI272" s="6"/>
      <c r="BJ272" s="7"/>
      <c r="BL272" s="5"/>
      <c r="BM272" s="25">
        <v>10</v>
      </c>
      <c r="BN272" s="6"/>
      <c r="BO272" s="6"/>
      <c r="BP272" s="6"/>
      <c r="BQ272" s="6"/>
      <c r="BR272" s="7"/>
      <c r="GI272" s="20"/>
      <c r="GJ272" s="20"/>
      <c r="GK272" s="20"/>
      <c r="GL272" s="20"/>
      <c r="GM272" s="20"/>
      <c r="GN272" s="20"/>
      <c r="GO272" s="20"/>
      <c r="GP272" s="20"/>
      <c r="GQ272" s="20"/>
      <c r="GR272" s="19"/>
      <c r="GS272" s="19"/>
      <c r="GT272" s="19"/>
      <c r="GU272" s="19"/>
      <c r="GV272" s="19"/>
      <c r="GW272" s="19"/>
      <c r="GX272" s="19"/>
      <c r="GY272" s="19"/>
      <c r="GZ272" s="19"/>
      <c r="HA272" s="19"/>
      <c r="HB272" s="19"/>
      <c r="HC272" s="19"/>
      <c r="HD272" s="19"/>
      <c r="HE272" s="19"/>
      <c r="HF272" s="19"/>
      <c r="HG272" s="19"/>
      <c r="HH272" s="19"/>
      <c r="HI272" s="19"/>
      <c r="HJ272" s="19"/>
      <c r="HK272" s="19"/>
      <c r="HL272" s="19"/>
      <c r="HM272" s="19"/>
      <c r="HN272" s="19"/>
      <c r="HO272" s="19"/>
      <c r="HP272" s="19"/>
      <c r="HQ272" s="19"/>
      <c r="HR272" s="19"/>
      <c r="HS272" s="19"/>
      <c r="HT272" s="19"/>
      <c r="HU272" s="19"/>
      <c r="HV272" s="19"/>
      <c r="HW272" s="19"/>
      <c r="HX272" s="19"/>
      <c r="HY272" s="19"/>
      <c r="HZ272" s="19"/>
      <c r="IA272" s="19"/>
      <c r="IB272" s="19"/>
      <c r="IC272" s="19"/>
      <c r="ID272" s="19"/>
      <c r="IE272" s="19"/>
      <c r="IF272" s="19"/>
      <c r="IG272" s="19"/>
      <c r="IH272" s="19"/>
      <c r="II272" s="19"/>
      <c r="IJ272" s="19"/>
      <c r="IK272" s="19"/>
      <c r="IL272" s="19"/>
      <c r="IM272" s="19"/>
      <c r="IN272" s="19"/>
      <c r="IO272" s="19"/>
      <c r="IP272" s="19"/>
      <c r="IQ272" s="19"/>
    </row>
    <row r="273" spans="2:251" x14ac:dyDescent="0.25">
      <c r="B273" s="25"/>
      <c r="X273" s="5"/>
      <c r="Y273" s="25">
        <v>34</v>
      </c>
      <c r="Z273" s="6"/>
      <c r="AA273" s="6"/>
      <c r="AB273" s="6"/>
      <c r="AC273" s="6"/>
      <c r="AD273" s="7"/>
      <c r="AF273" s="5"/>
      <c r="AG273" s="25">
        <v>26</v>
      </c>
      <c r="AH273" s="6"/>
      <c r="AI273" s="6"/>
      <c r="AJ273" s="6"/>
      <c r="AK273" s="6"/>
      <c r="AL273" s="7"/>
      <c r="AN273" s="5"/>
      <c r="AO273" s="25">
        <v>27</v>
      </c>
      <c r="AP273" s="6"/>
      <c r="AQ273" s="6"/>
      <c r="AR273" s="6"/>
      <c r="AS273" s="6"/>
      <c r="AT273" s="7"/>
      <c r="AV273" s="5"/>
      <c r="AW273" s="25">
        <v>4</v>
      </c>
      <c r="AX273" s="6"/>
      <c r="AY273" s="6"/>
      <c r="AZ273" s="6"/>
      <c r="BA273" s="6"/>
      <c r="BB273" s="7"/>
      <c r="BD273" s="5"/>
      <c r="BE273" s="25">
        <v>32</v>
      </c>
      <c r="BF273" s="6"/>
      <c r="BG273" s="6"/>
      <c r="BH273" s="6"/>
      <c r="BI273" s="6"/>
      <c r="BJ273" s="7"/>
      <c r="BL273" s="5"/>
      <c r="BM273" s="25">
        <v>21</v>
      </c>
      <c r="BN273" s="6"/>
      <c r="BO273" s="6"/>
      <c r="BP273" s="6"/>
      <c r="BQ273" s="6"/>
      <c r="BR273" s="7"/>
      <c r="GI273" s="20"/>
      <c r="GJ273" s="20"/>
      <c r="GK273" s="20"/>
      <c r="GL273" s="20"/>
      <c r="GM273" s="20"/>
      <c r="GN273" s="20"/>
      <c r="GO273" s="20"/>
      <c r="GP273" s="20"/>
      <c r="GQ273" s="20"/>
      <c r="GR273" s="19"/>
      <c r="GS273" s="19"/>
      <c r="GT273" s="19"/>
      <c r="GU273" s="19"/>
      <c r="GV273" s="19"/>
      <c r="GW273" s="19"/>
      <c r="GX273" s="19"/>
      <c r="GY273" s="19"/>
      <c r="GZ273" s="19"/>
      <c r="HA273" s="19"/>
      <c r="HB273" s="19"/>
      <c r="HC273" s="19"/>
      <c r="HD273" s="19"/>
      <c r="HE273" s="19"/>
      <c r="HF273" s="19"/>
      <c r="HG273" s="19"/>
      <c r="HH273" s="19"/>
      <c r="HI273" s="19"/>
      <c r="HJ273" s="19"/>
      <c r="HK273" s="19"/>
      <c r="HL273" s="19"/>
      <c r="HM273" s="19"/>
      <c r="HN273" s="19"/>
      <c r="HO273" s="19"/>
      <c r="HP273" s="19"/>
      <c r="HQ273" s="19"/>
      <c r="HR273" s="19"/>
      <c r="HS273" s="19"/>
      <c r="HT273" s="19"/>
      <c r="HU273" s="19"/>
      <c r="HV273" s="19"/>
      <c r="HW273" s="19"/>
      <c r="HX273" s="19"/>
      <c r="HY273" s="19"/>
      <c r="HZ273" s="19"/>
      <c r="IA273" s="19"/>
      <c r="IB273" s="19"/>
      <c r="IC273" s="19"/>
      <c r="ID273" s="19"/>
      <c r="IE273" s="19"/>
      <c r="IF273" s="19"/>
      <c r="IG273" s="19"/>
      <c r="IH273" s="19"/>
      <c r="II273" s="19"/>
      <c r="IJ273" s="19"/>
      <c r="IK273" s="19"/>
      <c r="IL273" s="19"/>
      <c r="IM273" s="19"/>
      <c r="IN273" s="19"/>
      <c r="IO273" s="19"/>
      <c r="IP273" s="19"/>
      <c r="IQ273" s="19"/>
    </row>
    <row r="274" spans="2:251" x14ac:dyDescent="0.25">
      <c r="B274" s="25"/>
      <c r="X274" s="5"/>
      <c r="Y274" s="25">
        <v>6</v>
      </c>
      <c r="Z274" s="6"/>
      <c r="AA274" s="6"/>
      <c r="AB274" s="6"/>
      <c r="AC274" s="6"/>
      <c r="AD274" s="7"/>
      <c r="AF274" s="5"/>
      <c r="AG274" s="25">
        <v>10</v>
      </c>
      <c r="AH274" s="6"/>
      <c r="AI274" s="6"/>
      <c r="AJ274" s="6"/>
      <c r="AK274" s="6"/>
      <c r="AL274" s="7"/>
      <c r="AN274" s="5"/>
      <c r="AO274" s="25">
        <v>0</v>
      </c>
      <c r="AP274" s="6"/>
      <c r="AQ274" s="6"/>
      <c r="AR274" s="6"/>
      <c r="AS274" s="6"/>
      <c r="AT274" s="7"/>
      <c r="AV274" s="5"/>
      <c r="AW274" s="25">
        <v>16</v>
      </c>
      <c r="AX274" s="6"/>
      <c r="AY274" s="6"/>
      <c r="AZ274" s="6"/>
      <c r="BA274" s="6"/>
      <c r="BB274" s="7"/>
      <c r="BD274" s="5"/>
      <c r="BE274" s="25">
        <v>31</v>
      </c>
      <c r="BF274" s="6"/>
      <c r="BG274" s="6"/>
      <c r="BH274" s="6"/>
      <c r="BI274" s="6"/>
      <c r="BJ274" s="7"/>
      <c r="BL274" s="5"/>
      <c r="BM274" s="25">
        <v>36</v>
      </c>
      <c r="BN274" s="6"/>
      <c r="BO274" s="6"/>
      <c r="BP274" s="6"/>
      <c r="BQ274" s="6"/>
      <c r="BR274" s="7"/>
      <c r="GI274" s="20"/>
      <c r="GJ274" s="20"/>
      <c r="GK274" s="20"/>
      <c r="GL274" s="20"/>
      <c r="GM274" s="20"/>
      <c r="GN274" s="20"/>
      <c r="GO274" s="20"/>
      <c r="GP274" s="20"/>
      <c r="GQ274" s="20"/>
      <c r="GR274" s="19"/>
      <c r="GS274" s="19"/>
      <c r="GT274" s="19"/>
      <c r="GU274" s="19"/>
      <c r="GV274" s="19"/>
      <c r="GW274" s="19"/>
      <c r="GX274" s="19"/>
      <c r="GY274" s="19"/>
      <c r="GZ274" s="19"/>
      <c r="HA274" s="19"/>
      <c r="HB274" s="19"/>
      <c r="HC274" s="19"/>
      <c r="HD274" s="19"/>
      <c r="HE274" s="19"/>
      <c r="HF274" s="19"/>
      <c r="HG274" s="19"/>
      <c r="HH274" s="19"/>
      <c r="HI274" s="19"/>
      <c r="HJ274" s="19"/>
      <c r="HK274" s="19"/>
      <c r="HL274" s="19"/>
      <c r="HM274" s="19"/>
      <c r="HN274" s="19"/>
      <c r="HO274" s="19"/>
      <c r="HP274" s="19"/>
      <c r="HQ274" s="19"/>
      <c r="HR274" s="19"/>
      <c r="HS274" s="19"/>
      <c r="HT274" s="19"/>
      <c r="HU274" s="19"/>
      <c r="HV274" s="19"/>
      <c r="HW274" s="19"/>
      <c r="HX274" s="19"/>
      <c r="HY274" s="19"/>
      <c r="HZ274" s="19"/>
      <c r="IA274" s="19"/>
      <c r="IB274" s="19"/>
      <c r="IC274" s="19"/>
      <c r="ID274" s="19"/>
      <c r="IE274" s="19"/>
      <c r="IF274" s="19"/>
      <c r="IG274" s="19"/>
      <c r="IH274" s="19"/>
      <c r="II274" s="19"/>
      <c r="IJ274" s="19"/>
      <c r="IK274" s="19"/>
      <c r="IL274" s="19"/>
      <c r="IM274" s="19"/>
      <c r="IN274" s="19"/>
      <c r="IO274" s="19"/>
      <c r="IP274" s="19"/>
      <c r="IQ274" s="19"/>
    </row>
    <row r="275" spans="2:251" x14ac:dyDescent="0.25">
      <c r="B275" s="25"/>
      <c r="X275" s="5"/>
      <c r="Y275" s="25">
        <v>28</v>
      </c>
      <c r="Z275" s="6"/>
      <c r="AA275" s="6"/>
      <c r="AB275" s="6"/>
      <c r="AC275" s="6"/>
      <c r="AD275" s="7"/>
      <c r="AF275" s="5"/>
      <c r="AG275" s="25">
        <v>25</v>
      </c>
      <c r="AH275" s="6"/>
      <c r="AI275" s="6"/>
      <c r="AJ275" s="6"/>
      <c r="AK275" s="6"/>
      <c r="AL275" s="7"/>
      <c r="AN275" s="5"/>
      <c r="AO275" s="25">
        <v>31</v>
      </c>
      <c r="AP275" s="6"/>
      <c r="AQ275" s="6"/>
      <c r="AR275" s="6"/>
      <c r="AS275" s="6"/>
      <c r="AT275" s="7"/>
      <c r="AV275" s="5"/>
      <c r="AW275" s="25">
        <v>7</v>
      </c>
      <c r="AX275" s="6"/>
      <c r="AY275" s="6"/>
      <c r="AZ275" s="6"/>
      <c r="BA275" s="6"/>
      <c r="BB275" s="7"/>
      <c r="BD275" s="5"/>
      <c r="BE275" s="25">
        <v>14</v>
      </c>
      <c r="BF275" s="6"/>
      <c r="BG275" s="6"/>
      <c r="BH275" s="6"/>
      <c r="BI275" s="6"/>
      <c r="BJ275" s="7"/>
      <c r="BL275" s="5"/>
      <c r="BM275" s="25">
        <v>4</v>
      </c>
      <c r="BN275" s="6"/>
      <c r="BO275" s="6"/>
      <c r="BP275" s="6"/>
      <c r="BQ275" s="6"/>
      <c r="BR275" s="7"/>
      <c r="GI275" s="20"/>
      <c r="GJ275" s="20"/>
      <c r="GK275" s="20"/>
      <c r="GL275" s="20"/>
      <c r="GM275" s="20"/>
      <c r="GN275" s="20"/>
      <c r="GO275" s="20"/>
      <c r="GP275" s="20"/>
      <c r="GQ275" s="20"/>
      <c r="GR275" s="19"/>
      <c r="GS275" s="19"/>
      <c r="GT275" s="19"/>
      <c r="GU275" s="19"/>
      <c r="GV275" s="19"/>
      <c r="GW275" s="19"/>
      <c r="GX275" s="19"/>
      <c r="GY275" s="19"/>
      <c r="GZ275" s="19"/>
      <c r="HA275" s="19"/>
      <c r="HB275" s="19"/>
      <c r="HC275" s="19"/>
      <c r="HD275" s="19"/>
      <c r="HE275" s="19"/>
      <c r="HF275" s="19"/>
      <c r="HG275" s="19"/>
      <c r="HH275" s="19"/>
      <c r="HI275" s="19"/>
      <c r="HJ275" s="19"/>
      <c r="HK275" s="19"/>
      <c r="HL275" s="19"/>
      <c r="HM275" s="19"/>
      <c r="HN275" s="19"/>
      <c r="HO275" s="19"/>
      <c r="HP275" s="19"/>
      <c r="HQ275" s="19"/>
      <c r="HR275" s="19"/>
      <c r="HS275" s="19"/>
      <c r="HT275" s="19"/>
      <c r="HU275" s="19"/>
      <c r="HV275" s="19"/>
      <c r="HW275" s="19"/>
      <c r="HX275" s="19"/>
      <c r="HY275" s="19"/>
      <c r="HZ275" s="19"/>
      <c r="IA275" s="19"/>
      <c r="IB275" s="19"/>
      <c r="IC275" s="19"/>
      <c r="ID275" s="19"/>
      <c r="IE275" s="19"/>
      <c r="IF275" s="19"/>
      <c r="IG275" s="19"/>
      <c r="IH275" s="19"/>
      <c r="II275" s="19"/>
      <c r="IJ275" s="19"/>
      <c r="IK275" s="19"/>
      <c r="IL275" s="19"/>
      <c r="IM275" s="19"/>
      <c r="IN275" s="19"/>
      <c r="IO275" s="19"/>
      <c r="IP275" s="19"/>
      <c r="IQ275" s="19"/>
    </row>
    <row r="276" spans="2:251" x14ac:dyDescent="0.25">
      <c r="B276" s="25"/>
      <c r="X276" s="5"/>
      <c r="Y276" s="25">
        <v>6</v>
      </c>
      <c r="Z276" s="6"/>
      <c r="AA276" s="6"/>
      <c r="AB276" s="6"/>
      <c r="AC276" s="6"/>
      <c r="AD276" s="7"/>
      <c r="AF276" s="5"/>
      <c r="AG276" s="25">
        <v>11</v>
      </c>
      <c r="AH276" s="6"/>
      <c r="AI276" s="6"/>
      <c r="AJ276" s="6"/>
      <c r="AK276" s="6"/>
      <c r="AL276" s="7"/>
      <c r="AN276" s="5"/>
      <c r="AO276" s="25">
        <v>19</v>
      </c>
      <c r="AP276" s="6"/>
      <c r="AQ276" s="6"/>
      <c r="AR276" s="6"/>
      <c r="AS276" s="6"/>
      <c r="AT276" s="7"/>
      <c r="AV276" s="5"/>
      <c r="AW276" s="25">
        <v>14</v>
      </c>
      <c r="AX276" s="6"/>
      <c r="AY276" s="6"/>
      <c r="AZ276" s="6"/>
      <c r="BA276" s="6"/>
      <c r="BB276" s="7"/>
      <c r="BD276" s="5"/>
      <c r="BE276" s="25">
        <v>11</v>
      </c>
      <c r="BF276" s="6"/>
      <c r="BG276" s="6"/>
      <c r="BH276" s="6"/>
      <c r="BI276" s="6"/>
      <c r="BJ276" s="7"/>
      <c r="BL276" s="5"/>
      <c r="BM276" s="25">
        <v>21</v>
      </c>
      <c r="BN276" s="6"/>
      <c r="BO276" s="6"/>
      <c r="BP276" s="6"/>
      <c r="BQ276" s="6"/>
      <c r="BR276" s="7"/>
      <c r="GI276" s="20"/>
      <c r="GJ276" s="20"/>
      <c r="GK276" s="20"/>
      <c r="GL276" s="20"/>
      <c r="GM276" s="20"/>
      <c r="GN276" s="20"/>
      <c r="GO276" s="20"/>
      <c r="GP276" s="20"/>
      <c r="GQ276" s="20"/>
      <c r="GR276" s="19"/>
      <c r="GS276" s="19"/>
      <c r="GT276" s="19"/>
      <c r="GU276" s="19"/>
      <c r="GV276" s="19"/>
      <c r="GW276" s="19"/>
      <c r="GX276" s="19"/>
      <c r="GY276" s="19"/>
      <c r="GZ276" s="19"/>
      <c r="HA276" s="19"/>
      <c r="HB276" s="19"/>
      <c r="HC276" s="19"/>
      <c r="HD276" s="19"/>
      <c r="HE276" s="19"/>
      <c r="HF276" s="19"/>
      <c r="HG276" s="19"/>
      <c r="HH276" s="19"/>
      <c r="HI276" s="19"/>
      <c r="HJ276" s="19"/>
      <c r="HK276" s="19"/>
      <c r="HL276" s="19"/>
      <c r="HM276" s="19"/>
      <c r="HN276" s="19"/>
      <c r="HO276" s="19"/>
      <c r="HP276" s="19"/>
      <c r="HQ276" s="19"/>
      <c r="HR276" s="19"/>
      <c r="HS276" s="19"/>
      <c r="HT276" s="19"/>
      <c r="HU276" s="19"/>
      <c r="HV276" s="19"/>
      <c r="HW276" s="19"/>
      <c r="HX276" s="19"/>
      <c r="HY276" s="19"/>
      <c r="HZ276" s="19"/>
      <c r="IA276" s="19"/>
      <c r="IB276" s="19"/>
      <c r="IC276" s="19"/>
      <c r="ID276" s="19"/>
      <c r="IE276" s="19"/>
      <c r="IF276" s="19"/>
      <c r="IG276" s="19"/>
      <c r="IH276" s="19"/>
      <c r="II276" s="19"/>
      <c r="IJ276" s="19"/>
      <c r="IK276" s="19"/>
      <c r="IL276" s="19"/>
      <c r="IM276" s="19"/>
      <c r="IN276" s="19"/>
      <c r="IO276" s="19"/>
      <c r="IP276" s="19"/>
      <c r="IQ276" s="19"/>
    </row>
    <row r="277" spans="2:251" x14ac:dyDescent="0.25">
      <c r="B277" s="25"/>
      <c r="X277" s="5"/>
      <c r="Y277" s="25">
        <v>28</v>
      </c>
      <c r="Z277" s="6"/>
      <c r="AA277" s="6"/>
      <c r="AB277" s="6"/>
      <c r="AC277" s="6"/>
      <c r="AD277" s="7"/>
      <c r="AF277" s="5"/>
      <c r="AG277" s="25">
        <v>27</v>
      </c>
      <c r="AH277" s="6"/>
      <c r="AI277" s="6"/>
      <c r="AJ277" s="6"/>
      <c r="AK277" s="6"/>
      <c r="AL277" s="7"/>
      <c r="AN277" s="5"/>
      <c r="AO277" s="25">
        <v>7</v>
      </c>
      <c r="AP277" s="6"/>
      <c r="AQ277" s="6"/>
      <c r="AR277" s="6"/>
      <c r="AS277" s="6"/>
      <c r="AT277" s="7"/>
      <c r="AV277" s="5"/>
      <c r="AW277" s="25">
        <v>5</v>
      </c>
      <c r="AX277" s="6"/>
      <c r="AY277" s="6"/>
      <c r="AZ277" s="6"/>
      <c r="BA277" s="6"/>
      <c r="BB277" s="7"/>
      <c r="BD277" s="5"/>
      <c r="BE277" s="25">
        <v>9</v>
      </c>
      <c r="BF277" s="6"/>
      <c r="BG277" s="6"/>
      <c r="BH277" s="6"/>
      <c r="BI277" s="6"/>
      <c r="BJ277" s="7"/>
      <c r="BL277" s="5"/>
      <c r="BM277" s="25">
        <v>21</v>
      </c>
      <c r="BN277" s="6"/>
      <c r="BO277" s="6"/>
      <c r="BP277" s="6"/>
      <c r="BQ277" s="6"/>
      <c r="BR277" s="7"/>
      <c r="GI277" s="20"/>
      <c r="GJ277" s="20"/>
      <c r="GK277" s="20"/>
      <c r="GL277" s="20"/>
      <c r="GM277" s="20"/>
      <c r="GN277" s="20"/>
      <c r="GO277" s="20"/>
      <c r="GP277" s="20"/>
      <c r="GQ277" s="20"/>
      <c r="GR277" s="19"/>
      <c r="GS277" s="19"/>
      <c r="GT277" s="19"/>
      <c r="GU277" s="19"/>
      <c r="GV277" s="19"/>
      <c r="GW277" s="19"/>
      <c r="GX277" s="19"/>
      <c r="GY277" s="19"/>
      <c r="GZ277" s="19"/>
      <c r="HA277" s="19"/>
      <c r="HB277" s="19"/>
      <c r="HC277" s="19"/>
      <c r="HD277" s="19"/>
      <c r="HE277" s="19"/>
      <c r="HF277" s="19"/>
      <c r="HG277" s="19"/>
      <c r="HH277" s="19"/>
      <c r="HI277" s="19"/>
      <c r="HJ277" s="19"/>
      <c r="HK277" s="19"/>
      <c r="HL277" s="19"/>
      <c r="HM277" s="19"/>
      <c r="HN277" s="19"/>
      <c r="HO277" s="19"/>
      <c r="HP277" s="19"/>
      <c r="HQ277" s="19"/>
      <c r="HR277" s="19"/>
      <c r="HS277" s="19"/>
      <c r="HT277" s="19"/>
      <c r="HU277" s="19"/>
      <c r="HV277" s="19"/>
      <c r="HW277" s="19"/>
      <c r="HX277" s="19"/>
      <c r="HY277" s="19"/>
      <c r="HZ277" s="19"/>
      <c r="IA277" s="19"/>
      <c r="IB277" s="19"/>
      <c r="IC277" s="19"/>
      <c r="ID277" s="19"/>
      <c r="IE277" s="19"/>
      <c r="IF277" s="19"/>
      <c r="IG277" s="19"/>
      <c r="IH277" s="19"/>
      <c r="II277" s="19"/>
      <c r="IJ277" s="19"/>
      <c r="IK277" s="19"/>
      <c r="IL277" s="19"/>
      <c r="IM277" s="19"/>
      <c r="IN277" s="19"/>
      <c r="IO277" s="19"/>
      <c r="IP277" s="19"/>
      <c r="IQ277" s="19"/>
    </row>
    <row r="278" spans="2:251" x14ac:dyDescent="0.25">
      <c r="B278" s="25"/>
      <c r="X278" s="5"/>
      <c r="Y278" s="25">
        <v>22</v>
      </c>
      <c r="Z278" s="6"/>
      <c r="AA278" s="6"/>
      <c r="AB278" s="6"/>
      <c r="AC278" s="6"/>
      <c r="AD278" s="7"/>
      <c r="AF278" s="5"/>
      <c r="AG278" s="25">
        <v>24</v>
      </c>
      <c r="AH278" s="6"/>
      <c r="AI278" s="6"/>
      <c r="AJ278" s="6"/>
      <c r="AK278" s="6"/>
      <c r="AL278" s="7"/>
      <c r="AN278" s="5"/>
      <c r="AO278" s="25">
        <v>31</v>
      </c>
      <c r="AP278" s="6"/>
      <c r="AQ278" s="6"/>
      <c r="AR278" s="6"/>
      <c r="AS278" s="6"/>
      <c r="AT278" s="7"/>
      <c r="AV278" s="5"/>
      <c r="AW278" s="25">
        <v>20</v>
      </c>
      <c r="AX278" s="6"/>
      <c r="AY278" s="6"/>
      <c r="AZ278" s="6"/>
      <c r="BA278" s="6"/>
      <c r="BB278" s="7"/>
      <c r="BD278" s="5"/>
      <c r="BE278" s="25">
        <v>23</v>
      </c>
      <c r="BF278" s="6"/>
      <c r="BG278" s="6"/>
      <c r="BH278" s="6"/>
      <c r="BI278" s="6"/>
      <c r="BJ278" s="7"/>
      <c r="BL278" s="5"/>
      <c r="BM278" s="25">
        <v>4</v>
      </c>
      <c r="BN278" s="6"/>
      <c r="BO278" s="6"/>
      <c r="BP278" s="6"/>
      <c r="BQ278" s="6"/>
      <c r="BR278" s="7"/>
      <c r="GI278" s="20"/>
      <c r="GJ278" s="20"/>
      <c r="GK278" s="20"/>
      <c r="GL278" s="20"/>
      <c r="GM278" s="20"/>
      <c r="GN278" s="20"/>
      <c r="GO278" s="20"/>
      <c r="GP278" s="20"/>
      <c r="GQ278" s="20"/>
      <c r="GR278" s="19"/>
      <c r="GS278" s="19"/>
      <c r="GT278" s="19"/>
      <c r="GU278" s="19"/>
      <c r="GV278" s="19"/>
      <c r="GW278" s="19"/>
      <c r="GX278" s="19"/>
      <c r="GY278" s="19"/>
      <c r="GZ278" s="19"/>
      <c r="HA278" s="19"/>
      <c r="HB278" s="19"/>
      <c r="HC278" s="19"/>
      <c r="HD278" s="19"/>
      <c r="HE278" s="19"/>
      <c r="HF278" s="19"/>
      <c r="HG278" s="19"/>
      <c r="HH278" s="19"/>
      <c r="HI278" s="19"/>
      <c r="HJ278" s="19"/>
      <c r="HK278" s="19"/>
      <c r="HL278" s="19"/>
      <c r="HM278" s="19"/>
      <c r="HN278" s="19"/>
      <c r="HO278" s="19"/>
      <c r="HP278" s="19"/>
      <c r="HQ278" s="19"/>
      <c r="HR278" s="19"/>
      <c r="HS278" s="19"/>
      <c r="HT278" s="19"/>
      <c r="HU278" s="19"/>
      <c r="HV278" s="19"/>
      <c r="HW278" s="19"/>
      <c r="HX278" s="19"/>
      <c r="HY278" s="19"/>
      <c r="HZ278" s="19"/>
      <c r="IA278" s="19"/>
      <c r="IB278" s="19"/>
      <c r="IC278" s="19"/>
      <c r="ID278" s="19"/>
      <c r="IE278" s="19"/>
      <c r="IF278" s="19"/>
      <c r="IG278" s="19"/>
      <c r="IH278" s="19"/>
      <c r="II278" s="19"/>
      <c r="IJ278" s="19"/>
      <c r="IK278" s="19"/>
      <c r="IL278" s="19"/>
      <c r="IM278" s="19"/>
      <c r="IN278" s="19"/>
      <c r="IO278" s="19"/>
      <c r="IP278" s="19"/>
      <c r="IQ278" s="19"/>
    </row>
    <row r="279" spans="2:251" x14ac:dyDescent="0.25">
      <c r="B279" s="25"/>
      <c r="X279" s="5"/>
      <c r="Y279" s="25">
        <v>18</v>
      </c>
      <c r="Z279" s="6"/>
      <c r="AA279" s="6"/>
      <c r="AB279" s="6"/>
      <c r="AC279" s="6"/>
      <c r="AD279" s="7"/>
      <c r="AF279" s="5"/>
      <c r="AG279" s="25">
        <v>13</v>
      </c>
      <c r="AH279" s="6"/>
      <c r="AI279" s="6"/>
      <c r="AJ279" s="6"/>
      <c r="AK279" s="6"/>
      <c r="AL279" s="7"/>
      <c r="AN279" s="5"/>
      <c r="AO279" s="25">
        <v>23</v>
      </c>
      <c r="AP279" s="6"/>
      <c r="AQ279" s="6"/>
      <c r="AR279" s="6"/>
      <c r="AS279" s="6"/>
      <c r="AT279" s="7"/>
      <c r="AV279" s="5"/>
      <c r="AW279" s="25">
        <v>24</v>
      </c>
      <c r="AX279" s="6"/>
      <c r="AY279" s="6"/>
      <c r="AZ279" s="6"/>
      <c r="BA279" s="6"/>
      <c r="BB279" s="7"/>
      <c r="BD279" s="5"/>
      <c r="BE279" s="25">
        <v>6</v>
      </c>
      <c r="BF279" s="6"/>
      <c r="BG279" s="6"/>
      <c r="BH279" s="6"/>
      <c r="BI279" s="6"/>
      <c r="BJ279" s="7"/>
      <c r="BL279" s="5"/>
      <c r="BM279" s="25">
        <v>36</v>
      </c>
      <c r="BN279" s="6"/>
      <c r="BO279" s="6"/>
      <c r="BP279" s="6"/>
      <c r="BQ279" s="6"/>
      <c r="BR279" s="7"/>
      <c r="GI279" s="20"/>
      <c r="GJ279" s="20"/>
      <c r="GK279" s="20"/>
      <c r="GL279" s="20"/>
      <c r="GM279" s="20"/>
      <c r="GN279" s="20"/>
      <c r="GO279" s="20"/>
      <c r="GP279" s="20"/>
      <c r="GQ279" s="20"/>
      <c r="GR279" s="19"/>
      <c r="GS279" s="19"/>
      <c r="GT279" s="19"/>
      <c r="GU279" s="19"/>
      <c r="GV279" s="19"/>
      <c r="GW279" s="19"/>
      <c r="GX279" s="19"/>
      <c r="GY279" s="19"/>
      <c r="GZ279" s="19"/>
      <c r="HA279" s="19"/>
      <c r="HB279" s="19"/>
      <c r="HC279" s="19"/>
      <c r="HD279" s="19"/>
      <c r="HE279" s="19"/>
      <c r="HF279" s="19"/>
      <c r="HG279" s="19"/>
      <c r="HH279" s="19"/>
      <c r="HI279" s="19"/>
      <c r="HJ279" s="19"/>
      <c r="HK279" s="19"/>
      <c r="HL279" s="19"/>
      <c r="HM279" s="19"/>
      <c r="HN279" s="19"/>
      <c r="HO279" s="19"/>
      <c r="HP279" s="19"/>
      <c r="HQ279" s="19"/>
      <c r="HR279" s="19"/>
      <c r="HS279" s="19"/>
      <c r="HT279" s="19"/>
      <c r="HU279" s="19"/>
      <c r="HV279" s="19"/>
      <c r="HW279" s="19"/>
      <c r="HX279" s="19"/>
      <c r="HY279" s="19"/>
      <c r="HZ279" s="19"/>
      <c r="IA279" s="19"/>
      <c r="IB279" s="19"/>
      <c r="IC279" s="19"/>
      <c r="ID279" s="19"/>
      <c r="IE279" s="19"/>
      <c r="IF279" s="19"/>
      <c r="IG279" s="19"/>
      <c r="IH279" s="19"/>
      <c r="II279" s="19"/>
      <c r="IJ279" s="19"/>
      <c r="IK279" s="19"/>
      <c r="IL279" s="19"/>
      <c r="IM279" s="19"/>
      <c r="IN279" s="19"/>
      <c r="IO279" s="19"/>
      <c r="IP279" s="19"/>
      <c r="IQ279" s="19"/>
    </row>
    <row r="280" spans="2:251" x14ac:dyDescent="0.25">
      <c r="B280" s="25"/>
      <c r="X280" s="5"/>
      <c r="Y280" s="25">
        <v>13</v>
      </c>
      <c r="Z280" s="6"/>
      <c r="AA280" s="6"/>
      <c r="AB280" s="6"/>
      <c r="AC280" s="6"/>
      <c r="AD280" s="7"/>
      <c r="AF280" s="5"/>
      <c r="AG280" s="25">
        <v>13</v>
      </c>
      <c r="AH280" s="6"/>
      <c r="AI280" s="6"/>
      <c r="AJ280" s="6"/>
      <c r="AK280" s="6"/>
      <c r="AL280" s="7"/>
      <c r="AN280" s="5"/>
      <c r="AO280" s="25">
        <v>22</v>
      </c>
      <c r="AP280" s="6"/>
      <c r="AQ280" s="6"/>
      <c r="AR280" s="6"/>
      <c r="AS280" s="6"/>
      <c r="AT280" s="7"/>
      <c r="AV280" s="5"/>
      <c r="AW280" s="25">
        <v>31</v>
      </c>
      <c r="AX280" s="6"/>
      <c r="AY280" s="6"/>
      <c r="AZ280" s="6"/>
      <c r="BA280" s="6"/>
      <c r="BB280" s="7"/>
      <c r="BD280" s="5"/>
      <c r="BE280" s="25">
        <v>4</v>
      </c>
      <c r="BF280" s="6"/>
      <c r="BG280" s="6"/>
      <c r="BH280" s="6"/>
      <c r="BI280" s="6"/>
      <c r="BJ280" s="7"/>
      <c r="BL280" s="5"/>
      <c r="BM280" s="25">
        <v>14</v>
      </c>
      <c r="BN280" s="6"/>
      <c r="BO280" s="6"/>
      <c r="BP280" s="6"/>
      <c r="BQ280" s="6"/>
      <c r="BR280" s="7"/>
      <c r="GI280" s="20"/>
      <c r="GJ280" s="20"/>
      <c r="GK280" s="20"/>
      <c r="GL280" s="20"/>
      <c r="GM280" s="20"/>
      <c r="GN280" s="20"/>
      <c r="GO280" s="20"/>
      <c r="GP280" s="20"/>
      <c r="GQ280" s="20"/>
      <c r="GR280" s="19"/>
      <c r="GS280" s="19"/>
      <c r="GT280" s="19"/>
      <c r="GU280" s="19"/>
      <c r="GV280" s="19"/>
      <c r="GW280" s="19"/>
      <c r="GX280" s="19"/>
      <c r="GY280" s="19"/>
      <c r="GZ280" s="19"/>
      <c r="HA280" s="19"/>
      <c r="HB280" s="19"/>
      <c r="HC280" s="19"/>
      <c r="HD280" s="19"/>
      <c r="HE280" s="19"/>
      <c r="HF280" s="19"/>
      <c r="HG280" s="19"/>
      <c r="HH280" s="19"/>
      <c r="HI280" s="19"/>
      <c r="HJ280" s="19"/>
      <c r="HK280" s="19"/>
      <c r="HL280" s="19"/>
      <c r="HM280" s="19"/>
      <c r="HN280" s="19"/>
      <c r="HO280" s="19"/>
      <c r="HP280" s="19"/>
      <c r="HQ280" s="19"/>
      <c r="HR280" s="19"/>
      <c r="HS280" s="19"/>
      <c r="HT280" s="19"/>
      <c r="HU280" s="19"/>
      <c r="HV280" s="19"/>
      <c r="HW280" s="19"/>
      <c r="HX280" s="19"/>
      <c r="HY280" s="19"/>
      <c r="HZ280" s="19"/>
      <c r="IA280" s="19"/>
      <c r="IB280" s="19"/>
      <c r="IC280" s="19"/>
      <c r="ID280" s="19"/>
      <c r="IE280" s="19"/>
      <c r="IF280" s="19"/>
      <c r="IG280" s="19"/>
      <c r="IH280" s="19"/>
      <c r="II280" s="19"/>
      <c r="IJ280" s="19"/>
      <c r="IK280" s="19"/>
      <c r="IL280" s="19"/>
      <c r="IM280" s="19"/>
      <c r="IN280" s="19"/>
      <c r="IO280" s="19"/>
      <c r="IP280" s="19"/>
      <c r="IQ280" s="19"/>
    </row>
    <row r="281" spans="2:251" x14ac:dyDescent="0.25">
      <c r="B281" s="25"/>
      <c r="X281" s="5"/>
      <c r="Y281" s="25">
        <v>1</v>
      </c>
      <c r="Z281" s="6"/>
      <c r="AA281" s="6"/>
      <c r="AB281" s="6"/>
      <c r="AC281" s="6"/>
      <c r="AD281" s="7"/>
      <c r="AF281" s="5"/>
      <c r="AG281" s="25">
        <v>34</v>
      </c>
      <c r="AH281" s="6"/>
      <c r="AI281" s="6"/>
      <c r="AJ281" s="6"/>
      <c r="AK281" s="6"/>
      <c r="AL281" s="7"/>
      <c r="AN281" s="5"/>
      <c r="AO281" s="25">
        <v>30</v>
      </c>
      <c r="AP281" s="6"/>
      <c r="AQ281" s="6"/>
      <c r="AR281" s="6"/>
      <c r="AS281" s="6"/>
      <c r="AT281" s="7"/>
      <c r="AV281" s="5"/>
      <c r="AW281" s="25">
        <v>2</v>
      </c>
      <c r="AX281" s="6"/>
      <c r="AY281" s="6"/>
      <c r="AZ281" s="6"/>
      <c r="BA281" s="6"/>
      <c r="BB281" s="7"/>
      <c r="BD281" s="5"/>
      <c r="BE281" s="25">
        <v>28</v>
      </c>
      <c r="BF281" s="6"/>
      <c r="BG281" s="6"/>
      <c r="BH281" s="6"/>
      <c r="BI281" s="6"/>
      <c r="BJ281" s="7"/>
      <c r="BL281" s="5"/>
      <c r="BM281" s="25">
        <v>33</v>
      </c>
      <c r="BN281" s="6"/>
      <c r="BO281" s="6"/>
      <c r="BP281" s="6"/>
      <c r="BQ281" s="6"/>
      <c r="BR281" s="7"/>
      <c r="GI281" s="20"/>
      <c r="GJ281" s="20"/>
      <c r="GK281" s="20"/>
      <c r="GL281" s="20"/>
      <c r="GM281" s="20"/>
      <c r="GN281" s="20"/>
      <c r="GO281" s="20"/>
      <c r="GP281" s="20"/>
      <c r="GQ281" s="20"/>
      <c r="GR281" s="19"/>
      <c r="GS281" s="19"/>
      <c r="GT281" s="19"/>
      <c r="GU281" s="19"/>
      <c r="GV281" s="19"/>
      <c r="GW281" s="19"/>
      <c r="GX281" s="19"/>
      <c r="GY281" s="19"/>
      <c r="GZ281" s="19"/>
      <c r="HA281" s="19"/>
      <c r="HB281" s="19"/>
      <c r="HC281" s="19"/>
      <c r="HD281" s="19"/>
      <c r="HE281" s="19"/>
      <c r="HF281" s="19"/>
      <c r="HG281" s="19"/>
      <c r="HH281" s="19"/>
      <c r="HI281" s="19"/>
      <c r="HJ281" s="19"/>
      <c r="HK281" s="19"/>
      <c r="HL281" s="19"/>
      <c r="HM281" s="19"/>
      <c r="HN281" s="19"/>
      <c r="HO281" s="19"/>
      <c r="HP281" s="19"/>
      <c r="HQ281" s="19"/>
      <c r="HR281" s="19"/>
      <c r="HS281" s="19"/>
      <c r="HT281" s="19"/>
      <c r="HU281" s="19"/>
      <c r="HV281" s="19"/>
      <c r="HW281" s="19"/>
      <c r="HX281" s="19"/>
      <c r="HY281" s="19"/>
      <c r="HZ281" s="19"/>
      <c r="IA281" s="19"/>
      <c r="IB281" s="19"/>
      <c r="IC281" s="19"/>
      <c r="ID281" s="19"/>
      <c r="IE281" s="19"/>
      <c r="IF281" s="19"/>
      <c r="IG281" s="19"/>
      <c r="IH281" s="19"/>
      <c r="II281" s="19"/>
      <c r="IJ281" s="19"/>
      <c r="IK281" s="19"/>
      <c r="IL281" s="19"/>
      <c r="IM281" s="19"/>
      <c r="IN281" s="19"/>
      <c r="IO281" s="19"/>
      <c r="IP281" s="19"/>
      <c r="IQ281" s="19"/>
    </row>
    <row r="282" spans="2:251" x14ac:dyDescent="0.25">
      <c r="B282" s="25"/>
      <c r="X282" s="5"/>
      <c r="Y282" s="25">
        <v>5</v>
      </c>
      <c r="Z282" s="6"/>
      <c r="AA282" s="6"/>
      <c r="AB282" s="6"/>
      <c r="AC282" s="6"/>
      <c r="AD282" s="7"/>
      <c r="AF282" s="5"/>
      <c r="AG282" s="25">
        <v>26</v>
      </c>
      <c r="AH282" s="6"/>
      <c r="AI282" s="6"/>
      <c r="AJ282" s="6"/>
      <c r="AK282" s="6"/>
      <c r="AL282" s="7"/>
      <c r="AN282" s="5"/>
      <c r="AO282" s="25">
        <v>30</v>
      </c>
      <c r="AP282" s="6"/>
      <c r="AQ282" s="6"/>
      <c r="AR282" s="6"/>
      <c r="AS282" s="6"/>
      <c r="AT282" s="7"/>
      <c r="AV282" s="5"/>
      <c r="AW282" s="25">
        <v>3</v>
      </c>
      <c r="AX282" s="6"/>
      <c r="AY282" s="6"/>
      <c r="AZ282" s="6"/>
      <c r="BA282" s="6"/>
      <c r="BB282" s="7"/>
      <c r="BD282" s="5"/>
      <c r="BE282" s="25">
        <v>7</v>
      </c>
      <c r="BF282" s="6"/>
      <c r="BG282" s="6"/>
      <c r="BH282" s="6"/>
      <c r="BI282" s="6"/>
      <c r="BJ282" s="7"/>
      <c r="BL282" s="5"/>
      <c r="BM282" s="25">
        <v>5</v>
      </c>
      <c r="BN282" s="6"/>
      <c r="BO282" s="6"/>
      <c r="BP282" s="6"/>
      <c r="BQ282" s="6"/>
      <c r="BR282" s="7"/>
      <c r="GI282" s="20"/>
      <c r="GJ282" s="20"/>
      <c r="GK282" s="20"/>
      <c r="GL282" s="20"/>
      <c r="GM282" s="20"/>
      <c r="GN282" s="20"/>
      <c r="GO282" s="20"/>
      <c r="GP282" s="20"/>
      <c r="GQ282" s="20"/>
      <c r="GR282" s="19"/>
      <c r="GS282" s="19"/>
      <c r="GT282" s="19"/>
      <c r="GU282" s="19"/>
      <c r="GV282" s="19"/>
      <c r="GW282" s="19"/>
      <c r="GX282" s="19"/>
      <c r="GY282" s="19"/>
      <c r="GZ282" s="19"/>
      <c r="HA282" s="19"/>
      <c r="HB282" s="19"/>
      <c r="HC282" s="19"/>
      <c r="HD282" s="19"/>
      <c r="HE282" s="19"/>
      <c r="HF282" s="19"/>
      <c r="HG282" s="19"/>
      <c r="HH282" s="19"/>
      <c r="HI282" s="19"/>
      <c r="HJ282" s="19"/>
      <c r="HK282" s="19"/>
      <c r="HL282" s="19"/>
      <c r="HM282" s="19"/>
      <c r="HN282" s="19"/>
      <c r="HO282" s="19"/>
      <c r="HP282" s="19"/>
      <c r="HQ282" s="19"/>
      <c r="HR282" s="19"/>
      <c r="HS282" s="19"/>
      <c r="HT282" s="19"/>
      <c r="HU282" s="19"/>
      <c r="HV282" s="19"/>
      <c r="HW282" s="19"/>
      <c r="HX282" s="19"/>
      <c r="HY282" s="19"/>
      <c r="HZ282" s="19"/>
      <c r="IA282" s="19"/>
      <c r="IB282" s="19"/>
      <c r="IC282" s="19"/>
      <c r="ID282" s="19"/>
      <c r="IE282" s="19"/>
      <c r="IF282" s="19"/>
      <c r="IG282" s="19"/>
      <c r="IH282" s="19"/>
      <c r="II282" s="19"/>
      <c r="IJ282" s="19"/>
      <c r="IK282" s="19"/>
      <c r="IL282" s="19"/>
      <c r="IM282" s="19"/>
      <c r="IN282" s="19"/>
      <c r="IO282" s="19"/>
      <c r="IP282" s="19"/>
      <c r="IQ282" s="19"/>
    </row>
    <row r="283" spans="2:251" x14ac:dyDescent="0.25">
      <c r="B283" s="25"/>
      <c r="X283" s="5"/>
      <c r="Y283" s="25">
        <v>18</v>
      </c>
      <c r="Z283" s="6"/>
      <c r="AA283" s="6"/>
      <c r="AB283" s="6"/>
      <c r="AC283" s="6"/>
      <c r="AD283" s="7"/>
      <c r="AF283" s="5"/>
      <c r="AG283" s="25">
        <v>24</v>
      </c>
      <c r="AH283" s="6"/>
      <c r="AI283" s="6"/>
      <c r="AJ283" s="6"/>
      <c r="AK283" s="6"/>
      <c r="AL283" s="7"/>
      <c r="AN283" s="5"/>
      <c r="AO283" s="25">
        <v>26</v>
      </c>
      <c r="AP283" s="6"/>
      <c r="AQ283" s="6"/>
      <c r="AR283" s="6"/>
      <c r="AS283" s="6"/>
      <c r="AT283" s="7"/>
      <c r="AV283" s="5"/>
      <c r="AW283" s="25">
        <v>27</v>
      </c>
      <c r="AX283" s="6"/>
      <c r="AY283" s="6"/>
      <c r="AZ283" s="6"/>
      <c r="BA283" s="6"/>
      <c r="BB283" s="7"/>
      <c r="BD283" s="5"/>
      <c r="BE283" s="25">
        <v>2</v>
      </c>
      <c r="BF283" s="6"/>
      <c r="BG283" s="6"/>
      <c r="BH283" s="6"/>
      <c r="BI283" s="6"/>
      <c r="BJ283" s="7"/>
      <c r="BL283" s="5"/>
      <c r="BM283" s="25">
        <v>22</v>
      </c>
      <c r="BN283" s="6"/>
      <c r="BO283" s="6"/>
      <c r="BP283" s="6"/>
      <c r="BQ283" s="6"/>
      <c r="BR283" s="7"/>
      <c r="GI283" s="20"/>
      <c r="GJ283" s="20"/>
      <c r="GK283" s="20"/>
      <c r="GL283" s="20"/>
      <c r="GM283" s="20"/>
      <c r="GN283" s="20"/>
      <c r="GO283" s="20"/>
      <c r="GP283" s="20"/>
      <c r="GQ283" s="20"/>
      <c r="GR283" s="19"/>
      <c r="GS283" s="19"/>
      <c r="GT283" s="19"/>
      <c r="GU283" s="19"/>
      <c r="GV283" s="19"/>
      <c r="GW283" s="19"/>
      <c r="GX283" s="19"/>
      <c r="GY283" s="19"/>
      <c r="GZ283" s="19"/>
      <c r="HA283" s="19"/>
      <c r="HB283" s="19"/>
      <c r="HC283" s="19"/>
      <c r="HD283" s="19"/>
      <c r="HE283" s="19"/>
      <c r="HF283" s="19"/>
      <c r="HG283" s="19"/>
      <c r="HH283" s="19"/>
      <c r="HI283" s="19"/>
      <c r="HJ283" s="19"/>
      <c r="HK283" s="19"/>
      <c r="HL283" s="19"/>
      <c r="HM283" s="19"/>
      <c r="HN283" s="19"/>
      <c r="HO283" s="19"/>
      <c r="HP283" s="19"/>
      <c r="HQ283" s="19"/>
      <c r="HR283" s="19"/>
      <c r="HS283" s="19"/>
      <c r="HT283" s="19"/>
      <c r="HU283" s="19"/>
      <c r="HV283" s="19"/>
      <c r="HW283" s="19"/>
      <c r="HX283" s="19"/>
      <c r="HY283" s="19"/>
      <c r="HZ283" s="19"/>
      <c r="IA283" s="19"/>
      <c r="IB283" s="19"/>
      <c r="IC283" s="19"/>
      <c r="ID283" s="19"/>
      <c r="IE283" s="19"/>
      <c r="IF283" s="19"/>
      <c r="IG283" s="19"/>
      <c r="IH283" s="19"/>
      <c r="II283" s="19"/>
      <c r="IJ283" s="19"/>
      <c r="IK283" s="19"/>
      <c r="IL283" s="19"/>
      <c r="IM283" s="19"/>
      <c r="IN283" s="19"/>
      <c r="IO283" s="19"/>
      <c r="IP283" s="19"/>
      <c r="IQ283" s="19"/>
    </row>
    <row r="284" spans="2:251" x14ac:dyDescent="0.25">
      <c r="B284" s="25"/>
      <c r="X284" s="5"/>
      <c r="Y284" s="25">
        <v>22</v>
      </c>
      <c r="Z284" s="6"/>
      <c r="AA284" s="6"/>
      <c r="AB284" s="6"/>
      <c r="AC284" s="6"/>
      <c r="AD284" s="7"/>
      <c r="AF284" s="5"/>
      <c r="AG284" s="25">
        <v>17</v>
      </c>
      <c r="AH284" s="6"/>
      <c r="AI284" s="6"/>
      <c r="AJ284" s="6"/>
      <c r="AK284" s="6"/>
      <c r="AL284" s="7"/>
      <c r="AN284" s="5"/>
      <c r="AO284" s="25">
        <v>13</v>
      </c>
      <c r="AP284" s="6"/>
      <c r="AQ284" s="6"/>
      <c r="AR284" s="6"/>
      <c r="AS284" s="6"/>
      <c r="AT284" s="7"/>
      <c r="AV284" s="5"/>
      <c r="AW284" s="25">
        <v>24</v>
      </c>
      <c r="AX284" s="6"/>
      <c r="AY284" s="6"/>
      <c r="AZ284" s="6"/>
      <c r="BA284" s="6"/>
      <c r="BB284" s="7"/>
      <c r="BD284" s="5"/>
      <c r="BE284" s="25">
        <v>4</v>
      </c>
      <c r="BF284" s="6"/>
      <c r="BG284" s="6"/>
      <c r="BH284" s="6"/>
      <c r="BI284" s="6"/>
      <c r="BJ284" s="7"/>
      <c r="BL284" s="5"/>
      <c r="BM284" s="25">
        <v>13</v>
      </c>
      <c r="BN284" s="6"/>
      <c r="BO284" s="6"/>
      <c r="BP284" s="6"/>
      <c r="BQ284" s="6"/>
      <c r="BR284" s="7"/>
      <c r="GI284" s="20"/>
      <c r="GJ284" s="20"/>
      <c r="GK284" s="20"/>
      <c r="GL284" s="20"/>
      <c r="GM284" s="20"/>
      <c r="GN284" s="20"/>
      <c r="GO284" s="20"/>
      <c r="GP284" s="20"/>
      <c r="GQ284" s="20"/>
      <c r="GR284" s="19"/>
      <c r="GS284" s="19"/>
      <c r="GT284" s="19"/>
      <c r="GU284" s="19"/>
      <c r="GV284" s="19"/>
      <c r="GW284" s="19"/>
      <c r="GX284" s="19"/>
      <c r="GY284" s="19"/>
      <c r="GZ284" s="19"/>
      <c r="HA284" s="19"/>
      <c r="HB284" s="19"/>
      <c r="HC284" s="19"/>
      <c r="HD284" s="19"/>
      <c r="HE284" s="19"/>
      <c r="HF284" s="19"/>
      <c r="HG284" s="19"/>
      <c r="HH284" s="19"/>
      <c r="HI284" s="19"/>
      <c r="HJ284" s="19"/>
      <c r="HK284" s="19"/>
      <c r="HL284" s="19"/>
      <c r="HM284" s="19"/>
      <c r="HN284" s="19"/>
      <c r="HO284" s="19"/>
      <c r="HP284" s="19"/>
      <c r="HQ284" s="19"/>
      <c r="HR284" s="19"/>
      <c r="HS284" s="19"/>
      <c r="HT284" s="19"/>
      <c r="HU284" s="19"/>
      <c r="HV284" s="19"/>
      <c r="HW284" s="19"/>
      <c r="HX284" s="19"/>
      <c r="HY284" s="19"/>
      <c r="HZ284" s="19"/>
      <c r="IA284" s="19"/>
      <c r="IB284" s="19"/>
      <c r="IC284" s="19"/>
      <c r="ID284" s="19"/>
      <c r="IE284" s="19"/>
      <c r="IF284" s="19"/>
      <c r="IG284" s="19"/>
      <c r="IH284" s="19"/>
      <c r="II284" s="19"/>
      <c r="IJ284" s="19"/>
      <c r="IK284" s="19"/>
      <c r="IL284" s="19"/>
      <c r="IM284" s="19"/>
      <c r="IN284" s="19"/>
      <c r="IO284" s="19"/>
      <c r="IP284" s="19"/>
      <c r="IQ284" s="19"/>
    </row>
    <row r="285" spans="2:251" x14ac:dyDescent="0.25">
      <c r="B285" s="25"/>
      <c r="X285" s="5"/>
      <c r="Y285" s="25">
        <v>18</v>
      </c>
      <c r="Z285" s="6"/>
      <c r="AA285" s="6"/>
      <c r="AB285" s="6"/>
      <c r="AC285" s="6"/>
      <c r="AD285" s="7"/>
      <c r="AF285" s="5"/>
      <c r="AG285" s="25">
        <v>34</v>
      </c>
      <c r="AH285" s="6"/>
      <c r="AI285" s="6"/>
      <c r="AJ285" s="6"/>
      <c r="AK285" s="6"/>
      <c r="AL285" s="7"/>
      <c r="AN285" s="5"/>
      <c r="AO285" s="25">
        <v>20</v>
      </c>
      <c r="AP285" s="6"/>
      <c r="AQ285" s="6"/>
      <c r="AR285" s="6"/>
      <c r="AS285" s="6"/>
      <c r="AT285" s="7"/>
      <c r="AV285" s="5"/>
      <c r="AW285" s="25">
        <v>26</v>
      </c>
      <c r="AX285" s="6"/>
      <c r="AY285" s="6"/>
      <c r="AZ285" s="6"/>
      <c r="BA285" s="6"/>
      <c r="BB285" s="7"/>
      <c r="BD285" s="5"/>
      <c r="BE285" s="25">
        <v>35</v>
      </c>
      <c r="BF285" s="6"/>
      <c r="BG285" s="6"/>
      <c r="BH285" s="6"/>
      <c r="BI285" s="6"/>
      <c r="BJ285" s="7"/>
      <c r="BL285" s="5"/>
      <c r="BM285" s="25">
        <v>3</v>
      </c>
      <c r="BN285" s="6"/>
      <c r="BO285" s="6"/>
      <c r="BP285" s="6"/>
      <c r="BQ285" s="6"/>
      <c r="BR285" s="7"/>
      <c r="GI285" s="20"/>
      <c r="GJ285" s="20"/>
      <c r="GK285" s="20"/>
      <c r="GL285" s="20"/>
      <c r="GM285" s="20"/>
      <c r="GN285" s="20"/>
      <c r="GO285" s="20"/>
      <c r="GP285" s="20"/>
      <c r="GQ285" s="20"/>
      <c r="GR285" s="19"/>
      <c r="GS285" s="19"/>
      <c r="GT285" s="19"/>
      <c r="GU285" s="19"/>
      <c r="GV285" s="19"/>
      <c r="GW285" s="19"/>
      <c r="GX285" s="19"/>
      <c r="GY285" s="19"/>
      <c r="GZ285" s="19"/>
      <c r="HA285" s="19"/>
      <c r="HB285" s="19"/>
      <c r="HC285" s="19"/>
      <c r="HD285" s="19"/>
      <c r="HE285" s="19"/>
      <c r="HF285" s="19"/>
      <c r="HG285" s="19"/>
      <c r="HH285" s="19"/>
      <c r="HI285" s="19"/>
      <c r="HJ285" s="19"/>
      <c r="HK285" s="19"/>
      <c r="HL285" s="19"/>
      <c r="HM285" s="19"/>
      <c r="HN285" s="19"/>
      <c r="HO285" s="19"/>
      <c r="HP285" s="19"/>
      <c r="HQ285" s="19"/>
      <c r="HR285" s="19"/>
      <c r="HS285" s="19"/>
      <c r="HT285" s="19"/>
      <c r="HU285" s="19"/>
      <c r="HV285" s="19"/>
      <c r="HW285" s="19"/>
      <c r="HX285" s="19"/>
      <c r="HY285" s="19"/>
      <c r="HZ285" s="19"/>
      <c r="IA285" s="19"/>
      <c r="IB285" s="19"/>
      <c r="IC285" s="19"/>
      <c r="ID285" s="19"/>
      <c r="IE285" s="19"/>
      <c r="IF285" s="19"/>
      <c r="IG285" s="19"/>
      <c r="IH285" s="19"/>
      <c r="II285" s="19"/>
      <c r="IJ285" s="19"/>
      <c r="IK285" s="19"/>
      <c r="IL285" s="19"/>
      <c r="IM285" s="19"/>
      <c r="IN285" s="19"/>
      <c r="IO285" s="19"/>
      <c r="IP285" s="19"/>
      <c r="IQ285" s="19"/>
    </row>
    <row r="286" spans="2:251" x14ac:dyDescent="0.25">
      <c r="B286" s="25"/>
      <c r="X286" s="5"/>
      <c r="Y286" s="25">
        <v>34</v>
      </c>
      <c r="Z286" s="6"/>
      <c r="AA286" s="6"/>
      <c r="AB286" s="6"/>
      <c r="AC286" s="6"/>
      <c r="AD286" s="7"/>
      <c r="AF286" s="5"/>
      <c r="AG286" s="25">
        <v>30</v>
      </c>
      <c r="AH286" s="6"/>
      <c r="AI286" s="6"/>
      <c r="AJ286" s="6"/>
      <c r="AK286" s="6"/>
      <c r="AL286" s="7"/>
      <c r="AN286" s="5"/>
      <c r="AO286" s="25">
        <v>16</v>
      </c>
      <c r="AP286" s="6"/>
      <c r="AQ286" s="6"/>
      <c r="AR286" s="6"/>
      <c r="AS286" s="6"/>
      <c r="AT286" s="7"/>
      <c r="AV286" s="5"/>
      <c r="AW286" s="25">
        <v>28</v>
      </c>
      <c r="AX286" s="6"/>
      <c r="AY286" s="6"/>
      <c r="AZ286" s="6"/>
      <c r="BA286" s="6"/>
      <c r="BB286" s="7"/>
      <c r="BD286" s="5"/>
      <c r="BE286" s="25">
        <v>31</v>
      </c>
      <c r="BF286" s="6"/>
      <c r="BG286" s="6"/>
      <c r="BH286" s="6"/>
      <c r="BI286" s="6"/>
      <c r="BJ286" s="7"/>
      <c r="BL286" s="5"/>
      <c r="BM286" s="25">
        <v>4</v>
      </c>
      <c r="BN286" s="6"/>
      <c r="BO286" s="6"/>
      <c r="BP286" s="6"/>
      <c r="BQ286" s="6"/>
      <c r="BR286" s="7"/>
      <c r="GI286" s="20"/>
      <c r="GJ286" s="20"/>
      <c r="GK286" s="20"/>
      <c r="GL286" s="20"/>
      <c r="GM286" s="20"/>
      <c r="GN286" s="20"/>
      <c r="GO286" s="20"/>
      <c r="GP286" s="20"/>
      <c r="GQ286" s="20"/>
      <c r="GR286" s="19"/>
      <c r="GS286" s="19"/>
      <c r="GT286" s="19"/>
      <c r="GU286" s="19"/>
      <c r="GV286" s="19"/>
      <c r="GW286" s="19"/>
      <c r="GX286" s="19"/>
      <c r="GY286" s="19"/>
      <c r="GZ286" s="19"/>
      <c r="HA286" s="19"/>
      <c r="HB286" s="19"/>
      <c r="HC286" s="19"/>
      <c r="HD286" s="19"/>
      <c r="HE286" s="19"/>
      <c r="HF286" s="19"/>
      <c r="HG286" s="19"/>
      <c r="HH286" s="19"/>
      <c r="HI286" s="19"/>
      <c r="HJ286" s="19"/>
      <c r="HK286" s="19"/>
      <c r="HL286" s="19"/>
      <c r="HM286" s="19"/>
      <c r="HN286" s="19"/>
      <c r="HO286" s="19"/>
      <c r="HP286" s="19"/>
      <c r="HQ286" s="19"/>
      <c r="HR286" s="19"/>
      <c r="HS286" s="19"/>
      <c r="HT286" s="19"/>
      <c r="HU286" s="19"/>
      <c r="HV286" s="19"/>
      <c r="HW286" s="19"/>
      <c r="HX286" s="19"/>
      <c r="HY286" s="19"/>
      <c r="HZ286" s="19"/>
      <c r="IA286" s="19"/>
      <c r="IB286" s="19"/>
      <c r="IC286" s="19"/>
      <c r="ID286" s="19"/>
      <c r="IE286" s="19"/>
      <c r="IF286" s="19"/>
      <c r="IG286" s="19"/>
      <c r="IH286" s="19"/>
      <c r="II286" s="19"/>
      <c r="IJ286" s="19"/>
      <c r="IK286" s="19"/>
      <c r="IL286" s="19"/>
      <c r="IM286" s="19"/>
      <c r="IN286" s="19"/>
      <c r="IO286" s="19"/>
      <c r="IP286" s="19"/>
      <c r="IQ286" s="19"/>
    </row>
    <row r="287" spans="2:251" x14ac:dyDescent="0.25">
      <c r="B287" s="25"/>
      <c r="X287" s="5"/>
      <c r="Y287" s="25">
        <v>16</v>
      </c>
      <c r="Z287" s="6"/>
      <c r="AA287" s="6"/>
      <c r="AB287" s="6"/>
      <c r="AC287" s="6"/>
      <c r="AD287" s="7"/>
      <c r="AF287" s="5"/>
      <c r="AG287" s="25">
        <v>24</v>
      </c>
      <c r="AH287" s="6"/>
      <c r="AI287" s="6"/>
      <c r="AJ287" s="6"/>
      <c r="AK287" s="6"/>
      <c r="AL287" s="7"/>
      <c r="AN287" s="5"/>
      <c r="AO287" s="25">
        <v>23</v>
      </c>
      <c r="AP287" s="6"/>
      <c r="AQ287" s="6"/>
      <c r="AR287" s="6"/>
      <c r="AS287" s="6"/>
      <c r="AT287" s="7"/>
      <c r="AV287" s="5"/>
      <c r="AW287" s="25">
        <v>20</v>
      </c>
      <c r="AX287" s="6"/>
      <c r="AY287" s="6"/>
      <c r="AZ287" s="6"/>
      <c r="BA287" s="6"/>
      <c r="BB287" s="7"/>
      <c r="BD287" s="5"/>
      <c r="BE287" s="25">
        <v>9</v>
      </c>
      <c r="BF287" s="6"/>
      <c r="BG287" s="6"/>
      <c r="BH287" s="6"/>
      <c r="BI287" s="6"/>
      <c r="BJ287" s="7"/>
      <c r="BL287" s="5"/>
      <c r="BM287" s="25">
        <v>15</v>
      </c>
      <c r="BN287" s="6"/>
      <c r="BO287" s="6"/>
      <c r="BP287" s="6"/>
      <c r="BQ287" s="6"/>
      <c r="BR287" s="7"/>
      <c r="GI287" s="20"/>
      <c r="GJ287" s="20"/>
      <c r="GK287" s="20"/>
      <c r="GL287" s="20"/>
      <c r="GM287" s="20"/>
      <c r="GN287" s="20"/>
      <c r="GO287" s="20"/>
      <c r="GP287" s="20"/>
      <c r="GQ287" s="20"/>
      <c r="GR287" s="19"/>
      <c r="GS287" s="19"/>
      <c r="GT287" s="19"/>
      <c r="GU287" s="19"/>
      <c r="GV287" s="19"/>
      <c r="GW287" s="19"/>
      <c r="GX287" s="19"/>
      <c r="GY287" s="19"/>
      <c r="GZ287" s="19"/>
      <c r="HA287" s="19"/>
      <c r="HB287" s="19"/>
      <c r="HC287" s="19"/>
      <c r="HD287" s="19"/>
      <c r="HE287" s="19"/>
      <c r="HF287" s="19"/>
      <c r="HG287" s="19"/>
      <c r="HH287" s="19"/>
      <c r="HI287" s="19"/>
      <c r="HJ287" s="19"/>
      <c r="HK287" s="19"/>
      <c r="HL287" s="19"/>
      <c r="HM287" s="19"/>
      <c r="HN287" s="19"/>
      <c r="HO287" s="19"/>
      <c r="HP287" s="19"/>
      <c r="HQ287" s="19"/>
      <c r="HR287" s="19"/>
      <c r="HS287" s="19"/>
      <c r="HT287" s="19"/>
      <c r="HU287" s="19"/>
      <c r="HV287" s="19"/>
      <c r="HW287" s="19"/>
      <c r="HX287" s="19"/>
      <c r="HY287" s="19"/>
      <c r="HZ287" s="19"/>
      <c r="IA287" s="19"/>
      <c r="IB287" s="19"/>
      <c r="IC287" s="19"/>
      <c r="ID287" s="19"/>
      <c r="IE287" s="19"/>
      <c r="IF287" s="19"/>
      <c r="IG287" s="19"/>
      <c r="IH287" s="19"/>
      <c r="II287" s="19"/>
      <c r="IJ287" s="19"/>
      <c r="IK287" s="19"/>
      <c r="IL287" s="19"/>
      <c r="IM287" s="19"/>
      <c r="IN287" s="19"/>
      <c r="IO287" s="19"/>
      <c r="IP287" s="19"/>
      <c r="IQ287" s="19"/>
    </row>
    <row r="288" spans="2:251" x14ac:dyDescent="0.25">
      <c r="B288" s="25"/>
      <c r="X288" s="5"/>
      <c r="Y288" s="25">
        <v>28</v>
      </c>
      <c r="Z288" s="6"/>
      <c r="AA288" s="6"/>
      <c r="AB288" s="6"/>
      <c r="AC288" s="6"/>
      <c r="AD288" s="7"/>
      <c r="AF288" s="5"/>
      <c r="AG288" s="25">
        <v>6</v>
      </c>
      <c r="AH288" s="6"/>
      <c r="AI288" s="6"/>
      <c r="AJ288" s="6"/>
      <c r="AK288" s="6"/>
      <c r="AL288" s="7"/>
      <c r="AN288" s="5"/>
      <c r="AO288" s="25">
        <v>25</v>
      </c>
      <c r="AP288" s="6"/>
      <c r="AQ288" s="6"/>
      <c r="AR288" s="6"/>
      <c r="AS288" s="6"/>
      <c r="AT288" s="7"/>
      <c r="AV288" s="5"/>
      <c r="AW288" s="25">
        <v>20</v>
      </c>
      <c r="AX288" s="6"/>
      <c r="AY288" s="6"/>
      <c r="AZ288" s="6"/>
      <c r="BA288" s="6"/>
      <c r="BB288" s="7"/>
      <c r="BD288" s="5"/>
      <c r="BE288" s="25">
        <v>9</v>
      </c>
      <c r="BF288" s="6"/>
      <c r="BG288" s="6"/>
      <c r="BH288" s="6"/>
      <c r="BI288" s="6"/>
      <c r="BJ288" s="7"/>
      <c r="BL288" s="5"/>
      <c r="BM288" s="25">
        <v>18</v>
      </c>
      <c r="BN288" s="6"/>
      <c r="BO288" s="6"/>
      <c r="BP288" s="6"/>
      <c r="BQ288" s="6"/>
      <c r="BR288" s="7"/>
      <c r="GI288" s="20"/>
      <c r="GJ288" s="20"/>
      <c r="GK288" s="20"/>
      <c r="GL288" s="20"/>
      <c r="GM288" s="20"/>
      <c r="GN288" s="20"/>
      <c r="GO288" s="20"/>
      <c r="GP288" s="20"/>
      <c r="GQ288" s="20"/>
      <c r="GR288" s="19"/>
      <c r="GS288" s="19"/>
      <c r="GT288" s="19"/>
      <c r="GU288" s="19"/>
      <c r="GV288" s="19"/>
      <c r="GW288" s="19"/>
      <c r="GX288" s="19"/>
      <c r="GY288" s="19"/>
      <c r="GZ288" s="19"/>
      <c r="HA288" s="19"/>
      <c r="HB288" s="19"/>
      <c r="HC288" s="19"/>
      <c r="HD288" s="19"/>
      <c r="HE288" s="19"/>
      <c r="HF288" s="19"/>
      <c r="HG288" s="19"/>
      <c r="HH288" s="19"/>
      <c r="HI288" s="19"/>
      <c r="HJ288" s="19"/>
      <c r="HK288" s="19"/>
      <c r="HL288" s="19"/>
      <c r="HM288" s="19"/>
      <c r="HN288" s="19"/>
      <c r="HO288" s="19"/>
      <c r="HP288" s="19"/>
      <c r="HQ288" s="19"/>
      <c r="HR288" s="19"/>
      <c r="HS288" s="19"/>
      <c r="HT288" s="19"/>
      <c r="HU288" s="19"/>
      <c r="HV288" s="19"/>
      <c r="HW288" s="19"/>
      <c r="HX288" s="19"/>
      <c r="HY288" s="19"/>
      <c r="HZ288" s="19"/>
      <c r="IA288" s="19"/>
      <c r="IB288" s="19"/>
      <c r="IC288" s="19"/>
      <c r="ID288" s="19"/>
      <c r="IE288" s="19"/>
      <c r="IF288" s="19"/>
      <c r="IG288" s="19"/>
      <c r="IH288" s="19"/>
      <c r="II288" s="19"/>
      <c r="IJ288" s="19"/>
      <c r="IK288" s="19"/>
      <c r="IL288" s="19"/>
      <c r="IM288" s="19"/>
      <c r="IN288" s="19"/>
      <c r="IO288" s="19"/>
      <c r="IP288" s="19"/>
      <c r="IQ288" s="19"/>
    </row>
    <row r="289" spans="2:251" x14ac:dyDescent="0.25">
      <c r="B289" s="25"/>
      <c r="X289" s="5"/>
      <c r="Y289" s="25">
        <v>5</v>
      </c>
      <c r="Z289" s="6"/>
      <c r="AA289" s="6"/>
      <c r="AB289" s="6"/>
      <c r="AC289" s="6"/>
      <c r="AD289" s="7"/>
      <c r="AF289" s="5"/>
      <c r="AG289" s="25">
        <v>2</v>
      </c>
      <c r="AH289" s="6"/>
      <c r="AI289" s="6"/>
      <c r="AJ289" s="6"/>
      <c r="AK289" s="6"/>
      <c r="AL289" s="7"/>
      <c r="AN289" s="5"/>
      <c r="AO289" s="25">
        <v>27</v>
      </c>
      <c r="AP289" s="6"/>
      <c r="AQ289" s="6"/>
      <c r="AR289" s="6"/>
      <c r="AS289" s="6"/>
      <c r="AT289" s="7"/>
      <c r="AV289" s="5"/>
      <c r="AW289" s="25">
        <v>7</v>
      </c>
      <c r="AX289" s="6"/>
      <c r="AY289" s="6"/>
      <c r="AZ289" s="6"/>
      <c r="BA289" s="6"/>
      <c r="BB289" s="7"/>
      <c r="BD289" s="5"/>
      <c r="BE289" s="25">
        <v>23</v>
      </c>
      <c r="BF289" s="6"/>
      <c r="BG289" s="6"/>
      <c r="BH289" s="6"/>
      <c r="BI289" s="6"/>
      <c r="BJ289" s="7"/>
      <c r="BL289" s="5"/>
      <c r="BM289" s="25">
        <v>13</v>
      </c>
      <c r="BN289" s="6"/>
      <c r="BO289" s="6"/>
      <c r="BP289" s="6"/>
      <c r="BQ289" s="6"/>
      <c r="BR289" s="7"/>
      <c r="GI289" s="20"/>
      <c r="GJ289" s="20"/>
      <c r="GK289" s="20"/>
      <c r="GL289" s="20"/>
      <c r="GM289" s="20"/>
      <c r="GN289" s="20"/>
      <c r="GO289" s="20"/>
      <c r="GP289" s="20"/>
      <c r="GQ289" s="20"/>
      <c r="GR289" s="19"/>
      <c r="GS289" s="19"/>
      <c r="GT289" s="19"/>
      <c r="GU289" s="19"/>
      <c r="GV289" s="19"/>
      <c r="GW289" s="19"/>
      <c r="GX289" s="19"/>
      <c r="GY289" s="19"/>
      <c r="GZ289" s="19"/>
      <c r="HA289" s="19"/>
      <c r="HB289" s="19"/>
      <c r="HC289" s="19"/>
      <c r="HD289" s="19"/>
      <c r="HE289" s="19"/>
      <c r="HF289" s="19"/>
      <c r="HG289" s="19"/>
      <c r="HH289" s="19"/>
      <c r="HI289" s="19"/>
      <c r="HJ289" s="19"/>
      <c r="HK289" s="19"/>
      <c r="HL289" s="19"/>
      <c r="HM289" s="19"/>
      <c r="HN289" s="19"/>
      <c r="HO289" s="19"/>
      <c r="HP289" s="19"/>
      <c r="HQ289" s="19"/>
      <c r="HR289" s="19"/>
      <c r="HS289" s="19"/>
      <c r="HT289" s="19"/>
      <c r="HU289" s="19"/>
      <c r="HV289" s="19"/>
      <c r="HW289" s="19"/>
      <c r="HX289" s="19"/>
      <c r="HY289" s="19"/>
      <c r="HZ289" s="19"/>
      <c r="IA289" s="19"/>
      <c r="IB289" s="19"/>
      <c r="IC289" s="19"/>
      <c r="ID289" s="19"/>
      <c r="IE289" s="19"/>
      <c r="IF289" s="19"/>
      <c r="IG289" s="19"/>
      <c r="IH289" s="19"/>
      <c r="II289" s="19"/>
      <c r="IJ289" s="19"/>
      <c r="IK289" s="19"/>
      <c r="IL289" s="19"/>
      <c r="IM289" s="19"/>
      <c r="IN289" s="19"/>
      <c r="IO289" s="19"/>
      <c r="IP289" s="19"/>
      <c r="IQ289" s="19"/>
    </row>
    <row r="290" spans="2:251" x14ac:dyDescent="0.25">
      <c r="B290" s="25"/>
      <c r="X290" s="5"/>
      <c r="Y290" s="25">
        <v>0</v>
      </c>
      <c r="Z290" s="6"/>
      <c r="AA290" s="6"/>
      <c r="AB290" s="6"/>
      <c r="AC290" s="6"/>
      <c r="AD290" s="7"/>
      <c r="AF290" s="5"/>
      <c r="AG290" s="25">
        <v>12</v>
      </c>
      <c r="AH290" s="6"/>
      <c r="AI290" s="6"/>
      <c r="AJ290" s="6"/>
      <c r="AK290" s="6"/>
      <c r="AL290" s="7"/>
      <c r="AN290" s="5"/>
      <c r="AO290" s="25">
        <v>33</v>
      </c>
      <c r="AP290" s="6"/>
      <c r="AQ290" s="6"/>
      <c r="AR290" s="6"/>
      <c r="AS290" s="6"/>
      <c r="AT290" s="7"/>
      <c r="AV290" s="5"/>
      <c r="AW290" s="25">
        <v>23</v>
      </c>
      <c r="AX290" s="6"/>
      <c r="AY290" s="6"/>
      <c r="AZ290" s="6"/>
      <c r="BA290" s="6"/>
      <c r="BB290" s="7"/>
      <c r="BD290" s="5"/>
      <c r="BE290" s="25">
        <v>13</v>
      </c>
      <c r="BF290" s="6"/>
      <c r="BG290" s="6"/>
      <c r="BH290" s="6"/>
      <c r="BI290" s="6"/>
      <c r="BJ290" s="7"/>
      <c r="BL290" s="5"/>
      <c r="BM290" s="25">
        <v>7</v>
      </c>
      <c r="BN290" s="6"/>
      <c r="BO290" s="6"/>
      <c r="BP290" s="6"/>
      <c r="BQ290" s="6"/>
      <c r="BR290" s="7"/>
      <c r="GI290" s="20"/>
      <c r="GJ290" s="20"/>
      <c r="GK290" s="20"/>
      <c r="GL290" s="20"/>
      <c r="GM290" s="20"/>
      <c r="GN290" s="20"/>
      <c r="GO290" s="20"/>
      <c r="GP290" s="20"/>
      <c r="GQ290" s="20"/>
      <c r="GR290" s="19"/>
      <c r="GS290" s="19"/>
      <c r="GT290" s="19"/>
      <c r="GU290" s="19"/>
      <c r="GV290" s="19"/>
      <c r="GW290" s="19"/>
      <c r="GX290" s="19"/>
      <c r="GY290" s="19"/>
      <c r="GZ290" s="19"/>
      <c r="HA290" s="19"/>
      <c r="HB290" s="19"/>
      <c r="HC290" s="19"/>
      <c r="HD290" s="19"/>
      <c r="HE290" s="19"/>
      <c r="HF290" s="19"/>
      <c r="HG290" s="19"/>
      <c r="HH290" s="19"/>
      <c r="HI290" s="19"/>
      <c r="HJ290" s="19"/>
      <c r="HK290" s="19"/>
      <c r="HL290" s="19"/>
      <c r="HM290" s="19"/>
      <c r="HN290" s="19"/>
      <c r="HO290" s="19"/>
      <c r="HP290" s="19"/>
      <c r="HQ290" s="19"/>
      <c r="HR290" s="19"/>
      <c r="HS290" s="19"/>
      <c r="HT290" s="19"/>
      <c r="HU290" s="19"/>
      <c r="HV290" s="19"/>
      <c r="HW290" s="19"/>
      <c r="HX290" s="19"/>
      <c r="HY290" s="19"/>
      <c r="HZ290" s="19"/>
      <c r="IA290" s="19"/>
      <c r="IB290" s="19"/>
      <c r="IC290" s="19"/>
      <c r="ID290" s="19"/>
      <c r="IE290" s="19"/>
      <c r="IF290" s="19"/>
      <c r="IG290" s="19"/>
      <c r="IH290" s="19"/>
      <c r="II290" s="19"/>
      <c r="IJ290" s="19"/>
      <c r="IK290" s="19"/>
      <c r="IL290" s="19"/>
      <c r="IM290" s="19"/>
      <c r="IN290" s="19"/>
      <c r="IO290" s="19"/>
      <c r="IP290" s="19"/>
      <c r="IQ290" s="19"/>
    </row>
    <row r="291" spans="2:251" x14ac:dyDescent="0.25">
      <c r="B291" s="25"/>
      <c r="X291" s="5"/>
      <c r="Y291" s="25">
        <v>9</v>
      </c>
      <c r="Z291" s="6"/>
      <c r="AA291" s="6"/>
      <c r="AB291" s="6"/>
      <c r="AC291" s="6"/>
      <c r="AD291" s="7"/>
      <c r="AF291" s="5"/>
      <c r="AG291" s="25">
        <v>0</v>
      </c>
      <c r="AH291" s="6"/>
      <c r="AI291" s="6"/>
      <c r="AJ291" s="6"/>
      <c r="AK291" s="6"/>
      <c r="AL291" s="7"/>
      <c r="AN291" s="5"/>
      <c r="AO291" s="25">
        <v>34</v>
      </c>
      <c r="AP291" s="6"/>
      <c r="AQ291" s="6"/>
      <c r="AR291" s="6"/>
      <c r="AS291" s="6"/>
      <c r="AT291" s="7"/>
      <c r="AV291" s="5"/>
      <c r="AW291" s="25">
        <v>13</v>
      </c>
      <c r="AX291" s="6"/>
      <c r="AY291" s="6"/>
      <c r="AZ291" s="6"/>
      <c r="BA291" s="6"/>
      <c r="BB291" s="7"/>
      <c r="BD291" s="5"/>
      <c r="BE291" s="25">
        <v>13</v>
      </c>
      <c r="BF291" s="6"/>
      <c r="BG291" s="6"/>
      <c r="BH291" s="6"/>
      <c r="BI291" s="6"/>
      <c r="BJ291" s="7"/>
      <c r="BL291" s="5"/>
      <c r="BM291" s="25">
        <v>24</v>
      </c>
      <c r="BN291" s="6"/>
      <c r="BO291" s="6"/>
      <c r="BP291" s="6"/>
      <c r="BQ291" s="6"/>
      <c r="BR291" s="7"/>
      <c r="GI291" s="20"/>
      <c r="GJ291" s="20"/>
      <c r="GK291" s="20"/>
      <c r="GL291" s="20"/>
      <c r="GM291" s="20"/>
      <c r="GN291" s="20"/>
      <c r="GO291" s="20"/>
      <c r="GP291" s="20"/>
      <c r="GQ291" s="20"/>
      <c r="GR291" s="19"/>
      <c r="GS291" s="19"/>
      <c r="GT291" s="19"/>
      <c r="GU291" s="19"/>
      <c r="GV291" s="19"/>
      <c r="GW291" s="19"/>
      <c r="GX291" s="19"/>
      <c r="GY291" s="19"/>
      <c r="GZ291" s="19"/>
      <c r="HA291" s="19"/>
      <c r="HB291" s="19"/>
      <c r="HC291" s="19"/>
      <c r="HD291" s="19"/>
      <c r="HE291" s="19"/>
      <c r="HF291" s="19"/>
      <c r="HG291" s="19"/>
      <c r="HH291" s="19"/>
      <c r="HI291" s="19"/>
      <c r="HJ291" s="19"/>
      <c r="HK291" s="19"/>
      <c r="HL291" s="19"/>
      <c r="HM291" s="19"/>
      <c r="HN291" s="19"/>
      <c r="HO291" s="19"/>
      <c r="HP291" s="19"/>
      <c r="HQ291" s="19"/>
      <c r="HR291" s="19"/>
      <c r="HS291" s="19"/>
      <c r="HT291" s="19"/>
      <c r="HU291" s="19"/>
      <c r="HV291" s="19"/>
      <c r="HW291" s="19"/>
      <c r="HX291" s="19"/>
      <c r="HY291" s="19"/>
      <c r="HZ291" s="19"/>
      <c r="IA291" s="19"/>
      <c r="IB291" s="19"/>
      <c r="IC291" s="19"/>
      <c r="ID291" s="19"/>
      <c r="IE291" s="19"/>
      <c r="IF291" s="19"/>
      <c r="IG291" s="19"/>
      <c r="IH291" s="19"/>
      <c r="II291" s="19"/>
      <c r="IJ291" s="19"/>
      <c r="IK291" s="19"/>
      <c r="IL291" s="19"/>
      <c r="IM291" s="19"/>
      <c r="IN291" s="19"/>
      <c r="IO291" s="19"/>
      <c r="IP291" s="19"/>
      <c r="IQ291" s="19"/>
    </row>
    <row r="292" spans="2:251" x14ac:dyDescent="0.25">
      <c r="B292" s="25"/>
      <c r="X292" s="5"/>
      <c r="Y292" s="25">
        <v>5</v>
      </c>
      <c r="Z292" s="6"/>
      <c r="AA292" s="6"/>
      <c r="AB292" s="6"/>
      <c r="AC292" s="6"/>
      <c r="AD292" s="7"/>
      <c r="AF292" s="5"/>
      <c r="AG292" s="25">
        <v>7</v>
      </c>
      <c r="AH292" s="6"/>
      <c r="AI292" s="6"/>
      <c r="AJ292" s="6"/>
      <c r="AK292" s="6"/>
      <c r="AL292" s="7"/>
      <c r="AN292" s="5"/>
      <c r="AO292" s="25">
        <v>35</v>
      </c>
      <c r="AP292" s="6"/>
      <c r="AQ292" s="6"/>
      <c r="AR292" s="6"/>
      <c r="AS292" s="6"/>
      <c r="AT292" s="7"/>
      <c r="AV292" s="5"/>
      <c r="AW292" s="25">
        <v>6</v>
      </c>
      <c r="AX292" s="6"/>
      <c r="AY292" s="6"/>
      <c r="AZ292" s="6"/>
      <c r="BA292" s="6"/>
      <c r="BB292" s="7"/>
      <c r="BD292" s="5"/>
      <c r="BE292" s="25">
        <v>16</v>
      </c>
      <c r="BF292" s="6"/>
      <c r="BG292" s="6"/>
      <c r="BH292" s="6"/>
      <c r="BI292" s="6"/>
      <c r="BJ292" s="7"/>
      <c r="BL292" s="5"/>
      <c r="BM292" s="25">
        <v>21</v>
      </c>
      <c r="BN292" s="6"/>
      <c r="BO292" s="6"/>
      <c r="BP292" s="6"/>
      <c r="BQ292" s="6"/>
      <c r="BR292" s="7"/>
      <c r="GI292" s="20"/>
      <c r="GJ292" s="20"/>
      <c r="GK292" s="20"/>
      <c r="GL292" s="20"/>
      <c r="GM292" s="20"/>
      <c r="GN292" s="20"/>
      <c r="GO292" s="20"/>
      <c r="GP292" s="20"/>
      <c r="GQ292" s="20"/>
      <c r="GR292" s="19"/>
      <c r="GS292" s="19"/>
      <c r="GT292" s="19"/>
      <c r="GU292" s="19"/>
      <c r="GV292" s="19"/>
      <c r="GW292" s="19"/>
      <c r="GX292" s="19"/>
      <c r="GY292" s="19"/>
      <c r="GZ292" s="19"/>
      <c r="HA292" s="19"/>
      <c r="HB292" s="19"/>
      <c r="HC292" s="19"/>
      <c r="HD292" s="19"/>
      <c r="HE292" s="19"/>
      <c r="HF292" s="19"/>
      <c r="HG292" s="19"/>
      <c r="HH292" s="19"/>
      <c r="HI292" s="19"/>
      <c r="HJ292" s="19"/>
      <c r="HK292" s="19"/>
      <c r="HL292" s="19"/>
      <c r="HM292" s="19"/>
      <c r="HN292" s="19"/>
      <c r="HO292" s="19"/>
      <c r="HP292" s="19"/>
      <c r="HQ292" s="19"/>
      <c r="HR292" s="19"/>
      <c r="HS292" s="19"/>
      <c r="HT292" s="19"/>
      <c r="HU292" s="19"/>
      <c r="HV292" s="19"/>
      <c r="HW292" s="19"/>
      <c r="HX292" s="19"/>
      <c r="HY292" s="19"/>
      <c r="HZ292" s="19"/>
      <c r="IA292" s="19"/>
      <c r="IB292" s="19"/>
      <c r="IC292" s="19"/>
      <c r="ID292" s="19"/>
      <c r="IE292" s="19"/>
      <c r="IF292" s="19"/>
      <c r="IG292" s="19"/>
      <c r="IH292" s="19"/>
      <c r="II292" s="19"/>
      <c r="IJ292" s="19"/>
      <c r="IK292" s="19"/>
      <c r="IL292" s="19"/>
      <c r="IM292" s="19"/>
      <c r="IN292" s="19"/>
      <c r="IO292" s="19"/>
      <c r="IP292" s="19"/>
      <c r="IQ292" s="19"/>
    </row>
    <row r="293" spans="2:251" x14ac:dyDescent="0.25">
      <c r="B293" s="25"/>
      <c r="X293" s="5"/>
      <c r="Y293" s="25">
        <v>20</v>
      </c>
      <c r="Z293" s="6"/>
      <c r="AA293" s="6"/>
      <c r="AB293" s="6"/>
      <c r="AC293" s="6"/>
      <c r="AD293" s="7"/>
      <c r="AF293" s="5"/>
      <c r="AG293" s="25">
        <v>7</v>
      </c>
      <c r="AH293" s="6"/>
      <c r="AI293" s="6"/>
      <c r="AJ293" s="6"/>
      <c r="AK293" s="6"/>
      <c r="AL293" s="7"/>
      <c r="AN293" s="5"/>
      <c r="AO293" s="25">
        <v>10</v>
      </c>
      <c r="AP293" s="6"/>
      <c r="AQ293" s="6"/>
      <c r="AR293" s="6"/>
      <c r="AS293" s="6"/>
      <c r="AT293" s="7"/>
      <c r="AV293" s="5"/>
      <c r="AW293" s="25">
        <v>36</v>
      </c>
      <c r="AX293" s="6"/>
      <c r="AY293" s="6"/>
      <c r="AZ293" s="6"/>
      <c r="BA293" s="6"/>
      <c r="BB293" s="7"/>
      <c r="BD293" s="5"/>
      <c r="BE293" s="25">
        <v>7</v>
      </c>
      <c r="BF293" s="6"/>
      <c r="BG293" s="6"/>
      <c r="BH293" s="6"/>
      <c r="BI293" s="6"/>
      <c r="BJ293" s="7"/>
      <c r="BL293" s="5"/>
      <c r="BM293" s="25">
        <v>9</v>
      </c>
      <c r="BN293" s="6"/>
      <c r="BO293" s="6"/>
      <c r="BP293" s="6"/>
      <c r="BQ293" s="6"/>
      <c r="BR293" s="7"/>
      <c r="GI293" s="20"/>
      <c r="GJ293" s="20"/>
      <c r="GK293" s="20"/>
      <c r="GL293" s="20"/>
      <c r="GM293" s="20"/>
      <c r="GN293" s="20"/>
      <c r="GO293" s="20"/>
      <c r="GP293" s="20"/>
      <c r="GQ293" s="20"/>
      <c r="GR293" s="19"/>
      <c r="GS293" s="19"/>
      <c r="GT293" s="19"/>
      <c r="GU293" s="19"/>
      <c r="GV293" s="19"/>
      <c r="GW293" s="19"/>
      <c r="GX293" s="19"/>
      <c r="GY293" s="19"/>
      <c r="GZ293" s="19"/>
      <c r="HA293" s="19"/>
      <c r="HB293" s="19"/>
      <c r="HC293" s="19"/>
      <c r="HD293" s="19"/>
      <c r="HE293" s="19"/>
      <c r="HF293" s="19"/>
      <c r="HG293" s="19"/>
      <c r="HH293" s="19"/>
      <c r="HI293" s="19"/>
      <c r="HJ293" s="19"/>
      <c r="HK293" s="19"/>
      <c r="HL293" s="19"/>
      <c r="HM293" s="19"/>
      <c r="HN293" s="19"/>
      <c r="HO293" s="19"/>
      <c r="HP293" s="19"/>
      <c r="HQ293" s="19"/>
      <c r="HR293" s="19"/>
      <c r="HS293" s="19"/>
      <c r="HT293" s="19"/>
      <c r="HU293" s="19"/>
      <c r="HV293" s="19"/>
      <c r="HW293" s="19"/>
      <c r="HX293" s="19"/>
      <c r="HY293" s="19"/>
      <c r="HZ293" s="19"/>
      <c r="IA293" s="19"/>
      <c r="IB293" s="19"/>
      <c r="IC293" s="19"/>
      <c r="ID293" s="19"/>
      <c r="IE293" s="19"/>
      <c r="IF293" s="19"/>
      <c r="IG293" s="19"/>
      <c r="IH293" s="19"/>
      <c r="II293" s="19"/>
      <c r="IJ293" s="19"/>
      <c r="IK293" s="19"/>
      <c r="IL293" s="19"/>
      <c r="IM293" s="19"/>
      <c r="IN293" s="19"/>
      <c r="IO293" s="19"/>
      <c r="IP293" s="19"/>
      <c r="IQ293" s="19"/>
    </row>
    <row r="294" spans="2:251" x14ac:dyDescent="0.25">
      <c r="B294" s="25"/>
      <c r="X294" s="5"/>
      <c r="Y294" s="25">
        <v>7</v>
      </c>
      <c r="Z294" s="6"/>
      <c r="AA294" s="6"/>
      <c r="AB294" s="6"/>
      <c r="AC294" s="6"/>
      <c r="AD294" s="7"/>
      <c r="AF294" s="5"/>
      <c r="AG294" s="25">
        <v>24</v>
      </c>
      <c r="AH294" s="6"/>
      <c r="AI294" s="6"/>
      <c r="AJ294" s="6"/>
      <c r="AK294" s="6"/>
      <c r="AL294" s="7"/>
      <c r="AN294" s="5"/>
      <c r="AO294" s="25">
        <v>23</v>
      </c>
      <c r="AP294" s="6"/>
      <c r="AQ294" s="6"/>
      <c r="AR294" s="6"/>
      <c r="AS294" s="6"/>
      <c r="AT294" s="7"/>
      <c r="AV294" s="5"/>
      <c r="AW294" s="25">
        <v>8</v>
      </c>
      <c r="AX294" s="6"/>
      <c r="AY294" s="6"/>
      <c r="AZ294" s="6"/>
      <c r="BA294" s="6"/>
      <c r="BB294" s="7"/>
      <c r="BD294" s="5"/>
      <c r="BE294" s="25">
        <v>34</v>
      </c>
      <c r="BF294" s="6"/>
      <c r="BG294" s="6"/>
      <c r="BH294" s="6"/>
      <c r="BI294" s="6"/>
      <c r="BJ294" s="7"/>
      <c r="BL294" s="5"/>
      <c r="BM294" s="25">
        <v>20</v>
      </c>
      <c r="BN294" s="6"/>
      <c r="BO294" s="6"/>
      <c r="BP294" s="6"/>
      <c r="BQ294" s="6"/>
      <c r="BR294" s="7"/>
      <c r="GI294" s="20"/>
      <c r="GJ294" s="20"/>
      <c r="GK294" s="20"/>
      <c r="GL294" s="20"/>
      <c r="GM294" s="20"/>
      <c r="GN294" s="20"/>
      <c r="GO294" s="20"/>
      <c r="GP294" s="20"/>
      <c r="GQ294" s="20"/>
      <c r="GR294" s="19"/>
      <c r="GS294" s="19"/>
      <c r="GT294" s="19"/>
      <c r="GU294" s="19"/>
      <c r="GV294" s="19"/>
      <c r="GW294" s="19"/>
      <c r="GX294" s="19"/>
      <c r="GY294" s="19"/>
      <c r="GZ294" s="19"/>
      <c r="HA294" s="19"/>
      <c r="HB294" s="19"/>
      <c r="HC294" s="19"/>
      <c r="HD294" s="19"/>
      <c r="HE294" s="19"/>
      <c r="HF294" s="19"/>
      <c r="HG294" s="19"/>
      <c r="HH294" s="19"/>
      <c r="HI294" s="19"/>
      <c r="HJ294" s="19"/>
      <c r="HK294" s="19"/>
      <c r="HL294" s="19"/>
      <c r="HM294" s="19"/>
      <c r="HN294" s="19"/>
      <c r="HO294" s="19"/>
      <c r="HP294" s="19"/>
      <c r="HQ294" s="19"/>
      <c r="HR294" s="19"/>
      <c r="HS294" s="19"/>
      <c r="HT294" s="19"/>
      <c r="HU294" s="19"/>
      <c r="HV294" s="19"/>
      <c r="HW294" s="19"/>
      <c r="HX294" s="19"/>
      <c r="HY294" s="19"/>
      <c r="HZ294" s="19"/>
      <c r="IA294" s="19"/>
      <c r="IB294" s="19"/>
      <c r="IC294" s="19"/>
      <c r="ID294" s="19"/>
      <c r="IE294" s="19"/>
      <c r="IF294" s="19"/>
      <c r="IG294" s="19"/>
      <c r="IH294" s="19"/>
      <c r="II294" s="19"/>
      <c r="IJ294" s="19"/>
      <c r="IK294" s="19"/>
      <c r="IL294" s="19"/>
      <c r="IM294" s="19"/>
      <c r="IN294" s="19"/>
      <c r="IO294" s="19"/>
      <c r="IP294" s="19"/>
      <c r="IQ294" s="19"/>
    </row>
    <row r="295" spans="2:251" x14ac:dyDescent="0.25">
      <c r="B295" s="25"/>
      <c r="X295" s="5"/>
      <c r="Y295" s="25">
        <v>4</v>
      </c>
      <c r="Z295" s="6"/>
      <c r="AA295" s="6"/>
      <c r="AB295" s="6"/>
      <c r="AC295" s="6"/>
      <c r="AD295" s="7"/>
      <c r="AF295" s="5"/>
      <c r="AG295" s="25">
        <v>10</v>
      </c>
      <c r="AH295" s="6"/>
      <c r="AI295" s="6"/>
      <c r="AJ295" s="6"/>
      <c r="AK295" s="6"/>
      <c r="AL295" s="7"/>
      <c r="AN295" s="5"/>
      <c r="AO295" s="25">
        <v>21</v>
      </c>
      <c r="AP295" s="6"/>
      <c r="AQ295" s="6"/>
      <c r="AR295" s="6"/>
      <c r="AS295" s="6"/>
      <c r="AT295" s="7"/>
      <c r="AV295" s="5"/>
      <c r="AW295" s="25">
        <v>36</v>
      </c>
      <c r="AX295" s="6"/>
      <c r="AY295" s="6"/>
      <c r="AZ295" s="6"/>
      <c r="BA295" s="6"/>
      <c r="BB295" s="7"/>
      <c r="BD295" s="5"/>
      <c r="BE295" s="25">
        <v>12</v>
      </c>
      <c r="BF295" s="6"/>
      <c r="BG295" s="6"/>
      <c r="BH295" s="6"/>
      <c r="BI295" s="6"/>
      <c r="BJ295" s="7"/>
      <c r="BL295" s="5"/>
      <c r="BM295" s="25">
        <v>29</v>
      </c>
      <c r="BN295" s="6"/>
      <c r="BO295" s="6"/>
      <c r="BP295" s="6"/>
      <c r="BQ295" s="6"/>
      <c r="BR295" s="7"/>
      <c r="GI295" s="20"/>
      <c r="GJ295" s="20"/>
      <c r="GK295" s="20"/>
      <c r="GL295" s="20"/>
      <c r="GM295" s="20"/>
      <c r="GN295" s="20"/>
      <c r="GO295" s="20"/>
      <c r="GP295" s="20"/>
      <c r="GQ295" s="20"/>
      <c r="GR295" s="19"/>
      <c r="GS295" s="19"/>
      <c r="GT295" s="19"/>
      <c r="GU295" s="19"/>
      <c r="GV295" s="19"/>
      <c r="GW295" s="19"/>
      <c r="GX295" s="19"/>
      <c r="GY295" s="19"/>
      <c r="GZ295" s="19"/>
      <c r="HA295" s="19"/>
      <c r="HB295" s="19"/>
      <c r="HC295" s="19"/>
      <c r="HD295" s="19"/>
      <c r="HE295" s="19"/>
      <c r="HF295" s="19"/>
      <c r="HG295" s="19"/>
      <c r="HH295" s="19"/>
      <c r="HI295" s="19"/>
      <c r="HJ295" s="19"/>
      <c r="HK295" s="19"/>
      <c r="HL295" s="19"/>
      <c r="HM295" s="19"/>
      <c r="HN295" s="19"/>
      <c r="HO295" s="19"/>
      <c r="HP295" s="19"/>
      <c r="HQ295" s="19"/>
      <c r="HR295" s="19"/>
      <c r="HS295" s="19"/>
      <c r="HT295" s="19"/>
      <c r="HU295" s="19"/>
      <c r="HV295" s="19"/>
      <c r="HW295" s="19"/>
      <c r="HX295" s="19"/>
      <c r="HY295" s="19"/>
      <c r="HZ295" s="19"/>
      <c r="IA295" s="19"/>
      <c r="IB295" s="19"/>
      <c r="IC295" s="19"/>
      <c r="ID295" s="19"/>
      <c r="IE295" s="19"/>
      <c r="IF295" s="19"/>
      <c r="IG295" s="19"/>
      <c r="IH295" s="19"/>
      <c r="II295" s="19"/>
      <c r="IJ295" s="19"/>
      <c r="IK295" s="19"/>
      <c r="IL295" s="19"/>
      <c r="IM295" s="19"/>
      <c r="IN295" s="19"/>
      <c r="IO295" s="19"/>
      <c r="IP295" s="19"/>
      <c r="IQ295" s="19"/>
    </row>
    <row r="296" spans="2:251" x14ac:dyDescent="0.25">
      <c r="B296" s="25"/>
      <c r="X296" s="5"/>
      <c r="Y296" s="25">
        <v>23</v>
      </c>
      <c r="Z296" s="6"/>
      <c r="AA296" s="6"/>
      <c r="AB296" s="6"/>
      <c r="AC296" s="6"/>
      <c r="AD296" s="7"/>
      <c r="AF296" s="5"/>
      <c r="AG296" s="25">
        <v>29</v>
      </c>
      <c r="AH296" s="6"/>
      <c r="AI296" s="6"/>
      <c r="AJ296" s="6"/>
      <c r="AK296" s="6"/>
      <c r="AL296" s="7"/>
      <c r="AN296" s="5"/>
      <c r="AO296" s="25">
        <v>16</v>
      </c>
      <c r="AP296" s="6"/>
      <c r="AQ296" s="6"/>
      <c r="AR296" s="6"/>
      <c r="AS296" s="6"/>
      <c r="AT296" s="7"/>
      <c r="AV296" s="5"/>
      <c r="AW296" s="25">
        <v>1</v>
      </c>
      <c r="AX296" s="6"/>
      <c r="AY296" s="6"/>
      <c r="AZ296" s="6"/>
      <c r="BA296" s="6"/>
      <c r="BB296" s="7"/>
      <c r="BD296" s="5"/>
      <c r="BE296" s="25">
        <v>27</v>
      </c>
      <c r="BF296" s="6"/>
      <c r="BG296" s="6"/>
      <c r="BH296" s="6"/>
      <c r="BI296" s="6"/>
      <c r="BJ296" s="7"/>
      <c r="BL296" s="5"/>
      <c r="BM296" s="25">
        <v>4</v>
      </c>
      <c r="BN296" s="6"/>
      <c r="BO296" s="6"/>
      <c r="BP296" s="6"/>
      <c r="BQ296" s="6"/>
      <c r="BR296" s="7"/>
      <c r="GI296" s="20"/>
      <c r="GJ296" s="20"/>
      <c r="GK296" s="20"/>
      <c r="GL296" s="20"/>
      <c r="GM296" s="20"/>
      <c r="GN296" s="20"/>
      <c r="GO296" s="20"/>
      <c r="GP296" s="20"/>
      <c r="GQ296" s="20"/>
      <c r="GR296" s="19"/>
      <c r="GS296" s="19"/>
      <c r="GT296" s="19"/>
      <c r="GU296" s="19"/>
      <c r="GV296" s="19"/>
      <c r="GW296" s="19"/>
      <c r="GX296" s="19"/>
      <c r="GY296" s="19"/>
      <c r="GZ296" s="19"/>
      <c r="HA296" s="19"/>
      <c r="HB296" s="19"/>
      <c r="HC296" s="19"/>
      <c r="HD296" s="19"/>
      <c r="HE296" s="19"/>
      <c r="HF296" s="19"/>
      <c r="HG296" s="19"/>
      <c r="HH296" s="19"/>
      <c r="HI296" s="19"/>
      <c r="HJ296" s="19"/>
      <c r="HK296" s="19"/>
      <c r="HL296" s="19"/>
      <c r="HM296" s="19"/>
      <c r="HN296" s="19"/>
      <c r="HO296" s="19"/>
      <c r="HP296" s="19"/>
      <c r="HQ296" s="19"/>
      <c r="HR296" s="19"/>
      <c r="HS296" s="19"/>
      <c r="HT296" s="19"/>
      <c r="HU296" s="19"/>
      <c r="HV296" s="19"/>
      <c r="HW296" s="19"/>
      <c r="HX296" s="19"/>
      <c r="HY296" s="19"/>
      <c r="HZ296" s="19"/>
      <c r="IA296" s="19"/>
      <c r="IB296" s="19"/>
      <c r="IC296" s="19"/>
      <c r="ID296" s="19"/>
      <c r="IE296" s="19"/>
      <c r="IF296" s="19"/>
      <c r="IG296" s="19"/>
      <c r="IH296" s="19"/>
      <c r="II296" s="19"/>
      <c r="IJ296" s="19"/>
      <c r="IK296" s="19"/>
      <c r="IL296" s="19"/>
      <c r="IM296" s="19"/>
      <c r="IN296" s="19"/>
      <c r="IO296" s="19"/>
      <c r="IP296" s="19"/>
      <c r="IQ296" s="19"/>
    </row>
    <row r="297" spans="2:251" x14ac:dyDescent="0.25">
      <c r="B297" s="25"/>
      <c r="X297" s="5"/>
      <c r="Y297" s="25">
        <v>15</v>
      </c>
      <c r="Z297" s="6"/>
      <c r="AA297" s="6"/>
      <c r="AB297" s="6"/>
      <c r="AC297" s="6"/>
      <c r="AD297" s="7"/>
      <c r="AF297" s="5"/>
      <c r="AG297" s="25">
        <v>10</v>
      </c>
      <c r="AH297" s="6"/>
      <c r="AI297" s="6"/>
      <c r="AJ297" s="6"/>
      <c r="AK297" s="6"/>
      <c r="AL297" s="7"/>
      <c r="AN297" s="5"/>
      <c r="AO297" s="25">
        <v>8</v>
      </c>
      <c r="AP297" s="6"/>
      <c r="AQ297" s="6"/>
      <c r="AR297" s="6"/>
      <c r="AS297" s="6"/>
      <c r="AT297" s="7"/>
      <c r="AV297" s="5"/>
      <c r="AW297" s="25">
        <v>12</v>
      </c>
      <c r="AX297" s="6"/>
      <c r="AY297" s="6"/>
      <c r="AZ297" s="6"/>
      <c r="BA297" s="6"/>
      <c r="BB297" s="7"/>
      <c r="BD297" s="5"/>
      <c r="BE297" s="25">
        <v>10</v>
      </c>
      <c r="BF297" s="6"/>
      <c r="BG297" s="6"/>
      <c r="BH297" s="6"/>
      <c r="BI297" s="6"/>
      <c r="BJ297" s="7"/>
      <c r="BL297" s="5"/>
      <c r="BM297" s="25">
        <v>31</v>
      </c>
      <c r="BN297" s="6"/>
      <c r="BO297" s="6"/>
      <c r="BP297" s="6"/>
      <c r="BQ297" s="6"/>
      <c r="BR297" s="7"/>
      <c r="GI297" s="20"/>
      <c r="GJ297" s="20"/>
      <c r="GK297" s="20"/>
      <c r="GL297" s="20"/>
      <c r="GM297" s="20"/>
      <c r="GN297" s="20"/>
      <c r="GO297" s="20"/>
      <c r="GP297" s="20"/>
      <c r="GQ297" s="20"/>
      <c r="GR297" s="19"/>
      <c r="GS297" s="19"/>
      <c r="GT297" s="19"/>
      <c r="GU297" s="19"/>
      <c r="GV297" s="19"/>
      <c r="GW297" s="19"/>
      <c r="GX297" s="19"/>
      <c r="GY297" s="19"/>
      <c r="GZ297" s="19"/>
      <c r="HA297" s="19"/>
      <c r="HB297" s="19"/>
      <c r="HC297" s="19"/>
      <c r="HD297" s="19"/>
      <c r="HE297" s="19"/>
      <c r="HF297" s="19"/>
      <c r="HG297" s="19"/>
      <c r="HH297" s="19"/>
      <c r="HI297" s="19"/>
      <c r="HJ297" s="19"/>
      <c r="HK297" s="19"/>
      <c r="HL297" s="19"/>
      <c r="HM297" s="19"/>
      <c r="HN297" s="19"/>
      <c r="HO297" s="19"/>
      <c r="HP297" s="19"/>
      <c r="HQ297" s="19"/>
      <c r="HR297" s="19"/>
      <c r="HS297" s="19"/>
      <c r="HT297" s="19"/>
      <c r="HU297" s="19"/>
      <c r="HV297" s="19"/>
      <c r="HW297" s="19"/>
      <c r="HX297" s="19"/>
      <c r="HY297" s="19"/>
      <c r="HZ297" s="19"/>
      <c r="IA297" s="19"/>
      <c r="IB297" s="19"/>
      <c r="IC297" s="19"/>
      <c r="ID297" s="19"/>
      <c r="IE297" s="19"/>
      <c r="IF297" s="19"/>
      <c r="IG297" s="19"/>
      <c r="IH297" s="19"/>
      <c r="II297" s="19"/>
      <c r="IJ297" s="19"/>
      <c r="IK297" s="19"/>
      <c r="IL297" s="19"/>
      <c r="IM297" s="19"/>
      <c r="IN297" s="19"/>
      <c r="IO297" s="19"/>
      <c r="IP297" s="19"/>
      <c r="IQ297" s="19"/>
    </row>
    <row r="298" spans="2:251" x14ac:dyDescent="0.25">
      <c r="B298" s="25"/>
      <c r="X298" s="5"/>
      <c r="Y298" s="25">
        <v>24</v>
      </c>
      <c r="Z298" s="6"/>
      <c r="AA298" s="6"/>
      <c r="AB298" s="6"/>
      <c r="AC298" s="6"/>
      <c r="AD298" s="7"/>
      <c r="AF298" s="5"/>
      <c r="AG298" s="25">
        <v>13</v>
      </c>
      <c r="AH298" s="6"/>
      <c r="AI298" s="6"/>
      <c r="AJ298" s="6"/>
      <c r="AK298" s="6"/>
      <c r="AL298" s="7"/>
      <c r="AN298" s="5"/>
      <c r="AO298" s="25">
        <v>26</v>
      </c>
      <c r="AP298" s="6"/>
      <c r="AQ298" s="6"/>
      <c r="AR298" s="6"/>
      <c r="AS298" s="6"/>
      <c r="AT298" s="7"/>
      <c r="AV298" s="5"/>
      <c r="AW298" s="25">
        <v>20</v>
      </c>
      <c r="AX298" s="6"/>
      <c r="AY298" s="6"/>
      <c r="AZ298" s="6"/>
      <c r="BA298" s="6"/>
      <c r="BB298" s="7"/>
      <c r="BD298" s="5"/>
      <c r="BE298" s="25">
        <v>28</v>
      </c>
      <c r="BF298" s="6"/>
      <c r="BG298" s="6"/>
      <c r="BH298" s="6"/>
      <c r="BI298" s="6"/>
      <c r="BJ298" s="7"/>
      <c r="BL298" s="5"/>
      <c r="BM298" s="25">
        <v>26</v>
      </c>
      <c r="BN298" s="6"/>
      <c r="BO298" s="6"/>
      <c r="BP298" s="6"/>
      <c r="BQ298" s="6"/>
      <c r="BR298" s="7"/>
      <c r="GI298" s="20"/>
      <c r="GJ298" s="20"/>
      <c r="GK298" s="20"/>
      <c r="GL298" s="20"/>
      <c r="GM298" s="20"/>
      <c r="GN298" s="20"/>
      <c r="GO298" s="20"/>
      <c r="GP298" s="20"/>
      <c r="GQ298" s="20"/>
      <c r="GR298" s="19"/>
      <c r="GS298" s="19"/>
      <c r="GT298" s="19"/>
      <c r="GU298" s="19"/>
      <c r="GV298" s="19"/>
      <c r="GW298" s="19"/>
      <c r="GX298" s="19"/>
      <c r="GY298" s="19"/>
      <c r="GZ298" s="19"/>
      <c r="HA298" s="19"/>
      <c r="HB298" s="19"/>
      <c r="HC298" s="19"/>
      <c r="HD298" s="19"/>
      <c r="HE298" s="19"/>
      <c r="HF298" s="19"/>
      <c r="HG298" s="19"/>
      <c r="HH298" s="19"/>
      <c r="HI298" s="19"/>
      <c r="HJ298" s="19"/>
      <c r="HK298" s="19"/>
      <c r="HL298" s="19"/>
      <c r="HM298" s="19"/>
      <c r="HN298" s="19"/>
      <c r="HO298" s="19"/>
      <c r="HP298" s="19"/>
      <c r="HQ298" s="19"/>
      <c r="HR298" s="19"/>
      <c r="HS298" s="19"/>
      <c r="HT298" s="19"/>
      <c r="HU298" s="19"/>
      <c r="HV298" s="19"/>
      <c r="HW298" s="19"/>
      <c r="HX298" s="19"/>
      <c r="HY298" s="19"/>
      <c r="HZ298" s="19"/>
      <c r="IA298" s="19"/>
      <c r="IB298" s="19"/>
      <c r="IC298" s="19"/>
      <c r="ID298" s="19"/>
      <c r="IE298" s="19"/>
      <c r="IF298" s="19"/>
      <c r="IG298" s="19"/>
      <c r="IH298" s="19"/>
      <c r="II298" s="19"/>
      <c r="IJ298" s="19"/>
      <c r="IK298" s="19"/>
      <c r="IL298" s="19"/>
      <c r="IM298" s="19"/>
      <c r="IN298" s="19"/>
      <c r="IO298" s="19"/>
      <c r="IP298" s="19"/>
      <c r="IQ298" s="19"/>
    </row>
    <row r="299" spans="2:251" x14ac:dyDescent="0.25">
      <c r="B299" s="25"/>
      <c r="X299" s="5"/>
      <c r="Y299" s="25">
        <v>0</v>
      </c>
      <c r="Z299" s="6"/>
      <c r="AA299" s="6"/>
      <c r="AB299" s="6"/>
      <c r="AC299" s="6"/>
      <c r="AD299" s="7"/>
      <c r="AF299" s="5"/>
      <c r="AG299" s="25">
        <v>15</v>
      </c>
      <c r="AH299" s="6"/>
      <c r="AI299" s="6"/>
      <c r="AJ299" s="6"/>
      <c r="AK299" s="6"/>
      <c r="AL299" s="7"/>
      <c r="AN299" s="5"/>
      <c r="AO299" s="25">
        <v>23</v>
      </c>
      <c r="AP299" s="6"/>
      <c r="AQ299" s="6"/>
      <c r="AR299" s="6"/>
      <c r="AS299" s="6"/>
      <c r="AT299" s="7"/>
      <c r="AV299" s="5"/>
      <c r="AW299" s="25">
        <v>26</v>
      </c>
      <c r="AX299" s="6"/>
      <c r="AY299" s="6"/>
      <c r="AZ299" s="6"/>
      <c r="BA299" s="6"/>
      <c r="BB299" s="7"/>
      <c r="BD299" s="5"/>
      <c r="BE299" s="25">
        <v>27</v>
      </c>
      <c r="BF299" s="6"/>
      <c r="BG299" s="6"/>
      <c r="BH299" s="6"/>
      <c r="BI299" s="6"/>
      <c r="BJ299" s="7"/>
      <c r="BL299" s="5"/>
      <c r="BM299" s="25">
        <v>22</v>
      </c>
      <c r="BN299" s="6"/>
      <c r="BO299" s="6"/>
      <c r="BP299" s="6"/>
      <c r="BQ299" s="6"/>
      <c r="BR299" s="7"/>
      <c r="GI299" s="20"/>
      <c r="GJ299" s="20"/>
      <c r="GK299" s="20"/>
      <c r="GL299" s="20"/>
      <c r="GM299" s="20"/>
      <c r="GN299" s="20"/>
      <c r="GO299" s="20"/>
      <c r="GP299" s="20"/>
      <c r="GQ299" s="20"/>
      <c r="GR299" s="19"/>
      <c r="GS299" s="19"/>
      <c r="GT299" s="19"/>
      <c r="GU299" s="19"/>
      <c r="GV299" s="19"/>
      <c r="GW299" s="19"/>
      <c r="GX299" s="19"/>
      <c r="GY299" s="19"/>
      <c r="GZ299" s="19"/>
      <c r="HA299" s="19"/>
      <c r="HB299" s="19"/>
      <c r="HC299" s="19"/>
      <c r="HD299" s="19"/>
      <c r="HE299" s="19"/>
      <c r="HF299" s="19"/>
      <c r="HG299" s="19"/>
      <c r="HH299" s="19"/>
      <c r="HI299" s="19"/>
      <c r="HJ299" s="19"/>
      <c r="HK299" s="19"/>
      <c r="HL299" s="19"/>
      <c r="HM299" s="19"/>
      <c r="HN299" s="19"/>
      <c r="HO299" s="19"/>
      <c r="HP299" s="19"/>
      <c r="HQ299" s="19"/>
      <c r="HR299" s="19"/>
      <c r="HS299" s="19"/>
      <c r="HT299" s="19"/>
      <c r="HU299" s="19"/>
      <c r="HV299" s="19"/>
      <c r="HW299" s="19"/>
      <c r="HX299" s="19"/>
      <c r="HY299" s="19"/>
      <c r="HZ299" s="19"/>
      <c r="IA299" s="19"/>
      <c r="IB299" s="19"/>
      <c r="IC299" s="19"/>
      <c r="ID299" s="19"/>
      <c r="IE299" s="19"/>
      <c r="IF299" s="19"/>
      <c r="IG299" s="19"/>
      <c r="IH299" s="19"/>
      <c r="II299" s="19"/>
      <c r="IJ299" s="19"/>
      <c r="IK299" s="19"/>
      <c r="IL299" s="19"/>
      <c r="IM299" s="19"/>
      <c r="IN299" s="19"/>
      <c r="IO299" s="19"/>
      <c r="IP299" s="19"/>
      <c r="IQ299" s="19"/>
    </row>
    <row r="300" spans="2:251" x14ac:dyDescent="0.25">
      <c r="B300" s="25"/>
      <c r="X300" s="5"/>
      <c r="Y300" s="25">
        <v>35</v>
      </c>
      <c r="Z300" s="6"/>
      <c r="AA300" s="6"/>
      <c r="AB300" s="6"/>
      <c r="AC300" s="6"/>
      <c r="AD300" s="7"/>
      <c r="AF300" s="5"/>
      <c r="AG300" s="25">
        <v>4</v>
      </c>
      <c r="AH300" s="6"/>
      <c r="AI300" s="6"/>
      <c r="AJ300" s="6"/>
      <c r="AK300" s="6"/>
      <c r="AL300" s="7"/>
      <c r="AN300" s="5"/>
      <c r="AO300" s="25">
        <v>8</v>
      </c>
      <c r="AP300" s="6"/>
      <c r="AQ300" s="6"/>
      <c r="AR300" s="6"/>
      <c r="AS300" s="6"/>
      <c r="AT300" s="7"/>
      <c r="AV300" s="5"/>
      <c r="AW300" s="25">
        <v>35</v>
      </c>
      <c r="AX300" s="6"/>
      <c r="AY300" s="6"/>
      <c r="AZ300" s="6"/>
      <c r="BA300" s="6"/>
      <c r="BB300" s="7"/>
      <c r="BD300" s="5"/>
      <c r="BE300" s="25">
        <v>17</v>
      </c>
      <c r="BF300" s="6"/>
      <c r="BG300" s="6"/>
      <c r="BH300" s="6"/>
      <c r="BI300" s="6"/>
      <c r="BJ300" s="7"/>
      <c r="BL300" s="5"/>
      <c r="BM300" s="25">
        <v>32</v>
      </c>
      <c r="BN300" s="6"/>
      <c r="BO300" s="6"/>
      <c r="BP300" s="6"/>
      <c r="BQ300" s="6"/>
      <c r="BR300" s="7"/>
      <c r="GI300" s="20"/>
      <c r="GJ300" s="20"/>
      <c r="GK300" s="20"/>
      <c r="GL300" s="20"/>
      <c r="GM300" s="20"/>
      <c r="GN300" s="20"/>
      <c r="GO300" s="20"/>
      <c r="GP300" s="20"/>
      <c r="GQ300" s="20"/>
      <c r="GR300" s="19"/>
      <c r="GS300" s="19"/>
      <c r="GT300" s="19"/>
      <c r="GU300" s="19"/>
      <c r="GV300" s="19"/>
      <c r="GW300" s="19"/>
      <c r="GX300" s="19"/>
      <c r="GY300" s="19"/>
      <c r="GZ300" s="19"/>
      <c r="HA300" s="19"/>
      <c r="HB300" s="19"/>
      <c r="HC300" s="19"/>
      <c r="HD300" s="19"/>
      <c r="HE300" s="19"/>
      <c r="HF300" s="19"/>
      <c r="HG300" s="19"/>
      <c r="HH300" s="19"/>
      <c r="HI300" s="19"/>
      <c r="HJ300" s="19"/>
      <c r="HK300" s="19"/>
      <c r="HL300" s="19"/>
      <c r="HM300" s="19"/>
      <c r="HN300" s="19"/>
      <c r="HO300" s="19"/>
      <c r="HP300" s="19"/>
      <c r="HQ300" s="19"/>
      <c r="HR300" s="19"/>
      <c r="HS300" s="19"/>
      <c r="HT300" s="19"/>
      <c r="HU300" s="19"/>
      <c r="HV300" s="19"/>
      <c r="HW300" s="19"/>
      <c r="HX300" s="19"/>
      <c r="HY300" s="19"/>
      <c r="HZ300" s="19"/>
      <c r="IA300" s="19"/>
      <c r="IB300" s="19"/>
      <c r="IC300" s="19"/>
      <c r="ID300" s="19"/>
      <c r="IE300" s="19"/>
      <c r="IF300" s="19"/>
      <c r="IG300" s="19"/>
      <c r="IH300" s="19"/>
      <c r="II300" s="19"/>
      <c r="IJ300" s="19"/>
      <c r="IK300" s="19"/>
      <c r="IL300" s="19"/>
      <c r="IM300" s="19"/>
      <c r="IN300" s="19"/>
      <c r="IO300" s="19"/>
      <c r="IP300" s="19"/>
      <c r="IQ300" s="19"/>
    </row>
    <row r="301" spans="2:251" x14ac:dyDescent="0.25">
      <c r="B301" s="25"/>
      <c r="X301" s="5"/>
      <c r="Y301" s="25">
        <v>7</v>
      </c>
      <c r="Z301" s="6"/>
      <c r="AA301" s="6"/>
      <c r="AB301" s="6"/>
      <c r="AC301" s="6"/>
      <c r="AD301" s="7"/>
      <c r="AF301" s="5"/>
      <c r="AG301" s="25">
        <v>19</v>
      </c>
      <c r="AH301" s="6"/>
      <c r="AI301" s="6"/>
      <c r="AJ301" s="6"/>
      <c r="AK301" s="6"/>
      <c r="AL301" s="7"/>
      <c r="AN301" s="5"/>
      <c r="AO301" s="25">
        <v>5</v>
      </c>
      <c r="AP301" s="6"/>
      <c r="AQ301" s="6"/>
      <c r="AR301" s="6"/>
      <c r="AS301" s="6"/>
      <c r="AT301" s="7"/>
      <c r="AV301" s="5"/>
      <c r="AW301" s="25">
        <v>27</v>
      </c>
      <c r="AX301" s="6"/>
      <c r="AY301" s="6"/>
      <c r="AZ301" s="6"/>
      <c r="BA301" s="6"/>
      <c r="BB301" s="7"/>
      <c r="BD301" s="5"/>
      <c r="BE301" s="25">
        <v>24</v>
      </c>
      <c r="BF301" s="6"/>
      <c r="BG301" s="6"/>
      <c r="BH301" s="6"/>
      <c r="BI301" s="6"/>
      <c r="BJ301" s="7"/>
      <c r="BL301" s="5"/>
      <c r="BM301" s="25">
        <v>28</v>
      </c>
      <c r="BN301" s="6"/>
      <c r="BO301" s="6"/>
      <c r="BP301" s="6"/>
      <c r="BQ301" s="6"/>
      <c r="BR301" s="7"/>
      <c r="GI301" s="20"/>
      <c r="GJ301" s="20"/>
      <c r="GK301" s="20"/>
      <c r="GL301" s="20"/>
      <c r="GM301" s="20"/>
      <c r="GN301" s="20"/>
      <c r="GO301" s="20"/>
      <c r="GP301" s="20"/>
      <c r="GQ301" s="20"/>
      <c r="GR301" s="19"/>
      <c r="GS301" s="19"/>
      <c r="GT301" s="19"/>
      <c r="GU301" s="19"/>
      <c r="GV301" s="19"/>
      <c r="GW301" s="19"/>
      <c r="GX301" s="19"/>
      <c r="GY301" s="19"/>
      <c r="GZ301" s="19"/>
      <c r="HA301" s="19"/>
      <c r="HB301" s="19"/>
      <c r="HC301" s="19"/>
      <c r="HD301" s="19"/>
      <c r="HE301" s="19"/>
      <c r="HF301" s="19"/>
      <c r="HG301" s="19"/>
      <c r="HH301" s="19"/>
      <c r="HI301" s="19"/>
      <c r="HJ301" s="19"/>
      <c r="HK301" s="19"/>
      <c r="HL301" s="19"/>
      <c r="HM301" s="19"/>
      <c r="HN301" s="19"/>
      <c r="HO301" s="19"/>
      <c r="HP301" s="19"/>
      <c r="HQ301" s="19"/>
      <c r="HR301" s="19"/>
      <c r="HS301" s="19"/>
      <c r="HT301" s="19"/>
      <c r="HU301" s="19"/>
      <c r="HV301" s="19"/>
      <c r="HW301" s="19"/>
      <c r="HX301" s="19"/>
      <c r="HY301" s="19"/>
      <c r="HZ301" s="19"/>
      <c r="IA301" s="19"/>
      <c r="IB301" s="19"/>
      <c r="IC301" s="19"/>
      <c r="ID301" s="19"/>
      <c r="IE301" s="19"/>
      <c r="IF301" s="19"/>
      <c r="IG301" s="19"/>
      <c r="IH301" s="19"/>
      <c r="II301" s="19"/>
      <c r="IJ301" s="19"/>
      <c r="IK301" s="19"/>
      <c r="IL301" s="19"/>
      <c r="IM301" s="19"/>
      <c r="IN301" s="19"/>
      <c r="IO301" s="19"/>
      <c r="IP301" s="19"/>
      <c r="IQ301" s="19"/>
    </row>
    <row r="302" spans="2:251" x14ac:dyDescent="0.25">
      <c r="B302" s="25"/>
      <c r="X302" s="5"/>
      <c r="Y302" s="25">
        <v>19</v>
      </c>
      <c r="Z302" s="6"/>
      <c r="AA302" s="6"/>
      <c r="AB302" s="6"/>
      <c r="AC302" s="6"/>
      <c r="AD302" s="7"/>
      <c r="AF302" s="5"/>
      <c r="AG302" s="25">
        <v>28</v>
      </c>
      <c r="AH302" s="6"/>
      <c r="AI302" s="6"/>
      <c r="AJ302" s="6"/>
      <c r="AK302" s="6"/>
      <c r="AL302" s="7"/>
      <c r="AN302" s="5"/>
      <c r="AO302" s="25">
        <v>8</v>
      </c>
      <c r="AP302" s="6"/>
      <c r="AQ302" s="6"/>
      <c r="AR302" s="6"/>
      <c r="AS302" s="6"/>
      <c r="AT302" s="7"/>
      <c r="AV302" s="5"/>
      <c r="AW302" s="25">
        <v>9</v>
      </c>
      <c r="AX302" s="6"/>
      <c r="AY302" s="6"/>
      <c r="AZ302" s="6"/>
      <c r="BA302" s="6"/>
      <c r="BB302" s="7"/>
      <c r="BD302" s="5"/>
      <c r="BE302" s="25">
        <v>20</v>
      </c>
      <c r="BF302" s="6"/>
      <c r="BG302" s="6"/>
      <c r="BH302" s="6"/>
      <c r="BI302" s="6"/>
      <c r="BJ302" s="7"/>
      <c r="BL302" s="5"/>
      <c r="BM302" s="25">
        <v>26</v>
      </c>
      <c r="BN302" s="6"/>
      <c r="BO302" s="6"/>
      <c r="BP302" s="6"/>
      <c r="BQ302" s="6"/>
      <c r="BR302" s="7"/>
      <c r="GI302" s="20"/>
      <c r="GJ302" s="20"/>
      <c r="GK302" s="20"/>
      <c r="GL302" s="20"/>
      <c r="GM302" s="20"/>
      <c r="GN302" s="20"/>
      <c r="GO302" s="20"/>
      <c r="GP302" s="20"/>
      <c r="GQ302" s="20"/>
      <c r="GR302" s="19"/>
      <c r="GS302" s="19"/>
      <c r="GT302" s="19"/>
      <c r="GU302" s="19"/>
      <c r="GV302" s="19"/>
      <c r="GW302" s="19"/>
      <c r="GX302" s="19"/>
      <c r="GY302" s="19"/>
      <c r="GZ302" s="19"/>
      <c r="HA302" s="19"/>
      <c r="HB302" s="19"/>
      <c r="HC302" s="19"/>
      <c r="HD302" s="19"/>
      <c r="HE302" s="19"/>
      <c r="HF302" s="19"/>
      <c r="HG302" s="19"/>
      <c r="HH302" s="19"/>
      <c r="HI302" s="19"/>
      <c r="HJ302" s="19"/>
      <c r="HK302" s="19"/>
      <c r="HL302" s="19"/>
      <c r="HM302" s="19"/>
      <c r="HN302" s="19"/>
      <c r="HO302" s="19"/>
      <c r="HP302" s="19"/>
      <c r="HQ302" s="19"/>
      <c r="HR302" s="19"/>
      <c r="HS302" s="19"/>
      <c r="HT302" s="19"/>
      <c r="HU302" s="19"/>
      <c r="HV302" s="19"/>
      <c r="HW302" s="19"/>
      <c r="HX302" s="19"/>
      <c r="HY302" s="19"/>
      <c r="HZ302" s="19"/>
      <c r="IA302" s="19"/>
      <c r="IB302" s="19"/>
      <c r="IC302" s="19"/>
      <c r="ID302" s="19"/>
      <c r="IE302" s="19"/>
      <c r="IF302" s="19"/>
      <c r="IG302" s="19"/>
      <c r="IH302" s="19"/>
      <c r="II302" s="19"/>
      <c r="IJ302" s="19"/>
      <c r="IK302" s="19"/>
      <c r="IL302" s="19"/>
      <c r="IM302" s="19"/>
      <c r="IN302" s="19"/>
      <c r="IO302" s="19"/>
      <c r="IP302" s="19"/>
      <c r="IQ302" s="19"/>
    </row>
    <row r="303" spans="2:251" x14ac:dyDescent="0.25">
      <c r="B303" s="25"/>
      <c r="X303" s="5"/>
      <c r="Y303" s="25">
        <v>24</v>
      </c>
      <c r="Z303" s="6"/>
      <c r="AA303" s="6"/>
      <c r="AB303" s="6"/>
      <c r="AC303" s="6"/>
      <c r="AD303" s="7"/>
      <c r="AF303" s="5"/>
      <c r="AG303" s="25">
        <v>35</v>
      </c>
      <c r="AH303" s="6"/>
      <c r="AI303" s="6"/>
      <c r="AJ303" s="6"/>
      <c r="AK303" s="6"/>
      <c r="AL303" s="7"/>
      <c r="AN303" s="5"/>
      <c r="AO303" s="25">
        <v>17</v>
      </c>
      <c r="AP303" s="6"/>
      <c r="AQ303" s="6"/>
      <c r="AR303" s="6"/>
      <c r="AS303" s="6"/>
      <c r="AT303" s="7"/>
      <c r="AV303" s="5"/>
      <c r="AW303" s="25">
        <v>14</v>
      </c>
      <c r="AX303" s="6"/>
      <c r="AY303" s="6"/>
      <c r="AZ303" s="6"/>
      <c r="BA303" s="6"/>
      <c r="BB303" s="7"/>
      <c r="BD303" s="5"/>
      <c r="BE303" s="25">
        <v>10</v>
      </c>
      <c r="BF303" s="6"/>
      <c r="BG303" s="6"/>
      <c r="BH303" s="6"/>
      <c r="BI303" s="6"/>
      <c r="BJ303" s="7"/>
      <c r="BL303" s="5"/>
      <c r="BM303" s="25">
        <v>36</v>
      </c>
      <c r="BN303" s="6"/>
      <c r="BO303" s="6"/>
      <c r="BP303" s="6"/>
      <c r="BQ303" s="6"/>
      <c r="BR303" s="7"/>
      <c r="GI303" s="20"/>
      <c r="GJ303" s="20"/>
      <c r="GK303" s="20"/>
      <c r="GL303" s="20"/>
      <c r="GM303" s="20"/>
      <c r="GN303" s="20"/>
      <c r="GO303" s="20"/>
      <c r="GP303" s="20"/>
      <c r="GQ303" s="20"/>
      <c r="GR303" s="19"/>
      <c r="GS303" s="19"/>
      <c r="GT303" s="19"/>
      <c r="GU303" s="19"/>
      <c r="GV303" s="19"/>
      <c r="GW303" s="19"/>
      <c r="GX303" s="19"/>
      <c r="GY303" s="19"/>
      <c r="GZ303" s="19"/>
      <c r="HA303" s="19"/>
      <c r="HB303" s="19"/>
      <c r="HC303" s="19"/>
      <c r="HD303" s="19"/>
      <c r="HE303" s="19"/>
      <c r="HF303" s="19"/>
      <c r="HG303" s="19"/>
      <c r="HH303" s="19"/>
      <c r="HI303" s="19"/>
      <c r="HJ303" s="19"/>
      <c r="HK303" s="19"/>
      <c r="HL303" s="19"/>
      <c r="HM303" s="19"/>
      <c r="HN303" s="19"/>
      <c r="HO303" s="19"/>
      <c r="HP303" s="19"/>
      <c r="HQ303" s="19"/>
      <c r="HR303" s="19"/>
      <c r="HS303" s="19"/>
      <c r="HT303" s="19"/>
      <c r="HU303" s="19"/>
      <c r="HV303" s="19"/>
      <c r="HW303" s="19"/>
      <c r="HX303" s="19"/>
      <c r="HY303" s="19"/>
      <c r="HZ303" s="19"/>
      <c r="IA303" s="19"/>
      <c r="IB303" s="19"/>
      <c r="IC303" s="19"/>
      <c r="ID303" s="19"/>
      <c r="IE303" s="19"/>
      <c r="IF303" s="19"/>
      <c r="IG303" s="19"/>
      <c r="IH303" s="19"/>
      <c r="II303" s="19"/>
      <c r="IJ303" s="19"/>
      <c r="IK303" s="19"/>
      <c r="IL303" s="19"/>
      <c r="IM303" s="19"/>
      <c r="IN303" s="19"/>
      <c r="IO303" s="19"/>
      <c r="IP303" s="19"/>
      <c r="IQ303" s="19"/>
    </row>
    <row r="304" spans="2:251" x14ac:dyDescent="0.25">
      <c r="B304" s="25"/>
      <c r="X304" s="5"/>
      <c r="Y304" s="25">
        <v>34</v>
      </c>
      <c r="Z304" s="6"/>
      <c r="AA304" s="6"/>
      <c r="AB304" s="6"/>
      <c r="AC304" s="6"/>
      <c r="AD304" s="7"/>
      <c r="AF304" s="5"/>
      <c r="AG304" s="25">
        <v>14</v>
      </c>
      <c r="AH304" s="6"/>
      <c r="AI304" s="6"/>
      <c r="AJ304" s="6"/>
      <c r="AK304" s="6"/>
      <c r="AL304" s="7"/>
      <c r="AN304" s="5"/>
      <c r="AO304" s="25">
        <v>28</v>
      </c>
      <c r="AP304" s="6"/>
      <c r="AQ304" s="6"/>
      <c r="AR304" s="6"/>
      <c r="AS304" s="6"/>
      <c r="AT304" s="7"/>
      <c r="AV304" s="5"/>
      <c r="AW304" s="25">
        <v>31</v>
      </c>
      <c r="AX304" s="6"/>
      <c r="AY304" s="6"/>
      <c r="AZ304" s="6"/>
      <c r="BA304" s="6"/>
      <c r="BB304" s="7"/>
      <c r="BD304" s="5"/>
      <c r="BE304" s="25">
        <v>0</v>
      </c>
      <c r="BF304" s="6"/>
      <c r="BG304" s="6"/>
      <c r="BH304" s="6"/>
      <c r="BI304" s="6"/>
      <c r="BJ304" s="7"/>
      <c r="BL304" s="5"/>
      <c r="BM304" s="25">
        <v>27</v>
      </c>
      <c r="BN304" s="6"/>
      <c r="BO304" s="6"/>
      <c r="BP304" s="6"/>
      <c r="BQ304" s="6"/>
      <c r="BR304" s="7"/>
      <c r="GI304" s="20"/>
      <c r="GJ304" s="20"/>
      <c r="GK304" s="20"/>
      <c r="GL304" s="20"/>
      <c r="GM304" s="20"/>
      <c r="GN304" s="20"/>
      <c r="GO304" s="20"/>
      <c r="GP304" s="20"/>
      <c r="GQ304" s="20"/>
      <c r="GR304" s="19"/>
      <c r="GS304" s="19"/>
      <c r="GT304" s="19"/>
      <c r="GU304" s="19"/>
      <c r="GV304" s="19"/>
      <c r="GW304" s="19"/>
      <c r="GX304" s="19"/>
      <c r="GY304" s="19"/>
      <c r="GZ304" s="19"/>
      <c r="HA304" s="19"/>
      <c r="HB304" s="19"/>
      <c r="HC304" s="19"/>
      <c r="HD304" s="19"/>
      <c r="HE304" s="19"/>
      <c r="HF304" s="19"/>
      <c r="HG304" s="19"/>
      <c r="HH304" s="19"/>
      <c r="HI304" s="19"/>
      <c r="HJ304" s="19"/>
      <c r="HK304" s="19"/>
      <c r="HL304" s="19"/>
      <c r="HM304" s="19"/>
      <c r="HN304" s="19"/>
      <c r="HO304" s="19"/>
      <c r="HP304" s="19"/>
      <c r="HQ304" s="19"/>
      <c r="HR304" s="19"/>
      <c r="HS304" s="19"/>
      <c r="HT304" s="19"/>
      <c r="HU304" s="19"/>
      <c r="HV304" s="19"/>
      <c r="HW304" s="19"/>
      <c r="HX304" s="19"/>
      <c r="HY304" s="19"/>
      <c r="HZ304" s="19"/>
      <c r="IA304" s="19"/>
      <c r="IB304" s="19"/>
      <c r="IC304" s="19"/>
      <c r="ID304" s="19"/>
      <c r="IE304" s="19"/>
      <c r="IF304" s="19"/>
      <c r="IG304" s="19"/>
      <c r="IH304" s="19"/>
      <c r="II304" s="19"/>
      <c r="IJ304" s="19"/>
      <c r="IK304" s="19"/>
      <c r="IL304" s="19"/>
      <c r="IM304" s="19"/>
      <c r="IN304" s="19"/>
      <c r="IO304" s="19"/>
      <c r="IP304" s="19"/>
      <c r="IQ304" s="19"/>
    </row>
    <row r="305" spans="2:251" x14ac:dyDescent="0.25">
      <c r="B305" s="25"/>
      <c r="X305" s="5"/>
      <c r="Y305" s="25">
        <v>26</v>
      </c>
      <c r="Z305" s="6"/>
      <c r="AA305" s="6"/>
      <c r="AB305" s="6"/>
      <c r="AC305" s="6"/>
      <c r="AD305" s="7"/>
      <c r="AF305" s="5"/>
      <c r="AG305" s="25">
        <v>13</v>
      </c>
      <c r="AH305" s="6"/>
      <c r="AI305" s="6"/>
      <c r="AJ305" s="6"/>
      <c r="AK305" s="6"/>
      <c r="AL305" s="7"/>
      <c r="AN305" s="5"/>
      <c r="AO305" s="25">
        <v>12</v>
      </c>
      <c r="AP305" s="6"/>
      <c r="AQ305" s="6"/>
      <c r="AR305" s="6"/>
      <c r="AS305" s="6"/>
      <c r="AT305" s="7"/>
      <c r="AV305" s="5"/>
      <c r="AW305" s="25">
        <v>29</v>
      </c>
      <c r="AX305" s="6"/>
      <c r="AY305" s="6"/>
      <c r="AZ305" s="6"/>
      <c r="BA305" s="6"/>
      <c r="BB305" s="7"/>
      <c r="BD305" s="5"/>
      <c r="BE305" s="25">
        <v>9</v>
      </c>
      <c r="BF305" s="6"/>
      <c r="BG305" s="6"/>
      <c r="BH305" s="6"/>
      <c r="BI305" s="6"/>
      <c r="BJ305" s="7"/>
      <c r="BL305" s="5"/>
      <c r="BM305" s="25">
        <v>0</v>
      </c>
      <c r="BN305" s="6"/>
      <c r="BO305" s="6"/>
      <c r="BP305" s="6"/>
      <c r="BQ305" s="6"/>
      <c r="BR305" s="7"/>
      <c r="GI305" s="20"/>
      <c r="GJ305" s="20"/>
      <c r="GK305" s="20"/>
      <c r="GL305" s="20"/>
      <c r="GM305" s="20"/>
      <c r="GN305" s="20"/>
      <c r="GO305" s="20"/>
      <c r="GP305" s="20"/>
      <c r="GQ305" s="20"/>
      <c r="GR305" s="19"/>
      <c r="GS305" s="19"/>
      <c r="GT305" s="19"/>
      <c r="GU305" s="19"/>
      <c r="GV305" s="19"/>
      <c r="GW305" s="19"/>
      <c r="GX305" s="19"/>
      <c r="GY305" s="19"/>
      <c r="GZ305" s="19"/>
      <c r="HA305" s="19"/>
      <c r="HB305" s="19"/>
      <c r="HC305" s="19"/>
      <c r="HD305" s="19"/>
      <c r="HE305" s="19"/>
      <c r="HF305" s="19"/>
      <c r="HG305" s="19"/>
      <c r="HH305" s="19"/>
      <c r="HI305" s="19"/>
      <c r="HJ305" s="19"/>
      <c r="HK305" s="19"/>
      <c r="HL305" s="19"/>
      <c r="HM305" s="19"/>
      <c r="HN305" s="19"/>
      <c r="HO305" s="19"/>
      <c r="HP305" s="19"/>
      <c r="HQ305" s="19"/>
      <c r="HR305" s="19"/>
      <c r="HS305" s="19"/>
      <c r="HT305" s="19"/>
      <c r="HU305" s="19"/>
      <c r="HV305" s="19"/>
      <c r="HW305" s="19"/>
      <c r="HX305" s="19"/>
      <c r="HY305" s="19"/>
      <c r="HZ305" s="19"/>
      <c r="IA305" s="19"/>
      <c r="IB305" s="19"/>
      <c r="IC305" s="19"/>
      <c r="ID305" s="19"/>
      <c r="IE305" s="19"/>
      <c r="IF305" s="19"/>
      <c r="IG305" s="19"/>
      <c r="IH305" s="19"/>
      <c r="II305" s="19"/>
      <c r="IJ305" s="19"/>
      <c r="IK305" s="19"/>
      <c r="IL305" s="19"/>
      <c r="IM305" s="19"/>
      <c r="IN305" s="19"/>
      <c r="IO305" s="19"/>
      <c r="IP305" s="19"/>
      <c r="IQ305" s="19"/>
    </row>
    <row r="306" spans="2:251" x14ac:dyDescent="0.25">
      <c r="B306" s="25"/>
      <c r="X306" s="5"/>
      <c r="Y306" s="25">
        <v>25</v>
      </c>
      <c r="Z306" s="6"/>
      <c r="AA306" s="6"/>
      <c r="AB306" s="6"/>
      <c r="AC306" s="6"/>
      <c r="AD306" s="7"/>
      <c r="AF306" s="5"/>
      <c r="AG306" s="25">
        <v>19</v>
      </c>
      <c r="AH306" s="6"/>
      <c r="AI306" s="6"/>
      <c r="AJ306" s="6"/>
      <c r="AK306" s="6"/>
      <c r="AL306" s="7"/>
      <c r="AN306" s="5"/>
      <c r="AO306" s="25">
        <v>19</v>
      </c>
      <c r="AP306" s="6"/>
      <c r="AQ306" s="6"/>
      <c r="AR306" s="6"/>
      <c r="AS306" s="6"/>
      <c r="AT306" s="7"/>
      <c r="AV306" s="5"/>
      <c r="AW306" s="25">
        <v>27</v>
      </c>
      <c r="AX306" s="6"/>
      <c r="AY306" s="6"/>
      <c r="AZ306" s="6"/>
      <c r="BA306" s="6"/>
      <c r="BB306" s="7"/>
      <c r="BD306" s="5"/>
      <c r="BE306" s="25">
        <v>17</v>
      </c>
      <c r="BF306" s="6"/>
      <c r="BG306" s="6"/>
      <c r="BH306" s="6"/>
      <c r="BI306" s="6"/>
      <c r="BJ306" s="7"/>
      <c r="BL306" s="5"/>
      <c r="BM306" s="25">
        <v>7</v>
      </c>
      <c r="BN306" s="6"/>
      <c r="BO306" s="6"/>
      <c r="BP306" s="6"/>
      <c r="BQ306" s="6"/>
      <c r="BR306" s="7"/>
      <c r="GI306" s="20"/>
      <c r="GJ306" s="20"/>
      <c r="GK306" s="20"/>
      <c r="GL306" s="20"/>
      <c r="GM306" s="20"/>
      <c r="GN306" s="20"/>
      <c r="GO306" s="20"/>
      <c r="GP306" s="20"/>
      <c r="GQ306" s="20"/>
      <c r="GR306" s="19"/>
      <c r="GS306" s="19"/>
      <c r="GT306" s="19"/>
      <c r="GU306" s="19"/>
      <c r="GV306" s="19"/>
      <c r="GW306" s="19"/>
      <c r="GX306" s="19"/>
      <c r="GY306" s="19"/>
      <c r="GZ306" s="19"/>
      <c r="HA306" s="19"/>
      <c r="HB306" s="19"/>
      <c r="HC306" s="19"/>
      <c r="HD306" s="19"/>
      <c r="HE306" s="19"/>
      <c r="HF306" s="19"/>
      <c r="HG306" s="19"/>
      <c r="HH306" s="19"/>
      <c r="HI306" s="19"/>
      <c r="HJ306" s="19"/>
      <c r="HK306" s="19"/>
      <c r="HL306" s="19"/>
      <c r="HM306" s="19"/>
      <c r="HN306" s="19"/>
      <c r="HO306" s="19"/>
      <c r="HP306" s="19"/>
      <c r="HQ306" s="19"/>
      <c r="HR306" s="19"/>
      <c r="HS306" s="19"/>
      <c r="HT306" s="19"/>
      <c r="HU306" s="19"/>
      <c r="HV306" s="19"/>
      <c r="HW306" s="19"/>
      <c r="HX306" s="19"/>
      <c r="HY306" s="19"/>
      <c r="HZ306" s="19"/>
      <c r="IA306" s="19"/>
      <c r="IB306" s="19"/>
      <c r="IC306" s="19"/>
      <c r="ID306" s="19"/>
      <c r="IE306" s="19"/>
      <c r="IF306" s="19"/>
      <c r="IG306" s="19"/>
      <c r="IH306" s="19"/>
      <c r="II306" s="19"/>
      <c r="IJ306" s="19"/>
      <c r="IK306" s="19"/>
      <c r="IL306" s="19"/>
      <c r="IM306" s="19"/>
      <c r="IN306" s="19"/>
      <c r="IO306" s="19"/>
      <c r="IP306" s="19"/>
      <c r="IQ306" s="19"/>
    </row>
    <row r="307" spans="2:251" x14ac:dyDescent="0.25">
      <c r="B307" s="25"/>
      <c r="X307" s="5"/>
      <c r="Y307" s="25">
        <v>29</v>
      </c>
      <c r="Z307" s="6"/>
      <c r="AA307" s="6"/>
      <c r="AB307" s="6"/>
      <c r="AC307" s="6"/>
      <c r="AD307" s="7"/>
      <c r="AF307" s="5"/>
      <c r="AG307" s="25">
        <v>26</v>
      </c>
      <c r="AH307" s="6"/>
      <c r="AI307" s="6"/>
      <c r="AJ307" s="6"/>
      <c r="AK307" s="6"/>
      <c r="AL307" s="7"/>
      <c r="AN307" s="5"/>
      <c r="AO307" s="25">
        <v>1</v>
      </c>
      <c r="AP307" s="6"/>
      <c r="AQ307" s="6"/>
      <c r="AR307" s="6"/>
      <c r="AS307" s="6"/>
      <c r="AT307" s="7"/>
      <c r="AV307" s="5"/>
      <c r="AW307" s="25">
        <v>24</v>
      </c>
      <c r="AX307" s="6"/>
      <c r="AY307" s="6"/>
      <c r="AZ307" s="6"/>
      <c r="BA307" s="6"/>
      <c r="BB307" s="7"/>
      <c r="BD307" s="5"/>
      <c r="BE307" s="25">
        <v>20</v>
      </c>
      <c r="BF307" s="6"/>
      <c r="BG307" s="6"/>
      <c r="BH307" s="6"/>
      <c r="BI307" s="6"/>
      <c r="BJ307" s="7"/>
      <c r="BL307" s="5"/>
      <c r="BM307" s="25">
        <v>6</v>
      </c>
      <c r="BN307" s="6"/>
      <c r="BO307" s="6"/>
      <c r="BP307" s="6"/>
      <c r="BQ307" s="6"/>
      <c r="BR307" s="7"/>
      <c r="GI307" s="20"/>
      <c r="GJ307" s="20"/>
      <c r="GK307" s="20"/>
      <c r="GL307" s="20"/>
      <c r="GM307" s="20"/>
      <c r="GN307" s="20"/>
      <c r="GO307" s="20"/>
      <c r="GP307" s="20"/>
      <c r="GQ307" s="20"/>
      <c r="GR307" s="19"/>
      <c r="GS307" s="19"/>
      <c r="GT307" s="19"/>
      <c r="GU307" s="19"/>
      <c r="GV307" s="19"/>
      <c r="GW307" s="19"/>
      <c r="GX307" s="19"/>
      <c r="GY307" s="19"/>
      <c r="GZ307" s="19"/>
      <c r="HA307" s="19"/>
      <c r="HB307" s="19"/>
      <c r="HC307" s="19"/>
      <c r="HD307" s="19"/>
      <c r="HE307" s="19"/>
      <c r="HF307" s="19"/>
      <c r="HG307" s="19"/>
      <c r="HH307" s="19"/>
      <c r="HI307" s="19"/>
      <c r="HJ307" s="19"/>
      <c r="HK307" s="19"/>
      <c r="HL307" s="19"/>
      <c r="HM307" s="19"/>
      <c r="HN307" s="19"/>
      <c r="HO307" s="19"/>
      <c r="HP307" s="19"/>
      <c r="HQ307" s="19"/>
      <c r="HR307" s="19"/>
      <c r="HS307" s="19"/>
      <c r="HT307" s="19"/>
      <c r="HU307" s="19"/>
      <c r="HV307" s="19"/>
      <c r="HW307" s="19"/>
      <c r="HX307" s="19"/>
      <c r="HY307" s="19"/>
      <c r="HZ307" s="19"/>
      <c r="IA307" s="19"/>
      <c r="IB307" s="19"/>
      <c r="IC307" s="19"/>
      <c r="ID307" s="19"/>
      <c r="IE307" s="19"/>
      <c r="IF307" s="19"/>
      <c r="IG307" s="19"/>
      <c r="IH307" s="19"/>
      <c r="II307" s="19"/>
      <c r="IJ307" s="19"/>
      <c r="IK307" s="19"/>
      <c r="IL307" s="19"/>
      <c r="IM307" s="19"/>
      <c r="IN307" s="19"/>
      <c r="IO307" s="19"/>
      <c r="IP307" s="19"/>
      <c r="IQ307" s="19"/>
    </row>
    <row r="308" spans="2:251" x14ac:dyDescent="0.25">
      <c r="B308" s="25"/>
      <c r="X308" s="5"/>
      <c r="Y308" s="25">
        <v>20</v>
      </c>
      <c r="Z308" s="6"/>
      <c r="AA308" s="6"/>
      <c r="AB308" s="6"/>
      <c r="AC308" s="6"/>
      <c r="AD308" s="7"/>
      <c r="AF308" s="5"/>
      <c r="AG308" s="25">
        <v>11</v>
      </c>
      <c r="AH308" s="6"/>
      <c r="AI308" s="6"/>
      <c r="AJ308" s="6"/>
      <c r="AK308" s="6"/>
      <c r="AL308" s="7"/>
      <c r="AN308" s="5"/>
      <c r="AO308" s="25">
        <v>32</v>
      </c>
      <c r="AP308" s="6"/>
      <c r="AQ308" s="6"/>
      <c r="AR308" s="6"/>
      <c r="AS308" s="6"/>
      <c r="AT308" s="7"/>
      <c r="AV308" s="5"/>
      <c r="AW308" s="25">
        <v>4</v>
      </c>
      <c r="AX308" s="6"/>
      <c r="AY308" s="6"/>
      <c r="AZ308" s="6"/>
      <c r="BA308" s="6"/>
      <c r="BB308" s="7"/>
      <c r="BD308" s="5"/>
      <c r="BE308" s="25">
        <v>10</v>
      </c>
      <c r="BF308" s="6"/>
      <c r="BG308" s="6"/>
      <c r="BH308" s="6"/>
      <c r="BI308" s="6"/>
      <c r="BJ308" s="7"/>
      <c r="BL308" s="5"/>
      <c r="BM308" s="25">
        <v>25</v>
      </c>
      <c r="BN308" s="6"/>
      <c r="BO308" s="6"/>
      <c r="BP308" s="6"/>
      <c r="BQ308" s="6"/>
      <c r="BR308" s="7"/>
      <c r="GI308" s="20"/>
      <c r="GJ308" s="20"/>
      <c r="GK308" s="20"/>
      <c r="GL308" s="20"/>
      <c r="GM308" s="20"/>
      <c r="GN308" s="20"/>
      <c r="GO308" s="20"/>
      <c r="GP308" s="20"/>
      <c r="GQ308" s="20"/>
      <c r="GR308" s="19"/>
      <c r="GS308" s="19"/>
      <c r="GT308" s="19"/>
      <c r="GU308" s="19"/>
      <c r="GV308" s="19"/>
      <c r="GW308" s="19"/>
      <c r="GX308" s="19"/>
      <c r="GY308" s="19"/>
      <c r="GZ308" s="19"/>
      <c r="HA308" s="19"/>
      <c r="HB308" s="19"/>
      <c r="HC308" s="19"/>
      <c r="HD308" s="19"/>
      <c r="HE308" s="19"/>
      <c r="HF308" s="19"/>
      <c r="HG308" s="19"/>
      <c r="HH308" s="19"/>
      <c r="HI308" s="19"/>
      <c r="HJ308" s="19"/>
      <c r="HK308" s="19"/>
      <c r="HL308" s="19"/>
      <c r="HM308" s="19"/>
      <c r="HN308" s="19"/>
      <c r="HO308" s="19"/>
      <c r="HP308" s="19"/>
      <c r="HQ308" s="19"/>
      <c r="HR308" s="19"/>
      <c r="HS308" s="19"/>
      <c r="HT308" s="19"/>
      <c r="HU308" s="19"/>
      <c r="HV308" s="19"/>
      <c r="HW308" s="19"/>
      <c r="HX308" s="19"/>
      <c r="HY308" s="19"/>
      <c r="HZ308" s="19"/>
      <c r="IA308" s="19"/>
      <c r="IB308" s="19"/>
      <c r="IC308" s="19"/>
      <c r="ID308" s="19"/>
      <c r="IE308" s="19"/>
      <c r="IF308" s="19"/>
      <c r="IG308" s="19"/>
      <c r="IH308" s="19"/>
      <c r="II308" s="19"/>
      <c r="IJ308" s="19"/>
      <c r="IK308" s="19"/>
      <c r="IL308" s="19"/>
      <c r="IM308" s="19"/>
      <c r="IN308" s="19"/>
      <c r="IO308" s="19"/>
      <c r="IP308" s="19"/>
      <c r="IQ308" s="19"/>
    </row>
    <row r="309" spans="2:251" x14ac:dyDescent="0.25">
      <c r="B309" s="25"/>
      <c r="X309" s="5"/>
      <c r="Y309" s="25">
        <v>13</v>
      </c>
      <c r="Z309" s="6"/>
      <c r="AA309" s="6"/>
      <c r="AB309" s="6"/>
      <c r="AC309" s="6"/>
      <c r="AD309" s="7"/>
      <c r="AF309" s="5"/>
      <c r="AG309" s="25">
        <v>7</v>
      </c>
      <c r="AH309" s="6"/>
      <c r="AI309" s="6"/>
      <c r="AJ309" s="6"/>
      <c r="AK309" s="6"/>
      <c r="AL309" s="7"/>
      <c r="AN309" s="5"/>
      <c r="AO309" s="25">
        <v>1</v>
      </c>
      <c r="AP309" s="6"/>
      <c r="AQ309" s="6"/>
      <c r="AR309" s="6"/>
      <c r="AS309" s="6"/>
      <c r="AT309" s="7"/>
      <c r="AV309" s="5"/>
      <c r="AW309" s="25">
        <v>24</v>
      </c>
      <c r="AX309" s="6"/>
      <c r="AY309" s="6"/>
      <c r="AZ309" s="6"/>
      <c r="BA309" s="6"/>
      <c r="BB309" s="7"/>
      <c r="BD309" s="5"/>
      <c r="BE309" s="25">
        <v>19</v>
      </c>
      <c r="BF309" s="6"/>
      <c r="BG309" s="6"/>
      <c r="BH309" s="6"/>
      <c r="BI309" s="6"/>
      <c r="BJ309" s="7"/>
      <c r="BL309" s="5"/>
      <c r="BM309" s="25">
        <v>15</v>
      </c>
      <c r="BN309" s="6"/>
      <c r="BO309" s="6"/>
      <c r="BP309" s="6"/>
      <c r="BQ309" s="6"/>
      <c r="BR309" s="7"/>
      <c r="GI309" s="20"/>
      <c r="GJ309" s="20"/>
      <c r="GK309" s="20"/>
      <c r="GL309" s="20"/>
      <c r="GM309" s="20"/>
      <c r="GN309" s="20"/>
      <c r="GO309" s="20"/>
      <c r="GP309" s="20"/>
      <c r="GQ309" s="20"/>
      <c r="GR309" s="19"/>
      <c r="GS309" s="19"/>
      <c r="GT309" s="19"/>
      <c r="GU309" s="19"/>
      <c r="GV309" s="19"/>
      <c r="GW309" s="19"/>
      <c r="GX309" s="19"/>
      <c r="GY309" s="19"/>
      <c r="GZ309" s="19"/>
      <c r="HA309" s="19"/>
      <c r="HB309" s="19"/>
      <c r="HC309" s="19"/>
      <c r="HD309" s="19"/>
      <c r="HE309" s="19"/>
      <c r="HF309" s="19"/>
      <c r="HG309" s="19"/>
      <c r="HH309" s="19"/>
      <c r="HI309" s="19"/>
      <c r="HJ309" s="19"/>
      <c r="HK309" s="19"/>
      <c r="HL309" s="19"/>
      <c r="HM309" s="19"/>
      <c r="HN309" s="19"/>
      <c r="HO309" s="19"/>
      <c r="HP309" s="19"/>
      <c r="HQ309" s="19"/>
      <c r="HR309" s="19"/>
      <c r="HS309" s="19"/>
      <c r="HT309" s="19"/>
      <c r="HU309" s="19"/>
      <c r="HV309" s="19"/>
      <c r="HW309" s="19"/>
      <c r="HX309" s="19"/>
      <c r="HY309" s="19"/>
      <c r="HZ309" s="19"/>
      <c r="IA309" s="19"/>
      <c r="IB309" s="19"/>
      <c r="IC309" s="19"/>
      <c r="ID309" s="19"/>
      <c r="IE309" s="19"/>
      <c r="IF309" s="19"/>
      <c r="IG309" s="19"/>
      <c r="IH309" s="19"/>
      <c r="II309" s="19"/>
      <c r="IJ309" s="19"/>
      <c r="IK309" s="19"/>
      <c r="IL309" s="19"/>
      <c r="IM309" s="19"/>
      <c r="IN309" s="19"/>
      <c r="IO309" s="19"/>
      <c r="IP309" s="19"/>
      <c r="IQ309" s="19"/>
    </row>
    <row r="310" spans="2:251" x14ac:dyDescent="0.25">
      <c r="B310" s="25"/>
      <c r="X310" s="5"/>
      <c r="Y310" s="25">
        <v>13</v>
      </c>
      <c r="Z310" s="6"/>
      <c r="AA310" s="6"/>
      <c r="AB310" s="6"/>
      <c r="AC310" s="6"/>
      <c r="AD310" s="7"/>
      <c r="AF310" s="5"/>
      <c r="AG310" s="25">
        <v>29</v>
      </c>
      <c r="AH310" s="6"/>
      <c r="AI310" s="6"/>
      <c r="AJ310" s="6"/>
      <c r="AK310" s="6"/>
      <c r="AL310" s="7"/>
      <c r="AN310" s="5"/>
      <c r="AO310" s="25">
        <v>26</v>
      </c>
      <c r="AP310" s="6"/>
      <c r="AQ310" s="6"/>
      <c r="AR310" s="6"/>
      <c r="AS310" s="6"/>
      <c r="AT310" s="7"/>
      <c r="AV310" s="5"/>
      <c r="AW310" s="25">
        <v>26</v>
      </c>
      <c r="AX310" s="6"/>
      <c r="AY310" s="6"/>
      <c r="AZ310" s="6"/>
      <c r="BA310" s="6"/>
      <c r="BB310" s="7"/>
      <c r="BD310" s="5"/>
      <c r="BE310" s="25">
        <v>32</v>
      </c>
      <c r="BF310" s="6"/>
      <c r="BG310" s="6"/>
      <c r="BH310" s="6"/>
      <c r="BI310" s="6"/>
      <c r="BJ310" s="7"/>
      <c r="BL310" s="5"/>
      <c r="BM310" s="25">
        <v>2</v>
      </c>
      <c r="BN310" s="6"/>
      <c r="BO310" s="6"/>
      <c r="BP310" s="6"/>
      <c r="BQ310" s="6"/>
      <c r="BR310" s="7"/>
      <c r="GI310" s="20"/>
      <c r="GJ310" s="20"/>
      <c r="GK310" s="20"/>
      <c r="GL310" s="20"/>
      <c r="GM310" s="20"/>
      <c r="GN310" s="20"/>
      <c r="GO310" s="20"/>
      <c r="GP310" s="20"/>
      <c r="GQ310" s="20"/>
      <c r="GR310" s="19"/>
      <c r="GS310" s="19"/>
      <c r="GT310" s="19"/>
      <c r="GU310" s="19"/>
      <c r="GV310" s="19"/>
      <c r="GW310" s="19"/>
      <c r="GX310" s="19"/>
      <c r="GY310" s="19"/>
      <c r="GZ310" s="19"/>
      <c r="HA310" s="19"/>
      <c r="HB310" s="19"/>
      <c r="HC310" s="19"/>
      <c r="HD310" s="19"/>
      <c r="HE310" s="19"/>
      <c r="HF310" s="19"/>
      <c r="HG310" s="19"/>
      <c r="HH310" s="19"/>
      <c r="HI310" s="19"/>
      <c r="HJ310" s="19"/>
      <c r="HK310" s="19"/>
      <c r="HL310" s="19"/>
      <c r="HM310" s="19"/>
      <c r="HN310" s="19"/>
      <c r="HO310" s="19"/>
      <c r="HP310" s="19"/>
      <c r="HQ310" s="19"/>
      <c r="HR310" s="19"/>
      <c r="HS310" s="19"/>
      <c r="HT310" s="19"/>
      <c r="HU310" s="19"/>
      <c r="HV310" s="19"/>
      <c r="HW310" s="19"/>
      <c r="HX310" s="19"/>
      <c r="HY310" s="19"/>
      <c r="HZ310" s="19"/>
      <c r="IA310" s="19"/>
      <c r="IB310" s="19"/>
      <c r="IC310" s="19"/>
      <c r="ID310" s="19"/>
      <c r="IE310" s="19"/>
      <c r="IF310" s="19"/>
      <c r="IG310" s="19"/>
      <c r="IH310" s="19"/>
      <c r="II310" s="19"/>
      <c r="IJ310" s="19"/>
      <c r="IK310" s="19"/>
      <c r="IL310" s="19"/>
      <c r="IM310" s="19"/>
      <c r="IN310" s="19"/>
      <c r="IO310" s="19"/>
      <c r="IP310" s="19"/>
      <c r="IQ310" s="19"/>
    </row>
    <row r="311" spans="2:251" x14ac:dyDescent="0.25">
      <c r="B311" s="25"/>
      <c r="X311" s="5"/>
      <c r="Y311" s="25">
        <v>9</v>
      </c>
      <c r="Z311" s="6"/>
      <c r="AA311" s="6"/>
      <c r="AB311" s="6"/>
      <c r="AC311" s="6"/>
      <c r="AD311" s="7"/>
      <c r="AF311" s="5"/>
      <c r="AG311" s="25">
        <v>0</v>
      </c>
      <c r="AH311" s="6"/>
      <c r="AI311" s="6"/>
      <c r="AJ311" s="6"/>
      <c r="AK311" s="6"/>
      <c r="AL311" s="7"/>
      <c r="AN311" s="5"/>
      <c r="AO311" s="25">
        <v>10</v>
      </c>
      <c r="AP311" s="6"/>
      <c r="AQ311" s="6"/>
      <c r="AR311" s="6"/>
      <c r="AS311" s="6"/>
      <c r="AT311" s="7"/>
      <c r="AV311" s="5"/>
      <c r="AW311" s="25">
        <v>3</v>
      </c>
      <c r="AX311" s="6"/>
      <c r="AY311" s="6"/>
      <c r="AZ311" s="6"/>
      <c r="BA311" s="6"/>
      <c r="BB311" s="7"/>
      <c r="BD311" s="5"/>
      <c r="BE311" s="25">
        <v>36</v>
      </c>
      <c r="BF311" s="6"/>
      <c r="BG311" s="6"/>
      <c r="BH311" s="6"/>
      <c r="BI311" s="6"/>
      <c r="BJ311" s="7"/>
      <c r="BL311" s="5"/>
      <c r="BM311" s="25">
        <v>19</v>
      </c>
      <c r="BN311" s="6"/>
      <c r="BO311" s="6"/>
      <c r="BP311" s="6"/>
      <c r="BQ311" s="6"/>
      <c r="BR311" s="7"/>
      <c r="GI311" s="20"/>
      <c r="GJ311" s="20"/>
      <c r="GK311" s="20"/>
      <c r="GL311" s="20"/>
      <c r="GM311" s="20"/>
      <c r="GN311" s="20"/>
      <c r="GO311" s="20"/>
      <c r="GP311" s="20"/>
      <c r="GQ311" s="20"/>
      <c r="GR311" s="19"/>
      <c r="GS311" s="19"/>
      <c r="GT311" s="19"/>
      <c r="GU311" s="19"/>
      <c r="GV311" s="19"/>
      <c r="GW311" s="19"/>
      <c r="GX311" s="19"/>
      <c r="GY311" s="19"/>
      <c r="GZ311" s="19"/>
      <c r="HA311" s="19"/>
      <c r="HB311" s="19"/>
      <c r="HC311" s="19"/>
      <c r="HD311" s="19"/>
      <c r="HE311" s="19"/>
      <c r="HF311" s="19"/>
      <c r="HG311" s="19"/>
      <c r="HH311" s="19"/>
      <c r="HI311" s="19"/>
      <c r="HJ311" s="19"/>
      <c r="HK311" s="19"/>
      <c r="HL311" s="19"/>
      <c r="HM311" s="19"/>
      <c r="HN311" s="19"/>
      <c r="HO311" s="19"/>
      <c r="HP311" s="19"/>
      <c r="HQ311" s="19"/>
      <c r="HR311" s="19"/>
      <c r="HS311" s="19"/>
      <c r="HT311" s="19"/>
      <c r="HU311" s="19"/>
      <c r="HV311" s="19"/>
      <c r="HW311" s="19"/>
      <c r="HX311" s="19"/>
      <c r="HY311" s="19"/>
      <c r="HZ311" s="19"/>
      <c r="IA311" s="19"/>
      <c r="IB311" s="19"/>
      <c r="IC311" s="19"/>
      <c r="ID311" s="19"/>
      <c r="IE311" s="19"/>
      <c r="IF311" s="19"/>
      <c r="IG311" s="19"/>
      <c r="IH311" s="19"/>
      <c r="II311" s="19"/>
      <c r="IJ311" s="19"/>
      <c r="IK311" s="19"/>
      <c r="IL311" s="19"/>
      <c r="IM311" s="19"/>
      <c r="IN311" s="19"/>
      <c r="IO311" s="19"/>
      <c r="IP311" s="19"/>
      <c r="IQ311" s="19"/>
    </row>
    <row r="312" spans="2:251" x14ac:dyDescent="0.25">
      <c r="B312" s="25"/>
      <c r="X312" s="5"/>
      <c r="Y312" s="25">
        <v>3</v>
      </c>
      <c r="Z312" s="6"/>
      <c r="AA312" s="6"/>
      <c r="AB312" s="6"/>
      <c r="AC312" s="6"/>
      <c r="AD312" s="7"/>
      <c r="AF312" s="5"/>
      <c r="AG312" s="25">
        <v>21</v>
      </c>
      <c r="AH312" s="6"/>
      <c r="AI312" s="6"/>
      <c r="AJ312" s="6"/>
      <c r="AK312" s="6"/>
      <c r="AL312" s="7"/>
      <c r="AN312" s="5"/>
      <c r="AO312" s="25">
        <v>17</v>
      </c>
      <c r="AP312" s="6"/>
      <c r="AQ312" s="6"/>
      <c r="AR312" s="6"/>
      <c r="AS312" s="6"/>
      <c r="AT312" s="7"/>
      <c r="AV312" s="5"/>
      <c r="AW312" s="25">
        <v>13</v>
      </c>
      <c r="AX312" s="6"/>
      <c r="AY312" s="6"/>
      <c r="AZ312" s="6"/>
      <c r="BA312" s="6"/>
      <c r="BB312" s="7"/>
      <c r="BD312" s="5"/>
      <c r="BE312" s="25">
        <v>1</v>
      </c>
      <c r="BF312" s="6"/>
      <c r="BG312" s="6"/>
      <c r="BH312" s="6"/>
      <c r="BI312" s="6"/>
      <c r="BJ312" s="7"/>
      <c r="BL312" s="5"/>
      <c r="BM312" s="25">
        <v>8</v>
      </c>
      <c r="BN312" s="6"/>
      <c r="BO312" s="6"/>
      <c r="BP312" s="6"/>
      <c r="BQ312" s="6"/>
      <c r="BR312" s="7"/>
      <c r="GI312" s="20"/>
      <c r="GJ312" s="20"/>
      <c r="GK312" s="20"/>
      <c r="GL312" s="20"/>
      <c r="GM312" s="20"/>
      <c r="GN312" s="20"/>
      <c r="GO312" s="20"/>
      <c r="GP312" s="20"/>
      <c r="GQ312" s="20"/>
      <c r="GR312" s="19"/>
      <c r="GS312" s="19"/>
      <c r="GT312" s="19"/>
      <c r="GU312" s="19"/>
      <c r="GV312" s="19"/>
      <c r="GW312" s="19"/>
      <c r="GX312" s="19"/>
      <c r="GY312" s="19"/>
      <c r="GZ312" s="19"/>
      <c r="HA312" s="19"/>
      <c r="HB312" s="19"/>
      <c r="HC312" s="19"/>
      <c r="HD312" s="19"/>
      <c r="HE312" s="19"/>
      <c r="HF312" s="19"/>
      <c r="HG312" s="19"/>
      <c r="HH312" s="19"/>
      <c r="HI312" s="19"/>
      <c r="HJ312" s="19"/>
      <c r="HK312" s="19"/>
      <c r="HL312" s="19"/>
      <c r="HM312" s="19"/>
      <c r="HN312" s="19"/>
      <c r="HO312" s="19"/>
      <c r="HP312" s="19"/>
      <c r="HQ312" s="19"/>
      <c r="HR312" s="19"/>
      <c r="HS312" s="19"/>
      <c r="HT312" s="19"/>
      <c r="HU312" s="19"/>
      <c r="HV312" s="19"/>
      <c r="HW312" s="19"/>
      <c r="HX312" s="19"/>
      <c r="HY312" s="19"/>
      <c r="HZ312" s="19"/>
      <c r="IA312" s="19"/>
      <c r="IB312" s="19"/>
      <c r="IC312" s="19"/>
      <c r="ID312" s="19"/>
      <c r="IE312" s="19"/>
      <c r="IF312" s="19"/>
      <c r="IG312" s="19"/>
      <c r="IH312" s="19"/>
      <c r="II312" s="19"/>
      <c r="IJ312" s="19"/>
      <c r="IK312" s="19"/>
      <c r="IL312" s="19"/>
      <c r="IM312" s="19"/>
      <c r="IN312" s="19"/>
      <c r="IO312" s="19"/>
      <c r="IP312" s="19"/>
      <c r="IQ312" s="19"/>
    </row>
    <row r="313" spans="2:251" x14ac:dyDescent="0.25">
      <c r="B313" s="25"/>
      <c r="X313" s="5"/>
      <c r="Y313" s="25">
        <v>1</v>
      </c>
      <c r="Z313" s="6"/>
      <c r="AA313" s="6"/>
      <c r="AB313" s="6"/>
      <c r="AC313" s="6"/>
      <c r="AD313" s="7"/>
      <c r="AF313" s="5"/>
      <c r="AG313" s="25">
        <v>5</v>
      </c>
      <c r="AH313" s="6"/>
      <c r="AI313" s="6"/>
      <c r="AJ313" s="6"/>
      <c r="AK313" s="6"/>
      <c r="AL313" s="7"/>
      <c r="AN313" s="5"/>
      <c r="AO313" s="25">
        <v>29</v>
      </c>
      <c r="AP313" s="6"/>
      <c r="AQ313" s="6"/>
      <c r="AR313" s="6"/>
      <c r="AS313" s="6"/>
      <c r="AT313" s="7"/>
      <c r="AV313" s="5"/>
      <c r="AW313" s="25">
        <v>14</v>
      </c>
      <c r="AX313" s="6"/>
      <c r="AY313" s="6"/>
      <c r="AZ313" s="6"/>
      <c r="BA313" s="6"/>
      <c r="BB313" s="7"/>
      <c r="BD313" s="5"/>
      <c r="BE313" s="25">
        <v>0</v>
      </c>
      <c r="BF313" s="6"/>
      <c r="BG313" s="6"/>
      <c r="BH313" s="6"/>
      <c r="BI313" s="6"/>
      <c r="BJ313" s="7"/>
      <c r="BL313" s="5"/>
      <c r="BM313" s="25">
        <v>20</v>
      </c>
      <c r="BN313" s="6"/>
      <c r="BO313" s="6"/>
      <c r="BP313" s="6"/>
      <c r="BQ313" s="6"/>
      <c r="BR313" s="7"/>
      <c r="GI313" s="20"/>
      <c r="GJ313" s="20"/>
      <c r="GK313" s="20"/>
      <c r="GL313" s="20"/>
      <c r="GM313" s="20"/>
      <c r="GN313" s="20"/>
      <c r="GO313" s="20"/>
      <c r="GP313" s="20"/>
      <c r="GQ313" s="20"/>
      <c r="GR313" s="19"/>
      <c r="GS313" s="19"/>
      <c r="GT313" s="19"/>
      <c r="GU313" s="19"/>
      <c r="GV313" s="19"/>
      <c r="GW313" s="19"/>
      <c r="GX313" s="19"/>
      <c r="GY313" s="19"/>
      <c r="GZ313" s="19"/>
      <c r="HA313" s="19"/>
      <c r="HB313" s="19"/>
      <c r="HC313" s="19"/>
      <c r="HD313" s="19"/>
      <c r="HE313" s="19"/>
      <c r="HF313" s="19"/>
      <c r="HG313" s="19"/>
      <c r="HH313" s="19"/>
      <c r="HI313" s="19"/>
      <c r="HJ313" s="19"/>
      <c r="HK313" s="19"/>
      <c r="HL313" s="19"/>
      <c r="HM313" s="19"/>
      <c r="HN313" s="19"/>
      <c r="HO313" s="19"/>
      <c r="HP313" s="19"/>
      <c r="HQ313" s="19"/>
      <c r="HR313" s="19"/>
      <c r="HS313" s="19"/>
      <c r="HT313" s="19"/>
      <c r="HU313" s="19"/>
      <c r="HV313" s="19"/>
      <c r="HW313" s="19"/>
      <c r="HX313" s="19"/>
      <c r="HY313" s="19"/>
      <c r="HZ313" s="19"/>
      <c r="IA313" s="19"/>
      <c r="IB313" s="19"/>
      <c r="IC313" s="19"/>
      <c r="ID313" s="19"/>
      <c r="IE313" s="19"/>
      <c r="IF313" s="19"/>
      <c r="IG313" s="19"/>
      <c r="IH313" s="19"/>
      <c r="II313" s="19"/>
      <c r="IJ313" s="19"/>
      <c r="IK313" s="19"/>
      <c r="IL313" s="19"/>
      <c r="IM313" s="19"/>
      <c r="IN313" s="19"/>
      <c r="IO313" s="19"/>
      <c r="IP313" s="19"/>
      <c r="IQ313" s="19"/>
    </row>
    <row r="314" spans="2:251" x14ac:dyDescent="0.25">
      <c r="B314" s="25"/>
      <c r="X314" s="5"/>
      <c r="Y314" s="25">
        <v>10</v>
      </c>
      <c r="Z314" s="6"/>
      <c r="AA314" s="6"/>
      <c r="AB314" s="6"/>
      <c r="AC314" s="6"/>
      <c r="AD314" s="7"/>
      <c r="AF314" s="5"/>
      <c r="AG314" s="25">
        <v>35</v>
      </c>
      <c r="AH314" s="6"/>
      <c r="AI314" s="6"/>
      <c r="AJ314" s="6"/>
      <c r="AK314" s="6"/>
      <c r="AL314" s="7"/>
      <c r="AN314" s="5"/>
      <c r="AO314" s="25">
        <v>18</v>
      </c>
      <c r="AP314" s="6"/>
      <c r="AQ314" s="6"/>
      <c r="AR314" s="6"/>
      <c r="AS314" s="6"/>
      <c r="AT314" s="7"/>
      <c r="AV314" s="5"/>
      <c r="AW314" s="25">
        <v>8</v>
      </c>
      <c r="AX314" s="6"/>
      <c r="AY314" s="6"/>
      <c r="AZ314" s="6"/>
      <c r="BA314" s="6"/>
      <c r="BB314" s="7"/>
      <c r="BD314" s="5"/>
      <c r="BE314" s="25">
        <v>34</v>
      </c>
      <c r="BF314" s="6"/>
      <c r="BG314" s="6"/>
      <c r="BH314" s="6"/>
      <c r="BI314" s="6"/>
      <c r="BJ314" s="7"/>
      <c r="BL314" s="5"/>
      <c r="BM314" s="25">
        <v>33</v>
      </c>
      <c r="BN314" s="6"/>
      <c r="BO314" s="6"/>
      <c r="BP314" s="6"/>
      <c r="BQ314" s="6"/>
      <c r="BR314" s="7"/>
      <c r="GI314" s="20"/>
      <c r="GJ314" s="20"/>
      <c r="GK314" s="20"/>
      <c r="GL314" s="20"/>
      <c r="GM314" s="20"/>
      <c r="GN314" s="20"/>
      <c r="GO314" s="20"/>
      <c r="GP314" s="20"/>
      <c r="GQ314" s="20"/>
      <c r="GR314" s="19"/>
      <c r="GS314" s="19"/>
      <c r="GT314" s="19"/>
      <c r="GU314" s="19"/>
      <c r="GV314" s="19"/>
      <c r="GW314" s="19"/>
      <c r="GX314" s="19"/>
      <c r="GY314" s="19"/>
      <c r="GZ314" s="19"/>
      <c r="HA314" s="19"/>
      <c r="HB314" s="19"/>
      <c r="HC314" s="19"/>
      <c r="HD314" s="19"/>
      <c r="HE314" s="19"/>
      <c r="HF314" s="19"/>
      <c r="HG314" s="19"/>
      <c r="HH314" s="19"/>
      <c r="HI314" s="19"/>
      <c r="HJ314" s="19"/>
      <c r="HK314" s="19"/>
      <c r="HL314" s="19"/>
      <c r="HM314" s="19"/>
      <c r="HN314" s="19"/>
      <c r="HO314" s="19"/>
      <c r="HP314" s="19"/>
      <c r="HQ314" s="19"/>
      <c r="HR314" s="19"/>
      <c r="HS314" s="19"/>
      <c r="HT314" s="19"/>
      <c r="HU314" s="19"/>
      <c r="HV314" s="19"/>
      <c r="HW314" s="19"/>
      <c r="HX314" s="19"/>
      <c r="HY314" s="19"/>
      <c r="HZ314" s="19"/>
      <c r="IA314" s="19"/>
      <c r="IB314" s="19"/>
      <c r="IC314" s="19"/>
      <c r="ID314" s="19"/>
      <c r="IE314" s="19"/>
      <c r="IF314" s="19"/>
      <c r="IG314" s="19"/>
      <c r="IH314" s="19"/>
      <c r="II314" s="19"/>
      <c r="IJ314" s="19"/>
      <c r="IK314" s="19"/>
      <c r="IL314" s="19"/>
      <c r="IM314" s="19"/>
      <c r="IN314" s="19"/>
      <c r="IO314" s="19"/>
      <c r="IP314" s="19"/>
      <c r="IQ314" s="19"/>
    </row>
    <row r="315" spans="2:251" x14ac:dyDescent="0.25">
      <c r="B315" s="25"/>
      <c r="X315" s="5"/>
      <c r="Y315" s="25">
        <v>31</v>
      </c>
      <c r="Z315" s="6"/>
      <c r="AA315" s="6"/>
      <c r="AB315" s="6"/>
      <c r="AC315" s="6"/>
      <c r="AD315" s="7"/>
      <c r="AF315" s="5"/>
      <c r="AG315" s="25">
        <v>24</v>
      </c>
      <c r="AH315" s="6"/>
      <c r="AI315" s="6"/>
      <c r="AJ315" s="6"/>
      <c r="AK315" s="6"/>
      <c r="AL315" s="7"/>
      <c r="AN315" s="5"/>
      <c r="AO315" s="25">
        <v>0</v>
      </c>
      <c r="AP315" s="6"/>
      <c r="AQ315" s="6"/>
      <c r="AR315" s="6"/>
      <c r="AS315" s="6"/>
      <c r="AT315" s="7"/>
      <c r="AV315" s="5"/>
      <c r="AW315" s="25">
        <v>9</v>
      </c>
      <c r="AX315" s="6"/>
      <c r="AY315" s="6"/>
      <c r="AZ315" s="6"/>
      <c r="BA315" s="6"/>
      <c r="BB315" s="7"/>
      <c r="BD315" s="5"/>
      <c r="BE315" s="25">
        <v>33</v>
      </c>
      <c r="BF315" s="6"/>
      <c r="BG315" s="6"/>
      <c r="BH315" s="6"/>
      <c r="BI315" s="6"/>
      <c r="BJ315" s="7"/>
      <c r="BL315" s="5"/>
      <c r="BM315" s="25">
        <v>28</v>
      </c>
      <c r="BN315" s="6"/>
      <c r="BO315" s="6"/>
      <c r="BP315" s="6"/>
      <c r="BQ315" s="6"/>
      <c r="BR315" s="7"/>
      <c r="GI315" s="20"/>
      <c r="GJ315" s="20"/>
      <c r="GK315" s="20"/>
      <c r="GL315" s="20"/>
      <c r="GM315" s="20"/>
      <c r="GN315" s="20"/>
      <c r="GO315" s="20"/>
      <c r="GP315" s="20"/>
      <c r="GQ315" s="20"/>
      <c r="GR315" s="19"/>
      <c r="GS315" s="19"/>
      <c r="GT315" s="19"/>
      <c r="GU315" s="19"/>
      <c r="GV315" s="19"/>
      <c r="GW315" s="19"/>
      <c r="GX315" s="19"/>
      <c r="GY315" s="19"/>
      <c r="GZ315" s="19"/>
      <c r="HA315" s="19"/>
      <c r="HB315" s="19"/>
      <c r="HC315" s="19"/>
      <c r="HD315" s="19"/>
      <c r="HE315" s="19"/>
      <c r="HF315" s="19"/>
      <c r="HG315" s="19"/>
      <c r="HH315" s="19"/>
      <c r="HI315" s="19"/>
      <c r="HJ315" s="19"/>
      <c r="HK315" s="19"/>
      <c r="HL315" s="19"/>
      <c r="HM315" s="19"/>
      <c r="HN315" s="19"/>
      <c r="HO315" s="19"/>
      <c r="HP315" s="19"/>
      <c r="HQ315" s="19"/>
      <c r="HR315" s="19"/>
      <c r="HS315" s="19"/>
      <c r="HT315" s="19"/>
      <c r="HU315" s="19"/>
      <c r="HV315" s="19"/>
      <c r="HW315" s="19"/>
      <c r="HX315" s="19"/>
      <c r="HY315" s="19"/>
      <c r="HZ315" s="19"/>
      <c r="IA315" s="19"/>
      <c r="IB315" s="19"/>
      <c r="IC315" s="19"/>
      <c r="ID315" s="19"/>
      <c r="IE315" s="19"/>
      <c r="IF315" s="19"/>
      <c r="IG315" s="19"/>
      <c r="IH315" s="19"/>
      <c r="II315" s="19"/>
      <c r="IJ315" s="19"/>
      <c r="IK315" s="19"/>
      <c r="IL315" s="19"/>
      <c r="IM315" s="19"/>
      <c r="IN315" s="19"/>
      <c r="IO315" s="19"/>
      <c r="IP315" s="19"/>
      <c r="IQ315" s="19"/>
    </row>
    <row r="316" spans="2:251" x14ac:dyDescent="0.25">
      <c r="B316" s="25"/>
      <c r="X316" s="5"/>
      <c r="Y316" s="25">
        <v>18</v>
      </c>
      <c r="Z316" s="6"/>
      <c r="AA316" s="6"/>
      <c r="AB316" s="6"/>
      <c r="AC316" s="6"/>
      <c r="AD316" s="7"/>
      <c r="AF316" s="5"/>
      <c r="AG316" s="25">
        <v>21</v>
      </c>
      <c r="AH316" s="6"/>
      <c r="AI316" s="6"/>
      <c r="AJ316" s="6"/>
      <c r="AK316" s="6"/>
      <c r="AL316" s="7"/>
      <c r="AN316" s="5"/>
      <c r="AO316" s="25">
        <v>16</v>
      </c>
      <c r="AP316" s="6"/>
      <c r="AQ316" s="6"/>
      <c r="AR316" s="6"/>
      <c r="AS316" s="6"/>
      <c r="AT316" s="7"/>
      <c r="AV316" s="5"/>
      <c r="AW316" s="25">
        <v>34</v>
      </c>
      <c r="AX316" s="6"/>
      <c r="AY316" s="6"/>
      <c r="AZ316" s="6"/>
      <c r="BA316" s="6"/>
      <c r="BB316" s="7"/>
      <c r="BD316" s="5"/>
      <c r="BE316" s="25">
        <v>28</v>
      </c>
      <c r="BF316" s="6"/>
      <c r="BG316" s="6"/>
      <c r="BH316" s="6"/>
      <c r="BI316" s="6"/>
      <c r="BJ316" s="7"/>
      <c r="BL316" s="5"/>
      <c r="BM316" s="25">
        <v>0</v>
      </c>
      <c r="BN316" s="6"/>
      <c r="BO316" s="6"/>
      <c r="BP316" s="6"/>
      <c r="BQ316" s="6"/>
      <c r="BR316" s="7"/>
      <c r="GI316" s="20"/>
      <c r="GJ316" s="20"/>
      <c r="GK316" s="20"/>
      <c r="GL316" s="20"/>
      <c r="GM316" s="20"/>
      <c r="GN316" s="20"/>
      <c r="GO316" s="20"/>
      <c r="GP316" s="20"/>
      <c r="GQ316" s="20"/>
      <c r="GR316" s="19"/>
      <c r="GS316" s="19"/>
      <c r="GT316" s="19"/>
      <c r="GU316" s="19"/>
      <c r="GV316" s="19"/>
      <c r="GW316" s="19"/>
      <c r="GX316" s="19"/>
      <c r="GY316" s="19"/>
      <c r="GZ316" s="19"/>
      <c r="HA316" s="19"/>
      <c r="HB316" s="19"/>
      <c r="HC316" s="19"/>
      <c r="HD316" s="19"/>
      <c r="HE316" s="19"/>
      <c r="HF316" s="19"/>
      <c r="HG316" s="19"/>
      <c r="HH316" s="19"/>
      <c r="HI316" s="19"/>
      <c r="HJ316" s="19"/>
      <c r="HK316" s="19"/>
      <c r="HL316" s="19"/>
      <c r="HM316" s="19"/>
      <c r="HN316" s="19"/>
      <c r="HO316" s="19"/>
      <c r="HP316" s="19"/>
      <c r="HQ316" s="19"/>
      <c r="HR316" s="19"/>
      <c r="HS316" s="19"/>
      <c r="HT316" s="19"/>
      <c r="HU316" s="19"/>
      <c r="HV316" s="19"/>
      <c r="HW316" s="19"/>
      <c r="HX316" s="19"/>
      <c r="HY316" s="19"/>
      <c r="HZ316" s="19"/>
      <c r="IA316" s="19"/>
      <c r="IB316" s="19"/>
      <c r="IC316" s="19"/>
      <c r="ID316" s="19"/>
      <c r="IE316" s="19"/>
      <c r="IF316" s="19"/>
      <c r="IG316" s="19"/>
      <c r="IH316" s="19"/>
      <c r="II316" s="19"/>
      <c r="IJ316" s="19"/>
      <c r="IK316" s="19"/>
      <c r="IL316" s="19"/>
      <c r="IM316" s="19"/>
      <c r="IN316" s="19"/>
      <c r="IO316" s="19"/>
      <c r="IP316" s="19"/>
      <c r="IQ316" s="19"/>
    </row>
    <row r="317" spans="2:251" x14ac:dyDescent="0.25">
      <c r="B317" s="25"/>
      <c r="X317" s="5"/>
      <c r="Y317" s="25">
        <v>26</v>
      </c>
      <c r="Z317" s="6"/>
      <c r="AA317" s="6"/>
      <c r="AB317" s="6"/>
      <c r="AC317" s="6"/>
      <c r="AD317" s="7"/>
      <c r="AF317" s="5"/>
      <c r="AG317" s="25">
        <v>1</v>
      </c>
      <c r="AH317" s="6"/>
      <c r="AI317" s="6"/>
      <c r="AJ317" s="6"/>
      <c r="AK317" s="6"/>
      <c r="AL317" s="7"/>
      <c r="AN317" s="5"/>
      <c r="AO317" s="25">
        <v>15</v>
      </c>
      <c r="AP317" s="6"/>
      <c r="AQ317" s="6"/>
      <c r="AR317" s="6"/>
      <c r="AS317" s="6"/>
      <c r="AT317" s="7"/>
      <c r="AV317" s="5"/>
      <c r="AW317" s="25">
        <v>13</v>
      </c>
      <c r="AX317" s="6"/>
      <c r="AY317" s="6"/>
      <c r="AZ317" s="6"/>
      <c r="BA317" s="6"/>
      <c r="BB317" s="7"/>
      <c r="BD317" s="5"/>
      <c r="BE317" s="25">
        <v>25</v>
      </c>
      <c r="BF317" s="6"/>
      <c r="BG317" s="6"/>
      <c r="BH317" s="6"/>
      <c r="BI317" s="6"/>
      <c r="BJ317" s="7"/>
      <c r="BL317" s="5"/>
      <c r="BM317" s="25">
        <v>24</v>
      </c>
      <c r="BN317" s="6"/>
      <c r="BO317" s="6"/>
      <c r="BP317" s="6"/>
      <c r="BQ317" s="6"/>
      <c r="BR317" s="7"/>
      <c r="GI317" s="20"/>
      <c r="GJ317" s="20"/>
      <c r="GK317" s="20"/>
      <c r="GL317" s="20"/>
      <c r="GM317" s="20"/>
      <c r="GN317" s="20"/>
      <c r="GO317" s="20"/>
      <c r="GP317" s="20"/>
      <c r="GQ317" s="20"/>
      <c r="GR317" s="19"/>
      <c r="GS317" s="19"/>
      <c r="GT317" s="19"/>
      <c r="GU317" s="19"/>
      <c r="GV317" s="19"/>
      <c r="GW317" s="19"/>
      <c r="GX317" s="19"/>
      <c r="GY317" s="19"/>
      <c r="GZ317" s="19"/>
      <c r="HA317" s="19"/>
      <c r="HB317" s="19"/>
      <c r="HC317" s="19"/>
      <c r="HD317" s="19"/>
      <c r="HE317" s="19"/>
      <c r="HF317" s="19"/>
      <c r="HG317" s="19"/>
      <c r="HH317" s="19"/>
      <c r="HI317" s="19"/>
      <c r="HJ317" s="19"/>
      <c r="HK317" s="19"/>
      <c r="HL317" s="19"/>
      <c r="HM317" s="19"/>
      <c r="HN317" s="19"/>
      <c r="HO317" s="19"/>
      <c r="HP317" s="19"/>
      <c r="HQ317" s="19"/>
      <c r="HR317" s="19"/>
      <c r="HS317" s="19"/>
      <c r="HT317" s="19"/>
      <c r="HU317" s="19"/>
      <c r="HV317" s="19"/>
      <c r="HW317" s="19"/>
      <c r="HX317" s="19"/>
      <c r="HY317" s="19"/>
      <c r="HZ317" s="19"/>
      <c r="IA317" s="19"/>
      <c r="IB317" s="19"/>
      <c r="IC317" s="19"/>
      <c r="ID317" s="19"/>
      <c r="IE317" s="19"/>
      <c r="IF317" s="19"/>
      <c r="IG317" s="19"/>
      <c r="IH317" s="19"/>
      <c r="II317" s="19"/>
      <c r="IJ317" s="19"/>
      <c r="IK317" s="19"/>
      <c r="IL317" s="19"/>
      <c r="IM317" s="19"/>
      <c r="IN317" s="19"/>
      <c r="IO317" s="19"/>
      <c r="IP317" s="19"/>
      <c r="IQ317" s="19"/>
    </row>
    <row r="318" spans="2:251" x14ac:dyDescent="0.25">
      <c r="B318" s="25"/>
      <c r="X318" s="5"/>
      <c r="Y318" s="25">
        <v>13</v>
      </c>
      <c r="Z318" s="6"/>
      <c r="AA318" s="6"/>
      <c r="AB318" s="6"/>
      <c r="AC318" s="6"/>
      <c r="AD318" s="7"/>
      <c r="AF318" s="5"/>
      <c r="AG318" s="25">
        <v>28</v>
      </c>
      <c r="AH318" s="6"/>
      <c r="AI318" s="6"/>
      <c r="AJ318" s="6"/>
      <c r="AK318" s="6"/>
      <c r="AL318" s="7"/>
      <c r="AN318" s="5"/>
      <c r="AO318" s="25">
        <v>2</v>
      </c>
      <c r="AP318" s="6"/>
      <c r="AQ318" s="6"/>
      <c r="AR318" s="6"/>
      <c r="AS318" s="6"/>
      <c r="AT318" s="7"/>
      <c r="AV318" s="5"/>
      <c r="AW318" s="25">
        <v>21</v>
      </c>
      <c r="AX318" s="6"/>
      <c r="AY318" s="6"/>
      <c r="AZ318" s="6"/>
      <c r="BA318" s="6"/>
      <c r="BB318" s="7"/>
      <c r="BD318" s="5"/>
      <c r="BE318" s="25">
        <v>12</v>
      </c>
      <c r="BF318" s="6"/>
      <c r="BG318" s="6"/>
      <c r="BH318" s="6"/>
      <c r="BI318" s="6"/>
      <c r="BJ318" s="7"/>
      <c r="BL318" s="5"/>
      <c r="BM318" s="25">
        <v>2</v>
      </c>
      <c r="BN318" s="6"/>
      <c r="BO318" s="6"/>
      <c r="BP318" s="6"/>
      <c r="BQ318" s="6"/>
      <c r="BR318" s="7"/>
      <c r="GI318" s="20"/>
      <c r="GJ318" s="20"/>
      <c r="GK318" s="20"/>
      <c r="GL318" s="20"/>
      <c r="GM318" s="20"/>
      <c r="GN318" s="20"/>
      <c r="GO318" s="20"/>
      <c r="GP318" s="20"/>
      <c r="GQ318" s="20"/>
      <c r="GR318" s="19"/>
      <c r="GS318" s="19"/>
      <c r="GT318" s="19"/>
      <c r="GU318" s="19"/>
      <c r="GV318" s="19"/>
      <c r="GW318" s="19"/>
      <c r="GX318" s="19"/>
      <c r="GY318" s="19"/>
      <c r="GZ318" s="19"/>
      <c r="HA318" s="19"/>
      <c r="HB318" s="19"/>
      <c r="HC318" s="19"/>
      <c r="HD318" s="19"/>
      <c r="HE318" s="19"/>
      <c r="HF318" s="19"/>
      <c r="HG318" s="19"/>
      <c r="HH318" s="19"/>
      <c r="HI318" s="19"/>
      <c r="HJ318" s="19"/>
      <c r="HK318" s="19"/>
      <c r="HL318" s="19"/>
      <c r="HM318" s="19"/>
      <c r="HN318" s="19"/>
      <c r="HO318" s="19"/>
      <c r="HP318" s="19"/>
      <c r="HQ318" s="19"/>
      <c r="HR318" s="19"/>
      <c r="HS318" s="19"/>
      <c r="HT318" s="19"/>
      <c r="HU318" s="19"/>
      <c r="HV318" s="19"/>
      <c r="HW318" s="19"/>
      <c r="HX318" s="19"/>
      <c r="HY318" s="19"/>
      <c r="HZ318" s="19"/>
      <c r="IA318" s="19"/>
      <c r="IB318" s="19"/>
      <c r="IC318" s="19"/>
      <c r="ID318" s="19"/>
      <c r="IE318" s="19"/>
      <c r="IF318" s="19"/>
      <c r="IG318" s="19"/>
      <c r="IH318" s="19"/>
      <c r="II318" s="19"/>
      <c r="IJ318" s="19"/>
      <c r="IK318" s="19"/>
      <c r="IL318" s="19"/>
      <c r="IM318" s="19"/>
      <c r="IN318" s="19"/>
      <c r="IO318" s="19"/>
      <c r="IP318" s="19"/>
      <c r="IQ318" s="19"/>
    </row>
    <row r="319" spans="2:251" x14ac:dyDescent="0.25">
      <c r="B319" s="25"/>
      <c r="X319" s="5"/>
      <c r="Y319" s="25">
        <v>9</v>
      </c>
      <c r="Z319" s="6"/>
      <c r="AA319" s="6"/>
      <c r="AB319" s="6"/>
      <c r="AC319" s="6"/>
      <c r="AD319" s="7"/>
      <c r="AF319" s="5"/>
      <c r="AG319" s="25">
        <v>7</v>
      </c>
      <c r="AH319" s="6"/>
      <c r="AI319" s="6"/>
      <c r="AJ319" s="6"/>
      <c r="AK319" s="6"/>
      <c r="AL319" s="7"/>
      <c r="AN319" s="5"/>
      <c r="AO319" s="25">
        <v>26</v>
      </c>
      <c r="AP319" s="6"/>
      <c r="AQ319" s="6"/>
      <c r="AR319" s="6"/>
      <c r="AS319" s="6"/>
      <c r="AT319" s="7"/>
      <c r="AV319" s="5"/>
      <c r="AW319" s="25">
        <v>8</v>
      </c>
      <c r="AX319" s="6"/>
      <c r="AY319" s="6"/>
      <c r="AZ319" s="6"/>
      <c r="BA319" s="6"/>
      <c r="BB319" s="7"/>
      <c r="BD319" s="5"/>
      <c r="BE319" s="25">
        <v>13</v>
      </c>
      <c r="BF319" s="6"/>
      <c r="BG319" s="6"/>
      <c r="BH319" s="6"/>
      <c r="BI319" s="6"/>
      <c r="BJ319" s="7"/>
      <c r="BL319" s="5"/>
      <c r="BM319" s="25">
        <v>8</v>
      </c>
      <c r="BN319" s="6"/>
      <c r="BO319" s="6"/>
      <c r="BP319" s="6"/>
      <c r="BQ319" s="6"/>
      <c r="BR319" s="7"/>
      <c r="GI319" s="20"/>
      <c r="GJ319" s="20"/>
      <c r="GK319" s="20"/>
      <c r="GL319" s="20"/>
      <c r="GM319" s="20"/>
      <c r="GN319" s="20"/>
      <c r="GO319" s="20"/>
      <c r="GP319" s="20"/>
      <c r="GQ319" s="20"/>
      <c r="GR319" s="19"/>
      <c r="GS319" s="19"/>
      <c r="GT319" s="19"/>
      <c r="GU319" s="19"/>
      <c r="GV319" s="19"/>
      <c r="GW319" s="19"/>
      <c r="GX319" s="19"/>
      <c r="GY319" s="19"/>
      <c r="GZ319" s="19"/>
      <c r="HA319" s="19"/>
      <c r="HB319" s="19"/>
      <c r="HC319" s="19"/>
      <c r="HD319" s="19"/>
      <c r="HE319" s="19"/>
      <c r="HF319" s="19"/>
      <c r="HG319" s="19"/>
      <c r="HH319" s="19"/>
      <c r="HI319" s="19"/>
      <c r="HJ319" s="19"/>
      <c r="HK319" s="19"/>
      <c r="HL319" s="19"/>
      <c r="HM319" s="19"/>
      <c r="HN319" s="19"/>
      <c r="HO319" s="19"/>
      <c r="HP319" s="19"/>
      <c r="HQ319" s="19"/>
      <c r="HR319" s="19"/>
      <c r="HS319" s="19"/>
      <c r="HT319" s="19"/>
      <c r="HU319" s="19"/>
      <c r="HV319" s="19"/>
      <c r="HW319" s="19"/>
      <c r="HX319" s="19"/>
      <c r="HY319" s="19"/>
      <c r="HZ319" s="19"/>
      <c r="IA319" s="19"/>
      <c r="IB319" s="19"/>
      <c r="IC319" s="19"/>
      <c r="ID319" s="19"/>
      <c r="IE319" s="19"/>
      <c r="IF319" s="19"/>
      <c r="IG319" s="19"/>
      <c r="IH319" s="19"/>
      <c r="II319" s="19"/>
      <c r="IJ319" s="19"/>
      <c r="IK319" s="19"/>
      <c r="IL319" s="19"/>
      <c r="IM319" s="19"/>
      <c r="IN319" s="19"/>
      <c r="IO319" s="19"/>
      <c r="IP319" s="19"/>
      <c r="IQ319" s="19"/>
    </row>
    <row r="320" spans="2:251" x14ac:dyDescent="0.25">
      <c r="B320" s="25"/>
      <c r="X320" s="5"/>
      <c r="Y320" s="25">
        <v>10</v>
      </c>
      <c r="Z320" s="6"/>
      <c r="AA320" s="6"/>
      <c r="AB320" s="6"/>
      <c r="AC320" s="6"/>
      <c r="AD320" s="7"/>
      <c r="AF320" s="5"/>
      <c r="AG320" s="25">
        <v>2</v>
      </c>
      <c r="AH320" s="6"/>
      <c r="AI320" s="6"/>
      <c r="AJ320" s="6"/>
      <c r="AK320" s="6"/>
      <c r="AL320" s="7"/>
      <c r="AN320" s="5"/>
      <c r="AO320" s="25">
        <v>26</v>
      </c>
      <c r="AP320" s="6"/>
      <c r="AQ320" s="6"/>
      <c r="AR320" s="6"/>
      <c r="AS320" s="6"/>
      <c r="AT320" s="7"/>
      <c r="AV320" s="5"/>
      <c r="AW320" s="25">
        <v>25</v>
      </c>
      <c r="AX320" s="6"/>
      <c r="AY320" s="6"/>
      <c r="AZ320" s="6"/>
      <c r="BA320" s="6"/>
      <c r="BB320" s="7"/>
      <c r="BD320" s="5"/>
      <c r="BE320" s="25">
        <v>0</v>
      </c>
      <c r="BF320" s="6"/>
      <c r="BG320" s="6"/>
      <c r="BH320" s="6"/>
      <c r="BI320" s="6"/>
      <c r="BJ320" s="7"/>
      <c r="BL320" s="5"/>
      <c r="BM320" s="25">
        <v>13</v>
      </c>
      <c r="BN320" s="6"/>
      <c r="BO320" s="6"/>
      <c r="BP320" s="6"/>
      <c r="BQ320" s="6"/>
      <c r="BR320" s="7"/>
      <c r="GI320" s="20"/>
      <c r="GJ320" s="20"/>
      <c r="GK320" s="20"/>
      <c r="GL320" s="20"/>
      <c r="GM320" s="20"/>
      <c r="GN320" s="20"/>
      <c r="GO320" s="20"/>
      <c r="GP320" s="20"/>
      <c r="GQ320" s="20"/>
      <c r="GR320" s="19"/>
      <c r="GS320" s="19"/>
      <c r="GT320" s="19"/>
      <c r="GU320" s="19"/>
      <c r="GV320" s="19"/>
      <c r="GW320" s="19"/>
      <c r="GX320" s="19"/>
      <c r="GY320" s="19"/>
      <c r="GZ320" s="19"/>
      <c r="HA320" s="19"/>
      <c r="HB320" s="19"/>
      <c r="HC320" s="19"/>
      <c r="HD320" s="19"/>
      <c r="HE320" s="19"/>
      <c r="HF320" s="19"/>
      <c r="HG320" s="19"/>
      <c r="HH320" s="19"/>
      <c r="HI320" s="19"/>
      <c r="HJ320" s="19"/>
      <c r="HK320" s="19"/>
      <c r="HL320" s="19"/>
      <c r="HM320" s="19"/>
      <c r="HN320" s="19"/>
      <c r="HO320" s="19"/>
      <c r="HP320" s="19"/>
      <c r="HQ320" s="19"/>
      <c r="HR320" s="19"/>
      <c r="HS320" s="19"/>
      <c r="HT320" s="19"/>
      <c r="HU320" s="19"/>
      <c r="HV320" s="19"/>
      <c r="HW320" s="19"/>
      <c r="HX320" s="19"/>
      <c r="HY320" s="19"/>
      <c r="HZ320" s="19"/>
      <c r="IA320" s="19"/>
      <c r="IB320" s="19"/>
      <c r="IC320" s="19"/>
      <c r="ID320" s="19"/>
      <c r="IE320" s="19"/>
      <c r="IF320" s="19"/>
      <c r="IG320" s="19"/>
      <c r="IH320" s="19"/>
      <c r="II320" s="19"/>
      <c r="IJ320" s="19"/>
      <c r="IK320" s="19"/>
      <c r="IL320" s="19"/>
      <c r="IM320" s="19"/>
      <c r="IN320" s="19"/>
      <c r="IO320" s="19"/>
      <c r="IP320" s="19"/>
      <c r="IQ320" s="19"/>
    </row>
    <row r="321" spans="2:251" x14ac:dyDescent="0.25">
      <c r="B321" s="25"/>
      <c r="X321" s="5"/>
      <c r="Y321" s="25">
        <v>34</v>
      </c>
      <c r="Z321" s="6"/>
      <c r="AA321" s="6"/>
      <c r="AB321" s="6"/>
      <c r="AC321" s="6"/>
      <c r="AD321" s="7"/>
      <c r="AF321" s="5"/>
      <c r="AG321" s="25">
        <v>20</v>
      </c>
      <c r="AH321" s="6"/>
      <c r="AI321" s="6"/>
      <c r="AJ321" s="6"/>
      <c r="AK321" s="6"/>
      <c r="AL321" s="7"/>
      <c r="AN321" s="5"/>
      <c r="AO321" s="25">
        <v>0</v>
      </c>
      <c r="AP321" s="6"/>
      <c r="AQ321" s="6"/>
      <c r="AR321" s="6"/>
      <c r="AS321" s="6"/>
      <c r="AT321" s="7"/>
      <c r="AV321" s="5"/>
      <c r="AW321" s="25">
        <v>36</v>
      </c>
      <c r="AX321" s="6"/>
      <c r="AY321" s="6"/>
      <c r="AZ321" s="6"/>
      <c r="BA321" s="6"/>
      <c r="BB321" s="7"/>
      <c r="BD321" s="5"/>
      <c r="BE321" s="25">
        <v>2</v>
      </c>
      <c r="BF321" s="6"/>
      <c r="BG321" s="6"/>
      <c r="BH321" s="6"/>
      <c r="BI321" s="6"/>
      <c r="BJ321" s="7"/>
      <c r="BL321" s="5"/>
      <c r="BM321" s="25">
        <v>31</v>
      </c>
      <c r="BN321" s="6"/>
      <c r="BO321" s="6"/>
      <c r="BP321" s="6"/>
      <c r="BQ321" s="6"/>
      <c r="BR321" s="7"/>
      <c r="GI321" s="20"/>
      <c r="GJ321" s="20"/>
      <c r="GK321" s="20"/>
      <c r="GL321" s="20"/>
      <c r="GM321" s="20"/>
      <c r="GN321" s="20"/>
      <c r="GO321" s="20"/>
      <c r="GP321" s="20"/>
      <c r="GQ321" s="20"/>
      <c r="GR321" s="19"/>
      <c r="GS321" s="19"/>
      <c r="GT321" s="19"/>
      <c r="GU321" s="19"/>
      <c r="GV321" s="19"/>
      <c r="GW321" s="19"/>
      <c r="GX321" s="19"/>
      <c r="GY321" s="19"/>
      <c r="GZ321" s="19"/>
      <c r="HA321" s="19"/>
      <c r="HB321" s="19"/>
      <c r="HC321" s="19"/>
      <c r="HD321" s="19"/>
      <c r="HE321" s="19"/>
      <c r="HF321" s="19"/>
      <c r="HG321" s="19"/>
      <c r="HH321" s="19"/>
      <c r="HI321" s="19"/>
      <c r="HJ321" s="19"/>
      <c r="HK321" s="19"/>
      <c r="HL321" s="19"/>
      <c r="HM321" s="19"/>
      <c r="HN321" s="19"/>
      <c r="HO321" s="19"/>
      <c r="HP321" s="19"/>
      <c r="HQ321" s="19"/>
      <c r="HR321" s="19"/>
      <c r="HS321" s="19"/>
      <c r="HT321" s="19"/>
      <c r="HU321" s="19"/>
      <c r="HV321" s="19"/>
      <c r="HW321" s="19"/>
      <c r="HX321" s="19"/>
      <c r="HY321" s="19"/>
      <c r="HZ321" s="19"/>
      <c r="IA321" s="19"/>
      <c r="IB321" s="19"/>
      <c r="IC321" s="19"/>
      <c r="ID321" s="19"/>
      <c r="IE321" s="19"/>
      <c r="IF321" s="19"/>
      <c r="IG321" s="19"/>
      <c r="IH321" s="19"/>
      <c r="II321" s="19"/>
      <c r="IJ321" s="19"/>
      <c r="IK321" s="19"/>
      <c r="IL321" s="19"/>
      <c r="IM321" s="19"/>
      <c r="IN321" s="19"/>
      <c r="IO321" s="19"/>
      <c r="IP321" s="19"/>
      <c r="IQ321" s="19"/>
    </row>
    <row r="322" spans="2:251" x14ac:dyDescent="0.25">
      <c r="B322" s="25"/>
      <c r="X322" s="5"/>
      <c r="Y322" s="25">
        <v>16</v>
      </c>
      <c r="Z322" s="6"/>
      <c r="AA322" s="6"/>
      <c r="AB322" s="6"/>
      <c r="AC322" s="6"/>
      <c r="AD322" s="7"/>
      <c r="AF322" s="5"/>
      <c r="AG322" s="25">
        <v>1</v>
      </c>
      <c r="AH322" s="6"/>
      <c r="AI322" s="6"/>
      <c r="AJ322" s="6"/>
      <c r="AK322" s="6"/>
      <c r="AL322" s="7"/>
      <c r="AN322" s="5"/>
      <c r="AO322" s="25">
        <v>34</v>
      </c>
      <c r="AP322" s="6"/>
      <c r="AQ322" s="6"/>
      <c r="AR322" s="6"/>
      <c r="AS322" s="6"/>
      <c r="AT322" s="7"/>
      <c r="AV322" s="5"/>
      <c r="AW322" s="25">
        <v>20</v>
      </c>
      <c r="AX322" s="6"/>
      <c r="AY322" s="6"/>
      <c r="AZ322" s="6"/>
      <c r="BA322" s="6"/>
      <c r="BB322" s="7"/>
      <c r="BD322" s="5"/>
      <c r="BE322" s="25">
        <v>16</v>
      </c>
      <c r="BF322" s="6"/>
      <c r="BG322" s="6"/>
      <c r="BH322" s="6"/>
      <c r="BI322" s="6"/>
      <c r="BJ322" s="7"/>
      <c r="BL322" s="5"/>
      <c r="BM322" s="25">
        <v>30</v>
      </c>
      <c r="BN322" s="6"/>
      <c r="BO322" s="6"/>
      <c r="BP322" s="6"/>
      <c r="BQ322" s="6"/>
      <c r="BR322" s="7"/>
      <c r="GI322" s="20"/>
      <c r="GJ322" s="20"/>
      <c r="GK322" s="20"/>
      <c r="GL322" s="20"/>
      <c r="GM322" s="20"/>
      <c r="GN322" s="20"/>
      <c r="GO322" s="20"/>
      <c r="GP322" s="20"/>
      <c r="GQ322" s="20"/>
      <c r="GR322" s="19"/>
      <c r="GS322" s="19"/>
      <c r="GT322" s="19"/>
      <c r="GU322" s="19"/>
      <c r="GV322" s="19"/>
      <c r="GW322" s="19"/>
      <c r="GX322" s="19"/>
      <c r="GY322" s="19"/>
      <c r="GZ322" s="19"/>
      <c r="HA322" s="19"/>
      <c r="HB322" s="19"/>
      <c r="HC322" s="19"/>
      <c r="HD322" s="19"/>
      <c r="HE322" s="19"/>
      <c r="HF322" s="19"/>
      <c r="HG322" s="19"/>
      <c r="HH322" s="19"/>
      <c r="HI322" s="19"/>
      <c r="HJ322" s="19"/>
      <c r="HK322" s="19"/>
      <c r="HL322" s="19"/>
      <c r="HM322" s="19"/>
      <c r="HN322" s="19"/>
      <c r="HO322" s="19"/>
      <c r="HP322" s="19"/>
      <c r="HQ322" s="19"/>
      <c r="HR322" s="19"/>
      <c r="HS322" s="19"/>
      <c r="HT322" s="19"/>
      <c r="HU322" s="19"/>
      <c r="HV322" s="19"/>
      <c r="HW322" s="19"/>
      <c r="HX322" s="19"/>
      <c r="HY322" s="19"/>
      <c r="HZ322" s="19"/>
      <c r="IA322" s="19"/>
      <c r="IB322" s="19"/>
      <c r="IC322" s="19"/>
      <c r="ID322" s="19"/>
      <c r="IE322" s="19"/>
      <c r="IF322" s="19"/>
      <c r="IG322" s="19"/>
      <c r="IH322" s="19"/>
      <c r="II322" s="19"/>
      <c r="IJ322" s="19"/>
      <c r="IK322" s="19"/>
      <c r="IL322" s="19"/>
      <c r="IM322" s="19"/>
      <c r="IN322" s="19"/>
      <c r="IO322" s="19"/>
      <c r="IP322" s="19"/>
      <c r="IQ322" s="19"/>
    </row>
    <row r="323" spans="2:251" x14ac:dyDescent="0.25">
      <c r="B323" s="25"/>
      <c r="X323" s="5"/>
      <c r="Y323" s="25">
        <v>22</v>
      </c>
      <c r="Z323" s="6"/>
      <c r="AA323" s="6"/>
      <c r="AB323" s="6"/>
      <c r="AC323" s="6"/>
      <c r="AD323" s="7"/>
      <c r="AF323" s="5"/>
      <c r="AG323" s="25">
        <v>17</v>
      </c>
      <c r="AH323" s="6"/>
      <c r="AI323" s="6"/>
      <c r="AJ323" s="6"/>
      <c r="AK323" s="6"/>
      <c r="AL323" s="7"/>
      <c r="AN323" s="5"/>
      <c r="AO323" s="25">
        <v>4</v>
      </c>
      <c r="AP323" s="6"/>
      <c r="AQ323" s="6"/>
      <c r="AR323" s="6"/>
      <c r="AS323" s="6"/>
      <c r="AT323" s="7"/>
      <c r="AV323" s="5"/>
      <c r="AW323" s="25">
        <v>32</v>
      </c>
      <c r="AX323" s="6"/>
      <c r="AY323" s="6"/>
      <c r="AZ323" s="6"/>
      <c r="BA323" s="6"/>
      <c r="BB323" s="7"/>
      <c r="BD323" s="5"/>
      <c r="BE323" s="25">
        <v>15</v>
      </c>
      <c r="BF323" s="6"/>
      <c r="BG323" s="6"/>
      <c r="BH323" s="6"/>
      <c r="BI323" s="6"/>
      <c r="BJ323" s="7"/>
      <c r="BL323" s="5"/>
      <c r="BM323" s="25">
        <v>28</v>
      </c>
      <c r="BN323" s="6"/>
      <c r="BO323" s="6"/>
      <c r="BP323" s="6"/>
      <c r="BQ323" s="6"/>
      <c r="BR323" s="7"/>
      <c r="GI323" s="20"/>
      <c r="GJ323" s="20"/>
      <c r="GK323" s="20"/>
      <c r="GL323" s="20"/>
      <c r="GM323" s="20"/>
      <c r="GN323" s="20"/>
      <c r="GO323" s="20"/>
      <c r="GP323" s="20"/>
      <c r="GQ323" s="20"/>
      <c r="GR323" s="19"/>
      <c r="GS323" s="19"/>
      <c r="GT323" s="19"/>
      <c r="GU323" s="19"/>
      <c r="GV323" s="19"/>
      <c r="GW323" s="19"/>
      <c r="GX323" s="19"/>
      <c r="GY323" s="19"/>
      <c r="GZ323" s="19"/>
      <c r="HA323" s="19"/>
      <c r="HB323" s="19"/>
      <c r="HC323" s="19"/>
      <c r="HD323" s="19"/>
      <c r="HE323" s="19"/>
      <c r="HF323" s="19"/>
      <c r="HG323" s="19"/>
      <c r="HH323" s="19"/>
      <c r="HI323" s="19"/>
      <c r="HJ323" s="19"/>
      <c r="HK323" s="19"/>
      <c r="HL323" s="19"/>
      <c r="HM323" s="19"/>
      <c r="HN323" s="19"/>
      <c r="HO323" s="19"/>
      <c r="HP323" s="19"/>
      <c r="HQ323" s="19"/>
      <c r="HR323" s="19"/>
      <c r="HS323" s="19"/>
      <c r="HT323" s="19"/>
      <c r="HU323" s="19"/>
      <c r="HV323" s="19"/>
      <c r="HW323" s="19"/>
      <c r="HX323" s="19"/>
      <c r="HY323" s="19"/>
      <c r="HZ323" s="19"/>
      <c r="IA323" s="19"/>
      <c r="IB323" s="19"/>
      <c r="IC323" s="19"/>
      <c r="ID323" s="19"/>
      <c r="IE323" s="19"/>
      <c r="IF323" s="19"/>
      <c r="IG323" s="19"/>
      <c r="IH323" s="19"/>
      <c r="II323" s="19"/>
      <c r="IJ323" s="19"/>
      <c r="IK323" s="19"/>
      <c r="IL323" s="19"/>
      <c r="IM323" s="19"/>
      <c r="IN323" s="19"/>
      <c r="IO323" s="19"/>
      <c r="IP323" s="19"/>
      <c r="IQ323" s="19"/>
    </row>
    <row r="324" spans="2:251" x14ac:dyDescent="0.25">
      <c r="B324" s="25"/>
      <c r="X324" s="5"/>
      <c r="Y324" s="25">
        <v>29</v>
      </c>
      <c r="Z324" s="6"/>
      <c r="AA324" s="6"/>
      <c r="AB324" s="6"/>
      <c r="AC324" s="6"/>
      <c r="AD324" s="7"/>
      <c r="AF324" s="5"/>
      <c r="AG324" s="25">
        <v>24</v>
      </c>
      <c r="AH324" s="6"/>
      <c r="AI324" s="6"/>
      <c r="AJ324" s="6"/>
      <c r="AK324" s="6"/>
      <c r="AL324" s="7"/>
      <c r="AN324" s="5"/>
      <c r="AO324" s="25">
        <v>31</v>
      </c>
      <c r="AP324" s="6"/>
      <c r="AQ324" s="6"/>
      <c r="AR324" s="6"/>
      <c r="AS324" s="6"/>
      <c r="AT324" s="7"/>
      <c r="AV324" s="5"/>
      <c r="AW324" s="25">
        <v>2</v>
      </c>
      <c r="AX324" s="6"/>
      <c r="AY324" s="6"/>
      <c r="AZ324" s="6"/>
      <c r="BA324" s="6"/>
      <c r="BB324" s="7"/>
      <c r="BD324" s="5"/>
      <c r="BE324" s="25">
        <v>15</v>
      </c>
      <c r="BF324" s="6"/>
      <c r="BG324" s="6"/>
      <c r="BH324" s="6"/>
      <c r="BI324" s="6"/>
      <c r="BJ324" s="7"/>
      <c r="BL324" s="5"/>
      <c r="BM324" s="25">
        <v>4</v>
      </c>
      <c r="BN324" s="6"/>
      <c r="BO324" s="6"/>
      <c r="BP324" s="6"/>
      <c r="BQ324" s="6"/>
      <c r="BR324" s="7"/>
      <c r="GI324" s="20"/>
      <c r="GJ324" s="20"/>
      <c r="GK324" s="20"/>
      <c r="GL324" s="20"/>
      <c r="GM324" s="20"/>
      <c r="GN324" s="20"/>
      <c r="GO324" s="20"/>
      <c r="GP324" s="20"/>
      <c r="GQ324" s="20"/>
      <c r="GR324" s="19"/>
      <c r="GS324" s="19"/>
      <c r="GT324" s="19"/>
      <c r="GU324" s="19"/>
      <c r="GV324" s="19"/>
      <c r="GW324" s="19"/>
      <c r="GX324" s="19"/>
      <c r="GY324" s="19"/>
      <c r="GZ324" s="19"/>
      <c r="HA324" s="19"/>
      <c r="HB324" s="19"/>
      <c r="HC324" s="19"/>
      <c r="HD324" s="19"/>
      <c r="HE324" s="19"/>
      <c r="HF324" s="19"/>
      <c r="HG324" s="19"/>
      <c r="HH324" s="19"/>
      <c r="HI324" s="19"/>
      <c r="HJ324" s="19"/>
      <c r="HK324" s="19"/>
      <c r="HL324" s="19"/>
      <c r="HM324" s="19"/>
      <c r="HN324" s="19"/>
      <c r="HO324" s="19"/>
      <c r="HP324" s="19"/>
      <c r="HQ324" s="19"/>
      <c r="HR324" s="19"/>
      <c r="HS324" s="19"/>
      <c r="HT324" s="19"/>
      <c r="HU324" s="19"/>
      <c r="HV324" s="19"/>
      <c r="HW324" s="19"/>
      <c r="HX324" s="19"/>
      <c r="HY324" s="19"/>
      <c r="HZ324" s="19"/>
      <c r="IA324" s="19"/>
      <c r="IB324" s="19"/>
      <c r="IC324" s="19"/>
      <c r="ID324" s="19"/>
      <c r="IE324" s="19"/>
      <c r="IF324" s="19"/>
      <c r="IG324" s="19"/>
      <c r="IH324" s="19"/>
      <c r="II324" s="19"/>
      <c r="IJ324" s="19"/>
      <c r="IK324" s="19"/>
      <c r="IL324" s="19"/>
      <c r="IM324" s="19"/>
      <c r="IN324" s="19"/>
      <c r="IO324" s="19"/>
      <c r="IP324" s="19"/>
      <c r="IQ324" s="19"/>
    </row>
    <row r="325" spans="2:251" x14ac:dyDescent="0.25">
      <c r="B325" s="25"/>
      <c r="X325" s="5"/>
      <c r="Y325" s="25">
        <v>1</v>
      </c>
      <c r="Z325" s="6"/>
      <c r="AA325" s="6"/>
      <c r="AB325" s="6"/>
      <c r="AC325" s="6"/>
      <c r="AD325" s="7"/>
      <c r="AF325" s="5"/>
      <c r="AG325" s="25">
        <v>2</v>
      </c>
      <c r="AH325" s="6"/>
      <c r="AI325" s="6"/>
      <c r="AJ325" s="6"/>
      <c r="AK325" s="6"/>
      <c r="AL325" s="7"/>
      <c r="AN325" s="5"/>
      <c r="AO325" s="25">
        <v>16</v>
      </c>
      <c r="AP325" s="6"/>
      <c r="AQ325" s="6"/>
      <c r="AR325" s="6"/>
      <c r="AS325" s="6"/>
      <c r="AT325" s="7"/>
      <c r="AV325" s="5"/>
      <c r="AW325" s="25">
        <v>36</v>
      </c>
      <c r="AX325" s="6"/>
      <c r="AY325" s="6"/>
      <c r="AZ325" s="6"/>
      <c r="BA325" s="6"/>
      <c r="BB325" s="7"/>
      <c r="BD325" s="5"/>
      <c r="BE325" s="25">
        <v>22</v>
      </c>
      <c r="BF325" s="6"/>
      <c r="BG325" s="6"/>
      <c r="BH325" s="6"/>
      <c r="BI325" s="6"/>
      <c r="BJ325" s="7"/>
      <c r="BL325" s="5"/>
      <c r="BM325" s="25">
        <v>26</v>
      </c>
      <c r="BN325" s="6"/>
      <c r="BO325" s="6"/>
      <c r="BP325" s="6"/>
      <c r="BQ325" s="6"/>
      <c r="BR325" s="7"/>
      <c r="GI325" s="20"/>
      <c r="GJ325" s="20"/>
      <c r="GK325" s="20"/>
      <c r="GL325" s="20"/>
      <c r="GM325" s="20"/>
      <c r="GN325" s="20"/>
      <c r="GO325" s="20"/>
      <c r="GP325" s="20"/>
      <c r="GQ325" s="20"/>
      <c r="GR325" s="19"/>
      <c r="GS325" s="19"/>
      <c r="GT325" s="19"/>
      <c r="GU325" s="19"/>
      <c r="GV325" s="19"/>
      <c r="GW325" s="19"/>
      <c r="GX325" s="19"/>
      <c r="GY325" s="19"/>
      <c r="GZ325" s="19"/>
      <c r="HA325" s="19"/>
      <c r="HB325" s="19"/>
      <c r="HC325" s="19"/>
      <c r="HD325" s="19"/>
      <c r="HE325" s="19"/>
      <c r="HF325" s="19"/>
      <c r="HG325" s="19"/>
      <c r="HH325" s="19"/>
      <c r="HI325" s="19"/>
      <c r="HJ325" s="19"/>
      <c r="HK325" s="19"/>
      <c r="HL325" s="19"/>
      <c r="HM325" s="19"/>
      <c r="HN325" s="19"/>
      <c r="HO325" s="19"/>
      <c r="HP325" s="19"/>
      <c r="HQ325" s="19"/>
      <c r="HR325" s="19"/>
      <c r="HS325" s="19"/>
      <c r="HT325" s="19"/>
      <c r="HU325" s="19"/>
      <c r="HV325" s="19"/>
      <c r="HW325" s="19"/>
      <c r="HX325" s="19"/>
      <c r="HY325" s="19"/>
      <c r="HZ325" s="19"/>
      <c r="IA325" s="19"/>
      <c r="IB325" s="19"/>
      <c r="IC325" s="19"/>
      <c r="ID325" s="19"/>
      <c r="IE325" s="19"/>
      <c r="IF325" s="19"/>
      <c r="IG325" s="19"/>
      <c r="IH325" s="19"/>
      <c r="II325" s="19"/>
      <c r="IJ325" s="19"/>
      <c r="IK325" s="19"/>
      <c r="IL325" s="19"/>
      <c r="IM325" s="19"/>
      <c r="IN325" s="19"/>
      <c r="IO325" s="19"/>
      <c r="IP325" s="19"/>
      <c r="IQ325" s="19"/>
    </row>
    <row r="326" spans="2:251" x14ac:dyDescent="0.25">
      <c r="B326" s="25"/>
      <c r="X326" s="5"/>
      <c r="Y326" s="25">
        <v>14</v>
      </c>
      <c r="Z326" s="6"/>
      <c r="AA326" s="6"/>
      <c r="AB326" s="6"/>
      <c r="AC326" s="6"/>
      <c r="AD326" s="7"/>
      <c r="AF326" s="5"/>
      <c r="AG326" s="25">
        <v>21</v>
      </c>
      <c r="AH326" s="6"/>
      <c r="AI326" s="6"/>
      <c r="AJ326" s="6"/>
      <c r="AK326" s="6"/>
      <c r="AL326" s="7"/>
      <c r="AN326" s="5"/>
      <c r="AO326" s="25">
        <v>26</v>
      </c>
      <c r="AP326" s="6"/>
      <c r="AQ326" s="6"/>
      <c r="AR326" s="6"/>
      <c r="AS326" s="6"/>
      <c r="AT326" s="7"/>
      <c r="AV326" s="5"/>
      <c r="AW326" s="25">
        <v>21</v>
      </c>
      <c r="AX326" s="6"/>
      <c r="AY326" s="6"/>
      <c r="AZ326" s="6"/>
      <c r="BA326" s="6"/>
      <c r="BB326" s="7"/>
      <c r="BD326" s="5"/>
      <c r="BE326" s="25">
        <v>2</v>
      </c>
      <c r="BF326" s="6"/>
      <c r="BG326" s="6"/>
      <c r="BH326" s="6"/>
      <c r="BI326" s="6"/>
      <c r="BJ326" s="7"/>
      <c r="BL326" s="5"/>
      <c r="BM326" s="25">
        <v>13</v>
      </c>
      <c r="BN326" s="6"/>
      <c r="BO326" s="6"/>
      <c r="BP326" s="6"/>
      <c r="BQ326" s="6"/>
      <c r="BR326" s="7"/>
      <c r="GI326" s="20"/>
      <c r="GJ326" s="20"/>
      <c r="GK326" s="20"/>
      <c r="GL326" s="20"/>
      <c r="GM326" s="20"/>
      <c r="GN326" s="20"/>
      <c r="GO326" s="20"/>
      <c r="GP326" s="20"/>
      <c r="GQ326" s="20"/>
      <c r="GR326" s="19"/>
      <c r="GS326" s="19"/>
      <c r="GT326" s="19"/>
      <c r="GU326" s="19"/>
      <c r="GV326" s="19"/>
      <c r="GW326" s="19"/>
      <c r="GX326" s="19"/>
      <c r="GY326" s="19"/>
      <c r="GZ326" s="19"/>
      <c r="HA326" s="19"/>
      <c r="HB326" s="19"/>
      <c r="HC326" s="19"/>
      <c r="HD326" s="19"/>
      <c r="HE326" s="19"/>
      <c r="HF326" s="19"/>
      <c r="HG326" s="19"/>
      <c r="HH326" s="19"/>
      <c r="HI326" s="19"/>
      <c r="HJ326" s="19"/>
      <c r="HK326" s="19"/>
      <c r="HL326" s="19"/>
      <c r="HM326" s="19"/>
      <c r="HN326" s="19"/>
      <c r="HO326" s="19"/>
      <c r="HP326" s="19"/>
      <c r="HQ326" s="19"/>
      <c r="HR326" s="19"/>
      <c r="HS326" s="19"/>
      <c r="HT326" s="19"/>
      <c r="HU326" s="19"/>
      <c r="HV326" s="19"/>
      <c r="HW326" s="19"/>
      <c r="HX326" s="19"/>
      <c r="HY326" s="19"/>
      <c r="HZ326" s="19"/>
      <c r="IA326" s="19"/>
      <c r="IB326" s="19"/>
      <c r="IC326" s="19"/>
      <c r="ID326" s="19"/>
      <c r="IE326" s="19"/>
      <c r="IF326" s="19"/>
      <c r="IG326" s="19"/>
      <c r="IH326" s="19"/>
      <c r="II326" s="19"/>
      <c r="IJ326" s="19"/>
      <c r="IK326" s="19"/>
      <c r="IL326" s="19"/>
      <c r="IM326" s="19"/>
      <c r="IN326" s="19"/>
      <c r="IO326" s="19"/>
      <c r="IP326" s="19"/>
      <c r="IQ326" s="19"/>
    </row>
    <row r="327" spans="2:251" x14ac:dyDescent="0.25">
      <c r="B327" s="25"/>
      <c r="X327" s="5"/>
      <c r="Y327" s="25">
        <v>13</v>
      </c>
      <c r="Z327" s="6"/>
      <c r="AA327" s="6"/>
      <c r="AB327" s="6"/>
      <c r="AC327" s="6"/>
      <c r="AD327" s="7"/>
      <c r="AF327" s="5"/>
      <c r="AG327" s="25">
        <v>29</v>
      </c>
      <c r="AH327" s="6"/>
      <c r="AI327" s="6"/>
      <c r="AJ327" s="6"/>
      <c r="AK327" s="6"/>
      <c r="AL327" s="7"/>
      <c r="AN327" s="5"/>
      <c r="AO327" s="25">
        <v>30</v>
      </c>
      <c r="AP327" s="6"/>
      <c r="AQ327" s="6"/>
      <c r="AR327" s="6"/>
      <c r="AS327" s="6"/>
      <c r="AT327" s="7"/>
      <c r="AV327" s="5"/>
      <c r="AW327" s="25">
        <v>16</v>
      </c>
      <c r="AX327" s="6"/>
      <c r="AY327" s="6"/>
      <c r="AZ327" s="6"/>
      <c r="BA327" s="6"/>
      <c r="BB327" s="7"/>
      <c r="BD327" s="5"/>
      <c r="BE327" s="25">
        <v>14</v>
      </c>
      <c r="BF327" s="6"/>
      <c r="BG327" s="6"/>
      <c r="BH327" s="6"/>
      <c r="BI327" s="6"/>
      <c r="BJ327" s="7"/>
      <c r="BL327" s="5"/>
      <c r="BM327" s="25">
        <v>14</v>
      </c>
      <c r="BN327" s="6"/>
      <c r="BO327" s="6"/>
      <c r="BP327" s="6"/>
      <c r="BQ327" s="6"/>
      <c r="BR327" s="7"/>
      <c r="GI327" s="20"/>
      <c r="GJ327" s="20"/>
      <c r="GK327" s="20"/>
      <c r="GL327" s="20"/>
      <c r="GM327" s="20"/>
      <c r="GN327" s="20"/>
      <c r="GO327" s="20"/>
      <c r="GP327" s="20"/>
      <c r="GQ327" s="20"/>
      <c r="GR327" s="19"/>
      <c r="GS327" s="19"/>
      <c r="GT327" s="19"/>
      <c r="GU327" s="19"/>
      <c r="GV327" s="19"/>
      <c r="GW327" s="19"/>
      <c r="GX327" s="19"/>
      <c r="GY327" s="19"/>
      <c r="GZ327" s="19"/>
      <c r="HA327" s="19"/>
      <c r="HB327" s="19"/>
      <c r="HC327" s="19"/>
      <c r="HD327" s="19"/>
      <c r="HE327" s="19"/>
      <c r="HF327" s="19"/>
      <c r="HG327" s="19"/>
      <c r="HH327" s="19"/>
      <c r="HI327" s="19"/>
      <c r="HJ327" s="19"/>
      <c r="HK327" s="19"/>
      <c r="HL327" s="19"/>
      <c r="HM327" s="19"/>
      <c r="HN327" s="19"/>
      <c r="HO327" s="19"/>
      <c r="HP327" s="19"/>
      <c r="HQ327" s="19"/>
      <c r="HR327" s="19"/>
      <c r="HS327" s="19"/>
      <c r="HT327" s="19"/>
      <c r="HU327" s="19"/>
      <c r="HV327" s="19"/>
      <c r="HW327" s="19"/>
      <c r="HX327" s="19"/>
      <c r="HY327" s="19"/>
      <c r="HZ327" s="19"/>
      <c r="IA327" s="19"/>
      <c r="IB327" s="19"/>
      <c r="IC327" s="19"/>
      <c r="ID327" s="19"/>
      <c r="IE327" s="19"/>
      <c r="IF327" s="19"/>
      <c r="IG327" s="19"/>
      <c r="IH327" s="19"/>
      <c r="II327" s="19"/>
      <c r="IJ327" s="19"/>
      <c r="IK327" s="19"/>
      <c r="IL327" s="19"/>
      <c r="IM327" s="19"/>
      <c r="IN327" s="19"/>
      <c r="IO327" s="19"/>
      <c r="IP327" s="19"/>
      <c r="IQ327" s="19"/>
    </row>
    <row r="328" spans="2:251" x14ac:dyDescent="0.25">
      <c r="B328" s="25"/>
      <c r="X328" s="5"/>
      <c r="Y328" s="25">
        <v>19</v>
      </c>
      <c r="Z328" s="6"/>
      <c r="AA328" s="6"/>
      <c r="AB328" s="6"/>
      <c r="AC328" s="6"/>
      <c r="AD328" s="7"/>
      <c r="AF328" s="5"/>
      <c r="AG328" s="25">
        <v>7</v>
      </c>
      <c r="AH328" s="6"/>
      <c r="AI328" s="6"/>
      <c r="AJ328" s="6"/>
      <c r="AK328" s="6"/>
      <c r="AL328" s="7"/>
      <c r="AN328" s="5"/>
      <c r="AO328" s="25">
        <v>9</v>
      </c>
      <c r="AP328" s="6"/>
      <c r="AQ328" s="6"/>
      <c r="AR328" s="6"/>
      <c r="AS328" s="6"/>
      <c r="AT328" s="7"/>
      <c r="AV328" s="5"/>
      <c r="AW328" s="25">
        <v>33</v>
      </c>
      <c r="AX328" s="6"/>
      <c r="AY328" s="6"/>
      <c r="AZ328" s="6"/>
      <c r="BA328" s="6"/>
      <c r="BB328" s="7"/>
      <c r="BD328" s="5"/>
      <c r="BE328" s="25">
        <v>2</v>
      </c>
      <c r="BF328" s="6"/>
      <c r="BG328" s="6"/>
      <c r="BH328" s="6"/>
      <c r="BI328" s="6"/>
      <c r="BJ328" s="7"/>
      <c r="BL328" s="5"/>
      <c r="BM328" s="25">
        <v>17</v>
      </c>
      <c r="BN328" s="6"/>
      <c r="BO328" s="6"/>
      <c r="BP328" s="6"/>
      <c r="BQ328" s="6"/>
      <c r="BR328" s="7"/>
      <c r="GI328" s="20"/>
      <c r="GJ328" s="20"/>
      <c r="GK328" s="20"/>
      <c r="GL328" s="20"/>
      <c r="GM328" s="20"/>
      <c r="GN328" s="20"/>
      <c r="GO328" s="20"/>
      <c r="GP328" s="20"/>
      <c r="GQ328" s="20"/>
      <c r="GR328" s="19"/>
      <c r="GS328" s="19"/>
      <c r="GT328" s="19"/>
      <c r="GU328" s="19"/>
      <c r="GV328" s="19"/>
      <c r="GW328" s="19"/>
      <c r="GX328" s="19"/>
      <c r="GY328" s="19"/>
      <c r="GZ328" s="19"/>
      <c r="HA328" s="19"/>
      <c r="HB328" s="19"/>
      <c r="HC328" s="19"/>
      <c r="HD328" s="19"/>
      <c r="HE328" s="19"/>
      <c r="HF328" s="19"/>
      <c r="HG328" s="19"/>
      <c r="HH328" s="19"/>
      <c r="HI328" s="19"/>
      <c r="HJ328" s="19"/>
      <c r="HK328" s="19"/>
      <c r="HL328" s="19"/>
      <c r="HM328" s="19"/>
      <c r="HN328" s="19"/>
      <c r="HO328" s="19"/>
      <c r="HP328" s="19"/>
      <c r="HQ328" s="19"/>
      <c r="HR328" s="19"/>
      <c r="HS328" s="19"/>
      <c r="HT328" s="19"/>
      <c r="HU328" s="19"/>
      <c r="HV328" s="19"/>
      <c r="HW328" s="19"/>
      <c r="HX328" s="19"/>
      <c r="HY328" s="19"/>
      <c r="HZ328" s="19"/>
      <c r="IA328" s="19"/>
      <c r="IB328" s="19"/>
      <c r="IC328" s="19"/>
      <c r="ID328" s="19"/>
      <c r="IE328" s="19"/>
      <c r="IF328" s="19"/>
      <c r="IG328" s="19"/>
      <c r="IH328" s="19"/>
      <c r="II328" s="19"/>
      <c r="IJ328" s="19"/>
      <c r="IK328" s="19"/>
      <c r="IL328" s="19"/>
      <c r="IM328" s="19"/>
      <c r="IN328" s="19"/>
      <c r="IO328" s="19"/>
      <c r="IP328" s="19"/>
      <c r="IQ328" s="19"/>
    </row>
    <row r="329" spans="2:251" x14ac:dyDescent="0.25">
      <c r="B329" s="25"/>
      <c r="X329" s="5"/>
      <c r="Y329" s="25">
        <v>34</v>
      </c>
      <c r="Z329" s="6"/>
      <c r="AA329" s="6"/>
      <c r="AB329" s="6"/>
      <c r="AC329" s="6"/>
      <c r="AD329" s="7"/>
      <c r="AF329" s="5"/>
      <c r="AG329" s="25">
        <v>0</v>
      </c>
      <c r="AH329" s="6"/>
      <c r="AI329" s="6"/>
      <c r="AJ329" s="6"/>
      <c r="AK329" s="6"/>
      <c r="AL329" s="7"/>
      <c r="AN329" s="5"/>
      <c r="AO329" s="25">
        <v>30</v>
      </c>
      <c r="AP329" s="6"/>
      <c r="AQ329" s="6"/>
      <c r="AR329" s="6"/>
      <c r="AS329" s="6"/>
      <c r="AT329" s="7"/>
      <c r="AV329" s="5"/>
      <c r="AW329" s="25">
        <v>16</v>
      </c>
      <c r="AX329" s="6"/>
      <c r="AY329" s="6"/>
      <c r="AZ329" s="6"/>
      <c r="BA329" s="6"/>
      <c r="BB329" s="7"/>
      <c r="BD329" s="5"/>
      <c r="BE329" s="25">
        <v>24</v>
      </c>
      <c r="BF329" s="6"/>
      <c r="BG329" s="6"/>
      <c r="BH329" s="6"/>
      <c r="BI329" s="6"/>
      <c r="BJ329" s="7"/>
      <c r="BL329" s="5"/>
      <c r="BM329" s="25">
        <v>0</v>
      </c>
      <c r="BN329" s="6"/>
      <c r="BO329" s="6"/>
      <c r="BP329" s="6"/>
      <c r="BQ329" s="6"/>
      <c r="BR329" s="7"/>
      <c r="GI329" s="20"/>
      <c r="GJ329" s="20"/>
      <c r="GK329" s="20"/>
      <c r="GL329" s="20"/>
      <c r="GM329" s="20"/>
      <c r="GN329" s="20"/>
      <c r="GO329" s="20"/>
      <c r="GP329" s="20"/>
      <c r="GQ329" s="20"/>
      <c r="GR329" s="19"/>
      <c r="GS329" s="19"/>
      <c r="GT329" s="19"/>
      <c r="GU329" s="19"/>
      <c r="GV329" s="19"/>
      <c r="GW329" s="19"/>
      <c r="GX329" s="19"/>
      <c r="GY329" s="19"/>
      <c r="GZ329" s="19"/>
      <c r="HA329" s="19"/>
      <c r="HB329" s="19"/>
      <c r="HC329" s="19"/>
      <c r="HD329" s="19"/>
      <c r="HE329" s="19"/>
      <c r="HF329" s="19"/>
      <c r="HG329" s="19"/>
      <c r="HH329" s="19"/>
      <c r="HI329" s="19"/>
      <c r="HJ329" s="19"/>
      <c r="HK329" s="19"/>
      <c r="HL329" s="19"/>
      <c r="HM329" s="19"/>
      <c r="HN329" s="19"/>
      <c r="HO329" s="19"/>
      <c r="HP329" s="19"/>
      <c r="HQ329" s="19"/>
      <c r="HR329" s="19"/>
      <c r="HS329" s="19"/>
      <c r="HT329" s="19"/>
      <c r="HU329" s="19"/>
      <c r="HV329" s="19"/>
      <c r="HW329" s="19"/>
      <c r="HX329" s="19"/>
      <c r="HY329" s="19"/>
      <c r="HZ329" s="19"/>
      <c r="IA329" s="19"/>
      <c r="IB329" s="19"/>
      <c r="IC329" s="19"/>
      <c r="ID329" s="19"/>
      <c r="IE329" s="19"/>
      <c r="IF329" s="19"/>
      <c r="IG329" s="19"/>
      <c r="IH329" s="19"/>
      <c r="II329" s="19"/>
      <c r="IJ329" s="19"/>
      <c r="IK329" s="19"/>
      <c r="IL329" s="19"/>
      <c r="IM329" s="19"/>
      <c r="IN329" s="19"/>
      <c r="IO329" s="19"/>
      <c r="IP329" s="19"/>
      <c r="IQ329" s="19"/>
    </row>
    <row r="330" spans="2:251" x14ac:dyDescent="0.25">
      <c r="B330" s="25"/>
      <c r="X330" s="5"/>
      <c r="Y330" s="25">
        <v>16</v>
      </c>
      <c r="Z330" s="6"/>
      <c r="AA330" s="6"/>
      <c r="AB330" s="6"/>
      <c r="AC330" s="6"/>
      <c r="AD330" s="7"/>
      <c r="AF330" s="5"/>
      <c r="AG330" s="25">
        <v>8</v>
      </c>
      <c r="AH330" s="6"/>
      <c r="AI330" s="6"/>
      <c r="AJ330" s="6"/>
      <c r="AK330" s="6"/>
      <c r="AL330" s="7"/>
      <c r="AN330" s="5"/>
      <c r="AO330" s="25">
        <v>16</v>
      </c>
      <c r="AP330" s="6"/>
      <c r="AQ330" s="6"/>
      <c r="AR330" s="6"/>
      <c r="AS330" s="6"/>
      <c r="AT330" s="7"/>
      <c r="AV330" s="5"/>
      <c r="AW330" s="25">
        <v>35</v>
      </c>
      <c r="AX330" s="6"/>
      <c r="AY330" s="6"/>
      <c r="AZ330" s="6"/>
      <c r="BA330" s="6"/>
      <c r="BB330" s="7"/>
      <c r="BD330" s="5"/>
      <c r="BE330" s="25">
        <v>0</v>
      </c>
      <c r="BF330" s="6"/>
      <c r="BG330" s="6"/>
      <c r="BH330" s="6"/>
      <c r="BI330" s="6"/>
      <c r="BJ330" s="7"/>
      <c r="BL330" s="5"/>
      <c r="BM330" s="25">
        <v>24</v>
      </c>
      <c r="BN330" s="6"/>
      <c r="BO330" s="6"/>
      <c r="BP330" s="6"/>
      <c r="BQ330" s="6"/>
      <c r="BR330" s="7"/>
      <c r="GI330" s="20"/>
      <c r="GJ330" s="20"/>
      <c r="GK330" s="20"/>
      <c r="GL330" s="20"/>
      <c r="GM330" s="20"/>
      <c r="GN330" s="20"/>
      <c r="GO330" s="20"/>
      <c r="GP330" s="20"/>
      <c r="GQ330" s="20"/>
      <c r="GR330" s="19"/>
      <c r="GS330" s="19"/>
      <c r="GT330" s="19"/>
      <c r="GU330" s="19"/>
      <c r="GV330" s="19"/>
      <c r="GW330" s="19"/>
      <c r="GX330" s="19"/>
      <c r="GY330" s="19"/>
      <c r="GZ330" s="19"/>
      <c r="HA330" s="19"/>
      <c r="HB330" s="19"/>
      <c r="HC330" s="19"/>
      <c r="HD330" s="19"/>
      <c r="HE330" s="19"/>
      <c r="HF330" s="19"/>
      <c r="HG330" s="19"/>
      <c r="HH330" s="19"/>
      <c r="HI330" s="19"/>
      <c r="HJ330" s="19"/>
      <c r="HK330" s="19"/>
      <c r="HL330" s="19"/>
      <c r="HM330" s="19"/>
      <c r="HN330" s="19"/>
      <c r="HO330" s="19"/>
      <c r="HP330" s="19"/>
      <c r="HQ330" s="19"/>
      <c r="HR330" s="19"/>
      <c r="HS330" s="19"/>
      <c r="HT330" s="19"/>
      <c r="HU330" s="19"/>
      <c r="HV330" s="19"/>
      <c r="HW330" s="19"/>
      <c r="HX330" s="19"/>
      <c r="HY330" s="19"/>
      <c r="HZ330" s="19"/>
      <c r="IA330" s="19"/>
      <c r="IB330" s="19"/>
      <c r="IC330" s="19"/>
      <c r="ID330" s="19"/>
      <c r="IE330" s="19"/>
      <c r="IF330" s="19"/>
      <c r="IG330" s="19"/>
      <c r="IH330" s="19"/>
      <c r="II330" s="19"/>
      <c r="IJ330" s="19"/>
      <c r="IK330" s="19"/>
      <c r="IL330" s="19"/>
      <c r="IM330" s="19"/>
      <c r="IN330" s="19"/>
      <c r="IO330" s="19"/>
      <c r="IP330" s="19"/>
      <c r="IQ330" s="19"/>
    </row>
    <row r="331" spans="2:251" x14ac:dyDescent="0.25">
      <c r="B331" s="25"/>
      <c r="X331" s="5"/>
      <c r="Y331" s="25">
        <v>6</v>
      </c>
      <c r="Z331" s="6"/>
      <c r="AA331" s="6"/>
      <c r="AB331" s="6"/>
      <c r="AC331" s="6"/>
      <c r="AD331" s="7"/>
      <c r="AF331" s="5"/>
      <c r="AG331" s="25">
        <v>14</v>
      </c>
      <c r="AH331" s="6"/>
      <c r="AI331" s="6"/>
      <c r="AJ331" s="6"/>
      <c r="AK331" s="6"/>
      <c r="AL331" s="7"/>
      <c r="AN331" s="5"/>
      <c r="AO331" s="25">
        <v>27</v>
      </c>
      <c r="AP331" s="6"/>
      <c r="AQ331" s="6"/>
      <c r="AR331" s="6"/>
      <c r="AS331" s="6"/>
      <c r="AT331" s="7"/>
      <c r="AV331" s="5"/>
      <c r="AW331" s="25">
        <v>9</v>
      </c>
      <c r="AX331" s="6"/>
      <c r="AY331" s="6"/>
      <c r="AZ331" s="6"/>
      <c r="BA331" s="6"/>
      <c r="BB331" s="7"/>
      <c r="BD331" s="5"/>
      <c r="BE331" s="25">
        <v>36</v>
      </c>
      <c r="BF331" s="6"/>
      <c r="BG331" s="6"/>
      <c r="BH331" s="6"/>
      <c r="BI331" s="6"/>
      <c r="BJ331" s="7"/>
      <c r="BL331" s="5"/>
      <c r="BM331" s="25">
        <v>15</v>
      </c>
      <c r="BN331" s="6"/>
      <c r="BO331" s="6"/>
      <c r="BP331" s="6"/>
      <c r="BQ331" s="6"/>
      <c r="BR331" s="7"/>
      <c r="GI331" s="20"/>
      <c r="GJ331" s="20"/>
      <c r="GK331" s="20"/>
      <c r="GL331" s="20"/>
      <c r="GM331" s="20"/>
      <c r="GN331" s="20"/>
      <c r="GO331" s="20"/>
      <c r="GP331" s="20"/>
      <c r="GQ331" s="20"/>
      <c r="GR331" s="19"/>
      <c r="GS331" s="19"/>
      <c r="GT331" s="19"/>
      <c r="GU331" s="19"/>
      <c r="GV331" s="19"/>
      <c r="GW331" s="19"/>
      <c r="GX331" s="19"/>
      <c r="GY331" s="19"/>
      <c r="GZ331" s="19"/>
      <c r="HA331" s="19"/>
      <c r="HB331" s="19"/>
      <c r="HC331" s="19"/>
      <c r="HD331" s="19"/>
      <c r="HE331" s="19"/>
      <c r="HF331" s="19"/>
      <c r="HG331" s="19"/>
      <c r="HH331" s="19"/>
      <c r="HI331" s="19"/>
      <c r="HJ331" s="19"/>
      <c r="HK331" s="19"/>
      <c r="HL331" s="19"/>
      <c r="HM331" s="19"/>
      <c r="HN331" s="19"/>
      <c r="HO331" s="19"/>
      <c r="HP331" s="19"/>
      <c r="HQ331" s="19"/>
      <c r="HR331" s="19"/>
      <c r="HS331" s="19"/>
      <c r="HT331" s="19"/>
      <c r="HU331" s="19"/>
      <c r="HV331" s="19"/>
      <c r="HW331" s="19"/>
      <c r="HX331" s="19"/>
      <c r="HY331" s="19"/>
      <c r="HZ331" s="19"/>
      <c r="IA331" s="19"/>
      <c r="IB331" s="19"/>
      <c r="IC331" s="19"/>
      <c r="ID331" s="19"/>
      <c r="IE331" s="19"/>
      <c r="IF331" s="19"/>
      <c r="IG331" s="19"/>
      <c r="IH331" s="19"/>
      <c r="II331" s="19"/>
      <c r="IJ331" s="19"/>
      <c r="IK331" s="19"/>
      <c r="IL331" s="19"/>
      <c r="IM331" s="19"/>
      <c r="IN331" s="19"/>
      <c r="IO331" s="19"/>
      <c r="IP331" s="19"/>
      <c r="IQ331" s="19"/>
    </row>
    <row r="332" spans="2:251" x14ac:dyDescent="0.25">
      <c r="B332" s="25"/>
      <c r="X332" s="5"/>
      <c r="Y332" s="25">
        <v>4</v>
      </c>
      <c r="Z332" s="6"/>
      <c r="AA332" s="6"/>
      <c r="AB332" s="6"/>
      <c r="AC332" s="6"/>
      <c r="AD332" s="7"/>
      <c r="AF332" s="5"/>
      <c r="AG332" s="25">
        <v>33</v>
      </c>
      <c r="AH332" s="6"/>
      <c r="AI332" s="6"/>
      <c r="AJ332" s="6"/>
      <c r="AK332" s="6"/>
      <c r="AL332" s="7"/>
      <c r="AN332" s="5"/>
      <c r="AO332" s="25">
        <v>23</v>
      </c>
      <c r="AP332" s="6"/>
      <c r="AQ332" s="6"/>
      <c r="AR332" s="6"/>
      <c r="AS332" s="6"/>
      <c r="AT332" s="7"/>
      <c r="AV332" s="5"/>
      <c r="AW332" s="25">
        <v>8</v>
      </c>
      <c r="AX332" s="6"/>
      <c r="AY332" s="6"/>
      <c r="AZ332" s="6"/>
      <c r="BA332" s="6"/>
      <c r="BB332" s="7"/>
      <c r="BD332" s="5"/>
      <c r="BE332" s="25">
        <v>15</v>
      </c>
      <c r="BF332" s="6"/>
      <c r="BG332" s="6"/>
      <c r="BH332" s="6"/>
      <c r="BI332" s="6"/>
      <c r="BJ332" s="7"/>
      <c r="BL332" s="5"/>
      <c r="BM332" s="25">
        <v>21</v>
      </c>
      <c r="BN332" s="6"/>
      <c r="BO332" s="6"/>
      <c r="BP332" s="6"/>
      <c r="BQ332" s="6"/>
      <c r="BR332" s="7"/>
      <c r="GI332" s="20"/>
      <c r="GJ332" s="20"/>
      <c r="GK332" s="20"/>
      <c r="GL332" s="20"/>
      <c r="GM332" s="20"/>
      <c r="GN332" s="20"/>
      <c r="GO332" s="20"/>
      <c r="GP332" s="20"/>
      <c r="GQ332" s="20"/>
      <c r="GR332" s="19"/>
      <c r="GS332" s="19"/>
      <c r="GT332" s="19"/>
      <c r="GU332" s="19"/>
      <c r="GV332" s="19"/>
      <c r="GW332" s="19"/>
      <c r="GX332" s="19"/>
      <c r="GY332" s="19"/>
      <c r="GZ332" s="19"/>
      <c r="HA332" s="19"/>
      <c r="HB332" s="19"/>
      <c r="HC332" s="19"/>
      <c r="HD332" s="19"/>
      <c r="HE332" s="19"/>
      <c r="HF332" s="19"/>
      <c r="HG332" s="19"/>
      <c r="HH332" s="19"/>
      <c r="HI332" s="19"/>
      <c r="HJ332" s="19"/>
      <c r="HK332" s="19"/>
      <c r="HL332" s="19"/>
      <c r="HM332" s="19"/>
      <c r="HN332" s="19"/>
      <c r="HO332" s="19"/>
      <c r="HP332" s="19"/>
      <c r="HQ332" s="19"/>
      <c r="HR332" s="19"/>
      <c r="HS332" s="19"/>
      <c r="HT332" s="19"/>
      <c r="HU332" s="19"/>
      <c r="HV332" s="19"/>
      <c r="HW332" s="19"/>
      <c r="HX332" s="19"/>
      <c r="HY332" s="19"/>
      <c r="HZ332" s="19"/>
      <c r="IA332" s="19"/>
      <c r="IB332" s="19"/>
      <c r="IC332" s="19"/>
      <c r="ID332" s="19"/>
      <c r="IE332" s="19"/>
      <c r="IF332" s="19"/>
      <c r="IG332" s="19"/>
      <c r="IH332" s="19"/>
      <c r="II332" s="19"/>
      <c r="IJ332" s="19"/>
      <c r="IK332" s="19"/>
      <c r="IL332" s="19"/>
      <c r="IM332" s="19"/>
      <c r="IN332" s="19"/>
      <c r="IO332" s="19"/>
      <c r="IP332" s="19"/>
      <c r="IQ332" s="19"/>
    </row>
    <row r="333" spans="2:251" x14ac:dyDescent="0.25">
      <c r="B333" s="25"/>
      <c r="X333" s="5"/>
      <c r="Y333" s="25">
        <v>14</v>
      </c>
      <c r="Z333" s="6"/>
      <c r="AA333" s="6"/>
      <c r="AB333" s="6"/>
      <c r="AC333" s="6"/>
      <c r="AD333" s="7"/>
      <c r="AF333" s="5"/>
      <c r="AG333" s="25">
        <v>36</v>
      </c>
      <c r="AH333" s="6"/>
      <c r="AI333" s="6"/>
      <c r="AJ333" s="6"/>
      <c r="AK333" s="6"/>
      <c r="AL333" s="7"/>
      <c r="AN333" s="5"/>
      <c r="AO333" s="25">
        <v>0</v>
      </c>
      <c r="AP333" s="6"/>
      <c r="AQ333" s="6"/>
      <c r="AR333" s="6"/>
      <c r="AS333" s="6"/>
      <c r="AT333" s="7"/>
      <c r="AV333" s="5"/>
      <c r="AW333" s="25">
        <v>1</v>
      </c>
      <c r="AX333" s="6"/>
      <c r="AY333" s="6"/>
      <c r="AZ333" s="6"/>
      <c r="BA333" s="6"/>
      <c r="BB333" s="7"/>
      <c r="BD333" s="5"/>
      <c r="BE333" s="25">
        <v>5</v>
      </c>
      <c r="BF333" s="6"/>
      <c r="BG333" s="6"/>
      <c r="BH333" s="6"/>
      <c r="BI333" s="6"/>
      <c r="BJ333" s="7"/>
      <c r="BL333" s="5"/>
      <c r="BM333" s="25">
        <v>36</v>
      </c>
      <c r="BN333" s="6"/>
      <c r="BO333" s="6"/>
      <c r="BP333" s="6"/>
      <c r="BQ333" s="6"/>
      <c r="BR333" s="7"/>
      <c r="GI333" s="20"/>
      <c r="GJ333" s="20"/>
      <c r="GK333" s="20"/>
      <c r="GL333" s="20"/>
      <c r="GM333" s="20"/>
      <c r="GN333" s="20"/>
      <c r="GO333" s="20"/>
      <c r="GP333" s="20"/>
      <c r="GQ333" s="20"/>
      <c r="GR333" s="19"/>
      <c r="GS333" s="19"/>
      <c r="GT333" s="19"/>
      <c r="GU333" s="19"/>
      <c r="GV333" s="19"/>
      <c r="GW333" s="19"/>
      <c r="GX333" s="19"/>
      <c r="GY333" s="19"/>
      <c r="GZ333" s="19"/>
      <c r="HA333" s="19"/>
      <c r="HB333" s="19"/>
      <c r="HC333" s="19"/>
      <c r="HD333" s="19"/>
      <c r="HE333" s="19"/>
      <c r="HF333" s="19"/>
      <c r="HG333" s="19"/>
      <c r="HH333" s="19"/>
      <c r="HI333" s="19"/>
      <c r="HJ333" s="19"/>
      <c r="HK333" s="19"/>
      <c r="HL333" s="19"/>
      <c r="HM333" s="19"/>
      <c r="HN333" s="19"/>
      <c r="HO333" s="19"/>
      <c r="HP333" s="19"/>
      <c r="HQ333" s="19"/>
      <c r="HR333" s="19"/>
      <c r="HS333" s="19"/>
      <c r="HT333" s="19"/>
      <c r="HU333" s="19"/>
      <c r="HV333" s="19"/>
      <c r="HW333" s="19"/>
      <c r="HX333" s="19"/>
      <c r="HY333" s="19"/>
      <c r="HZ333" s="19"/>
      <c r="IA333" s="19"/>
      <c r="IB333" s="19"/>
      <c r="IC333" s="19"/>
      <c r="ID333" s="19"/>
      <c r="IE333" s="19"/>
      <c r="IF333" s="19"/>
      <c r="IG333" s="19"/>
      <c r="IH333" s="19"/>
      <c r="II333" s="19"/>
      <c r="IJ333" s="19"/>
      <c r="IK333" s="19"/>
      <c r="IL333" s="19"/>
      <c r="IM333" s="19"/>
      <c r="IN333" s="19"/>
      <c r="IO333" s="19"/>
      <c r="IP333" s="19"/>
      <c r="IQ333" s="19"/>
    </row>
    <row r="334" spans="2:251" x14ac:dyDescent="0.25">
      <c r="B334" s="25"/>
      <c r="X334" s="5"/>
      <c r="Y334" s="25">
        <v>34</v>
      </c>
      <c r="Z334" s="6"/>
      <c r="AA334" s="6"/>
      <c r="AB334" s="6"/>
      <c r="AC334" s="6"/>
      <c r="AD334" s="7"/>
      <c r="AF334" s="5"/>
      <c r="AG334" s="25">
        <v>2</v>
      </c>
      <c r="AH334" s="6"/>
      <c r="AI334" s="6"/>
      <c r="AJ334" s="6"/>
      <c r="AK334" s="6"/>
      <c r="AL334" s="7"/>
      <c r="AN334" s="5"/>
      <c r="AO334" s="25">
        <v>24</v>
      </c>
      <c r="AP334" s="6"/>
      <c r="AQ334" s="6"/>
      <c r="AR334" s="6"/>
      <c r="AS334" s="6"/>
      <c r="AT334" s="7"/>
      <c r="AV334" s="5"/>
      <c r="AW334" s="25">
        <v>22</v>
      </c>
      <c r="AX334" s="6"/>
      <c r="AY334" s="6"/>
      <c r="AZ334" s="6"/>
      <c r="BA334" s="6"/>
      <c r="BB334" s="7"/>
      <c r="BD334" s="5"/>
      <c r="BE334" s="25">
        <v>32</v>
      </c>
      <c r="BF334" s="6"/>
      <c r="BG334" s="6"/>
      <c r="BH334" s="6"/>
      <c r="BI334" s="6"/>
      <c r="BJ334" s="7"/>
      <c r="BL334" s="5"/>
      <c r="BM334" s="25">
        <v>23</v>
      </c>
      <c r="BN334" s="6"/>
      <c r="BO334" s="6"/>
      <c r="BP334" s="6"/>
      <c r="BQ334" s="6"/>
      <c r="BR334" s="7"/>
      <c r="GI334" s="20"/>
      <c r="GJ334" s="20"/>
      <c r="GK334" s="20"/>
      <c r="GL334" s="20"/>
      <c r="GM334" s="20"/>
      <c r="GN334" s="20"/>
      <c r="GO334" s="20"/>
      <c r="GP334" s="20"/>
      <c r="GQ334" s="20"/>
      <c r="GR334" s="19"/>
      <c r="GS334" s="19"/>
      <c r="GT334" s="19"/>
      <c r="GU334" s="19"/>
      <c r="GV334" s="19"/>
      <c r="GW334" s="19"/>
      <c r="GX334" s="19"/>
      <c r="GY334" s="19"/>
      <c r="GZ334" s="19"/>
      <c r="HA334" s="19"/>
      <c r="HB334" s="19"/>
      <c r="HC334" s="19"/>
      <c r="HD334" s="19"/>
      <c r="HE334" s="19"/>
      <c r="HF334" s="19"/>
      <c r="HG334" s="19"/>
      <c r="HH334" s="19"/>
      <c r="HI334" s="19"/>
      <c r="HJ334" s="19"/>
      <c r="HK334" s="19"/>
      <c r="HL334" s="19"/>
      <c r="HM334" s="19"/>
      <c r="HN334" s="19"/>
      <c r="HO334" s="19"/>
      <c r="HP334" s="19"/>
      <c r="HQ334" s="19"/>
      <c r="HR334" s="19"/>
      <c r="HS334" s="19"/>
      <c r="HT334" s="19"/>
      <c r="HU334" s="19"/>
      <c r="HV334" s="19"/>
      <c r="HW334" s="19"/>
      <c r="HX334" s="19"/>
      <c r="HY334" s="19"/>
      <c r="HZ334" s="19"/>
      <c r="IA334" s="19"/>
      <c r="IB334" s="19"/>
      <c r="IC334" s="19"/>
      <c r="ID334" s="19"/>
      <c r="IE334" s="19"/>
      <c r="IF334" s="19"/>
      <c r="IG334" s="19"/>
      <c r="IH334" s="19"/>
      <c r="II334" s="19"/>
      <c r="IJ334" s="19"/>
      <c r="IK334" s="19"/>
      <c r="IL334" s="19"/>
      <c r="IM334" s="19"/>
      <c r="IN334" s="19"/>
      <c r="IO334" s="19"/>
      <c r="IP334" s="19"/>
      <c r="IQ334" s="19"/>
    </row>
    <row r="335" spans="2:251" x14ac:dyDescent="0.25">
      <c r="B335" s="25"/>
      <c r="X335" s="5"/>
      <c r="Y335" s="25">
        <v>28</v>
      </c>
      <c r="Z335" s="6"/>
      <c r="AA335" s="6"/>
      <c r="AB335" s="6"/>
      <c r="AC335" s="6"/>
      <c r="AD335" s="7"/>
      <c r="AF335" s="5"/>
      <c r="AG335" s="25">
        <v>10</v>
      </c>
      <c r="AH335" s="6"/>
      <c r="AI335" s="6"/>
      <c r="AJ335" s="6"/>
      <c r="AK335" s="6"/>
      <c r="AL335" s="7"/>
      <c r="AN335" s="5"/>
      <c r="AO335" s="25">
        <v>14</v>
      </c>
      <c r="AP335" s="6"/>
      <c r="AQ335" s="6"/>
      <c r="AR335" s="6"/>
      <c r="AS335" s="6"/>
      <c r="AT335" s="7"/>
      <c r="AV335" s="5"/>
      <c r="AW335" s="25">
        <v>32</v>
      </c>
      <c r="AX335" s="6"/>
      <c r="AY335" s="6"/>
      <c r="AZ335" s="6"/>
      <c r="BA335" s="6"/>
      <c r="BB335" s="7"/>
      <c r="BD335" s="5"/>
      <c r="BE335" s="25">
        <v>30</v>
      </c>
      <c r="BF335" s="6"/>
      <c r="BG335" s="6"/>
      <c r="BH335" s="6"/>
      <c r="BI335" s="6"/>
      <c r="BJ335" s="7"/>
      <c r="BL335" s="5"/>
      <c r="BM335" s="25">
        <v>0</v>
      </c>
      <c r="BN335" s="6"/>
      <c r="BO335" s="6"/>
      <c r="BP335" s="6"/>
      <c r="BQ335" s="6"/>
      <c r="BR335" s="7"/>
      <c r="GI335" s="20"/>
      <c r="GJ335" s="20"/>
      <c r="GK335" s="20"/>
      <c r="GL335" s="20"/>
      <c r="GM335" s="20"/>
      <c r="GN335" s="20"/>
      <c r="GO335" s="20"/>
      <c r="GP335" s="20"/>
      <c r="GQ335" s="20"/>
      <c r="GR335" s="19"/>
      <c r="GS335" s="19"/>
      <c r="GT335" s="19"/>
      <c r="GU335" s="19"/>
      <c r="GV335" s="19"/>
      <c r="GW335" s="19"/>
      <c r="GX335" s="19"/>
      <c r="GY335" s="19"/>
      <c r="GZ335" s="19"/>
      <c r="HA335" s="19"/>
      <c r="HB335" s="19"/>
      <c r="HC335" s="19"/>
      <c r="HD335" s="19"/>
      <c r="HE335" s="19"/>
      <c r="HF335" s="19"/>
      <c r="HG335" s="19"/>
      <c r="HH335" s="19"/>
      <c r="HI335" s="19"/>
      <c r="HJ335" s="19"/>
      <c r="HK335" s="19"/>
      <c r="HL335" s="19"/>
      <c r="HM335" s="19"/>
      <c r="HN335" s="19"/>
      <c r="HO335" s="19"/>
      <c r="HP335" s="19"/>
      <c r="HQ335" s="19"/>
      <c r="HR335" s="19"/>
      <c r="HS335" s="19"/>
      <c r="HT335" s="19"/>
      <c r="HU335" s="19"/>
      <c r="HV335" s="19"/>
      <c r="HW335" s="19"/>
      <c r="HX335" s="19"/>
      <c r="HY335" s="19"/>
      <c r="HZ335" s="19"/>
      <c r="IA335" s="19"/>
      <c r="IB335" s="19"/>
      <c r="IC335" s="19"/>
      <c r="ID335" s="19"/>
      <c r="IE335" s="19"/>
      <c r="IF335" s="19"/>
      <c r="IG335" s="19"/>
      <c r="IH335" s="19"/>
      <c r="II335" s="19"/>
      <c r="IJ335" s="19"/>
      <c r="IK335" s="19"/>
      <c r="IL335" s="19"/>
      <c r="IM335" s="19"/>
      <c r="IN335" s="19"/>
      <c r="IO335" s="19"/>
      <c r="IP335" s="19"/>
      <c r="IQ335" s="19"/>
    </row>
    <row r="336" spans="2:251" x14ac:dyDescent="0.25">
      <c r="B336" s="25"/>
      <c r="X336" s="5"/>
      <c r="Y336" s="25">
        <v>21</v>
      </c>
      <c r="Z336" s="6"/>
      <c r="AA336" s="6"/>
      <c r="AB336" s="6"/>
      <c r="AC336" s="6"/>
      <c r="AD336" s="7"/>
      <c r="AF336" s="5"/>
      <c r="AG336" s="25">
        <v>5</v>
      </c>
      <c r="AH336" s="6"/>
      <c r="AI336" s="6"/>
      <c r="AJ336" s="6"/>
      <c r="AK336" s="6"/>
      <c r="AL336" s="7"/>
      <c r="AN336" s="5"/>
      <c r="AO336" s="25">
        <v>7</v>
      </c>
      <c r="AP336" s="6"/>
      <c r="AQ336" s="6"/>
      <c r="AR336" s="6"/>
      <c r="AS336" s="6"/>
      <c r="AT336" s="7"/>
      <c r="AV336" s="5"/>
      <c r="AW336" s="25">
        <v>18</v>
      </c>
      <c r="AX336" s="6"/>
      <c r="AY336" s="6"/>
      <c r="AZ336" s="6"/>
      <c r="BA336" s="6"/>
      <c r="BB336" s="7"/>
      <c r="BD336" s="5"/>
      <c r="BE336" s="25">
        <v>2</v>
      </c>
      <c r="BF336" s="6"/>
      <c r="BG336" s="6"/>
      <c r="BH336" s="6"/>
      <c r="BI336" s="6"/>
      <c r="BJ336" s="7"/>
      <c r="BL336" s="5"/>
      <c r="BM336" s="25">
        <v>2</v>
      </c>
      <c r="BN336" s="6"/>
      <c r="BO336" s="6"/>
      <c r="BP336" s="6"/>
      <c r="BQ336" s="6"/>
      <c r="BR336" s="7"/>
      <c r="GI336" s="20"/>
      <c r="GJ336" s="20"/>
      <c r="GK336" s="20"/>
      <c r="GL336" s="20"/>
      <c r="GM336" s="20"/>
      <c r="GN336" s="20"/>
      <c r="GO336" s="20"/>
      <c r="GP336" s="20"/>
      <c r="GQ336" s="20"/>
      <c r="GR336" s="19"/>
      <c r="GS336" s="19"/>
      <c r="GT336" s="19"/>
      <c r="GU336" s="19"/>
      <c r="GV336" s="19"/>
      <c r="GW336" s="19"/>
      <c r="GX336" s="19"/>
      <c r="GY336" s="19"/>
      <c r="GZ336" s="19"/>
      <c r="HA336" s="19"/>
      <c r="HB336" s="19"/>
      <c r="HC336" s="19"/>
      <c r="HD336" s="19"/>
      <c r="HE336" s="19"/>
      <c r="HF336" s="19"/>
      <c r="HG336" s="19"/>
      <c r="HH336" s="19"/>
      <c r="HI336" s="19"/>
      <c r="HJ336" s="19"/>
      <c r="HK336" s="19"/>
      <c r="HL336" s="19"/>
      <c r="HM336" s="19"/>
      <c r="HN336" s="19"/>
      <c r="HO336" s="19"/>
      <c r="HP336" s="19"/>
      <c r="HQ336" s="19"/>
      <c r="HR336" s="19"/>
      <c r="HS336" s="19"/>
      <c r="HT336" s="19"/>
      <c r="HU336" s="19"/>
      <c r="HV336" s="19"/>
      <c r="HW336" s="19"/>
      <c r="HX336" s="19"/>
      <c r="HY336" s="19"/>
      <c r="HZ336" s="19"/>
      <c r="IA336" s="19"/>
      <c r="IB336" s="19"/>
      <c r="IC336" s="19"/>
      <c r="ID336" s="19"/>
      <c r="IE336" s="19"/>
      <c r="IF336" s="19"/>
      <c r="IG336" s="19"/>
      <c r="IH336" s="19"/>
      <c r="II336" s="19"/>
      <c r="IJ336" s="19"/>
      <c r="IK336" s="19"/>
      <c r="IL336" s="19"/>
      <c r="IM336" s="19"/>
      <c r="IN336" s="19"/>
      <c r="IO336" s="19"/>
      <c r="IP336" s="19"/>
      <c r="IQ336" s="19"/>
    </row>
    <row r="337" spans="2:251" x14ac:dyDescent="0.25">
      <c r="B337" s="25"/>
      <c r="X337" s="5"/>
      <c r="Y337" s="25">
        <v>10</v>
      </c>
      <c r="Z337" s="6"/>
      <c r="AA337" s="6"/>
      <c r="AB337" s="6"/>
      <c r="AC337" s="6"/>
      <c r="AD337" s="7"/>
      <c r="AF337" s="5"/>
      <c r="AG337" s="25">
        <v>33</v>
      </c>
      <c r="AH337" s="6"/>
      <c r="AI337" s="6"/>
      <c r="AJ337" s="6"/>
      <c r="AK337" s="6"/>
      <c r="AL337" s="7"/>
      <c r="AN337" s="5"/>
      <c r="AO337" s="25">
        <v>11</v>
      </c>
      <c r="AP337" s="6"/>
      <c r="AQ337" s="6"/>
      <c r="AR337" s="6"/>
      <c r="AS337" s="6"/>
      <c r="AT337" s="7"/>
      <c r="AV337" s="5"/>
      <c r="AW337" s="25">
        <v>8</v>
      </c>
      <c r="AX337" s="6"/>
      <c r="AY337" s="6"/>
      <c r="AZ337" s="6"/>
      <c r="BA337" s="6"/>
      <c r="BB337" s="7"/>
      <c r="BD337" s="5"/>
      <c r="BE337" s="25">
        <v>20</v>
      </c>
      <c r="BF337" s="6"/>
      <c r="BG337" s="6"/>
      <c r="BH337" s="6"/>
      <c r="BI337" s="6"/>
      <c r="BJ337" s="7"/>
      <c r="BL337" s="5"/>
      <c r="BM337" s="25">
        <v>0</v>
      </c>
      <c r="BN337" s="6"/>
      <c r="BO337" s="6"/>
      <c r="BP337" s="6"/>
      <c r="BQ337" s="6"/>
      <c r="BR337" s="7"/>
      <c r="GI337" s="20"/>
      <c r="GJ337" s="20"/>
      <c r="GK337" s="20"/>
      <c r="GL337" s="20"/>
      <c r="GM337" s="20"/>
      <c r="GN337" s="20"/>
      <c r="GO337" s="20"/>
      <c r="GP337" s="20"/>
      <c r="GQ337" s="20"/>
      <c r="GR337" s="19"/>
      <c r="GS337" s="19"/>
      <c r="GT337" s="19"/>
      <c r="GU337" s="19"/>
      <c r="GV337" s="19"/>
      <c r="GW337" s="19"/>
      <c r="GX337" s="19"/>
      <c r="GY337" s="19"/>
      <c r="GZ337" s="19"/>
      <c r="HA337" s="19"/>
      <c r="HB337" s="19"/>
      <c r="HC337" s="19"/>
      <c r="HD337" s="19"/>
      <c r="HE337" s="19"/>
      <c r="HF337" s="19"/>
      <c r="HG337" s="19"/>
      <c r="HH337" s="19"/>
      <c r="HI337" s="19"/>
      <c r="HJ337" s="19"/>
      <c r="HK337" s="19"/>
      <c r="HL337" s="19"/>
      <c r="HM337" s="19"/>
      <c r="HN337" s="19"/>
      <c r="HO337" s="19"/>
      <c r="HP337" s="19"/>
      <c r="HQ337" s="19"/>
      <c r="HR337" s="19"/>
      <c r="HS337" s="19"/>
      <c r="HT337" s="19"/>
      <c r="HU337" s="19"/>
      <c r="HV337" s="19"/>
      <c r="HW337" s="19"/>
      <c r="HX337" s="19"/>
      <c r="HY337" s="19"/>
      <c r="HZ337" s="19"/>
      <c r="IA337" s="19"/>
      <c r="IB337" s="19"/>
      <c r="IC337" s="19"/>
      <c r="ID337" s="19"/>
      <c r="IE337" s="19"/>
      <c r="IF337" s="19"/>
      <c r="IG337" s="19"/>
      <c r="IH337" s="19"/>
      <c r="II337" s="19"/>
      <c r="IJ337" s="19"/>
      <c r="IK337" s="19"/>
      <c r="IL337" s="19"/>
      <c r="IM337" s="19"/>
      <c r="IN337" s="19"/>
      <c r="IO337" s="19"/>
      <c r="IP337" s="19"/>
      <c r="IQ337" s="19"/>
    </row>
    <row r="338" spans="2:251" x14ac:dyDescent="0.25">
      <c r="B338" s="25"/>
      <c r="X338" s="5"/>
      <c r="Y338" s="25">
        <v>19</v>
      </c>
      <c r="Z338" s="6"/>
      <c r="AA338" s="6"/>
      <c r="AB338" s="6"/>
      <c r="AC338" s="6"/>
      <c r="AD338" s="7"/>
      <c r="AF338" s="5"/>
      <c r="AG338" s="25">
        <v>36</v>
      </c>
      <c r="AH338" s="6"/>
      <c r="AI338" s="6"/>
      <c r="AJ338" s="6"/>
      <c r="AK338" s="6"/>
      <c r="AL338" s="7"/>
      <c r="AN338" s="5"/>
      <c r="AO338" s="25">
        <v>15</v>
      </c>
      <c r="AP338" s="6"/>
      <c r="AQ338" s="6"/>
      <c r="AR338" s="6"/>
      <c r="AS338" s="6"/>
      <c r="AT338" s="7"/>
      <c r="AV338" s="5"/>
      <c r="AW338" s="25">
        <v>13</v>
      </c>
      <c r="AX338" s="6"/>
      <c r="AY338" s="6"/>
      <c r="AZ338" s="6"/>
      <c r="BA338" s="6"/>
      <c r="BB338" s="7"/>
      <c r="BD338" s="5"/>
      <c r="BE338" s="25">
        <v>31</v>
      </c>
      <c r="BF338" s="6"/>
      <c r="BG338" s="6"/>
      <c r="BH338" s="6"/>
      <c r="BI338" s="6"/>
      <c r="BJ338" s="7"/>
      <c r="BL338" s="5"/>
      <c r="BM338" s="25">
        <v>7</v>
      </c>
      <c r="BN338" s="6"/>
      <c r="BO338" s="6"/>
      <c r="BP338" s="6"/>
      <c r="BQ338" s="6"/>
      <c r="BR338" s="7"/>
      <c r="GI338" s="20"/>
      <c r="GJ338" s="20"/>
      <c r="GK338" s="20"/>
      <c r="GL338" s="20"/>
      <c r="GM338" s="20"/>
      <c r="GN338" s="20"/>
      <c r="GO338" s="20"/>
      <c r="GP338" s="20"/>
      <c r="GQ338" s="20"/>
      <c r="GR338" s="19"/>
      <c r="GS338" s="19"/>
      <c r="GT338" s="19"/>
      <c r="GU338" s="19"/>
      <c r="GV338" s="19"/>
      <c r="GW338" s="19"/>
      <c r="GX338" s="19"/>
      <c r="GY338" s="19"/>
      <c r="GZ338" s="19"/>
      <c r="HA338" s="19"/>
      <c r="HB338" s="19"/>
      <c r="HC338" s="19"/>
      <c r="HD338" s="19"/>
      <c r="HE338" s="19"/>
      <c r="HF338" s="19"/>
      <c r="HG338" s="19"/>
      <c r="HH338" s="19"/>
      <c r="HI338" s="19"/>
      <c r="HJ338" s="19"/>
      <c r="HK338" s="19"/>
      <c r="HL338" s="19"/>
      <c r="HM338" s="19"/>
      <c r="HN338" s="19"/>
      <c r="HO338" s="19"/>
      <c r="HP338" s="19"/>
      <c r="HQ338" s="19"/>
      <c r="HR338" s="19"/>
      <c r="HS338" s="19"/>
      <c r="HT338" s="19"/>
      <c r="HU338" s="19"/>
      <c r="HV338" s="19"/>
      <c r="HW338" s="19"/>
      <c r="HX338" s="19"/>
      <c r="HY338" s="19"/>
      <c r="HZ338" s="19"/>
      <c r="IA338" s="19"/>
      <c r="IB338" s="19"/>
      <c r="IC338" s="19"/>
      <c r="ID338" s="19"/>
      <c r="IE338" s="19"/>
      <c r="IF338" s="19"/>
      <c r="IG338" s="19"/>
      <c r="IH338" s="19"/>
      <c r="II338" s="19"/>
      <c r="IJ338" s="19"/>
      <c r="IK338" s="19"/>
      <c r="IL338" s="19"/>
      <c r="IM338" s="19"/>
      <c r="IN338" s="19"/>
      <c r="IO338" s="19"/>
      <c r="IP338" s="19"/>
      <c r="IQ338" s="19"/>
    </row>
    <row r="339" spans="2:251" x14ac:dyDescent="0.25">
      <c r="B339" s="25"/>
      <c r="X339" s="5"/>
      <c r="Y339" s="25">
        <v>9</v>
      </c>
      <c r="Z339" s="6"/>
      <c r="AA339" s="6"/>
      <c r="AB339" s="6"/>
      <c r="AC339" s="6"/>
      <c r="AD339" s="7"/>
      <c r="AF339" s="5"/>
      <c r="AG339" s="25">
        <v>18</v>
      </c>
      <c r="AH339" s="6"/>
      <c r="AI339" s="6"/>
      <c r="AJ339" s="6"/>
      <c r="AK339" s="6"/>
      <c r="AL339" s="7"/>
      <c r="AN339" s="5"/>
      <c r="AO339" s="25">
        <v>24</v>
      </c>
      <c r="AP339" s="6"/>
      <c r="AQ339" s="6"/>
      <c r="AR339" s="6"/>
      <c r="AS339" s="6"/>
      <c r="AT339" s="7"/>
      <c r="AV339" s="5"/>
      <c r="AW339" s="25">
        <v>26</v>
      </c>
      <c r="AX339" s="6"/>
      <c r="AY339" s="6"/>
      <c r="AZ339" s="6"/>
      <c r="BA339" s="6"/>
      <c r="BB339" s="7"/>
      <c r="BD339" s="5"/>
      <c r="BE339" s="25">
        <v>36</v>
      </c>
      <c r="BF339" s="6"/>
      <c r="BG339" s="6"/>
      <c r="BH339" s="6"/>
      <c r="BI339" s="6"/>
      <c r="BJ339" s="7"/>
      <c r="BL339" s="5"/>
      <c r="BM339" s="25">
        <v>21</v>
      </c>
      <c r="BN339" s="6"/>
      <c r="BO339" s="6"/>
      <c r="BP339" s="6"/>
      <c r="BQ339" s="6"/>
      <c r="BR339" s="7"/>
      <c r="GI339" s="20"/>
      <c r="GJ339" s="20"/>
      <c r="GK339" s="20"/>
      <c r="GL339" s="20"/>
      <c r="GM339" s="20"/>
      <c r="GN339" s="20"/>
      <c r="GO339" s="20"/>
      <c r="GP339" s="20"/>
      <c r="GQ339" s="20"/>
      <c r="GR339" s="19"/>
      <c r="GS339" s="19"/>
      <c r="GT339" s="19"/>
      <c r="GU339" s="19"/>
      <c r="GV339" s="19"/>
      <c r="GW339" s="19"/>
      <c r="GX339" s="19"/>
      <c r="GY339" s="19"/>
      <c r="GZ339" s="19"/>
      <c r="HA339" s="19"/>
      <c r="HB339" s="19"/>
      <c r="HC339" s="19"/>
      <c r="HD339" s="19"/>
      <c r="HE339" s="19"/>
      <c r="HF339" s="19"/>
      <c r="HG339" s="19"/>
      <c r="HH339" s="19"/>
      <c r="HI339" s="19"/>
      <c r="HJ339" s="19"/>
      <c r="HK339" s="19"/>
      <c r="HL339" s="19"/>
      <c r="HM339" s="19"/>
      <c r="HN339" s="19"/>
      <c r="HO339" s="19"/>
      <c r="HP339" s="19"/>
      <c r="HQ339" s="19"/>
      <c r="HR339" s="19"/>
      <c r="HS339" s="19"/>
      <c r="HT339" s="19"/>
      <c r="HU339" s="19"/>
      <c r="HV339" s="19"/>
      <c r="HW339" s="19"/>
      <c r="HX339" s="19"/>
      <c r="HY339" s="19"/>
      <c r="HZ339" s="19"/>
      <c r="IA339" s="19"/>
      <c r="IB339" s="19"/>
      <c r="IC339" s="19"/>
      <c r="ID339" s="19"/>
      <c r="IE339" s="19"/>
      <c r="IF339" s="19"/>
      <c r="IG339" s="19"/>
      <c r="IH339" s="19"/>
      <c r="II339" s="19"/>
      <c r="IJ339" s="19"/>
      <c r="IK339" s="19"/>
      <c r="IL339" s="19"/>
      <c r="IM339" s="19"/>
      <c r="IN339" s="19"/>
      <c r="IO339" s="19"/>
      <c r="IP339" s="19"/>
      <c r="IQ339" s="19"/>
    </row>
    <row r="340" spans="2:251" x14ac:dyDescent="0.25">
      <c r="B340" s="25"/>
      <c r="X340" s="5"/>
      <c r="Y340" s="25">
        <v>34</v>
      </c>
      <c r="Z340" s="6"/>
      <c r="AA340" s="6"/>
      <c r="AB340" s="6"/>
      <c r="AC340" s="6"/>
      <c r="AD340" s="7"/>
      <c r="AF340" s="5"/>
      <c r="AG340" s="25">
        <v>26</v>
      </c>
      <c r="AH340" s="6"/>
      <c r="AI340" s="6"/>
      <c r="AJ340" s="6"/>
      <c r="AK340" s="6"/>
      <c r="AL340" s="7"/>
      <c r="AN340" s="5"/>
      <c r="AO340" s="25">
        <v>29</v>
      </c>
      <c r="AP340" s="6"/>
      <c r="AQ340" s="6"/>
      <c r="AR340" s="6"/>
      <c r="AS340" s="6"/>
      <c r="AT340" s="7"/>
      <c r="AV340" s="5"/>
      <c r="AW340" s="25">
        <v>3</v>
      </c>
      <c r="AX340" s="6"/>
      <c r="AY340" s="6"/>
      <c r="AZ340" s="6"/>
      <c r="BA340" s="6"/>
      <c r="BB340" s="7"/>
      <c r="BD340" s="5"/>
      <c r="BE340" s="25">
        <v>27</v>
      </c>
      <c r="BF340" s="6"/>
      <c r="BG340" s="6"/>
      <c r="BH340" s="6"/>
      <c r="BI340" s="6"/>
      <c r="BJ340" s="7"/>
      <c r="BL340" s="5"/>
      <c r="BM340" s="25">
        <v>1</v>
      </c>
      <c r="BN340" s="6"/>
      <c r="BO340" s="6"/>
      <c r="BP340" s="6"/>
      <c r="BQ340" s="6"/>
      <c r="BR340" s="7"/>
      <c r="GI340" s="20"/>
      <c r="GJ340" s="20"/>
      <c r="GK340" s="20"/>
      <c r="GL340" s="20"/>
      <c r="GM340" s="20"/>
      <c r="GN340" s="20"/>
      <c r="GO340" s="20"/>
      <c r="GP340" s="20"/>
      <c r="GQ340" s="20"/>
      <c r="GR340" s="19"/>
      <c r="GS340" s="19"/>
      <c r="GT340" s="19"/>
      <c r="GU340" s="19"/>
      <c r="GV340" s="19"/>
      <c r="GW340" s="19"/>
      <c r="GX340" s="19"/>
      <c r="GY340" s="19"/>
      <c r="GZ340" s="19"/>
      <c r="HA340" s="19"/>
      <c r="HB340" s="19"/>
      <c r="HC340" s="19"/>
      <c r="HD340" s="19"/>
      <c r="HE340" s="19"/>
      <c r="HF340" s="19"/>
      <c r="HG340" s="19"/>
      <c r="HH340" s="19"/>
      <c r="HI340" s="19"/>
      <c r="HJ340" s="19"/>
      <c r="HK340" s="19"/>
      <c r="HL340" s="19"/>
      <c r="HM340" s="19"/>
      <c r="HN340" s="19"/>
      <c r="HO340" s="19"/>
      <c r="HP340" s="19"/>
      <c r="HQ340" s="19"/>
      <c r="HR340" s="19"/>
      <c r="HS340" s="19"/>
      <c r="HT340" s="19"/>
      <c r="HU340" s="19"/>
      <c r="HV340" s="19"/>
      <c r="HW340" s="19"/>
      <c r="HX340" s="19"/>
      <c r="HY340" s="19"/>
      <c r="HZ340" s="19"/>
      <c r="IA340" s="19"/>
      <c r="IB340" s="19"/>
      <c r="IC340" s="19"/>
      <c r="ID340" s="19"/>
      <c r="IE340" s="19"/>
      <c r="IF340" s="19"/>
      <c r="IG340" s="19"/>
      <c r="IH340" s="19"/>
      <c r="II340" s="19"/>
      <c r="IJ340" s="19"/>
      <c r="IK340" s="19"/>
      <c r="IL340" s="19"/>
      <c r="IM340" s="19"/>
      <c r="IN340" s="19"/>
      <c r="IO340" s="19"/>
      <c r="IP340" s="19"/>
      <c r="IQ340" s="19"/>
    </row>
    <row r="341" spans="2:251" x14ac:dyDescent="0.25">
      <c r="B341" s="25"/>
      <c r="X341" s="5"/>
      <c r="Y341" s="25">
        <v>18</v>
      </c>
      <c r="Z341" s="6"/>
      <c r="AA341" s="6"/>
      <c r="AB341" s="6"/>
      <c r="AC341" s="6"/>
      <c r="AD341" s="7"/>
      <c r="AF341" s="5"/>
      <c r="AG341" s="25">
        <v>23</v>
      </c>
      <c r="AH341" s="6"/>
      <c r="AI341" s="6"/>
      <c r="AJ341" s="6"/>
      <c r="AK341" s="6"/>
      <c r="AL341" s="7"/>
      <c r="AN341" s="5"/>
      <c r="AO341" s="25">
        <v>23</v>
      </c>
      <c r="AP341" s="6"/>
      <c r="AQ341" s="6"/>
      <c r="AR341" s="6"/>
      <c r="AS341" s="6"/>
      <c r="AT341" s="7"/>
      <c r="AV341" s="5"/>
      <c r="AW341" s="25">
        <v>11</v>
      </c>
      <c r="AX341" s="6"/>
      <c r="AY341" s="6"/>
      <c r="AZ341" s="6"/>
      <c r="BA341" s="6"/>
      <c r="BB341" s="7"/>
      <c r="BD341" s="5"/>
      <c r="BE341" s="25">
        <v>34</v>
      </c>
      <c r="BF341" s="6"/>
      <c r="BG341" s="6"/>
      <c r="BH341" s="6"/>
      <c r="BI341" s="6"/>
      <c r="BJ341" s="7"/>
      <c r="BL341" s="5"/>
      <c r="BM341" s="25">
        <v>25</v>
      </c>
      <c r="BN341" s="6"/>
      <c r="BO341" s="6"/>
      <c r="BP341" s="6"/>
      <c r="BQ341" s="6"/>
      <c r="BR341" s="7"/>
      <c r="GI341" s="20"/>
      <c r="GJ341" s="20"/>
      <c r="GK341" s="20"/>
      <c r="GL341" s="20"/>
      <c r="GM341" s="20"/>
      <c r="GN341" s="20"/>
      <c r="GO341" s="20"/>
      <c r="GP341" s="20"/>
      <c r="GQ341" s="20"/>
      <c r="GR341" s="19"/>
      <c r="GS341" s="19"/>
      <c r="GT341" s="19"/>
      <c r="GU341" s="19"/>
      <c r="GV341" s="19"/>
      <c r="GW341" s="19"/>
      <c r="GX341" s="19"/>
      <c r="GY341" s="19"/>
      <c r="GZ341" s="19"/>
      <c r="HA341" s="19"/>
      <c r="HB341" s="19"/>
      <c r="HC341" s="19"/>
      <c r="HD341" s="19"/>
      <c r="HE341" s="19"/>
      <c r="HF341" s="19"/>
      <c r="HG341" s="19"/>
      <c r="HH341" s="19"/>
      <c r="HI341" s="19"/>
      <c r="HJ341" s="19"/>
      <c r="HK341" s="19"/>
      <c r="HL341" s="19"/>
      <c r="HM341" s="19"/>
      <c r="HN341" s="19"/>
      <c r="HO341" s="19"/>
      <c r="HP341" s="19"/>
      <c r="HQ341" s="19"/>
      <c r="HR341" s="19"/>
      <c r="HS341" s="19"/>
      <c r="HT341" s="19"/>
      <c r="HU341" s="19"/>
      <c r="HV341" s="19"/>
      <c r="HW341" s="19"/>
      <c r="HX341" s="19"/>
      <c r="HY341" s="19"/>
      <c r="HZ341" s="19"/>
      <c r="IA341" s="19"/>
      <c r="IB341" s="19"/>
      <c r="IC341" s="19"/>
      <c r="ID341" s="19"/>
      <c r="IE341" s="19"/>
      <c r="IF341" s="19"/>
      <c r="IG341" s="19"/>
      <c r="IH341" s="19"/>
      <c r="II341" s="19"/>
      <c r="IJ341" s="19"/>
      <c r="IK341" s="19"/>
      <c r="IL341" s="19"/>
      <c r="IM341" s="19"/>
      <c r="IN341" s="19"/>
      <c r="IO341" s="19"/>
      <c r="IP341" s="19"/>
      <c r="IQ341" s="19"/>
    </row>
    <row r="342" spans="2:251" x14ac:dyDescent="0.25">
      <c r="B342" s="25"/>
      <c r="X342" s="5"/>
      <c r="Y342" s="25">
        <v>28</v>
      </c>
      <c r="Z342" s="6"/>
      <c r="AA342" s="6"/>
      <c r="AB342" s="6"/>
      <c r="AC342" s="6"/>
      <c r="AD342" s="7"/>
      <c r="AF342" s="5"/>
      <c r="AG342" s="25">
        <v>7</v>
      </c>
      <c r="AH342" s="6"/>
      <c r="AI342" s="6"/>
      <c r="AJ342" s="6"/>
      <c r="AK342" s="6"/>
      <c r="AL342" s="7"/>
      <c r="AN342" s="5"/>
      <c r="AO342" s="25">
        <v>15</v>
      </c>
      <c r="AP342" s="6"/>
      <c r="AQ342" s="6"/>
      <c r="AR342" s="6"/>
      <c r="AS342" s="6"/>
      <c r="AT342" s="7"/>
      <c r="AV342" s="5"/>
      <c r="AW342" s="25">
        <v>32</v>
      </c>
      <c r="AX342" s="6"/>
      <c r="AY342" s="6"/>
      <c r="AZ342" s="6"/>
      <c r="BA342" s="6"/>
      <c r="BB342" s="7"/>
      <c r="BD342" s="5"/>
      <c r="BE342" s="25">
        <v>24</v>
      </c>
      <c r="BF342" s="6"/>
      <c r="BG342" s="6"/>
      <c r="BH342" s="6"/>
      <c r="BI342" s="6"/>
      <c r="BJ342" s="7"/>
      <c r="BL342" s="5"/>
      <c r="BM342" s="25">
        <v>33</v>
      </c>
      <c r="BN342" s="6"/>
      <c r="BO342" s="6"/>
      <c r="BP342" s="6"/>
      <c r="BQ342" s="6"/>
      <c r="BR342" s="7"/>
      <c r="GI342" s="20"/>
      <c r="GJ342" s="20"/>
      <c r="GK342" s="20"/>
      <c r="GL342" s="20"/>
      <c r="GM342" s="20"/>
      <c r="GN342" s="20"/>
      <c r="GO342" s="20"/>
      <c r="GP342" s="20"/>
      <c r="GQ342" s="20"/>
      <c r="GR342" s="19"/>
      <c r="GS342" s="19"/>
      <c r="GT342" s="19"/>
      <c r="GU342" s="19"/>
      <c r="GV342" s="19"/>
      <c r="GW342" s="19"/>
      <c r="GX342" s="19"/>
      <c r="GY342" s="19"/>
      <c r="GZ342" s="19"/>
      <c r="HA342" s="19"/>
      <c r="HB342" s="19"/>
      <c r="HC342" s="19"/>
      <c r="HD342" s="19"/>
      <c r="HE342" s="19"/>
      <c r="HF342" s="19"/>
      <c r="HG342" s="19"/>
      <c r="HH342" s="19"/>
      <c r="HI342" s="19"/>
      <c r="HJ342" s="19"/>
      <c r="HK342" s="19"/>
      <c r="HL342" s="19"/>
      <c r="HM342" s="19"/>
      <c r="HN342" s="19"/>
      <c r="HO342" s="19"/>
      <c r="HP342" s="19"/>
      <c r="HQ342" s="19"/>
      <c r="HR342" s="19"/>
      <c r="HS342" s="19"/>
      <c r="HT342" s="19"/>
      <c r="HU342" s="19"/>
      <c r="HV342" s="19"/>
      <c r="HW342" s="19"/>
      <c r="HX342" s="19"/>
      <c r="HY342" s="19"/>
      <c r="HZ342" s="19"/>
      <c r="IA342" s="19"/>
      <c r="IB342" s="19"/>
      <c r="IC342" s="19"/>
      <c r="ID342" s="19"/>
      <c r="IE342" s="19"/>
      <c r="IF342" s="19"/>
      <c r="IG342" s="19"/>
      <c r="IH342" s="19"/>
      <c r="II342" s="19"/>
      <c r="IJ342" s="19"/>
      <c r="IK342" s="19"/>
      <c r="IL342" s="19"/>
      <c r="IM342" s="19"/>
      <c r="IN342" s="19"/>
      <c r="IO342" s="19"/>
      <c r="IP342" s="19"/>
      <c r="IQ342" s="19"/>
    </row>
    <row r="343" spans="2:251" x14ac:dyDescent="0.25">
      <c r="B343" s="25"/>
      <c r="X343" s="5"/>
      <c r="Y343" s="25">
        <v>23</v>
      </c>
      <c r="Z343" s="6"/>
      <c r="AA343" s="6"/>
      <c r="AB343" s="6"/>
      <c r="AC343" s="6"/>
      <c r="AD343" s="7"/>
      <c r="AF343" s="5"/>
      <c r="AG343" s="25">
        <v>29</v>
      </c>
      <c r="AH343" s="6"/>
      <c r="AI343" s="6"/>
      <c r="AJ343" s="6"/>
      <c r="AK343" s="6"/>
      <c r="AL343" s="7"/>
      <c r="AN343" s="5"/>
      <c r="AO343" s="25">
        <v>5</v>
      </c>
      <c r="AP343" s="6"/>
      <c r="AQ343" s="6"/>
      <c r="AR343" s="6"/>
      <c r="AS343" s="6"/>
      <c r="AT343" s="7"/>
      <c r="AV343" s="5"/>
      <c r="AW343" s="25">
        <v>4</v>
      </c>
      <c r="AX343" s="6"/>
      <c r="AY343" s="6"/>
      <c r="AZ343" s="6"/>
      <c r="BA343" s="6"/>
      <c r="BB343" s="7"/>
      <c r="BD343" s="5"/>
      <c r="BE343" s="25">
        <v>25</v>
      </c>
      <c r="BF343" s="6"/>
      <c r="BG343" s="6"/>
      <c r="BH343" s="6"/>
      <c r="BI343" s="6"/>
      <c r="BJ343" s="7"/>
      <c r="BL343" s="5"/>
      <c r="BM343" s="25">
        <v>27</v>
      </c>
      <c r="BN343" s="6"/>
      <c r="BO343" s="6"/>
      <c r="BP343" s="6"/>
      <c r="BQ343" s="6"/>
      <c r="BR343" s="7"/>
      <c r="GI343" s="20"/>
      <c r="GJ343" s="20"/>
      <c r="GK343" s="20"/>
      <c r="GL343" s="20"/>
      <c r="GM343" s="20"/>
      <c r="GN343" s="20"/>
      <c r="GO343" s="20"/>
      <c r="GP343" s="20"/>
      <c r="GQ343" s="20"/>
      <c r="GR343" s="19"/>
      <c r="GS343" s="19"/>
      <c r="GT343" s="19"/>
      <c r="GU343" s="19"/>
      <c r="GV343" s="19"/>
      <c r="GW343" s="19"/>
      <c r="GX343" s="19"/>
      <c r="GY343" s="19"/>
      <c r="GZ343" s="19"/>
      <c r="HA343" s="19"/>
      <c r="HB343" s="19"/>
      <c r="HC343" s="19"/>
      <c r="HD343" s="19"/>
      <c r="HE343" s="19"/>
      <c r="HF343" s="19"/>
      <c r="HG343" s="19"/>
      <c r="HH343" s="19"/>
      <c r="HI343" s="19"/>
      <c r="HJ343" s="19"/>
      <c r="HK343" s="19"/>
      <c r="HL343" s="19"/>
      <c r="HM343" s="19"/>
      <c r="HN343" s="19"/>
      <c r="HO343" s="19"/>
      <c r="HP343" s="19"/>
      <c r="HQ343" s="19"/>
      <c r="HR343" s="19"/>
      <c r="HS343" s="19"/>
      <c r="HT343" s="19"/>
      <c r="HU343" s="19"/>
      <c r="HV343" s="19"/>
      <c r="HW343" s="19"/>
      <c r="HX343" s="19"/>
      <c r="HY343" s="19"/>
      <c r="HZ343" s="19"/>
      <c r="IA343" s="19"/>
      <c r="IB343" s="19"/>
      <c r="IC343" s="19"/>
      <c r="ID343" s="19"/>
      <c r="IE343" s="19"/>
      <c r="IF343" s="19"/>
      <c r="IG343" s="19"/>
      <c r="IH343" s="19"/>
      <c r="II343" s="19"/>
      <c r="IJ343" s="19"/>
      <c r="IK343" s="19"/>
      <c r="IL343" s="19"/>
      <c r="IM343" s="19"/>
      <c r="IN343" s="19"/>
      <c r="IO343" s="19"/>
      <c r="IP343" s="19"/>
      <c r="IQ343" s="19"/>
    </row>
    <row r="344" spans="2:251" x14ac:dyDescent="0.25">
      <c r="B344" s="25"/>
      <c r="X344" s="5"/>
      <c r="Y344" s="25">
        <v>28</v>
      </c>
      <c r="Z344" s="6"/>
      <c r="AA344" s="6"/>
      <c r="AB344" s="6"/>
      <c r="AC344" s="6"/>
      <c r="AD344" s="7"/>
      <c r="AF344" s="5"/>
      <c r="AG344" s="25">
        <v>35</v>
      </c>
      <c r="AH344" s="6"/>
      <c r="AI344" s="6"/>
      <c r="AJ344" s="6"/>
      <c r="AK344" s="6"/>
      <c r="AL344" s="7"/>
      <c r="AN344" s="5"/>
      <c r="AO344" s="25">
        <v>8</v>
      </c>
      <c r="AP344" s="6"/>
      <c r="AQ344" s="6"/>
      <c r="AR344" s="6"/>
      <c r="AS344" s="6"/>
      <c r="AT344" s="7"/>
      <c r="AV344" s="5"/>
      <c r="AW344" s="25">
        <v>11</v>
      </c>
      <c r="AX344" s="6"/>
      <c r="AY344" s="6"/>
      <c r="AZ344" s="6"/>
      <c r="BA344" s="6"/>
      <c r="BB344" s="7"/>
      <c r="BD344" s="5"/>
      <c r="BE344" s="25">
        <v>11</v>
      </c>
      <c r="BF344" s="6"/>
      <c r="BG344" s="6"/>
      <c r="BH344" s="6"/>
      <c r="BI344" s="6"/>
      <c r="BJ344" s="7"/>
      <c r="BL344" s="5"/>
      <c r="BM344" s="25">
        <v>19</v>
      </c>
      <c r="BN344" s="6"/>
      <c r="BO344" s="6"/>
      <c r="BP344" s="6"/>
      <c r="BQ344" s="6"/>
      <c r="BR344" s="7"/>
      <c r="GI344" s="20"/>
      <c r="GJ344" s="20"/>
      <c r="GK344" s="20"/>
      <c r="GL344" s="20"/>
      <c r="GM344" s="20"/>
      <c r="GN344" s="20"/>
      <c r="GO344" s="20"/>
      <c r="GP344" s="20"/>
      <c r="GQ344" s="20"/>
      <c r="GR344" s="19"/>
      <c r="GS344" s="19"/>
      <c r="GT344" s="19"/>
      <c r="GU344" s="19"/>
      <c r="GV344" s="19"/>
      <c r="GW344" s="19"/>
      <c r="GX344" s="19"/>
      <c r="GY344" s="19"/>
      <c r="GZ344" s="19"/>
      <c r="HA344" s="19"/>
      <c r="HB344" s="19"/>
      <c r="HC344" s="19"/>
      <c r="HD344" s="19"/>
      <c r="HE344" s="19"/>
      <c r="HF344" s="19"/>
      <c r="HG344" s="19"/>
      <c r="HH344" s="19"/>
      <c r="HI344" s="19"/>
      <c r="HJ344" s="19"/>
      <c r="HK344" s="19"/>
      <c r="HL344" s="19"/>
      <c r="HM344" s="19"/>
      <c r="HN344" s="19"/>
      <c r="HO344" s="19"/>
      <c r="HP344" s="19"/>
      <c r="HQ344" s="19"/>
      <c r="HR344" s="19"/>
      <c r="HS344" s="19"/>
      <c r="HT344" s="19"/>
      <c r="HU344" s="19"/>
      <c r="HV344" s="19"/>
      <c r="HW344" s="19"/>
      <c r="HX344" s="19"/>
      <c r="HY344" s="19"/>
      <c r="HZ344" s="19"/>
      <c r="IA344" s="19"/>
      <c r="IB344" s="19"/>
      <c r="IC344" s="19"/>
      <c r="ID344" s="19"/>
      <c r="IE344" s="19"/>
      <c r="IF344" s="19"/>
      <c r="IG344" s="19"/>
      <c r="IH344" s="19"/>
      <c r="II344" s="19"/>
      <c r="IJ344" s="19"/>
      <c r="IK344" s="19"/>
      <c r="IL344" s="19"/>
      <c r="IM344" s="19"/>
      <c r="IN344" s="19"/>
      <c r="IO344" s="19"/>
      <c r="IP344" s="19"/>
      <c r="IQ344" s="19"/>
    </row>
    <row r="345" spans="2:251" x14ac:dyDescent="0.25">
      <c r="B345" s="25"/>
      <c r="X345" s="5"/>
      <c r="Y345" s="25">
        <v>11</v>
      </c>
      <c r="Z345" s="6"/>
      <c r="AA345" s="6"/>
      <c r="AB345" s="6"/>
      <c r="AC345" s="6"/>
      <c r="AD345" s="7"/>
      <c r="AF345" s="5"/>
      <c r="AG345" s="25">
        <v>9</v>
      </c>
      <c r="AH345" s="6"/>
      <c r="AI345" s="6"/>
      <c r="AJ345" s="6"/>
      <c r="AK345" s="6"/>
      <c r="AL345" s="7"/>
      <c r="AN345" s="5"/>
      <c r="AO345" s="25">
        <v>6</v>
      </c>
      <c r="AP345" s="6"/>
      <c r="AQ345" s="6"/>
      <c r="AR345" s="6"/>
      <c r="AS345" s="6"/>
      <c r="AT345" s="7"/>
      <c r="AV345" s="5"/>
      <c r="AW345" s="25">
        <v>26</v>
      </c>
      <c r="AX345" s="6"/>
      <c r="AY345" s="6"/>
      <c r="AZ345" s="6"/>
      <c r="BA345" s="6"/>
      <c r="BB345" s="7"/>
      <c r="BD345" s="5"/>
      <c r="BE345" s="25">
        <v>11</v>
      </c>
      <c r="BF345" s="6"/>
      <c r="BG345" s="6"/>
      <c r="BH345" s="6"/>
      <c r="BI345" s="6"/>
      <c r="BJ345" s="7"/>
      <c r="BL345" s="5"/>
      <c r="BM345" s="25">
        <v>15</v>
      </c>
      <c r="BN345" s="6"/>
      <c r="BO345" s="6"/>
      <c r="BP345" s="6"/>
      <c r="BQ345" s="6"/>
      <c r="BR345" s="7"/>
      <c r="GI345" s="20"/>
      <c r="GJ345" s="20"/>
      <c r="GK345" s="20"/>
      <c r="GL345" s="20"/>
      <c r="GM345" s="20"/>
      <c r="GN345" s="20"/>
      <c r="GO345" s="20"/>
      <c r="GP345" s="20"/>
      <c r="GQ345" s="20"/>
      <c r="GR345" s="19"/>
      <c r="GS345" s="19"/>
      <c r="GT345" s="19"/>
      <c r="GU345" s="19"/>
      <c r="GV345" s="19"/>
      <c r="GW345" s="19"/>
      <c r="GX345" s="19"/>
      <c r="GY345" s="19"/>
      <c r="GZ345" s="19"/>
      <c r="HA345" s="19"/>
      <c r="HB345" s="19"/>
      <c r="HC345" s="19"/>
      <c r="HD345" s="19"/>
      <c r="HE345" s="19"/>
      <c r="HF345" s="19"/>
      <c r="HG345" s="19"/>
      <c r="HH345" s="19"/>
      <c r="HI345" s="19"/>
      <c r="HJ345" s="19"/>
      <c r="HK345" s="19"/>
      <c r="HL345" s="19"/>
      <c r="HM345" s="19"/>
      <c r="HN345" s="19"/>
      <c r="HO345" s="19"/>
      <c r="HP345" s="19"/>
      <c r="HQ345" s="19"/>
      <c r="HR345" s="19"/>
      <c r="HS345" s="19"/>
      <c r="HT345" s="19"/>
      <c r="HU345" s="19"/>
      <c r="HV345" s="19"/>
      <c r="HW345" s="19"/>
      <c r="HX345" s="19"/>
      <c r="HY345" s="19"/>
      <c r="HZ345" s="19"/>
      <c r="IA345" s="19"/>
      <c r="IB345" s="19"/>
      <c r="IC345" s="19"/>
      <c r="ID345" s="19"/>
      <c r="IE345" s="19"/>
      <c r="IF345" s="19"/>
      <c r="IG345" s="19"/>
      <c r="IH345" s="19"/>
      <c r="II345" s="19"/>
      <c r="IJ345" s="19"/>
      <c r="IK345" s="19"/>
      <c r="IL345" s="19"/>
      <c r="IM345" s="19"/>
      <c r="IN345" s="19"/>
      <c r="IO345" s="19"/>
      <c r="IP345" s="19"/>
      <c r="IQ345" s="19"/>
    </row>
    <row r="346" spans="2:251" x14ac:dyDescent="0.25">
      <c r="B346" s="25"/>
      <c r="X346" s="5"/>
      <c r="Y346" s="25">
        <v>8</v>
      </c>
      <c r="Z346" s="6"/>
      <c r="AA346" s="6"/>
      <c r="AB346" s="6"/>
      <c r="AC346" s="6"/>
      <c r="AD346" s="7"/>
      <c r="AF346" s="5"/>
      <c r="AG346" s="25">
        <v>17</v>
      </c>
      <c r="AH346" s="6"/>
      <c r="AI346" s="6"/>
      <c r="AJ346" s="6"/>
      <c r="AK346" s="6"/>
      <c r="AL346" s="7"/>
      <c r="AN346" s="5"/>
      <c r="AO346" s="25">
        <v>7</v>
      </c>
      <c r="AP346" s="6"/>
      <c r="AQ346" s="6"/>
      <c r="AR346" s="6"/>
      <c r="AS346" s="6"/>
      <c r="AT346" s="7"/>
      <c r="AV346" s="5"/>
      <c r="AW346" s="25">
        <v>15</v>
      </c>
      <c r="AX346" s="6"/>
      <c r="AY346" s="6"/>
      <c r="AZ346" s="6"/>
      <c r="BA346" s="6"/>
      <c r="BB346" s="7"/>
      <c r="BD346" s="5"/>
      <c r="BE346" s="25">
        <v>16</v>
      </c>
      <c r="BF346" s="6"/>
      <c r="BG346" s="6"/>
      <c r="BH346" s="6"/>
      <c r="BI346" s="6"/>
      <c r="BJ346" s="7"/>
      <c r="BL346" s="5"/>
      <c r="BM346" s="25">
        <v>3</v>
      </c>
      <c r="BN346" s="6"/>
      <c r="BO346" s="6"/>
      <c r="BP346" s="6"/>
      <c r="BQ346" s="6"/>
      <c r="BR346" s="7"/>
      <c r="GI346" s="20"/>
      <c r="GJ346" s="20"/>
      <c r="GK346" s="20"/>
      <c r="GL346" s="20"/>
      <c r="GM346" s="20"/>
      <c r="GN346" s="20"/>
      <c r="GO346" s="20"/>
      <c r="GP346" s="20"/>
      <c r="GQ346" s="20"/>
      <c r="GR346" s="19"/>
      <c r="GS346" s="19"/>
      <c r="GT346" s="19"/>
      <c r="GU346" s="19"/>
      <c r="GV346" s="19"/>
      <c r="GW346" s="19"/>
      <c r="GX346" s="19"/>
      <c r="GY346" s="19"/>
      <c r="GZ346" s="19"/>
      <c r="HA346" s="19"/>
      <c r="HB346" s="19"/>
      <c r="HC346" s="19"/>
      <c r="HD346" s="19"/>
      <c r="HE346" s="19"/>
      <c r="HF346" s="19"/>
      <c r="HG346" s="19"/>
      <c r="HH346" s="19"/>
      <c r="HI346" s="19"/>
      <c r="HJ346" s="19"/>
      <c r="HK346" s="19"/>
      <c r="HL346" s="19"/>
      <c r="HM346" s="19"/>
      <c r="HN346" s="19"/>
      <c r="HO346" s="19"/>
      <c r="HP346" s="19"/>
      <c r="HQ346" s="19"/>
      <c r="HR346" s="19"/>
      <c r="HS346" s="19"/>
      <c r="HT346" s="19"/>
      <c r="HU346" s="19"/>
      <c r="HV346" s="19"/>
      <c r="HW346" s="19"/>
      <c r="HX346" s="19"/>
      <c r="HY346" s="19"/>
      <c r="HZ346" s="19"/>
      <c r="IA346" s="19"/>
      <c r="IB346" s="19"/>
      <c r="IC346" s="19"/>
      <c r="ID346" s="19"/>
      <c r="IE346" s="19"/>
      <c r="IF346" s="19"/>
      <c r="IG346" s="19"/>
      <c r="IH346" s="19"/>
      <c r="II346" s="19"/>
      <c r="IJ346" s="19"/>
      <c r="IK346" s="19"/>
      <c r="IL346" s="19"/>
      <c r="IM346" s="19"/>
      <c r="IN346" s="19"/>
      <c r="IO346" s="19"/>
      <c r="IP346" s="19"/>
      <c r="IQ346" s="19"/>
    </row>
    <row r="347" spans="2:251" x14ac:dyDescent="0.25">
      <c r="B347" s="25"/>
      <c r="X347" s="5"/>
      <c r="Y347" s="25">
        <v>27</v>
      </c>
      <c r="Z347" s="6"/>
      <c r="AA347" s="6"/>
      <c r="AB347" s="6"/>
      <c r="AC347" s="6"/>
      <c r="AD347" s="7"/>
      <c r="AF347" s="5"/>
      <c r="AG347" s="25">
        <v>11</v>
      </c>
      <c r="AH347" s="6"/>
      <c r="AI347" s="6"/>
      <c r="AJ347" s="6"/>
      <c r="AK347" s="6"/>
      <c r="AL347" s="7"/>
      <c r="AN347" s="5"/>
      <c r="AO347" s="25">
        <v>0</v>
      </c>
      <c r="AP347" s="6"/>
      <c r="AQ347" s="6"/>
      <c r="AR347" s="6"/>
      <c r="AS347" s="6"/>
      <c r="AT347" s="7"/>
      <c r="AV347" s="5"/>
      <c r="AW347" s="25">
        <v>15</v>
      </c>
      <c r="AX347" s="6"/>
      <c r="AY347" s="6"/>
      <c r="AZ347" s="6"/>
      <c r="BA347" s="6"/>
      <c r="BB347" s="7"/>
      <c r="BD347" s="5"/>
      <c r="BE347" s="25">
        <v>26</v>
      </c>
      <c r="BF347" s="6"/>
      <c r="BG347" s="6"/>
      <c r="BH347" s="6"/>
      <c r="BI347" s="6"/>
      <c r="BJ347" s="7"/>
      <c r="BL347" s="5"/>
      <c r="BM347" s="25">
        <v>17</v>
      </c>
      <c r="BN347" s="6"/>
      <c r="BO347" s="6"/>
      <c r="BP347" s="6"/>
      <c r="BQ347" s="6"/>
      <c r="BR347" s="7"/>
      <c r="GI347" s="20"/>
      <c r="GJ347" s="20"/>
      <c r="GK347" s="20"/>
      <c r="GL347" s="20"/>
      <c r="GM347" s="20"/>
      <c r="GN347" s="20"/>
      <c r="GO347" s="20"/>
      <c r="GP347" s="20"/>
      <c r="GQ347" s="20"/>
      <c r="GR347" s="19"/>
      <c r="GS347" s="19"/>
      <c r="GT347" s="19"/>
      <c r="GU347" s="19"/>
      <c r="GV347" s="19"/>
      <c r="GW347" s="19"/>
      <c r="GX347" s="19"/>
      <c r="GY347" s="19"/>
      <c r="GZ347" s="19"/>
      <c r="HA347" s="19"/>
      <c r="HB347" s="19"/>
      <c r="HC347" s="19"/>
      <c r="HD347" s="19"/>
      <c r="HE347" s="19"/>
      <c r="HF347" s="19"/>
      <c r="HG347" s="19"/>
      <c r="HH347" s="19"/>
      <c r="HI347" s="19"/>
      <c r="HJ347" s="19"/>
      <c r="HK347" s="19"/>
      <c r="HL347" s="19"/>
      <c r="HM347" s="19"/>
      <c r="HN347" s="19"/>
      <c r="HO347" s="19"/>
      <c r="HP347" s="19"/>
      <c r="HQ347" s="19"/>
      <c r="HR347" s="19"/>
      <c r="HS347" s="19"/>
      <c r="HT347" s="19"/>
      <c r="HU347" s="19"/>
      <c r="HV347" s="19"/>
      <c r="HW347" s="19"/>
      <c r="HX347" s="19"/>
      <c r="HY347" s="19"/>
      <c r="HZ347" s="19"/>
      <c r="IA347" s="19"/>
      <c r="IB347" s="19"/>
      <c r="IC347" s="19"/>
      <c r="ID347" s="19"/>
      <c r="IE347" s="19"/>
      <c r="IF347" s="19"/>
      <c r="IG347" s="19"/>
      <c r="IH347" s="19"/>
      <c r="II347" s="19"/>
      <c r="IJ347" s="19"/>
      <c r="IK347" s="19"/>
      <c r="IL347" s="19"/>
      <c r="IM347" s="19"/>
      <c r="IN347" s="19"/>
      <c r="IO347" s="19"/>
      <c r="IP347" s="19"/>
      <c r="IQ347" s="19"/>
    </row>
    <row r="348" spans="2:251" x14ac:dyDescent="0.25">
      <c r="B348" s="25"/>
      <c r="X348" s="5"/>
      <c r="Y348" s="25">
        <v>11</v>
      </c>
      <c r="Z348" s="6"/>
      <c r="AA348" s="6"/>
      <c r="AB348" s="6"/>
      <c r="AC348" s="6"/>
      <c r="AD348" s="7"/>
      <c r="AF348" s="5"/>
      <c r="AG348" s="25">
        <v>28</v>
      </c>
      <c r="AH348" s="6"/>
      <c r="AI348" s="6"/>
      <c r="AJ348" s="6"/>
      <c r="AK348" s="6"/>
      <c r="AL348" s="7"/>
      <c r="AN348" s="5"/>
      <c r="AO348" s="25">
        <v>0</v>
      </c>
      <c r="AP348" s="6"/>
      <c r="AQ348" s="6"/>
      <c r="AR348" s="6"/>
      <c r="AS348" s="6"/>
      <c r="AT348" s="7"/>
      <c r="AV348" s="5"/>
      <c r="AW348" s="25">
        <v>22</v>
      </c>
      <c r="AX348" s="6"/>
      <c r="AY348" s="6"/>
      <c r="AZ348" s="6"/>
      <c r="BA348" s="6"/>
      <c r="BB348" s="7"/>
      <c r="BD348" s="5"/>
      <c r="BE348" s="25">
        <v>6</v>
      </c>
      <c r="BF348" s="6"/>
      <c r="BG348" s="6"/>
      <c r="BH348" s="6"/>
      <c r="BI348" s="6"/>
      <c r="BJ348" s="7"/>
      <c r="GI348" s="20"/>
      <c r="GJ348" s="20"/>
      <c r="GK348" s="20"/>
      <c r="GL348" s="20"/>
      <c r="GM348" s="20"/>
      <c r="GN348" s="20"/>
      <c r="GO348" s="20"/>
      <c r="GP348" s="20"/>
      <c r="GQ348" s="20"/>
      <c r="GR348" s="19"/>
      <c r="GS348" s="19"/>
      <c r="GT348" s="19"/>
      <c r="GU348" s="19"/>
      <c r="GV348" s="19"/>
      <c r="GW348" s="19"/>
      <c r="GX348" s="19"/>
      <c r="GY348" s="19"/>
      <c r="GZ348" s="19"/>
      <c r="HA348" s="19"/>
      <c r="HB348" s="19"/>
      <c r="HC348" s="19"/>
      <c r="HD348" s="19"/>
      <c r="HE348" s="19"/>
      <c r="HF348" s="19"/>
      <c r="HG348" s="19"/>
      <c r="HH348" s="19"/>
      <c r="HI348" s="19"/>
      <c r="HJ348" s="19"/>
      <c r="HK348" s="19"/>
      <c r="HL348" s="19"/>
      <c r="HM348" s="19"/>
      <c r="HN348" s="19"/>
      <c r="HO348" s="19"/>
      <c r="HP348" s="19"/>
      <c r="HQ348" s="19"/>
      <c r="HR348" s="19"/>
      <c r="HS348" s="19"/>
      <c r="HT348" s="19"/>
      <c r="HU348" s="19"/>
      <c r="HV348" s="19"/>
      <c r="HW348" s="19"/>
      <c r="HX348" s="19"/>
      <c r="HY348" s="19"/>
      <c r="HZ348" s="19"/>
      <c r="IA348" s="19"/>
      <c r="IB348" s="19"/>
      <c r="IC348" s="19"/>
      <c r="ID348" s="19"/>
      <c r="IE348" s="19"/>
      <c r="IF348" s="19"/>
      <c r="IG348" s="19"/>
      <c r="IH348" s="19"/>
      <c r="II348" s="19"/>
      <c r="IJ348" s="19"/>
      <c r="IK348" s="19"/>
      <c r="IL348" s="19"/>
      <c r="IM348" s="19"/>
      <c r="IN348" s="19"/>
      <c r="IO348" s="19"/>
      <c r="IP348" s="19"/>
      <c r="IQ348" s="19"/>
    </row>
    <row r="349" spans="2:251" x14ac:dyDescent="0.25">
      <c r="B349" s="25"/>
      <c r="X349" s="5"/>
      <c r="Y349" s="25">
        <v>5</v>
      </c>
      <c r="Z349" s="6"/>
      <c r="AA349" s="6"/>
      <c r="AB349" s="6"/>
      <c r="AC349" s="6"/>
      <c r="AD349" s="7"/>
      <c r="AF349" s="5"/>
      <c r="AG349" s="25">
        <v>36</v>
      </c>
      <c r="AH349" s="6"/>
      <c r="AI349" s="6"/>
      <c r="AJ349" s="6"/>
      <c r="AK349" s="6"/>
      <c r="AL349" s="7"/>
      <c r="AN349" s="5"/>
      <c r="AO349" s="25">
        <v>35</v>
      </c>
      <c r="AP349" s="6"/>
      <c r="AQ349" s="6"/>
      <c r="AR349" s="6"/>
      <c r="AS349" s="6"/>
      <c r="AT349" s="7"/>
      <c r="AV349" s="5"/>
      <c r="AW349" s="25">
        <v>32</v>
      </c>
      <c r="AX349" s="6"/>
      <c r="AY349" s="6"/>
      <c r="AZ349" s="6"/>
      <c r="BA349" s="6"/>
      <c r="BB349" s="7"/>
      <c r="BD349" s="5"/>
      <c r="BE349" s="25">
        <v>2</v>
      </c>
      <c r="BF349" s="6"/>
      <c r="BG349" s="6"/>
      <c r="BH349" s="6"/>
      <c r="BI349" s="6"/>
      <c r="BJ349" s="7"/>
      <c r="GI349" s="20"/>
      <c r="GJ349" s="20"/>
      <c r="GK349" s="20"/>
      <c r="GL349" s="20"/>
      <c r="GM349" s="20"/>
      <c r="GN349" s="20"/>
      <c r="GO349" s="20"/>
      <c r="GP349" s="20"/>
      <c r="GQ349" s="20"/>
      <c r="GR349" s="19"/>
      <c r="GS349" s="19"/>
      <c r="GT349" s="19"/>
      <c r="GU349" s="19"/>
      <c r="GV349" s="19"/>
      <c r="GW349" s="19"/>
      <c r="GX349" s="19"/>
      <c r="GY349" s="19"/>
      <c r="GZ349" s="19"/>
      <c r="HA349" s="19"/>
      <c r="HB349" s="19"/>
      <c r="HC349" s="19"/>
      <c r="HD349" s="19"/>
      <c r="HE349" s="19"/>
      <c r="HF349" s="19"/>
      <c r="HG349" s="19"/>
      <c r="HH349" s="19"/>
      <c r="HI349" s="19"/>
      <c r="HJ349" s="19"/>
      <c r="HK349" s="19"/>
      <c r="HL349" s="19"/>
      <c r="HM349" s="19"/>
      <c r="HN349" s="19"/>
      <c r="HO349" s="19"/>
      <c r="HP349" s="19"/>
      <c r="HQ349" s="19"/>
      <c r="HR349" s="19"/>
      <c r="HS349" s="19"/>
      <c r="HT349" s="19"/>
      <c r="HU349" s="19"/>
      <c r="HV349" s="19"/>
      <c r="HW349" s="19"/>
      <c r="HX349" s="19"/>
      <c r="HY349" s="19"/>
      <c r="HZ349" s="19"/>
      <c r="IA349" s="19"/>
      <c r="IB349" s="19"/>
      <c r="IC349" s="19"/>
      <c r="ID349" s="19"/>
      <c r="IE349" s="19"/>
      <c r="IF349" s="19"/>
      <c r="IG349" s="19"/>
      <c r="IH349" s="19"/>
      <c r="II349" s="19"/>
      <c r="IJ349" s="19"/>
      <c r="IK349" s="19"/>
      <c r="IL349" s="19"/>
      <c r="IM349" s="19"/>
      <c r="IN349" s="19"/>
      <c r="IO349" s="19"/>
      <c r="IP349" s="19"/>
      <c r="IQ349" s="19"/>
    </row>
    <row r="350" spans="2:251" x14ac:dyDescent="0.25">
      <c r="B350" s="25"/>
      <c r="X350" s="5"/>
      <c r="Y350" s="25">
        <v>3</v>
      </c>
      <c r="Z350" s="6"/>
      <c r="AA350" s="6"/>
      <c r="AB350" s="6"/>
      <c r="AC350" s="6"/>
      <c r="AD350" s="7"/>
      <c r="AF350" s="5"/>
      <c r="AG350" s="25">
        <v>13</v>
      </c>
      <c r="AH350" s="6"/>
      <c r="AI350" s="6"/>
      <c r="AJ350" s="6"/>
      <c r="AK350" s="6"/>
      <c r="AL350" s="7"/>
      <c r="AN350" s="5"/>
      <c r="AO350" s="25">
        <v>12</v>
      </c>
      <c r="AP350" s="6"/>
      <c r="AQ350" s="6"/>
      <c r="AR350" s="6"/>
      <c r="AS350" s="6"/>
      <c r="AT350" s="7"/>
      <c r="AV350" s="5"/>
      <c r="AW350" s="25">
        <v>34</v>
      </c>
      <c r="AX350" s="6"/>
      <c r="AY350" s="6"/>
      <c r="AZ350" s="6"/>
      <c r="BA350" s="6"/>
      <c r="BB350" s="7"/>
      <c r="BD350" s="5"/>
      <c r="BE350" s="25">
        <v>23</v>
      </c>
      <c r="BF350" s="6"/>
      <c r="BG350" s="6"/>
      <c r="BH350" s="6"/>
      <c r="BI350" s="6"/>
      <c r="BJ350" s="7"/>
      <c r="GI350" s="20"/>
      <c r="GJ350" s="20"/>
      <c r="GK350" s="20"/>
      <c r="GL350" s="20"/>
      <c r="GM350" s="20"/>
      <c r="GN350" s="20"/>
      <c r="GO350" s="20"/>
      <c r="GP350" s="20"/>
      <c r="GQ350" s="20"/>
      <c r="GR350" s="19"/>
      <c r="GS350" s="19"/>
      <c r="GT350" s="19"/>
      <c r="GU350" s="19"/>
      <c r="GV350" s="19"/>
      <c r="GW350" s="19"/>
      <c r="GX350" s="19"/>
      <c r="GY350" s="19"/>
      <c r="GZ350" s="19"/>
      <c r="HA350" s="19"/>
      <c r="HB350" s="19"/>
      <c r="HC350" s="19"/>
      <c r="HD350" s="19"/>
      <c r="HE350" s="19"/>
      <c r="HF350" s="19"/>
      <c r="HG350" s="19"/>
      <c r="HH350" s="19"/>
      <c r="HI350" s="19"/>
      <c r="HJ350" s="19"/>
      <c r="HK350" s="19"/>
      <c r="HL350" s="19"/>
      <c r="HM350" s="19"/>
      <c r="HN350" s="19"/>
      <c r="HO350" s="19"/>
      <c r="HP350" s="19"/>
      <c r="HQ350" s="19"/>
      <c r="HR350" s="19"/>
      <c r="HS350" s="19"/>
      <c r="HT350" s="19"/>
      <c r="HU350" s="19"/>
      <c r="HV350" s="19"/>
      <c r="HW350" s="19"/>
      <c r="HX350" s="19"/>
      <c r="HY350" s="19"/>
      <c r="HZ350" s="19"/>
      <c r="IA350" s="19"/>
      <c r="IB350" s="19"/>
      <c r="IC350" s="19"/>
      <c r="ID350" s="19"/>
      <c r="IE350" s="19"/>
      <c r="IF350" s="19"/>
      <c r="IG350" s="19"/>
      <c r="IH350" s="19"/>
      <c r="II350" s="19"/>
      <c r="IJ350" s="19"/>
      <c r="IK350" s="19"/>
      <c r="IL350" s="19"/>
      <c r="IM350" s="19"/>
      <c r="IN350" s="19"/>
      <c r="IO350" s="19"/>
      <c r="IP350" s="19"/>
      <c r="IQ350" s="19"/>
    </row>
    <row r="351" spans="2:251" x14ac:dyDescent="0.25">
      <c r="B351" s="25"/>
      <c r="X351" s="5"/>
      <c r="Y351" s="25">
        <v>8</v>
      </c>
      <c r="Z351" s="6"/>
      <c r="AA351" s="6"/>
      <c r="AB351" s="6"/>
      <c r="AC351" s="6"/>
      <c r="AD351" s="7"/>
      <c r="AF351" s="5"/>
      <c r="AG351" s="25">
        <v>7</v>
      </c>
      <c r="AH351" s="6"/>
      <c r="AI351" s="6"/>
      <c r="AJ351" s="6"/>
      <c r="AK351" s="6"/>
      <c r="AL351" s="7"/>
      <c r="AN351" s="5"/>
      <c r="AO351" s="25">
        <v>25</v>
      </c>
      <c r="AP351" s="6"/>
      <c r="AQ351" s="6"/>
      <c r="AR351" s="6"/>
      <c r="AS351" s="6"/>
      <c r="AT351" s="7"/>
      <c r="AV351" s="5"/>
      <c r="AW351" s="25">
        <v>10</v>
      </c>
      <c r="AX351" s="6"/>
      <c r="AY351" s="6"/>
      <c r="AZ351" s="6"/>
      <c r="BA351" s="6"/>
      <c r="BB351" s="7"/>
      <c r="BD351" s="5"/>
      <c r="BE351" s="25">
        <v>32</v>
      </c>
      <c r="BF351" s="6"/>
      <c r="BG351" s="6"/>
      <c r="BH351" s="6"/>
      <c r="BI351" s="6"/>
      <c r="BJ351" s="7"/>
      <c r="GI351" s="20"/>
      <c r="GJ351" s="20"/>
      <c r="GK351" s="20"/>
      <c r="GL351" s="20"/>
      <c r="GM351" s="20"/>
      <c r="GN351" s="20"/>
      <c r="GO351" s="20"/>
      <c r="GP351" s="20"/>
      <c r="GQ351" s="20"/>
      <c r="GR351" s="19"/>
      <c r="GS351" s="19"/>
      <c r="GT351" s="19"/>
      <c r="GU351" s="19"/>
      <c r="GV351" s="19"/>
      <c r="GW351" s="19"/>
      <c r="GX351" s="19"/>
      <c r="GY351" s="19"/>
      <c r="GZ351" s="19"/>
      <c r="HA351" s="19"/>
      <c r="HB351" s="19"/>
      <c r="HC351" s="19"/>
      <c r="HD351" s="19"/>
      <c r="HE351" s="19"/>
      <c r="HF351" s="19"/>
      <c r="HG351" s="19"/>
      <c r="HH351" s="19"/>
      <c r="HI351" s="19"/>
      <c r="HJ351" s="19"/>
      <c r="HK351" s="19"/>
      <c r="HL351" s="19"/>
      <c r="HM351" s="19"/>
      <c r="HN351" s="19"/>
      <c r="HO351" s="19"/>
      <c r="HP351" s="19"/>
      <c r="HQ351" s="19"/>
      <c r="HR351" s="19"/>
      <c r="HS351" s="19"/>
      <c r="HT351" s="19"/>
      <c r="HU351" s="19"/>
      <c r="HV351" s="19"/>
      <c r="HW351" s="19"/>
      <c r="HX351" s="19"/>
      <c r="HY351" s="19"/>
      <c r="HZ351" s="19"/>
      <c r="IA351" s="19"/>
      <c r="IB351" s="19"/>
      <c r="IC351" s="19"/>
      <c r="ID351" s="19"/>
      <c r="IE351" s="19"/>
      <c r="IF351" s="19"/>
      <c r="IG351" s="19"/>
      <c r="IH351" s="19"/>
      <c r="II351" s="19"/>
      <c r="IJ351" s="19"/>
      <c r="IK351" s="19"/>
      <c r="IL351" s="19"/>
      <c r="IM351" s="19"/>
      <c r="IN351" s="19"/>
      <c r="IO351" s="19"/>
      <c r="IP351" s="19"/>
      <c r="IQ351" s="19"/>
    </row>
    <row r="352" spans="2:251" x14ac:dyDescent="0.25">
      <c r="B352" s="25"/>
      <c r="X352" s="5"/>
      <c r="Y352" s="25">
        <v>10</v>
      </c>
      <c r="Z352" s="6"/>
      <c r="AA352" s="6"/>
      <c r="AB352" s="6"/>
      <c r="AC352" s="6"/>
      <c r="AD352" s="7"/>
      <c r="AF352" s="5"/>
      <c r="AG352" s="25">
        <v>23</v>
      </c>
      <c r="AH352" s="6"/>
      <c r="AI352" s="6"/>
      <c r="AJ352" s="6"/>
      <c r="AK352" s="6"/>
      <c r="AL352" s="7"/>
      <c r="AN352" s="5"/>
      <c r="AO352" s="25">
        <v>20</v>
      </c>
      <c r="AP352" s="6"/>
      <c r="AQ352" s="6"/>
      <c r="AR352" s="6"/>
      <c r="AS352" s="6"/>
      <c r="AT352" s="7"/>
      <c r="AV352" s="5"/>
      <c r="AW352" s="25">
        <v>21</v>
      </c>
      <c r="AX352" s="6"/>
      <c r="AY352" s="6"/>
      <c r="AZ352" s="6"/>
      <c r="BA352" s="6"/>
      <c r="BB352" s="7"/>
      <c r="BD352" s="5"/>
      <c r="BE352" s="25">
        <v>25</v>
      </c>
      <c r="BF352" s="6"/>
      <c r="BG352" s="6"/>
      <c r="BH352" s="6"/>
      <c r="BI352" s="6"/>
      <c r="BJ352" s="7"/>
      <c r="GI352" s="20"/>
      <c r="GJ352" s="20"/>
      <c r="GK352" s="20"/>
      <c r="GL352" s="20"/>
      <c r="GM352" s="20"/>
      <c r="GN352" s="20"/>
      <c r="GO352" s="20"/>
      <c r="GP352" s="20"/>
      <c r="GQ352" s="20"/>
      <c r="GR352" s="19"/>
      <c r="GS352" s="19"/>
      <c r="GT352" s="19"/>
      <c r="GU352" s="19"/>
      <c r="GV352" s="19"/>
      <c r="GW352" s="19"/>
      <c r="GX352" s="19"/>
      <c r="GY352" s="19"/>
      <c r="GZ352" s="19"/>
      <c r="HA352" s="19"/>
      <c r="HB352" s="19"/>
      <c r="HC352" s="19"/>
      <c r="HD352" s="19"/>
      <c r="HE352" s="19"/>
      <c r="HF352" s="19"/>
      <c r="HG352" s="19"/>
      <c r="HH352" s="19"/>
      <c r="HI352" s="19"/>
      <c r="HJ352" s="19"/>
      <c r="HK352" s="19"/>
      <c r="HL352" s="19"/>
      <c r="HM352" s="19"/>
      <c r="HN352" s="19"/>
      <c r="HO352" s="19"/>
      <c r="HP352" s="19"/>
      <c r="HQ352" s="19"/>
      <c r="HR352" s="19"/>
      <c r="HS352" s="19"/>
      <c r="HT352" s="19"/>
      <c r="HU352" s="19"/>
      <c r="HV352" s="19"/>
      <c r="HW352" s="19"/>
      <c r="HX352" s="19"/>
      <c r="HY352" s="19"/>
      <c r="HZ352" s="19"/>
      <c r="IA352" s="19"/>
      <c r="IB352" s="19"/>
      <c r="IC352" s="19"/>
      <c r="ID352" s="19"/>
      <c r="IE352" s="19"/>
      <c r="IF352" s="19"/>
      <c r="IG352" s="19"/>
      <c r="IH352" s="19"/>
      <c r="II352" s="19"/>
      <c r="IJ352" s="19"/>
      <c r="IK352" s="19"/>
      <c r="IL352" s="19"/>
      <c r="IM352" s="19"/>
      <c r="IN352" s="19"/>
      <c r="IO352" s="19"/>
      <c r="IP352" s="19"/>
      <c r="IQ352" s="19"/>
    </row>
    <row r="353" spans="2:62" x14ac:dyDescent="0.25">
      <c r="B353" s="25"/>
      <c r="X353" s="5"/>
      <c r="Y353" s="25">
        <v>13</v>
      </c>
      <c r="Z353" s="6"/>
      <c r="AA353" s="6"/>
      <c r="AB353" s="6"/>
      <c r="AC353" s="6"/>
      <c r="AD353" s="7"/>
      <c r="AF353" s="5"/>
      <c r="AG353" s="25">
        <v>1</v>
      </c>
      <c r="AH353" s="6"/>
      <c r="AI353" s="6"/>
      <c r="AJ353" s="6"/>
      <c r="AK353" s="6"/>
      <c r="AL353" s="7"/>
      <c r="AN353" s="5"/>
      <c r="AO353" s="25">
        <v>1</v>
      </c>
      <c r="AP353" s="6"/>
      <c r="AQ353" s="6"/>
      <c r="AR353" s="6"/>
      <c r="AS353" s="6"/>
      <c r="AT353" s="7"/>
      <c r="AV353" s="5"/>
      <c r="AW353" s="25">
        <v>25</v>
      </c>
      <c r="AX353" s="6"/>
      <c r="AY353" s="6"/>
      <c r="AZ353" s="6"/>
      <c r="BA353" s="6"/>
      <c r="BB353" s="7"/>
      <c r="BD353" s="5"/>
      <c r="BE353" s="25">
        <v>30</v>
      </c>
      <c r="BF353" s="6"/>
      <c r="BG353" s="6"/>
      <c r="BH353" s="6"/>
      <c r="BI353" s="6"/>
      <c r="BJ353" s="7"/>
    </row>
    <row r="354" spans="2:62" x14ac:dyDescent="0.25">
      <c r="B354" s="25"/>
      <c r="X354" s="5"/>
      <c r="Y354" s="25">
        <v>23</v>
      </c>
      <c r="Z354" s="6"/>
      <c r="AA354" s="6"/>
      <c r="AB354" s="6"/>
      <c r="AC354" s="6"/>
      <c r="AD354" s="7"/>
      <c r="AF354" s="5"/>
      <c r="AG354" s="25">
        <v>8</v>
      </c>
      <c r="AH354" s="6"/>
      <c r="AI354" s="6"/>
      <c r="AJ354" s="6"/>
      <c r="AK354" s="6"/>
      <c r="AL354" s="7"/>
      <c r="AN354" s="5"/>
      <c r="AO354" s="25">
        <v>22</v>
      </c>
      <c r="AP354" s="6"/>
      <c r="AQ354" s="6"/>
      <c r="AR354" s="6"/>
      <c r="AS354" s="6"/>
      <c r="AT354" s="7"/>
      <c r="AV354" s="5"/>
      <c r="AW354" s="25">
        <v>34</v>
      </c>
      <c r="AX354" s="6"/>
      <c r="AY354" s="6"/>
      <c r="AZ354" s="6"/>
      <c r="BA354" s="6"/>
      <c r="BB354" s="7"/>
      <c r="BD354" s="5"/>
      <c r="BE354" s="25">
        <v>3</v>
      </c>
      <c r="BF354" s="6"/>
      <c r="BG354" s="6"/>
      <c r="BH354" s="6"/>
      <c r="BI354" s="6"/>
      <c r="BJ354" s="7"/>
    </row>
    <row r="355" spans="2:62" x14ac:dyDescent="0.25">
      <c r="B355" s="25"/>
      <c r="X355" s="5"/>
      <c r="Y355" s="25">
        <v>36</v>
      </c>
      <c r="Z355" s="6"/>
      <c r="AA355" s="6"/>
      <c r="AB355" s="6"/>
      <c r="AC355" s="6"/>
      <c r="AD355" s="7"/>
      <c r="AF355" s="5"/>
      <c r="AG355" s="25">
        <v>24</v>
      </c>
      <c r="AH355" s="6"/>
      <c r="AI355" s="6"/>
      <c r="AJ355" s="6"/>
      <c r="AK355" s="6"/>
      <c r="AL355" s="7"/>
      <c r="AN355" s="5"/>
      <c r="AO355" s="25">
        <v>11</v>
      </c>
      <c r="AP355" s="6"/>
      <c r="AQ355" s="6"/>
      <c r="AR355" s="6"/>
      <c r="AS355" s="6"/>
      <c r="AT355" s="7"/>
      <c r="AV355" s="5"/>
      <c r="AW355" s="25">
        <v>23</v>
      </c>
      <c r="AX355" s="6"/>
      <c r="AY355" s="6"/>
      <c r="AZ355" s="6"/>
      <c r="BA355" s="6"/>
      <c r="BB355" s="7"/>
      <c r="BD355" s="5"/>
      <c r="BE355" s="25">
        <v>9</v>
      </c>
      <c r="BF355" s="6"/>
      <c r="BG355" s="6"/>
      <c r="BH355" s="6"/>
      <c r="BI355" s="6"/>
      <c r="BJ355" s="7"/>
    </row>
    <row r="356" spans="2:62" x14ac:dyDescent="0.25">
      <c r="B356" s="25"/>
      <c r="X356" s="5"/>
      <c r="Y356" s="25">
        <v>27</v>
      </c>
      <c r="Z356" s="6"/>
      <c r="AA356" s="6"/>
      <c r="AB356" s="6"/>
      <c r="AC356" s="6"/>
      <c r="AD356" s="7"/>
      <c r="AF356" s="5"/>
      <c r="AG356" s="25">
        <v>4</v>
      </c>
      <c r="AH356" s="6"/>
      <c r="AI356" s="6"/>
      <c r="AJ356" s="6"/>
      <c r="AK356" s="6"/>
      <c r="AL356" s="7"/>
      <c r="AN356" s="5"/>
      <c r="AO356" s="25">
        <v>22</v>
      </c>
      <c r="AP356" s="6"/>
      <c r="AQ356" s="6"/>
      <c r="AR356" s="6"/>
      <c r="AS356" s="6"/>
      <c r="AT356" s="7"/>
      <c r="AV356" s="5"/>
      <c r="AW356" s="25">
        <v>14</v>
      </c>
      <c r="AX356" s="6"/>
      <c r="AY356" s="6"/>
      <c r="AZ356" s="6"/>
      <c r="BA356" s="6"/>
      <c r="BB356" s="7"/>
      <c r="BD356" s="5"/>
      <c r="BE356" s="25">
        <v>22</v>
      </c>
      <c r="BF356" s="6"/>
      <c r="BG356" s="6"/>
      <c r="BH356" s="6"/>
      <c r="BI356" s="6"/>
      <c r="BJ356" s="7"/>
    </row>
    <row r="357" spans="2:62" x14ac:dyDescent="0.25">
      <c r="B357" s="25"/>
      <c r="X357" s="5"/>
      <c r="Y357" s="25">
        <v>22</v>
      </c>
      <c r="Z357" s="6"/>
      <c r="AA357" s="6"/>
      <c r="AB357" s="6"/>
      <c r="AC357" s="6"/>
      <c r="AD357" s="7"/>
      <c r="AF357" s="5"/>
      <c r="AG357" s="25">
        <v>29</v>
      </c>
      <c r="AH357" s="6"/>
      <c r="AI357" s="6"/>
      <c r="AJ357" s="6"/>
      <c r="AK357" s="6"/>
      <c r="AL357" s="7"/>
      <c r="AN357" s="5"/>
      <c r="AO357" s="25">
        <v>10</v>
      </c>
      <c r="AP357" s="6"/>
      <c r="AQ357" s="6"/>
      <c r="AR357" s="6"/>
      <c r="AS357" s="6"/>
      <c r="AT357" s="7"/>
      <c r="AV357" s="5"/>
      <c r="AW357" s="25">
        <v>35</v>
      </c>
      <c r="AX357" s="6"/>
      <c r="AY357" s="6"/>
      <c r="AZ357" s="6"/>
      <c r="BA357" s="6"/>
      <c r="BB357" s="7"/>
      <c r="BD357" s="5"/>
      <c r="BE357" s="25">
        <v>30</v>
      </c>
      <c r="BF357" s="6"/>
      <c r="BG357" s="6"/>
      <c r="BH357" s="6"/>
      <c r="BI357" s="6"/>
      <c r="BJ357" s="7"/>
    </row>
    <row r="358" spans="2:62" x14ac:dyDescent="0.25">
      <c r="B358" s="25"/>
      <c r="X358" s="5"/>
      <c r="Y358" s="25">
        <v>28</v>
      </c>
      <c r="Z358" s="6"/>
      <c r="AA358" s="6"/>
      <c r="AB358" s="6"/>
      <c r="AC358" s="6"/>
      <c r="AD358" s="7"/>
      <c r="AF358" s="5"/>
      <c r="AG358" s="25">
        <v>6</v>
      </c>
      <c r="AH358" s="6"/>
      <c r="AI358" s="6"/>
      <c r="AJ358" s="6"/>
      <c r="AK358" s="6"/>
      <c r="AL358" s="7"/>
      <c r="AN358" s="5"/>
      <c r="AO358" s="25">
        <v>26</v>
      </c>
      <c r="AP358" s="6"/>
      <c r="AQ358" s="6"/>
      <c r="AR358" s="6"/>
      <c r="AS358" s="6"/>
      <c r="AT358" s="7"/>
      <c r="AV358" s="5"/>
      <c r="AW358" s="25">
        <v>15</v>
      </c>
      <c r="AX358" s="6"/>
      <c r="AY358" s="6"/>
      <c r="AZ358" s="6"/>
      <c r="BA358" s="6"/>
      <c r="BB358" s="7"/>
      <c r="BD358" s="5"/>
      <c r="BE358" s="25">
        <v>30</v>
      </c>
      <c r="BF358" s="6"/>
      <c r="BG358" s="6"/>
      <c r="BH358" s="6"/>
      <c r="BI358" s="6"/>
      <c r="BJ358" s="7"/>
    </row>
    <row r="359" spans="2:62" x14ac:dyDescent="0.25">
      <c r="B359" s="25"/>
      <c r="X359" s="5"/>
      <c r="Y359" s="25">
        <v>22</v>
      </c>
      <c r="Z359" s="6"/>
      <c r="AA359" s="6"/>
      <c r="AB359" s="6"/>
      <c r="AC359" s="6"/>
      <c r="AD359" s="7"/>
      <c r="AF359" s="5"/>
      <c r="AG359" s="25">
        <v>16</v>
      </c>
      <c r="AH359" s="6"/>
      <c r="AI359" s="6"/>
      <c r="AJ359" s="6"/>
      <c r="AK359" s="6"/>
      <c r="AL359" s="7"/>
      <c r="AN359" s="5"/>
      <c r="AO359" s="25">
        <v>21</v>
      </c>
      <c r="AP359" s="6"/>
      <c r="AQ359" s="6"/>
      <c r="AR359" s="6"/>
      <c r="AS359" s="6"/>
      <c r="AT359" s="7"/>
      <c r="AV359" s="5"/>
      <c r="AW359" s="25">
        <v>35</v>
      </c>
      <c r="AX359" s="6"/>
      <c r="AY359" s="6"/>
      <c r="AZ359" s="6"/>
      <c r="BA359" s="6"/>
      <c r="BB359" s="7"/>
      <c r="BD359" s="5"/>
      <c r="BE359" s="25">
        <v>2</v>
      </c>
      <c r="BF359" s="6"/>
      <c r="BG359" s="6"/>
      <c r="BH359" s="6"/>
      <c r="BI359" s="6"/>
      <c r="BJ359" s="7"/>
    </row>
    <row r="360" spans="2:62" x14ac:dyDescent="0.25">
      <c r="B360" s="25"/>
      <c r="X360" s="5"/>
      <c r="Y360" s="25">
        <v>31</v>
      </c>
      <c r="Z360" s="6"/>
      <c r="AA360" s="6"/>
      <c r="AB360" s="6"/>
      <c r="AC360" s="6"/>
      <c r="AD360" s="7"/>
      <c r="AF360" s="5"/>
      <c r="AG360" s="25">
        <v>24</v>
      </c>
      <c r="AH360" s="6"/>
      <c r="AI360" s="6"/>
      <c r="AJ360" s="6"/>
      <c r="AK360" s="6"/>
      <c r="AL360" s="7"/>
      <c r="AN360" s="5"/>
      <c r="AO360" s="25">
        <v>8</v>
      </c>
      <c r="AP360" s="6"/>
      <c r="AQ360" s="6"/>
      <c r="AR360" s="6"/>
      <c r="AS360" s="6"/>
      <c r="AT360" s="7"/>
      <c r="AV360" s="5"/>
      <c r="AW360" s="25">
        <v>19</v>
      </c>
      <c r="AX360" s="6"/>
      <c r="AY360" s="6"/>
      <c r="AZ360" s="6"/>
      <c r="BA360" s="6"/>
      <c r="BB360" s="7"/>
      <c r="BD360" s="5"/>
      <c r="BE360" s="25">
        <v>15</v>
      </c>
      <c r="BF360" s="6"/>
      <c r="BG360" s="6"/>
      <c r="BH360" s="6"/>
      <c r="BI360" s="6"/>
      <c r="BJ360" s="7"/>
    </row>
    <row r="361" spans="2:62" x14ac:dyDescent="0.25">
      <c r="B361" s="25"/>
      <c r="X361" s="5"/>
      <c r="Y361" s="25">
        <v>14</v>
      </c>
      <c r="Z361" s="6"/>
      <c r="AA361" s="6"/>
      <c r="AB361" s="6"/>
      <c r="AC361" s="6"/>
      <c r="AD361" s="7"/>
      <c r="AF361" s="5"/>
      <c r="AG361" s="25">
        <v>35</v>
      </c>
      <c r="AH361" s="6"/>
      <c r="AI361" s="6"/>
      <c r="AJ361" s="6"/>
      <c r="AK361" s="6"/>
      <c r="AL361" s="7"/>
      <c r="AN361" s="5"/>
      <c r="AO361" s="25">
        <v>22</v>
      </c>
      <c r="AP361" s="6"/>
      <c r="AQ361" s="6"/>
      <c r="AR361" s="6"/>
      <c r="AS361" s="6"/>
      <c r="AT361" s="7"/>
      <c r="AV361" s="5"/>
      <c r="AW361" s="25">
        <v>31</v>
      </c>
      <c r="AX361" s="6"/>
      <c r="AY361" s="6"/>
      <c r="AZ361" s="6"/>
      <c r="BA361" s="6"/>
      <c r="BB361" s="7"/>
      <c r="BD361" s="5"/>
      <c r="BE361" s="25">
        <v>5</v>
      </c>
      <c r="BF361" s="6"/>
      <c r="BG361" s="6"/>
      <c r="BH361" s="6"/>
      <c r="BI361" s="6"/>
      <c r="BJ361" s="7"/>
    </row>
    <row r="362" spans="2:62" x14ac:dyDescent="0.25">
      <c r="B362" s="25"/>
      <c r="X362" s="5"/>
      <c r="Y362" s="25">
        <v>6</v>
      </c>
      <c r="Z362" s="6"/>
      <c r="AA362" s="6"/>
      <c r="AB362" s="6"/>
      <c r="AC362" s="6"/>
      <c r="AD362" s="7"/>
      <c r="AF362" s="5"/>
      <c r="AG362" s="25">
        <v>10</v>
      </c>
      <c r="AH362" s="6"/>
      <c r="AI362" s="6"/>
      <c r="AJ362" s="6"/>
      <c r="AK362" s="6"/>
      <c r="AL362" s="7"/>
      <c r="AN362" s="5"/>
      <c r="AO362" s="25">
        <v>19</v>
      </c>
      <c r="AP362" s="6"/>
      <c r="AQ362" s="6"/>
      <c r="AR362" s="6"/>
      <c r="AS362" s="6"/>
      <c r="AT362" s="7"/>
      <c r="AV362" s="5"/>
      <c r="AW362" s="25">
        <v>18</v>
      </c>
      <c r="AX362" s="6"/>
      <c r="AY362" s="6"/>
      <c r="AZ362" s="6"/>
      <c r="BA362" s="6"/>
      <c r="BB362" s="7"/>
      <c r="BD362" s="5"/>
      <c r="BE362" s="25">
        <v>5</v>
      </c>
      <c r="BF362" s="6"/>
      <c r="BG362" s="6"/>
      <c r="BH362" s="6"/>
      <c r="BI362" s="6"/>
      <c r="BJ362" s="7"/>
    </row>
    <row r="363" spans="2:62" x14ac:dyDescent="0.25">
      <c r="B363" s="25"/>
      <c r="X363" s="5"/>
      <c r="Y363" s="25">
        <v>9</v>
      </c>
      <c r="Z363" s="6"/>
      <c r="AA363" s="6"/>
      <c r="AB363" s="6"/>
      <c r="AC363" s="6"/>
      <c r="AD363" s="7"/>
      <c r="AF363" s="5"/>
      <c r="AG363" s="25">
        <v>11</v>
      </c>
      <c r="AH363" s="6"/>
      <c r="AI363" s="6"/>
      <c r="AJ363" s="6"/>
      <c r="AK363" s="6"/>
      <c r="AL363" s="7"/>
      <c r="AN363" s="5"/>
      <c r="AO363" s="25">
        <v>1</v>
      </c>
      <c r="AP363" s="6"/>
      <c r="AQ363" s="6"/>
      <c r="AR363" s="6"/>
      <c r="AS363" s="6"/>
      <c r="AT363" s="7"/>
      <c r="AV363" s="5"/>
      <c r="AW363" s="25">
        <v>8</v>
      </c>
      <c r="AX363" s="6"/>
      <c r="AY363" s="6"/>
      <c r="AZ363" s="6"/>
      <c r="BA363" s="6"/>
      <c r="BB363" s="7"/>
      <c r="BD363" s="5"/>
      <c r="BE363" s="25">
        <v>13</v>
      </c>
      <c r="BF363" s="6"/>
      <c r="BG363" s="6"/>
      <c r="BH363" s="6"/>
      <c r="BI363" s="6"/>
      <c r="BJ363" s="7"/>
    </row>
    <row r="364" spans="2:62" x14ac:dyDescent="0.25">
      <c r="B364" s="25"/>
      <c r="X364" s="5"/>
      <c r="Y364" s="25">
        <v>17</v>
      </c>
      <c r="Z364" s="6"/>
      <c r="AA364" s="6"/>
      <c r="AB364" s="6"/>
      <c r="AC364" s="6"/>
      <c r="AD364" s="7"/>
      <c r="AF364" s="5"/>
      <c r="AG364" s="25">
        <v>2</v>
      </c>
      <c r="AH364" s="6"/>
      <c r="AI364" s="6"/>
      <c r="AJ364" s="6"/>
      <c r="AK364" s="6"/>
      <c r="AL364" s="7"/>
      <c r="AN364" s="5"/>
      <c r="AO364" s="25">
        <v>33</v>
      </c>
      <c r="AP364" s="6"/>
      <c r="AQ364" s="6"/>
      <c r="AR364" s="6"/>
      <c r="AS364" s="6"/>
      <c r="AT364" s="7"/>
      <c r="AV364" s="5"/>
      <c r="AW364" s="25">
        <v>27</v>
      </c>
      <c r="AX364" s="6"/>
      <c r="AY364" s="6"/>
      <c r="AZ364" s="6"/>
      <c r="BA364" s="6"/>
      <c r="BB364" s="7"/>
      <c r="BD364" s="5"/>
      <c r="BE364" s="25">
        <v>5</v>
      </c>
      <c r="BF364" s="6"/>
      <c r="BG364" s="6"/>
      <c r="BH364" s="6"/>
      <c r="BI364" s="6"/>
      <c r="BJ364" s="7"/>
    </row>
    <row r="365" spans="2:62" x14ac:dyDescent="0.25">
      <c r="B365" s="25"/>
      <c r="X365" s="5"/>
      <c r="Y365" s="25">
        <v>9</v>
      </c>
      <c r="Z365" s="6"/>
      <c r="AA365" s="6"/>
      <c r="AB365" s="6"/>
      <c r="AC365" s="6"/>
      <c r="AD365" s="7"/>
      <c r="AF365" s="5"/>
      <c r="AG365" s="25">
        <v>26</v>
      </c>
      <c r="AH365" s="6"/>
      <c r="AI365" s="6"/>
      <c r="AJ365" s="6"/>
      <c r="AK365" s="6"/>
      <c r="AL365" s="7"/>
      <c r="AN365" s="5"/>
      <c r="AO365" s="25">
        <v>28</v>
      </c>
      <c r="AP365" s="6"/>
      <c r="AQ365" s="6"/>
      <c r="AR365" s="6"/>
      <c r="AS365" s="6"/>
      <c r="AT365" s="7"/>
      <c r="AV365" s="5"/>
      <c r="AW365" s="25">
        <v>7</v>
      </c>
      <c r="AX365" s="6"/>
      <c r="AY365" s="6"/>
      <c r="AZ365" s="6"/>
      <c r="BA365" s="6"/>
      <c r="BB365" s="7"/>
      <c r="BD365" s="5"/>
      <c r="BE365" s="25">
        <v>5</v>
      </c>
      <c r="BF365" s="6"/>
      <c r="BG365" s="6"/>
      <c r="BH365" s="6"/>
      <c r="BI365" s="6"/>
      <c r="BJ365" s="7"/>
    </row>
    <row r="366" spans="2:62" x14ac:dyDescent="0.25">
      <c r="B366" s="25"/>
      <c r="X366" s="5"/>
      <c r="Y366" s="25">
        <v>0</v>
      </c>
      <c r="Z366" s="6"/>
      <c r="AA366" s="6"/>
      <c r="AB366" s="6"/>
      <c r="AC366" s="6"/>
      <c r="AD366" s="7"/>
      <c r="AF366" s="5"/>
      <c r="AG366" s="25">
        <v>14</v>
      </c>
      <c r="AH366" s="6"/>
      <c r="AI366" s="6"/>
      <c r="AJ366" s="6"/>
      <c r="AK366" s="6"/>
      <c r="AL366" s="7"/>
      <c r="AN366" s="5"/>
      <c r="AO366" s="25">
        <v>2</v>
      </c>
      <c r="AP366" s="6"/>
      <c r="AQ366" s="6"/>
      <c r="AR366" s="6"/>
      <c r="AS366" s="6"/>
      <c r="AT366" s="7"/>
      <c r="AV366" s="5"/>
      <c r="AW366" s="25">
        <v>31</v>
      </c>
      <c r="AX366" s="6"/>
      <c r="AY366" s="6"/>
      <c r="AZ366" s="6"/>
      <c r="BA366" s="6"/>
      <c r="BB366" s="7"/>
      <c r="BD366" s="5"/>
      <c r="BE366" s="25">
        <v>12</v>
      </c>
      <c r="BF366" s="6"/>
      <c r="BG366" s="6"/>
      <c r="BH366" s="6"/>
      <c r="BI366" s="6"/>
      <c r="BJ366" s="7"/>
    </row>
    <row r="367" spans="2:62" x14ac:dyDescent="0.25">
      <c r="B367" s="25"/>
      <c r="X367" s="5"/>
      <c r="Y367" s="25">
        <v>26</v>
      </c>
      <c r="Z367" s="6"/>
      <c r="AA367" s="6"/>
      <c r="AB367" s="6"/>
      <c r="AC367" s="6"/>
      <c r="AD367" s="7"/>
      <c r="AF367" s="5"/>
      <c r="AG367" s="25">
        <v>34</v>
      </c>
      <c r="AH367" s="6"/>
      <c r="AI367" s="6"/>
      <c r="AJ367" s="6"/>
      <c r="AK367" s="6"/>
      <c r="AL367" s="7"/>
      <c r="AN367" s="5"/>
      <c r="AO367" s="25">
        <v>22</v>
      </c>
      <c r="AP367" s="6"/>
      <c r="AQ367" s="6"/>
      <c r="AR367" s="6"/>
      <c r="AS367" s="6"/>
      <c r="AT367" s="7"/>
      <c r="AV367" s="5"/>
      <c r="AW367" s="25">
        <v>19</v>
      </c>
      <c r="AX367" s="6"/>
      <c r="AY367" s="6"/>
      <c r="AZ367" s="6"/>
      <c r="BA367" s="6"/>
      <c r="BB367" s="7"/>
      <c r="BD367" s="5"/>
      <c r="BE367" s="25">
        <v>5</v>
      </c>
      <c r="BF367" s="6"/>
      <c r="BG367" s="6"/>
      <c r="BH367" s="6"/>
      <c r="BI367" s="6"/>
      <c r="BJ367" s="7"/>
    </row>
    <row r="368" spans="2:62" x14ac:dyDescent="0.25">
      <c r="B368" s="25"/>
      <c r="X368" s="5"/>
      <c r="Y368" s="25">
        <v>22</v>
      </c>
      <c r="Z368" s="6"/>
      <c r="AA368" s="6"/>
      <c r="AB368" s="6"/>
      <c r="AC368" s="6"/>
      <c r="AD368" s="7"/>
      <c r="AF368" s="5"/>
      <c r="AG368" s="25">
        <v>25</v>
      </c>
      <c r="AH368" s="6"/>
      <c r="AI368" s="6"/>
      <c r="AJ368" s="6"/>
      <c r="AK368" s="6"/>
      <c r="AL368" s="7"/>
      <c r="AN368" s="5"/>
      <c r="AO368" s="25">
        <v>7</v>
      </c>
      <c r="AP368" s="6"/>
      <c r="AQ368" s="6"/>
      <c r="AR368" s="6"/>
      <c r="AS368" s="6"/>
      <c r="AT368" s="7"/>
      <c r="AV368" s="5"/>
      <c r="AW368" s="25">
        <v>35</v>
      </c>
      <c r="AX368" s="6"/>
      <c r="AY368" s="6"/>
      <c r="AZ368" s="6"/>
      <c r="BA368" s="6"/>
      <c r="BB368" s="7"/>
      <c r="BD368" s="5"/>
      <c r="BE368" s="25">
        <v>21</v>
      </c>
      <c r="BF368" s="6"/>
      <c r="BG368" s="6"/>
      <c r="BH368" s="6"/>
      <c r="BI368" s="6"/>
      <c r="BJ368" s="7"/>
    </row>
    <row r="369" spans="2:62" x14ac:dyDescent="0.25">
      <c r="B369" s="25"/>
      <c r="X369" s="5"/>
      <c r="Y369" s="25">
        <v>30</v>
      </c>
      <c r="Z369" s="6"/>
      <c r="AA369" s="6"/>
      <c r="AB369" s="6"/>
      <c r="AC369" s="6"/>
      <c r="AD369" s="7"/>
      <c r="AF369" s="5"/>
      <c r="AG369" s="25">
        <v>4</v>
      </c>
      <c r="AH369" s="6"/>
      <c r="AI369" s="6"/>
      <c r="AJ369" s="6"/>
      <c r="AK369" s="6"/>
      <c r="AL369" s="7"/>
      <c r="AN369" s="5"/>
      <c r="AO369" s="25">
        <v>17</v>
      </c>
      <c r="AP369" s="6"/>
      <c r="AQ369" s="6"/>
      <c r="AR369" s="6"/>
      <c r="AS369" s="6"/>
      <c r="AT369" s="7"/>
      <c r="AV369" s="5"/>
      <c r="AW369" s="25">
        <v>22</v>
      </c>
      <c r="AX369" s="6"/>
      <c r="AY369" s="6"/>
      <c r="AZ369" s="6"/>
      <c r="BA369" s="6"/>
      <c r="BB369" s="7"/>
      <c r="BD369" s="5"/>
      <c r="BE369" s="25">
        <v>26</v>
      </c>
      <c r="BF369" s="6"/>
      <c r="BG369" s="6"/>
      <c r="BH369" s="6"/>
      <c r="BI369" s="6"/>
      <c r="BJ369" s="7"/>
    </row>
    <row r="370" spans="2:62" x14ac:dyDescent="0.25">
      <c r="B370" s="25"/>
      <c r="X370" s="5"/>
      <c r="Y370" s="25">
        <v>26</v>
      </c>
      <c r="Z370" s="6"/>
      <c r="AA370" s="6"/>
      <c r="AB370" s="6"/>
      <c r="AC370" s="6"/>
      <c r="AD370" s="7"/>
      <c r="AF370" s="5"/>
      <c r="AG370" s="25">
        <v>23</v>
      </c>
      <c r="AH370" s="6"/>
      <c r="AI370" s="6"/>
      <c r="AJ370" s="6"/>
      <c r="AK370" s="6"/>
      <c r="AL370" s="7"/>
      <c r="AN370" s="5"/>
      <c r="AO370" s="25">
        <v>9</v>
      </c>
      <c r="AP370" s="6"/>
      <c r="AQ370" s="6"/>
      <c r="AR370" s="6"/>
      <c r="AS370" s="6"/>
      <c r="AT370" s="7"/>
      <c r="AV370" s="5"/>
      <c r="AW370" s="25">
        <v>28</v>
      </c>
      <c r="AX370" s="6"/>
      <c r="AY370" s="6"/>
      <c r="AZ370" s="6"/>
      <c r="BA370" s="6"/>
      <c r="BB370" s="7"/>
      <c r="BD370" s="5"/>
      <c r="BE370" s="25">
        <v>7</v>
      </c>
      <c r="BF370" s="6"/>
      <c r="BG370" s="6"/>
      <c r="BH370" s="6"/>
      <c r="BI370" s="6"/>
      <c r="BJ370" s="7"/>
    </row>
    <row r="371" spans="2:62" x14ac:dyDescent="0.25">
      <c r="B371" s="25"/>
      <c r="X371" s="5"/>
      <c r="Y371" s="25">
        <v>10</v>
      </c>
      <c r="Z371" s="6"/>
      <c r="AA371" s="6"/>
      <c r="AB371" s="6"/>
      <c r="AC371" s="6"/>
      <c r="AD371" s="7"/>
      <c r="AF371" s="5"/>
      <c r="AG371" s="25">
        <v>2</v>
      </c>
      <c r="AH371" s="6"/>
      <c r="AI371" s="6"/>
      <c r="AJ371" s="6"/>
      <c r="AK371" s="6"/>
      <c r="AL371" s="7"/>
      <c r="AN371" s="5"/>
      <c r="AO371" s="25">
        <v>19</v>
      </c>
      <c r="AP371" s="6"/>
      <c r="AQ371" s="6"/>
      <c r="AR371" s="6"/>
      <c r="AS371" s="6"/>
      <c r="AT371" s="7"/>
      <c r="AV371" s="5"/>
      <c r="AW371" s="25">
        <v>32</v>
      </c>
      <c r="AX371" s="6"/>
      <c r="AY371" s="6"/>
      <c r="AZ371" s="6"/>
      <c r="BA371" s="6"/>
      <c r="BB371" s="7"/>
      <c r="BD371" s="5"/>
      <c r="BE371" s="25">
        <v>22</v>
      </c>
      <c r="BF371" s="6"/>
      <c r="BG371" s="6"/>
      <c r="BH371" s="6"/>
      <c r="BI371" s="6"/>
      <c r="BJ371" s="7"/>
    </row>
    <row r="372" spans="2:62" x14ac:dyDescent="0.25">
      <c r="B372" s="25"/>
      <c r="X372" s="5"/>
      <c r="Y372" s="25">
        <v>0</v>
      </c>
      <c r="Z372" s="6"/>
      <c r="AA372" s="6"/>
      <c r="AB372" s="6"/>
      <c r="AC372" s="6"/>
      <c r="AD372" s="7"/>
      <c r="AF372" s="5"/>
      <c r="AG372" s="25">
        <v>30</v>
      </c>
      <c r="AH372" s="6"/>
      <c r="AI372" s="6"/>
      <c r="AJ372" s="6"/>
      <c r="AK372" s="6"/>
      <c r="AL372" s="7"/>
      <c r="AN372" s="5"/>
      <c r="AO372" s="25">
        <v>14</v>
      </c>
      <c r="AP372" s="6"/>
      <c r="AQ372" s="6"/>
      <c r="AR372" s="6"/>
      <c r="AS372" s="6"/>
      <c r="AT372" s="7"/>
      <c r="AV372" s="5"/>
      <c r="AW372" s="25">
        <v>26</v>
      </c>
      <c r="AX372" s="6"/>
      <c r="AY372" s="6"/>
      <c r="AZ372" s="6"/>
      <c r="BA372" s="6"/>
      <c r="BB372" s="7"/>
      <c r="BD372" s="5"/>
      <c r="BE372" s="25">
        <v>2</v>
      </c>
      <c r="BF372" s="6"/>
      <c r="BG372" s="6"/>
      <c r="BH372" s="6"/>
      <c r="BI372" s="6"/>
      <c r="BJ372" s="7"/>
    </row>
    <row r="373" spans="2:62" x14ac:dyDescent="0.25">
      <c r="B373" s="25"/>
      <c r="X373" s="5"/>
      <c r="Y373" s="25">
        <v>4</v>
      </c>
      <c r="Z373" s="6"/>
      <c r="AA373" s="6"/>
      <c r="AB373" s="6"/>
      <c r="AC373" s="6"/>
      <c r="AD373" s="7"/>
      <c r="AF373" s="5"/>
      <c r="AG373" s="25">
        <v>34</v>
      </c>
      <c r="AH373" s="6"/>
      <c r="AI373" s="6"/>
      <c r="AJ373" s="6"/>
      <c r="AK373" s="6"/>
      <c r="AL373" s="7"/>
      <c r="AN373" s="5"/>
      <c r="AO373" s="25">
        <v>21</v>
      </c>
      <c r="AP373" s="6"/>
      <c r="AQ373" s="6"/>
      <c r="AR373" s="6"/>
      <c r="AS373" s="6"/>
      <c r="AT373" s="7"/>
      <c r="AV373" s="5"/>
      <c r="AW373" s="25">
        <v>21</v>
      </c>
      <c r="AX373" s="6"/>
      <c r="AY373" s="6"/>
      <c r="AZ373" s="6"/>
      <c r="BA373" s="6"/>
      <c r="BB373" s="7"/>
      <c r="BD373" s="5"/>
      <c r="BE373" s="25">
        <v>4</v>
      </c>
      <c r="BF373" s="6"/>
      <c r="BG373" s="6"/>
      <c r="BH373" s="6"/>
      <c r="BI373" s="6"/>
      <c r="BJ373" s="7"/>
    </row>
    <row r="374" spans="2:62" x14ac:dyDescent="0.25">
      <c r="B374" s="25"/>
      <c r="X374" s="5"/>
      <c r="Y374" s="25">
        <v>10</v>
      </c>
      <c r="Z374" s="6"/>
      <c r="AA374" s="6"/>
      <c r="AB374" s="6"/>
      <c r="AC374" s="6"/>
      <c r="AD374" s="7"/>
      <c r="AF374" s="5"/>
      <c r="AG374" s="25">
        <v>13</v>
      </c>
      <c r="AH374" s="6"/>
      <c r="AI374" s="6"/>
      <c r="AJ374" s="6"/>
      <c r="AK374" s="6"/>
      <c r="AL374" s="7"/>
      <c r="AN374" s="5"/>
      <c r="AO374" s="25">
        <v>18</v>
      </c>
      <c r="AP374" s="6"/>
      <c r="AQ374" s="6"/>
      <c r="AR374" s="6"/>
      <c r="AS374" s="6"/>
      <c r="AT374" s="7"/>
      <c r="AV374" s="5"/>
      <c r="AW374" s="25">
        <v>33</v>
      </c>
      <c r="AX374" s="6"/>
      <c r="AY374" s="6"/>
      <c r="AZ374" s="6"/>
      <c r="BA374" s="6"/>
      <c r="BB374" s="7"/>
      <c r="BD374" s="5"/>
      <c r="BE374" s="25">
        <v>32</v>
      </c>
      <c r="BF374" s="6"/>
      <c r="BG374" s="6"/>
      <c r="BH374" s="6"/>
      <c r="BI374" s="6"/>
      <c r="BJ374" s="7"/>
    </row>
    <row r="375" spans="2:62" x14ac:dyDescent="0.25">
      <c r="B375" s="25"/>
      <c r="X375" s="5"/>
      <c r="Y375" s="25">
        <v>15</v>
      </c>
      <c r="Z375" s="6"/>
      <c r="AA375" s="6"/>
      <c r="AB375" s="6"/>
      <c r="AC375" s="6"/>
      <c r="AD375" s="7"/>
      <c r="AF375" s="5"/>
      <c r="AG375" s="25">
        <v>34</v>
      </c>
      <c r="AH375" s="6"/>
      <c r="AI375" s="6"/>
      <c r="AJ375" s="6"/>
      <c r="AK375" s="6"/>
      <c r="AL375" s="7"/>
      <c r="AN375" s="5"/>
      <c r="AO375" s="25">
        <v>25</v>
      </c>
      <c r="AP375" s="6"/>
      <c r="AQ375" s="6"/>
      <c r="AR375" s="6"/>
      <c r="AS375" s="6"/>
      <c r="AT375" s="7"/>
      <c r="AV375" s="5"/>
      <c r="AW375" s="25">
        <v>11</v>
      </c>
      <c r="AX375" s="6"/>
      <c r="AY375" s="6"/>
      <c r="AZ375" s="6"/>
      <c r="BA375" s="6"/>
      <c r="BB375" s="7"/>
      <c r="BD375" s="5"/>
      <c r="BE375" s="25">
        <v>5</v>
      </c>
      <c r="BF375" s="6"/>
      <c r="BG375" s="6"/>
      <c r="BH375" s="6"/>
      <c r="BI375" s="6"/>
      <c r="BJ375" s="7"/>
    </row>
    <row r="376" spans="2:62" x14ac:dyDescent="0.25">
      <c r="B376" s="25"/>
      <c r="X376" s="5"/>
      <c r="Y376" s="25">
        <v>8</v>
      </c>
      <c r="Z376" s="6"/>
      <c r="AA376" s="6"/>
      <c r="AB376" s="6"/>
      <c r="AC376" s="6"/>
      <c r="AD376" s="7"/>
      <c r="AF376" s="5"/>
      <c r="AG376" s="25">
        <v>29</v>
      </c>
      <c r="AH376" s="6"/>
      <c r="AI376" s="6"/>
      <c r="AJ376" s="6"/>
      <c r="AK376" s="6"/>
      <c r="AL376" s="7"/>
      <c r="AN376" s="5"/>
      <c r="AO376" s="25">
        <v>32</v>
      </c>
      <c r="AP376" s="6"/>
      <c r="AQ376" s="6"/>
      <c r="AR376" s="6"/>
      <c r="AS376" s="6"/>
      <c r="AT376" s="7"/>
      <c r="AV376" s="5"/>
      <c r="AW376" s="25">
        <v>17</v>
      </c>
      <c r="AX376" s="6"/>
      <c r="AY376" s="6"/>
      <c r="AZ376" s="6"/>
      <c r="BA376" s="6"/>
      <c r="BB376" s="7"/>
      <c r="BD376" s="5"/>
      <c r="BE376" s="25">
        <v>7</v>
      </c>
      <c r="BF376" s="6"/>
      <c r="BG376" s="6"/>
      <c r="BH376" s="6"/>
      <c r="BI376" s="6"/>
      <c r="BJ376" s="7"/>
    </row>
    <row r="377" spans="2:62" x14ac:dyDescent="0.25">
      <c r="B377" s="25"/>
      <c r="X377" s="5"/>
      <c r="Y377" s="25">
        <v>16</v>
      </c>
      <c r="Z377" s="6"/>
      <c r="AA377" s="6"/>
      <c r="AB377" s="6"/>
      <c r="AC377" s="6"/>
      <c r="AD377" s="7"/>
      <c r="AF377" s="5"/>
      <c r="AG377" s="25">
        <v>28</v>
      </c>
      <c r="AH377" s="6"/>
      <c r="AI377" s="6"/>
      <c r="AJ377" s="6"/>
      <c r="AK377" s="6"/>
      <c r="AL377" s="7"/>
      <c r="AN377" s="5"/>
      <c r="AO377" s="25">
        <v>34</v>
      </c>
      <c r="AP377" s="6"/>
      <c r="AQ377" s="6"/>
      <c r="AR377" s="6"/>
      <c r="AS377" s="6"/>
      <c r="AT377" s="7"/>
      <c r="AV377" s="5"/>
      <c r="AW377" s="25">
        <v>15</v>
      </c>
      <c r="AX377" s="6"/>
      <c r="AY377" s="6"/>
      <c r="AZ377" s="6"/>
      <c r="BA377" s="6"/>
      <c r="BB377" s="7"/>
      <c r="BD377" s="5"/>
      <c r="BE377" s="25">
        <v>36</v>
      </c>
      <c r="BF377" s="6"/>
      <c r="BG377" s="6"/>
      <c r="BH377" s="6"/>
      <c r="BI377" s="6"/>
      <c r="BJ377" s="7"/>
    </row>
    <row r="378" spans="2:62" x14ac:dyDescent="0.25">
      <c r="B378" s="25"/>
      <c r="X378" s="5"/>
      <c r="Y378" s="25">
        <v>32</v>
      </c>
      <c r="Z378" s="6"/>
      <c r="AA378" s="6"/>
      <c r="AB378" s="6"/>
      <c r="AC378" s="6"/>
      <c r="AD378" s="7"/>
      <c r="AF378" s="5"/>
      <c r="AG378" s="25">
        <v>0</v>
      </c>
      <c r="AH378" s="6"/>
      <c r="AI378" s="6"/>
      <c r="AJ378" s="6"/>
      <c r="AK378" s="6"/>
      <c r="AL378" s="7"/>
      <c r="AN378" s="5"/>
      <c r="AO378" s="25">
        <v>13</v>
      </c>
      <c r="AP378" s="6"/>
      <c r="AQ378" s="6"/>
      <c r="AR378" s="6"/>
      <c r="AS378" s="6"/>
      <c r="AT378" s="7"/>
      <c r="AV378" s="5"/>
      <c r="AW378" s="25">
        <v>17</v>
      </c>
      <c r="AX378" s="6"/>
      <c r="AY378" s="6"/>
      <c r="AZ378" s="6"/>
      <c r="BA378" s="6"/>
      <c r="BB378" s="7"/>
      <c r="BD378" s="5"/>
      <c r="BE378" s="25">
        <v>27</v>
      </c>
      <c r="BF378" s="6"/>
      <c r="BG378" s="6"/>
      <c r="BH378" s="6"/>
      <c r="BI378" s="6"/>
      <c r="BJ378" s="7"/>
    </row>
    <row r="379" spans="2:62" x14ac:dyDescent="0.25">
      <c r="B379" s="25"/>
      <c r="X379" s="5"/>
      <c r="Y379" s="25">
        <v>31</v>
      </c>
      <c r="Z379" s="6"/>
      <c r="AA379" s="6"/>
      <c r="AB379" s="6"/>
      <c r="AC379" s="6"/>
      <c r="AD379" s="7"/>
      <c r="AF379" s="5"/>
      <c r="AG379" s="25">
        <v>21</v>
      </c>
      <c r="AH379" s="6"/>
      <c r="AI379" s="6"/>
      <c r="AJ379" s="6"/>
      <c r="AK379" s="6"/>
      <c r="AL379" s="7"/>
      <c r="AN379" s="5"/>
      <c r="AO379" s="25">
        <v>30</v>
      </c>
      <c r="AP379" s="6"/>
      <c r="AQ379" s="6"/>
      <c r="AR379" s="6"/>
      <c r="AS379" s="6"/>
      <c r="AT379" s="7"/>
      <c r="AV379" s="5"/>
      <c r="AW379" s="25">
        <v>31</v>
      </c>
      <c r="AX379" s="6"/>
      <c r="AY379" s="6"/>
      <c r="AZ379" s="6"/>
      <c r="BA379" s="6"/>
      <c r="BB379" s="7"/>
      <c r="BD379" s="5"/>
      <c r="BE379" s="25">
        <v>25</v>
      </c>
      <c r="BF379" s="6"/>
      <c r="BG379" s="6"/>
      <c r="BH379" s="6"/>
      <c r="BI379" s="6"/>
      <c r="BJ379" s="7"/>
    </row>
    <row r="380" spans="2:62" x14ac:dyDescent="0.25">
      <c r="B380" s="25"/>
      <c r="X380" s="5"/>
      <c r="Y380" s="25">
        <v>3</v>
      </c>
      <c r="Z380" s="6"/>
      <c r="AA380" s="6"/>
      <c r="AB380" s="6"/>
      <c r="AC380" s="6"/>
      <c r="AD380" s="7"/>
      <c r="AF380" s="5"/>
      <c r="AG380" s="25">
        <v>2</v>
      </c>
      <c r="AH380" s="6"/>
      <c r="AI380" s="6"/>
      <c r="AJ380" s="6"/>
      <c r="AK380" s="6"/>
      <c r="AL380" s="7"/>
      <c r="AN380" s="5"/>
      <c r="AO380" s="25">
        <v>6</v>
      </c>
      <c r="AP380" s="6"/>
      <c r="AQ380" s="6"/>
      <c r="AR380" s="6"/>
      <c r="AS380" s="6"/>
      <c r="AT380" s="7"/>
      <c r="AV380" s="5"/>
      <c r="AW380" s="25">
        <v>27</v>
      </c>
      <c r="AX380" s="6"/>
      <c r="AY380" s="6"/>
      <c r="AZ380" s="6"/>
      <c r="BA380" s="6"/>
      <c r="BB380" s="7"/>
      <c r="BD380" s="5"/>
      <c r="BE380" s="25">
        <v>18</v>
      </c>
      <c r="BF380" s="6"/>
      <c r="BG380" s="6"/>
      <c r="BH380" s="6"/>
      <c r="BI380" s="6"/>
      <c r="BJ380" s="7"/>
    </row>
    <row r="381" spans="2:62" x14ac:dyDescent="0.25">
      <c r="B381" s="25"/>
      <c r="X381" s="5"/>
      <c r="Y381" s="25">
        <v>17</v>
      </c>
      <c r="Z381" s="6"/>
      <c r="AA381" s="6"/>
      <c r="AB381" s="6"/>
      <c r="AC381" s="6"/>
      <c r="AD381" s="7"/>
      <c r="AF381" s="5"/>
      <c r="AG381" s="25">
        <v>26</v>
      </c>
      <c r="AH381" s="6"/>
      <c r="AI381" s="6"/>
      <c r="AJ381" s="6"/>
      <c r="AK381" s="6"/>
      <c r="AL381" s="7"/>
      <c r="AN381" s="5"/>
      <c r="AO381" s="25">
        <v>24</v>
      </c>
      <c r="AP381" s="6"/>
      <c r="AQ381" s="6"/>
      <c r="AR381" s="6"/>
      <c r="AS381" s="6"/>
      <c r="AT381" s="7"/>
      <c r="AV381" s="5"/>
      <c r="AW381" s="25">
        <v>32</v>
      </c>
      <c r="AX381" s="6"/>
      <c r="AY381" s="6"/>
      <c r="AZ381" s="6"/>
      <c r="BA381" s="6"/>
      <c r="BB381" s="7"/>
      <c r="BD381" s="5"/>
      <c r="BE381" s="25">
        <v>12</v>
      </c>
      <c r="BF381" s="6"/>
      <c r="BG381" s="6"/>
      <c r="BH381" s="6"/>
      <c r="BI381" s="6"/>
      <c r="BJ381" s="7"/>
    </row>
    <row r="382" spans="2:62" x14ac:dyDescent="0.25">
      <c r="B382" s="25"/>
      <c r="X382" s="5"/>
      <c r="Y382" s="25">
        <v>25</v>
      </c>
      <c r="Z382" s="6"/>
      <c r="AA382" s="6"/>
      <c r="AB382" s="6"/>
      <c r="AC382" s="6"/>
      <c r="AD382" s="7"/>
      <c r="AF382" s="5"/>
      <c r="AG382" s="25">
        <v>20</v>
      </c>
      <c r="AH382" s="6"/>
      <c r="AI382" s="6"/>
      <c r="AJ382" s="6"/>
      <c r="AK382" s="6"/>
      <c r="AL382" s="7"/>
      <c r="AN382" s="5"/>
      <c r="AO382" s="25">
        <v>6</v>
      </c>
      <c r="AP382" s="6"/>
      <c r="AQ382" s="6"/>
      <c r="AR382" s="6"/>
      <c r="AS382" s="6"/>
      <c r="AT382" s="7"/>
      <c r="AV382" s="5"/>
      <c r="AW382" s="25">
        <v>28</v>
      </c>
      <c r="AX382" s="6"/>
      <c r="AY382" s="6"/>
      <c r="AZ382" s="6"/>
      <c r="BA382" s="6"/>
      <c r="BB382" s="7"/>
      <c r="BD382" s="5"/>
      <c r="BE382" s="25">
        <v>26</v>
      </c>
      <c r="BF382" s="6"/>
      <c r="BG382" s="6"/>
      <c r="BH382" s="6"/>
      <c r="BI382" s="6"/>
      <c r="BJ382" s="7"/>
    </row>
    <row r="383" spans="2:62" x14ac:dyDescent="0.25">
      <c r="B383" s="25"/>
      <c r="X383" s="5"/>
      <c r="Y383" s="25">
        <v>22</v>
      </c>
      <c r="Z383" s="6"/>
      <c r="AA383" s="6"/>
      <c r="AB383" s="6"/>
      <c r="AC383" s="6"/>
      <c r="AD383" s="7"/>
      <c r="AF383" s="5"/>
      <c r="AG383" s="25">
        <v>36</v>
      </c>
      <c r="AH383" s="6"/>
      <c r="AI383" s="6"/>
      <c r="AJ383" s="6"/>
      <c r="AK383" s="6"/>
      <c r="AL383" s="7"/>
      <c r="AN383" s="5"/>
      <c r="AO383" s="25">
        <v>24</v>
      </c>
      <c r="AP383" s="6"/>
      <c r="AQ383" s="6"/>
      <c r="AR383" s="6"/>
      <c r="AS383" s="6"/>
      <c r="AT383" s="7"/>
      <c r="AV383" s="5"/>
      <c r="AW383" s="25">
        <v>29</v>
      </c>
      <c r="AX383" s="6"/>
      <c r="AY383" s="6"/>
      <c r="AZ383" s="6"/>
      <c r="BA383" s="6"/>
      <c r="BB383" s="7"/>
      <c r="BD383" s="5"/>
      <c r="BE383" s="25">
        <v>10</v>
      </c>
      <c r="BF383" s="6"/>
      <c r="BG383" s="6"/>
      <c r="BH383" s="6"/>
      <c r="BI383" s="6"/>
      <c r="BJ383" s="7"/>
    </row>
    <row r="384" spans="2:62" x14ac:dyDescent="0.25">
      <c r="B384" s="25"/>
      <c r="X384" s="5"/>
      <c r="Y384" s="25">
        <v>26</v>
      </c>
      <c r="Z384" s="6"/>
      <c r="AA384" s="6"/>
      <c r="AB384" s="6"/>
      <c r="AC384" s="6"/>
      <c r="AD384" s="7"/>
      <c r="AF384" s="5"/>
      <c r="AG384" s="25">
        <v>27</v>
      </c>
      <c r="AH384" s="6"/>
      <c r="AI384" s="6"/>
      <c r="AJ384" s="6"/>
      <c r="AK384" s="6"/>
      <c r="AL384" s="7"/>
      <c r="AN384" s="5"/>
      <c r="AO384" s="25">
        <v>4</v>
      </c>
      <c r="AP384" s="6"/>
      <c r="AQ384" s="6"/>
      <c r="AR384" s="6"/>
      <c r="AS384" s="6"/>
      <c r="AT384" s="7"/>
      <c r="AV384" s="5"/>
      <c r="AW384" s="25">
        <v>32</v>
      </c>
      <c r="AX384" s="6"/>
      <c r="AY384" s="6"/>
      <c r="AZ384" s="6"/>
      <c r="BA384" s="6"/>
      <c r="BB384" s="7"/>
      <c r="BD384" s="5"/>
      <c r="BE384" s="25">
        <v>21</v>
      </c>
      <c r="BF384" s="6"/>
      <c r="BG384" s="6"/>
      <c r="BH384" s="6"/>
      <c r="BI384" s="6"/>
      <c r="BJ384" s="7"/>
    </row>
    <row r="385" spans="2:62" x14ac:dyDescent="0.25">
      <c r="B385" s="25"/>
      <c r="X385" s="5"/>
      <c r="Y385" s="25">
        <v>10</v>
      </c>
      <c r="Z385" s="6"/>
      <c r="AA385" s="6"/>
      <c r="AB385" s="6"/>
      <c r="AC385" s="6"/>
      <c r="AD385" s="7"/>
      <c r="AF385" s="5"/>
      <c r="AG385" s="25">
        <v>0</v>
      </c>
      <c r="AH385" s="6"/>
      <c r="AI385" s="6"/>
      <c r="AJ385" s="6"/>
      <c r="AK385" s="6"/>
      <c r="AL385" s="7"/>
      <c r="AN385" s="5"/>
      <c r="AO385" s="25">
        <v>16</v>
      </c>
      <c r="AP385" s="6"/>
      <c r="AQ385" s="6"/>
      <c r="AR385" s="6"/>
      <c r="AS385" s="6"/>
      <c r="AT385" s="7"/>
      <c r="AV385" s="5"/>
      <c r="AW385" s="25">
        <v>31</v>
      </c>
      <c r="AX385" s="6"/>
      <c r="AY385" s="6"/>
      <c r="AZ385" s="6"/>
      <c r="BA385" s="6"/>
      <c r="BB385" s="7"/>
      <c r="BD385" s="5"/>
      <c r="BE385" s="25">
        <v>36</v>
      </c>
      <c r="BF385" s="6"/>
      <c r="BG385" s="6"/>
      <c r="BH385" s="6"/>
      <c r="BI385" s="6"/>
      <c r="BJ385" s="7"/>
    </row>
    <row r="386" spans="2:62" x14ac:dyDescent="0.25">
      <c r="B386" s="25"/>
      <c r="X386" s="5"/>
      <c r="Y386" s="25">
        <v>25</v>
      </c>
      <c r="Z386" s="6"/>
      <c r="AA386" s="6"/>
      <c r="AB386" s="6"/>
      <c r="AC386" s="6"/>
      <c r="AD386" s="7"/>
      <c r="AF386" s="5"/>
      <c r="AG386" s="25">
        <v>31</v>
      </c>
      <c r="AH386" s="6"/>
      <c r="AI386" s="6"/>
      <c r="AJ386" s="6"/>
      <c r="AK386" s="6"/>
      <c r="AL386" s="7"/>
      <c r="AN386" s="5"/>
      <c r="AO386" s="25">
        <v>7</v>
      </c>
      <c r="AP386" s="6"/>
      <c r="AQ386" s="6"/>
      <c r="AR386" s="6"/>
      <c r="AS386" s="6"/>
      <c r="AT386" s="7"/>
      <c r="AV386" s="5"/>
      <c r="AW386" s="25">
        <v>14</v>
      </c>
      <c r="AX386" s="6"/>
      <c r="AY386" s="6"/>
      <c r="AZ386" s="6"/>
      <c r="BA386" s="6"/>
      <c r="BB386" s="7"/>
      <c r="BD386" s="5"/>
      <c r="BE386" s="25">
        <v>4</v>
      </c>
      <c r="BF386" s="6"/>
      <c r="BG386" s="6"/>
      <c r="BH386" s="6"/>
      <c r="BI386" s="6"/>
      <c r="BJ386" s="7"/>
    </row>
    <row r="387" spans="2:62" x14ac:dyDescent="0.25">
      <c r="B387" s="25"/>
      <c r="X387" s="5"/>
      <c r="Y387" s="25">
        <v>11</v>
      </c>
      <c r="Z387" s="6"/>
      <c r="AA387" s="6"/>
      <c r="AB387" s="6"/>
      <c r="AC387" s="6"/>
      <c r="AD387" s="7"/>
      <c r="AF387" s="5"/>
      <c r="AG387" s="25">
        <v>19</v>
      </c>
      <c r="AH387" s="6"/>
      <c r="AI387" s="6"/>
      <c r="AJ387" s="6"/>
      <c r="AK387" s="6"/>
      <c r="AL387" s="7"/>
      <c r="AN387" s="5"/>
      <c r="AO387" s="25">
        <v>14</v>
      </c>
      <c r="AP387" s="6"/>
      <c r="AQ387" s="6"/>
      <c r="AR387" s="6"/>
      <c r="AS387" s="6"/>
      <c r="AT387" s="7"/>
      <c r="AV387" s="5"/>
      <c r="AW387" s="25">
        <v>11</v>
      </c>
      <c r="AX387" s="6"/>
      <c r="AY387" s="6"/>
      <c r="AZ387" s="6"/>
      <c r="BA387" s="6"/>
      <c r="BB387" s="7"/>
      <c r="BD387" s="5"/>
      <c r="BE387" s="25">
        <v>21</v>
      </c>
      <c r="BF387" s="6"/>
      <c r="BG387" s="6"/>
      <c r="BH387" s="6"/>
      <c r="BI387" s="6"/>
      <c r="BJ387" s="7"/>
    </row>
    <row r="388" spans="2:62" x14ac:dyDescent="0.25">
      <c r="B388" s="25"/>
      <c r="X388" s="5"/>
      <c r="Y388" s="25">
        <v>27</v>
      </c>
      <c r="Z388" s="6"/>
      <c r="AA388" s="6"/>
      <c r="AB388" s="6"/>
      <c r="AC388" s="6"/>
      <c r="AD388" s="7"/>
      <c r="AF388" s="5"/>
      <c r="AG388" s="25">
        <v>7</v>
      </c>
      <c r="AH388" s="6"/>
      <c r="AI388" s="6"/>
      <c r="AJ388" s="6"/>
      <c r="AK388" s="6"/>
      <c r="AL388" s="7"/>
      <c r="AN388" s="5"/>
      <c r="AO388" s="25">
        <v>5</v>
      </c>
      <c r="AP388" s="6"/>
      <c r="AQ388" s="6"/>
      <c r="AR388" s="6"/>
      <c r="AS388" s="6"/>
      <c r="AT388" s="7"/>
      <c r="AV388" s="5"/>
      <c r="AW388" s="25">
        <v>9</v>
      </c>
      <c r="AX388" s="6"/>
      <c r="AY388" s="6"/>
      <c r="AZ388" s="6"/>
      <c r="BA388" s="6"/>
      <c r="BB388" s="7"/>
      <c r="BD388" s="5"/>
      <c r="BE388" s="25">
        <v>21</v>
      </c>
      <c r="BF388" s="6"/>
      <c r="BG388" s="6"/>
      <c r="BH388" s="6"/>
      <c r="BI388" s="6"/>
      <c r="BJ388" s="7"/>
    </row>
    <row r="389" spans="2:62" x14ac:dyDescent="0.25">
      <c r="B389" s="25"/>
      <c r="X389" s="5"/>
      <c r="Y389" s="25">
        <v>24</v>
      </c>
      <c r="Z389" s="6"/>
      <c r="AA389" s="6"/>
      <c r="AB389" s="6"/>
      <c r="AC389" s="6"/>
      <c r="AD389" s="7"/>
      <c r="AF389" s="5"/>
      <c r="AG389" s="25">
        <v>31</v>
      </c>
      <c r="AH389" s="6"/>
      <c r="AI389" s="6"/>
      <c r="AJ389" s="6"/>
      <c r="AK389" s="6"/>
      <c r="AL389" s="7"/>
      <c r="AN389" s="5"/>
      <c r="AO389" s="25">
        <v>20</v>
      </c>
      <c r="AP389" s="6"/>
      <c r="AQ389" s="6"/>
      <c r="AR389" s="6"/>
      <c r="AS389" s="6"/>
      <c r="AT389" s="7"/>
      <c r="AV389" s="5"/>
      <c r="AW389" s="25">
        <v>23</v>
      </c>
      <c r="AX389" s="6"/>
      <c r="AY389" s="6"/>
      <c r="AZ389" s="6"/>
      <c r="BA389" s="6"/>
      <c r="BB389" s="7"/>
      <c r="BD389" s="5"/>
      <c r="BE389" s="25">
        <v>4</v>
      </c>
      <c r="BF389" s="6"/>
      <c r="BG389" s="6"/>
      <c r="BH389" s="6"/>
      <c r="BI389" s="6"/>
      <c r="BJ389" s="7"/>
    </row>
    <row r="390" spans="2:62" x14ac:dyDescent="0.25">
      <c r="B390" s="25"/>
      <c r="X390" s="5"/>
      <c r="Y390" s="25">
        <v>13</v>
      </c>
      <c r="Z390" s="6"/>
      <c r="AA390" s="6"/>
      <c r="AB390" s="6"/>
      <c r="AC390" s="6"/>
      <c r="AD390" s="7"/>
      <c r="AF390" s="5"/>
      <c r="AG390" s="25">
        <v>23</v>
      </c>
      <c r="AH390" s="6"/>
      <c r="AI390" s="6"/>
      <c r="AJ390" s="6"/>
      <c r="AK390" s="6"/>
      <c r="AL390" s="7"/>
      <c r="AN390" s="5"/>
      <c r="AO390" s="25">
        <v>24</v>
      </c>
      <c r="AP390" s="6"/>
      <c r="AQ390" s="6"/>
      <c r="AR390" s="6"/>
      <c r="AS390" s="6"/>
      <c r="AT390" s="7"/>
      <c r="AV390" s="5"/>
      <c r="AW390" s="25">
        <v>6</v>
      </c>
      <c r="AX390" s="6"/>
      <c r="AY390" s="6"/>
      <c r="AZ390" s="6"/>
      <c r="BA390" s="6"/>
      <c r="BB390" s="7"/>
      <c r="BD390" s="5"/>
      <c r="BE390" s="25">
        <v>36</v>
      </c>
      <c r="BF390" s="6"/>
      <c r="BG390" s="6"/>
      <c r="BH390" s="6"/>
      <c r="BI390" s="6"/>
      <c r="BJ390" s="7"/>
    </row>
    <row r="391" spans="2:62" x14ac:dyDescent="0.25">
      <c r="B391" s="25"/>
      <c r="X391" s="5"/>
      <c r="Y391" s="25">
        <v>13</v>
      </c>
      <c r="Z391" s="6"/>
      <c r="AA391" s="6"/>
      <c r="AB391" s="6"/>
      <c r="AC391" s="6"/>
      <c r="AD391" s="7"/>
      <c r="AF391" s="5"/>
      <c r="AG391" s="25">
        <v>22</v>
      </c>
      <c r="AH391" s="6"/>
      <c r="AI391" s="6"/>
      <c r="AJ391" s="6"/>
      <c r="AK391" s="6"/>
      <c r="AL391" s="7"/>
      <c r="AN391" s="5"/>
      <c r="AO391" s="25">
        <v>31</v>
      </c>
      <c r="AP391" s="6"/>
      <c r="AQ391" s="6"/>
      <c r="AR391" s="6"/>
      <c r="AS391" s="6"/>
      <c r="AT391" s="7"/>
      <c r="AV391" s="5"/>
      <c r="AW391" s="25">
        <v>4</v>
      </c>
      <c r="AX391" s="6"/>
      <c r="AY391" s="6"/>
      <c r="AZ391" s="6"/>
      <c r="BA391" s="6"/>
      <c r="BB391" s="7"/>
      <c r="BD391" s="5"/>
      <c r="BE391" s="25">
        <v>14</v>
      </c>
      <c r="BF391" s="6"/>
      <c r="BG391" s="6"/>
      <c r="BH391" s="6"/>
      <c r="BI391" s="6"/>
      <c r="BJ391" s="7"/>
    </row>
    <row r="392" spans="2:62" x14ac:dyDescent="0.25">
      <c r="B392" s="25"/>
      <c r="X392" s="5"/>
      <c r="Y392" s="25">
        <v>34</v>
      </c>
      <c r="Z392" s="6"/>
      <c r="AA392" s="6"/>
      <c r="AB392" s="6"/>
      <c r="AC392" s="6"/>
      <c r="AD392" s="7"/>
      <c r="AF392" s="5"/>
      <c r="AG392" s="25">
        <v>30</v>
      </c>
      <c r="AH392" s="6"/>
      <c r="AI392" s="6"/>
      <c r="AJ392" s="6"/>
      <c r="AK392" s="6"/>
      <c r="AL392" s="7"/>
      <c r="AN392" s="5"/>
      <c r="AO392" s="25">
        <v>2</v>
      </c>
      <c r="AP392" s="6"/>
      <c r="AQ392" s="6"/>
      <c r="AR392" s="6"/>
      <c r="AS392" s="6"/>
      <c r="AT392" s="7"/>
      <c r="AV392" s="5"/>
      <c r="AW392" s="25">
        <v>28</v>
      </c>
      <c r="AX392" s="6"/>
      <c r="AY392" s="6"/>
      <c r="AZ392" s="6"/>
      <c r="BA392" s="6"/>
      <c r="BB392" s="7"/>
      <c r="BD392" s="5"/>
      <c r="BE392" s="25">
        <v>33</v>
      </c>
      <c r="BF392" s="6"/>
      <c r="BG392" s="6"/>
      <c r="BH392" s="6"/>
      <c r="BI392" s="6"/>
      <c r="BJ392" s="7"/>
    </row>
    <row r="393" spans="2:62" x14ac:dyDescent="0.25">
      <c r="B393" s="25"/>
      <c r="X393" s="5"/>
      <c r="Y393" s="25">
        <v>26</v>
      </c>
      <c r="Z393" s="6"/>
      <c r="AA393" s="6"/>
      <c r="AB393" s="6"/>
      <c r="AC393" s="6"/>
      <c r="AD393" s="7"/>
      <c r="AF393" s="5"/>
      <c r="AG393" s="25">
        <v>30</v>
      </c>
      <c r="AH393" s="6"/>
      <c r="AI393" s="6"/>
      <c r="AJ393" s="6"/>
      <c r="AK393" s="6"/>
      <c r="AL393" s="7"/>
      <c r="AN393" s="5"/>
      <c r="AO393" s="25">
        <v>3</v>
      </c>
      <c r="AP393" s="6"/>
      <c r="AQ393" s="6"/>
      <c r="AR393" s="6"/>
      <c r="AS393" s="6"/>
      <c r="AT393" s="7"/>
      <c r="AV393" s="5"/>
      <c r="AW393" s="25">
        <v>7</v>
      </c>
      <c r="AX393" s="6"/>
      <c r="AY393" s="6"/>
      <c r="AZ393" s="6"/>
      <c r="BA393" s="6"/>
      <c r="BB393" s="7"/>
      <c r="BD393" s="5"/>
      <c r="BE393" s="25">
        <v>5</v>
      </c>
      <c r="BF393" s="6"/>
      <c r="BG393" s="6"/>
      <c r="BH393" s="6"/>
      <c r="BI393" s="6"/>
      <c r="BJ393" s="7"/>
    </row>
    <row r="394" spans="2:62" x14ac:dyDescent="0.25">
      <c r="B394" s="25"/>
      <c r="X394" s="5"/>
      <c r="Y394" s="25">
        <v>24</v>
      </c>
      <c r="Z394" s="6"/>
      <c r="AA394" s="6"/>
      <c r="AB394" s="6"/>
      <c r="AC394" s="6"/>
      <c r="AD394" s="7"/>
      <c r="AF394" s="5"/>
      <c r="AG394" s="25">
        <v>26</v>
      </c>
      <c r="AH394" s="6"/>
      <c r="AI394" s="6"/>
      <c r="AJ394" s="6"/>
      <c r="AK394" s="6"/>
      <c r="AL394" s="7"/>
      <c r="AN394" s="5"/>
      <c r="AO394" s="25">
        <v>27</v>
      </c>
      <c r="AP394" s="6"/>
      <c r="AQ394" s="6"/>
      <c r="AR394" s="6"/>
      <c r="AS394" s="6"/>
      <c r="AT394" s="7"/>
      <c r="AV394" s="5"/>
      <c r="AW394" s="25">
        <v>2</v>
      </c>
      <c r="AX394" s="6"/>
      <c r="AY394" s="6"/>
      <c r="AZ394" s="6"/>
      <c r="BA394" s="6"/>
      <c r="BB394" s="7"/>
      <c r="BD394" s="5"/>
      <c r="BE394" s="25">
        <v>22</v>
      </c>
      <c r="BF394" s="6"/>
      <c r="BG394" s="6"/>
      <c r="BH394" s="6"/>
      <c r="BI394" s="6"/>
      <c r="BJ394" s="7"/>
    </row>
    <row r="395" spans="2:62" x14ac:dyDescent="0.25">
      <c r="B395" s="25"/>
      <c r="X395" s="5"/>
      <c r="Y395" s="25">
        <v>17</v>
      </c>
      <c r="Z395" s="6"/>
      <c r="AA395" s="6"/>
      <c r="AB395" s="6"/>
      <c r="AC395" s="6"/>
      <c r="AD395" s="7"/>
      <c r="AF395" s="5"/>
      <c r="AG395" s="25">
        <v>13</v>
      </c>
      <c r="AH395" s="6"/>
      <c r="AI395" s="6"/>
      <c r="AJ395" s="6"/>
      <c r="AK395" s="6"/>
      <c r="AL395" s="7"/>
      <c r="AN395" s="5"/>
      <c r="AO395" s="25">
        <v>24</v>
      </c>
      <c r="AP395" s="6"/>
      <c r="AQ395" s="6"/>
      <c r="AR395" s="6"/>
      <c r="AS395" s="6"/>
      <c r="AT395" s="7"/>
      <c r="AV395" s="5"/>
      <c r="AW395" s="25">
        <v>4</v>
      </c>
      <c r="AX395" s="6"/>
      <c r="AY395" s="6"/>
      <c r="AZ395" s="6"/>
      <c r="BA395" s="6"/>
      <c r="BB395" s="7"/>
      <c r="BD395" s="5"/>
      <c r="BE395" s="25">
        <v>13</v>
      </c>
      <c r="BF395" s="6"/>
      <c r="BG395" s="6"/>
      <c r="BH395" s="6"/>
      <c r="BI395" s="6"/>
      <c r="BJ395" s="7"/>
    </row>
    <row r="396" spans="2:62" x14ac:dyDescent="0.25">
      <c r="B396" s="25"/>
      <c r="X396" s="5"/>
      <c r="Y396" s="25">
        <v>34</v>
      </c>
      <c r="Z396" s="6"/>
      <c r="AA396" s="6"/>
      <c r="AB396" s="6"/>
      <c r="AC396" s="6"/>
      <c r="AD396" s="7"/>
      <c r="AF396" s="5"/>
      <c r="AG396" s="25">
        <v>20</v>
      </c>
      <c r="AH396" s="6"/>
      <c r="AI396" s="6"/>
      <c r="AJ396" s="6"/>
      <c r="AK396" s="6"/>
      <c r="AL396" s="7"/>
      <c r="AN396" s="5"/>
      <c r="AO396" s="25">
        <v>26</v>
      </c>
      <c r="AP396" s="6"/>
      <c r="AQ396" s="6"/>
      <c r="AR396" s="6"/>
      <c r="AS396" s="6"/>
      <c r="AT396" s="7"/>
      <c r="AV396" s="5"/>
      <c r="AW396" s="25">
        <v>35</v>
      </c>
      <c r="AX396" s="6"/>
      <c r="AY396" s="6"/>
      <c r="AZ396" s="6"/>
      <c r="BA396" s="6"/>
      <c r="BB396" s="7"/>
      <c r="BD396" s="5"/>
      <c r="BE396" s="25">
        <v>3</v>
      </c>
      <c r="BF396" s="6"/>
      <c r="BG396" s="6"/>
      <c r="BH396" s="6"/>
      <c r="BI396" s="6"/>
      <c r="BJ396" s="7"/>
    </row>
    <row r="397" spans="2:62" x14ac:dyDescent="0.25">
      <c r="B397" s="25"/>
      <c r="X397" s="5"/>
      <c r="Y397" s="25">
        <v>30</v>
      </c>
      <c r="Z397" s="6"/>
      <c r="AA397" s="6"/>
      <c r="AB397" s="6"/>
      <c r="AC397" s="6"/>
      <c r="AD397" s="7"/>
      <c r="AF397" s="5"/>
      <c r="AG397" s="25">
        <v>16</v>
      </c>
      <c r="AH397" s="6"/>
      <c r="AI397" s="6"/>
      <c r="AJ397" s="6"/>
      <c r="AK397" s="6"/>
      <c r="AL397" s="7"/>
      <c r="AN397" s="5"/>
      <c r="AO397" s="25">
        <v>28</v>
      </c>
      <c r="AP397" s="6"/>
      <c r="AQ397" s="6"/>
      <c r="AR397" s="6"/>
      <c r="AS397" s="6"/>
      <c r="AT397" s="7"/>
      <c r="AV397" s="5"/>
      <c r="AW397" s="25">
        <v>31</v>
      </c>
      <c r="AX397" s="6"/>
      <c r="AY397" s="6"/>
      <c r="AZ397" s="6"/>
      <c r="BA397" s="6"/>
      <c r="BB397" s="7"/>
      <c r="BD397" s="5"/>
      <c r="BE397" s="25">
        <v>4</v>
      </c>
      <c r="BF397" s="6"/>
      <c r="BG397" s="6"/>
      <c r="BH397" s="6"/>
      <c r="BI397" s="6"/>
      <c r="BJ397" s="7"/>
    </row>
    <row r="398" spans="2:62" x14ac:dyDescent="0.25">
      <c r="B398" s="25"/>
      <c r="X398" s="5"/>
      <c r="Y398" s="25">
        <v>24</v>
      </c>
      <c r="Z398" s="6"/>
      <c r="AA398" s="6"/>
      <c r="AB398" s="6"/>
      <c r="AC398" s="6"/>
      <c r="AD398" s="7"/>
      <c r="AF398" s="5"/>
      <c r="AG398" s="25">
        <v>23</v>
      </c>
      <c r="AH398" s="6"/>
      <c r="AI398" s="6"/>
      <c r="AJ398" s="6"/>
      <c r="AK398" s="6"/>
      <c r="AL398" s="7"/>
      <c r="AN398" s="5"/>
      <c r="AO398" s="25">
        <v>20</v>
      </c>
      <c r="AP398" s="6"/>
      <c r="AQ398" s="6"/>
      <c r="AR398" s="6"/>
      <c r="AS398" s="6"/>
      <c r="AT398" s="7"/>
      <c r="AV398" s="5"/>
      <c r="AW398" s="25">
        <v>9</v>
      </c>
      <c r="AX398" s="6"/>
      <c r="AY398" s="6"/>
      <c r="AZ398" s="6"/>
      <c r="BA398" s="6"/>
      <c r="BB398" s="7"/>
      <c r="BD398" s="5"/>
      <c r="BE398" s="25">
        <v>15</v>
      </c>
      <c r="BF398" s="6"/>
      <c r="BG398" s="6"/>
      <c r="BH398" s="6"/>
      <c r="BI398" s="6"/>
      <c r="BJ398" s="7"/>
    </row>
    <row r="399" spans="2:62" x14ac:dyDescent="0.25">
      <c r="B399" s="25"/>
      <c r="X399" s="5"/>
      <c r="Y399" s="25">
        <v>6</v>
      </c>
      <c r="Z399" s="6"/>
      <c r="AA399" s="6"/>
      <c r="AB399" s="6"/>
      <c r="AC399" s="6"/>
      <c r="AD399" s="7"/>
      <c r="AF399" s="5"/>
      <c r="AG399" s="25">
        <v>25</v>
      </c>
      <c r="AH399" s="6"/>
      <c r="AI399" s="6"/>
      <c r="AJ399" s="6"/>
      <c r="AK399" s="6"/>
      <c r="AL399" s="7"/>
      <c r="AN399" s="5"/>
      <c r="AO399" s="25">
        <v>20</v>
      </c>
      <c r="AP399" s="6"/>
      <c r="AQ399" s="6"/>
      <c r="AR399" s="6"/>
      <c r="AS399" s="6"/>
      <c r="AT399" s="7"/>
      <c r="AV399" s="5"/>
      <c r="AW399" s="25">
        <v>9</v>
      </c>
      <c r="AX399" s="6"/>
      <c r="AY399" s="6"/>
      <c r="AZ399" s="6"/>
      <c r="BA399" s="6"/>
      <c r="BB399" s="7"/>
      <c r="BD399" s="5"/>
      <c r="BE399" s="25">
        <v>18</v>
      </c>
      <c r="BF399" s="6"/>
      <c r="BG399" s="6"/>
      <c r="BH399" s="6"/>
      <c r="BI399" s="6"/>
      <c r="BJ399" s="7"/>
    </row>
    <row r="400" spans="2:62" x14ac:dyDescent="0.25">
      <c r="B400" s="25"/>
      <c r="X400" s="5"/>
      <c r="Y400" s="25">
        <v>2</v>
      </c>
      <c r="Z400" s="6"/>
      <c r="AA400" s="6"/>
      <c r="AB400" s="6"/>
      <c r="AC400" s="6"/>
      <c r="AD400" s="7"/>
      <c r="AF400" s="5"/>
      <c r="AG400" s="25">
        <v>27</v>
      </c>
      <c r="AH400" s="6"/>
      <c r="AI400" s="6"/>
      <c r="AJ400" s="6"/>
      <c r="AK400" s="6"/>
      <c r="AL400" s="7"/>
      <c r="AN400" s="5"/>
      <c r="AO400" s="25">
        <v>7</v>
      </c>
      <c r="AP400" s="6"/>
      <c r="AQ400" s="6"/>
      <c r="AR400" s="6"/>
      <c r="AS400" s="6"/>
      <c r="AT400" s="7"/>
      <c r="AV400" s="5"/>
      <c r="AW400" s="25">
        <v>23</v>
      </c>
      <c r="AX400" s="6"/>
      <c r="AY400" s="6"/>
      <c r="AZ400" s="6"/>
      <c r="BA400" s="6"/>
      <c r="BB400" s="7"/>
      <c r="BD400" s="5"/>
      <c r="BE400" s="25">
        <v>13</v>
      </c>
      <c r="BF400" s="6"/>
      <c r="BG400" s="6"/>
      <c r="BH400" s="6"/>
      <c r="BI400" s="6"/>
      <c r="BJ400" s="7"/>
    </row>
    <row r="401" spans="2:62" x14ac:dyDescent="0.25">
      <c r="B401" s="25"/>
      <c r="X401" s="5"/>
      <c r="Y401" s="25">
        <v>12</v>
      </c>
      <c r="Z401" s="6"/>
      <c r="AA401" s="6"/>
      <c r="AB401" s="6"/>
      <c r="AC401" s="6"/>
      <c r="AD401" s="7"/>
      <c r="AF401" s="5"/>
      <c r="AG401" s="25">
        <v>33</v>
      </c>
      <c r="AH401" s="6"/>
      <c r="AI401" s="6"/>
      <c r="AJ401" s="6"/>
      <c r="AK401" s="6"/>
      <c r="AL401" s="7"/>
      <c r="AN401" s="5"/>
      <c r="AO401" s="25">
        <v>23</v>
      </c>
      <c r="AP401" s="6"/>
      <c r="AQ401" s="6"/>
      <c r="AR401" s="6"/>
      <c r="AS401" s="6"/>
      <c r="AT401" s="7"/>
      <c r="AV401" s="5"/>
      <c r="AW401" s="25">
        <v>13</v>
      </c>
      <c r="AX401" s="6"/>
      <c r="AY401" s="6"/>
      <c r="AZ401" s="6"/>
      <c r="BA401" s="6"/>
      <c r="BB401" s="7"/>
      <c r="BD401" s="5"/>
      <c r="BE401" s="25">
        <v>7</v>
      </c>
      <c r="BF401" s="6"/>
      <c r="BG401" s="6"/>
      <c r="BH401" s="6"/>
      <c r="BI401" s="6"/>
      <c r="BJ401" s="7"/>
    </row>
    <row r="402" spans="2:62" x14ac:dyDescent="0.25">
      <c r="B402" s="25"/>
      <c r="X402" s="5"/>
      <c r="Y402" s="25">
        <v>0</v>
      </c>
      <c r="Z402" s="6"/>
      <c r="AA402" s="6"/>
      <c r="AB402" s="6"/>
      <c r="AC402" s="6"/>
      <c r="AD402" s="7"/>
      <c r="AF402" s="5"/>
      <c r="AG402" s="25">
        <v>34</v>
      </c>
      <c r="AH402" s="6"/>
      <c r="AI402" s="6"/>
      <c r="AJ402" s="6"/>
      <c r="AK402" s="6"/>
      <c r="AL402" s="7"/>
      <c r="AN402" s="5"/>
      <c r="AO402" s="25">
        <v>13</v>
      </c>
      <c r="AP402" s="6"/>
      <c r="AQ402" s="6"/>
      <c r="AR402" s="6"/>
      <c r="AS402" s="6"/>
      <c r="AT402" s="7"/>
      <c r="AV402" s="5"/>
      <c r="AW402" s="25">
        <v>13</v>
      </c>
      <c r="AX402" s="6"/>
      <c r="AY402" s="6"/>
      <c r="AZ402" s="6"/>
      <c r="BA402" s="6"/>
      <c r="BB402" s="7"/>
      <c r="BD402" s="5"/>
      <c r="BE402" s="25">
        <v>24</v>
      </c>
      <c r="BF402" s="6"/>
      <c r="BG402" s="6"/>
      <c r="BH402" s="6"/>
      <c r="BI402" s="6"/>
      <c r="BJ402" s="7"/>
    </row>
    <row r="403" spans="2:62" x14ac:dyDescent="0.25">
      <c r="B403" s="25"/>
      <c r="X403" s="5"/>
      <c r="Y403" s="25">
        <v>7</v>
      </c>
      <c r="Z403" s="6"/>
      <c r="AA403" s="6"/>
      <c r="AB403" s="6"/>
      <c r="AC403" s="6"/>
      <c r="AD403" s="7"/>
      <c r="AF403" s="5"/>
      <c r="AG403" s="25">
        <v>35</v>
      </c>
      <c r="AH403" s="6"/>
      <c r="AI403" s="6"/>
      <c r="AJ403" s="6"/>
      <c r="AK403" s="6"/>
      <c r="AL403" s="7"/>
      <c r="AN403" s="5"/>
      <c r="AO403" s="25">
        <v>6</v>
      </c>
      <c r="AP403" s="6"/>
      <c r="AQ403" s="6"/>
      <c r="AR403" s="6"/>
      <c r="AS403" s="6"/>
      <c r="AT403" s="7"/>
      <c r="AV403" s="5"/>
      <c r="AW403" s="25">
        <v>16</v>
      </c>
      <c r="AX403" s="6"/>
      <c r="AY403" s="6"/>
      <c r="AZ403" s="6"/>
      <c r="BA403" s="6"/>
      <c r="BB403" s="7"/>
      <c r="BD403" s="5"/>
      <c r="BE403" s="25">
        <v>21</v>
      </c>
      <c r="BF403" s="6"/>
      <c r="BG403" s="6"/>
      <c r="BH403" s="6"/>
      <c r="BI403" s="6"/>
      <c r="BJ403" s="7"/>
    </row>
    <row r="404" spans="2:62" x14ac:dyDescent="0.25">
      <c r="B404" s="25"/>
      <c r="X404" s="5"/>
      <c r="Y404" s="25">
        <v>7</v>
      </c>
      <c r="Z404" s="6"/>
      <c r="AA404" s="6"/>
      <c r="AB404" s="6"/>
      <c r="AC404" s="6"/>
      <c r="AD404" s="7"/>
      <c r="AF404" s="5"/>
      <c r="AG404" s="25">
        <v>10</v>
      </c>
      <c r="AH404" s="6"/>
      <c r="AI404" s="6"/>
      <c r="AJ404" s="6"/>
      <c r="AK404" s="6"/>
      <c r="AL404" s="7"/>
      <c r="AN404" s="5"/>
      <c r="AO404" s="25">
        <v>36</v>
      </c>
      <c r="AP404" s="6"/>
      <c r="AQ404" s="6"/>
      <c r="AR404" s="6"/>
      <c r="AS404" s="6"/>
      <c r="AT404" s="7"/>
      <c r="AV404" s="5"/>
      <c r="AW404" s="25">
        <v>7</v>
      </c>
      <c r="AX404" s="6"/>
      <c r="AY404" s="6"/>
      <c r="AZ404" s="6"/>
      <c r="BA404" s="6"/>
      <c r="BB404" s="7"/>
      <c r="BD404" s="5"/>
      <c r="BE404" s="25">
        <v>9</v>
      </c>
      <c r="BF404" s="6"/>
      <c r="BG404" s="6"/>
      <c r="BH404" s="6"/>
      <c r="BI404" s="6"/>
      <c r="BJ404" s="7"/>
    </row>
    <row r="405" spans="2:62" x14ac:dyDescent="0.25">
      <c r="B405" s="25"/>
      <c r="X405" s="5"/>
      <c r="Y405" s="25">
        <v>24</v>
      </c>
      <c r="Z405" s="6"/>
      <c r="AA405" s="6"/>
      <c r="AB405" s="6"/>
      <c r="AC405" s="6"/>
      <c r="AD405" s="7"/>
      <c r="AF405" s="5"/>
      <c r="AG405" s="25">
        <v>23</v>
      </c>
      <c r="AH405" s="6"/>
      <c r="AI405" s="6"/>
      <c r="AJ405" s="6"/>
      <c r="AK405" s="6"/>
      <c r="AL405" s="7"/>
      <c r="AN405" s="5"/>
      <c r="AO405" s="25">
        <v>8</v>
      </c>
      <c r="AP405" s="6"/>
      <c r="AQ405" s="6"/>
      <c r="AR405" s="6"/>
      <c r="AS405" s="6"/>
      <c r="AT405" s="7"/>
      <c r="AV405" s="5"/>
      <c r="AW405" s="25">
        <v>34</v>
      </c>
      <c r="AX405" s="6"/>
      <c r="AY405" s="6"/>
      <c r="AZ405" s="6"/>
      <c r="BA405" s="6"/>
      <c r="BB405" s="7"/>
      <c r="BD405" s="5"/>
      <c r="BE405" s="25">
        <v>20</v>
      </c>
      <c r="BF405" s="6"/>
      <c r="BG405" s="6"/>
      <c r="BH405" s="6"/>
      <c r="BI405" s="6"/>
      <c r="BJ405" s="7"/>
    </row>
    <row r="406" spans="2:62" x14ac:dyDescent="0.25">
      <c r="B406" s="25"/>
      <c r="X406" s="5"/>
      <c r="Y406" s="25">
        <v>10</v>
      </c>
      <c r="Z406" s="6"/>
      <c r="AA406" s="6"/>
      <c r="AB406" s="6"/>
      <c r="AC406" s="6"/>
      <c r="AD406" s="7"/>
      <c r="AF406" s="5"/>
      <c r="AG406" s="25">
        <v>21</v>
      </c>
      <c r="AH406" s="6"/>
      <c r="AI406" s="6"/>
      <c r="AJ406" s="6"/>
      <c r="AK406" s="6"/>
      <c r="AL406" s="7"/>
      <c r="AN406" s="5"/>
      <c r="AO406" s="25">
        <v>36</v>
      </c>
      <c r="AP406" s="6"/>
      <c r="AQ406" s="6"/>
      <c r="AR406" s="6"/>
      <c r="AS406" s="6"/>
      <c r="AT406" s="7"/>
      <c r="AV406" s="5"/>
      <c r="AW406" s="25">
        <v>12</v>
      </c>
      <c r="AX406" s="6"/>
      <c r="AY406" s="6"/>
      <c r="AZ406" s="6"/>
      <c r="BA406" s="6"/>
      <c r="BB406" s="7"/>
      <c r="BD406" s="5"/>
      <c r="BE406" s="25">
        <v>29</v>
      </c>
      <c r="BF406" s="6"/>
      <c r="BG406" s="6"/>
      <c r="BH406" s="6"/>
      <c r="BI406" s="6"/>
      <c r="BJ406" s="7"/>
    </row>
    <row r="407" spans="2:62" x14ac:dyDescent="0.25">
      <c r="B407" s="25"/>
      <c r="X407" s="5"/>
      <c r="Y407" s="25">
        <v>29</v>
      </c>
      <c r="Z407" s="6"/>
      <c r="AA407" s="6"/>
      <c r="AB407" s="6"/>
      <c r="AC407" s="6"/>
      <c r="AD407" s="7"/>
      <c r="AF407" s="5"/>
      <c r="AG407" s="25">
        <v>16</v>
      </c>
      <c r="AH407" s="6"/>
      <c r="AI407" s="6"/>
      <c r="AJ407" s="6"/>
      <c r="AK407" s="6"/>
      <c r="AL407" s="7"/>
      <c r="AN407" s="5"/>
      <c r="AO407" s="25">
        <v>1</v>
      </c>
      <c r="AP407" s="6"/>
      <c r="AQ407" s="6"/>
      <c r="AR407" s="6"/>
      <c r="AS407" s="6"/>
      <c r="AT407" s="7"/>
      <c r="AV407" s="5"/>
      <c r="AW407" s="25">
        <v>27</v>
      </c>
      <c r="AX407" s="6"/>
      <c r="AY407" s="6"/>
      <c r="AZ407" s="6"/>
      <c r="BA407" s="6"/>
      <c r="BB407" s="7"/>
      <c r="BD407" s="5"/>
      <c r="BE407" s="25">
        <v>4</v>
      </c>
      <c r="BF407" s="6"/>
      <c r="BG407" s="6"/>
      <c r="BH407" s="6"/>
      <c r="BI407" s="6"/>
      <c r="BJ407" s="7"/>
    </row>
    <row r="408" spans="2:62" x14ac:dyDescent="0.25">
      <c r="B408" s="25"/>
      <c r="X408" s="5"/>
      <c r="Y408" s="25">
        <v>10</v>
      </c>
      <c r="Z408" s="6"/>
      <c r="AA408" s="6"/>
      <c r="AB408" s="6"/>
      <c r="AC408" s="6"/>
      <c r="AD408" s="7"/>
      <c r="AF408" s="5"/>
      <c r="AG408" s="25">
        <v>8</v>
      </c>
      <c r="AH408" s="6"/>
      <c r="AI408" s="6"/>
      <c r="AJ408" s="6"/>
      <c r="AK408" s="6"/>
      <c r="AL408" s="7"/>
      <c r="AN408" s="5"/>
      <c r="AO408" s="25">
        <v>12</v>
      </c>
      <c r="AP408" s="6"/>
      <c r="AQ408" s="6"/>
      <c r="AR408" s="6"/>
      <c r="AS408" s="6"/>
      <c r="AT408" s="7"/>
      <c r="AV408" s="5"/>
      <c r="AW408" s="25">
        <v>10</v>
      </c>
      <c r="AX408" s="6"/>
      <c r="AY408" s="6"/>
      <c r="AZ408" s="6"/>
      <c r="BA408" s="6"/>
      <c r="BB408" s="7"/>
      <c r="BD408" s="5"/>
      <c r="BE408" s="25">
        <v>31</v>
      </c>
      <c r="BF408" s="6"/>
      <c r="BG408" s="6"/>
      <c r="BH408" s="6"/>
      <c r="BI408" s="6"/>
      <c r="BJ408" s="7"/>
    </row>
    <row r="409" spans="2:62" x14ac:dyDescent="0.25">
      <c r="B409" s="25"/>
      <c r="X409" s="5"/>
      <c r="Y409" s="25">
        <v>13</v>
      </c>
      <c r="Z409" s="6"/>
      <c r="AA409" s="6"/>
      <c r="AB409" s="6"/>
      <c r="AC409" s="6"/>
      <c r="AD409" s="7"/>
      <c r="AF409" s="5"/>
      <c r="AG409" s="25">
        <v>26</v>
      </c>
      <c r="AH409" s="6"/>
      <c r="AI409" s="6"/>
      <c r="AJ409" s="6"/>
      <c r="AK409" s="6"/>
      <c r="AL409" s="7"/>
      <c r="AN409" s="5"/>
      <c r="AO409" s="25">
        <v>20</v>
      </c>
      <c r="AP409" s="6"/>
      <c r="AQ409" s="6"/>
      <c r="AR409" s="6"/>
      <c r="AS409" s="6"/>
      <c r="AT409" s="7"/>
      <c r="AV409" s="5"/>
      <c r="AW409" s="25">
        <v>28</v>
      </c>
      <c r="AX409" s="6"/>
      <c r="AY409" s="6"/>
      <c r="AZ409" s="6"/>
      <c r="BA409" s="6"/>
      <c r="BB409" s="7"/>
      <c r="BD409" s="5"/>
      <c r="BE409" s="25">
        <v>26</v>
      </c>
      <c r="BF409" s="6"/>
      <c r="BG409" s="6"/>
      <c r="BH409" s="6"/>
      <c r="BI409" s="6"/>
      <c r="BJ409" s="7"/>
    </row>
    <row r="410" spans="2:62" x14ac:dyDescent="0.25">
      <c r="B410" s="25"/>
      <c r="X410" s="5"/>
      <c r="Y410" s="25">
        <v>15</v>
      </c>
      <c r="Z410" s="6"/>
      <c r="AA410" s="6"/>
      <c r="AB410" s="6"/>
      <c r="AC410" s="6"/>
      <c r="AD410" s="7"/>
      <c r="AF410" s="5"/>
      <c r="AG410" s="25">
        <v>23</v>
      </c>
      <c r="AH410" s="6"/>
      <c r="AI410" s="6"/>
      <c r="AJ410" s="6"/>
      <c r="AK410" s="6"/>
      <c r="AL410" s="7"/>
      <c r="AN410" s="5"/>
      <c r="AO410" s="25">
        <v>26</v>
      </c>
      <c r="AP410" s="6"/>
      <c r="AQ410" s="6"/>
      <c r="AR410" s="6"/>
      <c r="AS410" s="6"/>
      <c r="AT410" s="7"/>
      <c r="AV410" s="5"/>
      <c r="AW410" s="25">
        <v>27</v>
      </c>
      <c r="AX410" s="6"/>
      <c r="AY410" s="6"/>
      <c r="AZ410" s="6"/>
      <c r="BA410" s="6"/>
      <c r="BB410" s="7"/>
      <c r="BD410" s="5"/>
      <c r="BE410" s="25">
        <v>22</v>
      </c>
      <c r="BF410" s="6"/>
      <c r="BG410" s="6"/>
      <c r="BH410" s="6"/>
      <c r="BI410" s="6"/>
      <c r="BJ410" s="7"/>
    </row>
    <row r="411" spans="2:62" x14ac:dyDescent="0.25">
      <c r="B411" s="25"/>
      <c r="X411" s="5"/>
      <c r="Y411" s="25">
        <v>4</v>
      </c>
      <c r="Z411" s="6"/>
      <c r="AA411" s="6"/>
      <c r="AB411" s="6"/>
      <c r="AC411" s="6"/>
      <c r="AD411" s="7"/>
      <c r="AF411" s="5"/>
      <c r="AG411" s="25">
        <v>8</v>
      </c>
      <c r="AH411" s="6"/>
      <c r="AI411" s="6"/>
      <c r="AJ411" s="6"/>
      <c r="AK411" s="6"/>
      <c r="AL411" s="7"/>
      <c r="AN411" s="5"/>
      <c r="AO411" s="25">
        <v>35</v>
      </c>
      <c r="AP411" s="6"/>
      <c r="AQ411" s="6"/>
      <c r="AR411" s="6"/>
      <c r="AS411" s="6"/>
      <c r="AT411" s="7"/>
      <c r="AV411" s="5"/>
      <c r="AW411" s="25">
        <v>17</v>
      </c>
      <c r="AX411" s="6"/>
      <c r="AY411" s="6"/>
      <c r="AZ411" s="6"/>
      <c r="BA411" s="6"/>
      <c r="BB411" s="7"/>
      <c r="BD411" s="5"/>
      <c r="BE411" s="25">
        <v>32</v>
      </c>
      <c r="BF411" s="6"/>
      <c r="BG411" s="6"/>
      <c r="BH411" s="6"/>
      <c r="BI411" s="6"/>
      <c r="BJ411" s="7"/>
    </row>
    <row r="412" spans="2:62" x14ac:dyDescent="0.25">
      <c r="B412" s="25"/>
      <c r="X412" s="5"/>
      <c r="Y412" s="25">
        <v>19</v>
      </c>
      <c r="Z412" s="6"/>
      <c r="AA412" s="6"/>
      <c r="AB412" s="6"/>
      <c r="AC412" s="6"/>
      <c r="AD412" s="7"/>
      <c r="AF412" s="5"/>
      <c r="AG412" s="25">
        <v>5</v>
      </c>
      <c r="AH412" s="6"/>
      <c r="AI412" s="6"/>
      <c r="AJ412" s="6"/>
      <c r="AK412" s="6"/>
      <c r="AL412" s="7"/>
      <c r="AN412" s="5"/>
      <c r="AO412" s="25">
        <v>27</v>
      </c>
      <c r="AP412" s="6"/>
      <c r="AQ412" s="6"/>
      <c r="AR412" s="6"/>
      <c r="AS412" s="6"/>
      <c r="AT412" s="7"/>
      <c r="AV412" s="5"/>
      <c r="AW412" s="25">
        <v>24</v>
      </c>
      <c r="AX412" s="6"/>
      <c r="AY412" s="6"/>
      <c r="AZ412" s="6"/>
      <c r="BA412" s="6"/>
      <c r="BB412" s="7"/>
      <c r="BD412" s="5"/>
      <c r="BE412" s="25">
        <v>28</v>
      </c>
      <c r="BF412" s="6"/>
      <c r="BG412" s="6"/>
      <c r="BH412" s="6"/>
      <c r="BI412" s="6"/>
      <c r="BJ412" s="7"/>
    </row>
    <row r="413" spans="2:62" x14ac:dyDescent="0.25">
      <c r="B413" s="25"/>
      <c r="X413" s="5"/>
      <c r="Y413" s="25">
        <v>28</v>
      </c>
      <c r="Z413" s="6"/>
      <c r="AA413" s="6"/>
      <c r="AB413" s="6"/>
      <c r="AC413" s="6"/>
      <c r="AD413" s="7"/>
      <c r="AF413" s="5"/>
      <c r="AG413" s="25">
        <v>8</v>
      </c>
      <c r="AH413" s="6"/>
      <c r="AI413" s="6"/>
      <c r="AJ413" s="6"/>
      <c r="AK413" s="6"/>
      <c r="AL413" s="7"/>
      <c r="AN413" s="5"/>
      <c r="AO413" s="25">
        <v>9</v>
      </c>
      <c r="AP413" s="6"/>
      <c r="AQ413" s="6"/>
      <c r="AR413" s="6"/>
      <c r="AS413" s="6"/>
      <c r="AT413" s="7"/>
      <c r="AV413" s="5"/>
      <c r="AW413" s="25">
        <v>20</v>
      </c>
      <c r="AX413" s="6"/>
      <c r="AY413" s="6"/>
      <c r="AZ413" s="6"/>
      <c r="BA413" s="6"/>
      <c r="BB413" s="7"/>
      <c r="BD413" s="5"/>
      <c r="BE413" s="25">
        <v>26</v>
      </c>
      <c r="BF413" s="6"/>
      <c r="BG413" s="6"/>
      <c r="BH413" s="6"/>
      <c r="BI413" s="6"/>
      <c r="BJ413" s="7"/>
    </row>
    <row r="414" spans="2:62" x14ac:dyDescent="0.25">
      <c r="B414" s="25"/>
      <c r="X414" s="5"/>
      <c r="Y414" s="25">
        <v>35</v>
      </c>
      <c r="Z414" s="6"/>
      <c r="AA414" s="6"/>
      <c r="AB414" s="6"/>
      <c r="AC414" s="6"/>
      <c r="AD414" s="7"/>
      <c r="AF414" s="5"/>
      <c r="AG414" s="25">
        <v>17</v>
      </c>
      <c r="AH414" s="6"/>
      <c r="AI414" s="6"/>
      <c r="AJ414" s="6"/>
      <c r="AK414" s="6"/>
      <c r="AL414" s="7"/>
      <c r="AN414" s="5"/>
      <c r="AO414" s="25">
        <v>14</v>
      </c>
      <c r="AP414" s="6"/>
      <c r="AQ414" s="6"/>
      <c r="AR414" s="6"/>
      <c r="AS414" s="6"/>
      <c r="AT414" s="7"/>
      <c r="AV414" s="5"/>
      <c r="AW414" s="25">
        <v>10</v>
      </c>
      <c r="AX414" s="6"/>
      <c r="AY414" s="6"/>
      <c r="AZ414" s="6"/>
      <c r="BA414" s="6"/>
      <c r="BB414" s="7"/>
      <c r="BD414" s="5"/>
      <c r="BE414" s="25">
        <v>36</v>
      </c>
      <c r="BF414" s="6"/>
      <c r="BG414" s="6"/>
      <c r="BH414" s="6"/>
      <c r="BI414" s="6"/>
      <c r="BJ414" s="7"/>
    </row>
    <row r="415" spans="2:62" x14ac:dyDescent="0.25">
      <c r="B415" s="25"/>
      <c r="X415" s="5"/>
      <c r="Y415" s="25">
        <v>14</v>
      </c>
      <c r="Z415" s="6"/>
      <c r="AA415" s="6"/>
      <c r="AB415" s="6"/>
      <c r="AC415" s="6"/>
      <c r="AD415" s="7"/>
      <c r="AF415" s="5"/>
      <c r="AG415" s="25">
        <v>28</v>
      </c>
      <c r="AH415" s="6"/>
      <c r="AI415" s="6"/>
      <c r="AJ415" s="6"/>
      <c r="AK415" s="6"/>
      <c r="AL415" s="7"/>
      <c r="AN415" s="5"/>
      <c r="AO415" s="25">
        <v>31</v>
      </c>
      <c r="AP415" s="6"/>
      <c r="AQ415" s="6"/>
      <c r="AR415" s="6"/>
      <c r="AS415" s="6"/>
      <c r="AT415" s="7"/>
      <c r="AV415" s="5"/>
      <c r="AW415" s="25">
        <v>0</v>
      </c>
      <c r="AX415" s="6"/>
      <c r="AY415" s="6"/>
      <c r="AZ415" s="6"/>
      <c r="BA415" s="6"/>
      <c r="BB415" s="7"/>
      <c r="BD415" s="5"/>
      <c r="BE415" s="25">
        <v>27</v>
      </c>
      <c r="BF415" s="6"/>
      <c r="BG415" s="6"/>
      <c r="BH415" s="6"/>
      <c r="BI415" s="6"/>
      <c r="BJ415" s="7"/>
    </row>
    <row r="416" spans="2:62" x14ac:dyDescent="0.25">
      <c r="B416" s="25"/>
      <c r="X416" s="5"/>
      <c r="Y416" s="25">
        <v>13</v>
      </c>
      <c r="Z416" s="6"/>
      <c r="AA416" s="6"/>
      <c r="AB416" s="6"/>
      <c r="AC416" s="6"/>
      <c r="AD416" s="7"/>
      <c r="AF416" s="5"/>
      <c r="AG416" s="25">
        <v>12</v>
      </c>
      <c r="AH416" s="6"/>
      <c r="AI416" s="6"/>
      <c r="AJ416" s="6"/>
      <c r="AK416" s="6"/>
      <c r="AL416" s="7"/>
      <c r="AN416" s="5"/>
      <c r="AO416" s="25">
        <v>29</v>
      </c>
      <c r="AP416" s="6"/>
      <c r="AQ416" s="6"/>
      <c r="AR416" s="6"/>
      <c r="AS416" s="6"/>
      <c r="AT416" s="7"/>
      <c r="AV416" s="5"/>
      <c r="AW416" s="25">
        <v>9</v>
      </c>
      <c r="AX416" s="6"/>
      <c r="AY416" s="6"/>
      <c r="AZ416" s="6"/>
      <c r="BA416" s="6"/>
      <c r="BB416" s="7"/>
      <c r="BD416" s="5"/>
      <c r="BE416" s="25">
        <v>0</v>
      </c>
      <c r="BF416" s="6"/>
      <c r="BG416" s="6"/>
      <c r="BH416" s="6"/>
      <c r="BI416" s="6"/>
      <c r="BJ416" s="7"/>
    </row>
    <row r="417" spans="2:62" x14ac:dyDescent="0.25">
      <c r="B417" s="25"/>
      <c r="X417" s="5"/>
      <c r="Y417" s="25">
        <v>19</v>
      </c>
      <c r="Z417" s="6"/>
      <c r="AA417" s="6"/>
      <c r="AB417" s="6"/>
      <c r="AC417" s="6"/>
      <c r="AD417" s="7"/>
      <c r="AF417" s="5"/>
      <c r="AG417" s="25">
        <v>19</v>
      </c>
      <c r="AH417" s="6"/>
      <c r="AI417" s="6"/>
      <c r="AJ417" s="6"/>
      <c r="AK417" s="6"/>
      <c r="AL417" s="7"/>
      <c r="AN417" s="5"/>
      <c r="AO417" s="25">
        <v>27</v>
      </c>
      <c r="AP417" s="6"/>
      <c r="AQ417" s="6"/>
      <c r="AR417" s="6"/>
      <c r="AS417" s="6"/>
      <c r="AT417" s="7"/>
      <c r="AV417" s="5"/>
      <c r="AW417" s="25">
        <v>17</v>
      </c>
      <c r="AX417" s="6"/>
      <c r="AY417" s="6"/>
      <c r="AZ417" s="6"/>
      <c r="BA417" s="6"/>
      <c r="BB417" s="7"/>
      <c r="BD417" s="5"/>
      <c r="BE417" s="25">
        <v>7</v>
      </c>
      <c r="BF417" s="6"/>
      <c r="BG417" s="6"/>
      <c r="BH417" s="6"/>
      <c r="BI417" s="6"/>
      <c r="BJ417" s="7"/>
    </row>
    <row r="418" spans="2:62" x14ac:dyDescent="0.25">
      <c r="B418" s="25"/>
      <c r="X418" s="5"/>
      <c r="Y418" s="25">
        <v>26</v>
      </c>
      <c r="Z418" s="6"/>
      <c r="AA418" s="6"/>
      <c r="AB418" s="6"/>
      <c r="AC418" s="6"/>
      <c r="AD418" s="7"/>
      <c r="AF418" s="5"/>
      <c r="AG418" s="25">
        <v>1</v>
      </c>
      <c r="AH418" s="6"/>
      <c r="AI418" s="6"/>
      <c r="AJ418" s="6"/>
      <c r="AK418" s="6"/>
      <c r="AL418" s="7"/>
      <c r="AN418" s="5"/>
      <c r="AO418" s="25">
        <v>24</v>
      </c>
      <c r="AP418" s="6"/>
      <c r="AQ418" s="6"/>
      <c r="AR418" s="6"/>
      <c r="AS418" s="6"/>
      <c r="AT418" s="7"/>
      <c r="AV418" s="5"/>
      <c r="AW418" s="25">
        <v>20</v>
      </c>
      <c r="AX418" s="6"/>
      <c r="AY418" s="6"/>
      <c r="AZ418" s="6"/>
      <c r="BA418" s="6"/>
      <c r="BB418" s="7"/>
      <c r="BD418" s="5"/>
      <c r="BE418" s="25">
        <v>6</v>
      </c>
      <c r="BF418" s="6"/>
      <c r="BG418" s="6"/>
      <c r="BH418" s="6"/>
      <c r="BI418" s="6"/>
      <c r="BJ418" s="7"/>
    </row>
    <row r="419" spans="2:62" x14ac:dyDescent="0.25">
      <c r="B419" s="25"/>
      <c r="X419" s="5"/>
      <c r="Y419" s="25">
        <v>11</v>
      </c>
      <c r="Z419" s="6"/>
      <c r="AA419" s="6"/>
      <c r="AB419" s="6"/>
      <c r="AC419" s="6"/>
      <c r="AD419" s="7"/>
      <c r="AF419" s="5"/>
      <c r="AG419" s="25">
        <v>32</v>
      </c>
      <c r="AH419" s="6"/>
      <c r="AI419" s="6"/>
      <c r="AJ419" s="6"/>
      <c r="AK419" s="6"/>
      <c r="AL419" s="7"/>
      <c r="AN419" s="5"/>
      <c r="AO419" s="25">
        <v>4</v>
      </c>
      <c r="AP419" s="6"/>
      <c r="AQ419" s="6"/>
      <c r="AR419" s="6"/>
      <c r="AS419" s="6"/>
      <c r="AT419" s="7"/>
      <c r="AV419" s="5"/>
      <c r="AW419" s="25">
        <v>10</v>
      </c>
      <c r="AX419" s="6"/>
      <c r="AY419" s="6"/>
      <c r="AZ419" s="6"/>
      <c r="BA419" s="6"/>
      <c r="BB419" s="7"/>
      <c r="BD419" s="5"/>
      <c r="BE419" s="25">
        <v>25</v>
      </c>
      <c r="BF419" s="6"/>
      <c r="BG419" s="6"/>
      <c r="BH419" s="6"/>
      <c r="BI419" s="6"/>
      <c r="BJ419" s="7"/>
    </row>
    <row r="420" spans="2:62" x14ac:dyDescent="0.25">
      <c r="B420" s="25"/>
      <c r="X420" s="5"/>
      <c r="Y420" s="25">
        <v>7</v>
      </c>
      <c r="Z420" s="6"/>
      <c r="AA420" s="6"/>
      <c r="AB420" s="6"/>
      <c r="AC420" s="6"/>
      <c r="AD420" s="7"/>
      <c r="AF420" s="5"/>
      <c r="AG420" s="25">
        <v>1</v>
      </c>
      <c r="AH420" s="6"/>
      <c r="AI420" s="6"/>
      <c r="AJ420" s="6"/>
      <c r="AK420" s="6"/>
      <c r="AL420" s="7"/>
      <c r="AN420" s="5"/>
      <c r="AO420" s="25">
        <v>24</v>
      </c>
      <c r="AP420" s="6"/>
      <c r="AQ420" s="6"/>
      <c r="AR420" s="6"/>
      <c r="AS420" s="6"/>
      <c r="AT420" s="7"/>
      <c r="AV420" s="5"/>
      <c r="AW420" s="25">
        <v>19</v>
      </c>
      <c r="AX420" s="6"/>
      <c r="AY420" s="6"/>
      <c r="AZ420" s="6"/>
      <c r="BA420" s="6"/>
      <c r="BB420" s="7"/>
      <c r="BD420" s="5"/>
      <c r="BE420" s="25">
        <v>15</v>
      </c>
      <c r="BF420" s="6"/>
      <c r="BG420" s="6"/>
      <c r="BH420" s="6"/>
      <c r="BI420" s="6"/>
      <c r="BJ420" s="7"/>
    </row>
    <row r="421" spans="2:62" x14ac:dyDescent="0.25">
      <c r="B421" s="25"/>
      <c r="X421" s="5"/>
      <c r="Y421" s="25">
        <v>29</v>
      </c>
      <c r="Z421" s="6"/>
      <c r="AA421" s="6"/>
      <c r="AB421" s="6"/>
      <c r="AC421" s="6"/>
      <c r="AD421" s="7"/>
      <c r="AF421" s="5"/>
      <c r="AG421" s="25">
        <v>26</v>
      </c>
      <c r="AH421" s="6"/>
      <c r="AI421" s="6"/>
      <c r="AJ421" s="6"/>
      <c r="AK421" s="6"/>
      <c r="AL421" s="7"/>
      <c r="AN421" s="5"/>
      <c r="AO421" s="25">
        <v>26</v>
      </c>
      <c r="AP421" s="6"/>
      <c r="AQ421" s="6"/>
      <c r="AR421" s="6"/>
      <c r="AS421" s="6"/>
      <c r="AT421" s="7"/>
      <c r="AV421" s="5"/>
      <c r="AW421" s="25">
        <v>32</v>
      </c>
      <c r="AX421" s="6"/>
      <c r="AY421" s="6"/>
      <c r="AZ421" s="6"/>
      <c r="BA421" s="6"/>
      <c r="BB421" s="7"/>
      <c r="BD421" s="5"/>
      <c r="BE421" s="25">
        <v>2</v>
      </c>
      <c r="BF421" s="6"/>
      <c r="BG421" s="6"/>
      <c r="BH421" s="6"/>
      <c r="BI421" s="6"/>
      <c r="BJ421" s="7"/>
    </row>
    <row r="422" spans="2:62" x14ac:dyDescent="0.25">
      <c r="B422" s="25"/>
      <c r="X422" s="5"/>
      <c r="Y422" s="25">
        <v>0</v>
      </c>
      <c r="Z422" s="6"/>
      <c r="AA422" s="6"/>
      <c r="AB422" s="6"/>
      <c r="AC422" s="6"/>
      <c r="AD422" s="7"/>
      <c r="AF422" s="5"/>
      <c r="AG422" s="25">
        <v>10</v>
      </c>
      <c r="AH422" s="6"/>
      <c r="AI422" s="6"/>
      <c r="AJ422" s="6"/>
      <c r="AK422" s="6"/>
      <c r="AL422" s="7"/>
      <c r="AN422" s="5"/>
      <c r="AO422" s="25">
        <v>3</v>
      </c>
      <c r="AP422" s="6"/>
      <c r="AQ422" s="6"/>
      <c r="AR422" s="6"/>
      <c r="AS422" s="6"/>
      <c r="AT422" s="7"/>
      <c r="AV422" s="5"/>
      <c r="AW422" s="25">
        <v>36</v>
      </c>
      <c r="AX422" s="6"/>
      <c r="AY422" s="6"/>
      <c r="AZ422" s="6"/>
      <c r="BA422" s="6"/>
      <c r="BB422" s="7"/>
      <c r="BD422" s="5"/>
      <c r="BE422" s="25">
        <v>19</v>
      </c>
      <c r="BF422" s="6"/>
      <c r="BG422" s="6"/>
      <c r="BH422" s="6"/>
      <c r="BI422" s="6"/>
      <c r="BJ422" s="7"/>
    </row>
    <row r="423" spans="2:62" x14ac:dyDescent="0.25">
      <c r="B423" s="25"/>
      <c r="X423" s="5"/>
      <c r="Y423" s="25">
        <v>21</v>
      </c>
      <c r="Z423" s="6"/>
      <c r="AA423" s="6"/>
      <c r="AB423" s="6"/>
      <c r="AC423" s="6"/>
      <c r="AD423" s="7"/>
      <c r="AF423" s="5"/>
      <c r="AG423" s="25">
        <v>17</v>
      </c>
      <c r="AH423" s="6"/>
      <c r="AI423" s="6"/>
      <c r="AJ423" s="6"/>
      <c r="AK423" s="6"/>
      <c r="AL423" s="7"/>
      <c r="AN423" s="5"/>
      <c r="AO423" s="25">
        <v>13</v>
      </c>
      <c r="AP423" s="6"/>
      <c r="AQ423" s="6"/>
      <c r="AR423" s="6"/>
      <c r="AS423" s="6"/>
      <c r="AT423" s="7"/>
      <c r="AV423" s="5"/>
      <c r="AW423" s="25">
        <v>1</v>
      </c>
      <c r="AX423" s="6"/>
      <c r="AY423" s="6"/>
      <c r="AZ423" s="6"/>
      <c r="BA423" s="6"/>
      <c r="BB423" s="7"/>
      <c r="BD423" s="5"/>
      <c r="BE423" s="25">
        <v>8</v>
      </c>
      <c r="BF423" s="6"/>
      <c r="BG423" s="6"/>
      <c r="BH423" s="6"/>
      <c r="BI423" s="6"/>
      <c r="BJ423" s="7"/>
    </row>
    <row r="424" spans="2:62" x14ac:dyDescent="0.25">
      <c r="B424" s="25"/>
      <c r="X424" s="5"/>
      <c r="Y424" s="25">
        <v>5</v>
      </c>
      <c r="Z424" s="6"/>
      <c r="AA424" s="6"/>
      <c r="AB424" s="6"/>
      <c r="AC424" s="6"/>
      <c r="AD424" s="7"/>
      <c r="AF424" s="5"/>
      <c r="AG424" s="25">
        <v>29</v>
      </c>
      <c r="AH424" s="6"/>
      <c r="AI424" s="6"/>
      <c r="AJ424" s="6"/>
      <c r="AK424" s="6"/>
      <c r="AL424" s="7"/>
      <c r="AN424" s="5"/>
      <c r="AO424" s="25">
        <v>14</v>
      </c>
      <c r="AP424" s="6"/>
      <c r="AQ424" s="6"/>
      <c r="AR424" s="6"/>
      <c r="AS424" s="6"/>
      <c r="AT424" s="7"/>
      <c r="AV424" s="5"/>
      <c r="AW424" s="25">
        <v>0</v>
      </c>
      <c r="AX424" s="6"/>
      <c r="AY424" s="6"/>
      <c r="AZ424" s="6"/>
      <c r="BA424" s="6"/>
      <c r="BB424" s="7"/>
      <c r="BD424" s="5"/>
      <c r="BE424" s="25">
        <v>20</v>
      </c>
      <c r="BF424" s="6"/>
      <c r="BG424" s="6"/>
      <c r="BH424" s="6"/>
      <c r="BI424" s="6"/>
      <c r="BJ424" s="7"/>
    </row>
    <row r="425" spans="2:62" x14ac:dyDescent="0.25">
      <c r="B425" s="25"/>
      <c r="X425" s="5"/>
      <c r="Y425" s="25">
        <v>35</v>
      </c>
      <c r="Z425" s="6"/>
      <c r="AA425" s="6"/>
      <c r="AB425" s="6"/>
      <c r="AC425" s="6"/>
      <c r="AD425" s="7"/>
      <c r="AF425" s="5"/>
      <c r="AG425" s="25">
        <v>18</v>
      </c>
      <c r="AH425" s="6"/>
      <c r="AI425" s="6"/>
      <c r="AJ425" s="6"/>
      <c r="AK425" s="6"/>
      <c r="AL425" s="7"/>
      <c r="AN425" s="5"/>
      <c r="AO425" s="25">
        <v>8</v>
      </c>
      <c r="AP425" s="6"/>
      <c r="AQ425" s="6"/>
      <c r="AR425" s="6"/>
      <c r="AS425" s="6"/>
      <c r="AT425" s="7"/>
      <c r="AV425" s="5"/>
      <c r="AW425" s="25">
        <v>34</v>
      </c>
      <c r="AX425" s="6"/>
      <c r="AY425" s="6"/>
      <c r="AZ425" s="6"/>
      <c r="BA425" s="6"/>
      <c r="BB425" s="7"/>
      <c r="BD425" s="5"/>
      <c r="BE425" s="25">
        <v>33</v>
      </c>
      <c r="BF425" s="6"/>
      <c r="BG425" s="6"/>
      <c r="BH425" s="6"/>
      <c r="BI425" s="6"/>
      <c r="BJ425" s="7"/>
    </row>
    <row r="426" spans="2:62" x14ac:dyDescent="0.25">
      <c r="B426" s="25"/>
      <c r="X426" s="5"/>
      <c r="Y426" s="25">
        <v>24</v>
      </c>
      <c r="Z426" s="6"/>
      <c r="AA426" s="6"/>
      <c r="AB426" s="6"/>
      <c r="AC426" s="6"/>
      <c r="AD426" s="7"/>
      <c r="AF426" s="5"/>
      <c r="AG426" s="25">
        <v>0</v>
      </c>
      <c r="AH426" s="6"/>
      <c r="AI426" s="6"/>
      <c r="AJ426" s="6"/>
      <c r="AK426" s="6"/>
      <c r="AL426" s="7"/>
      <c r="AN426" s="5"/>
      <c r="AO426" s="25">
        <v>9</v>
      </c>
      <c r="AP426" s="6"/>
      <c r="AQ426" s="6"/>
      <c r="AR426" s="6"/>
      <c r="AS426" s="6"/>
      <c r="AT426" s="7"/>
      <c r="AV426" s="5"/>
      <c r="AW426" s="25">
        <v>33</v>
      </c>
      <c r="AX426" s="6"/>
      <c r="AY426" s="6"/>
      <c r="AZ426" s="6"/>
      <c r="BA426" s="6"/>
      <c r="BB426" s="7"/>
      <c r="BD426" s="5"/>
      <c r="BE426" s="25">
        <v>28</v>
      </c>
      <c r="BF426" s="6"/>
      <c r="BG426" s="6"/>
      <c r="BH426" s="6"/>
      <c r="BI426" s="6"/>
      <c r="BJ426" s="7"/>
    </row>
    <row r="427" spans="2:62" x14ac:dyDescent="0.25">
      <c r="B427" s="25"/>
      <c r="X427" s="5"/>
      <c r="Y427" s="25">
        <v>21</v>
      </c>
      <c r="Z427" s="6"/>
      <c r="AA427" s="6"/>
      <c r="AB427" s="6"/>
      <c r="AC427" s="6"/>
      <c r="AD427" s="7"/>
      <c r="AF427" s="5"/>
      <c r="AG427" s="25">
        <v>16</v>
      </c>
      <c r="AH427" s="6"/>
      <c r="AI427" s="6"/>
      <c r="AJ427" s="6"/>
      <c r="AK427" s="6"/>
      <c r="AL427" s="7"/>
      <c r="AN427" s="5"/>
      <c r="AO427" s="25">
        <v>34</v>
      </c>
      <c r="AP427" s="6"/>
      <c r="AQ427" s="6"/>
      <c r="AR427" s="6"/>
      <c r="AS427" s="6"/>
      <c r="AT427" s="7"/>
      <c r="AV427" s="5"/>
      <c r="AW427" s="25">
        <v>28</v>
      </c>
      <c r="AX427" s="6"/>
      <c r="AY427" s="6"/>
      <c r="AZ427" s="6"/>
      <c r="BA427" s="6"/>
      <c r="BB427" s="7"/>
      <c r="BD427" s="5"/>
      <c r="BE427" s="25">
        <v>0</v>
      </c>
      <c r="BF427" s="6"/>
      <c r="BG427" s="6"/>
      <c r="BH427" s="6"/>
      <c r="BI427" s="6"/>
      <c r="BJ427" s="7"/>
    </row>
    <row r="428" spans="2:62" x14ac:dyDescent="0.25">
      <c r="B428" s="25"/>
      <c r="X428" s="5"/>
      <c r="Y428" s="25">
        <v>1</v>
      </c>
      <c r="Z428" s="6"/>
      <c r="AA428" s="6"/>
      <c r="AB428" s="6"/>
      <c r="AC428" s="6"/>
      <c r="AD428" s="7"/>
      <c r="AF428" s="5"/>
      <c r="AG428" s="25">
        <v>15</v>
      </c>
      <c r="AH428" s="6"/>
      <c r="AI428" s="6"/>
      <c r="AJ428" s="6"/>
      <c r="AK428" s="6"/>
      <c r="AL428" s="7"/>
      <c r="AN428" s="5"/>
      <c r="AO428" s="25">
        <v>13</v>
      </c>
      <c r="AP428" s="6"/>
      <c r="AQ428" s="6"/>
      <c r="AR428" s="6"/>
      <c r="AS428" s="6"/>
      <c r="AT428" s="7"/>
      <c r="AV428" s="5"/>
      <c r="AW428" s="25">
        <v>25</v>
      </c>
      <c r="AX428" s="6"/>
      <c r="AY428" s="6"/>
      <c r="AZ428" s="6"/>
      <c r="BA428" s="6"/>
      <c r="BB428" s="7"/>
      <c r="BD428" s="5"/>
      <c r="BE428" s="25">
        <v>24</v>
      </c>
      <c r="BF428" s="6"/>
      <c r="BG428" s="6"/>
      <c r="BH428" s="6"/>
      <c r="BI428" s="6"/>
      <c r="BJ428" s="7"/>
    </row>
    <row r="429" spans="2:62" x14ac:dyDescent="0.25">
      <c r="B429" s="25"/>
      <c r="X429" s="5"/>
      <c r="Y429" s="25">
        <v>28</v>
      </c>
      <c r="Z429" s="6"/>
      <c r="AA429" s="6"/>
      <c r="AB429" s="6"/>
      <c r="AC429" s="6"/>
      <c r="AD429" s="7"/>
      <c r="AF429" s="5"/>
      <c r="AG429" s="25">
        <v>2</v>
      </c>
      <c r="AH429" s="6"/>
      <c r="AI429" s="6"/>
      <c r="AJ429" s="6"/>
      <c r="AK429" s="6"/>
      <c r="AL429" s="7"/>
      <c r="AN429" s="5"/>
      <c r="AO429" s="25">
        <v>21</v>
      </c>
      <c r="AP429" s="6"/>
      <c r="AQ429" s="6"/>
      <c r="AR429" s="6"/>
      <c r="AS429" s="6"/>
      <c r="AT429" s="7"/>
      <c r="AV429" s="5"/>
      <c r="AW429" s="25">
        <v>12</v>
      </c>
      <c r="AX429" s="6"/>
      <c r="AY429" s="6"/>
      <c r="AZ429" s="6"/>
      <c r="BA429" s="6"/>
      <c r="BB429" s="7"/>
      <c r="BD429" s="5"/>
      <c r="BE429" s="25">
        <v>2</v>
      </c>
      <c r="BF429" s="6"/>
      <c r="BG429" s="6"/>
      <c r="BH429" s="6"/>
      <c r="BI429" s="6"/>
      <c r="BJ429" s="7"/>
    </row>
    <row r="430" spans="2:62" x14ac:dyDescent="0.25">
      <c r="B430" s="25"/>
      <c r="X430" s="5"/>
      <c r="Y430" s="25">
        <v>7</v>
      </c>
      <c r="Z430" s="6"/>
      <c r="AA430" s="6"/>
      <c r="AB430" s="6"/>
      <c r="AC430" s="6"/>
      <c r="AD430" s="7"/>
      <c r="AF430" s="5"/>
      <c r="AG430" s="25">
        <v>26</v>
      </c>
      <c r="AH430" s="6"/>
      <c r="AI430" s="6"/>
      <c r="AJ430" s="6"/>
      <c r="AK430" s="6"/>
      <c r="AL430" s="7"/>
      <c r="AN430" s="5"/>
      <c r="AO430" s="25">
        <v>8</v>
      </c>
      <c r="AP430" s="6"/>
      <c r="AQ430" s="6"/>
      <c r="AR430" s="6"/>
      <c r="AS430" s="6"/>
      <c r="AT430" s="7"/>
      <c r="AV430" s="5"/>
      <c r="AW430" s="25">
        <v>13</v>
      </c>
      <c r="AX430" s="6"/>
      <c r="AY430" s="6"/>
      <c r="AZ430" s="6"/>
      <c r="BA430" s="6"/>
      <c r="BB430" s="7"/>
      <c r="BD430" s="5"/>
      <c r="BE430" s="25">
        <v>8</v>
      </c>
      <c r="BF430" s="6"/>
      <c r="BG430" s="6"/>
      <c r="BH430" s="6"/>
      <c r="BI430" s="6"/>
      <c r="BJ430" s="7"/>
    </row>
    <row r="431" spans="2:62" x14ac:dyDescent="0.25">
      <c r="B431" s="25"/>
      <c r="X431" s="5"/>
      <c r="Y431" s="25">
        <v>2</v>
      </c>
      <c r="Z431" s="6"/>
      <c r="AA431" s="6"/>
      <c r="AB431" s="6"/>
      <c r="AC431" s="6"/>
      <c r="AD431" s="7"/>
      <c r="AF431" s="5"/>
      <c r="AG431" s="25">
        <v>26</v>
      </c>
      <c r="AH431" s="6"/>
      <c r="AI431" s="6"/>
      <c r="AJ431" s="6"/>
      <c r="AK431" s="6"/>
      <c r="AL431" s="7"/>
      <c r="AN431" s="5"/>
      <c r="AO431" s="25">
        <v>25</v>
      </c>
      <c r="AP431" s="6"/>
      <c r="AQ431" s="6"/>
      <c r="AR431" s="6"/>
      <c r="AS431" s="6"/>
      <c r="AT431" s="7"/>
      <c r="AV431" s="5"/>
      <c r="AW431" s="25">
        <v>0</v>
      </c>
      <c r="AX431" s="6"/>
      <c r="AY431" s="6"/>
      <c r="AZ431" s="6"/>
      <c r="BA431" s="6"/>
      <c r="BB431" s="7"/>
      <c r="BD431" s="5"/>
      <c r="BE431" s="25">
        <v>13</v>
      </c>
      <c r="BF431" s="6"/>
      <c r="BG431" s="6"/>
      <c r="BH431" s="6"/>
      <c r="BI431" s="6"/>
      <c r="BJ431" s="7"/>
    </row>
    <row r="432" spans="2:62" x14ac:dyDescent="0.25">
      <c r="B432" s="25"/>
      <c r="X432" s="5"/>
      <c r="Y432" s="25">
        <v>20</v>
      </c>
      <c r="Z432" s="6"/>
      <c r="AA432" s="6"/>
      <c r="AB432" s="6"/>
      <c r="AC432" s="6"/>
      <c r="AD432" s="7"/>
      <c r="AF432" s="5"/>
      <c r="AG432" s="25">
        <v>0</v>
      </c>
      <c r="AH432" s="6"/>
      <c r="AI432" s="6"/>
      <c r="AJ432" s="6"/>
      <c r="AK432" s="6"/>
      <c r="AL432" s="7"/>
      <c r="AN432" s="5"/>
      <c r="AO432" s="25">
        <v>36</v>
      </c>
      <c r="AP432" s="6"/>
      <c r="AQ432" s="6"/>
      <c r="AR432" s="6"/>
      <c r="AS432" s="6"/>
      <c r="AT432" s="7"/>
      <c r="AV432" s="5"/>
      <c r="AW432" s="25">
        <v>2</v>
      </c>
      <c r="AX432" s="6"/>
      <c r="AY432" s="6"/>
      <c r="AZ432" s="6"/>
      <c r="BA432" s="6"/>
      <c r="BB432" s="7"/>
      <c r="BD432" s="5"/>
      <c r="BE432" s="25">
        <v>31</v>
      </c>
      <c r="BF432" s="6"/>
      <c r="BG432" s="6"/>
      <c r="BH432" s="6"/>
      <c r="BI432" s="6"/>
      <c r="BJ432" s="7"/>
    </row>
    <row r="433" spans="2:62" x14ac:dyDescent="0.25">
      <c r="B433" s="25"/>
      <c r="X433" s="5"/>
      <c r="Y433" s="25">
        <v>1</v>
      </c>
      <c r="Z433" s="6"/>
      <c r="AA433" s="6"/>
      <c r="AB433" s="6"/>
      <c r="AC433" s="6"/>
      <c r="AD433" s="7"/>
      <c r="AF433" s="5"/>
      <c r="AG433" s="25">
        <v>34</v>
      </c>
      <c r="AH433" s="6"/>
      <c r="AI433" s="6"/>
      <c r="AJ433" s="6"/>
      <c r="AK433" s="6"/>
      <c r="AL433" s="7"/>
      <c r="AN433" s="5"/>
      <c r="AO433" s="25">
        <v>20</v>
      </c>
      <c r="AP433" s="6"/>
      <c r="AQ433" s="6"/>
      <c r="AR433" s="6"/>
      <c r="AS433" s="6"/>
      <c r="AT433" s="7"/>
      <c r="AV433" s="5"/>
      <c r="AW433" s="25">
        <v>16</v>
      </c>
      <c r="AX433" s="6"/>
      <c r="AY433" s="6"/>
      <c r="AZ433" s="6"/>
      <c r="BA433" s="6"/>
      <c r="BB433" s="7"/>
      <c r="BD433" s="5"/>
      <c r="BE433" s="25">
        <v>30</v>
      </c>
      <c r="BF433" s="6"/>
      <c r="BG433" s="6"/>
      <c r="BH433" s="6"/>
      <c r="BI433" s="6"/>
      <c r="BJ433" s="7"/>
    </row>
    <row r="434" spans="2:62" x14ac:dyDescent="0.25">
      <c r="B434" s="25"/>
      <c r="X434" s="5"/>
      <c r="Y434" s="25">
        <v>17</v>
      </c>
      <c r="Z434" s="6"/>
      <c r="AA434" s="6"/>
      <c r="AB434" s="6"/>
      <c r="AC434" s="6"/>
      <c r="AD434" s="7"/>
      <c r="AF434" s="5"/>
      <c r="AG434" s="25">
        <v>4</v>
      </c>
      <c r="AH434" s="6"/>
      <c r="AI434" s="6"/>
      <c r="AJ434" s="6"/>
      <c r="AK434" s="6"/>
      <c r="AL434" s="7"/>
      <c r="AN434" s="5"/>
      <c r="AO434" s="25">
        <v>32</v>
      </c>
      <c r="AP434" s="6"/>
      <c r="AQ434" s="6"/>
      <c r="AR434" s="6"/>
      <c r="AS434" s="6"/>
      <c r="AT434" s="7"/>
      <c r="AV434" s="5"/>
      <c r="AW434" s="25">
        <v>15</v>
      </c>
      <c r="AX434" s="6"/>
      <c r="AY434" s="6"/>
      <c r="AZ434" s="6"/>
      <c r="BA434" s="6"/>
      <c r="BB434" s="7"/>
      <c r="BD434" s="5"/>
      <c r="BE434" s="25">
        <v>28</v>
      </c>
      <c r="BF434" s="6"/>
      <c r="BG434" s="6"/>
      <c r="BH434" s="6"/>
      <c r="BI434" s="6"/>
      <c r="BJ434" s="7"/>
    </row>
    <row r="435" spans="2:62" x14ac:dyDescent="0.25">
      <c r="B435" s="25"/>
      <c r="X435" s="5"/>
      <c r="Y435" s="25">
        <v>24</v>
      </c>
      <c r="Z435" s="6"/>
      <c r="AA435" s="6"/>
      <c r="AB435" s="6"/>
      <c r="AC435" s="6"/>
      <c r="AD435" s="7"/>
      <c r="AF435" s="5"/>
      <c r="AG435" s="25">
        <v>31</v>
      </c>
      <c r="AH435" s="6"/>
      <c r="AI435" s="6"/>
      <c r="AJ435" s="6"/>
      <c r="AK435" s="6"/>
      <c r="AL435" s="7"/>
      <c r="AN435" s="5"/>
      <c r="AO435" s="25">
        <v>2</v>
      </c>
      <c r="AP435" s="6"/>
      <c r="AQ435" s="6"/>
      <c r="AR435" s="6"/>
      <c r="AS435" s="6"/>
      <c r="AT435" s="7"/>
      <c r="AV435" s="5"/>
      <c r="AW435" s="25">
        <v>15</v>
      </c>
      <c r="AX435" s="6"/>
      <c r="AY435" s="6"/>
      <c r="AZ435" s="6"/>
      <c r="BA435" s="6"/>
      <c r="BB435" s="7"/>
      <c r="BD435" s="5"/>
      <c r="BE435" s="25">
        <v>4</v>
      </c>
      <c r="BF435" s="6"/>
      <c r="BG435" s="6"/>
      <c r="BH435" s="6"/>
      <c r="BI435" s="6"/>
      <c r="BJ435" s="7"/>
    </row>
    <row r="436" spans="2:62" x14ac:dyDescent="0.25">
      <c r="B436" s="25"/>
      <c r="X436" s="5"/>
      <c r="Y436" s="25">
        <v>2</v>
      </c>
      <c r="Z436" s="6"/>
      <c r="AA436" s="6"/>
      <c r="AB436" s="6"/>
      <c r="AC436" s="6"/>
      <c r="AD436" s="7"/>
      <c r="AF436" s="5"/>
      <c r="AG436" s="25">
        <v>16</v>
      </c>
      <c r="AH436" s="6"/>
      <c r="AI436" s="6"/>
      <c r="AJ436" s="6"/>
      <c r="AK436" s="6"/>
      <c r="AL436" s="7"/>
      <c r="AN436" s="5"/>
      <c r="AO436" s="25">
        <v>36</v>
      </c>
      <c r="AP436" s="6"/>
      <c r="AQ436" s="6"/>
      <c r="AR436" s="6"/>
      <c r="AS436" s="6"/>
      <c r="AT436" s="7"/>
      <c r="AV436" s="5"/>
      <c r="AW436" s="25">
        <v>22</v>
      </c>
      <c r="AX436" s="6"/>
      <c r="AY436" s="6"/>
      <c r="AZ436" s="6"/>
      <c r="BA436" s="6"/>
      <c r="BB436" s="7"/>
      <c r="BD436" s="5"/>
      <c r="BE436" s="25">
        <v>26</v>
      </c>
      <c r="BF436" s="6"/>
      <c r="BG436" s="6"/>
      <c r="BH436" s="6"/>
      <c r="BI436" s="6"/>
      <c r="BJ436" s="7"/>
    </row>
    <row r="437" spans="2:62" x14ac:dyDescent="0.25">
      <c r="B437" s="25"/>
      <c r="X437" s="5"/>
      <c r="Y437" s="25">
        <v>21</v>
      </c>
      <c r="Z437" s="6"/>
      <c r="AA437" s="6"/>
      <c r="AB437" s="6"/>
      <c r="AC437" s="6"/>
      <c r="AD437" s="7"/>
      <c r="AF437" s="5"/>
      <c r="AG437" s="25">
        <v>26</v>
      </c>
      <c r="AH437" s="6"/>
      <c r="AI437" s="6"/>
      <c r="AJ437" s="6"/>
      <c r="AK437" s="6"/>
      <c r="AL437" s="7"/>
      <c r="AN437" s="5"/>
      <c r="AO437" s="25">
        <v>21</v>
      </c>
      <c r="AP437" s="6"/>
      <c r="AQ437" s="6"/>
      <c r="AR437" s="6"/>
      <c r="AS437" s="6"/>
      <c r="AT437" s="7"/>
      <c r="AV437" s="5"/>
      <c r="AW437" s="25">
        <v>2</v>
      </c>
      <c r="AX437" s="6"/>
      <c r="AY437" s="6"/>
      <c r="AZ437" s="6"/>
      <c r="BA437" s="6"/>
      <c r="BB437" s="7"/>
      <c r="BD437" s="5"/>
      <c r="BE437" s="25">
        <v>13</v>
      </c>
      <c r="BF437" s="6"/>
      <c r="BG437" s="6"/>
      <c r="BH437" s="6"/>
      <c r="BI437" s="6"/>
      <c r="BJ437" s="7"/>
    </row>
    <row r="438" spans="2:62" x14ac:dyDescent="0.25">
      <c r="B438" s="25"/>
      <c r="X438" s="5"/>
      <c r="Y438" s="25">
        <v>29</v>
      </c>
      <c r="Z438" s="6"/>
      <c r="AA438" s="6"/>
      <c r="AB438" s="6"/>
      <c r="AC438" s="6"/>
      <c r="AD438" s="7"/>
      <c r="AF438" s="5"/>
      <c r="AG438" s="25">
        <v>30</v>
      </c>
      <c r="AH438" s="6"/>
      <c r="AI438" s="6"/>
      <c r="AJ438" s="6"/>
      <c r="AK438" s="6"/>
      <c r="AL438" s="7"/>
      <c r="AN438" s="5"/>
      <c r="AO438" s="25">
        <v>16</v>
      </c>
      <c r="AP438" s="6"/>
      <c r="AQ438" s="6"/>
      <c r="AR438" s="6"/>
      <c r="AS438" s="6"/>
      <c r="AT438" s="7"/>
      <c r="AV438" s="5"/>
      <c r="AW438" s="25">
        <v>14</v>
      </c>
      <c r="AX438" s="6"/>
      <c r="AY438" s="6"/>
      <c r="AZ438" s="6"/>
      <c r="BA438" s="6"/>
      <c r="BB438" s="7"/>
      <c r="BD438" s="5"/>
      <c r="BE438" s="25">
        <v>14</v>
      </c>
      <c r="BF438" s="6"/>
      <c r="BG438" s="6"/>
      <c r="BH438" s="6"/>
      <c r="BI438" s="6"/>
      <c r="BJ438" s="7"/>
    </row>
    <row r="439" spans="2:62" x14ac:dyDescent="0.25">
      <c r="B439" s="25"/>
      <c r="X439" s="5"/>
      <c r="Y439" s="25">
        <v>7</v>
      </c>
      <c r="Z439" s="6"/>
      <c r="AA439" s="6"/>
      <c r="AB439" s="6"/>
      <c r="AC439" s="6"/>
      <c r="AD439" s="7"/>
      <c r="AF439" s="5"/>
      <c r="AG439" s="25">
        <v>9</v>
      </c>
      <c r="AH439" s="6"/>
      <c r="AI439" s="6"/>
      <c r="AJ439" s="6"/>
      <c r="AK439" s="6"/>
      <c r="AL439" s="7"/>
      <c r="AN439" s="5"/>
      <c r="AO439" s="25">
        <v>33</v>
      </c>
      <c r="AP439" s="6"/>
      <c r="AQ439" s="6"/>
      <c r="AR439" s="6"/>
      <c r="AS439" s="6"/>
      <c r="AT439" s="7"/>
      <c r="AV439" s="5"/>
      <c r="AW439" s="25">
        <v>2</v>
      </c>
      <c r="AX439" s="6"/>
      <c r="AY439" s="6"/>
      <c r="AZ439" s="6"/>
      <c r="BA439" s="6"/>
      <c r="BB439" s="7"/>
      <c r="BD439" s="5"/>
      <c r="BE439" s="25">
        <v>17</v>
      </c>
      <c r="BF439" s="6"/>
      <c r="BG439" s="6"/>
      <c r="BH439" s="6"/>
      <c r="BI439" s="6"/>
      <c r="BJ439" s="7"/>
    </row>
    <row r="440" spans="2:62" x14ac:dyDescent="0.25">
      <c r="B440" s="25"/>
      <c r="X440" s="5"/>
      <c r="Y440" s="25">
        <v>0</v>
      </c>
      <c r="Z440" s="6"/>
      <c r="AA440" s="6"/>
      <c r="AB440" s="6"/>
      <c r="AC440" s="6"/>
      <c r="AD440" s="7"/>
      <c r="AF440" s="5"/>
      <c r="AG440" s="25">
        <v>30</v>
      </c>
      <c r="AH440" s="6"/>
      <c r="AI440" s="6"/>
      <c r="AJ440" s="6"/>
      <c r="AK440" s="6"/>
      <c r="AL440" s="7"/>
      <c r="AN440" s="5"/>
      <c r="AO440" s="25">
        <v>16</v>
      </c>
      <c r="AP440" s="6"/>
      <c r="AQ440" s="6"/>
      <c r="AR440" s="6"/>
      <c r="AS440" s="6"/>
      <c r="AT440" s="7"/>
      <c r="AV440" s="5"/>
      <c r="AW440" s="25">
        <v>24</v>
      </c>
      <c r="AX440" s="6"/>
      <c r="AY440" s="6"/>
      <c r="AZ440" s="6"/>
      <c r="BA440" s="6"/>
      <c r="BB440" s="7"/>
      <c r="BD440" s="5"/>
      <c r="BE440" s="25">
        <v>0</v>
      </c>
      <c r="BF440" s="6"/>
      <c r="BG440" s="6"/>
      <c r="BH440" s="6"/>
      <c r="BI440" s="6"/>
      <c r="BJ440" s="7"/>
    </row>
    <row r="441" spans="2:62" x14ac:dyDescent="0.25">
      <c r="B441" s="25"/>
      <c r="X441" s="5"/>
      <c r="Y441" s="25">
        <v>8</v>
      </c>
      <c r="Z441" s="6"/>
      <c r="AA441" s="6"/>
      <c r="AB441" s="6"/>
      <c r="AC441" s="6"/>
      <c r="AD441" s="7"/>
      <c r="AF441" s="5"/>
      <c r="AG441" s="25">
        <v>16</v>
      </c>
      <c r="AH441" s="6"/>
      <c r="AI441" s="6"/>
      <c r="AJ441" s="6"/>
      <c r="AK441" s="6"/>
      <c r="AL441" s="7"/>
      <c r="AN441" s="5"/>
      <c r="AO441" s="25">
        <v>35</v>
      </c>
      <c r="AP441" s="6"/>
      <c r="AQ441" s="6"/>
      <c r="AR441" s="6"/>
      <c r="AS441" s="6"/>
      <c r="AT441" s="7"/>
      <c r="AV441" s="5"/>
      <c r="AW441" s="25">
        <v>0</v>
      </c>
      <c r="AX441" s="6"/>
      <c r="AY441" s="6"/>
      <c r="AZ441" s="6"/>
      <c r="BA441" s="6"/>
      <c r="BB441" s="7"/>
      <c r="BD441" s="5"/>
      <c r="BE441" s="25">
        <v>24</v>
      </c>
      <c r="BF441" s="6"/>
      <c r="BG441" s="6"/>
      <c r="BH441" s="6"/>
      <c r="BI441" s="6"/>
      <c r="BJ441" s="7"/>
    </row>
    <row r="442" spans="2:62" x14ac:dyDescent="0.25">
      <c r="B442" s="25"/>
      <c r="X442" s="5"/>
      <c r="Y442" s="25">
        <v>14</v>
      </c>
      <c r="Z442" s="6"/>
      <c r="AA442" s="6"/>
      <c r="AB442" s="6"/>
      <c r="AC442" s="6"/>
      <c r="AD442" s="7"/>
      <c r="AF442" s="5"/>
      <c r="AG442" s="25">
        <v>27</v>
      </c>
      <c r="AH442" s="6"/>
      <c r="AI442" s="6"/>
      <c r="AJ442" s="6"/>
      <c r="AK442" s="6"/>
      <c r="AL442" s="7"/>
      <c r="AN442" s="5"/>
      <c r="AO442" s="25">
        <v>9</v>
      </c>
      <c r="AP442" s="6"/>
      <c r="AQ442" s="6"/>
      <c r="AR442" s="6"/>
      <c r="AS442" s="6"/>
      <c r="AT442" s="7"/>
      <c r="AV442" s="5"/>
      <c r="AW442" s="25">
        <v>36</v>
      </c>
      <c r="AX442" s="6"/>
      <c r="AY442" s="6"/>
      <c r="AZ442" s="6"/>
      <c r="BA442" s="6"/>
      <c r="BB442" s="7"/>
      <c r="BD442" s="5"/>
      <c r="BE442" s="25">
        <v>15</v>
      </c>
      <c r="BF442" s="6"/>
      <c r="BG442" s="6"/>
      <c r="BH442" s="6"/>
      <c r="BI442" s="6"/>
      <c r="BJ442" s="7"/>
    </row>
    <row r="443" spans="2:62" x14ac:dyDescent="0.25">
      <c r="B443" s="25"/>
      <c r="X443" s="5"/>
      <c r="Y443" s="25">
        <v>33</v>
      </c>
      <c r="Z443" s="6"/>
      <c r="AA443" s="6"/>
      <c r="AB443" s="6"/>
      <c r="AC443" s="6"/>
      <c r="AD443" s="7"/>
      <c r="AF443" s="5"/>
      <c r="AG443" s="25">
        <v>23</v>
      </c>
      <c r="AH443" s="6"/>
      <c r="AI443" s="6"/>
      <c r="AJ443" s="6"/>
      <c r="AK443" s="6"/>
      <c r="AL443" s="7"/>
      <c r="AN443" s="5"/>
      <c r="AO443" s="25">
        <v>8</v>
      </c>
      <c r="AP443" s="6"/>
      <c r="AQ443" s="6"/>
      <c r="AR443" s="6"/>
      <c r="AS443" s="6"/>
      <c r="AT443" s="7"/>
      <c r="AV443" s="5"/>
      <c r="AW443" s="25">
        <v>15</v>
      </c>
      <c r="AX443" s="6"/>
      <c r="AY443" s="6"/>
      <c r="AZ443" s="6"/>
      <c r="BA443" s="6"/>
      <c r="BB443" s="7"/>
      <c r="BD443" s="5"/>
      <c r="BE443" s="25">
        <v>21</v>
      </c>
      <c r="BF443" s="6"/>
      <c r="BG443" s="6"/>
      <c r="BH443" s="6"/>
      <c r="BI443" s="6"/>
      <c r="BJ443" s="7"/>
    </row>
    <row r="444" spans="2:62" x14ac:dyDescent="0.25">
      <c r="B444" s="25"/>
      <c r="X444" s="5"/>
      <c r="Y444" s="25">
        <v>36</v>
      </c>
      <c r="Z444" s="6"/>
      <c r="AA444" s="6"/>
      <c r="AB444" s="6"/>
      <c r="AC444" s="6"/>
      <c r="AD444" s="7"/>
      <c r="AF444" s="5"/>
      <c r="AG444" s="25">
        <v>0</v>
      </c>
      <c r="AH444" s="6"/>
      <c r="AI444" s="6"/>
      <c r="AJ444" s="6"/>
      <c r="AK444" s="6"/>
      <c r="AL444" s="7"/>
      <c r="AN444" s="5"/>
      <c r="AO444" s="25">
        <v>1</v>
      </c>
      <c r="AP444" s="6"/>
      <c r="AQ444" s="6"/>
      <c r="AR444" s="6"/>
      <c r="AS444" s="6"/>
      <c r="AT444" s="7"/>
      <c r="AV444" s="5"/>
      <c r="AW444" s="25">
        <v>5</v>
      </c>
      <c r="AX444" s="6"/>
      <c r="AY444" s="6"/>
      <c r="AZ444" s="6"/>
      <c r="BA444" s="6"/>
      <c r="BB444" s="7"/>
      <c r="BD444" s="5"/>
      <c r="BE444" s="25">
        <v>36</v>
      </c>
      <c r="BF444" s="6"/>
      <c r="BG444" s="6"/>
      <c r="BH444" s="6"/>
      <c r="BI444" s="6"/>
      <c r="BJ444" s="7"/>
    </row>
    <row r="445" spans="2:62" x14ac:dyDescent="0.25">
      <c r="B445" s="25"/>
      <c r="X445" s="5"/>
      <c r="Y445" s="25">
        <v>2</v>
      </c>
      <c r="Z445" s="6"/>
      <c r="AA445" s="6"/>
      <c r="AB445" s="6"/>
      <c r="AC445" s="6"/>
      <c r="AD445" s="7"/>
      <c r="AF445" s="5"/>
      <c r="AG445" s="25">
        <v>24</v>
      </c>
      <c r="AH445" s="6"/>
      <c r="AI445" s="6"/>
      <c r="AJ445" s="6"/>
      <c r="AK445" s="6"/>
      <c r="AL445" s="7"/>
      <c r="AN445" s="5"/>
      <c r="AO445" s="25">
        <v>22</v>
      </c>
      <c r="AP445" s="6"/>
      <c r="AQ445" s="6"/>
      <c r="AR445" s="6"/>
      <c r="AS445" s="6"/>
      <c r="AT445" s="7"/>
      <c r="AV445" s="5"/>
      <c r="AW445" s="25">
        <v>32</v>
      </c>
      <c r="AX445" s="6"/>
      <c r="AY445" s="6"/>
      <c r="AZ445" s="6"/>
      <c r="BA445" s="6"/>
      <c r="BB445" s="7"/>
      <c r="BD445" s="5"/>
      <c r="BE445" s="25">
        <v>23</v>
      </c>
      <c r="BF445" s="6"/>
      <c r="BG445" s="6"/>
      <c r="BH445" s="6"/>
      <c r="BI445" s="6"/>
      <c r="BJ445" s="7"/>
    </row>
    <row r="446" spans="2:62" x14ac:dyDescent="0.25">
      <c r="B446" s="25"/>
      <c r="X446" s="5"/>
      <c r="Y446" s="25">
        <v>10</v>
      </c>
      <c r="Z446" s="6"/>
      <c r="AA446" s="6"/>
      <c r="AB446" s="6"/>
      <c r="AC446" s="6"/>
      <c r="AD446" s="7"/>
      <c r="AF446" s="5"/>
      <c r="AG446" s="25">
        <v>14</v>
      </c>
      <c r="AH446" s="6"/>
      <c r="AI446" s="6"/>
      <c r="AJ446" s="6"/>
      <c r="AK446" s="6"/>
      <c r="AL446" s="7"/>
      <c r="AN446" s="5"/>
      <c r="AO446" s="25">
        <v>32</v>
      </c>
      <c r="AP446" s="6"/>
      <c r="AQ446" s="6"/>
      <c r="AR446" s="6"/>
      <c r="AS446" s="6"/>
      <c r="AT446" s="7"/>
      <c r="AV446" s="5"/>
      <c r="AW446" s="25">
        <v>30</v>
      </c>
      <c r="AX446" s="6"/>
      <c r="AY446" s="6"/>
      <c r="AZ446" s="6"/>
      <c r="BA446" s="6"/>
      <c r="BB446" s="7"/>
      <c r="BD446" s="5"/>
      <c r="BE446" s="25">
        <v>0</v>
      </c>
      <c r="BF446" s="6"/>
      <c r="BG446" s="6"/>
      <c r="BH446" s="6"/>
      <c r="BI446" s="6"/>
      <c r="BJ446" s="7"/>
    </row>
    <row r="447" spans="2:62" x14ac:dyDescent="0.25">
      <c r="B447" s="25"/>
      <c r="X447" s="5"/>
      <c r="Y447" s="25">
        <v>5</v>
      </c>
      <c r="Z447" s="6"/>
      <c r="AA447" s="6"/>
      <c r="AB447" s="6"/>
      <c r="AC447" s="6"/>
      <c r="AD447" s="7"/>
      <c r="AF447" s="5"/>
      <c r="AG447" s="25">
        <v>7</v>
      </c>
      <c r="AH447" s="6"/>
      <c r="AI447" s="6"/>
      <c r="AJ447" s="6"/>
      <c r="AK447" s="6"/>
      <c r="AL447" s="7"/>
      <c r="AN447" s="5"/>
      <c r="AO447" s="25">
        <v>18</v>
      </c>
      <c r="AP447" s="6"/>
      <c r="AQ447" s="6"/>
      <c r="AR447" s="6"/>
      <c r="AS447" s="6"/>
      <c r="AT447" s="7"/>
      <c r="AV447" s="5"/>
      <c r="AW447" s="25">
        <v>2</v>
      </c>
      <c r="AX447" s="6"/>
      <c r="AY447" s="6"/>
      <c r="AZ447" s="6"/>
      <c r="BA447" s="6"/>
      <c r="BB447" s="7"/>
      <c r="BD447" s="5"/>
      <c r="BE447" s="25">
        <v>2</v>
      </c>
      <c r="BF447" s="6"/>
      <c r="BG447" s="6"/>
      <c r="BH447" s="6"/>
      <c r="BI447" s="6"/>
      <c r="BJ447" s="7"/>
    </row>
    <row r="448" spans="2:62" x14ac:dyDescent="0.25">
      <c r="B448" s="25"/>
      <c r="X448" s="5"/>
      <c r="Y448" s="25">
        <v>33</v>
      </c>
      <c r="Z448" s="6"/>
      <c r="AA448" s="6"/>
      <c r="AB448" s="6"/>
      <c r="AC448" s="6"/>
      <c r="AD448" s="7"/>
      <c r="AF448" s="5"/>
      <c r="AG448" s="25">
        <v>11</v>
      </c>
      <c r="AH448" s="6"/>
      <c r="AI448" s="6"/>
      <c r="AJ448" s="6"/>
      <c r="AK448" s="6"/>
      <c r="AL448" s="7"/>
      <c r="AN448" s="5"/>
      <c r="AO448" s="25">
        <v>8</v>
      </c>
      <c r="AP448" s="6"/>
      <c r="AQ448" s="6"/>
      <c r="AR448" s="6"/>
      <c r="AS448" s="6"/>
      <c r="AT448" s="7"/>
      <c r="AV448" s="5"/>
      <c r="AW448" s="25">
        <v>20</v>
      </c>
      <c r="AX448" s="6"/>
      <c r="AY448" s="6"/>
      <c r="AZ448" s="6"/>
      <c r="BA448" s="6"/>
      <c r="BB448" s="7"/>
      <c r="BD448" s="5"/>
      <c r="BE448" s="25">
        <v>0</v>
      </c>
      <c r="BF448" s="6"/>
      <c r="BG448" s="6"/>
      <c r="BH448" s="6"/>
      <c r="BI448" s="6"/>
      <c r="BJ448" s="7"/>
    </row>
    <row r="449" spans="2:62" x14ac:dyDescent="0.25">
      <c r="B449" s="25"/>
      <c r="X449" s="5"/>
      <c r="Y449" s="25">
        <v>36</v>
      </c>
      <c r="Z449" s="6"/>
      <c r="AA449" s="6"/>
      <c r="AB449" s="6"/>
      <c r="AC449" s="6"/>
      <c r="AD449" s="7"/>
      <c r="AF449" s="5"/>
      <c r="AG449" s="25">
        <v>15</v>
      </c>
      <c r="AH449" s="6"/>
      <c r="AI449" s="6"/>
      <c r="AJ449" s="6"/>
      <c r="AK449" s="6"/>
      <c r="AL449" s="7"/>
      <c r="AN449" s="5"/>
      <c r="AO449" s="25">
        <v>13</v>
      </c>
      <c r="AP449" s="6"/>
      <c r="AQ449" s="6"/>
      <c r="AR449" s="6"/>
      <c r="AS449" s="6"/>
      <c r="AT449" s="7"/>
      <c r="AV449" s="5"/>
      <c r="AW449" s="25">
        <v>31</v>
      </c>
      <c r="AX449" s="6"/>
      <c r="AY449" s="6"/>
      <c r="AZ449" s="6"/>
      <c r="BA449" s="6"/>
      <c r="BB449" s="7"/>
      <c r="BD449" s="5"/>
      <c r="BE449" s="25">
        <v>7</v>
      </c>
      <c r="BF449" s="6"/>
      <c r="BG449" s="6"/>
      <c r="BH449" s="6"/>
      <c r="BI449" s="6"/>
      <c r="BJ449" s="7"/>
    </row>
    <row r="450" spans="2:62" x14ac:dyDescent="0.25">
      <c r="B450" s="25"/>
      <c r="X450" s="5"/>
      <c r="Y450" s="25">
        <v>18</v>
      </c>
      <c r="Z450" s="6"/>
      <c r="AA450" s="6"/>
      <c r="AB450" s="6"/>
      <c r="AC450" s="6"/>
      <c r="AD450" s="7"/>
      <c r="AF450" s="5"/>
      <c r="AG450" s="25">
        <v>24</v>
      </c>
      <c r="AH450" s="6"/>
      <c r="AI450" s="6"/>
      <c r="AJ450" s="6"/>
      <c r="AK450" s="6"/>
      <c r="AL450" s="7"/>
      <c r="AN450" s="5"/>
      <c r="AO450" s="25">
        <v>26</v>
      </c>
      <c r="AP450" s="6"/>
      <c r="AQ450" s="6"/>
      <c r="AR450" s="6"/>
      <c r="AS450" s="6"/>
      <c r="AT450" s="7"/>
      <c r="AV450" s="5"/>
      <c r="AW450" s="25">
        <v>36</v>
      </c>
      <c r="AX450" s="6"/>
      <c r="AY450" s="6"/>
      <c r="AZ450" s="6"/>
      <c r="BA450" s="6"/>
      <c r="BB450" s="7"/>
      <c r="BD450" s="5"/>
      <c r="BE450" s="25">
        <v>21</v>
      </c>
      <c r="BF450" s="6"/>
      <c r="BG450" s="6"/>
      <c r="BH450" s="6"/>
      <c r="BI450" s="6"/>
      <c r="BJ450" s="7"/>
    </row>
    <row r="451" spans="2:62" x14ac:dyDescent="0.25">
      <c r="B451" s="25"/>
      <c r="X451" s="5"/>
      <c r="Y451" s="25">
        <v>26</v>
      </c>
      <c r="Z451" s="6"/>
      <c r="AA451" s="6"/>
      <c r="AB451" s="6"/>
      <c r="AC451" s="6"/>
      <c r="AD451" s="7"/>
      <c r="AF451" s="5"/>
      <c r="AG451" s="25">
        <v>29</v>
      </c>
      <c r="AH451" s="6"/>
      <c r="AI451" s="6"/>
      <c r="AJ451" s="6"/>
      <c r="AK451" s="6"/>
      <c r="AL451" s="7"/>
      <c r="AN451" s="5"/>
      <c r="AO451" s="25">
        <v>3</v>
      </c>
      <c r="AP451" s="6"/>
      <c r="AQ451" s="6"/>
      <c r="AR451" s="6"/>
      <c r="AS451" s="6"/>
      <c r="AT451" s="7"/>
      <c r="AV451" s="5"/>
      <c r="AW451" s="25">
        <v>27</v>
      </c>
      <c r="AX451" s="6"/>
      <c r="AY451" s="6"/>
      <c r="AZ451" s="6"/>
      <c r="BA451" s="6"/>
      <c r="BB451" s="7"/>
      <c r="BD451" s="5"/>
      <c r="BE451" s="25">
        <v>1</v>
      </c>
      <c r="BF451" s="6"/>
      <c r="BG451" s="6"/>
      <c r="BH451" s="6"/>
      <c r="BI451" s="6"/>
      <c r="BJ451" s="7"/>
    </row>
    <row r="452" spans="2:62" x14ac:dyDescent="0.25">
      <c r="B452" s="25"/>
      <c r="X452" s="5"/>
      <c r="Y452" s="25">
        <v>23</v>
      </c>
      <c r="Z452" s="6"/>
      <c r="AA452" s="6"/>
      <c r="AB452" s="6"/>
      <c r="AC452" s="6"/>
      <c r="AD452" s="7"/>
      <c r="AF452" s="5"/>
      <c r="AG452" s="25">
        <v>23</v>
      </c>
      <c r="AH452" s="6"/>
      <c r="AI452" s="6"/>
      <c r="AJ452" s="6"/>
      <c r="AK452" s="6"/>
      <c r="AL452" s="7"/>
      <c r="AN452" s="5"/>
      <c r="AO452" s="25">
        <v>11</v>
      </c>
      <c r="AP452" s="6"/>
      <c r="AQ452" s="6"/>
      <c r="AR452" s="6"/>
      <c r="AS452" s="6"/>
      <c r="AT452" s="7"/>
      <c r="AV452" s="5"/>
      <c r="AW452" s="25">
        <v>34</v>
      </c>
      <c r="AX452" s="6"/>
      <c r="AY452" s="6"/>
      <c r="AZ452" s="6"/>
      <c r="BA452" s="6"/>
      <c r="BB452" s="7"/>
      <c r="BD452" s="5"/>
      <c r="BE452" s="25">
        <v>25</v>
      </c>
      <c r="BF452" s="6"/>
      <c r="BG452" s="6"/>
      <c r="BH452" s="6"/>
      <c r="BI452" s="6"/>
      <c r="BJ452" s="7"/>
    </row>
    <row r="453" spans="2:62" x14ac:dyDescent="0.25">
      <c r="B453" s="25"/>
      <c r="X453" s="5"/>
      <c r="Y453" s="25">
        <v>7</v>
      </c>
      <c r="Z453" s="6"/>
      <c r="AA453" s="6"/>
      <c r="AB453" s="6"/>
      <c r="AC453" s="6"/>
      <c r="AD453" s="7"/>
      <c r="AF453" s="5"/>
      <c r="AG453" s="25">
        <v>15</v>
      </c>
      <c r="AH453" s="6"/>
      <c r="AI453" s="6"/>
      <c r="AJ453" s="6"/>
      <c r="AK453" s="6"/>
      <c r="AL453" s="7"/>
      <c r="AN453" s="5"/>
      <c r="AO453" s="25">
        <v>32</v>
      </c>
      <c r="AP453" s="6"/>
      <c r="AQ453" s="6"/>
      <c r="AR453" s="6"/>
      <c r="AS453" s="6"/>
      <c r="AT453" s="7"/>
      <c r="AV453" s="5"/>
      <c r="AW453" s="25">
        <v>24</v>
      </c>
      <c r="AX453" s="6"/>
      <c r="AY453" s="6"/>
      <c r="AZ453" s="6"/>
      <c r="BA453" s="6"/>
      <c r="BB453" s="7"/>
      <c r="BD453" s="5"/>
      <c r="BE453" s="25">
        <v>33</v>
      </c>
      <c r="BF453" s="6"/>
      <c r="BG453" s="6"/>
      <c r="BH453" s="6"/>
      <c r="BI453" s="6"/>
      <c r="BJ453" s="7"/>
    </row>
    <row r="454" spans="2:62" x14ac:dyDescent="0.25">
      <c r="B454" s="25"/>
      <c r="X454" s="5"/>
      <c r="Y454" s="25">
        <v>29</v>
      </c>
      <c r="Z454" s="6"/>
      <c r="AA454" s="6"/>
      <c r="AB454" s="6"/>
      <c r="AC454" s="6"/>
      <c r="AD454" s="7"/>
      <c r="AF454" s="5"/>
      <c r="AG454" s="25">
        <v>5</v>
      </c>
      <c r="AH454" s="6"/>
      <c r="AI454" s="6"/>
      <c r="AJ454" s="6"/>
      <c r="AK454" s="6"/>
      <c r="AL454" s="7"/>
      <c r="AN454" s="5"/>
      <c r="AO454" s="25">
        <v>4</v>
      </c>
      <c r="AP454" s="6"/>
      <c r="AQ454" s="6"/>
      <c r="AR454" s="6"/>
      <c r="AS454" s="6"/>
      <c r="AT454" s="7"/>
      <c r="AV454" s="5"/>
      <c r="AW454" s="25">
        <v>25</v>
      </c>
      <c r="AX454" s="6"/>
      <c r="AY454" s="6"/>
      <c r="AZ454" s="6"/>
      <c r="BA454" s="6"/>
      <c r="BB454" s="7"/>
      <c r="BD454" s="5"/>
      <c r="BE454" s="25">
        <v>27</v>
      </c>
      <c r="BF454" s="6"/>
      <c r="BG454" s="6"/>
      <c r="BH454" s="6"/>
      <c r="BI454" s="6"/>
      <c r="BJ454" s="7"/>
    </row>
    <row r="455" spans="2:62" x14ac:dyDescent="0.25">
      <c r="B455" s="25"/>
      <c r="X455" s="5"/>
      <c r="Y455" s="25">
        <v>35</v>
      </c>
      <c r="Z455" s="6"/>
      <c r="AA455" s="6"/>
      <c r="AB455" s="6"/>
      <c r="AC455" s="6"/>
      <c r="AD455" s="7"/>
      <c r="AF455" s="5"/>
      <c r="AG455" s="25">
        <v>8</v>
      </c>
      <c r="AH455" s="6"/>
      <c r="AI455" s="6"/>
      <c r="AJ455" s="6"/>
      <c r="AK455" s="6"/>
      <c r="AL455" s="7"/>
      <c r="AN455" s="5"/>
      <c r="AO455" s="25">
        <v>11</v>
      </c>
      <c r="AP455" s="6"/>
      <c r="AQ455" s="6"/>
      <c r="AR455" s="6"/>
      <c r="AS455" s="6"/>
      <c r="AT455" s="7"/>
      <c r="AV455" s="5"/>
      <c r="AW455" s="25">
        <v>11</v>
      </c>
      <c r="AX455" s="6"/>
      <c r="AY455" s="6"/>
      <c r="AZ455" s="6"/>
      <c r="BA455" s="6"/>
      <c r="BB455" s="7"/>
      <c r="BD455" s="5"/>
      <c r="BE455" s="25">
        <v>19</v>
      </c>
      <c r="BF455" s="6"/>
      <c r="BG455" s="6"/>
      <c r="BH455" s="6"/>
      <c r="BI455" s="6"/>
      <c r="BJ455" s="7"/>
    </row>
    <row r="456" spans="2:62" x14ac:dyDescent="0.25">
      <c r="B456" s="25"/>
      <c r="X456" s="5"/>
      <c r="Y456" s="25">
        <v>9</v>
      </c>
      <c r="Z456" s="6"/>
      <c r="AA456" s="6"/>
      <c r="AB456" s="6"/>
      <c r="AC456" s="6"/>
      <c r="AD456" s="7"/>
      <c r="AF456" s="5"/>
      <c r="AG456" s="25">
        <v>6</v>
      </c>
      <c r="AH456" s="6"/>
      <c r="AI456" s="6"/>
      <c r="AJ456" s="6"/>
      <c r="AK456" s="6"/>
      <c r="AL456" s="7"/>
      <c r="AN456" s="5"/>
      <c r="AO456" s="25">
        <v>26</v>
      </c>
      <c r="AP456" s="6"/>
      <c r="AQ456" s="6"/>
      <c r="AR456" s="6"/>
      <c r="AS456" s="6"/>
      <c r="AT456" s="7"/>
      <c r="AV456" s="5"/>
      <c r="AW456" s="25">
        <v>11</v>
      </c>
      <c r="AX456" s="6"/>
      <c r="AY456" s="6"/>
      <c r="AZ456" s="6"/>
      <c r="BA456" s="6"/>
      <c r="BB456" s="7"/>
      <c r="BD456" s="5"/>
      <c r="BE456" s="25">
        <v>15</v>
      </c>
      <c r="BF456" s="6"/>
      <c r="BG456" s="6"/>
      <c r="BH456" s="6"/>
      <c r="BI456" s="6"/>
      <c r="BJ456" s="7"/>
    </row>
    <row r="457" spans="2:62" x14ac:dyDescent="0.25">
      <c r="B457" s="25"/>
      <c r="X457" s="5"/>
      <c r="Y457" s="25">
        <v>17</v>
      </c>
      <c r="Z457" s="6"/>
      <c r="AA457" s="6"/>
      <c r="AB457" s="6"/>
      <c r="AC457" s="6"/>
      <c r="AD457" s="7"/>
      <c r="AF457" s="5"/>
      <c r="AG457" s="25">
        <v>7</v>
      </c>
      <c r="AH457" s="6"/>
      <c r="AI457" s="6"/>
      <c r="AJ457" s="6"/>
      <c r="AK457" s="6"/>
      <c r="AL457" s="7"/>
      <c r="AN457" s="5"/>
      <c r="AO457" s="25">
        <v>15</v>
      </c>
      <c r="AP457" s="6"/>
      <c r="AQ457" s="6"/>
      <c r="AR457" s="6"/>
      <c r="AS457" s="6"/>
      <c r="AT457" s="7"/>
      <c r="AV457" s="5"/>
      <c r="AW457" s="25">
        <v>16</v>
      </c>
      <c r="AX457" s="6"/>
      <c r="AY457" s="6"/>
      <c r="AZ457" s="6"/>
      <c r="BA457" s="6"/>
      <c r="BB457" s="7"/>
      <c r="BD457" s="5"/>
      <c r="BE457" s="25">
        <v>3</v>
      </c>
      <c r="BF457" s="6"/>
      <c r="BG457" s="6"/>
      <c r="BH457" s="6"/>
      <c r="BI457" s="6"/>
      <c r="BJ457" s="7"/>
    </row>
    <row r="458" spans="2:62" x14ac:dyDescent="0.25">
      <c r="B458" s="25"/>
      <c r="X458" s="5"/>
      <c r="Y458" s="25">
        <v>11</v>
      </c>
      <c r="Z458" s="6"/>
      <c r="AA458" s="6"/>
      <c r="AB458" s="6"/>
      <c r="AC458" s="6"/>
      <c r="AD458" s="7"/>
      <c r="AF458" s="5"/>
      <c r="AG458" s="25">
        <v>0</v>
      </c>
      <c r="AH458" s="6"/>
      <c r="AI458" s="6"/>
      <c r="AJ458" s="6"/>
      <c r="AK458" s="6"/>
      <c r="AL458" s="7"/>
      <c r="AN458" s="5"/>
      <c r="AO458" s="25">
        <v>15</v>
      </c>
      <c r="AP458" s="6"/>
      <c r="AQ458" s="6"/>
      <c r="AR458" s="6"/>
      <c r="AS458" s="6"/>
      <c r="AT458" s="7"/>
      <c r="AV458" s="5"/>
      <c r="AW458" s="25">
        <v>26</v>
      </c>
      <c r="AX458" s="6"/>
      <c r="AY458" s="6"/>
      <c r="AZ458" s="6"/>
      <c r="BA458" s="6"/>
      <c r="BB458" s="7"/>
      <c r="BD458" s="5"/>
      <c r="BE458" s="25">
        <v>17</v>
      </c>
      <c r="BF458" s="6"/>
      <c r="BG458" s="6"/>
      <c r="BH458" s="6"/>
      <c r="BI458" s="6"/>
      <c r="BJ458" s="7"/>
    </row>
    <row r="459" spans="2:62" x14ac:dyDescent="0.25">
      <c r="B459" s="25"/>
      <c r="X459" s="5"/>
      <c r="Y459" s="25">
        <v>28</v>
      </c>
      <c r="Z459" s="6"/>
      <c r="AA459" s="6"/>
      <c r="AB459" s="6"/>
      <c r="AC459" s="6"/>
      <c r="AD459" s="7"/>
      <c r="AF459" s="5"/>
      <c r="AG459" s="25">
        <v>0</v>
      </c>
      <c r="AH459" s="6"/>
      <c r="AI459" s="6"/>
      <c r="AJ459" s="6"/>
      <c r="AK459" s="6"/>
      <c r="AL459" s="7"/>
      <c r="AN459" s="5"/>
      <c r="AO459" s="25">
        <v>22</v>
      </c>
      <c r="AP459" s="6"/>
      <c r="AQ459" s="6"/>
      <c r="AR459" s="6"/>
      <c r="AS459" s="6"/>
      <c r="AT459" s="7"/>
      <c r="AV459" s="5"/>
      <c r="AW459" s="25">
        <v>6</v>
      </c>
      <c r="AX459" s="6"/>
      <c r="AY459" s="6"/>
      <c r="AZ459" s="6"/>
      <c r="BA459" s="6"/>
      <c r="BB459" s="7"/>
    </row>
    <row r="460" spans="2:62" x14ac:dyDescent="0.25">
      <c r="B460" s="25"/>
      <c r="X460" s="5"/>
      <c r="Y460" s="25">
        <v>36</v>
      </c>
      <c r="Z460" s="6"/>
      <c r="AA460" s="6"/>
      <c r="AB460" s="6"/>
      <c r="AC460" s="6"/>
      <c r="AD460" s="7"/>
      <c r="AF460" s="5"/>
      <c r="AG460" s="25">
        <v>35</v>
      </c>
      <c r="AH460" s="6"/>
      <c r="AI460" s="6"/>
      <c r="AJ460" s="6"/>
      <c r="AK460" s="6"/>
      <c r="AL460" s="7"/>
      <c r="AN460" s="5"/>
      <c r="AO460" s="25">
        <v>32</v>
      </c>
      <c r="AP460" s="6"/>
      <c r="AQ460" s="6"/>
      <c r="AR460" s="6"/>
      <c r="AS460" s="6"/>
      <c r="AT460" s="7"/>
      <c r="AV460" s="5"/>
      <c r="AW460" s="25">
        <v>2</v>
      </c>
      <c r="AX460" s="6"/>
      <c r="AY460" s="6"/>
      <c r="AZ460" s="6"/>
      <c r="BA460" s="6"/>
      <c r="BB460" s="7"/>
    </row>
    <row r="461" spans="2:62" x14ac:dyDescent="0.25">
      <c r="B461" s="25"/>
      <c r="X461" s="5"/>
      <c r="Y461" s="25">
        <v>13</v>
      </c>
      <c r="Z461" s="6"/>
      <c r="AA461" s="6"/>
      <c r="AB461" s="6"/>
      <c r="AC461" s="6"/>
      <c r="AD461" s="7"/>
      <c r="AF461" s="5"/>
      <c r="AG461" s="25">
        <v>12</v>
      </c>
      <c r="AH461" s="6"/>
      <c r="AI461" s="6"/>
      <c r="AJ461" s="6"/>
      <c r="AK461" s="6"/>
      <c r="AL461" s="7"/>
      <c r="AN461" s="5"/>
      <c r="AO461" s="25">
        <v>34</v>
      </c>
      <c r="AP461" s="6"/>
      <c r="AQ461" s="6"/>
      <c r="AR461" s="6"/>
      <c r="AS461" s="6"/>
      <c r="AT461" s="7"/>
      <c r="AV461" s="5"/>
      <c r="AW461" s="25">
        <v>23</v>
      </c>
      <c r="AX461" s="6"/>
      <c r="AY461" s="6"/>
      <c r="AZ461" s="6"/>
      <c r="BA461" s="6"/>
      <c r="BB461" s="7"/>
    </row>
    <row r="462" spans="2:62" x14ac:dyDescent="0.25">
      <c r="B462" s="25"/>
      <c r="X462" s="5"/>
      <c r="Y462" s="25">
        <v>7</v>
      </c>
      <c r="Z462" s="6"/>
      <c r="AA462" s="6"/>
      <c r="AB462" s="6"/>
      <c r="AC462" s="6"/>
      <c r="AD462" s="7"/>
      <c r="AF462" s="5"/>
      <c r="AG462" s="25">
        <v>25</v>
      </c>
      <c r="AH462" s="6"/>
      <c r="AI462" s="6"/>
      <c r="AJ462" s="6"/>
      <c r="AK462" s="6"/>
      <c r="AL462" s="7"/>
      <c r="AN462" s="5"/>
      <c r="AO462" s="25">
        <v>10</v>
      </c>
      <c r="AP462" s="6"/>
      <c r="AQ462" s="6"/>
      <c r="AR462" s="6"/>
      <c r="AS462" s="6"/>
      <c r="AT462" s="7"/>
      <c r="AV462" s="5"/>
      <c r="AW462" s="25">
        <v>32</v>
      </c>
      <c r="AX462" s="6"/>
      <c r="AY462" s="6"/>
      <c r="AZ462" s="6"/>
      <c r="BA462" s="6"/>
      <c r="BB462" s="7"/>
    </row>
    <row r="463" spans="2:62" x14ac:dyDescent="0.25">
      <c r="B463" s="25"/>
      <c r="X463" s="5"/>
      <c r="Y463" s="25">
        <v>23</v>
      </c>
      <c r="Z463" s="6"/>
      <c r="AA463" s="6"/>
      <c r="AB463" s="6"/>
      <c r="AC463" s="6"/>
      <c r="AD463" s="7"/>
      <c r="AF463" s="5"/>
      <c r="AG463" s="25">
        <v>20</v>
      </c>
      <c r="AH463" s="6"/>
      <c r="AI463" s="6"/>
      <c r="AJ463" s="6"/>
      <c r="AK463" s="6"/>
      <c r="AL463" s="7"/>
      <c r="AN463" s="5"/>
      <c r="AO463" s="25">
        <v>21</v>
      </c>
      <c r="AP463" s="6"/>
      <c r="AQ463" s="6"/>
      <c r="AR463" s="6"/>
      <c r="AS463" s="6"/>
      <c r="AT463" s="7"/>
      <c r="AV463" s="5"/>
      <c r="AW463" s="25">
        <v>25</v>
      </c>
      <c r="AX463" s="6"/>
      <c r="AY463" s="6"/>
      <c r="AZ463" s="6"/>
      <c r="BA463" s="6"/>
      <c r="BB463" s="7"/>
    </row>
    <row r="464" spans="2:62" x14ac:dyDescent="0.25">
      <c r="B464" s="25"/>
      <c r="X464" s="5"/>
      <c r="Y464" s="25">
        <v>1</v>
      </c>
      <c r="Z464" s="6"/>
      <c r="AA464" s="6"/>
      <c r="AB464" s="6"/>
      <c r="AC464" s="6"/>
      <c r="AD464" s="7"/>
      <c r="AF464" s="5"/>
      <c r="AG464" s="25">
        <v>1</v>
      </c>
      <c r="AH464" s="6"/>
      <c r="AI464" s="6"/>
      <c r="AJ464" s="6"/>
      <c r="AK464" s="6"/>
      <c r="AL464" s="7"/>
      <c r="AN464" s="5"/>
      <c r="AO464" s="25">
        <v>25</v>
      </c>
      <c r="AP464" s="6"/>
      <c r="AQ464" s="6"/>
      <c r="AR464" s="6"/>
      <c r="AS464" s="6"/>
      <c r="AT464" s="7"/>
      <c r="AV464" s="5"/>
      <c r="AW464" s="25">
        <v>30</v>
      </c>
      <c r="AX464" s="6"/>
      <c r="AY464" s="6"/>
      <c r="AZ464" s="6"/>
      <c r="BA464" s="6"/>
      <c r="BB464" s="7"/>
    </row>
    <row r="465" spans="2:54" x14ac:dyDescent="0.25">
      <c r="B465" s="25"/>
      <c r="X465" s="5"/>
      <c r="Y465" s="25">
        <v>8</v>
      </c>
      <c r="Z465" s="6"/>
      <c r="AA465" s="6"/>
      <c r="AB465" s="6"/>
      <c r="AC465" s="6"/>
      <c r="AD465" s="7"/>
      <c r="AF465" s="5"/>
      <c r="AG465" s="25">
        <v>22</v>
      </c>
      <c r="AH465" s="6"/>
      <c r="AI465" s="6"/>
      <c r="AJ465" s="6"/>
      <c r="AK465" s="6"/>
      <c r="AL465" s="7"/>
      <c r="AN465" s="5"/>
      <c r="AO465" s="25">
        <v>34</v>
      </c>
      <c r="AP465" s="6"/>
      <c r="AQ465" s="6"/>
      <c r="AR465" s="6"/>
      <c r="AS465" s="6"/>
      <c r="AT465" s="7"/>
      <c r="AV465" s="5"/>
      <c r="AW465" s="25">
        <v>3</v>
      </c>
      <c r="AX465" s="6"/>
      <c r="AY465" s="6"/>
      <c r="AZ465" s="6"/>
      <c r="BA465" s="6"/>
      <c r="BB465" s="7"/>
    </row>
    <row r="466" spans="2:54" x14ac:dyDescent="0.25">
      <c r="B466" s="25"/>
      <c r="X466" s="5"/>
      <c r="Y466" s="25">
        <v>24</v>
      </c>
      <c r="Z466" s="6"/>
      <c r="AA466" s="6"/>
      <c r="AB466" s="6"/>
      <c r="AC466" s="6"/>
      <c r="AD466" s="7"/>
      <c r="AF466" s="5"/>
      <c r="AG466" s="25">
        <v>11</v>
      </c>
      <c r="AH466" s="6"/>
      <c r="AI466" s="6"/>
      <c r="AJ466" s="6"/>
      <c r="AK466" s="6"/>
      <c r="AL466" s="7"/>
      <c r="AN466" s="5"/>
      <c r="AO466" s="25">
        <v>23</v>
      </c>
      <c r="AP466" s="6"/>
      <c r="AQ466" s="6"/>
      <c r="AR466" s="6"/>
      <c r="AS466" s="6"/>
      <c r="AT466" s="7"/>
      <c r="AV466" s="5"/>
      <c r="AW466" s="25">
        <v>9</v>
      </c>
      <c r="AX466" s="6"/>
      <c r="AY466" s="6"/>
      <c r="AZ466" s="6"/>
      <c r="BA466" s="6"/>
      <c r="BB466" s="7"/>
    </row>
    <row r="467" spans="2:54" x14ac:dyDescent="0.25">
      <c r="B467" s="25"/>
      <c r="X467" s="5"/>
      <c r="Y467" s="25">
        <v>4</v>
      </c>
      <c r="Z467" s="6"/>
      <c r="AA467" s="6"/>
      <c r="AB467" s="6"/>
      <c r="AC467" s="6"/>
      <c r="AD467" s="7"/>
      <c r="AF467" s="5"/>
      <c r="AG467" s="25">
        <v>22</v>
      </c>
      <c r="AH467" s="6"/>
      <c r="AI467" s="6"/>
      <c r="AJ467" s="6"/>
      <c r="AK467" s="6"/>
      <c r="AL467" s="7"/>
      <c r="AN467" s="5"/>
      <c r="AO467" s="25">
        <v>14</v>
      </c>
      <c r="AP467" s="6"/>
      <c r="AQ467" s="6"/>
      <c r="AR467" s="6"/>
      <c r="AS467" s="6"/>
      <c r="AT467" s="7"/>
      <c r="AV467" s="5"/>
      <c r="AW467" s="25">
        <v>22</v>
      </c>
      <c r="AX467" s="6"/>
      <c r="AY467" s="6"/>
      <c r="AZ467" s="6"/>
      <c r="BA467" s="6"/>
      <c r="BB467" s="7"/>
    </row>
    <row r="468" spans="2:54" x14ac:dyDescent="0.25">
      <c r="B468" s="25"/>
      <c r="X468" s="5"/>
      <c r="Y468" s="25">
        <v>29</v>
      </c>
      <c r="Z468" s="6"/>
      <c r="AA468" s="6"/>
      <c r="AB468" s="6"/>
      <c r="AC468" s="6"/>
      <c r="AD468" s="7"/>
      <c r="AF468" s="5"/>
      <c r="AG468" s="25">
        <v>10</v>
      </c>
      <c r="AH468" s="6"/>
      <c r="AI468" s="6"/>
      <c r="AJ468" s="6"/>
      <c r="AK468" s="6"/>
      <c r="AL468" s="7"/>
      <c r="AN468" s="5"/>
      <c r="AO468" s="25">
        <v>35</v>
      </c>
      <c r="AP468" s="6"/>
      <c r="AQ468" s="6"/>
      <c r="AR468" s="6"/>
      <c r="AS468" s="6"/>
      <c r="AT468" s="7"/>
      <c r="AV468" s="5"/>
      <c r="AW468" s="25">
        <v>30</v>
      </c>
      <c r="AX468" s="6"/>
      <c r="AY468" s="6"/>
      <c r="AZ468" s="6"/>
      <c r="BA468" s="6"/>
      <c r="BB468" s="7"/>
    </row>
    <row r="469" spans="2:54" x14ac:dyDescent="0.25">
      <c r="B469" s="25"/>
      <c r="X469" s="5"/>
      <c r="Y469" s="25">
        <v>6</v>
      </c>
      <c r="Z469" s="6"/>
      <c r="AA469" s="6"/>
      <c r="AB469" s="6"/>
      <c r="AC469" s="6"/>
      <c r="AD469" s="7"/>
      <c r="AF469" s="5"/>
      <c r="AG469" s="25">
        <v>26</v>
      </c>
      <c r="AH469" s="6"/>
      <c r="AI469" s="6"/>
      <c r="AJ469" s="6"/>
      <c r="AK469" s="6"/>
      <c r="AL469" s="7"/>
      <c r="AN469" s="5"/>
      <c r="AO469" s="25">
        <v>15</v>
      </c>
      <c r="AP469" s="6"/>
      <c r="AQ469" s="6"/>
      <c r="AR469" s="6"/>
      <c r="AS469" s="6"/>
      <c r="AT469" s="7"/>
      <c r="AV469" s="5"/>
      <c r="AW469" s="25">
        <v>30</v>
      </c>
      <c r="AX469" s="6"/>
      <c r="AY469" s="6"/>
      <c r="AZ469" s="6"/>
      <c r="BA469" s="6"/>
      <c r="BB469" s="7"/>
    </row>
    <row r="470" spans="2:54" x14ac:dyDescent="0.25">
      <c r="B470" s="25"/>
      <c r="X470" s="5"/>
      <c r="Y470" s="25">
        <v>16</v>
      </c>
      <c r="Z470" s="6"/>
      <c r="AA470" s="6"/>
      <c r="AB470" s="6"/>
      <c r="AC470" s="6"/>
      <c r="AD470" s="7"/>
      <c r="AF470" s="5"/>
      <c r="AG470" s="25">
        <v>21</v>
      </c>
      <c r="AH470" s="6"/>
      <c r="AI470" s="6"/>
      <c r="AJ470" s="6"/>
      <c r="AK470" s="6"/>
      <c r="AL470" s="7"/>
      <c r="AN470" s="5"/>
      <c r="AO470" s="25">
        <v>35</v>
      </c>
      <c r="AP470" s="6"/>
      <c r="AQ470" s="6"/>
      <c r="AR470" s="6"/>
      <c r="AS470" s="6"/>
      <c r="AT470" s="7"/>
      <c r="AV470" s="5"/>
      <c r="AW470" s="25">
        <v>2</v>
      </c>
      <c r="AX470" s="6"/>
      <c r="AY470" s="6"/>
      <c r="AZ470" s="6"/>
      <c r="BA470" s="6"/>
      <c r="BB470" s="7"/>
    </row>
    <row r="471" spans="2:54" x14ac:dyDescent="0.25">
      <c r="B471" s="25"/>
      <c r="X471" s="5"/>
      <c r="Y471" s="25">
        <v>24</v>
      </c>
      <c r="Z471" s="6"/>
      <c r="AA471" s="6"/>
      <c r="AB471" s="6"/>
      <c r="AC471" s="6"/>
      <c r="AD471" s="7"/>
      <c r="AF471" s="5"/>
      <c r="AG471" s="25">
        <v>8</v>
      </c>
      <c r="AH471" s="6"/>
      <c r="AI471" s="6"/>
      <c r="AJ471" s="6"/>
      <c r="AK471" s="6"/>
      <c r="AL471" s="7"/>
      <c r="AN471" s="5"/>
      <c r="AO471" s="25">
        <v>19</v>
      </c>
      <c r="AP471" s="6"/>
      <c r="AQ471" s="6"/>
      <c r="AR471" s="6"/>
      <c r="AS471" s="6"/>
      <c r="AT471" s="7"/>
      <c r="AV471" s="5"/>
      <c r="AW471" s="25">
        <v>15</v>
      </c>
      <c r="AX471" s="6"/>
      <c r="AY471" s="6"/>
      <c r="AZ471" s="6"/>
      <c r="BA471" s="6"/>
      <c r="BB471" s="7"/>
    </row>
    <row r="472" spans="2:54" x14ac:dyDescent="0.25">
      <c r="B472" s="25"/>
      <c r="X472" s="5"/>
      <c r="Y472" s="25">
        <v>35</v>
      </c>
      <c r="Z472" s="6"/>
      <c r="AA472" s="6"/>
      <c r="AB472" s="6"/>
      <c r="AC472" s="6"/>
      <c r="AD472" s="7"/>
      <c r="AF472" s="5"/>
      <c r="AG472" s="25">
        <v>22</v>
      </c>
      <c r="AH472" s="6"/>
      <c r="AI472" s="6"/>
      <c r="AJ472" s="6"/>
      <c r="AK472" s="6"/>
      <c r="AL472" s="7"/>
      <c r="AN472" s="5"/>
      <c r="AO472" s="25">
        <v>31</v>
      </c>
      <c r="AP472" s="6"/>
      <c r="AQ472" s="6"/>
      <c r="AR472" s="6"/>
      <c r="AS472" s="6"/>
      <c r="AT472" s="7"/>
      <c r="AV472" s="5"/>
      <c r="AW472" s="25">
        <v>5</v>
      </c>
      <c r="AX472" s="6"/>
      <c r="AY472" s="6"/>
      <c r="AZ472" s="6"/>
      <c r="BA472" s="6"/>
      <c r="BB472" s="7"/>
    </row>
    <row r="473" spans="2:54" x14ac:dyDescent="0.25">
      <c r="B473" s="25"/>
      <c r="X473" s="5"/>
      <c r="Y473" s="25">
        <v>10</v>
      </c>
      <c r="Z473" s="6"/>
      <c r="AA473" s="6"/>
      <c r="AB473" s="6"/>
      <c r="AC473" s="6"/>
      <c r="AD473" s="7"/>
      <c r="AF473" s="5"/>
      <c r="AG473" s="25">
        <v>19</v>
      </c>
      <c r="AH473" s="6"/>
      <c r="AI473" s="6"/>
      <c r="AJ473" s="6"/>
      <c r="AK473" s="6"/>
      <c r="AL473" s="7"/>
      <c r="AN473" s="5"/>
      <c r="AO473" s="25">
        <v>18</v>
      </c>
      <c r="AP473" s="6"/>
      <c r="AQ473" s="6"/>
      <c r="AR473" s="6"/>
      <c r="AS473" s="6"/>
      <c r="AT473" s="7"/>
      <c r="AV473" s="5"/>
      <c r="AW473" s="25">
        <v>5</v>
      </c>
      <c r="AX473" s="6"/>
      <c r="AY473" s="6"/>
      <c r="AZ473" s="6"/>
      <c r="BA473" s="6"/>
      <c r="BB473" s="7"/>
    </row>
    <row r="474" spans="2:54" x14ac:dyDescent="0.25">
      <c r="B474" s="25"/>
      <c r="X474" s="5"/>
      <c r="Y474" s="25">
        <v>11</v>
      </c>
      <c r="Z474" s="6"/>
      <c r="AA474" s="6"/>
      <c r="AB474" s="6"/>
      <c r="AC474" s="6"/>
      <c r="AD474" s="7"/>
      <c r="AF474" s="5"/>
      <c r="AG474" s="25">
        <v>1</v>
      </c>
      <c r="AH474" s="6"/>
      <c r="AI474" s="6"/>
      <c r="AJ474" s="6"/>
      <c r="AK474" s="6"/>
      <c r="AL474" s="7"/>
      <c r="AN474" s="5"/>
      <c r="AO474" s="25">
        <v>8</v>
      </c>
      <c r="AP474" s="6"/>
      <c r="AQ474" s="6"/>
      <c r="AR474" s="6"/>
      <c r="AS474" s="6"/>
      <c r="AT474" s="7"/>
      <c r="AV474" s="5"/>
      <c r="AW474" s="25">
        <v>13</v>
      </c>
      <c r="AX474" s="6"/>
      <c r="AY474" s="6"/>
      <c r="AZ474" s="6"/>
      <c r="BA474" s="6"/>
      <c r="BB474" s="7"/>
    </row>
    <row r="475" spans="2:54" x14ac:dyDescent="0.25">
      <c r="B475" s="25"/>
      <c r="X475" s="5"/>
      <c r="Y475" s="25">
        <v>2</v>
      </c>
      <c r="Z475" s="6"/>
      <c r="AA475" s="6"/>
      <c r="AB475" s="6"/>
      <c r="AC475" s="6"/>
      <c r="AD475" s="7"/>
      <c r="AF475" s="5"/>
      <c r="AG475" s="25">
        <v>33</v>
      </c>
      <c r="AH475" s="6"/>
      <c r="AI475" s="6"/>
      <c r="AJ475" s="6"/>
      <c r="AK475" s="6"/>
      <c r="AL475" s="7"/>
      <c r="AN475" s="5"/>
      <c r="AO475" s="25">
        <v>27</v>
      </c>
      <c r="AP475" s="6"/>
      <c r="AQ475" s="6"/>
      <c r="AR475" s="6"/>
      <c r="AS475" s="6"/>
      <c r="AT475" s="7"/>
      <c r="AV475" s="5"/>
      <c r="AW475" s="25">
        <v>5</v>
      </c>
      <c r="AX475" s="6"/>
      <c r="AY475" s="6"/>
      <c r="AZ475" s="6"/>
      <c r="BA475" s="6"/>
      <c r="BB475" s="7"/>
    </row>
    <row r="476" spans="2:54" x14ac:dyDescent="0.25">
      <c r="B476" s="25"/>
      <c r="X476" s="5"/>
      <c r="Y476" s="25">
        <v>26</v>
      </c>
      <c r="Z476" s="6"/>
      <c r="AA476" s="6"/>
      <c r="AB476" s="6"/>
      <c r="AC476" s="6"/>
      <c r="AD476" s="7"/>
      <c r="AF476" s="5"/>
      <c r="AG476" s="25">
        <v>28</v>
      </c>
      <c r="AH476" s="6"/>
      <c r="AI476" s="6"/>
      <c r="AJ476" s="6"/>
      <c r="AK476" s="6"/>
      <c r="AL476" s="7"/>
      <c r="AN476" s="5"/>
      <c r="AO476" s="25">
        <v>7</v>
      </c>
      <c r="AP476" s="6"/>
      <c r="AQ476" s="6"/>
      <c r="AR476" s="6"/>
      <c r="AS476" s="6"/>
      <c r="AT476" s="7"/>
      <c r="AV476" s="5"/>
      <c r="AW476" s="25">
        <v>5</v>
      </c>
      <c r="AX476" s="6"/>
      <c r="AY476" s="6"/>
      <c r="AZ476" s="6"/>
      <c r="BA476" s="6"/>
      <c r="BB476" s="7"/>
    </row>
    <row r="477" spans="2:54" x14ac:dyDescent="0.25">
      <c r="B477" s="25"/>
      <c r="X477" s="5"/>
      <c r="Y477" s="25">
        <v>14</v>
      </c>
      <c r="Z477" s="6"/>
      <c r="AA477" s="6"/>
      <c r="AB477" s="6"/>
      <c r="AC477" s="6"/>
      <c r="AD477" s="7"/>
      <c r="AF477" s="5"/>
      <c r="AG477" s="25">
        <v>2</v>
      </c>
      <c r="AH477" s="6"/>
      <c r="AI477" s="6"/>
      <c r="AJ477" s="6"/>
      <c r="AK477" s="6"/>
      <c r="AL477" s="7"/>
      <c r="AN477" s="5"/>
      <c r="AO477" s="25">
        <v>31</v>
      </c>
      <c r="AP477" s="6"/>
      <c r="AQ477" s="6"/>
      <c r="AR477" s="6"/>
      <c r="AS477" s="6"/>
      <c r="AT477" s="7"/>
      <c r="AV477" s="5"/>
      <c r="AW477" s="25">
        <v>12</v>
      </c>
      <c r="AX477" s="6"/>
      <c r="AY477" s="6"/>
      <c r="AZ477" s="6"/>
      <c r="BA477" s="6"/>
      <c r="BB477" s="7"/>
    </row>
    <row r="478" spans="2:54" x14ac:dyDescent="0.25">
      <c r="B478" s="25"/>
      <c r="X478" s="5"/>
      <c r="Y478" s="25">
        <v>34</v>
      </c>
      <c r="Z478" s="6"/>
      <c r="AA478" s="6"/>
      <c r="AB478" s="6"/>
      <c r="AC478" s="6"/>
      <c r="AD478" s="7"/>
      <c r="AF478" s="5"/>
      <c r="AG478" s="25">
        <v>22</v>
      </c>
      <c r="AH478" s="6"/>
      <c r="AI478" s="6"/>
      <c r="AJ478" s="6"/>
      <c r="AK478" s="6"/>
      <c r="AL478" s="7"/>
      <c r="AN478" s="5"/>
      <c r="AO478" s="25">
        <v>19</v>
      </c>
      <c r="AP478" s="6"/>
      <c r="AQ478" s="6"/>
      <c r="AR478" s="6"/>
      <c r="AS478" s="6"/>
      <c r="AT478" s="7"/>
      <c r="AV478" s="5"/>
      <c r="AW478" s="25">
        <v>5</v>
      </c>
      <c r="AX478" s="6"/>
      <c r="AY478" s="6"/>
      <c r="AZ478" s="6"/>
      <c r="BA478" s="6"/>
      <c r="BB478" s="7"/>
    </row>
    <row r="479" spans="2:54" x14ac:dyDescent="0.25">
      <c r="B479" s="25"/>
      <c r="X479" s="5"/>
      <c r="Y479" s="25">
        <v>25</v>
      </c>
      <c r="Z479" s="6"/>
      <c r="AA479" s="6"/>
      <c r="AB479" s="6"/>
      <c r="AC479" s="6"/>
      <c r="AD479" s="7"/>
      <c r="AF479" s="5"/>
      <c r="AG479" s="25">
        <v>7</v>
      </c>
      <c r="AH479" s="6"/>
      <c r="AI479" s="6"/>
      <c r="AJ479" s="6"/>
      <c r="AK479" s="6"/>
      <c r="AL479" s="7"/>
      <c r="AN479" s="5"/>
      <c r="AO479" s="25">
        <v>35</v>
      </c>
      <c r="AP479" s="6"/>
      <c r="AQ479" s="6"/>
      <c r="AR479" s="6"/>
      <c r="AS479" s="6"/>
      <c r="AT479" s="7"/>
      <c r="AV479" s="5"/>
      <c r="AW479" s="25">
        <v>21</v>
      </c>
      <c r="AX479" s="6"/>
      <c r="AY479" s="6"/>
      <c r="AZ479" s="6"/>
      <c r="BA479" s="6"/>
      <c r="BB479" s="7"/>
    </row>
    <row r="480" spans="2:54" x14ac:dyDescent="0.25">
      <c r="B480" s="25"/>
      <c r="X480" s="5"/>
      <c r="Y480" s="25">
        <v>4</v>
      </c>
      <c r="Z480" s="6"/>
      <c r="AA480" s="6"/>
      <c r="AB480" s="6"/>
      <c r="AC480" s="6"/>
      <c r="AD480" s="7"/>
      <c r="AF480" s="5"/>
      <c r="AG480" s="25">
        <v>17</v>
      </c>
      <c r="AH480" s="6"/>
      <c r="AI480" s="6"/>
      <c r="AJ480" s="6"/>
      <c r="AK480" s="6"/>
      <c r="AL480" s="7"/>
      <c r="AN480" s="5"/>
      <c r="AO480" s="25">
        <v>22</v>
      </c>
      <c r="AP480" s="6"/>
      <c r="AQ480" s="6"/>
      <c r="AR480" s="6"/>
      <c r="AS480" s="6"/>
      <c r="AT480" s="7"/>
      <c r="AV480" s="5"/>
      <c r="AW480" s="25">
        <v>26</v>
      </c>
      <c r="AX480" s="6"/>
      <c r="AY480" s="6"/>
      <c r="AZ480" s="6"/>
      <c r="BA480" s="6"/>
      <c r="BB480" s="7"/>
    </row>
    <row r="481" spans="2:54" x14ac:dyDescent="0.25">
      <c r="B481" s="25"/>
      <c r="X481" s="5"/>
      <c r="Y481" s="25">
        <v>23</v>
      </c>
      <c r="Z481" s="6"/>
      <c r="AA481" s="6"/>
      <c r="AB481" s="6"/>
      <c r="AC481" s="6"/>
      <c r="AD481" s="7"/>
      <c r="AF481" s="5"/>
      <c r="AG481" s="25">
        <v>9</v>
      </c>
      <c r="AH481" s="6"/>
      <c r="AI481" s="6"/>
      <c r="AJ481" s="6"/>
      <c r="AK481" s="6"/>
      <c r="AL481" s="7"/>
      <c r="AN481" s="5"/>
      <c r="AO481" s="25">
        <v>28</v>
      </c>
      <c r="AP481" s="6"/>
      <c r="AQ481" s="6"/>
      <c r="AR481" s="6"/>
      <c r="AS481" s="6"/>
      <c r="AT481" s="7"/>
      <c r="AV481" s="5"/>
      <c r="AW481" s="25">
        <v>7</v>
      </c>
      <c r="AX481" s="6"/>
      <c r="AY481" s="6"/>
      <c r="AZ481" s="6"/>
      <c r="BA481" s="6"/>
      <c r="BB481" s="7"/>
    </row>
    <row r="482" spans="2:54" x14ac:dyDescent="0.25">
      <c r="B482" s="25"/>
      <c r="X482" s="5"/>
      <c r="Y482" s="25">
        <v>2</v>
      </c>
      <c r="Z482" s="6"/>
      <c r="AA482" s="6"/>
      <c r="AB482" s="6"/>
      <c r="AC482" s="6"/>
      <c r="AD482" s="7"/>
      <c r="AF482" s="5"/>
      <c r="AG482" s="25">
        <v>19</v>
      </c>
      <c r="AH482" s="6"/>
      <c r="AI482" s="6"/>
      <c r="AJ482" s="6"/>
      <c r="AK482" s="6"/>
      <c r="AL482" s="7"/>
      <c r="AN482" s="5"/>
      <c r="AO482" s="25">
        <v>32</v>
      </c>
      <c r="AP482" s="6"/>
      <c r="AQ482" s="6"/>
      <c r="AR482" s="6"/>
      <c r="AS482" s="6"/>
      <c r="AT482" s="7"/>
      <c r="AV482" s="5"/>
      <c r="AW482" s="25">
        <v>22</v>
      </c>
      <c r="AX482" s="6"/>
      <c r="AY482" s="6"/>
      <c r="AZ482" s="6"/>
      <c r="BA482" s="6"/>
      <c r="BB482" s="7"/>
    </row>
    <row r="483" spans="2:54" x14ac:dyDescent="0.25">
      <c r="B483" s="25"/>
      <c r="X483" s="5"/>
      <c r="Y483" s="25">
        <v>30</v>
      </c>
      <c r="Z483" s="6"/>
      <c r="AA483" s="6"/>
      <c r="AB483" s="6"/>
      <c r="AC483" s="6"/>
      <c r="AD483" s="7"/>
      <c r="AF483" s="5"/>
      <c r="AG483" s="25">
        <v>14</v>
      </c>
      <c r="AH483" s="6"/>
      <c r="AI483" s="6"/>
      <c r="AJ483" s="6"/>
      <c r="AK483" s="6"/>
      <c r="AL483" s="7"/>
      <c r="AN483" s="5"/>
      <c r="AO483" s="25">
        <v>26</v>
      </c>
      <c r="AP483" s="6"/>
      <c r="AQ483" s="6"/>
      <c r="AR483" s="6"/>
      <c r="AS483" s="6"/>
      <c r="AT483" s="7"/>
      <c r="AV483" s="5"/>
      <c r="AW483" s="25">
        <v>2</v>
      </c>
      <c r="AX483" s="6"/>
      <c r="AY483" s="6"/>
      <c r="AZ483" s="6"/>
      <c r="BA483" s="6"/>
      <c r="BB483" s="7"/>
    </row>
    <row r="484" spans="2:54" x14ac:dyDescent="0.25">
      <c r="B484" s="25"/>
      <c r="X484" s="5"/>
      <c r="Y484" s="25">
        <v>34</v>
      </c>
      <c r="Z484" s="6"/>
      <c r="AA484" s="6"/>
      <c r="AB484" s="6"/>
      <c r="AC484" s="6"/>
      <c r="AD484" s="7"/>
      <c r="AF484" s="5"/>
      <c r="AG484" s="25">
        <v>21</v>
      </c>
      <c r="AH484" s="6"/>
      <c r="AI484" s="6"/>
      <c r="AJ484" s="6"/>
      <c r="AK484" s="6"/>
      <c r="AL484" s="7"/>
      <c r="AN484" s="5"/>
      <c r="AO484" s="25">
        <v>21</v>
      </c>
      <c r="AP484" s="6"/>
      <c r="AQ484" s="6"/>
      <c r="AR484" s="6"/>
      <c r="AS484" s="6"/>
      <c r="AT484" s="7"/>
      <c r="AV484" s="5"/>
      <c r="AW484" s="25">
        <v>4</v>
      </c>
      <c r="AX484" s="6"/>
      <c r="AY484" s="6"/>
      <c r="AZ484" s="6"/>
      <c r="BA484" s="6"/>
      <c r="BB484" s="7"/>
    </row>
    <row r="485" spans="2:54" x14ac:dyDescent="0.25">
      <c r="B485" s="25"/>
      <c r="X485" s="5"/>
      <c r="Y485" s="25">
        <v>13</v>
      </c>
      <c r="Z485" s="6"/>
      <c r="AA485" s="6"/>
      <c r="AB485" s="6"/>
      <c r="AC485" s="6"/>
      <c r="AD485" s="7"/>
      <c r="AF485" s="5"/>
      <c r="AG485" s="25">
        <v>18</v>
      </c>
      <c r="AH485" s="6"/>
      <c r="AI485" s="6"/>
      <c r="AJ485" s="6"/>
      <c r="AK485" s="6"/>
      <c r="AL485" s="7"/>
      <c r="AN485" s="5"/>
      <c r="AO485" s="25">
        <v>33</v>
      </c>
      <c r="AP485" s="6"/>
      <c r="AQ485" s="6"/>
      <c r="AR485" s="6"/>
      <c r="AS485" s="6"/>
      <c r="AT485" s="7"/>
      <c r="AV485" s="5"/>
      <c r="AW485" s="25">
        <v>32</v>
      </c>
      <c r="AX485" s="6"/>
      <c r="AY485" s="6"/>
      <c r="AZ485" s="6"/>
      <c r="BA485" s="6"/>
      <c r="BB485" s="7"/>
    </row>
    <row r="486" spans="2:54" x14ac:dyDescent="0.25">
      <c r="B486" s="25"/>
      <c r="X486" s="5"/>
      <c r="Y486" s="25">
        <v>34</v>
      </c>
      <c r="Z486" s="6"/>
      <c r="AA486" s="6"/>
      <c r="AB486" s="6"/>
      <c r="AC486" s="6"/>
      <c r="AD486" s="7"/>
      <c r="AF486" s="5"/>
      <c r="AG486" s="25">
        <v>25</v>
      </c>
      <c r="AH486" s="6"/>
      <c r="AI486" s="6"/>
      <c r="AJ486" s="6"/>
      <c r="AK486" s="6"/>
      <c r="AL486" s="7"/>
      <c r="AN486" s="5"/>
      <c r="AO486" s="25">
        <v>11</v>
      </c>
      <c r="AP486" s="6"/>
      <c r="AQ486" s="6"/>
      <c r="AR486" s="6"/>
      <c r="AS486" s="6"/>
      <c r="AT486" s="7"/>
      <c r="AV486" s="5"/>
      <c r="AW486" s="25">
        <v>5</v>
      </c>
      <c r="AX486" s="6"/>
      <c r="AY486" s="6"/>
      <c r="AZ486" s="6"/>
      <c r="BA486" s="6"/>
      <c r="BB486" s="7"/>
    </row>
    <row r="487" spans="2:54" x14ac:dyDescent="0.25">
      <c r="B487" s="25"/>
      <c r="X487" s="5"/>
      <c r="Y487" s="25">
        <v>29</v>
      </c>
      <c r="Z487" s="6"/>
      <c r="AA487" s="6"/>
      <c r="AB487" s="6"/>
      <c r="AC487" s="6"/>
      <c r="AD487" s="7"/>
      <c r="AF487" s="5"/>
      <c r="AG487" s="25">
        <v>32</v>
      </c>
      <c r="AH487" s="6"/>
      <c r="AI487" s="6"/>
      <c r="AJ487" s="6"/>
      <c r="AK487" s="6"/>
      <c r="AL487" s="7"/>
      <c r="AN487" s="5"/>
      <c r="AO487" s="25">
        <v>17</v>
      </c>
      <c r="AP487" s="6"/>
      <c r="AQ487" s="6"/>
      <c r="AR487" s="6"/>
      <c r="AS487" s="6"/>
      <c r="AT487" s="7"/>
      <c r="AV487" s="5"/>
      <c r="AW487" s="25">
        <v>7</v>
      </c>
      <c r="AX487" s="6"/>
      <c r="AY487" s="6"/>
      <c r="AZ487" s="6"/>
      <c r="BA487" s="6"/>
      <c r="BB487" s="7"/>
    </row>
    <row r="488" spans="2:54" x14ac:dyDescent="0.25">
      <c r="B488" s="25"/>
      <c r="X488" s="5"/>
      <c r="Y488" s="25">
        <v>28</v>
      </c>
      <c r="Z488" s="6"/>
      <c r="AA488" s="6"/>
      <c r="AB488" s="6"/>
      <c r="AC488" s="6"/>
      <c r="AD488" s="7"/>
      <c r="AF488" s="5"/>
      <c r="AG488" s="25">
        <v>34</v>
      </c>
      <c r="AH488" s="6"/>
      <c r="AI488" s="6"/>
      <c r="AJ488" s="6"/>
      <c r="AK488" s="6"/>
      <c r="AL488" s="7"/>
      <c r="AN488" s="5"/>
      <c r="AO488" s="25">
        <v>15</v>
      </c>
      <c r="AP488" s="6"/>
      <c r="AQ488" s="6"/>
      <c r="AR488" s="6"/>
      <c r="AS488" s="6"/>
      <c r="AT488" s="7"/>
      <c r="AV488" s="5"/>
      <c r="AW488" s="25">
        <v>36</v>
      </c>
      <c r="AX488" s="6"/>
      <c r="AY488" s="6"/>
      <c r="AZ488" s="6"/>
      <c r="BA488" s="6"/>
      <c r="BB488" s="7"/>
    </row>
    <row r="489" spans="2:54" x14ac:dyDescent="0.25">
      <c r="B489" s="25"/>
      <c r="X489" s="5"/>
      <c r="Y489" s="25">
        <v>0</v>
      </c>
      <c r="Z489" s="6"/>
      <c r="AA489" s="6"/>
      <c r="AB489" s="6"/>
      <c r="AC489" s="6"/>
      <c r="AD489" s="7"/>
      <c r="AF489" s="5"/>
      <c r="AG489" s="25">
        <v>13</v>
      </c>
      <c r="AH489" s="6"/>
      <c r="AI489" s="6"/>
      <c r="AJ489" s="6"/>
      <c r="AK489" s="6"/>
      <c r="AL489" s="7"/>
      <c r="AN489" s="5"/>
      <c r="AO489" s="25">
        <v>17</v>
      </c>
      <c r="AP489" s="6"/>
      <c r="AQ489" s="6"/>
      <c r="AR489" s="6"/>
      <c r="AS489" s="6"/>
      <c r="AT489" s="7"/>
      <c r="AV489" s="5"/>
      <c r="AW489" s="25">
        <v>27</v>
      </c>
      <c r="AX489" s="6"/>
      <c r="AY489" s="6"/>
      <c r="AZ489" s="6"/>
      <c r="BA489" s="6"/>
      <c r="BB489" s="7"/>
    </row>
    <row r="490" spans="2:54" x14ac:dyDescent="0.25">
      <c r="B490" s="25"/>
      <c r="X490" s="5"/>
      <c r="Y490" s="25">
        <v>21</v>
      </c>
      <c r="Z490" s="6"/>
      <c r="AA490" s="6"/>
      <c r="AB490" s="6"/>
      <c r="AC490" s="6"/>
      <c r="AD490" s="7"/>
      <c r="AF490" s="5"/>
      <c r="AG490" s="25">
        <v>30</v>
      </c>
      <c r="AH490" s="6"/>
      <c r="AI490" s="6"/>
      <c r="AJ490" s="6"/>
      <c r="AK490" s="6"/>
      <c r="AL490" s="7"/>
      <c r="AN490" s="5"/>
      <c r="AO490" s="25">
        <v>31</v>
      </c>
      <c r="AP490" s="6"/>
      <c r="AQ490" s="6"/>
      <c r="AR490" s="6"/>
      <c r="AS490" s="6"/>
      <c r="AT490" s="7"/>
      <c r="AV490" s="5"/>
      <c r="AW490" s="25">
        <v>25</v>
      </c>
      <c r="AX490" s="6"/>
      <c r="AY490" s="6"/>
      <c r="AZ490" s="6"/>
      <c r="BA490" s="6"/>
      <c r="BB490" s="7"/>
    </row>
    <row r="491" spans="2:54" x14ac:dyDescent="0.25">
      <c r="B491" s="25"/>
      <c r="X491" s="5"/>
      <c r="Y491" s="25">
        <v>2</v>
      </c>
      <c r="Z491" s="6"/>
      <c r="AA491" s="6"/>
      <c r="AB491" s="6"/>
      <c r="AC491" s="6"/>
      <c r="AD491" s="7"/>
      <c r="AF491" s="5"/>
      <c r="AG491" s="25">
        <v>6</v>
      </c>
      <c r="AH491" s="6"/>
      <c r="AI491" s="6"/>
      <c r="AJ491" s="6"/>
      <c r="AK491" s="6"/>
      <c r="AL491" s="7"/>
      <c r="AN491" s="5"/>
      <c r="AO491" s="25">
        <v>27</v>
      </c>
      <c r="AP491" s="6"/>
      <c r="AQ491" s="6"/>
      <c r="AR491" s="6"/>
      <c r="AS491" s="6"/>
      <c r="AT491" s="7"/>
      <c r="AV491" s="5"/>
      <c r="AW491" s="25">
        <v>18</v>
      </c>
      <c r="AX491" s="6"/>
      <c r="AY491" s="6"/>
      <c r="AZ491" s="6"/>
      <c r="BA491" s="6"/>
      <c r="BB491" s="7"/>
    </row>
    <row r="492" spans="2:54" x14ac:dyDescent="0.25">
      <c r="B492" s="25"/>
      <c r="X492" s="5"/>
      <c r="Y492" s="25">
        <v>26</v>
      </c>
      <c r="Z492" s="6"/>
      <c r="AA492" s="6"/>
      <c r="AB492" s="6"/>
      <c r="AC492" s="6"/>
      <c r="AD492" s="7"/>
      <c r="AF492" s="5"/>
      <c r="AG492" s="25">
        <v>24</v>
      </c>
      <c r="AH492" s="6"/>
      <c r="AI492" s="6"/>
      <c r="AJ492" s="6"/>
      <c r="AK492" s="6"/>
      <c r="AL492" s="7"/>
      <c r="AN492" s="5"/>
      <c r="AO492" s="25">
        <v>32</v>
      </c>
      <c r="AP492" s="6"/>
      <c r="AQ492" s="6"/>
      <c r="AR492" s="6"/>
      <c r="AS492" s="6"/>
      <c r="AT492" s="7"/>
      <c r="AV492" s="5"/>
      <c r="AW492" s="25">
        <v>12</v>
      </c>
      <c r="AX492" s="6"/>
      <c r="AY492" s="6"/>
      <c r="AZ492" s="6"/>
      <c r="BA492" s="6"/>
      <c r="BB492" s="7"/>
    </row>
    <row r="493" spans="2:54" x14ac:dyDescent="0.25">
      <c r="B493" s="25"/>
      <c r="X493" s="5"/>
      <c r="Y493" s="25">
        <v>20</v>
      </c>
      <c r="Z493" s="6"/>
      <c r="AA493" s="6"/>
      <c r="AB493" s="6"/>
      <c r="AC493" s="6"/>
      <c r="AD493" s="7"/>
      <c r="AF493" s="5"/>
      <c r="AG493" s="25">
        <v>6</v>
      </c>
      <c r="AH493" s="6"/>
      <c r="AI493" s="6"/>
      <c r="AJ493" s="6"/>
      <c r="AK493" s="6"/>
      <c r="AL493" s="7"/>
      <c r="AN493" s="5"/>
      <c r="AO493" s="25">
        <v>28</v>
      </c>
      <c r="AP493" s="6"/>
      <c r="AQ493" s="6"/>
      <c r="AR493" s="6"/>
      <c r="AS493" s="6"/>
      <c r="AT493" s="7"/>
      <c r="AV493" s="5"/>
      <c r="AW493" s="25">
        <v>26</v>
      </c>
      <c r="AX493" s="6"/>
      <c r="AY493" s="6"/>
      <c r="AZ493" s="6"/>
      <c r="BA493" s="6"/>
      <c r="BB493" s="7"/>
    </row>
    <row r="494" spans="2:54" x14ac:dyDescent="0.25">
      <c r="B494" s="25"/>
      <c r="X494" s="5"/>
      <c r="Y494" s="25">
        <v>36</v>
      </c>
      <c r="Z494" s="6"/>
      <c r="AA494" s="6"/>
      <c r="AB494" s="6"/>
      <c r="AC494" s="6"/>
      <c r="AD494" s="7"/>
      <c r="AF494" s="5"/>
      <c r="AG494" s="25">
        <v>24</v>
      </c>
      <c r="AH494" s="6"/>
      <c r="AI494" s="6"/>
      <c r="AJ494" s="6"/>
      <c r="AK494" s="6"/>
      <c r="AL494" s="7"/>
      <c r="AN494" s="5"/>
      <c r="AO494" s="25">
        <v>29</v>
      </c>
      <c r="AP494" s="6"/>
      <c r="AQ494" s="6"/>
      <c r="AR494" s="6"/>
      <c r="AS494" s="6"/>
      <c r="AT494" s="7"/>
      <c r="AV494" s="5"/>
      <c r="AW494" s="25">
        <v>10</v>
      </c>
      <c r="AX494" s="6"/>
      <c r="AY494" s="6"/>
      <c r="AZ494" s="6"/>
      <c r="BA494" s="6"/>
      <c r="BB494" s="7"/>
    </row>
    <row r="495" spans="2:54" x14ac:dyDescent="0.25">
      <c r="B495" s="25"/>
      <c r="X495" s="5"/>
      <c r="Y495" s="25">
        <v>27</v>
      </c>
      <c r="Z495" s="6"/>
      <c r="AA495" s="6"/>
      <c r="AB495" s="6"/>
      <c r="AC495" s="6"/>
      <c r="AD495" s="7"/>
      <c r="AF495" s="5"/>
      <c r="AG495" s="25">
        <v>4</v>
      </c>
      <c r="AH495" s="6"/>
      <c r="AI495" s="6"/>
      <c r="AJ495" s="6"/>
      <c r="AK495" s="6"/>
      <c r="AL495" s="7"/>
      <c r="AN495" s="5"/>
      <c r="AO495" s="25">
        <v>32</v>
      </c>
      <c r="AP495" s="6"/>
      <c r="AQ495" s="6"/>
      <c r="AR495" s="6"/>
      <c r="AS495" s="6"/>
      <c r="AT495" s="7"/>
      <c r="AV495" s="5"/>
      <c r="AW495" s="25">
        <v>21</v>
      </c>
      <c r="AX495" s="6"/>
      <c r="AY495" s="6"/>
      <c r="AZ495" s="6"/>
      <c r="BA495" s="6"/>
      <c r="BB495" s="7"/>
    </row>
    <row r="496" spans="2:54" x14ac:dyDescent="0.25">
      <c r="B496" s="25"/>
      <c r="X496" s="5"/>
      <c r="Y496" s="25">
        <v>0</v>
      </c>
      <c r="Z496" s="6"/>
      <c r="AA496" s="6"/>
      <c r="AB496" s="6"/>
      <c r="AC496" s="6"/>
      <c r="AD496" s="7"/>
      <c r="AF496" s="5"/>
      <c r="AG496" s="25">
        <v>16</v>
      </c>
      <c r="AH496" s="6"/>
      <c r="AI496" s="6"/>
      <c r="AJ496" s="6"/>
      <c r="AK496" s="6"/>
      <c r="AL496" s="7"/>
      <c r="AN496" s="5"/>
      <c r="AO496" s="25">
        <v>31</v>
      </c>
      <c r="AP496" s="6"/>
      <c r="AQ496" s="6"/>
      <c r="AR496" s="6"/>
      <c r="AS496" s="6"/>
      <c r="AT496" s="7"/>
      <c r="AV496" s="5"/>
      <c r="AW496" s="25">
        <v>36</v>
      </c>
      <c r="AX496" s="6"/>
      <c r="AY496" s="6"/>
      <c r="AZ496" s="6"/>
      <c r="BA496" s="6"/>
      <c r="BB496" s="7"/>
    </row>
    <row r="497" spans="2:54" x14ac:dyDescent="0.25">
      <c r="B497" s="25"/>
      <c r="X497" s="5"/>
      <c r="Y497" s="25">
        <v>31</v>
      </c>
      <c r="Z497" s="6"/>
      <c r="AA497" s="6"/>
      <c r="AB497" s="6"/>
      <c r="AC497" s="6"/>
      <c r="AD497" s="7"/>
      <c r="AF497" s="5"/>
      <c r="AG497" s="25">
        <v>7</v>
      </c>
      <c r="AH497" s="6"/>
      <c r="AI497" s="6"/>
      <c r="AJ497" s="6"/>
      <c r="AK497" s="6"/>
      <c r="AL497" s="7"/>
      <c r="AN497" s="5"/>
      <c r="AO497" s="25">
        <v>14</v>
      </c>
      <c r="AP497" s="6"/>
      <c r="AQ497" s="6"/>
      <c r="AR497" s="6"/>
      <c r="AS497" s="6"/>
      <c r="AT497" s="7"/>
      <c r="AV497" s="5"/>
      <c r="AW497" s="25">
        <v>4</v>
      </c>
      <c r="AX497" s="6"/>
      <c r="AY497" s="6"/>
      <c r="AZ497" s="6"/>
      <c r="BA497" s="6"/>
      <c r="BB497" s="7"/>
    </row>
    <row r="498" spans="2:54" x14ac:dyDescent="0.25">
      <c r="B498" s="25"/>
      <c r="X498" s="5"/>
      <c r="Y498" s="25">
        <v>19</v>
      </c>
      <c r="Z498" s="6"/>
      <c r="AA498" s="6"/>
      <c r="AB498" s="6"/>
      <c r="AC498" s="6"/>
      <c r="AD498" s="7"/>
      <c r="AF498" s="5"/>
      <c r="AG498" s="25">
        <v>14</v>
      </c>
      <c r="AH498" s="6"/>
      <c r="AI498" s="6"/>
      <c r="AJ498" s="6"/>
      <c r="AK498" s="6"/>
      <c r="AL498" s="7"/>
      <c r="AN498" s="5"/>
      <c r="AO498" s="25">
        <v>11</v>
      </c>
      <c r="AP498" s="6"/>
      <c r="AQ498" s="6"/>
      <c r="AR498" s="6"/>
      <c r="AS498" s="6"/>
      <c r="AT498" s="7"/>
      <c r="AV498" s="5"/>
      <c r="AW498" s="25">
        <v>21</v>
      </c>
      <c r="AX498" s="6"/>
      <c r="AY498" s="6"/>
      <c r="AZ498" s="6"/>
      <c r="BA498" s="6"/>
      <c r="BB498" s="7"/>
    </row>
    <row r="499" spans="2:54" x14ac:dyDescent="0.25">
      <c r="B499" s="25"/>
      <c r="X499" s="5"/>
      <c r="Y499" s="25">
        <v>7</v>
      </c>
      <c r="Z499" s="6"/>
      <c r="AA499" s="6"/>
      <c r="AB499" s="6"/>
      <c r="AC499" s="6"/>
      <c r="AD499" s="7"/>
      <c r="AF499" s="5"/>
      <c r="AG499" s="25">
        <v>5</v>
      </c>
      <c r="AH499" s="6"/>
      <c r="AI499" s="6"/>
      <c r="AJ499" s="6"/>
      <c r="AK499" s="6"/>
      <c r="AL499" s="7"/>
      <c r="AN499" s="5"/>
      <c r="AO499" s="25">
        <v>9</v>
      </c>
      <c r="AP499" s="6"/>
      <c r="AQ499" s="6"/>
      <c r="AR499" s="6"/>
      <c r="AS499" s="6"/>
      <c r="AT499" s="7"/>
      <c r="AV499" s="5"/>
      <c r="AW499" s="25">
        <v>21</v>
      </c>
      <c r="AX499" s="6"/>
      <c r="AY499" s="6"/>
      <c r="AZ499" s="6"/>
      <c r="BA499" s="6"/>
      <c r="BB499" s="7"/>
    </row>
    <row r="500" spans="2:54" x14ac:dyDescent="0.25">
      <c r="B500" s="25"/>
      <c r="X500" s="5"/>
      <c r="Y500" s="25">
        <v>31</v>
      </c>
      <c r="Z500" s="6"/>
      <c r="AA500" s="6"/>
      <c r="AB500" s="6"/>
      <c r="AC500" s="6"/>
      <c r="AD500" s="7"/>
      <c r="AF500" s="5"/>
      <c r="AG500" s="25">
        <v>20</v>
      </c>
      <c r="AH500" s="6"/>
      <c r="AI500" s="6"/>
      <c r="AJ500" s="6"/>
      <c r="AK500" s="6"/>
      <c r="AL500" s="7"/>
      <c r="AN500" s="5"/>
      <c r="AO500" s="25">
        <v>23</v>
      </c>
      <c r="AP500" s="6"/>
      <c r="AQ500" s="6"/>
      <c r="AR500" s="6"/>
      <c r="AS500" s="6"/>
      <c r="AT500" s="7"/>
      <c r="AV500" s="5"/>
      <c r="AW500" s="25">
        <v>4</v>
      </c>
      <c r="AX500" s="6"/>
      <c r="AY500" s="6"/>
      <c r="AZ500" s="6"/>
      <c r="BA500" s="6"/>
      <c r="BB500" s="7"/>
    </row>
    <row r="501" spans="2:54" x14ac:dyDescent="0.25">
      <c r="B501" s="25"/>
      <c r="X501" s="5"/>
      <c r="Y501" s="25">
        <v>23</v>
      </c>
      <c r="Z501" s="6"/>
      <c r="AA501" s="6"/>
      <c r="AB501" s="6"/>
      <c r="AC501" s="6"/>
      <c r="AD501" s="7"/>
      <c r="AF501" s="5"/>
      <c r="AG501" s="25">
        <v>24</v>
      </c>
      <c r="AH501" s="6"/>
      <c r="AI501" s="6"/>
      <c r="AJ501" s="6"/>
      <c r="AK501" s="6"/>
      <c r="AL501" s="7"/>
      <c r="AN501" s="5"/>
      <c r="AO501" s="25">
        <v>6</v>
      </c>
      <c r="AP501" s="6"/>
      <c r="AQ501" s="6"/>
      <c r="AR501" s="6"/>
      <c r="AS501" s="6"/>
      <c r="AT501" s="7"/>
      <c r="AV501" s="5"/>
      <c r="AW501" s="25">
        <v>36</v>
      </c>
      <c r="AX501" s="6"/>
      <c r="AY501" s="6"/>
      <c r="AZ501" s="6"/>
      <c r="BA501" s="6"/>
      <c r="BB501" s="7"/>
    </row>
    <row r="502" spans="2:54" x14ac:dyDescent="0.25">
      <c r="B502" s="25"/>
      <c r="X502" s="5"/>
      <c r="Y502" s="25">
        <v>22</v>
      </c>
      <c r="Z502" s="6"/>
      <c r="AA502" s="6"/>
      <c r="AB502" s="6"/>
      <c r="AC502" s="6"/>
      <c r="AD502" s="7"/>
      <c r="AF502" s="5"/>
      <c r="AG502" s="25">
        <v>31</v>
      </c>
      <c r="AH502" s="6"/>
      <c r="AI502" s="6"/>
      <c r="AJ502" s="6"/>
      <c r="AK502" s="6"/>
      <c r="AL502" s="7"/>
      <c r="AN502" s="5"/>
      <c r="AO502" s="25">
        <v>4</v>
      </c>
      <c r="AP502" s="6"/>
      <c r="AQ502" s="6"/>
      <c r="AR502" s="6"/>
      <c r="AS502" s="6"/>
      <c r="AT502" s="7"/>
      <c r="AV502" s="5"/>
      <c r="AW502" s="25">
        <v>14</v>
      </c>
      <c r="AX502" s="6"/>
      <c r="AY502" s="6"/>
      <c r="AZ502" s="6"/>
      <c r="BA502" s="6"/>
      <c r="BB502" s="7"/>
    </row>
    <row r="503" spans="2:54" x14ac:dyDescent="0.25">
      <c r="B503" s="25"/>
      <c r="X503" s="5"/>
      <c r="Y503" s="25">
        <v>30</v>
      </c>
      <c r="Z503" s="6"/>
      <c r="AA503" s="6"/>
      <c r="AB503" s="6"/>
      <c r="AC503" s="6"/>
      <c r="AD503" s="7"/>
      <c r="AF503" s="5"/>
      <c r="AG503" s="25">
        <v>2</v>
      </c>
      <c r="AH503" s="6"/>
      <c r="AI503" s="6"/>
      <c r="AJ503" s="6"/>
      <c r="AK503" s="6"/>
      <c r="AL503" s="7"/>
      <c r="AN503" s="5"/>
      <c r="AO503" s="25">
        <v>28</v>
      </c>
      <c r="AP503" s="6"/>
      <c r="AQ503" s="6"/>
      <c r="AR503" s="6"/>
      <c r="AS503" s="6"/>
      <c r="AT503" s="7"/>
      <c r="AV503" s="5"/>
      <c r="AW503" s="25">
        <v>33</v>
      </c>
      <c r="AX503" s="6"/>
      <c r="AY503" s="6"/>
      <c r="AZ503" s="6"/>
      <c r="BA503" s="6"/>
      <c r="BB503" s="7"/>
    </row>
    <row r="504" spans="2:54" x14ac:dyDescent="0.25">
      <c r="B504" s="25"/>
      <c r="X504" s="5"/>
      <c r="Y504" s="25">
        <v>30</v>
      </c>
      <c r="Z504" s="6"/>
      <c r="AA504" s="6"/>
      <c r="AB504" s="6"/>
      <c r="AC504" s="6"/>
      <c r="AD504" s="7"/>
      <c r="AF504" s="5"/>
      <c r="AG504" s="25">
        <v>3</v>
      </c>
      <c r="AH504" s="6"/>
      <c r="AI504" s="6"/>
      <c r="AJ504" s="6"/>
      <c r="AK504" s="6"/>
      <c r="AL504" s="7"/>
      <c r="AN504" s="5"/>
      <c r="AO504" s="25">
        <v>7</v>
      </c>
      <c r="AP504" s="6"/>
      <c r="AQ504" s="6"/>
      <c r="AR504" s="6"/>
      <c r="AS504" s="6"/>
      <c r="AT504" s="7"/>
      <c r="AV504" s="5"/>
      <c r="AW504" s="25">
        <v>5</v>
      </c>
      <c r="AX504" s="6"/>
      <c r="AY504" s="6"/>
      <c r="AZ504" s="6"/>
      <c r="BA504" s="6"/>
      <c r="BB504" s="7"/>
    </row>
    <row r="505" spans="2:54" x14ac:dyDescent="0.25">
      <c r="B505" s="25"/>
      <c r="X505" s="5"/>
      <c r="Y505" s="25">
        <v>26</v>
      </c>
      <c r="Z505" s="6"/>
      <c r="AA505" s="6"/>
      <c r="AB505" s="6"/>
      <c r="AC505" s="6"/>
      <c r="AD505" s="7"/>
      <c r="AF505" s="5"/>
      <c r="AG505" s="25">
        <v>27</v>
      </c>
      <c r="AH505" s="6"/>
      <c r="AI505" s="6"/>
      <c r="AJ505" s="6"/>
      <c r="AK505" s="6"/>
      <c r="AL505" s="7"/>
      <c r="AN505" s="5"/>
      <c r="AO505" s="25">
        <v>2</v>
      </c>
      <c r="AP505" s="6"/>
      <c r="AQ505" s="6"/>
      <c r="AR505" s="6"/>
      <c r="AS505" s="6"/>
      <c r="AT505" s="7"/>
      <c r="AV505" s="5"/>
      <c r="AW505" s="25">
        <v>22</v>
      </c>
      <c r="AX505" s="6"/>
      <c r="AY505" s="6"/>
      <c r="AZ505" s="6"/>
      <c r="BA505" s="6"/>
      <c r="BB505" s="7"/>
    </row>
    <row r="506" spans="2:54" x14ac:dyDescent="0.25">
      <c r="B506" s="25"/>
      <c r="X506" s="5"/>
      <c r="Y506" s="25">
        <v>13</v>
      </c>
      <c r="Z506" s="6"/>
      <c r="AA506" s="6"/>
      <c r="AB506" s="6"/>
      <c r="AC506" s="6"/>
      <c r="AD506" s="7"/>
      <c r="AF506" s="5"/>
      <c r="AG506" s="25">
        <v>24</v>
      </c>
      <c r="AH506" s="6"/>
      <c r="AI506" s="6"/>
      <c r="AJ506" s="6"/>
      <c r="AK506" s="6"/>
      <c r="AL506" s="7"/>
      <c r="AN506" s="5"/>
      <c r="AO506" s="25">
        <v>4</v>
      </c>
      <c r="AP506" s="6"/>
      <c r="AQ506" s="6"/>
      <c r="AR506" s="6"/>
      <c r="AS506" s="6"/>
      <c r="AT506" s="7"/>
      <c r="AV506" s="5"/>
      <c r="AW506" s="25">
        <v>13</v>
      </c>
      <c r="AX506" s="6"/>
      <c r="AY506" s="6"/>
      <c r="AZ506" s="6"/>
      <c r="BA506" s="6"/>
      <c r="BB506" s="7"/>
    </row>
    <row r="507" spans="2:54" x14ac:dyDescent="0.25">
      <c r="B507" s="25"/>
      <c r="X507" s="5"/>
      <c r="Y507" s="25">
        <v>20</v>
      </c>
      <c r="Z507" s="6"/>
      <c r="AA507" s="6"/>
      <c r="AB507" s="6"/>
      <c r="AC507" s="6"/>
      <c r="AD507" s="7"/>
      <c r="AF507" s="5"/>
      <c r="AG507" s="25">
        <v>26</v>
      </c>
      <c r="AH507" s="6"/>
      <c r="AI507" s="6"/>
      <c r="AJ507" s="6"/>
      <c r="AK507" s="6"/>
      <c r="AL507" s="7"/>
      <c r="AN507" s="5"/>
      <c r="AO507" s="25">
        <v>35</v>
      </c>
      <c r="AP507" s="6"/>
      <c r="AQ507" s="6"/>
      <c r="AR507" s="6"/>
      <c r="AS507" s="6"/>
      <c r="AT507" s="7"/>
      <c r="AV507" s="5"/>
      <c r="AW507" s="25">
        <v>3</v>
      </c>
      <c r="AX507" s="6"/>
      <c r="AY507" s="6"/>
      <c r="AZ507" s="6"/>
      <c r="BA507" s="6"/>
      <c r="BB507" s="7"/>
    </row>
    <row r="508" spans="2:54" x14ac:dyDescent="0.25">
      <c r="B508" s="25"/>
      <c r="X508" s="5"/>
      <c r="Y508" s="25">
        <v>16</v>
      </c>
      <c r="Z508" s="6"/>
      <c r="AA508" s="6"/>
      <c r="AB508" s="6"/>
      <c r="AC508" s="6"/>
      <c r="AD508" s="7"/>
      <c r="AF508" s="5"/>
      <c r="AG508" s="25">
        <v>28</v>
      </c>
      <c r="AH508" s="6"/>
      <c r="AI508" s="6"/>
      <c r="AJ508" s="6"/>
      <c r="AK508" s="6"/>
      <c r="AL508" s="7"/>
      <c r="AN508" s="5"/>
      <c r="AO508" s="25">
        <v>31</v>
      </c>
      <c r="AP508" s="6"/>
      <c r="AQ508" s="6"/>
      <c r="AR508" s="6"/>
      <c r="AS508" s="6"/>
      <c r="AT508" s="7"/>
      <c r="AV508" s="5"/>
      <c r="AW508" s="25">
        <v>4</v>
      </c>
      <c r="AX508" s="6"/>
      <c r="AY508" s="6"/>
      <c r="AZ508" s="6"/>
      <c r="BA508" s="6"/>
      <c r="BB508" s="7"/>
    </row>
    <row r="509" spans="2:54" x14ac:dyDescent="0.25">
      <c r="B509" s="25"/>
      <c r="X509" s="5"/>
      <c r="Y509" s="25">
        <v>23</v>
      </c>
      <c r="Z509" s="6"/>
      <c r="AA509" s="6"/>
      <c r="AB509" s="6"/>
      <c r="AC509" s="6"/>
      <c r="AD509" s="7"/>
      <c r="AF509" s="5"/>
      <c r="AG509" s="25">
        <v>20</v>
      </c>
      <c r="AH509" s="6"/>
      <c r="AI509" s="6"/>
      <c r="AJ509" s="6"/>
      <c r="AK509" s="6"/>
      <c r="AL509" s="7"/>
      <c r="AN509" s="5"/>
      <c r="AO509" s="25">
        <v>9</v>
      </c>
      <c r="AP509" s="6"/>
      <c r="AQ509" s="6"/>
      <c r="AR509" s="6"/>
      <c r="AS509" s="6"/>
      <c r="AT509" s="7"/>
      <c r="AV509" s="5"/>
      <c r="AW509" s="25">
        <v>15</v>
      </c>
      <c r="AX509" s="6"/>
      <c r="AY509" s="6"/>
      <c r="AZ509" s="6"/>
      <c r="BA509" s="6"/>
      <c r="BB509" s="7"/>
    </row>
    <row r="510" spans="2:54" x14ac:dyDescent="0.25">
      <c r="B510" s="25"/>
      <c r="X510" s="5"/>
      <c r="Y510" s="25">
        <v>25</v>
      </c>
      <c r="Z510" s="6"/>
      <c r="AA510" s="6"/>
      <c r="AB510" s="6"/>
      <c r="AC510" s="6"/>
      <c r="AD510" s="7"/>
      <c r="AF510" s="5"/>
      <c r="AG510" s="25">
        <v>20</v>
      </c>
      <c r="AH510" s="6"/>
      <c r="AI510" s="6"/>
      <c r="AJ510" s="6"/>
      <c r="AK510" s="6"/>
      <c r="AL510" s="7"/>
      <c r="AN510" s="5"/>
      <c r="AO510" s="25">
        <v>9</v>
      </c>
      <c r="AP510" s="6"/>
      <c r="AQ510" s="6"/>
      <c r="AR510" s="6"/>
      <c r="AS510" s="6"/>
      <c r="AT510" s="7"/>
      <c r="AV510" s="5"/>
      <c r="AW510" s="25">
        <v>18</v>
      </c>
      <c r="AX510" s="6"/>
      <c r="AY510" s="6"/>
      <c r="AZ510" s="6"/>
      <c r="BA510" s="6"/>
      <c r="BB510" s="7"/>
    </row>
    <row r="511" spans="2:54" x14ac:dyDescent="0.25">
      <c r="B511" s="25"/>
      <c r="X511" s="5"/>
      <c r="Y511" s="25">
        <v>27</v>
      </c>
      <c r="Z511" s="6"/>
      <c r="AA511" s="6"/>
      <c r="AB511" s="6"/>
      <c r="AC511" s="6"/>
      <c r="AD511" s="7"/>
      <c r="AF511" s="5"/>
      <c r="AG511" s="25">
        <v>7</v>
      </c>
      <c r="AH511" s="6"/>
      <c r="AI511" s="6"/>
      <c r="AJ511" s="6"/>
      <c r="AK511" s="6"/>
      <c r="AL511" s="7"/>
      <c r="AN511" s="5"/>
      <c r="AO511" s="25">
        <v>23</v>
      </c>
      <c r="AP511" s="6"/>
      <c r="AQ511" s="6"/>
      <c r="AR511" s="6"/>
      <c r="AS511" s="6"/>
      <c r="AT511" s="7"/>
      <c r="AV511" s="5"/>
      <c r="AW511" s="25">
        <v>13</v>
      </c>
      <c r="AX511" s="6"/>
      <c r="AY511" s="6"/>
      <c r="AZ511" s="6"/>
      <c r="BA511" s="6"/>
      <c r="BB511" s="7"/>
    </row>
    <row r="512" spans="2:54" x14ac:dyDescent="0.25">
      <c r="B512" s="25"/>
      <c r="X512" s="5"/>
      <c r="Y512" s="25">
        <v>33</v>
      </c>
      <c r="Z512" s="6"/>
      <c r="AA512" s="6"/>
      <c r="AB512" s="6"/>
      <c r="AC512" s="6"/>
      <c r="AD512" s="7"/>
      <c r="AF512" s="5"/>
      <c r="AG512" s="25">
        <v>23</v>
      </c>
      <c r="AH512" s="6"/>
      <c r="AI512" s="6"/>
      <c r="AJ512" s="6"/>
      <c r="AK512" s="6"/>
      <c r="AL512" s="7"/>
      <c r="AN512" s="5"/>
      <c r="AO512" s="25">
        <v>13</v>
      </c>
      <c r="AP512" s="6"/>
      <c r="AQ512" s="6"/>
      <c r="AR512" s="6"/>
      <c r="AS512" s="6"/>
      <c r="AT512" s="7"/>
      <c r="AV512" s="5"/>
      <c r="AW512" s="25">
        <v>7</v>
      </c>
      <c r="AX512" s="6"/>
      <c r="AY512" s="6"/>
      <c r="AZ512" s="6"/>
      <c r="BA512" s="6"/>
      <c r="BB512" s="7"/>
    </row>
    <row r="513" spans="2:54" x14ac:dyDescent="0.25">
      <c r="B513" s="25"/>
      <c r="X513" s="5"/>
      <c r="Y513" s="25">
        <v>34</v>
      </c>
      <c r="Z513" s="6"/>
      <c r="AA513" s="6"/>
      <c r="AB513" s="6"/>
      <c r="AC513" s="6"/>
      <c r="AD513" s="7"/>
      <c r="AF513" s="5"/>
      <c r="AG513" s="25">
        <v>13</v>
      </c>
      <c r="AH513" s="6"/>
      <c r="AI513" s="6"/>
      <c r="AJ513" s="6"/>
      <c r="AK513" s="6"/>
      <c r="AL513" s="7"/>
      <c r="AN513" s="5"/>
      <c r="AO513" s="25">
        <v>13</v>
      </c>
      <c r="AP513" s="6"/>
      <c r="AQ513" s="6"/>
      <c r="AR513" s="6"/>
      <c r="AS513" s="6"/>
      <c r="AT513" s="7"/>
      <c r="AV513" s="5"/>
      <c r="AW513" s="25">
        <v>24</v>
      </c>
      <c r="AX513" s="6"/>
      <c r="AY513" s="6"/>
      <c r="AZ513" s="6"/>
      <c r="BA513" s="6"/>
      <c r="BB513" s="7"/>
    </row>
    <row r="514" spans="2:54" x14ac:dyDescent="0.25">
      <c r="B514" s="25"/>
      <c r="X514" s="5"/>
      <c r="Y514" s="25">
        <v>35</v>
      </c>
      <c r="Z514" s="6"/>
      <c r="AA514" s="6"/>
      <c r="AB514" s="6"/>
      <c r="AC514" s="6"/>
      <c r="AD514" s="7"/>
      <c r="AF514" s="5"/>
      <c r="AG514" s="25">
        <v>6</v>
      </c>
      <c r="AH514" s="6"/>
      <c r="AI514" s="6"/>
      <c r="AJ514" s="6"/>
      <c r="AK514" s="6"/>
      <c r="AL514" s="7"/>
      <c r="AN514" s="5"/>
      <c r="AO514" s="25">
        <v>16</v>
      </c>
      <c r="AP514" s="6"/>
      <c r="AQ514" s="6"/>
      <c r="AR514" s="6"/>
      <c r="AS514" s="6"/>
      <c r="AT514" s="7"/>
      <c r="AV514" s="5"/>
      <c r="AW514" s="25">
        <v>21</v>
      </c>
      <c r="AX514" s="6"/>
      <c r="AY514" s="6"/>
      <c r="AZ514" s="6"/>
      <c r="BA514" s="6"/>
      <c r="BB514" s="7"/>
    </row>
    <row r="515" spans="2:54" x14ac:dyDescent="0.25">
      <c r="B515" s="25"/>
      <c r="X515" s="5"/>
      <c r="Y515" s="25">
        <v>10</v>
      </c>
      <c r="Z515" s="6"/>
      <c r="AA515" s="6"/>
      <c r="AB515" s="6"/>
      <c r="AC515" s="6"/>
      <c r="AD515" s="7"/>
      <c r="AF515" s="5"/>
      <c r="AG515" s="25">
        <v>36</v>
      </c>
      <c r="AH515" s="6"/>
      <c r="AI515" s="6"/>
      <c r="AJ515" s="6"/>
      <c r="AK515" s="6"/>
      <c r="AL515" s="7"/>
      <c r="AN515" s="5"/>
      <c r="AO515" s="25">
        <v>7</v>
      </c>
      <c r="AP515" s="6"/>
      <c r="AQ515" s="6"/>
      <c r="AR515" s="6"/>
      <c r="AS515" s="6"/>
      <c r="AT515" s="7"/>
      <c r="AV515" s="5"/>
      <c r="AW515" s="25">
        <v>9</v>
      </c>
      <c r="AX515" s="6"/>
      <c r="AY515" s="6"/>
      <c r="AZ515" s="6"/>
      <c r="BA515" s="6"/>
      <c r="BB515" s="7"/>
    </row>
    <row r="516" spans="2:54" x14ac:dyDescent="0.25">
      <c r="B516" s="25"/>
      <c r="X516" s="5"/>
      <c r="Y516" s="25">
        <v>23</v>
      </c>
      <c r="Z516" s="6"/>
      <c r="AA516" s="6"/>
      <c r="AB516" s="6"/>
      <c r="AC516" s="6"/>
      <c r="AD516" s="7"/>
      <c r="AF516" s="5"/>
      <c r="AG516" s="25">
        <v>8</v>
      </c>
      <c r="AH516" s="6"/>
      <c r="AI516" s="6"/>
      <c r="AJ516" s="6"/>
      <c r="AK516" s="6"/>
      <c r="AL516" s="7"/>
      <c r="AN516" s="5"/>
      <c r="AO516" s="25">
        <v>34</v>
      </c>
      <c r="AP516" s="6"/>
      <c r="AQ516" s="6"/>
      <c r="AR516" s="6"/>
      <c r="AS516" s="6"/>
      <c r="AT516" s="7"/>
      <c r="AV516" s="5"/>
      <c r="AW516" s="25">
        <v>20</v>
      </c>
      <c r="AX516" s="6"/>
      <c r="AY516" s="6"/>
      <c r="AZ516" s="6"/>
      <c r="BA516" s="6"/>
      <c r="BB516" s="7"/>
    </row>
    <row r="517" spans="2:54" x14ac:dyDescent="0.25">
      <c r="B517" s="25"/>
      <c r="X517" s="5"/>
      <c r="Y517" s="25">
        <v>21</v>
      </c>
      <c r="Z517" s="6"/>
      <c r="AA517" s="6"/>
      <c r="AB517" s="6"/>
      <c r="AC517" s="6"/>
      <c r="AD517" s="7"/>
      <c r="AF517" s="5"/>
      <c r="AG517" s="25">
        <v>36</v>
      </c>
      <c r="AH517" s="6"/>
      <c r="AI517" s="6"/>
      <c r="AJ517" s="6"/>
      <c r="AK517" s="6"/>
      <c r="AL517" s="7"/>
      <c r="AN517" s="5"/>
      <c r="AO517" s="25">
        <v>12</v>
      </c>
      <c r="AP517" s="6"/>
      <c r="AQ517" s="6"/>
      <c r="AR517" s="6"/>
      <c r="AS517" s="6"/>
      <c r="AT517" s="7"/>
      <c r="AV517" s="5"/>
      <c r="AW517" s="25">
        <v>29</v>
      </c>
      <c r="AX517" s="6"/>
      <c r="AY517" s="6"/>
      <c r="AZ517" s="6"/>
      <c r="BA517" s="6"/>
      <c r="BB517" s="7"/>
    </row>
    <row r="518" spans="2:54" x14ac:dyDescent="0.25">
      <c r="B518" s="25"/>
      <c r="X518" s="5"/>
      <c r="Y518" s="25">
        <v>16</v>
      </c>
      <c r="Z518" s="6"/>
      <c r="AA518" s="6"/>
      <c r="AB518" s="6"/>
      <c r="AC518" s="6"/>
      <c r="AD518" s="7"/>
      <c r="AF518" s="5"/>
      <c r="AG518" s="25">
        <v>1</v>
      </c>
      <c r="AH518" s="6"/>
      <c r="AI518" s="6"/>
      <c r="AJ518" s="6"/>
      <c r="AK518" s="6"/>
      <c r="AL518" s="7"/>
      <c r="AN518" s="5"/>
      <c r="AO518" s="25">
        <v>27</v>
      </c>
      <c r="AP518" s="6"/>
      <c r="AQ518" s="6"/>
      <c r="AR518" s="6"/>
      <c r="AS518" s="6"/>
      <c r="AT518" s="7"/>
      <c r="AV518" s="5"/>
      <c r="AW518" s="25">
        <v>4</v>
      </c>
      <c r="AX518" s="6"/>
      <c r="AY518" s="6"/>
      <c r="AZ518" s="6"/>
      <c r="BA518" s="6"/>
      <c r="BB518" s="7"/>
    </row>
    <row r="519" spans="2:54" x14ac:dyDescent="0.25">
      <c r="B519" s="25"/>
      <c r="X519" s="5"/>
      <c r="Y519" s="25">
        <v>8</v>
      </c>
      <c r="Z519" s="6"/>
      <c r="AA519" s="6"/>
      <c r="AB519" s="6"/>
      <c r="AC519" s="6"/>
      <c r="AD519" s="7"/>
      <c r="AF519" s="5"/>
      <c r="AG519" s="25">
        <v>12</v>
      </c>
      <c r="AH519" s="6"/>
      <c r="AI519" s="6"/>
      <c r="AJ519" s="6"/>
      <c r="AK519" s="6"/>
      <c r="AL519" s="7"/>
      <c r="AN519" s="5"/>
      <c r="AO519" s="25">
        <v>10</v>
      </c>
      <c r="AP519" s="6"/>
      <c r="AQ519" s="6"/>
      <c r="AR519" s="6"/>
      <c r="AS519" s="6"/>
      <c r="AT519" s="7"/>
      <c r="AV519" s="5"/>
      <c r="AW519" s="25">
        <v>31</v>
      </c>
      <c r="AX519" s="6"/>
      <c r="AY519" s="6"/>
      <c r="AZ519" s="6"/>
      <c r="BA519" s="6"/>
      <c r="BB519" s="7"/>
    </row>
    <row r="520" spans="2:54" x14ac:dyDescent="0.25">
      <c r="B520" s="25"/>
      <c r="X520" s="5"/>
      <c r="Y520" s="25">
        <v>26</v>
      </c>
      <c r="Z520" s="6"/>
      <c r="AA520" s="6"/>
      <c r="AB520" s="6"/>
      <c r="AC520" s="6"/>
      <c r="AD520" s="7"/>
      <c r="AF520" s="5"/>
      <c r="AG520" s="25">
        <v>20</v>
      </c>
      <c r="AH520" s="6"/>
      <c r="AI520" s="6"/>
      <c r="AJ520" s="6"/>
      <c r="AK520" s="6"/>
      <c r="AL520" s="7"/>
      <c r="AN520" s="5"/>
      <c r="AO520" s="25">
        <v>28</v>
      </c>
      <c r="AP520" s="6"/>
      <c r="AQ520" s="6"/>
      <c r="AR520" s="6"/>
      <c r="AS520" s="6"/>
      <c r="AT520" s="7"/>
      <c r="AV520" s="5"/>
      <c r="AW520" s="25">
        <v>26</v>
      </c>
      <c r="AX520" s="6"/>
      <c r="AY520" s="6"/>
      <c r="AZ520" s="6"/>
      <c r="BA520" s="6"/>
      <c r="BB520" s="7"/>
    </row>
    <row r="521" spans="2:54" x14ac:dyDescent="0.25">
      <c r="B521" s="25"/>
      <c r="X521" s="5"/>
      <c r="Y521" s="25">
        <v>23</v>
      </c>
      <c r="Z521" s="6"/>
      <c r="AA521" s="6"/>
      <c r="AB521" s="6"/>
      <c r="AC521" s="6"/>
      <c r="AD521" s="7"/>
      <c r="AF521" s="5"/>
      <c r="AG521" s="25">
        <v>26</v>
      </c>
      <c r="AH521" s="6"/>
      <c r="AI521" s="6"/>
      <c r="AJ521" s="6"/>
      <c r="AK521" s="6"/>
      <c r="AL521" s="7"/>
      <c r="AN521" s="5"/>
      <c r="AO521" s="25">
        <v>27</v>
      </c>
      <c r="AP521" s="6"/>
      <c r="AQ521" s="6"/>
      <c r="AR521" s="6"/>
      <c r="AS521" s="6"/>
      <c r="AT521" s="7"/>
      <c r="AV521" s="5"/>
      <c r="AW521" s="25">
        <v>22</v>
      </c>
      <c r="AX521" s="6"/>
      <c r="AY521" s="6"/>
      <c r="AZ521" s="6"/>
      <c r="BA521" s="6"/>
      <c r="BB521" s="7"/>
    </row>
    <row r="522" spans="2:54" x14ac:dyDescent="0.25">
      <c r="B522" s="25"/>
      <c r="X522" s="5"/>
      <c r="Y522" s="25">
        <v>8</v>
      </c>
      <c r="Z522" s="6"/>
      <c r="AA522" s="6"/>
      <c r="AB522" s="6"/>
      <c r="AC522" s="6"/>
      <c r="AD522" s="7"/>
      <c r="AF522" s="5"/>
      <c r="AG522" s="25">
        <v>35</v>
      </c>
      <c r="AH522" s="6"/>
      <c r="AI522" s="6"/>
      <c r="AJ522" s="6"/>
      <c r="AK522" s="6"/>
      <c r="AL522" s="7"/>
      <c r="AN522" s="5"/>
      <c r="AO522" s="25">
        <v>17</v>
      </c>
      <c r="AP522" s="6"/>
      <c r="AQ522" s="6"/>
      <c r="AR522" s="6"/>
      <c r="AS522" s="6"/>
      <c r="AT522" s="7"/>
      <c r="AV522" s="5"/>
      <c r="AW522" s="25">
        <v>32</v>
      </c>
      <c r="AX522" s="6"/>
      <c r="AY522" s="6"/>
      <c r="AZ522" s="6"/>
      <c r="BA522" s="6"/>
      <c r="BB522" s="7"/>
    </row>
    <row r="523" spans="2:54" x14ac:dyDescent="0.25">
      <c r="B523" s="25"/>
      <c r="X523" s="5"/>
      <c r="Y523" s="25">
        <v>5</v>
      </c>
      <c r="Z523" s="6"/>
      <c r="AA523" s="6"/>
      <c r="AB523" s="6"/>
      <c r="AC523" s="6"/>
      <c r="AD523" s="7"/>
      <c r="AF523" s="5"/>
      <c r="AG523" s="25">
        <v>27</v>
      </c>
      <c r="AH523" s="6"/>
      <c r="AI523" s="6"/>
      <c r="AJ523" s="6"/>
      <c r="AK523" s="6"/>
      <c r="AL523" s="7"/>
      <c r="AN523" s="5"/>
      <c r="AO523" s="25">
        <v>24</v>
      </c>
      <c r="AP523" s="6"/>
      <c r="AQ523" s="6"/>
      <c r="AR523" s="6"/>
      <c r="AS523" s="6"/>
      <c r="AT523" s="7"/>
      <c r="AV523" s="5"/>
      <c r="AW523" s="25">
        <v>28</v>
      </c>
      <c r="AX523" s="6"/>
      <c r="AY523" s="6"/>
      <c r="AZ523" s="6"/>
      <c r="BA523" s="6"/>
      <c r="BB523" s="7"/>
    </row>
    <row r="524" spans="2:54" x14ac:dyDescent="0.25">
      <c r="B524" s="25"/>
      <c r="X524" s="5"/>
      <c r="Y524" s="25">
        <v>8</v>
      </c>
      <c r="Z524" s="6"/>
      <c r="AA524" s="6"/>
      <c r="AB524" s="6"/>
      <c r="AC524" s="6"/>
      <c r="AD524" s="7"/>
      <c r="AF524" s="5"/>
      <c r="AG524" s="25">
        <v>9</v>
      </c>
      <c r="AH524" s="6"/>
      <c r="AI524" s="6"/>
      <c r="AJ524" s="6"/>
      <c r="AK524" s="6"/>
      <c r="AL524" s="7"/>
      <c r="AN524" s="5"/>
      <c r="AO524" s="25">
        <v>20</v>
      </c>
      <c r="AP524" s="6"/>
      <c r="AQ524" s="6"/>
      <c r="AR524" s="6"/>
      <c r="AS524" s="6"/>
      <c r="AT524" s="7"/>
      <c r="AV524" s="5"/>
      <c r="AW524" s="25">
        <v>26</v>
      </c>
      <c r="AX524" s="6"/>
      <c r="AY524" s="6"/>
      <c r="AZ524" s="6"/>
      <c r="BA524" s="6"/>
      <c r="BB524" s="7"/>
    </row>
    <row r="525" spans="2:54" x14ac:dyDescent="0.25">
      <c r="B525" s="25"/>
      <c r="X525" s="5"/>
      <c r="Y525" s="25">
        <v>17</v>
      </c>
      <c r="Z525" s="6"/>
      <c r="AA525" s="6"/>
      <c r="AB525" s="6"/>
      <c r="AC525" s="6"/>
      <c r="AD525" s="7"/>
      <c r="AF525" s="5"/>
      <c r="AG525" s="25">
        <v>14</v>
      </c>
      <c r="AH525" s="6"/>
      <c r="AI525" s="6"/>
      <c r="AJ525" s="6"/>
      <c r="AK525" s="6"/>
      <c r="AL525" s="7"/>
      <c r="AN525" s="5"/>
      <c r="AO525" s="25">
        <v>10</v>
      </c>
      <c r="AP525" s="6"/>
      <c r="AQ525" s="6"/>
      <c r="AR525" s="6"/>
      <c r="AS525" s="6"/>
      <c r="AT525" s="7"/>
      <c r="AV525" s="5"/>
      <c r="AW525" s="25">
        <v>36</v>
      </c>
      <c r="AX525" s="6"/>
      <c r="AY525" s="6"/>
      <c r="AZ525" s="6"/>
      <c r="BA525" s="6"/>
      <c r="BB525" s="7"/>
    </row>
    <row r="526" spans="2:54" x14ac:dyDescent="0.25">
      <c r="B526" s="25"/>
      <c r="X526" s="5"/>
      <c r="Y526" s="25">
        <v>28</v>
      </c>
      <c r="Z526" s="6"/>
      <c r="AA526" s="6"/>
      <c r="AB526" s="6"/>
      <c r="AC526" s="6"/>
      <c r="AD526" s="7"/>
      <c r="AF526" s="5"/>
      <c r="AG526" s="25">
        <v>31</v>
      </c>
      <c r="AH526" s="6"/>
      <c r="AI526" s="6"/>
      <c r="AJ526" s="6"/>
      <c r="AK526" s="6"/>
      <c r="AL526" s="7"/>
      <c r="AN526" s="5"/>
      <c r="AO526" s="25">
        <v>0</v>
      </c>
      <c r="AP526" s="6"/>
      <c r="AQ526" s="6"/>
      <c r="AR526" s="6"/>
      <c r="AS526" s="6"/>
      <c r="AT526" s="7"/>
      <c r="AV526" s="5"/>
      <c r="AW526" s="25">
        <v>27</v>
      </c>
      <c r="AX526" s="6"/>
      <c r="AY526" s="6"/>
      <c r="AZ526" s="6"/>
      <c r="BA526" s="6"/>
      <c r="BB526" s="7"/>
    </row>
    <row r="527" spans="2:54" x14ac:dyDescent="0.25">
      <c r="B527" s="25"/>
      <c r="X527" s="5"/>
      <c r="Y527" s="25">
        <v>12</v>
      </c>
      <c r="Z527" s="6"/>
      <c r="AA527" s="6"/>
      <c r="AB527" s="6"/>
      <c r="AC527" s="6"/>
      <c r="AD527" s="7"/>
      <c r="AF527" s="5"/>
      <c r="AG527" s="25">
        <v>29</v>
      </c>
      <c r="AH527" s="6"/>
      <c r="AI527" s="6"/>
      <c r="AJ527" s="6"/>
      <c r="AK527" s="6"/>
      <c r="AL527" s="7"/>
      <c r="AN527" s="5"/>
      <c r="AO527" s="25">
        <v>9</v>
      </c>
      <c r="AP527" s="6"/>
      <c r="AQ527" s="6"/>
      <c r="AR527" s="6"/>
      <c r="AS527" s="6"/>
      <c r="AT527" s="7"/>
      <c r="AV527" s="5"/>
      <c r="AW527" s="25">
        <v>0</v>
      </c>
      <c r="AX527" s="6"/>
      <c r="AY527" s="6"/>
      <c r="AZ527" s="6"/>
      <c r="BA527" s="6"/>
      <c r="BB527" s="7"/>
    </row>
    <row r="528" spans="2:54" x14ac:dyDescent="0.25">
      <c r="B528" s="25"/>
      <c r="X528" s="5"/>
      <c r="Y528" s="25">
        <v>19</v>
      </c>
      <c r="Z528" s="6"/>
      <c r="AA528" s="6"/>
      <c r="AB528" s="6"/>
      <c r="AC528" s="6"/>
      <c r="AD528" s="7"/>
      <c r="AF528" s="5"/>
      <c r="AG528" s="25">
        <v>27</v>
      </c>
      <c r="AH528" s="6"/>
      <c r="AI528" s="6"/>
      <c r="AJ528" s="6"/>
      <c r="AK528" s="6"/>
      <c r="AL528" s="7"/>
      <c r="AN528" s="5"/>
      <c r="AO528" s="25">
        <v>17</v>
      </c>
      <c r="AP528" s="6"/>
      <c r="AQ528" s="6"/>
      <c r="AR528" s="6"/>
      <c r="AS528" s="6"/>
      <c r="AT528" s="7"/>
      <c r="AV528" s="5"/>
      <c r="AW528" s="25">
        <v>7</v>
      </c>
      <c r="AX528" s="6"/>
      <c r="AY528" s="6"/>
      <c r="AZ528" s="6"/>
      <c r="BA528" s="6"/>
      <c r="BB528" s="7"/>
    </row>
    <row r="529" spans="2:54" x14ac:dyDescent="0.25">
      <c r="B529" s="25"/>
      <c r="X529" s="5"/>
      <c r="Y529" s="25">
        <v>1</v>
      </c>
      <c r="Z529" s="6"/>
      <c r="AA529" s="6"/>
      <c r="AB529" s="6"/>
      <c r="AC529" s="6"/>
      <c r="AD529" s="7"/>
      <c r="AF529" s="5"/>
      <c r="AG529" s="25">
        <v>24</v>
      </c>
      <c r="AH529" s="6"/>
      <c r="AI529" s="6"/>
      <c r="AJ529" s="6"/>
      <c r="AK529" s="6"/>
      <c r="AL529" s="7"/>
      <c r="AN529" s="5"/>
      <c r="AO529" s="25">
        <v>20</v>
      </c>
      <c r="AP529" s="6"/>
      <c r="AQ529" s="6"/>
      <c r="AR529" s="6"/>
      <c r="AS529" s="6"/>
      <c r="AT529" s="7"/>
      <c r="AV529" s="5"/>
      <c r="AW529" s="25">
        <v>6</v>
      </c>
      <c r="AX529" s="6"/>
      <c r="AY529" s="6"/>
      <c r="AZ529" s="6"/>
      <c r="BA529" s="6"/>
      <c r="BB529" s="7"/>
    </row>
    <row r="530" spans="2:54" x14ac:dyDescent="0.25">
      <c r="B530" s="25"/>
      <c r="X530" s="5"/>
      <c r="Y530" s="25">
        <v>32</v>
      </c>
      <c r="Z530" s="6"/>
      <c r="AA530" s="6"/>
      <c r="AB530" s="6"/>
      <c r="AC530" s="6"/>
      <c r="AD530" s="7"/>
      <c r="AF530" s="5"/>
      <c r="AG530" s="25">
        <v>4</v>
      </c>
      <c r="AH530" s="6"/>
      <c r="AI530" s="6"/>
      <c r="AJ530" s="6"/>
      <c r="AK530" s="6"/>
      <c r="AL530" s="7"/>
      <c r="AN530" s="5"/>
      <c r="AO530" s="25">
        <v>10</v>
      </c>
      <c r="AP530" s="6"/>
      <c r="AQ530" s="6"/>
      <c r="AR530" s="6"/>
      <c r="AS530" s="6"/>
      <c r="AT530" s="7"/>
      <c r="AV530" s="5"/>
      <c r="AW530" s="25">
        <v>25</v>
      </c>
      <c r="AX530" s="6"/>
      <c r="AY530" s="6"/>
      <c r="AZ530" s="6"/>
      <c r="BA530" s="6"/>
      <c r="BB530" s="7"/>
    </row>
    <row r="531" spans="2:54" x14ac:dyDescent="0.25">
      <c r="B531" s="25"/>
      <c r="X531" s="5"/>
      <c r="Y531" s="25">
        <v>1</v>
      </c>
      <c r="Z531" s="6"/>
      <c r="AA531" s="6"/>
      <c r="AB531" s="6"/>
      <c r="AC531" s="6"/>
      <c r="AD531" s="7"/>
      <c r="AF531" s="5"/>
      <c r="AG531" s="25">
        <v>24</v>
      </c>
      <c r="AH531" s="6"/>
      <c r="AI531" s="6"/>
      <c r="AJ531" s="6"/>
      <c r="AK531" s="6"/>
      <c r="AL531" s="7"/>
      <c r="AN531" s="5"/>
      <c r="AO531" s="25">
        <v>19</v>
      </c>
      <c r="AP531" s="6"/>
      <c r="AQ531" s="6"/>
      <c r="AR531" s="6"/>
      <c r="AS531" s="6"/>
      <c r="AT531" s="7"/>
      <c r="AV531" s="5"/>
      <c r="AW531" s="25">
        <v>15</v>
      </c>
      <c r="AX531" s="6"/>
      <c r="AY531" s="6"/>
      <c r="AZ531" s="6"/>
      <c r="BA531" s="6"/>
      <c r="BB531" s="7"/>
    </row>
    <row r="532" spans="2:54" x14ac:dyDescent="0.25">
      <c r="B532" s="25"/>
      <c r="X532" s="5"/>
      <c r="Y532" s="25">
        <v>26</v>
      </c>
      <c r="Z532" s="6"/>
      <c r="AA532" s="6"/>
      <c r="AB532" s="6"/>
      <c r="AC532" s="6"/>
      <c r="AD532" s="7"/>
      <c r="AF532" s="5"/>
      <c r="AG532" s="25">
        <v>26</v>
      </c>
      <c r="AH532" s="6"/>
      <c r="AI532" s="6"/>
      <c r="AJ532" s="6"/>
      <c r="AK532" s="6"/>
      <c r="AL532" s="7"/>
      <c r="AN532" s="5"/>
      <c r="AO532" s="25">
        <v>32</v>
      </c>
      <c r="AP532" s="6"/>
      <c r="AQ532" s="6"/>
      <c r="AR532" s="6"/>
      <c r="AS532" s="6"/>
      <c r="AT532" s="7"/>
      <c r="AV532" s="5"/>
      <c r="AW532" s="25">
        <v>2</v>
      </c>
      <c r="AX532" s="6"/>
      <c r="AY532" s="6"/>
      <c r="AZ532" s="6"/>
      <c r="BA532" s="6"/>
      <c r="BB532" s="7"/>
    </row>
    <row r="533" spans="2:54" x14ac:dyDescent="0.25">
      <c r="B533" s="25"/>
      <c r="X533" s="5"/>
      <c r="Y533" s="25">
        <v>10</v>
      </c>
      <c r="Z533" s="6"/>
      <c r="AA533" s="6"/>
      <c r="AB533" s="6"/>
      <c r="AC533" s="6"/>
      <c r="AD533" s="7"/>
      <c r="AF533" s="5"/>
      <c r="AG533" s="25">
        <v>3</v>
      </c>
      <c r="AH533" s="6"/>
      <c r="AI533" s="6"/>
      <c r="AJ533" s="6"/>
      <c r="AK533" s="6"/>
      <c r="AL533" s="7"/>
      <c r="AN533" s="5"/>
      <c r="AO533" s="25">
        <v>36</v>
      </c>
      <c r="AP533" s="6"/>
      <c r="AQ533" s="6"/>
      <c r="AR533" s="6"/>
      <c r="AS533" s="6"/>
      <c r="AT533" s="7"/>
      <c r="AV533" s="5"/>
      <c r="AW533" s="25">
        <v>19</v>
      </c>
      <c r="AX533" s="6"/>
      <c r="AY533" s="6"/>
      <c r="AZ533" s="6"/>
      <c r="BA533" s="6"/>
      <c r="BB533" s="7"/>
    </row>
    <row r="534" spans="2:54" x14ac:dyDescent="0.25">
      <c r="B534" s="25"/>
      <c r="X534" s="5"/>
      <c r="Y534" s="25">
        <v>17</v>
      </c>
      <c r="Z534" s="6"/>
      <c r="AA534" s="6"/>
      <c r="AB534" s="6"/>
      <c r="AC534" s="6"/>
      <c r="AD534" s="7"/>
      <c r="AF534" s="5"/>
      <c r="AG534" s="25">
        <v>13</v>
      </c>
      <c r="AH534" s="6"/>
      <c r="AI534" s="6"/>
      <c r="AJ534" s="6"/>
      <c r="AK534" s="6"/>
      <c r="AL534" s="7"/>
      <c r="AN534" s="5"/>
      <c r="AO534" s="25">
        <v>1</v>
      </c>
      <c r="AP534" s="6"/>
      <c r="AQ534" s="6"/>
      <c r="AR534" s="6"/>
      <c r="AS534" s="6"/>
      <c r="AT534" s="7"/>
      <c r="AV534" s="5"/>
      <c r="AW534" s="25">
        <v>8</v>
      </c>
      <c r="AX534" s="6"/>
      <c r="AY534" s="6"/>
      <c r="AZ534" s="6"/>
      <c r="BA534" s="6"/>
      <c r="BB534" s="7"/>
    </row>
    <row r="535" spans="2:54" x14ac:dyDescent="0.25">
      <c r="B535" s="25"/>
      <c r="X535" s="5"/>
      <c r="Y535" s="25">
        <v>29</v>
      </c>
      <c r="Z535" s="6"/>
      <c r="AA535" s="6"/>
      <c r="AB535" s="6"/>
      <c r="AC535" s="6"/>
      <c r="AD535" s="7"/>
      <c r="AF535" s="5"/>
      <c r="AG535" s="25">
        <v>14</v>
      </c>
      <c r="AH535" s="6"/>
      <c r="AI535" s="6"/>
      <c r="AJ535" s="6"/>
      <c r="AK535" s="6"/>
      <c r="AL535" s="7"/>
      <c r="AN535" s="5"/>
      <c r="AO535" s="25">
        <v>0</v>
      </c>
      <c r="AP535" s="6"/>
      <c r="AQ535" s="6"/>
      <c r="AR535" s="6"/>
      <c r="AS535" s="6"/>
      <c r="AT535" s="7"/>
      <c r="AV535" s="5"/>
      <c r="AW535" s="25">
        <v>20</v>
      </c>
      <c r="AX535" s="6"/>
      <c r="AY535" s="6"/>
      <c r="AZ535" s="6"/>
      <c r="BA535" s="6"/>
      <c r="BB535" s="7"/>
    </row>
    <row r="536" spans="2:54" x14ac:dyDescent="0.25">
      <c r="B536" s="25"/>
      <c r="X536" s="5"/>
      <c r="Y536" s="25">
        <v>18</v>
      </c>
      <c r="Z536" s="6"/>
      <c r="AA536" s="6"/>
      <c r="AB536" s="6"/>
      <c r="AC536" s="6"/>
      <c r="AD536" s="7"/>
      <c r="AF536" s="5"/>
      <c r="AG536" s="25">
        <v>8</v>
      </c>
      <c r="AH536" s="6"/>
      <c r="AI536" s="6"/>
      <c r="AJ536" s="6"/>
      <c r="AK536" s="6"/>
      <c r="AL536" s="7"/>
      <c r="AN536" s="5"/>
      <c r="AO536" s="25">
        <v>34</v>
      </c>
      <c r="AP536" s="6"/>
      <c r="AQ536" s="6"/>
      <c r="AR536" s="6"/>
      <c r="AS536" s="6"/>
      <c r="AT536" s="7"/>
      <c r="AV536" s="5"/>
      <c r="AW536" s="25">
        <v>33</v>
      </c>
      <c r="AX536" s="6"/>
      <c r="AY536" s="6"/>
      <c r="AZ536" s="6"/>
      <c r="BA536" s="6"/>
      <c r="BB536" s="7"/>
    </row>
    <row r="537" spans="2:54" x14ac:dyDescent="0.25">
      <c r="B537" s="25"/>
      <c r="X537" s="5"/>
      <c r="Y537" s="25">
        <v>0</v>
      </c>
      <c r="Z537" s="6"/>
      <c r="AA537" s="6"/>
      <c r="AB537" s="6"/>
      <c r="AC537" s="6"/>
      <c r="AD537" s="7"/>
      <c r="AF537" s="5"/>
      <c r="AG537" s="25">
        <v>9</v>
      </c>
      <c r="AH537" s="6"/>
      <c r="AI537" s="6"/>
      <c r="AJ537" s="6"/>
      <c r="AK537" s="6"/>
      <c r="AL537" s="7"/>
      <c r="AN537" s="5"/>
      <c r="AO537" s="25">
        <v>33</v>
      </c>
      <c r="AP537" s="6"/>
      <c r="AQ537" s="6"/>
      <c r="AR537" s="6"/>
      <c r="AS537" s="6"/>
      <c r="AT537" s="7"/>
      <c r="AV537" s="5"/>
      <c r="AW537" s="25">
        <v>28</v>
      </c>
      <c r="AX537" s="6"/>
      <c r="AY537" s="6"/>
      <c r="AZ537" s="6"/>
      <c r="BA537" s="6"/>
      <c r="BB537" s="7"/>
    </row>
    <row r="538" spans="2:54" x14ac:dyDescent="0.25">
      <c r="B538" s="25"/>
      <c r="X538" s="5"/>
      <c r="Y538" s="25">
        <v>16</v>
      </c>
      <c r="Z538" s="6"/>
      <c r="AA538" s="6"/>
      <c r="AB538" s="6"/>
      <c r="AC538" s="6"/>
      <c r="AD538" s="7"/>
      <c r="AF538" s="5"/>
      <c r="AG538" s="25">
        <v>34</v>
      </c>
      <c r="AH538" s="6"/>
      <c r="AI538" s="6"/>
      <c r="AJ538" s="6"/>
      <c r="AK538" s="6"/>
      <c r="AL538" s="7"/>
      <c r="AN538" s="5"/>
      <c r="AO538" s="25">
        <v>28</v>
      </c>
      <c r="AP538" s="6"/>
      <c r="AQ538" s="6"/>
      <c r="AR538" s="6"/>
      <c r="AS538" s="6"/>
      <c r="AT538" s="7"/>
      <c r="AV538" s="5"/>
      <c r="AW538" s="25">
        <v>0</v>
      </c>
      <c r="AX538" s="6"/>
      <c r="AY538" s="6"/>
      <c r="AZ538" s="6"/>
      <c r="BA538" s="6"/>
      <c r="BB538" s="7"/>
    </row>
    <row r="539" spans="2:54" x14ac:dyDescent="0.25">
      <c r="B539" s="25"/>
      <c r="X539" s="5"/>
      <c r="Y539" s="25">
        <v>15</v>
      </c>
      <c r="Z539" s="6"/>
      <c r="AA539" s="6"/>
      <c r="AB539" s="6"/>
      <c r="AC539" s="6"/>
      <c r="AD539" s="7"/>
      <c r="AF539" s="5"/>
      <c r="AG539" s="25">
        <v>13</v>
      </c>
      <c r="AH539" s="6"/>
      <c r="AI539" s="6"/>
      <c r="AJ539" s="6"/>
      <c r="AK539" s="6"/>
      <c r="AL539" s="7"/>
      <c r="AN539" s="5"/>
      <c r="AO539" s="25">
        <v>25</v>
      </c>
      <c r="AP539" s="6"/>
      <c r="AQ539" s="6"/>
      <c r="AR539" s="6"/>
      <c r="AS539" s="6"/>
      <c r="AT539" s="7"/>
      <c r="AV539" s="5"/>
      <c r="AW539" s="25">
        <v>24</v>
      </c>
      <c r="AX539" s="6"/>
      <c r="AY539" s="6"/>
      <c r="AZ539" s="6"/>
      <c r="BA539" s="6"/>
      <c r="BB539" s="7"/>
    </row>
    <row r="540" spans="2:54" x14ac:dyDescent="0.25">
      <c r="B540" s="25"/>
      <c r="X540" s="5"/>
      <c r="Y540" s="25">
        <v>2</v>
      </c>
      <c r="Z540" s="6"/>
      <c r="AA540" s="6"/>
      <c r="AB540" s="6"/>
      <c r="AC540" s="6"/>
      <c r="AD540" s="7"/>
      <c r="AF540" s="5"/>
      <c r="AG540" s="25">
        <v>21</v>
      </c>
      <c r="AH540" s="6"/>
      <c r="AI540" s="6"/>
      <c r="AJ540" s="6"/>
      <c r="AK540" s="6"/>
      <c r="AL540" s="7"/>
      <c r="AN540" s="5"/>
      <c r="AO540" s="25">
        <v>12</v>
      </c>
      <c r="AP540" s="6"/>
      <c r="AQ540" s="6"/>
      <c r="AR540" s="6"/>
      <c r="AS540" s="6"/>
      <c r="AT540" s="7"/>
      <c r="AV540" s="5"/>
      <c r="AW540" s="25">
        <v>2</v>
      </c>
      <c r="AX540" s="6"/>
      <c r="AY540" s="6"/>
      <c r="AZ540" s="6"/>
      <c r="BA540" s="6"/>
      <c r="BB540" s="7"/>
    </row>
    <row r="541" spans="2:54" x14ac:dyDescent="0.25">
      <c r="B541" s="25"/>
      <c r="X541" s="5"/>
      <c r="Y541" s="25">
        <v>26</v>
      </c>
      <c r="Z541" s="6"/>
      <c r="AA541" s="6"/>
      <c r="AB541" s="6"/>
      <c r="AC541" s="6"/>
      <c r="AD541" s="7"/>
      <c r="AF541" s="5"/>
      <c r="AG541" s="25">
        <v>8</v>
      </c>
      <c r="AH541" s="6"/>
      <c r="AI541" s="6"/>
      <c r="AJ541" s="6"/>
      <c r="AK541" s="6"/>
      <c r="AL541" s="7"/>
      <c r="AN541" s="5"/>
      <c r="AO541" s="25">
        <v>13</v>
      </c>
      <c r="AP541" s="6"/>
      <c r="AQ541" s="6"/>
      <c r="AR541" s="6"/>
      <c r="AS541" s="6"/>
      <c r="AT541" s="7"/>
      <c r="AV541" s="5"/>
      <c r="AW541" s="25">
        <v>8</v>
      </c>
      <c r="AX541" s="6"/>
      <c r="AY541" s="6"/>
      <c r="AZ541" s="6"/>
      <c r="BA541" s="6"/>
      <c r="BB541" s="7"/>
    </row>
    <row r="542" spans="2:54" x14ac:dyDescent="0.25">
      <c r="B542" s="25"/>
      <c r="X542" s="5"/>
      <c r="Y542" s="25">
        <v>26</v>
      </c>
      <c r="Z542" s="6"/>
      <c r="AA542" s="6"/>
      <c r="AB542" s="6"/>
      <c r="AC542" s="6"/>
      <c r="AD542" s="7"/>
      <c r="AF542" s="5"/>
      <c r="AG542" s="25">
        <v>25</v>
      </c>
      <c r="AH542" s="6"/>
      <c r="AI542" s="6"/>
      <c r="AJ542" s="6"/>
      <c r="AK542" s="6"/>
      <c r="AL542" s="7"/>
      <c r="AN542" s="5"/>
      <c r="AO542" s="25">
        <v>0</v>
      </c>
      <c r="AP542" s="6"/>
      <c r="AQ542" s="6"/>
      <c r="AR542" s="6"/>
      <c r="AS542" s="6"/>
      <c r="AT542" s="7"/>
      <c r="AV542" s="5"/>
      <c r="AW542" s="25">
        <v>13</v>
      </c>
      <c r="AX542" s="6"/>
      <c r="AY542" s="6"/>
      <c r="AZ542" s="6"/>
      <c r="BA542" s="6"/>
      <c r="BB542" s="7"/>
    </row>
    <row r="543" spans="2:54" x14ac:dyDescent="0.25">
      <c r="B543" s="25"/>
      <c r="X543" s="5"/>
      <c r="Y543" s="25">
        <v>0</v>
      </c>
      <c r="Z543" s="6"/>
      <c r="AA543" s="6"/>
      <c r="AB543" s="6"/>
      <c r="AC543" s="6"/>
      <c r="AD543" s="7"/>
      <c r="AF543" s="5"/>
      <c r="AG543" s="25">
        <v>36</v>
      </c>
      <c r="AH543" s="6"/>
      <c r="AI543" s="6"/>
      <c r="AJ543" s="6"/>
      <c r="AK543" s="6"/>
      <c r="AL543" s="7"/>
      <c r="AN543" s="5"/>
      <c r="AO543" s="25">
        <v>2</v>
      </c>
      <c r="AP543" s="6"/>
      <c r="AQ543" s="6"/>
      <c r="AR543" s="6"/>
      <c r="AS543" s="6"/>
      <c r="AT543" s="7"/>
      <c r="AV543" s="5"/>
      <c r="AW543" s="25">
        <v>31</v>
      </c>
      <c r="AX543" s="6"/>
      <c r="AY543" s="6"/>
      <c r="AZ543" s="6"/>
      <c r="BA543" s="6"/>
      <c r="BB543" s="7"/>
    </row>
    <row r="544" spans="2:54" x14ac:dyDescent="0.25">
      <c r="B544" s="25"/>
      <c r="X544" s="5"/>
      <c r="Y544" s="25">
        <v>34</v>
      </c>
      <c r="Z544" s="6"/>
      <c r="AA544" s="6"/>
      <c r="AB544" s="6"/>
      <c r="AC544" s="6"/>
      <c r="AD544" s="7"/>
      <c r="AF544" s="5"/>
      <c r="AG544" s="25">
        <v>20</v>
      </c>
      <c r="AH544" s="6"/>
      <c r="AI544" s="6"/>
      <c r="AJ544" s="6"/>
      <c r="AK544" s="6"/>
      <c r="AL544" s="7"/>
      <c r="AN544" s="5"/>
      <c r="AO544" s="25">
        <v>16</v>
      </c>
      <c r="AP544" s="6"/>
      <c r="AQ544" s="6"/>
      <c r="AR544" s="6"/>
      <c r="AS544" s="6"/>
      <c r="AT544" s="7"/>
      <c r="AV544" s="5"/>
      <c r="AW544" s="25">
        <v>30</v>
      </c>
      <c r="AX544" s="6"/>
      <c r="AY544" s="6"/>
      <c r="AZ544" s="6"/>
      <c r="BA544" s="6"/>
      <c r="BB544" s="7"/>
    </row>
    <row r="545" spans="2:54" x14ac:dyDescent="0.25">
      <c r="B545" s="25"/>
      <c r="X545" s="5"/>
      <c r="Y545" s="25">
        <v>4</v>
      </c>
      <c r="Z545" s="6"/>
      <c r="AA545" s="6"/>
      <c r="AB545" s="6"/>
      <c r="AC545" s="6"/>
      <c r="AD545" s="7"/>
      <c r="AF545" s="5"/>
      <c r="AG545" s="25">
        <v>32</v>
      </c>
      <c r="AH545" s="6"/>
      <c r="AI545" s="6"/>
      <c r="AJ545" s="6"/>
      <c r="AK545" s="6"/>
      <c r="AL545" s="7"/>
      <c r="AN545" s="5"/>
      <c r="AO545" s="25">
        <v>15</v>
      </c>
      <c r="AP545" s="6"/>
      <c r="AQ545" s="6"/>
      <c r="AR545" s="6"/>
      <c r="AS545" s="6"/>
      <c r="AT545" s="7"/>
      <c r="AV545" s="5"/>
      <c r="AW545" s="25">
        <v>28</v>
      </c>
      <c r="AX545" s="6"/>
      <c r="AY545" s="6"/>
      <c r="AZ545" s="6"/>
      <c r="BA545" s="6"/>
      <c r="BB545" s="7"/>
    </row>
    <row r="546" spans="2:54" x14ac:dyDescent="0.25">
      <c r="B546" s="25"/>
      <c r="X546" s="5"/>
      <c r="Y546" s="25">
        <v>31</v>
      </c>
      <c r="Z546" s="6"/>
      <c r="AA546" s="6"/>
      <c r="AB546" s="6"/>
      <c r="AC546" s="6"/>
      <c r="AD546" s="7"/>
      <c r="AF546" s="5"/>
      <c r="AG546" s="25">
        <v>2</v>
      </c>
      <c r="AH546" s="6"/>
      <c r="AI546" s="6"/>
      <c r="AJ546" s="6"/>
      <c r="AK546" s="6"/>
      <c r="AL546" s="7"/>
      <c r="AN546" s="5"/>
      <c r="AO546" s="25">
        <v>15</v>
      </c>
      <c r="AP546" s="6"/>
      <c r="AQ546" s="6"/>
      <c r="AR546" s="6"/>
      <c r="AS546" s="6"/>
      <c r="AT546" s="7"/>
      <c r="AV546" s="5"/>
      <c r="AW546" s="25">
        <v>4</v>
      </c>
      <c r="AX546" s="6"/>
      <c r="AY546" s="6"/>
      <c r="AZ546" s="6"/>
      <c r="BA546" s="6"/>
      <c r="BB546" s="7"/>
    </row>
    <row r="547" spans="2:54" x14ac:dyDescent="0.25">
      <c r="B547" s="25"/>
      <c r="X547" s="5"/>
      <c r="Y547" s="25">
        <v>16</v>
      </c>
      <c r="Z547" s="6"/>
      <c r="AA547" s="6"/>
      <c r="AB547" s="6"/>
      <c r="AC547" s="6"/>
      <c r="AD547" s="7"/>
      <c r="AF547" s="5"/>
      <c r="AG547" s="25">
        <v>36</v>
      </c>
      <c r="AH547" s="6"/>
      <c r="AI547" s="6"/>
      <c r="AJ547" s="6"/>
      <c r="AK547" s="6"/>
      <c r="AL547" s="7"/>
      <c r="AN547" s="5"/>
      <c r="AO547" s="25">
        <v>22</v>
      </c>
      <c r="AP547" s="6"/>
      <c r="AQ547" s="6"/>
      <c r="AR547" s="6"/>
      <c r="AS547" s="6"/>
      <c r="AT547" s="7"/>
      <c r="AV547" s="5"/>
      <c r="AW547" s="25">
        <v>26</v>
      </c>
      <c r="AX547" s="6"/>
      <c r="AY547" s="6"/>
      <c r="AZ547" s="6"/>
      <c r="BA547" s="6"/>
      <c r="BB547" s="7"/>
    </row>
    <row r="548" spans="2:54" x14ac:dyDescent="0.25">
      <c r="B548" s="25"/>
      <c r="X548" s="5"/>
      <c r="Y548" s="25">
        <v>26</v>
      </c>
      <c r="Z548" s="6"/>
      <c r="AA548" s="6"/>
      <c r="AB548" s="6"/>
      <c r="AC548" s="6"/>
      <c r="AD548" s="7"/>
      <c r="AF548" s="5"/>
      <c r="AG548" s="25">
        <v>21</v>
      </c>
      <c r="AH548" s="6"/>
      <c r="AI548" s="6"/>
      <c r="AJ548" s="6"/>
      <c r="AK548" s="6"/>
      <c r="AL548" s="7"/>
      <c r="AN548" s="5"/>
      <c r="AO548" s="25">
        <v>2</v>
      </c>
      <c r="AP548" s="6"/>
      <c r="AQ548" s="6"/>
      <c r="AR548" s="6"/>
      <c r="AS548" s="6"/>
      <c r="AT548" s="7"/>
      <c r="AV548" s="5"/>
      <c r="AW548" s="25">
        <v>13</v>
      </c>
      <c r="AX548" s="6"/>
      <c r="AY548" s="6"/>
      <c r="AZ548" s="6"/>
      <c r="BA548" s="6"/>
      <c r="BB548" s="7"/>
    </row>
    <row r="549" spans="2:54" x14ac:dyDescent="0.25">
      <c r="B549" s="25"/>
      <c r="X549" s="5"/>
      <c r="Y549" s="25">
        <v>30</v>
      </c>
      <c r="Z549" s="6"/>
      <c r="AA549" s="6"/>
      <c r="AB549" s="6"/>
      <c r="AC549" s="6"/>
      <c r="AD549" s="7"/>
      <c r="AF549" s="5"/>
      <c r="AG549" s="25">
        <v>16</v>
      </c>
      <c r="AH549" s="6"/>
      <c r="AI549" s="6"/>
      <c r="AJ549" s="6"/>
      <c r="AK549" s="6"/>
      <c r="AL549" s="7"/>
      <c r="AN549" s="5"/>
      <c r="AO549" s="25">
        <v>14</v>
      </c>
      <c r="AP549" s="6"/>
      <c r="AQ549" s="6"/>
      <c r="AR549" s="6"/>
      <c r="AS549" s="6"/>
      <c r="AT549" s="7"/>
      <c r="AV549" s="5"/>
      <c r="AW549" s="25">
        <v>14</v>
      </c>
      <c r="AX549" s="6"/>
      <c r="AY549" s="6"/>
      <c r="AZ549" s="6"/>
      <c r="BA549" s="6"/>
      <c r="BB549" s="7"/>
    </row>
    <row r="550" spans="2:54" x14ac:dyDescent="0.25">
      <c r="B550" s="25"/>
      <c r="X550" s="5"/>
      <c r="Y550" s="25">
        <v>9</v>
      </c>
      <c r="Z550" s="6"/>
      <c r="AA550" s="6"/>
      <c r="AB550" s="6"/>
      <c r="AC550" s="6"/>
      <c r="AD550" s="7"/>
      <c r="AF550" s="5"/>
      <c r="AG550" s="25">
        <v>33</v>
      </c>
      <c r="AH550" s="6"/>
      <c r="AI550" s="6"/>
      <c r="AJ550" s="6"/>
      <c r="AK550" s="6"/>
      <c r="AL550" s="7"/>
      <c r="AN550" s="5"/>
      <c r="AO550" s="25">
        <v>2</v>
      </c>
      <c r="AP550" s="6"/>
      <c r="AQ550" s="6"/>
      <c r="AR550" s="6"/>
      <c r="AS550" s="6"/>
      <c r="AT550" s="7"/>
      <c r="AV550" s="5"/>
      <c r="AW550" s="25">
        <v>17</v>
      </c>
      <c r="AX550" s="6"/>
      <c r="AY550" s="6"/>
      <c r="AZ550" s="6"/>
      <c r="BA550" s="6"/>
      <c r="BB550" s="7"/>
    </row>
    <row r="551" spans="2:54" x14ac:dyDescent="0.25">
      <c r="B551" s="25"/>
      <c r="X551" s="5"/>
      <c r="Y551" s="25">
        <v>30</v>
      </c>
      <c r="Z551" s="6"/>
      <c r="AA551" s="6"/>
      <c r="AB551" s="6"/>
      <c r="AC551" s="6"/>
      <c r="AD551" s="7"/>
      <c r="AF551" s="5"/>
      <c r="AG551" s="25">
        <v>16</v>
      </c>
      <c r="AH551" s="6"/>
      <c r="AI551" s="6"/>
      <c r="AJ551" s="6"/>
      <c r="AK551" s="6"/>
      <c r="AL551" s="7"/>
      <c r="AN551" s="5"/>
      <c r="AO551" s="25">
        <v>24</v>
      </c>
      <c r="AP551" s="6"/>
      <c r="AQ551" s="6"/>
      <c r="AR551" s="6"/>
      <c r="AS551" s="6"/>
      <c r="AT551" s="7"/>
      <c r="AV551" s="5"/>
      <c r="AW551" s="25">
        <v>0</v>
      </c>
      <c r="AX551" s="6"/>
      <c r="AY551" s="6"/>
      <c r="AZ551" s="6"/>
      <c r="BA551" s="6"/>
      <c r="BB551" s="7"/>
    </row>
    <row r="552" spans="2:54" x14ac:dyDescent="0.25">
      <c r="B552" s="25"/>
      <c r="X552" s="5"/>
      <c r="Y552" s="25">
        <v>16</v>
      </c>
      <c r="Z552" s="6"/>
      <c r="AA552" s="6"/>
      <c r="AB552" s="6"/>
      <c r="AC552" s="6"/>
      <c r="AD552" s="7"/>
      <c r="AF552" s="5"/>
      <c r="AG552" s="25">
        <v>35</v>
      </c>
      <c r="AH552" s="6"/>
      <c r="AI552" s="6"/>
      <c r="AJ552" s="6"/>
      <c r="AK552" s="6"/>
      <c r="AL552" s="7"/>
      <c r="AN552" s="5"/>
      <c r="AO552" s="25">
        <v>0</v>
      </c>
      <c r="AP552" s="6"/>
      <c r="AQ552" s="6"/>
      <c r="AR552" s="6"/>
      <c r="AS552" s="6"/>
      <c r="AT552" s="7"/>
      <c r="AV552" s="5"/>
      <c r="AW552" s="25">
        <v>24</v>
      </c>
      <c r="AX552" s="6"/>
      <c r="AY552" s="6"/>
      <c r="AZ552" s="6"/>
      <c r="BA552" s="6"/>
      <c r="BB552" s="7"/>
    </row>
    <row r="553" spans="2:54" x14ac:dyDescent="0.25">
      <c r="B553" s="25"/>
      <c r="X553" s="5"/>
      <c r="Y553" s="25">
        <v>27</v>
      </c>
      <c r="Z553" s="6"/>
      <c r="AA553" s="6"/>
      <c r="AB553" s="6"/>
      <c r="AC553" s="6"/>
      <c r="AD553" s="7"/>
      <c r="AF553" s="5"/>
      <c r="AG553" s="25">
        <v>9</v>
      </c>
      <c r="AH553" s="6"/>
      <c r="AI553" s="6"/>
      <c r="AJ553" s="6"/>
      <c r="AK553" s="6"/>
      <c r="AL553" s="7"/>
      <c r="AN553" s="5"/>
      <c r="AO553" s="25">
        <v>36</v>
      </c>
      <c r="AP553" s="6"/>
      <c r="AQ553" s="6"/>
      <c r="AR553" s="6"/>
      <c r="AS553" s="6"/>
      <c r="AT553" s="7"/>
      <c r="AV553" s="5"/>
      <c r="AW553" s="25">
        <v>15</v>
      </c>
      <c r="AX553" s="6"/>
      <c r="AY553" s="6"/>
      <c r="AZ553" s="6"/>
      <c r="BA553" s="6"/>
      <c r="BB553" s="7"/>
    </row>
    <row r="554" spans="2:54" x14ac:dyDescent="0.25">
      <c r="B554" s="25"/>
      <c r="X554" s="5"/>
      <c r="Y554" s="25">
        <v>23</v>
      </c>
      <c r="Z554" s="6"/>
      <c r="AA554" s="6"/>
      <c r="AB554" s="6"/>
      <c r="AC554" s="6"/>
      <c r="AD554" s="7"/>
      <c r="AF554" s="5"/>
      <c r="AG554" s="25">
        <v>8</v>
      </c>
      <c r="AH554" s="6"/>
      <c r="AI554" s="6"/>
      <c r="AJ554" s="6"/>
      <c r="AK554" s="6"/>
      <c r="AL554" s="7"/>
      <c r="AN554" s="5"/>
      <c r="AO554" s="25">
        <v>15</v>
      </c>
      <c r="AP554" s="6"/>
      <c r="AQ554" s="6"/>
      <c r="AR554" s="6"/>
      <c r="AS554" s="6"/>
      <c r="AT554" s="7"/>
      <c r="AV554" s="5"/>
      <c r="AW554" s="25">
        <v>21</v>
      </c>
      <c r="AX554" s="6"/>
      <c r="AY554" s="6"/>
      <c r="AZ554" s="6"/>
      <c r="BA554" s="6"/>
      <c r="BB554" s="7"/>
    </row>
    <row r="555" spans="2:54" x14ac:dyDescent="0.25">
      <c r="B555" s="25"/>
      <c r="X555" s="5"/>
      <c r="Y555" s="25">
        <v>0</v>
      </c>
      <c r="Z555" s="6"/>
      <c r="AA555" s="6"/>
      <c r="AB555" s="6"/>
      <c r="AC555" s="6"/>
      <c r="AD555" s="7"/>
      <c r="AF555" s="5"/>
      <c r="AG555" s="25">
        <v>1</v>
      </c>
      <c r="AH555" s="6"/>
      <c r="AI555" s="6"/>
      <c r="AJ555" s="6"/>
      <c r="AK555" s="6"/>
      <c r="AL555" s="7"/>
      <c r="AN555" s="5"/>
      <c r="AO555" s="25">
        <v>5</v>
      </c>
      <c r="AP555" s="6"/>
      <c r="AQ555" s="6"/>
      <c r="AR555" s="6"/>
      <c r="AS555" s="6"/>
      <c r="AT555" s="7"/>
      <c r="AV555" s="5"/>
      <c r="AW555" s="25">
        <v>36</v>
      </c>
      <c r="AX555" s="6"/>
      <c r="AY555" s="6"/>
      <c r="AZ555" s="6"/>
      <c r="BA555" s="6"/>
      <c r="BB555" s="7"/>
    </row>
    <row r="556" spans="2:54" x14ac:dyDescent="0.25">
      <c r="B556" s="25"/>
      <c r="X556" s="5"/>
      <c r="Y556" s="25">
        <v>24</v>
      </c>
      <c r="Z556" s="6"/>
      <c r="AA556" s="6"/>
      <c r="AB556" s="6"/>
      <c r="AC556" s="6"/>
      <c r="AD556" s="7"/>
      <c r="AF556" s="5"/>
      <c r="AG556" s="25">
        <v>22</v>
      </c>
      <c r="AH556" s="6"/>
      <c r="AI556" s="6"/>
      <c r="AJ556" s="6"/>
      <c r="AK556" s="6"/>
      <c r="AL556" s="7"/>
      <c r="AN556" s="5"/>
      <c r="AO556" s="25">
        <v>32</v>
      </c>
      <c r="AP556" s="6"/>
      <c r="AQ556" s="6"/>
      <c r="AR556" s="6"/>
      <c r="AS556" s="6"/>
      <c r="AT556" s="7"/>
      <c r="AV556" s="5"/>
      <c r="AW556" s="25">
        <v>23</v>
      </c>
      <c r="AX556" s="6"/>
      <c r="AY556" s="6"/>
      <c r="AZ556" s="6"/>
      <c r="BA556" s="6"/>
      <c r="BB556" s="7"/>
    </row>
    <row r="557" spans="2:54" x14ac:dyDescent="0.25">
      <c r="B557" s="25"/>
      <c r="X557" s="5"/>
      <c r="Y557" s="25">
        <v>14</v>
      </c>
      <c r="Z557" s="6"/>
      <c r="AA557" s="6"/>
      <c r="AB557" s="6"/>
      <c r="AC557" s="6"/>
      <c r="AD557" s="7"/>
      <c r="AF557" s="5"/>
      <c r="AG557" s="25">
        <v>32</v>
      </c>
      <c r="AH557" s="6"/>
      <c r="AI557" s="6"/>
      <c r="AJ557" s="6"/>
      <c r="AK557" s="6"/>
      <c r="AL557" s="7"/>
      <c r="AN557" s="5"/>
      <c r="AO557" s="25">
        <v>30</v>
      </c>
      <c r="AP557" s="6"/>
      <c r="AQ557" s="6"/>
      <c r="AR557" s="6"/>
      <c r="AS557" s="6"/>
      <c r="AT557" s="7"/>
      <c r="AV557" s="5"/>
      <c r="AW557" s="25">
        <v>0</v>
      </c>
      <c r="AX557" s="6"/>
      <c r="AY557" s="6"/>
      <c r="AZ557" s="6"/>
      <c r="BA557" s="6"/>
      <c r="BB557" s="7"/>
    </row>
    <row r="558" spans="2:54" x14ac:dyDescent="0.25">
      <c r="B558" s="25"/>
      <c r="X558" s="5"/>
      <c r="Y558" s="25">
        <v>7</v>
      </c>
      <c r="Z558" s="6"/>
      <c r="AA558" s="6"/>
      <c r="AB558" s="6"/>
      <c r="AC558" s="6"/>
      <c r="AD558" s="7"/>
      <c r="AF558" s="5"/>
      <c r="AG558" s="25">
        <v>18</v>
      </c>
      <c r="AH558" s="6"/>
      <c r="AI558" s="6"/>
      <c r="AJ558" s="6"/>
      <c r="AK558" s="6"/>
      <c r="AL558" s="7"/>
      <c r="AN558" s="5"/>
      <c r="AO558" s="25">
        <v>2</v>
      </c>
      <c r="AP558" s="6"/>
      <c r="AQ558" s="6"/>
      <c r="AR558" s="6"/>
      <c r="AS558" s="6"/>
      <c r="AT558" s="7"/>
      <c r="AV558" s="5"/>
      <c r="AW558" s="25">
        <v>2</v>
      </c>
      <c r="AX558" s="6"/>
      <c r="AY558" s="6"/>
      <c r="AZ558" s="6"/>
      <c r="BA558" s="6"/>
      <c r="BB558" s="7"/>
    </row>
    <row r="559" spans="2:54" x14ac:dyDescent="0.25">
      <c r="B559" s="25"/>
      <c r="X559" s="5"/>
      <c r="Y559" s="25">
        <v>11</v>
      </c>
      <c r="Z559" s="6"/>
      <c r="AA559" s="6"/>
      <c r="AB559" s="6"/>
      <c r="AC559" s="6"/>
      <c r="AD559" s="7"/>
      <c r="AF559" s="5"/>
      <c r="AG559" s="25">
        <v>8</v>
      </c>
      <c r="AH559" s="6"/>
      <c r="AI559" s="6"/>
      <c r="AJ559" s="6"/>
      <c r="AK559" s="6"/>
      <c r="AL559" s="7"/>
      <c r="AN559" s="5"/>
      <c r="AO559" s="25">
        <v>20</v>
      </c>
      <c r="AP559" s="6"/>
      <c r="AQ559" s="6"/>
      <c r="AR559" s="6"/>
      <c r="AS559" s="6"/>
      <c r="AT559" s="7"/>
      <c r="AV559" s="5"/>
      <c r="AW559" s="25">
        <v>0</v>
      </c>
      <c r="AX559" s="6"/>
      <c r="AY559" s="6"/>
      <c r="AZ559" s="6"/>
      <c r="BA559" s="6"/>
      <c r="BB559" s="7"/>
    </row>
    <row r="560" spans="2:54" x14ac:dyDescent="0.25">
      <c r="B560" s="25"/>
      <c r="X560" s="5"/>
      <c r="Y560" s="25">
        <v>15</v>
      </c>
      <c r="Z560" s="6"/>
      <c r="AA560" s="6"/>
      <c r="AB560" s="6"/>
      <c r="AC560" s="6"/>
      <c r="AD560" s="7"/>
      <c r="AF560" s="5"/>
      <c r="AG560" s="25">
        <v>13</v>
      </c>
      <c r="AH560" s="6"/>
      <c r="AI560" s="6"/>
      <c r="AJ560" s="6"/>
      <c r="AK560" s="6"/>
      <c r="AL560" s="7"/>
      <c r="AN560" s="5"/>
      <c r="AO560" s="25">
        <v>31</v>
      </c>
      <c r="AP560" s="6"/>
      <c r="AQ560" s="6"/>
      <c r="AR560" s="6"/>
      <c r="AS560" s="6"/>
      <c r="AT560" s="7"/>
      <c r="AV560" s="5"/>
      <c r="AW560" s="25">
        <v>7</v>
      </c>
      <c r="AX560" s="6"/>
      <c r="AY560" s="6"/>
      <c r="AZ560" s="6"/>
      <c r="BA560" s="6"/>
      <c r="BB560" s="7"/>
    </row>
    <row r="561" spans="2:54" x14ac:dyDescent="0.25">
      <c r="B561" s="25"/>
      <c r="X561" s="5"/>
      <c r="Y561" s="25">
        <v>24</v>
      </c>
      <c r="Z561" s="6"/>
      <c r="AA561" s="6"/>
      <c r="AB561" s="6"/>
      <c r="AC561" s="6"/>
      <c r="AD561" s="7"/>
      <c r="AF561" s="5"/>
      <c r="AG561" s="25">
        <v>26</v>
      </c>
      <c r="AH561" s="6"/>
      <c r="AI561" s="6"/>
      <c r="AJ561" s="6"/>
      <c r="AK561" s="6"/>
      <c r="AL561" s="7"/>
      <c r="AN561" s="5"/>
      <c r="AO561" s="25">
        <v>36</v>
      </c>
      <c r="AP561" s="6"/>
      <c r="AQ561" s="6"/>
      <c r="AR561" s="6"/>
      <c r="AS561" s="6"/>
      <c r="AT561" s="7"/>
      <c r="AV561" s="5"/>
      <c r="AW561" s="25">
        <v>21</v>
      </c>
      <c r="AX561" s="6"/>
      <c r="AY561" s="6"/>
      <c r="AZ561" s="6"/>
      <c r="BA561" s="6"/>
      <c r="BB561" s="7"/>
    </row>
    <row r="562" spans="2:54" x14ac:dyDescent="0.25">
      <c r="B562" s="25"/>
      <c r="X562" s="5"/>
      <c r="Y562" s="25">
        <v>29</v>
      </c>
      <c r="Z562" s="6"/>
      <c r="AA562" s="6"/>
      <c r="AB562" s="6"/>
      <c r="AC562" s="6"/>
      <c r="AD562" s="7"/>
      <c r="AF562" s="5"/>
      <c r="AG562" s="25">
        <v>3</v>
      </c>
      <c r="AH562" s="6"/>
      <c r="AI562" s="6"/>
      <c r="AJ562" s="6"/>
      <c r="AK562" s="6"/>
      <c r="AL562" s="7"/>
      <c r="AN562" s="5"/>
      <c r="AO562" s="25">
        <v>27</v>
      </c>
      <c r="AP562" s="6"/>
      <c r="AQ562" s="6"/>
      <c r="AR562" s="6"/>
      <c r="AS562" s="6"/>
      <c r="AT562" s="7"/>
      <c r="AV562" s="5"/>
      <c r="AW562" s="25">
        <v>1</v>
      </c>
      <c r="AX562" s="6"/>
      <c r="AY562" s="6"/>
      <c r="AZ562" s="6"/>
      <c r="BA562" s="6"/>
      <c r="BB562" s="7"/>
    </row>
    <row r="563" spans="2:54" x14ac:dyDescent="0.25">
      <c r="B563" s="25"/>
      <c r="X563" s="5"/>
      <c r="Y563" s="25">
        <v>23</v>
      </c>
      <c r="Z563" s="6"/>
      <c r="AA563" s="6"/>
      <c r="AB563" s="6"/>
      <c r="AC563" s="6"/>
      <c r="AD563" s="7"/>
      <c r="AF563" s="5"/>
      <c r="AG563" s="25">
        <v>11</v>
      </c>
      <c r="AH563" s="6"/>
      <c r="AI563" s="6"/>
      <c r="AJ563" s="6"/>
      <c r="AK563" s="6"/>
      <c r="AL563" s="7"/>
      <c r="AN563" s="5"/>
      <c r="AO563" s="25">
        <v>34</v>
      </c>
      <c r="AP563" s="6"/>
      <c r="AQ563" s="6"/>
      <c r="AR563" s="6"/>
      <c r="AS563" s="6"/>
      <c r="AT563" s="7"/>
      <c r="AV563" s="5"/>
      <c r="AW563" s="25">
        <v>25</v>
      </c>
      <c r="AX563" s="6"/>
      <c r="AY563" s="6"/>
      <c r="AZ563" s="6"/>
      <c r="BA563" s="6"/>
      <c r="BB563" s="7"/>
    </row>
    <row r="564" spans="2:54" x14ac:dyDescent="0.25">
      <c r="B564" s="25"/>
      <c r="X564" s="5"/>
      <c r="Y564" s="25">
        <v>15</v>
      </c>
      <c r="Z564" s="6"/>
      <c r="AA564" s="6"/>
      <c r="AB564" s="6"/>
      <c r="AC564" s="6"/>
      <c r="AD564" s="7"/>
      <c r="AF564" s="5"/>
      <c r="AG564" s="25">
        <v>32</v>
      </c>
      <c r="AH564" s="6"/>
      <c r="AI564" s="6"/>
      <c r="AJ564" s="6"/>
      <c r="AK564" s="6"/>
      <c r="AL564" s="7"/>
      <c r="AN564" s="5"/>
      <c r="AO564" s="25">
        <v>24</v>
      </c>
      <c r="AP564" s="6"/>
      <c r="AQ564" s="6"/>
      <c r="AR564" s="6"/>
      <c r="AS564" s="6"/>
      <c r="AT564" s="7"/>
      <c r="AV564" s="5"/>
      <c r="AW564" s="25">
        <v>33</v>
      </c>
      <c r="AX564" s="6"/>
      <c r="AY564" s="6"/>
      <c r="AZ564" s="6"/>
      <c r="BA564" s="6"/>
      <c r="BB564" s="7"/>
    </row>
    <row r="565" spans="2:54" x14ac:dyDescent="0.25">
      <c r="B565" s="25"/>
      <c r="X565" s="5"/>
      <c r="Y565" s="25">
        <v>5</v>
      </c>
      <c r="Z565" s="6"/>
      <c r="AA565" s="6"/>
      <c r="AB565" s="6"/>
      <c r="AC565" s="6"/>
      <c r="AD565" s="7"/>
      <c r="AF565" s="5"/>
      <c r="AG565" s="25">
        <v>4</v>
      </c>
      <c r="AH565" s="6"/>
      <c r="AI565" s="6"/>
      <c r="AJ565" s="6"/>
      <c r="AK565" s="6"/>
      <c r="AL565" s="7"/>
      <c r="AN565" s="5"/>
      <c r="AO565" s="25">
        <v>25</v>
      </c>
      <c r="AP565" s="6"/>
      <c r="AQ565" s="6"/>
      <c r="AR565" s="6"/>
      <c r="AS565" s="6"/>
      <c r="AT565" s="7"/>
      <c r="AV565" s="5"/>
      <c r="AW565" s="25">
        <v>27</v>
      </c>
      <c r="AX565" s="6"/>
      <c r="AY565" s="6"/>
      <c r="AZ565" s="6"/>
      <c r="BA565" s="6"/>
      <c r="BB565" s="7"/>
    </row>
    <row r="566" spans="2:54" x14ac:dyDescent="0.25">
      <c r="B566" s="25"/>
      <c r="X566" s="5"/>
      <c r="Y566" s="25">
        <v>8</v>
      </c>
      <c r="Z566" s="6"/>
      <c r="AA566" s="6"/>
      <c r="AB566" s="6"/>
      <c r="AC566" s="6"/>
      <c r="AD566" s="7"/>
      <c r="AF566" s="5"/>
      <c r="AG566" s="25">
        <v>11</v>
      </c>
      <c r="AH566" s="6"/>
      <c r="AI566" s="6"/>
      <c r="AJ566" s="6"/>
      <c r="AK566" s="6"/>
      <c r="AL566" s="7"/>
      <c r="AN566" s="5"/>
      <c r="AO566" s="25">
        <v>11</v>
      </c>
      <c r="AP566" s="6"/>
      <c r="AQ566" s="6"/>
      <c r="AR566" s="6"/>
      <c r="AS566" s="6"/>
      <c r="AT566" s="7"/>
      <c r="AV566" s="5"/>
      <c r="AW566" s="25">
        <v>19</v>
      </c>
      <c r="AX566" s="6"/>
      <c r="AY566" s="6"/>
      <c r="AZ566" s="6"/>
      <c r="BA566" s="6"/>
      <c r="BB566" s="7"/>
    </row>
    <row r="567" spans="2:54" x14ac:dyDescent="0.25">
      <c r="B567" s="25"/>
      <c r="X567" s="5"/>
      <c r="Y567" s="25">
        <v>6</v>
      </c>
      <c r="Z567" s="6"/>
      <c r="AA567" s="6"/>
      <c r="AB567" s="6"/>
      <c r="AC567" s="6"/>
      <c r="AD567" s="7"/>
      <c r="AF567" s="5"/>
      <c r="AG567" s="25">
        <v>26</v>
      </c>
      <c r="AH567" s="6"/>
      <c r="AI567" s="6"/>
      <c r="AJ567" s="6"/>
      <c r="AK567" s="6"/>
      <c r="AL567" s="7"/>
      <c r="AN567" s="5"/>
      <c r="AO567" s="25">
        <v>11</v>
      </c>
      <c r="AP567" s="6"/>
      <c r="AQ567" s="6"/>
      <c r="AR567" s="6"/>
      <c r="AS567" s="6"/>
      <c r="AT567" s="7"/>
      <c r="AV567" s="5"/>
      <c r="AW567" s="25">
        <v>15</v>
      </c>
      <c r="AX567" s="6"/>
      <c r="AY567" s="6"/>
      <c r="AZ567" s="6"/>
      <c r="BA567" s="6"/>
      <c r="BB567" s="7"/>
    </row>
    <row r="568" spans="2:54" x14ac:dyDescent="0.25">
      <c r="B568" s="25"/>
      <c r="X568" s="5"/>
      <c r="Y568" s="25">
        <v>7</v>
      </c>
      <c r="Z568" s="6"/>
      <c r="AA568" s="6"/>
      <c r="AB568" s="6"/>
      <c r="AC568" s="6"/>
      <c r="AD568" s="7"/>
      <c r="AF568" s="5"/>
      <c r="AG568" s="25">
        <v>15</v>
      </c>
      <c r="AH568" s="6"/>
      <c r="AI568" s="6"/>
      <c r="AJ568" s="6"/>
      <c r="AK568" s="6"/>
      <c r="AL568" s="7"/>
      <c r="AN568" s="5"/>
      <c r="AO568" s="25">
        <v>16</v>
      </c>
      <c r="AP568" s="6"/>
      <c r="AQ568" s="6"/>
      <c r="AR568" s="6"/>
      <c r="AS568" s="6"/>
      <c r="AT568" s="7"/>
      <c r="AV568" s="5"/>
      <c r="AW568" s="25">
        <v>3</v>
      </c>
      <c r="AX568" s="6"/>
      <c r="AY568" s="6"/>
      <c r="AZ568" s="6"/>
      <c r="BA568" s="6"/>
      <c r="BB568" s="7"/>
    </row>
    <row r="569" spans="2:54" x14ac:dyDescent="0.25">
      <c r="B569" s="25"/>
      <c r="X569" s="5"/>
      <c r="Y569" s="25">
        <v>0</v>
      </c>
      <c r="Z569" s="6"/>
      <c r="AA569" s="6"/>
      <c r="AB569" s="6"/>
      <c r="AC569" s="6"/>
      <c r="AD569" s="7"/>
      <c r="AF569" s="5"/>
      <c r="AG569" s="25">
        <v>15</v>
      </c>
      <c r="AH569" s="6"/>
      <c r="AI569" s="6"/>
      <c r="AJ569" s="6"/>
      <c r="AK569" s="6"/>
      <c r="AL569" s="7"/>
      <c r="AN569" s="5"/>
      <c r="AO569" s="25">
        <v>26</v>
      </c>
      <c r="AP569" s="6"/>
      <c r="AQ569" s="6"/>
      <c r="AR569" s="6"/>
      <c r="AS569" s="6"/>
      <c r="AT569" s="7"/>
      <c r="AV569" s="5"/>
      <c r="AW569" s="25">
        <v>17</v>
      </c>
      <c r="AX569" s="6"/>
      <c r="AY569" s="6"/>
      <c r="AZ569" s="6"/>
      <c r="BA569" s="6"/>
      <c r="BB569" s="7"/>
    </row>
    <row r="570" spans="2:54" x14ac:dyDescent="0.25">
      <c r="B570" s="25"/>
      <c r="X570" s="5"/>
      <c r="Y570" s="25">
        <v>0</v>
      </c>
      <c r="Z570" s="6"/>
      <c r="AA570" s="6"/>
      <c r="AB570" s="6"/>
      <c r="AC570" s="6"/>
      <c r="AD570" s="7"/>
      <c r="AF570" s="5"/>
      <c r="AG570" s="25">
        <v>22</v>
      </c>
      <c r="AH570" s="6"/>
      <c r="AI570" s="6"/>
      <c r="AJ570" s="6"/>
      <c r="AK570" s="6"/>
      <c r="AL570" s="7"/>
      <c r="AN570" s="5"/>
      <c r="AO570" s="25">
        <v>6</v>
      </c>
      <c r="AP570" s="6"/>
      <c r="AQ570" s="6"/>
      <c r="AR570" s="6"/>
      <c r="AS570" s="6"/>
      <c r="AT570" s="7"/>
    </row>
    <row r="571" spans="2:54" x14ac:dyDescent="0.25">
      <c r="B571" s="25"/>
      <c r="X571" s="5"/>
      <c r="Y571" s="25">
        <v>35</v>
      </c>
      <c r="Z571" s="6"/>
      <c r="AA571" s="6"/>
      <c r="AB571" s="6"/>
      <c r="AC571" s="6"/>
      <c r="AD571" s="7"/>
      <c r="AF571" s="5"/>
      <c r="AG571" s="25">
        <v>32</v>
      </c>
      <c r="AH571" s="6"/>
      <c r="AI571" s="6"/>
      <c r="AJ571" s="6"/>
      <c r="AK571" s="6"/>
      <c r="AL571" s="7"/>
      <c r="AN571" s="5"/>
      <c r="AO571" s="25">
        <v>2</v>
      </c>
      <c r="AP571" s="6"/>
      <c r="AQ571" s="6"/>
      <c r="AR571" s="6"/>
      <c r="AS571" s="6"/>
      <c r="AT571" s="7"/>
    </row>
    <row r="572" spans="2:54" x14ac:dyDescent="0.25">
      <c r="B572" s="25"/>
      <c r="X572" s="5"/>
      <c r="Y572" s="25">
        <v>12</v>
      </c>
      <c r="Z572" s="6"/>
      <c r="AA572" s="6"/>
      <c r="AB572" s="6"/>
      <c r="AC572" s="6"/>
      <c r="AD572" s="7"/>
      <c r="AF572" s="5"/>
      <c r="AG572" s="25">
        <v>34</v>
      </c>
      <c r="AH572" s="6"/>
      <c r="AI572" s="6"/>
      <c r="AJ572" s="6"/>
      <c r="AK572" s="6"/>
      <c r="AL572" s="7"/>
      <c r="AN572" s="5"/>
      <c r="AO572" s="25">
        <v>23</v>
      </c>
      <c r="AP572" s="6"/>
      <c r="AQ572" s="6"/>
      <c r="AR572" s="6"/>
      <c r="AS572" s="6"/>
      <c r="AT572" s="7"/>
    </row>
    <row r="573" spans="2:54" x14ac:dyDescent="0.25">
      <c r="B573" s="25"/>
      <c r="X573" s="5"/>
      <c r="Y573" s="25">
        <v>25</v>
      </c>
      <c r="Z573" s="6"/>
      <c r="AA573" s="6"/>
      <c r="AB573" s="6"/>
      <c r="AC573" s="6"/>
      <c r="AD573" s="7"/>
      <c r="AF573" s="5"/>
      <c r="AG573" s="25">
        <v>10</v>
      </c>
      <c r="AH573" s="6"/>
      <c r="AI573" s="6"/>
      <c r="AJ573" s="6"/>
      <c r="AK573" s="6"/>
      <c r="AL573" s="7"/>
      <c r="AN573" s="5"/>
      <c r="AO573" s="25">
        <v>32</v>
      </c>
      <c r="AP573" s="6"/>
      <c r="AQ573" s="6"/>
      <c r="AR573" s="6"/>
      <c r="AS573" s="6"/>
      <c r="AT573" s="7"/>
    </row>
    <row r="574" spans="2:54" x14ac:dyDescent="0.25">
      <c r="B574" s="25"/>
      <c r="X574" s="5"/>
      <c r="Y574" s="25">
        <v>20</v>
      </c>
      <c r="Z574" s="6"/>
      <c r="AA574" s="6"/>
      <c r="AB574" s="6"/>
      <c r="AC574" s="6"/>
      <c r="AD574" s="7"/>
      <c r="AF574" s="5"/>
      <c r="AG574" s="25">
        <v>21</v>
      </c>
      <c r="AH574" s="6"/>
      <c r="AI574" s="6"/>
      <c r="AJ574" s="6"/>
      <c r="AK574" s="6"/>
      <c r="AL574" s="7"/>
      <c r="AN574" s="5"/>
      <c r="AO574" s="25">
        <v>25</v>
      </c>
      <c r="AP574" s="6"/>
      <c r="AQ574" s="6"/>
      <c r="AR574" s="6"/>
      <c r="AS574" s="6"/>
      <c r="AT574" s="7"/>
    </row>
    <row r="575" spans="2:54" x14ac:dyDescent="0.25">
      <c r="B575" s="25"/>
      <c r="X575" s="5"/>
      <c r="Y575" s="25">
        <v>1</v>
      </c>
      <c r="Z575" s="6"/>
      <c r="AA575" s="6"/>
      <c r="AB575" s="6"/>
      <c r="AC575" s="6"/>
      <c r="AD575" s="7"/>
      <c r="AF575" s="5"/>
      <c r="AG575" s="25">
        <v>25</v>
      </c>
      <c r="AH575" s="6"/>
      <c r="AI575" s="6"/>
      <c r="AJ575" s="6"/>
      <c r="AK575" s="6"/>
      <c r="AL575" s="7"/>
      <c r="AN575" s="5"/>
      <c r="AO575" s="25">
        <v>30</v>
      </c>
      <c r="AP575" s="6"/>
      <c r="AQ575" s="6"/>
      <c r="AR575" s="6"/>
      <c r="AS575" s="6"/>
      <c r="AT575" s="7"/>
    </row>
    <row r="576" spans="2:54" x14ac:dyDescent="0.25">
      <c r="B576" s="25"/>
      <c r="X576" s="5"/>
      <c r="Y576" s="25">
        <v>22</v>
      </c>
      <c r="Z576" s="6"/>
      <c r="AA576" s="6"/>
      <c r="AB576" s="6"/>
      <c r="AC576" s="6"/>
      <c r="AD576" s="7"/>
      <c r="AF576" s="5"/>
      <c r="AG576" s="25">
        <v>34</v>
      </c>
      <c r="AH576" s="6"/>
      <c r="AI576" s="6"/>
      <c r="AJ576" s="6"/>
      <c r="AK576" s="6"/>
      <c r="AL576" s="7"/>
      <c r="AN576" s="5"/>
      <c r="AO576" s="25">
        <v>3</v>
      </c>
      <c r="AP576" s="6"/>
      <c r="AQ576" s="6"/>
      <c r="AR576" s="6"/>
      <c r="AS576" s="6"/>
      <c r="AT576" s="7"/>
    </row>
    <row r="577" spans="2:46" x14ac:dyDescent="0.25">
      <c r="B577" s="25"/>
      <c r="X577" s="5"/>
      <c r="Y577" s="25">
        <v>11</v>
      </c>
      <c r="Z577" s="6"/>
      <c r="AA577" s="6"/>
      <c r="AB577" s="6"/>
      <c r="AC577" s="6"/>
      <c r="AD577" s="7"/>
      <c r="AF577" s="5"/>
      <c r="AG577" s="25">
        <v>23</v>
      </c>
      <c r="AH577" s="6"/>
      <c r="AI577" s="6"/>
      <c r="AJ577" s="6"/>
      <c r="AK577" s="6"/>
      <c r="AL577" s="7"/>
      <c r="AN577" s="5"/>
      <c r="AO577" s="25">
        <v>9</v>
      </c>
      <c r="AP577" s="6"/>
      <c r="AQ577" s="6"/>
      <c r="AR577" s="6"/>
      <c r="AS577" s="6"/>
      <c r="AT577" s="7"/>
    </row>
    <row r="578" spans="2:46" x14ac:dyDescent="0.25">
      <c r="B578" s="25"/>
      <c r="X578" s="5"/>
      <c r="Y578" s="25">
        <v>22</v>
      </c>
      <c r="Z578" s="6"/>
      <c r="AA578" s="6"/>
      <c r="AB578" s="6"/>
      <c r="AC578" s="6"/>
      <c r="AD578" s="7"/>
      <c r="AF578" s="5"/>
      <c r="AG578" s="25">
        <v>14</v>
      </c>
      <c r="AH578" s="6"/>
      <c r="AI578" s="6"/>
      <c r="AJ578" s="6"/>
      <c r="AK578" s="6"/>
      <c r="AL578" s="7"/>
      <c r="AN578" s="5"/>
      <c r="AO578" s="25">
        <v>22</v>
      </c>
      <c r="AP578" s="6"/>
      <c r="AQ578" s="6"/>
      <c r="AR578" s="6"/>
      <c r="AS578" s="6"/>
      <c r="AT578" s="7"/>
    </row>
    <row r="579" spans="2:46" x14ac:dyDescent="0.25">
      <c r="B579" s="25"/>
      <c r="X579" s="5"/>
      <c r="Y579" s="25">
        <v>10</v>
      </c>
      <c r="Z579" s="6"/>
      <c r="AA579" s="6"/>
      <c r="AB579" s="6"/>
      <c r="AC579" s="6"/>
      <c r="AD579" s="7"/>
      <c r="AF579" s="5"/>
      <c r="AG579" s="25">
        <v>35</v>
      </c>
      <c r="AH579" s="6"/>
      <c r="AI579" s="6"/>
      <c r="AJ579" s="6"/>
      <c r="AK579" s="6"/>
      <c r="AL579" s="7"/>
      <c r="AN579" s="5"/>
      <c r="AO579" s="25">
        <v>30</v>
      </c>
      <c r="AP579" s="6"/>
      <c r="AQ579" s="6"/>
      <c r="AR579" s="6"/>
      <c r="AS579" s="6"/>
      <c r="AT579" s="7"/>
    </row>
    <row r="580" spans="2:46" x14ac:dyDescent="0.25">
      <c r="B580" s="25"/>
      <c r="X580" s="5"/>
      <c r="Y580" s="25">
        <v>26</v>
      </c>
      <c r="Z580" s="6"/>
      <c r="AA580" s="6"/>
      <c r="AB580" s="6"/>
      <c r="AC580" s="6"/>
      <c r="AD580" s="7"/>
      <c r="AF580" s="5"/>
      <c r="AG580" s="25">
        <v>15</v>
      </c>
      <c r="AH580" s="6"/>
      <c r="AI580" s="6"/>
      <c r="AJ580" s="6"/>
      <c r="AK580" s="6"/>
      <c r="AL580" s="7"/>
      <c r="AN580" s="5"/>
      <c r="AO580" s="25">
        <v>30</v>
      </c>
      <c r="AP580" s="6"/>
      <c r="AQ580" s="6"/>
      <c r="AR580" s="6"/>
      <c r="AS580" s="6"/>
      <c r="AT580" s="7"/>
    </row>
    <row r="581" spans="2:46" x14ac:dyDescent="0.25">
      <c r="B581" s="25"/>
      <c r="X581" s="5"/>
      <c r="Y581" s="25">
        <v>21</v>
      </c>
      <c r="Z581" s="6"/>
      <c r="AA581" s="6"/>
      <c r="AB581" s="6"/>
      <c r="AC581" s="6"/>
      <c r="AD581" s="7"/>
      <c r="AF581" s="5"/>
      <c r="AG581" s="25">
        <v>35</v>
      </c>
      <c r="AH581" s="6"/>
      <c r="AI581" s="6"/>
      <c r="AJ581" s="6"/>
      <c r="AK581" s="6"/>
      <c r="AL581" s="7"/>
      <c r="AN581" s="5"/>
      <c r="AO581" s="25">
        <v>2</v>
      </c>
      <c r="AP581" s="6"/>
      <c r="AQ581" s="6"/>
      <c r="AR581" s="6"/>
      <c r="AS581" s="6"/>
      <c r="AT581" s="7"/>
    </row>
    <row r="582" spans="2:46" x14ac:dyDescent="0.25">
      <c r="B582" s="25"/>
      <c r="X582" s="5"/>
      <c r="Y582" s="25">
        <v>8</v>
      </c>
      <c r="Z582" s="6"/>
      <c r="AA582" s="6"/>
      <c r="AB582" s="6"/>
      <c r="AC582" s="6"/>
      <c r="AD582" s="7"/>
      <c r="AF582" s="5"/>
      <c r="AG582" s="25">
        <v>19</v>
      </c>
      <c r="AH582" s="6"/>
      <c r="AI582" s="6"/>
      <c r="AJ582" s="6"/>
      <c r="AK582" s="6"/>
      <c r="AL582" s="7"/>
      <c r="AN582" s="5"/>
      <c r="AO582" s="25">
        <v>15</v>
      </c>
      <c r="AP582" s="6"/>
      <c r="AQ582" s="6"/>
      <c r="AR582" s="6"/>
      <c r="AS582" s="6"/>
      <c r="AT582" s="7"/>
    </row>
    <row r="583" spans="2:46" x14ac:dyDescent="0.25">
      <c r="B583" s="25"/>
      <c r="X583" s="5"/>
      <c r="Y583" s="25">
        <v>22</v>
      </c>
      <c r="Z583" s="6"/>
      <c r="AA583" s="6"/>
      <c r="AB583" s="6"/>
      <c r="AC583" s="6"/>
      <c r="AD583" s="7"/>
      <c r="AF583" s="5"/>
      <c r="AG583" s="25">
        <v>31</v>
      </c>
      <c r="AH583" s="6"/>
      <c r="AI583" s="6"/>
      <c r="AJ583" s="6"/>
      <c r="AK583" s="6"/>
      <c r="AL583" s="7"/>
      <c r="AN583" s="5"/>
      <c r="AO583" s="25">
        <v>5</v>
      </c>
      <c r="AP583" s="6"/>
      <c r="AQ583" s="6"/>
      <c r="AR583" s="6"/>
      <c r="AS583" s="6"/>
      <c r="AT583" s="7"/>
    </row>
    <row r="584" spans="2:46" x14ac:dyDescent="0.25">
      <c r="B584" s="25"/>
      <c r="X584" s="5"/>
      <c r="Y584" s="25">
        <v>19</v>
      </c>
      <c r="Z584" s="6"/>
      <c r="AA584" s="6"/>
      <c r="AB584" s="6"/>
      <c r="AC584" s="6"/>
      <c r="AD584" s="7"/>
      <c r="AF584" s="5"/>
      <c r="AG584" s="25">
        <v>18</v>
      </c>
      <c r="AH584" s="6"/>
      <c r="AI584" s="6"/>
      <c r="AJ584" s="6"/>
      <c r="AK584" s="6"/>
      <c r="AL584" s="7"/>
      <c r="AN584" s="5"/>
      <c r="AO584" s="25">
        <v>5</v>
      </c>
      <c r="AP584" s="6"/>
      <c r="AQ584" s="6"/>
      <c r="AR584" s="6"/>
      <c r="AS584" s="6"/>
      <c r="AT584" s="7"/>
    </row>
    <row r="585" spans="2:46" x14ac:dyDescent="0.25">
      <c r="B585" s="25"/>
      <c r="X585" s="5"/>
      <c r="Y585" s="25">
        <v>1</v>
      </c>
      <c r="Z585" s="6"/>
      <c r="AA585" s="6"/>
      <c r="AB585" s="6"/>
      <c r="AC585" s="6"/>
      <c r="AD585" s="7"/>
      <c r="AF585" s="5"/>
      <c r="AG585" s="25">
        <v>8</v>
      </c>
      <c r="AH585" s="6"/>
      <c r="AI585" s="6"/>
      <c r="AJ585" s="6"/>
      <c r="AK585" s="6"/>
      <c r="AL585" s="7"/>
      <c r="AN585" s="5"/>
      <c r="AO585" s="25">
        <v>13</v>
      </c>
      <c r="AP585" s="6"/>
      <c r="AQ585" s="6"/>
      <c r="AR585" s="6"/>
      <c r="AS585" s="6"/>
      <c r="AT585" s="7"/>
    </row>
    <row r="586" spans="2:46" x14ac:dyDescent="0.25">
      <c r="B586" s="25"/>
      <c r="X586" s="5"/>
      <c r="Y586" s="25">
        <v>33</v>
      </c>
      <c r="Z586" s="6"/>
      <c r="AA586" s="6"/>
      <c r="AB586" s="6"/>
      <c r="AC586" s="6"/>
      <c r="AD586" s="7"/>
      <c r="AF586" s="5"/>
      <c r="AG586" s="25">
        <v>27</v>
      </c>
      <c r="AH586" s="6"/>
      <c r="AI586" s="6"/>
      <c r="AJ586" s="6"/>
      <c r="AK586" s="6"/>
      <c r="AL586" s="7"/>
      <c r="AN586" s="5"/>
      <c r="AO586" s="25">
        <v>5</v>
      </c>
      <c r="AP586" s="6"/>
      <c r="AQ586" s="6"/>
      <c r="AR586" s="6"/>
      <c r="AS586" s="6"/>
      <c r="AT586" s="7"/>
    </row>
    <row r="587" spans="2:46" x14ac:dyDescent="0.25">
      <c r="B587" s="25"/>
      <c r="X587" s="5"/>
      <c r="Y587" s="25">
        <v>28</v>
      </c>
      <c r="Z587" s="6"/>
      <c r="AA587" s="6"/>
      <c r="AB587" s="6"/>
      <c r="AC587" s="6"/>
      <c r="AD587" s="7"/>
      <c r="AF587" s="5"/>
      <c r="AG587" s="25">
        <v>7</v>
      </c>
      <c r="AH587" s="6"/>
      <c r="AI587" s="6"/>
      <c r="AJ587" s="6"/>
      <c r="AK587" s="6"/>
      <c r="AL587" s="7"/>
      <c r="AN587" s="5"/>
      <c r="AO587" s="25">
        <v>5</v>
      </c>
      <c r="AP587" s="6"/>
      <c r="AQ587" s="6"/>
      <c r="AR587" s="6"/>
      <c r="AS587" s="6"/>
      <c r="AT587" s="7"/>
    </row>
    <row r="588" spans="2:46" x14ac:dyDescent="0.25">
      <c r="B588" s="25"/>
      <c r="X588" s="5"/>
      <c r="Y588" s="25">
        <v>2</v>
      </c>
      <c r="Z588" s="6"/>
      <c r="AA588" s="6"/>
      <c r="AB588" s="6"/>
      <c r="AC588" s="6"/>
      <c r="AD588" s="7"/>
      <c r="AF588" s="5"/>
      <c r="AG588" s="25">
        <v>31</v>
      </c>
      <c r="AH588" s="6"/>
      <c r="AI588" s="6"/>
      <c r="AJ588" s="6"/>
      <c r="AK588" s="6"/>
      <c r="AL588" s="7"/>
      <c r="AN588" s="5"/>
      <c r="AO588" s="25">
        <v>12</v>
      </c>
      <c r="AP588" s="6"/>
      <c r="AQ588" s="6"/>
      <c r="AR588" s="6"/>
      <c r="AS588" s="6"/>
      <c r="AT588" s="7"/>
    </row>
    <row r="589" spans="2:46" x14ac:dyDescent="0.25">
      <c r="B589" s="25"/>
      <c r="X589" s="5"/>
      <c r="Y589" s="25">
        <v>22</v>
      </c>
      <c r="Z589" s="6"/>
      <c r="AA589" s="6"/>
      <c r="AB589" s="6"/>
      <c r="AC589" s="6"/>
      <c r="AD589" s="7"/>
      <c r="AF589" s="5"/>
      <c r="AG589" s="25">
        <v>19</v>
      </c>
      <c r="AH589" s="6"/>
      <c r="AI589" s="6"/>
      <c r="AJ589" s="6"/>
      <c r="AK589" s="6"/>
      <c r="AL589" s="7"/>
      <c r="AN589" s="5"/>
      <c r="AO589" s="25">
        <v>5</v>
      </c>
      <c r="AP589" s="6"/>
      <c r="AQ589" s="6"/>
      <c r="AR589" s="6"/>
      <c r="AS589" s="6"/>
      <c r="AT589" s="7"/>
    </row>
    <row r="590" spans="2:46" x14ac:dyDescent="0.25">
      <c r="B590" s="25"/>
      <c r="X590" s="5"/>
      <c r="Y590" s="25">
        <v>7</v>
      </c>
      <c r="Z590" s="6"/>
      <c r="AA590" s="6"/>
      <c r="AB590" s="6"/>
      <c r="AC590" s="6"/>
      <c r="AD590" s="7"/>
      <c r="AF590" s="5"/>
      <c r="AG590" s="25">
        <v>35</v>
      </c>
      <c r="AH590" s="6"/>
      <c r="AI590" s="6"/>
      <c r="AJ590" s="6"/>
      <c r="AK590" s="6"/>
      <c r="AL590" s="7"/>
      <c r="AN590" s="5"/>
      <c r="AO590" s="25">
        <v>21</v>
      </c>
      <c r="AP590" s="6"/>
      <c r="AQ590" s="6"/>
      <c r="AR590" s="6"/>
      <c r="AS590" s="6"/>
      <c r="AT590" s="7"/>
    </row>
    <row r="591" spans="2:46" x14ac:dyDescent="0.25">
      <c r="B591" s="25"/>
      <c r="X591" s="5"/>
      <c r="Y591" s="25">
        <v>17</v>
      </c>
      <c r="Z591" s="6"/>
      <c r="AA591" s="6"/>
      <c r="AB591" s="6"/>
      <c r="AC591" s="6"/>
      <c r="AD591" s="7"/>
      <c r="AF591" s="5"/>
      <c r="AG591" s="25">
        <v>22</v>
      </c>
      <c r="AH591" s="6"/>
      <c r="AI591" s="6"/>
      <c r="AJ591" s="6"/>
      <c r="AK591" s="6"/>
      <c r="AL591" s="7"/>
      <c r="AN591" s="5"/>
      <c r="AO591" s="25">
        <v>26</v>
      </c>
      <c r="AP591" s="6"/>
      <c r="AQ591" s="6"/>
      <c r="AR591" s="6"/>
      <c r="AS591" s="6"/>
      <c r="AT591" s="7"/>
    </row>
    <row r="592" spans="2:46" x14ac:dyDescent="0.25">
      <c r="B592" s="25"/>
      <c r="X592" s="5"/>
      <c r="Y592" s="25">
        <v>9</v>
      </c>
      <c r="Z592" s="6"/>
      <c r="AA592" s="6"/>
      <c r="AB592" s="6"/>
      <c r="AC592" s="6"/>
      <c r="AD592" s="7"/>
      <c r="AF592" s="5"/>
      <c r="AG592" s="25">
        <v>28</v>
      </c>
      <c r="AH592" s="6"/>
      <c r="AI592" s="6"/>
      <c r="AJ592" s="6"/>
      <c r="AK592" s="6"/>
      <c r="AL592" s="7"/>
      <c r="AN592" s="5"/>
      <c r="AO592" s="25">
        <v>7</v>
      </c>
      <c r="AP592" s="6"/>
      <c r="AQ592" s="6"/>
      <c r="AR592" s="6"/>
      <c r="AS592" s="6"/>
      <c r="AT592" s="7"/>
    </row>
    <row r="593" spans="2:46" x14ac:dyDescent="0.25">
      <c r="B593" s="25"/>
      <c r="X593" s="5"/>
      <c r="Y593" s="25">
        <v>19</v>
      </c>
      <c r="Z593" s="6"/>
      <c r="AA593" s="6"/>
      <c r="AB593" s="6"/>
      <c r="AC593" s="6"/>
      <c r="AD593" s="7"/>
      <c r="AF593" s="5"/>
      <c r="AG593" s="25">
        <v>32</v>
      </c>
      <c r="AH593" s="6"/>
      <c r="AI593" s="6"/>
      <c r="AJ593" s="6"/>
      <c r="AK593" s="6"/>
      <c r="AL593" s="7"/>
      <c r="AN593" s="5"/>
      <c r="AO593" s="25">
        <v>22</v>
      </c>
      <c r="AP593" s="6"/>
      <c r="AQ593" s="6"/>
      <c r="AR593" s="6"/>
      <c r="AS593" s="6"/>
      <c r="AT593" s="7"/>
    </row>
    <row r="594" spans="2:46" x14ac:dyDescent="0.25">
      <c r="B594" s="25"/>
      <c r="X594" s="5"/>
      <c r="Y594" s="25">
        <v>14</v>
      </c>
      <c r="Z594" s="6"/>
      <c r="AA594" s="6"/>
      <c r="AB594" s="6"/>
      <c r="AC594" s="6"/>
      <c r="AD594" s="7"/>
      <c r="AF594" s="5"/>
      <c r="AG594" s="25">
        <v>26</v>
      </c>
      <c r="AH594" s="6"/>
      <c r="AI594" s="6"/>
      <c r="AJ594" s="6"/>
      <c r="AK594" s="6"/>
      <c r="AL594" s="7"/>
      <c r="AN594" s="5"/>
      <c r="AO594" s="25">
        <v>2</v>
      </c>
      <c r="AP594" s="6"/>
      <c r="AQ594" s="6"/>
      <c r="AR594" s="6"/>
      <c r="AS594" s="6"/>
      <c r="AT594" s="7"/>
    </row>
    <row r="595" spans="2:46" x14ac:dyDescent="0.25">
      <c r="B595" s="25"/>
      <c r="X595" s="5"/>
      <c r="Y595" s="25">
        <v>21</v>
      </c>
      <c r="Z595" s="6"/>
      <c r="AA595" s="6"/>
      <c r="AB595" s="6"/>
      <c r="AC595" s="6"/>
      <c r="AD595" s="7"/>
      <c r="AF595" s="5"/>
      <c r="AG595" s="25">
        <v>21</v>
      </c>
      <c r="AH595" s="6"/>
      <c r="AI595" s="6"/>
      <c r="AJ595" s="6"/>
      <c r="AK595" s="6"/>
      <c r="AL595" s="7"/>
      <c r="AN595" s="5"/>
      <c r="AO595" s="25">
        <v>4</v>
      </c>
      <c r="AP595" s="6"/>
      <c r="AQ595" s="6"/>
      <c r="AR595" s="6"/>
      <c r="AS595" s="6"/>
      <c r="AT595" s="7"/>
    </row>
    <row r="596" spans="2:46" x14ac:dyDescent="0.25">
      <c r="B596" s="25"/>
      <c r="X596" s="5"/>
      <c r="Y596" s="25">
        <v>18</v>
      </c>
      <c r="Z596" s="6"/>
      <c r="AA596" s="6"/>
      <c r="AB596" s="6"/>
      <c r="AC596" s="6"/>
      <c r="AD596" s="7"/>
      <c r="AF596" s="5"/>
      <c r="AG596" s="25">
        <v>33</v>
      </c>
      <c r="AH596" s="6"/>
      <c r="AI596" s="6"/>
      <c r="AJ596" s="6"/>
      <c r="AK596" s="6"/>
      <c r="AL596" s="7"/>
      <c r="AN596" s="5"/>
      <c r="AO596" s="25">
        <v>32</v>
      </c>
      <c r="AP596" s="6"/>
      <c r="AQ596" s="6"/>
      <c r="AR596" s="6"/>
      <c r="AS596" s="6"/>
      <c r="AT596" s="7"/>
    </row>
    <row r="597" spans="2:46" x14ac:dyDescent="0.25">
      <c r="B597" s="25"/>
      <c r="X597" s="5"/>
      <c r="Y597" s="25">
        <v>25</v>
      </c>
      <c r="Z597" s="6"/>
      <c r="AA597" s="6"/>
      <c r="AB597" s="6"/>
      <c r="AC597" s="6"/>
      <c r="AD597" s="7"/>
      <c r="AF597" s="5"/>
      <c r="AG597" s="25">
        <v>11</v>
      </c>
      <c r="AH597" s="6"/>
      <c r="AI597" s="6"/>
      <c r="AJ597" s="6"/>
      <c r="AK597" s="6"/>
      <c r="AL597" s="7"/>
      <c r="AN597" s="5"/>
      <c r="AO597" s="25">
        <v>5</v>
      </c>
      <c r="AP597" s="6"/>
      <c r="AQ597" s="6"/>
      <c r="AR597" s="6"/>
      <c r="AS597" s="6"/>
      <c r="AT597" s="7"/>
    </row>
    <row r="598" spans="2:46" x14ac:dyDescent="0.25">
      <c r="B598" s="25"/>
      <c r="X598" s="5"/>
      <c r="Y598" s="25">
        <v>32</v>
      </c>
      <c r="Z598" s="6"/>
      <c r="AA598" s="6"/>
      <c r="AB598" s="6"/>
      <c r="AC598" s="6"/>
      <c r="AD598" s="7"/>
      <c r="AF598" s="5"/>
      <c r="AG598" s="25">
        <v>17</v>
      </c>
      <c r="AH598" s="6"/>
      <c r="AI598" s="6"/>
      <c r="AJ598" s="6"/>
      <c r="AK598" s="6"/>
      <c r="AL598" s="7"/>
      <c r="AN598" s="5"/>
      <c r="AO598" s="25">
        <v>7</v>
      </c>
      <c r="AP598" s="6"/>
      <c r="AQ598" s="6"/>
      <c r="AR598" s="6"/>
      <c r="AS598" s="6"/>
      <c r="AT598" s="7"/>
    </row>
    <row r="599" spans="2:46" x14ac:dyDescent="0.25">
      <c r="B599" s="25"/>
      <c r="X599" s="5"/>
      <c r="Y599" s="25">
        <v>34</v>
      </c>
      <c r="Z599" s="6"/>
      <c r="AA599" s="6"/>
      <c r="AB599" s="6"/>
      <c r="AC599" s="6"/>
      <c r="AD599" s="7"/>
      <c r="AF599" s="5"/>
      <c r="AG599" s="25">
        <v>15</v>
      </c>
      <c r="AH599" s="6"/>
      <c r="AI599" s="6"/>
      <c r="AJ599" s="6"/>
      <c r="AK599" s="6"/>
      <c r="AL599" s="7"/>
      <c r="AN599" s="5"/>
      <c r="AO599" s="25">
        <v>36</v>
      </c>
      <c r="AP599" s="6"/>
      <c r="AQ599" s="6"/>
      <c r="AR599" s="6"/>
      <c r="AS599" s="6"/>
      <c r="AT599" s="7"/>
    </row>
    <row r="600" spans="2:46" x14ac:dyDescent="0.25">
      <c r="B600" s="25"/>
      <c r="X600" s="5"/>
      <c r="Y600" s="25">
        <v>13</v>
      </c>
      <c r="Z600" s="6"/>
      <c r="AA600" s="6"/>
      <c r="AB600" s="6"/>
      <c r="AC600" s="6"/>
      <c r="AD600" s="7"/>
      <c r="AF600" s="5"/>
      <c r="AG600" s="25">
        <v>17</v>
      </c>
      <c r="AH600" s="6"/>
      <c r="AI600" s="6"/>
      <c r="AJ600" s="6"/>
      <c r="AK600" s="6"/>
      <c r="AL600" s="7"/>
      <c r="AN600" s="5"/>
      <c r="AO600" s="25">
        <v>27</v>
      </c>
      <c r="AP600" s="6"/>
      <c r="AQ600" s="6"/>
      <c r="AR600" s="6"/>
      <c r="AS600" s="6"/>
      <c r="AT600" s="7"/>
    </row>
    <row r="601" spans="2:46" x14ac:dyDescent="0.25">
      <c r="B601" s="25"/>
      <c r="X601" s="5"/>
      <c r="Y601" s="25">
        <v>30</v>
      </c>
      <c r="Z601" s="6"/>
      <c r="AA601" s="6"/>
      <c r="AB601" s="6"/>
      <c r="AC601" s="6"/>
      <c r="AD601" s="7"/>
      <c r="AF601" s="5"/>
      <c r="AG601" s="25">
        <v>31</v>
      </c>
      <c r="AH601" s="6"/>
      <c r="AI601" s="6"/>
      <c r="AJ601" s="6"/>
      <c r="AK601" s="6"/>
      <c r="AL601" s="7"/>
      <c r="AN601" s="5"/>
      <c r="AO601" s="25">
        <v>25</v>
      </c>
      <c r="AP601" s="6"/>
      <c r="AQ601" s="6"/>
      <c r="AR601" s="6"/>
      <c r="AS601" s="6"/>
      <c r="AT601" s="7"/>
    </row>
    <row r="602" spans="2:46" x14ac:dyDescent="0.25">
      <c r="B602" s="25"/>
      <c r="X602" s="5"/>
      <c r="Y602" s="25">
        <v>6</v>
      </c>
      <c r="Z602" s="6"/>
      <c r="AA602" s="6"/>
      <c r="AB602" s="6"/>
      <c r="AC602" s="6"/>
      <c r="AD602" s="7"/>
      <c r="AF602" s="5"/>
      <c r="AG602" s="25">
        <v>27</v>
      </c>
      <c r="AH602" s="6"/>
      <c r="AI602" s="6"/>
      <c r="AJ602" s="6"/>
      <c r="AK602" s="6"/>
      <c r="AL602" s="7"/>
      <c r="AN602" s="5"/>
      <c r="AO602" s="25">
        <v>18</v>
      </c>
      <c r="AP602" s="6"/>
      <c r="AQ602" s="6"/>
      <c r="AR602" s="6"/>
      <c r="AS602" s="6"/>
      <c r="AT602" s="7"/>
    </row>
    <row r="603" spans="2:46" x14ac:dyDescent="0.25">
      <c r="B603" s="25"/>
      <c r="X603" s="5"/>
      <c r="Y603" s="25">
        <v>24</v>
      </c>
      <c r="Z603" s="6"/>
      <c r="AA603" s="6"/>
      <c r="AB603" s="6"/>
      <c r="AC603" s="6"/>
      <c r="AD603" s="7"/>
      <c r="AF603" s="5"/>
      <c r="AG603" s="25">
        <v>32</v>
      </c>
      <c r="AH603" s="6"/>
      <c r="AI603" s="6"/>
      <c r="AJ603" s="6"/>
      <c r="AK603" s="6"/>
      <c r="AL603" s="7"/>
      <c r="AN603" s="5"/>
      <c r="AO603" s="25">
        <v>12</v>
      </c>
      <c r="AP603" s="6"/>
      <c r="AQ603" s="6"/>
      <c r="AR603" s="6"/>
      <c r="AS603" s="6"/>
      <c r="AT603" s="7"/>
    </row>
    <row r="604" spans="2:46" x14ac:dyDescent="0.25">
      <c r="B604" s="25"/>
      <c r="X604" s="5"/>
      <c r="Y604" s="25">
        <v>6</v>
      </c>
      <c r="Z604" s="6"/>
      <c r="AA604" s="6"/>
      <c r="AB604" s="6"/>
      <c r="AC604" s="6"/>
      <c r="AD604" s="7"/>
      <c r="AF604" s="5"/>
      <c r="AG604" s="25">
        <v>28</v>
      </c>
      <c r="AH604" s="6"/>
      <c r="AI604" s="6"/>
      <c r="AJ604" s="6"/>
      <c r="AK604" s="6"/>
      <c r="AL604" s="7"/>
      <c r="AN604" s="5"/>
      <c r="AO604" s="25">
        <v>26</v>
      </c>
      <c r="AP604" s="6"/>
      <c r="AQ604" s="6"/>
      <c r="AR604" s="6"/>
      <c r="AS604" s="6"/>
      <c r="AT604" s="7"/>
    </row>
    <row r="605" spans="2:46" x14ac:dyDescent="0.25">
      <c r="B605" s="25"/>
      <c r="X605" s="5"/>
      <c r="Y605" s="25">
        <v>24</v>
      </c>
      <c r="Z605" s="6"/>
      <c r="AA605" s="6"/>
      <c r="AB605" s="6"/>
      <c r="AC605" s="6"/>
      <c r="AD605" s="7"/>
      <c r="AF605" s="5"/>
      <c r="AG605" s="25">
        <v>29</v>
      </c>
      <c r="AH605" s="6"/>
      <c r="AI605" s="6"/>
      <c r="AJ605" s="6"/>
      <c r="AK605" s="6"/>
      <c r="AL605" s="7"/>
      <c r="AN605" s="5"/>
      <c r="AO605" s="25">
        <v>10</v>
      </c>
      <c r="AP605" s="6"/>
      <c r="AQ605" s="6"/>
      <c r="AR605" s="6"/>
      <c r="AS605" s="6"/>
      <c r="AT605" s="7"/>
    </row>
    <row r="606" spans="2:46" x14ac:dyDescent="0.25">
      <c r="B606" s="25"/>
      <c r="X606" s="5"/>
      <c r="Y606" s="25">
        <v>4</v>
      </c>
      <c r="Z606" s="6"/>
      <c r="AA606" s="6"/>
      <c r="AB606" s="6"/>
      <c r="AC606" s="6"/>
      <c r="AD606" s="7"/>
      <c r="AF606" s="5"/>
      <c r="AG606" s="25">
        <v>32</v>
      </c>
      <c r="AH606" s="6"/>
      <c r="AI606" s="6"/>
      <c r="AJ606" s="6"/>
      <c r="AK606" s="6"/>
      <c r="AL606" s="7"/>
      <c r="AN606" s="5"/>
      <c r="AO606" s="25">
        <v>21</v>
      </c>
      <c r="AP606" s="6"/>
      <c r="AQ606" s="6"/>
      <c r="AR606" s="6"/>
      <c r="AS606" s="6"/>
      <c r="AT606" s="7"/>
    </row>
    <row r="607" spans="2:46" x14ac:dyDescent="0.25">
      <c r="B607" s="25"/>
      <c r="X607" s="5"/>
      <c r="Y607" s="25">
        <v>16</v>
      </c>
      <c r="Z607" s="6"/>
      <c r="AA607" s="6"/>
      <c r="AB607" s="6"/>
      <c r="AC607" s="6"/>
      <c r="AD607" s="7"/>
      <c r="AF607" s="5"/>
      <c r="AG607" s="25">
        <v>31</v>
      </c>
      <c r="AH607" s="6"/>
      <c r="AI607" s="6"/>
      <c r="AJ607" s="6"/>
      <c r="AK607" s="6"/>
      <c r="AL607" s="7"/>
      <c r="AN607" s="5"/>
      <c r="AO607" s="25">
        <v>36</v>
      </c>
      <c r="AP607" s="6"/>
      <c r="AQ607" s="6"/>
      <c r="AR607" s="6"/>
      <c r="AS607" s="6"/>
      <c r="AT607" s="7"/>
    </row>
    <row r="608" spans="2:46" x14ac:dyDescent="0.25">
      <c r="B608" s="25"/>
      <c r="X608" s="5"/>
      <c r="Y608" s="25">
        <v>7</v>
      </c>
      <c r="Z608" s="6"/>
      <c r="AA608" s="6"/>
      <c r="AB608" s="6"/>
      <c r="AC608" s="6"/>
      <c r="AD608" s="7"/>
      <c r="AF608" s="5"/>
      <c r="AG608" s="25">
        <v>14</v>
      </c>
      <c r="AH608" s="6"/>
      <c r="AI608" s="6"/>
      <c r="AJ608" s="6"/>
      <c r="AK608" s="6"/>
      <c r="AL608" s="7"/>
      <c r="AN608" s="5"/>
      <c r="AO608" s="25">
        <v>4</v>
      </c>
      <c r="AP608" s="6"/>
      <c r="AQ608" s="6"/>
      <c r="AR608" s="6"/>
      <c r="AS608" s="6"/>
      <c r="AT608" s="7"/>
    </row>
    <row r="609" spans="2:46" x14ac:dyDescent="0.25">
      <c r="B609" s="25"/>
      <c r="X609" s="5"/>
      <c r="Y609" s="25">
        <v>14</v>
      </c>
      <c r="Z609" s="6"/>
      <c r="AA609" s="6"/>
      <c r="AB609" s="6"/>
      <c r="AC609" s="6"/>
      <c r="AD609" s="7"/>
      <c r="AF609" s="5"/>
      <c r="AG609" s="25">
        <v>11</v>
      </c>
      <c r="AH609" s="6"/>
      <c r="AI609" s="6"/>
      <c r="AJ609" s="6"/>
      <c r="AK609" s="6"/>
      <c r="AL609" s="7"/>
      <c r="AN609" s="5"/>
      <c r="AO609" s="25">
        <v>21</v>
      </c>
      <c r="AP609" s="6"/>
      <c r="AQ609" s="6"/>
      <c r="AR609" s="6"/>
      <c r="AS609" s="6"/>
      <c r="AT609" s="7"/>
    </row>
    <row r="610" spans="2:46" x14ac:dyDescent="0.25">
      <c r="B610" s="25"/>
      <c r="X610" s="5"/>
      <c r="Y610" s="25">
        <v>5</v>
      </c>
      <c r="Z610" s="6"/>
      <c r="AA610" s="6"/>
      <c r="AB610" s="6"/>
      <c r="AC610" s="6"/>
      <c r="AD610" s="7"/>
      <c r="AF610" s="5"/>
      <c r="AG610" s="25">
        <v>9</v>
      </c>
      <c r="AH610" s="6"/>
      <c r="AI610" s="6"/>
      <c r="AJ610" s="6"/>
      <c r="AK610" s="6"/>
      <c r="AL610" s="7"/>
      <c r="AN610" s="5"/>
      <c r="AO610" s="25">
        <v>21</v>
      </c>
      <c r="AP610" s="6"/>
      <c r="AQ610" s="6"/>
      <c r="AR610" s="6"/>
      <c r="AS610" s="6"/>
      <c r="AT610" s="7"/>
    </row>
    <row r="611" spans="2:46" x14ac:dyDescent="0.25">
      <c r="B611" s="25"/>
      <c r="X611" s="5"/>
      <c r="Y611" s="25">
        <v>20</v>
      </c>
      <c r="Z611" s="6"/>
      <c r="AA611" s="6"/>
      <c r="AB611" s="6"/>
      <c r="AC611" s="6"/>
      <c r="AD611" s="7"/>
      <c r="AF611" s="5"/>
      <c r="AG611" s="25">
        <v>23</v>
      </c>
      <c r="AH611" s="6"/>
      <c r="AI611" s="6"/>
      <c r="AJ611" s="6"/>
      <c r="AK611" s="6"/>
      <c r="AL611" s="7"/>
      <c r="AN611" s="5"/>
      <c r="AO611" s="25">
        <v>4</v>
      </c>
      <c r="AP611" s="6"/>
      <c r="AQ611" s="6"/>
      <c r="AR611" s="6"/>
      <c r="AS611" s="6"/>
      <c r="AT611" s="7"/>
    </row>
    <row r="612" spans="2:46" x14ac:dyDescent="0.25">
      <c r="B612" s="25"/>
      <c r="X612" s="5"/>
      <c r="Y612" s="25">
        <v>24</v>
      </c>
      <c r="Z612" s="6"/>
      <c r="AA612" s="6"/>
      <c r="AB612" s="6"/>
      <c r="AC612" s="6"/>
      <c r="AD612" s="7"/>
      <c r="AF612" s="5"/>
      <c r="AG612" s="25">
        <v>6</v>
      </c>
      <c r="AH612" s="6"/>
      <c r="AI612" s="6"/>
      <c r="AJ612" s="6"/>
      <c r="AK612" s="6"/>
      <c r="AL612" s="7"/>
      <c r="AN612" s="5"/>
      <c r="AO612" s="25">
        <v>36</v>
      </c>
      <c r="AP612" s="6"/>
      <c r="AQ612" s="6"/>
      <c r="AR612" s="6"/>
      <c r="AS612" s="6"/>
      <c r="AT612" s="7"/>
    </row>
    <row r="613" spans="2:46" x14ac:dyDescent="0.25">
      <c r="B613" s="25"/>
      <c r="X613" s="5"/>
      <c r="Y613" s="25">
        <v>31</v>
      </c>
      <c r="Z613" s="6"/>
      <c r="AA613" s="6"/>
      <c r="AB613" s="6"/>
      <c r="AC613" s="6"/>
      <c r="AD613" s="7"/>
      <c r="AF613" s="5"/>
      <c r="AG613" s="25">
        <v>4</v>
      </c>
      <c r="AH613" s="6"/>
      <c r="AI613" s="6"/>
      <c r="AJ613" s="6"/>
      <c r="AK613" s="6"/>
      <c r="AL613" s="7"/>
      <c r="AN613" s="5"/>
      <c r="AO613" s="25">
        <v>14</v>
      </c>
      <c r="AP613" s="6"/>
      <c r="AQ613" s="6"/>
      <c r="AR613" s="6"/>
      <c r="AS613" s="6"/>
      <c r="AT613" s="7"/>
    </row>
    <row r="614" spans="2:46" x14ac:dyDescent="0.25">
      <c r="B614" s="25"/>
      <c r="X614" s="5"/>
      <c r="Y614" s="25">
        <v>2</v>
      </c>
      <c r="Z614" s="6"/>
      <c r="AA614" s="6"/>
      <c r="AB614" s="6"/>
      <c r="AC614" s="6"/>
      <c r="AD614" s="7"/>
      <c r="AF614" s="5"/>
      <c r="AG614" s="25">
        <v>28</v>
      </c>
      <c r="AH614" s="6"/>
      <c r="AI614" s="6"/>
      <c r="AJ614" s="6"/>
      <c r="AK614" s="6"/>
      <c r="AL614" s="7"/>
      <c r="AN614" s="5"/>
      <c r="AO614" s="25">
        <v>33</v>
      </c>
      <c r="AP614" s="6"/>
      <c r="AQ614" s="6"/>
      <c r="AR614" s="6"/>
      <c r="AS614" s="6"/>
      <c r="AT614" s="7"/>
    </row>
    <row r="615" spans="2:46" x14ac:dyDescent="0.25">
      <c r="B615" s="25"/>
      <c r="X615" s="5"/>
      <c r="Y615" s="25">
        <v>3</v>
      </c>
      <c r="Z615" s="6"/>
      <c r="AA615" s="6"/>
      <c r="AB615" s="6"/>
      <c r="AC615" s="6"/>
      <c r="AD615" s="7"/>
      <c r="AF615" s="5"/>
      <c r="AG615" s="25">
        <v>7</v>
      </c>
      <c r="AH615" s="6"/>
      <c r="AI615" s="6"/>
      <c r="AJ615" s="6"/>
      <c r="AK615" s="6"/>
      <c r="AL615" s="7"/>
      <c r="AN615" s="5"/>
      <c r="AO615" s="25">
        <v>5</v>
      </c>
      <c r="AP615" s="6"/>
      <c r="AQ615" s="6"/>
      <c r="AR615" s="6"/>
      <c r="AS615" s="6"/>
      <c r="AT615" s="7"/>
    </row>
    <row r="616" spans="2:46" x14ac:dyDescent="0.25">
      <c r="B616" s="25"/>
      <c r="X616" s="5"/>
      <c r="Y616" s="25">
        <v>27</v>
      </c>
      <c r="Z616" s="6"/>
      <c r="AA616" s="6"/>
      <c r="AB616" s="6"/>
      <c r="AC616" s="6"/>
      <c r="AD616" s="7"/>
      <c r="AF616" s="5"/>
      <c r="AG616" s="25">
        <v>2</v>
      </c>
      <c r="AH616" s="6"/>
      <c r="AI616" s="6"/>
      <c r="AJ616" s="6"/>
      <c r="AK616" s="6"/>
      <c r="AL616" s="7"/>
      <c r="AN616" s="5"/>
      <c r="AO616" s="25">
        <v>22</v>
      </c>
      <c r="AP616" s="6"/>
      <c r="AQ616" s="6"/>
      <c r="AR616" s="6"/>
      <c r="AS616" s="6"/>
      <c r="AT616" s="7"/>
    </row>
    <row r="617" spans="2:46" x14ac:dyDescent="0.25">
      <c r="B617" s="25"/>
      <c r="X617" s="5"/>
      <c r="Y617" s="25">
        <v>24</v>
      </c>
      <c r="Z617" s="6"/>
      <c r="AA617" s="6"/>
      <c r="AB617" s="6"/>
      <c r="AC617" s="6"/>
      <c r="AD617" s="7"/>
      <c r="AF617" s="5"/>
      <c r="AG617" s="25">
        <v>4</v>
      </c>
      <c r="AH617" s="6"/>
      <c r="AI617" s="6"/>
      <c r="AJ617" s="6"/>
      <c r="AK617" s="6"/>
      <c r="AL617" s="7"/>
      <c r="AN617" s="5"/>
      <c r="AO617" s="25">
        <v>13</v>
      </c>
      <c r="AP617" s="6"/>
      <c r="AQ617" s="6"/>
      <c r="AR617" s="6"/>
      <c r="AS617" s="6"/>
      <c r="AT617" s="7"/>
    </row>
    <row r="618" spans="2:46" x14ac:dyDescent="0.25">
      <c r="B618" s="25"/>
      <c r="X618" s="5"/>
      <c r="Y618" s="25">
        <v>26</v>
      </c>
      <c r="Z618" s="6"/>
      <c r="AA618" s="6"/>
      <c r="AB618" s="6"/>
      <c r="AC618" s="6"/>
      <c r="AD618" s="7"/>
      <c r="AF618" s="5"/>
      <c r="AG618" s="25">
        <v>35</v>
      </c>
      <c r="AH618" s="6"/>
      <c r="AI618" s="6"/>
      <c r="AJ618" s="6"/>
      <c r="AK618" s="6"/>
      <c r="AL618" s="7"/>
      <c r="AN618" s="5"/>
      <c r="AO618" s="25">
        <v>3</v>
      </c>
      <c r="AP618" s="6"/>
      <c r="AQ618" s="6"/>
      <c r="AR618" s="6"/>
      <c r="AS618" s="6"/>
      <c r="AT618" s="7"/>
    </row>
    <row r="619" spans="2:46" x14ac:dyDescent="0.25">
      <c r="B619" s="25"/>
      <c r="X619" s="5"/>
      <c r="Y619" s="25">
        <v>28</v>
      </c>
      <c r="Z619" s="6"/>
      <c r="AA619" s="6"/>
      <c r="AB619" s="6"/>
      <c r="AC619" s="6"/>
      <c r="AD619" s="7"/>
      <c r="AF619" s="5"/>
      <c r="AG619" s="25">
        <v>31</v>
      </c>
      <c r="AH619" s="6"/>
      <c r="AI619" s="6"/>
      <c r="AJ619" s="6"/>
      <c r="AK619" s="6"/>
      <c r="AL619" s="7"/>
      <c r="AN619" s="5"/>
      <c r="AO619" s="25">
        <v>4</v>
      </c>
      <c r="AP619" s="6"/>
      <c r="AQ619" s="6"/>
      <c r="AR619" s="6"/>
      <c r="AS619" s="6"/>
      <c r="AT619" s="7"/>
    </row>
    <row r="620" spans="2:46" x14ac:dyDescent="0.25">
      <c r="B620" s="25"/>
      <c r="X620" s="5"/>
      <c r="Y620" s="25">
        <v>20</v>
      </c>
      <c r="Z620" s="6"/>
      <c r="AA620" s="6"/>
      <c r="AB620" s="6"/>
      <c r="AC620" s="6"/>
      <c r="AD620" s="7"/>
      <c r="AF620" s="5"/>
      <c r="AG620" s="25">
        <v>9</v>
      </c>
      <c r="AH620" s="6"/>
      <c r="AI620" s="6"/>
      <c r="AJ620" s="6"/>
      <c r="AK620" s="6"/>
      <c r="AL620" s="7"/>
      <c r="AN620" s="5"/>
      <c r="AO620" s="25">
        <v>15</v>
      </c>
      <c r="AP620" s="6"/>
      <c r="AQ620" s="6"/>
      <c r="AR620" s="6"/>
      <c r="AS620" s="6"/>
      <c r="AT620" s="7"/>
    </row>
    <row r="621" spans="2:46" x14ac:dyDescent="0.25">
      <c r="B621" s="25"/>
      <c r="X621" s="5"/>
      <c r="Y621" s="25">
        <v>20</v>
      </c>
      <c r="Z621" s="6"/>
      <c r="AA621" s="6"/>
      <c r="AB621" s="6"/>
      <c r="AC621" s="6"/>
      <c r="AD621" s="7"/>
      <c r="AF621" s="5"/>
      <c r="AG621" s="25">
        <v>9</v>
      </c>
      <c r="AH621" s="6"/>
      <c r="AI621" s="6"/>
      <c r="AJ621" s="6"/>
      <c r="AK621" s="6"/>
      <c r="AL621" s="7"/>
      <c r="AN621" s="5"/>
      <c r="AO621" s="25">
        <v>18</v>
      </c>
      <c r="AP621" s="6"/>
      <c r="AQ621" s="6"/>
      <c r="AR621" s="6"/>
      <c r="AS621" s="6"/>
      <c r="AT621" s="7"/>
    </row>
    <row r="622" spans="2:46" x14ac:dyDescent="0.25">
      <c r="B622" s="25"/>
      <c r="X622" s="5"/>
      <c r="Y622" s="25">
        <v>7</v>
      </c>
      <c r="Z622" s="6"/>
      <c r="AA622" s="6"/>
      <c r="AB622" s="6"/>
      <c r="AC622" s="6"/>
      <c r="AD622" s="7"/>
      <c r="AF622" s="5"/>
      <c r="AG622" s="25">
        <v>23</v>
      </c>
      <c r="AH622" s="6"/>
      <c r="AI622" s="6"/>
      <c r="AJ622" s="6"/>
      <c r="AK622" s="6"/>
      <c r="AL622" s="7"/>
      <c r="AN622" s="5"/>
      <c r="AO622" s="25">
        <v>13</v>
      </c>
      <c r="AP622" s="6"/>
      <c r="AQ622" s="6"/>
      <c r="AR622" s="6"/>
      <c r="AS622" s="6"/>
      <c r="AT622" s="7"/>
    </row>
    <row r="623" spans="2:46" x14ac:dyDescent="0.25">
      <c r="B623" s="25"/>
      <c r="X623" s="5"/>
      <c r="Y623" s="25">
        <v>23</v>
      </c>
      <c r="Z623" s="6"/>
      <c r="AA623" s="6"/>
      <c r="AB623" s="6"/>
      <c r="AC623" s="6"/>
      <c r="AD623" s="7"/>
      <c r="AF623" s="5"/>
      <c r="AG623" s="25">
        <v>13</v>
      </c>
      <c r="AH623" s="6"/>
      <c r="AI623" s="6"/>
      <c r="AJ623" s="6"/>
      <c r="AK623" s="6"/>
      <c r="AL623" s="7"/>
      <c r="AN623" s="5"/>
      <c r="AO623" s="25">
        <v>7</v>
      </c>
      <c r="AP623" s="6"/>
      <c r="AQ623" s="6"/>
      <c r="AR623" s="6"/>
      <c r="AS623" s="6"/>
      <c r="AT623" s="7"/>
    </row>
    <row r="624" spans="2:46" x14ac:dyDescent="0.25">
      <c r="B624" s="25"/>
      <c r="X624" s="5"/>
      <c r="Y624" s="25">
        <v>13</v>
      </c>
      <c r="Z624" s="6"/>
      <c r="AA624" s="6"/>
      <c r="AB624" s="6"/>
      <c r="AC624" s="6"/>
      <c r="AD624" s="7"/>
      <c r="AF624" s="5"/>
      <c r="AG624" s="25">
        <v>13</v>
      </c>
      <c r="AH624" s="6"/>
      <c r="AI624" s="6"/>
      <c r="AJ624" s="6"/>
      <c r="AK624" s="6"/>
      <c r="AL624" s="7"/>
      <c r="AN624" s="5"/>
      <c r="AO624" s="25">
        <v>24</v>
      </c>
      <c r="AP624" s="6"/>
      <c r="AQ624" s="6"/>
      <c r="AR624" s="6"/>
      <c r="AS624" s="6"/>
      <c r="AT624" s="7"/>
    </row>
    <row r="625" spans="2:46" x14ac:dyDescent="0.25">
      <c r="B625" s="25"/>
      <c r="X625" s="5"/>
      <c r="Y625" s="25">
        <v>6</v>
      </c>
      <c r="Z625" s="6"/>
      <c r="AA625" s="6"/>
      <c r="AB625" s="6"/>
      <c r="AC625" s="6"/>
      <c r="AD625" s="7"/>
      <c r="AF625" s="5"/>
      <c r="AG625" s="25">
        <v>16</v>
      </c>
      <c r="AH625" s="6"/>
      <c r="AI625" s="6"/>
      <c r="AJ625" s="6"/>
      <c r="AK625" s="6"/>
      <c r="AL625" s="7"/>
      <c r="AN625" s="5"/>
      <c r="AO625" s="25">
        <v>21</v>
      </c>
      <c r="AP625" s="6"/>
      <c r="AQ625" s="6"/>
      <c r="AR625" s="6"/>
      <c r="AS625" s="6"/>
      <c r="AT625" s="7"/>
    </row>
    <row r="626" spans="2:46" x14ac:dyDescent="0.25">
      <c r="B626" s="25"/>
      <c r="X626" s="5"/>
      <c r="Y626" s="25">
        <v>36</v>
      </c>
      <c r="Z626" s="6"/>
      <c r="AA626" s="6"/>
      <c r="AB626" s="6"/>
      <c r="AC626" s="6"/>
      <c r="AD626" s="7"/>
      <c r="AF626" s="5"/>
      <c r="AG626" s="25">
        <v>7</v>
      </c>
      <c r="AH626" s="6"/>
      <c r="AI626" s="6"/>
      <c r="AJ626" s="6"/>
      <c r="AK626" s="6"/>
      <c r="AL626" s="7"/>
      <c r="AN626" s="5"/>
      <c r="AO626" s="25">
        <v>9</v>
      </c>
      <c r="AP626" s="6"/>
      <c r="AQ626" s="6"/>
      <c r="AR626" s="6"/>
      <c r="AS626" s="6"/>
      <c r="AT626" s="7"/>
    </row>
    <row r="627" spans="2:46" x14ac:dyDescent="0.25">
      <c r="B627" s="25"/>
      <c r="X627" s="5"/>
      <c r="Y627" s="25">
        <v>8</v>
      </c>
      <c r="Z627" s="6"/>
      <c r="AA627" s="6"/>
      <c r="AB627" s="6"/>
      <c r="AC627" s="6"/>
      <c r="AD627" s="7"/>
      <c r="AF627" s="5"/>
      <c r="AG627" s="25">
        <v>34</v>
      </c>
      <c r="AH627" s="6"/>
      <c r="AI627" s="6"/>
      <c r="AJ627" s="6"/>
      <c r="AK627" s="6"/>
      <c r="AL627" s="7"/>
      <c r="AN627" s="5"/>
      <c r="AO627" s="25">
        <v>20</v>
      </c>
      <c r="AP627" s="6"/>
      <c r="AQ627" s="6"/>
      <c r="AR627" s="6"/>
      <c r="AS627" s="6"/>
      <c r="AT627" s="7"/>
    </row>
    <row r="628" spans="2:46" x14ac:dyDescent="0.25">
      <c r="B628" s="25"/>
      <c r="X628" s="5"/>
      <c r="Y628" s="25">
        <v>36</v>
      </c>
      <c r="Z628" s="6"/>
      <c r="AA628" s="6"/>
      <c r="AB628" s="6"/>
      <c r="AC628" s="6"/>
      <c r="AD628" s="7"/>
      <c r="AF628" s="5"/>
      <c r="AG628" s="25">
        <v>12</v>
      </c>
      <c r="AH628" s="6"/>
      <c r="AI628" s="6"/>
      <c r="AJ628" s="6"/>
      <c r="AK628" s="6"/>
      <c r="AL628" s="7"/>
      <c r="AN628" s="5"/>
      <c r="AO628" s="25">
        <v>29</v>
      </c>
      <c r="AP628" s="6"/>
      <c r="AQ628" s="6"/>
      <c r="AR628" s="6"/>
      <c r="AS628" s="6"/>
      <c r="AT628" s="7"/>
    </row>
    <row r="629" spans="2:46" x14ac:dyDescent="0.25">
      <c r="B629" s="25"/>
      <c r="X629" s="5"/>
      <c r="Y629" s="25">
        <v>1</v>
      </c>
      <c r="Z629" s="6"/>
      <c r="AA629" s="6"/>
      <c r="AB629" s="6"/>
      <c r="AC629" s="6"/>
      <c r="AD629" s="7"/>
      <c r="AF629" s="5"/>
      <c r="AG629" s="25">
        <v>27</v>
      </c>
      <c r="AH629" s="6"/>
      <c r="AI629" s="6"/>
      <c r="AJ629" s="6"/>
      <c r="AK629" s="6"/>
      <c r="AL629" s="7"/>
      <c r="AN629" s="5"/>
      <c r="AO629" s="25">
        <v>4</v>
      </c>
      <c r="AP629" s="6"/>
      <c r="AQ629" s="6"/>
      <c r="AR629" s="6"/>
      <c r="AS629" s="6"/>
      <c r="AT629" s="7"/>
    </row>
    <row r="630" spans="2:46" x14ac:dyDescent="0.25">
      <c r="B630" s="25"/>
      <c r="X630" s="5"/>
      <c r="Y630" s="25">
        <v>12</v>
      </c>
      <c r="Z630" s="6"/>
      <c r="AA630" s="6"/>
      <c r="AB630" s="6"/>
      <c r="AC630" s="6"/>
      <c r="AD630" s="7"/>
      <c r="AF630" s="5"/>
      <c r="AG630" s="25">
        <v>10</v>
      </c>
      <c r="AH630" s="6"/>
      <c r="AI630" s="6"/>
      <c r="AJ630" s="6"/>
      <c r="AK630" s="6"/>
      <c r="AL630" s="7"/>
      <c r="AN630" s="5"/>
      <c r="AO630" s="25">
        <v>31</v>
      </c>
      <c r="AP630" s="6"/>
      <c r="AQ630" s="6"/>
      <c r="AR630" s="6"/>
      <c r="AS630" s="6"/>
      <c r="AT630" s="7"/>
    </row>
    <row r="631" spans="2:46" x14ac:dyDescent="0.25">
      <c r="B631" s="25"/>
      <c r="X631" s="5"/>
      <c r="Y631" s="25">
        <v>20</v>
      </c>
      <c r="Z631" s="6"/>
      <c r="AA631" s="6"/>
      <c r="AB631" s="6"/>
      <c r="AC631" s="6"/>
      <c r="AD631" s="7"/>
      <c r="AF631" s="5"/>
      <c r="AG631" s="25">
        <v>28</v>
      </c>
      <c r="AH631" s="6"/>
      <c r="AI631" s="6"/>
      <c r="AJ631" s="6"/>
      <c r="AK631" s="6"/>
      <c r="AL631" s="7"/>
      <c r="AN631" s="5"/>
      <c r="AO631" s="25">
        <v>26</v>
      </c>
      <c r="AP631" s="6"/>
      <c r="AQ631" s="6"/>
      <c r="AR631" s="6"/>
      <c r="AS631" s="6"/>
      <c r="AT631" s="7"/>
    </row>
    <row r="632" spans="2:46" x14ac:dyDescent="0.25">
      <c r="B632" s="25"/>
      <c r="X632" s="5"/>
      <c r="Y632" s="25">
        <v>26</v>
      </c>
      <c r="Z632" s="6"/>
      <c r="AA632" s="6"/>
      <c r="AB632" s="6"/>
      <c r="AC632" s="6"/>
      <c r="AD632" s="7"/>
      <c r="AF632" s="5"/>
      <c r="AG632" s="25">
        <v>27</v>
      </c>
      <c r="AH632" s="6"/>
      <c r="AI632" s="6"/>
      <c r="AJ632" s="6"/>
      <c r="AK632" s="6"/>
      <c r="AL632" s="7"/>
      <c r="AN632" s="5"/>
      <c r="AO632" s="25">
        <v>22</v>
      </c>
      <c r="AP632" s="6"/>
      <c r="AQ632" s="6"/>
      <c r="AR632" s="6"/>
      <c r="AS632" s="6"/>
      <c r="AT632" s="7"/>
    </row>
    <row r="633" spans="2:46" x14ac:dyDescent="0.25">
      <c r="B633" s="25"/>
      <c r="X633" s="5"/>
      <c r="Y633" s="25">
        <v>35</v>
      </c>
      <c r="Z633" s="6"/>
      <c r="AA633" s="6"/>
      <c r="AB633" s="6"/>
      <c r="AC633" s="6"/>
      <c r="AD633" s="7"/>
      <c r="AF633" s="5"/>
      <c r="AG633" s="25">
        <v>17</v>
      </c>
      <c r="AH633" s="6"/>
      <c r="AI633" s="6"/>
      <c r="AJ633" s="6"/>
      <c r="AK633" s="6"/>
      <c r="AL633" s="7"/>
      <c r="AN633" s="5"/>
      <c r="AO633" s="25">
        <v>32</v>
      </c>
      <c r="AP633" s="6"/>
      <c r="AQ633" s="6"/>
      <c r="AR633" s="6"/>
      <c r="AS633" s="6"/>
      <c r="AT633" s="7"/>
    </row>
    <row r="634" spans="2:46" x14ac:dyDescent="0.25">
      <c r="B634" s="25"/>
      <c r="X634" s="5"/>
      <c r="Y634" s="25">
        <v>27</v>
      </c>
      <c r="Z634" s="6"/>
      <c r="AA634" s="6"/>
      <c r="AB634" s="6"/>
      <c r="AC634" s="6"/>
      <c r="AD634" s="7"/>
      <c r="AF634" s="5"/>
      <c r="AG634" s="25">
        <v>24</v>
      </c>
      <c r="AH634" s="6"/>
      <c r="AI634" s="6"/>
      <c r="AJ634" s="6"/>
      <c r="AK634" s="6"/>
      <c r="AL634" s="7"/>
      <c r="AN634" s="5"/>
      <c r="AO634" s="25">
        <v>28</v>
      </c>
      <c r="AP634" s="6"/>
      <c r="AQ634" s="6"/>
      <c r="AR634" s="6"/>
      <c r="AS634" s="6"/>
      <c r="AT634" s="7"/>
    </row>
    <row r="635" spans="2:46" x14ac:dyDescent="0.25">
      <c r="B635" s="25"/>
      <c r="X635" s="5"/>
      <c r="Y635" s="25">
        <v>9</v>
      </c>
      <c r="Z635" s="6"/>
      <c r="AA635" s="6"/>
      <c r="AB635" s="6"/>
      <c r="AC635" s="6"/>
      <c r="AD635" s="7"/>
      <c r="AF635" s="5"/>
      <c r="AG635" s="25">
        <v>20</v>
      </c>
      <c r="AH635" s="6"/>
      <c r="AI635" s="6"/>
      <c r="AJ635" s="6"/>
      <c r="AK635" s="6"/>
      <c r="AL635" s="7"/>
      <c r="AN635" s="5"/>
      <c r="AO635" s="25">
        <v>26</v>
      </c>
      <c r="AP635" s="6"/>
      <c r="AQ635" s="6"/>
      <c r="AR635" s="6"/>
      <c r="AS635" s="6"/>
      <c r="AT635" s="7"/>
    </row>
    <row r="636" spans="2:46" x14ac:dyDescent="0.25">
      <c r="B636" s="25"/>
      <c r="X636" s="5"/>
      <c r="Y636" s="25">
        <v>14</v>
      </c>
      <c r="Z636" s="6"/>
      <c r="AA636" s="6"/>
      <c r="AB636" s="6"/>
      <c r="AC636" s="6"/>
      <c r="AD636" s="7"/>
      <c r="AF636" s="5"/>
      <c r="AG636" s="25">
        <v>10</v>
      </c>
      <c r="AH636" s="6"/>
      <c r="AI636" s="6"/>
      <c r="AJ636" s="6"/>
      <c r="AK636" s="6"/>
      <c r="AL636" s="7"/>
      <c r="AN636" s="5"/>
      <c r="AO636" s="25">
        <v>36</v>
      </c>
      <c r="AP636" s="6"/>
      <c r="AQ636" s="6"/>
      <c r="AR636" s="6"/>
      <c r="AS636" s="6"/>
      <c r="AT636" s="7"/>
    </row>
    <row r="637" spans="2:46" x14ac:dyDescent="0.25">
      <c r="B637" s="25"/>
      <c r="X637" s="5"/>
      <c r="Y637" s="25">
        <v>31</v>
      </c>
      <c r="Z637" s="6"/>
      <c r="AA637" s="6"/>
      <c r="AB637" s="6"/>
      <c r="AC637" s="6"/>
      <c r="AD637" s="7"/>
      <c r="AF637" s="5"/>
      <c r="AG637" s="25">
        <v>0</v>
      </c>
      <c r="AH637" s="6"/>
      <c r="AI637" s="6"/>
      <c r="AJ637" s="6"/>
      <c r="AK637" s="6"/>
      <c r="AL637" s="7"/>
      <c r="AN637" s="5"/>
      <c r="AO637" s="25">
        <v>27</v>
      </c>
      <c r="AP637" s="6"/>
      <c r="AQ637" s="6"/>
      <c r="AR637" s="6"/>
      <c r="AS637" s="6"/>
      <c r="AT637" s="7"/>
    </row>
    <row r="638" spans="2:46" x14ac:dyDescent="0.25">
      <c r="B638" s="25"/>
      <c r="X638" s="5"/>
      <c r="Y638" s="25">
        <v>29</v>
      </c>
      <c r="Z638" s="6"/>
      <c r="AA638" s="6"/>
      <c r="AB638" s="6"/>
      <c r="AC638" s="6"/>
      <c r="AD638" s="7"/>
      <c r="AF638" s="5"/>
      <c r="AG638" s="25">
        <v>9</v>
      </c>
      <c r="AH638" s="6"/>
      <c r="AI638" s="6"/>
      <c r="AJ638" s="6"/>
      <c r="AK638" s="6"/>
      <c r="AL638" s="7"/>
      <c r="AN638" s="5"/>
      <c r="AO638" s="25">
        <v>0</v>
      </c>
      <c r="AP638" s="6"/>
      <c r="AQ638" s="6"/>
      <c r="AR638" s="6"/>
      <c r="AS638" s="6"/>
      <c r="AT638" s="7"/>
    </row>
    <row r="639" spans="2:46" x14ac:dyDescent="0.25">
      <c r="B639" s="25"/>
      <c r="X639" s="5"/>
      <c r="Y639" s="25">
        <v>27</v>
      </c>
      <c r="Z639" s="6"/>
      <c r="AA639" s="6"/>
      <c r="AB639" s="6"/>
      <c r="AC639" s="6"/>
      <c r="AD639" s="7"/>
      <c r="AF639" s="5"/>
      <c r="AG639" s="25">
        <v>17</v>
      </c>
      <c r="AH639" s="6"/>
      <c r="AI639" s="6"/>
      <c r="AJ639" s="6"/>
      <c r="AK639" s="6"/>
      <c r="AL639" s="7"/>
      <c r="AN639" s="5"/>
      <c r="AO639" s="25">
        <v>7</v>
      </c>
      <c r="AP639" s="6"/>
      <c r="AQ639" s="6"/>
      <c r="AR639" s="6"/>
      <c r="AS639" s="6"/>
      <c r="AT639" s="7"/>
    </row>
    <row r="640" spans="2:46" x14ac:dyDescent="0.25">
      <c r="B640" s="25"/>
      <c r="X640" s="5"/>
      <c r="Y640" s="25">
        <v>24</v>
      </c>
      <c r="Z640" s="6"/>
      <c r="AA640" s="6"/>
      <c r="AB640" s="6"/>
      <c r="AC640" s="6"/>
      <c r="AD640" s="7"/>
      <c r="AF640" s="5"/>
      <c r="AG640" s="25">
        <v>20</v>
      </c>
      <c r="AH640" s="6"/>
      <c r="AI640" s="6"/>
      <c r="AJ640" s="6"/>
      <c r="AK640" s="6"/>
      <c r="AL640" s="7"/>
      <c r="AN640" s="5"/>
      <c r="AO640" s="25">
        <v>6</v>
      </c>
      <c r="AP640" s="6"/>
      <c r="AQ640" s="6"/>
      <c r="AR640" s="6"/>
      <c r="AS640" s="6"/>
      <c r="AT640" s="7"/>
    </row>
    <row r="641" spans="2:46" x14ac:dyDescent="0.25">
      <c r="B641" s="25"/>
      <c r="X641" s="5"/>
      <c r="Y641" s="25">
        <v>4</v>
      </c>
      <c r="Z641" s="6"/>
      <c r="AA641" s="6"/>
      <c r="AB641" s="6"/>
      <c r="AC641" s="6"/>
      <c r="AD641" s="7"/>
      <c r="AF641" s="5"/>
      <c r="AG641" s="25">
        <v>10</v>
      </c>
      <c r="AH641" s="6"/>
      <c r="AI641" s="6"/>
      <c r="AJ641" s="6"/>
      <c r="AK641" s="6"/>
      <c r="AL641" s="7"/>
      <c r="AN641" s="5"/>
      <c r="AO641" s="25">
        <v>25</v>
      </c>
      <c r="AP641" s="6"/>
      <c r="AQ641" s="6"/>
      <c r="AR641" s="6"/>
      <c r="AS641" s="6"/>
      <c r="AT641" s="7"/>
    </row>
    <row r="642" spans="2:46" x14ac:dyDescent="0.25">
      <c r="B642" s="25"/>
      <c r="X642" s="5"/>
      <c r="Y642" s="25">
        <v>24</v>
      </c>
      <c r="Z642" s="6"/>
      <c r="AA642" s="6"/>
      <c r="AB642" s="6"/>
      <c r="AC642" s="6"/>
      <c r="AD642" s="7"/>
      <c r="AF642" s="5"/>
      <c r="AG642" s="25">
        <v>19</v>
      </c>
      <c r="AH642" s="6"/>
      <c r="AI642" s="6"/>
      <c r="AJ642" s="6"/>
      <c r="AK642" s="6"/>
      <c r="AL642" s="7"/>
      <c r="AN642" s="5"/>
      <c r="AO642" s="25">
        <v>15</v>
      </c>
      <c r="AP642" s="6"/>
      <c r="AQ642" s="6"/>
      <c r="AR642" s="6"/>
      <c r="AS642" s="6"/>
      <c r="AT642" s="7"/>
    </row>
    <row r="643" spans="2:46" x14ac:dyDescent="0.25">
      <c r="B643" s="25"/>
      <c r="X643" s="5"/>
      <c r="Y643" s="25">
        <v>26</v>
      </c>
      <c r="Z643" s="6"/>
      <c r="AA643" s="6"/>
      <c r="AB643" s="6"/>
      <c r="AC643" s="6"/>
      <c r="AD643" s="7"/>
      <c r="AF643" s="5"/>
      <c r="AG643" s="25">
        <v>32</v>
      </c>
      <c r="AH643" s="6"/>
      <c r="AI643" s="6"/>
      <c r="AJ643" s="6"/>
      <c r="AK643" s="6"/>
      <c r="AL643" s="7"/>
      <c r="AN643" s="5"/>
      <c r="AO643" s="25">
        <v>2</v>
      </c>
      <c r="AP643" s="6"/>
      <c r="AQ643" s="6"/>
      <c r="AR643" s="6"/>
      <c r="AS643" s="6"/>
      <c r="AT643" s="7"/>
    </row>
    <row r="644" spans="2:46" x14ac:dyDescent="0.25">
      <c r="B644" s="25"/>
      <c r="X644" s="5"/>
      <c r="Y644" s="25">
        <v>3</v>
      </c>
      <c r="Z644" s="6"/>
      <c r="AA644" s="6"/>
      <c r="AB644" s="6"/>
      <c r="AC644" s="6"/>
      <c r="AD644" s="7"/>
      <c r="AF644" s="5"/>
      <c r="AG644" s="25">
        <v>36</v>
      </c>
      <c r="AH644" s="6"/>
      <c r="AI644" s="6"/>
      <c r="AJ644" s="6"/>
      <c r="AK644" s="6"/>
      <c r="AL644" s="7"/>
      <c r="AN644" s="5"/>
      <c r="AO644" s="25">
        <v>19</v>
      </c>
      <c r="AP644" s="6"/>
      <c r="AQ644" s="6"/>
      <c r="AR644" s="6"/>
      <c r="AS644" s="6"/>
      <c r="AT644" s="7"/>
    </row>
    <row r="645" spans="2:46" x14ac:dyDescent="0.25">
      <c r="B645" s="25"/>
      <c r="X645" s="5"/>
      <c r="Y645" s="25">
        <v>13</v>
      </c>
      <c r="Z645" s="6"/>
      <c r="AA645" s="6"/>
      <c r="AB645" s="6"/>
      <c r="AC645" s="6"/>
      <c r="AD645" s="7"/>
      <c r="AF645" s="5"/>
      <c r="AG645" s="25">
        <v>1</v>
      </c>
      <c r="AH645" s="6"/>
      <c r="AI645" s="6"/>
      <c r="AJ645" s="6"/>
      <c r="AK645" s="6"/>
      <c r="AL645" s="7"/>
      <c r="AN645" s="5"/>
      <c r="AO645" s="25">
        <v>8</v>
      </c>
      <c r="AP645" s="6"/>
      <c r="AQ645" s="6"/>
      <c r="AR645" s="6"/>
      <c r="AS645" s="6"/>
      <c r="AT645" s="7"/>
    </row>
    <row r="646" spans="2:46" x14ac:dyDescent="0.25">
      <c r="B646" s="25"/>
      <c r="X646" s="5"/>
      <c r="Y646" s="25">
        <v>14</v>
      </c>
      <c r="Z646" s="6"/>
      <c r="AA646" s="6"/>
      <c r="AB646" s="6"/>
      <c r="AC646" s="6"/>
      <c r="AD646" s="7"/>
      <c r="AF646" s="5"/>
      <c r="AG646" s="25">
        <v>0</v>
      </c>
      <c r="AH646" s="6"/>
      <c r="AI646" s="6"/>
      <c r="AJ646" s="6"/>
      <c r="AK646" s="6"/>
      <c r="AL646" s="7"/>
      <c r="AN646" s="5"/>
      <c r="AO646" s="25">
        <v>20</v>
      </c>
      <c r="AP646" s="6"/>
      <c r="AQ646" s="6"/>
      <c r="AR646" s="6"/>
      <c r="AS646" s="6"/>
      <c r="AT646" s="7"/>
    </row>
    <row r="647" spans="2:46" x14ac:dyDescent="0.25">
      <c r="B647" s="25"/>
      <c r="X647" s="5"/>
      <c r="Y647" s="25">
        <v>8</v>
      </c>
      <c r="Z647" s="6"/>
      <c r="AA647" s="6"/>
      <c r="AB647" s="6"/>
      <c r="AC647" s="6"/>
      <c r="AD647" s="7"/>
      <c r="AF647" s="5"/>
      <c r="AG647" s="25">
        <v>34</v>
      </c>
      <c r="AH647" s="6"/>
      <c r="AI647" s="6"/>
      <c r="AJ647" s="6"/>
      <c r="AK647" s="6"/>
      <c r="AL647" s="7"/>
      <c r="AN647" s="5"/>
      <c r="AO647" s="25">
        <v>33</v>
      </c>
      <c r="AP647" s="6"/>
      <c r="AQ647" s="6"/>
      <c r="AR647" s="6"/>
      <c r="AS647" s="6"/>
      <c r="AT647" s="7"/>
    </row>
    <row r="648" spans="2:46" x14ac:dyDescent="0.25">
      <c r="B648" s="25"/>
      <c r="X648" s="5"/>
      <c r="Y648" s="25">
        <v>9</v>
      </c>
      <c r="Z648" s="6"/>
      <c r="AA648" s="6"/>
      <c r="AB648" s="6"/>
      <c r="AC648" s="6"/>
      <c r="AD648" s="7"/>
      <c r="AF648" s="5"/>
      <c r="AG648" s="25">
        <v>33</v>
      </c>
      <c r="AH648" s="6"/>
      <c r="AI648" s="6"/>
      <c r="AJ648" s="6"/>
      <c r="AK648" s="6"/>
      <c r="AL648" s="7"/>
      <c r="AN648" s="5"/>
      <c r="AO648" s="25">
        <v>28</v>
      </c>
      <c r="AP648" s="6"/>
      <c r="AQ648" s="6"/>
      <c r="AR648" s="6"/>
      <c r="AS648" s="6"/>
      <c r="AT648" s="7"/>
    </row>
    <row r="649" spans="2:46" x14ac:dyDescent="0.25">
      <c r="B649" s="25"/>
      <c r="X649" s="5"/>
      <c r="Y649" s="25">
        <v>34</v>
      </c>
      <c r="Z649" s="6"/>
      <c r="AA649" s="6"/>
      <c r="AB649" s="6"/>
      <c r="AC649" s="6"/>
      <c r="AD649" s="7"/>
      <c r="AF649" s="5"/>
      <c r="AG649" s="25">
        <v>28</v>
      </c>
      <c r="AH649" s="6"/>
      <c r="AI649" s="6"/>
      <c r="AJ649" s="6"/>
      <c r="AK649" s="6"/>
      <c r="AL649" s="7"/>
      <c r="AN649" s="5"/>
      <c r="AO649" s="25">
        <v>0</v>
      </c>
      <c r="AP649" s="6"/>
      <c r="AQ649" s="6"/>
      <c r="AR649" s="6"/>
      <c r="AS649" s="6"/>
      <c r="AT649" s="7"/>
    </row>
    <row r="650" spans="2:46" x14ac:dyDescent="0.25">
      <c r="B650" s="25"/>
      <c r="X650" s="5"/>
      <c r="Y650" s="25">
        <v>13</v>
      </c>
      <c r="Z650" s="6"/>
      <c r="AA650" s="6"/>
      <c r="AB650" s="6"/>
      <c r="AC650" s="6"/>
      <c r="AD650" s="7"/>
      <c r="AF650" s="5"/>
      <c r="AG650" s="25">
        <v>25</v>
      </c>
      <c r="AH650" s="6"/>
      <c r="AI650" s="6"/>
      <c r="AJ650" s="6"/>
      <c r="AK650" s="6"/>
      <c r="AL650" s="7"/>
      <c r="AN650" s="5"/>
      <c r="AO650" s="25">
        <v>24</v>
      </c>
      <c r="AP650" s="6"/>
      <c r="AQ650" s="6"/>
      <c r="AR650" s="6"/>
      <c r="AS650" s="6"/>
      <c r="AT650" s="7"/>
    </row>
    <row r="651" spans="2:46" x14ac:dyDescent="0.25">
      <c r="B651" s="25"/>
      <c r="X651" s="5"/>
      <c r="Y651" s="25">
        <v>21</v>
      </c>
      <c r="Z651" s="6"/>
      <c r="AA651" s="6"/>
      <c r="AB651" s="6"/>
      <c r="AC651" s="6"/>
      <c r="AD651" s="7"/>
      <c r="AF651" s="5"/>
      <c r="AG651" s="25">
        <v>12</v>
      </c>
      <c r="AH651" s="6"/>
      <c r="AI651" s="6"/>
      <c r="AJ651" s="6"/>
      <c r="AK651" s="6"/>
      <c r="AL651" s="7"/>
      <c r="AN651" s="5"/>
      <c r="AO651" s="25">
        <v>2</v>
      </c>
      <c r="AP651" s="6"/>
      <c r="AQ651" s="6"/>
      <c r="AR651" s="6"/>
      <c r="AS651" s="6"/>
      <c r="AT651" s="7"/>
    </row>
    <row r="652" spans="2:46" x14ac:dyDescent="0.25">
      <c r="B652" s="25"/>
      <c r="X652" s="5"/>
      <c r="Y652" s="25">
        <v>8</v>
      </c>
      <c r="Z652" s="6"/>
      <c r="AA652" s="6"/>
      <c r="AB652" s="6"/>
      <c r="AC652" s="6"/>
      <c r="AD652" s="7"/>
      <c r="AF652" s="5"/>
      <c r="AG652" s="25">
        <v>13</v>
      </c>
      <c r="AH652" s="6"/>
      <c r="AI652" s="6"/>
      <c r="AJ652" s="6"/>
      <c r="AK652" s="6"/>
      <c r="AL652" s="7"/>
      <c r="AN652" s="5"/>
      <c r="AO652" s="25">
        <v>8</v>
      </c>
      <c r="AP652" s="6"/>
      <c r="AQ652" s="6"/>
      <c r="AR652" s="6"/>
      <c r="AS652" s="6"/>
      <c r="AT652" s="7"/>
    </row>
    <row r="653" spans="2:46" x14ac:dyDescent="0.25">
      <c r="B653" s="25"/>
      <c r="X653" s="5"/>
      <c r="Y653" s="25">
        <v>25</v>
      </c>
      <c r="Z653" s="6"/>
      <c r="AA653" s="6"/>
      <c r="AB653" s="6"/>
      <c r="AC653" s="6"/>
      <c r="AD653" s="7"/>
      <c r="AF653" s="5"/>
      <c r="AG653" s="25">
        <v>0</v>
      </c>
      <c r="AH653" s="6"/>
      <c r="AI653" s="6"/>
      <c r="AJ653" s="6"/>
      <c r="AK653" s="6"/>
      <c r="AL653" s="7"/>
      <c r="AN653" s="5"/>
      <c r="AO653" s="25">
        <v>13</v>
      </c>
      <c r="AP653" s="6"/>
      <c r="AQ653" s="6"/>
      <c r="AR653" s="6"/>
      <c r="AS653" s="6"/>
      <c r="AT653" s="7"/>
    </row>
    <row r="654" spans="2:46" x14ac:dyDescent="0.25">
      <c r="B654" s="25"/>
      <c r="X654" s="5"/>
      <c r="Y654" s="25">
        <v>36</v>
      </c>
      <c r="Z654" s="6"/>
      <c r="AA654" s="6"/>
      <c r="AB654" s="6"/>
      <c r="AC654" s="6"/>
      <c r="AD654" s="7"/>
      <c r="AF654" s="5"/>
      <c r="AG654" s="25">
        <v>2</v>
      </c>
      <c r="AH654" s="6"/>
      <c r="AI654" s="6"/>
      <c r="AJ654" s="6"/>
      <c r="AK654" s="6"/>
      <c r="AL654" s="7"/>
      <c r="AN654" s="5"/>
      <c r="AO654" s="25">
        <v>31</v>
      </c>
      <c r="AP654" s="6"/>
      <c r="AQ654" s="6"/>
      <c r="AR654" s="6"/>
      <c r="AS654" s="6"/>
      <c r="AT654" s="7"/>
    </row>
    <row r="655" spans="2:46" x14ac:dyDescent="0.25">
      <c r="B655" s="25"/>
      <c r="X655" s="5"/>
      <c r="Y655" s="25">
        <v>20</v>
      </c>
      <c r="Z655" s="6"/>
      <c r="AA655" s="6"/>
      <c r="AB655" s="6"/>
      <c r="AC655" s="6"/>
      <c r="AD655" s="7"/>
      <c r="AF655" s="5"/>
      <c r="AG655" s="25">
        <v>16</v>
      </c>
      <c r="AH655" s="6"/>
      <c r="AI655" s="6"/>
      <c r="AJ655" s="6"/>
      <c r="AK655" s="6"/>
      <c r="AL655" s="7"/>
      <c r="AN655" s="5"/>
      <c r="AO655" s="25">
        <v>30</v>
      </c>
      <c r="AP655" s="6"/>
      <c r="AQ655" s="6"/>
      <c r="AR655" s="6"/>
      <c r="AS655" s="6"/>
      <c r="AT655" s="7"/>
    </row>
    <row r="656" spans="2:46" x14ac:dyDescent="0.25">
      <c r="B656" s="25"/>
      <c r="X656" s="5"/>
      <c r="Y656" s="25">
        <v>32</v>
      </c>
      <c r="Z656" s="6"/>
      <c r="AA656" s="6"/>
      <c r="AB656" s="6"/>
      <c r="AC656" s="6"/>
      <c r="AD656" s="7"/>
      <c r="AF656" s="5"/>
      <c r="AG656" s="25">
        <v>15</v>
      </c>
      <c r="AH656" s="6"/>
      <c r="AI656" s="6"/>
      <c r="AJ656" s="6"/>
      <c r="AK656" s="6"/>
      <c r="AL656" s="7"/>
      <c r="AN656" s="5"/>
      <c r="AO656" s="25">
        <v>28</v>
      </c>
      <c r="AP656" s="6"/>
      <c r="AQ656" s="6"/>
      <c r="AR656" s="6"/>
      <c r="AS656" s="6"/>
      <c r="AT656" s="7"/>
    </row>
    <row r="657" spans="2:46" x14ac:dyDescent="0.25">
      <c r="B657" s="25"/>
      <c r="X657" s="5"/>
      <c r="Y657" s="25">
        <v>2</v>
      </c>
      <c r="Z657" s="6"/>
      <c r="AA657" s="6"/>
      <c r="AB657" s="6"/>
      <c r="AC657" s="6"/>
      <c r="AD657" s="7"/>
      <c r="AF657" s="5"/>
      <c r="AG657" s="25">
        <v>15</v>
      </c>
      <c r="AH657" s="6"/>
      <c r="AI657" s="6"/>
      <c r="AJ657" s="6"/>
      <c r="AK657" s="6"/>
      <c r="AL657" s="7"/>
      <c r="AN657" s="5"/>
      <c r="AO657" s="25">
        <v>4</v>
      </c>
      <c r="AP657" s="6"/>
      <c r="AQ657" s="6"/>
      <c r="AR657" s="6"/>
      <c r="AS657" s="6"/>
      <c r="AT657" s="7"/>
    </row>
    <row r="658" spans="2:46" x14ac:dyDescent="0.25">
      <c r="B658" s="25"/>
      <c r="X658" s="5"/>
      <c r="Y658" s="25">
        <v>36</v>
      </c>
      <c r="Z658" s="6"/>
      <c r="AA658" s="6"/>
      <c r="AB658" s="6"/>
      <c r="AC658" s="6"/>
      <c r="AD658" s="7"/>
      <c r="AF658" s="5"/>
      <c r="AG658" s="25">
        <v>22</v>
      </c>
      <c r="AH658" s="6"/>
      <c r="AI658" s="6"/>
      <c r="AJ658" s="6"/>
      <c r="AK658" s="6"/>
      <c r="AL658" s="7"/>
      <c r="AN658" s="5"/>
      <c r="AO658" s="25">
        <v>26</v>
      </c>
      <c r="AP658" s="6"/>
      <c r="AQ658" s="6"/>
      <c r="AR658" s="6"/>
      <c r="AS658" s="6"/>
      <c r="AT658" s="7"/>
    </row>
    <row r="659" spans="2:46" x14ac:dyDescent="0.25">
      <c r="B659" s="25"/>
      <c r="X659" s="5"/>
      <c r="Y659" s="25">
        <v>21</v>
      </c>
      <c r="Z659" s="6"/>
      <c r="AA659" s="6"/>
      <c r="AB659" s="6"/>
      <c r="AC659" s="6"/>
      <c r="AD659" s="7"/>
      <c r="AF659" s="5"/>
      <c r="AG659" s="25">
        <v>2</v>
      </c>
      <c r="AH659" s="6"/>
      <c r="AI659" s="6"/>
      <c r="AJ659" s="6"/>
      <c r="AK659" s="6"/>
      <c r="AL659" s="7"/>
      <c r="AN659" s="5"/>
      <c r="AO659" s="25">
        <v>13</v>
      </c>
      <c r="AP659" s="6"/>
      <c r="AQ659" s="6"/>
      <c r="AR659" s="6"/>
      <c r="AS659" s="6"/>
      <c r="AT659" s="7"/>
    </row>
    <row r="660" spans="2:46" x14ac:dyDescent="0.25">
      <c r="B660" s="25"/>
      <c r="X660" s="5"/>
      <c r="Y660" s="25">
        <v>16</v>
      </c>
      <c r="Z660" s="6"/>
      <c r="AA660" s="6"/>
      <c r="AB660" s="6"/>
      <c r="AC660" s="6"/>
      <c r="AD660" s="7"/>
      <c r="AF660" s="5"/>
      <c r="AG660" s="25">
        <v>14</v>
      </c>
      <c r="AH660" s="6"/>
      <c r="AI660" s="6"/>
      <c r="AJ660" s="6"/>
      <c r="AK660" s="6"/>
      <c r="AL660" s="7"/>
      <c r="AN660" s="5"/>
      <c r="AO660" s="25">
        <v>14</v>
      </c>
      <c r="AP660" s="6"/>
      <c r="AQ660" s="6"/>
      <c r="AR660" s="6"/>
      <c r="AS660" s="6"/>
      <c r="AT660" s="7"/>
    </row>
    <row r="661" spans="2:46" x14ac:dyDescent="0.25">
      <c r="B661" s="25"/>
      <c r="X661" s="5"/>
      <c r="Y661" s="25">
        <v>33</v>
      </c>
      <c r="Z661" s="6"/>
      <c r="AA661" s="6"/>
      <c r="AB661" s="6"/>
      <c r="AC661" s="6"/>
      <c r="AD661" s="7"/>
      <c r="AF661" s="5"/>
      <c r="AG661" s="25">
        <v>2</v>
      </c>
      <c r="AH661" s="6"/>
      <c r="AI661" s="6"/>
      <c r="AJ661" s="6"/>
      <c r="AK661" s="6"/>
      <c r="AL661" s="7"/>
      <c r="AN661" s="5"/>
      <c r="AO661" s="25">
        <v>17</v>
      </c>
      <c r="AP661" s="6"/>
      <c r="AQ661" s="6"/>
      <c r="AR661" s="6"/>
      <c r="AS661" s="6"/>
      <c r="AT661" s="7"/>
    </row>
    <row r="662" spans="2:46" x14ac:dyDescent="0.25">
      <c r="B662" s="25"/>
      <c r="X662" s="5"/>
      <c r="Y662" s="25">
        <v>16</v>
      </c>
      <c r="Z662" s="6"/>
      <c r="AA662" s="6"/>
      <c r="AB662" s="6"/>
      <c r="AC662" s="6"/>
      <c r="AD662" s="7"/>
      <c r="AF662" s="5"/>
      <c r="AG662" s="25">
        <v>24</v>
      </c>
      <c r="AH662" s="6"/>
      <c r="AI662" s="6"/>
      <c r="AJ662" s="6"/>
      <c r="AK662" s="6"/>
      <c r="AL662" s="7"/>
      <c r="AN662" s="5"/>
      <c r="AO662" s="25">
        <v>0</v>
      </c>
      <c r="AP662" s="6"/>
      <c r="AQ662" s="6"/>
      <c r="AR662" s="6"/>
      <c r="AS662" s="6"/>
      <c r="AT662" s="7"/>
    </row>
    <row r="663" spans="2:46" x14ac:dyDescent="0.25">
      <c r="B663" s="25"/>
      <c r="X663" s="5"/>
      <c r="Y663" s="25">
        <v>35</v>
      </c>
      <c r="Z663" s="6"/>
      <c r="AA663" s="6"/>
      <c r="AB663" s="6"/>
      <c r="AC663" s="6"/>
      <c r="AD663" s="7"/>
      <c r="AF663" s="5"/>
      <c r="AG663" s="25">
        <v>0</v>
      </c>
      <c r="AH663" s="6"/>
      <c r="AI663" s="6"/>
      <c r="AJ663" s="6"/>
      <c r="AK663" s="6"/>
      <c r="AL663" s="7"/>
      <c r="AN663" s="5"/>
      <c r="AO663" s="25">
        <v>24</v>
      </c>
      <c r="AP663" s="6"/>
      <c r="AQ663" s="6"/>
      <c r="AR663" s="6"/>
      <c r="AS663" s="6"/>
      <c r="AT663" s="7"/>
    </row>
    <row r="664" spans="2:46" x14ac:dyDescent="0.25">
      <c r="B664" s="25"/>
      <c r="X664" s="5"/>
      <c r="Y664" s="25">
        <v>9</v>
      </c>
      <c r="Z664" s="6"/>
      <c r="AA664" s="6"/>
      <c r="AB664" s="6"/>
      <c r="AC664" s="6"/>
      <c r="AD664" s="7"/>
      <c r="AF664" s="5"/>
      <c r="AG664" s="25">
        <v>36</v>
      </c>
      <c r="AH664" s="6"/>
      <c r="AI664" s="6"/>
      <c r="AJ664" s="6"/>
      <c r="AK664" s="6"/>
      <c r="AL664" s="7"/>
      <c r="AN664" s="5"/>
      <c r="AO664" s="25">
        <v>15</v>
      </c>
      <c r="AP664" s="6"/>
      <c r="AQ664" s="6"/>
      <c r="AR664" s="6"/>
      <c r="AS664" s="6"/>
      <c r="AT664" s="7"/>
    </row>
    <row r="665" spans="2:46" x14ac:dyDescent="0.25">
      <c r="B665" s="25"/>
      <c r="X665" s="5"/>
      <c r="Y665" s="25">
        <v>8</v>
      </c>
      <c r="Z665" s="6"/>
      <c r="AA665" s="6"/>
      <c r="AB665" s="6"/>
      <c r="AC665" s="6"/>
      <c r="AD665" s="7"/>
      <c r="AF665" s="5"/>
      <c r="AG665" s="25">
        <v>15</v>
      </c>
      <c r="AH665" s="6"/>
      <c r="AI665" s="6"/>
      <c r="AJ665" s="6"/>
      <c r="AK665" s="6"/>
      <c r="AL665" s="7"/>
      <c r="AN665" s="5"/>
      <c r="AO665" s="25">
        <v>21</v>
      </c>
      <c r="AP665" s="6"/>
      <c r="AQ665" s="6"/>
      <c r="AR665" s="6"/>
      <c r="AS665" s="6"/>
      <c r="AT665" s="7"/>
    </row>
    <row r="666" spans="2:46" x14ac:dyDescent="0.25">
      <c r="B666" s="25"/>
      <c r="X666" s="5"/>
      <c r="Y666" s="25">
        <v>1</v>
      </c>
      <c r="Z666" s="6"/>
      <c r="AA666" s="6"/>
      <c r="AB666" s="6"/>
      <c r="AC666" s="6"/>
      <c r="AD666" s="7"/>
      <c r="AF666" s="5"/>
      <c r="AG666" s="25">
        <v>5</v>
      </c>
      <c r="AH666" s="6"/>
      <c r="AI666" s="6"/>
      <c r="AJ666" s="6"/>
      <c r="AK666" s="6"/>
      <c r="AL666" s="7"/>
      <c r="AN666" s="5"/>
      <c r="AO666" s="25">
        <v>36</v>
      </c>
      <c r="AP666" s="6"/>
      <c r="AQ666" s="6"/>
      <c r="AR666" s="6"/>
      <c r="AS666" s="6"/>
      <c r="AT666" s="7"/>
    </row>
    <row r="667" spans="2:46" x14ac:dyDescent="0.25">
      <c r="B667" s="25"/>
      <c r="X667" s="5"/>
      <c r="Y667" s="25">
        <v>22</v>
      </c>
      <c r="Z667" s="6"/>
      <c r="AA667" s="6"/>
      <c r="AB667" s="6"/>
      <c r="AC667" s="6"/>
      <c r="AD667" s="7"/>
      <c r="AF667" s="5"/>
      <c r="AG667" s="25">
        <v>32</v>
      </c>
      <c r="AH667" s="6"/>
      <c r="AI667" s="6"/>
      <c r="AJ667" s="6"/>
      <c r="AK667" s="6"/>
      <c r="AL667" s="7"/>
      <c r="AN667" s="5"/>
      <c r="AO667" s="25">
        <v>23</v>
      </c>
      <c r="AP667" s="6"/>
      <c r="AQ667" s="6"/>
      <c r="AR667" s="6"/>
      <c r="AS667" s="6"/>
      <c r="AT667" s="7"/>
    </row>
    <row r="668" spans="2:46" x14ac:dyDescent="0.25">
      <c r="B668" s="25"/>
      <c r="X668" s="5"/>
      <c r="Y668" s="25">
        <v>32</v>
      </c>
      <c r="Z668" s="6"/>
      <c r="AA668" s="6"/>
      <c r="AB668" s="6"/>
      <c r="AC668" s="6"/>
      <c r="AD668" s="7"/>
      <c r="AF668" s="5"/>
      <c r="AG668" s="25">
        <v>30</v>
      </c>
      <c r="AH668" s="6"/>
      <c r="AI668" s="6"/>
      <c r="AJ668" s="6"/>
      <c r="AK668" s="6"/>
      <c r="AL668" s="7"/>
      <c r="AN668" s="5"/>
      <c r="AO668" s="25">
        <v>0</v>
      </c>
      <c r="AP668" s="6"/>
      <c r="AQ668" s="6"/>
      <c r="AR668" s="6"/>
      <c r="AS668" s="6"/>
      <c r="AT668" s="7"/>
    </row>
    <row r="669" spans="2:46" x14ac:dyDescent="0.25">
      <c r="B669" s="25"/>
      <c r="X669" s="5"/>
      <c r="Y669" s="25">
        <v>18</v>
      </c>
      <c r="Z669" s="6"/>
      <c r="AA669" s="6"/>
      <c r="AB669" s="6"/>
      <c r="AC669" s="6"/>
      <c r="AD669" s="7"/>
      <c r="AF669" s="5"/>
      <c r="AG669" s="25">
        <v>2</v>
      </c>
      <c r="AH669" s="6"/>
      <c r="AI669" s="6"/>
      <c r="AJ669" s="6"/>
      <c r="AK669" s="6"/>
      <c r="AL669" s="7"/>
      <c r="AN669" s="5"/>
      <c r="AO669" s="25">
        <v>2</v>
      </c>
      <c r="AP669" s="6"/>
      <c r="AQ669" s="6"/>
      <c r="AR669" s="6"/>
      <c r="AS669" s="6"/>
      <c r="AT669" s="7"/>
    </row>
    <row r="670" spans="2:46" x14ac:dyDescent="0.25">
      <c r="B670" s="25"/>
      <c r="X670" s="5"/>
      <c r="Y670" s="25">
        <v>8</v>
      </c>
      <c r="Z670" s="6"/>
      <c r="AA670" s="6"/>
      <c r="AB670" s="6"/>
      <c r="AC670" s="6"/>
      <c r="AD670" s="7"/>
      <c r="AF670" s="5"/>
      <c r="AG670" s="25">
        <v>20</v>
      </c>
      <c r="AH670" s="6"/>
      <c r="AI670" s="6"/>
      <c r="AJ670" s="6"/>
      <c r="AK670" s="6"/>
      <c r="AL670" s="7"/>
      <c r="AN670" s="5"/>
      <c r="AO670" s="25">
        <v>0</v>
      </c>
      <c r="AP670" s="6"/>
      <c r="AQ670" s="6"/>
      <c r="AR670" s="6"/>
      <c r="AS670" s="6"/>
      <c r="AT670" s="7"/>
    </row>
    <row r="671" spans="2:46" x14ac:dyDescent="0.25">
      <c r="B671" s="25"/>
      <c r="X671" s="5"/>
      <c r="Y671" s="25">
        <v>13</v>
      </c>
      <c r="Z671" s="6"/>
      <c r="AA671" s="6"/>
      <c r="AB671" s="6"/>
      <c r="AC671" s="6"/>
      <c r="AD671" s="7"/>
      <c r="AF671" s="5"/>
      <c r="AG671" s="25">
        <v>31</v>
      </c>
      <c r="AH671" s="6"/>
      <c r="AI671" s="6"/>
      <c r="AJ671" s="6"/>
      <c r="AK671" s="6"/>
      <c r="AL671" s="7"/>
      <c r="AN671" s="5"/>
      <c r="AO671" s="25">
        <v>7</v>
      </c>
      <c r="AP671" s="6"/>
      <c r="AQ671" s="6"/>
      <c r="AR671" s="6"/>
      <c r="AS671" s="6"/>
      <c r="AT671" s="7"/>
    </row>
    <row r="672" spans="2:46" x14ac:dyDescent="0.25">
      <c r="B672" s="25"/>
      <c r="X672" s="5"/>
      <c r="Y672" s="25">
        <v>26</v>
      </c>
      <c r="Z672" s="6"/>
      <c r="AA672" s="6"/>
      <c r="AB672" s="6"/>
      <c r="AC672" s="6"/>
      <c r="AD672" s="7"/>
      <c r="AF672" s="5"/>
      <c r="AG672" s="25">
        <v>36</v>
      </c>
      <c r="AH672" s="6"/>
      <c r="AI672" s="6"/>
      <c r="AJ672" s="6"/>
      <c r="AK672" s="6"/>
      <c r="AL672" s="7"/>
      <c r="AN672" s="5"/>
      <c r="AO672" s="25">
        <v>21</v>
      </c>
      <c r="AP672" s="6"/>
      <c r="AQ672" s="6"/>
      <c r="AR672" s="6"/>
      <c r="AS672" s="6"/>
      <c r="AT672" s="7"/>
    </row>
    <row r="673" spans="2:46" x14ac:dyDescent="0.25">
      <c r="B673" s="25"/>
      <c r="X673" s="5"/>
      <c r="Y673" s="25">
        <v>3</v>
      </c>
      <c r="Z673" s="6"/>
      <c r="AA673" s="6"/>
      <c r="AB673" s="6"/>
      <c r="AC673" s="6"/>
      <c r="AD673" s="7"/>
      <c r="AF673" s="5"/>
      <c r="AG673" s="25">
        <v>27</v>
      </c>
      <c r="AH673" s="6"/>
      <c r="AI673" s="6"/>
      <c r="AJ673" s="6"/>
      <c r="AK673" s="6"/>
      <c r="AL673" s="7"/>
      <c r="AN673" s="5"/>
      <c r="AO673" s="25">
        <v>1</v>
      </c>
      <c r="AP673" s="6"/>
      <c r="AQ673" s="6"/>
      <c r="AR673" s="6"/>
      <c r="AS673" s="6"/>
      <c r="AT673" s="7"/>
    </row>
    <row r="674" spans="2:46" x14ac:dyDescent="0.25">
      <c r="B674" s="25"/>
      <c r="X674" s="5"/>
      <c r="Y674" s="25">
        <v>11</v>
      </c>
      <c r="Z674" s="6"/>
      <c r="AA674" s="6"/>
      <c r="AB674" s="6"/>
      <c r="AC674" s="6"/>
      <c r="AD674" s="7"/>
      <c r="AF674" s="5"/>
      <c r="AG674" s="25">
        <v>34</v>
      </c>
      <c r="AH674" s="6"/>
      <c r="AI674" s="6"/>
      <c r="AJ674" s="6"/>
      <c r="AK674" s="6"/>
      <c r="AL674" s="7"/>
      <c r="AN674" s="5"/>
      <c r="AO674" s="25">
        <v>25</v>
      </c>
      <c r="AP674" s="6"/>
      <c r="AQ674" s="6"/>
      <c r="AR674" s="6"/>
      <c r="AS674" s="6"/>
      <c r="AT674" s="7"/>
    </row>
    <row r="675" spans="2:46" x14ac:dyDescent="0.25">
      <c r="B675" s="25"/>
      <c r="X675" s="5"/>
      <c r="Y675" s="25">
        <v>32</v>
      </c>
      <c r="Z675" s="6"/>
      <c r="AA675" s="6"/>
      <c r="AB675" s="6"/>
      <c r="AC675" s="6"/>
      <c r="AD675" s="7"/>
      <c r="AF675" s="5"/>
      <c r="AG675" s="25">
        <v>24</v>
      </c>
      <c r="AH675" s="6"/>
      <c r="AI675" s="6"/>
      <c r="AJ675" s="6"/>
      <c r="AK675" s="6"/>
      <c r="AL675" s="7"/>
      <c r="AN675" s="5"/>
      <c r="AO675" s="25">
        <v>33</v>
      </c>
      <c r="AP675" s="6"/>
      <c r="AQ675" s="6"/>
      <c r="AR675" s="6"/>
      <c r="AS675" s="6"/>
      <c r="AT675" s="7"/>
    </row>
    <row r="676" spans="2:46" x14ac:dyDescent="0.25">
      <c r="B676" s="25"/>
      <c r="X676" s="5"/>
      <c r="Y676" s="25">
        <v>4</v>
      </c>
      <c r="Z676" s="6"/>
      <c r="AA676" s="6"/>
      <c r="AB676" s="6"/>
      <c r="AC676" s="6"/>
      <c r="AD676" s="7"/>
      <c r="AF676" s="5"/>
      <c r="AG676" s="25">
        <v>25</v>
      </c>
      <c r="AH676" s="6"/>
      <c r="AI676" s="6"/>
      <c r="AJ676" s="6"/>
      <c r="AK676" s="6"/>
      <c r="AL676" s="7"/>
      <c r="AN676" s="5"/>
      <c r="AO676" s="25">
        <v>27</v>
      </c>
      <c r="AP676" s="6"/>
      <c r="AQ676" s="6"/>
      <c r="AR676" s="6"/>
      <c r="AS676" s="6"/>
      <c r="AT676" s="7"/>
    </row>
    <row r="677" spans="2:46" x14ac:dyDescent="0.25">
      <c r="B677" s="25"/>
      <c r="X677" s="5"/>
      <c r="Y677" s="25">
        <v>11</v>
      </c>
      <c r="Z677" s="6"/>
      <c r="AA677" s="6"/>
      <c r="AB677" s="6"/>
      <c r="AC677" s="6"/>
      <c r="AD677" s="7"/>
      <c r="AF677" s="5"/>
      <c r="AG677" s="25">
        <v>11</v>
      </c>
      <c r="AH677" s="6"/>
      <c r="AI677" s="6"/>
      <c r="AJ677" s="6"/>
      <c r="AK677" s="6"/>
      <c r="AL677" s="7"/>
      <c r="AN677" s="5"/>
      <c r="AO677" s="25">
        <v>19</v>
      </c>
      <c r="AP677" s="6"/>
      <c r="AQ677" s="6"/>
      <c r="AR677" s="6"/>
      <c r="AS677" s="6"/>
      <c r="AT677" s="7"/>
    </row>
    <row r="678" spans="2:46" x14ac:dyDescent="0.25">
      <c r="B678" s="25"/>
      <c r="X678" s="5"/>
      <c r="Y678" s="25">
        <v>26</v>
      </c>
      <c r="Z678" s="6"/>
      <c r="AA678" s="6"/>
      <c r="AB678" s="6"/>
      <c r="AC678" s="6"/>
      <c r="AD678" s="7"/>
      <c r="AF678" s="5"/>
      <c r="AG678" s="25">
        <v>11</v>
      </c>
      <c r="AH678" s="6"/>
      <c r="AI678" s="6"/>
      <c r="AJ678" s="6"/>
      <c r="AK678" s="6"/>
      <c r="AL678" s="7"/>
      <c r="AN678" s="5"/>
      <c r="AO678" s="25">
        <v>15</v>
      </c>
      <c r="AP678" s="6"/>
      <c r="AQ678" s="6"/>
      <c r="AR678" s="6"/>
      <c r="AS678" s="6"/>
      <c r="AT678" s="7"/>
    </row>
    <row r="679" spans="2:46" x14ac:dyDescent="0.25">
      <c r="B679" s="25"/>
      <c r="X679" s="5"/>
      <c r="Y679" s="25">
        <v>15</v>
      </c>
      <c r="Z679" s="6"/>
      <c r="AA679" s="6"/>
      <c r="AB679" s="6"/>
      <c r="AC679" s="6"/>
      <c r="AD679" s="7"/>
      <c r="AF679" s="5"/>
      <c r="AG679" s="25">
        <v>16</v>
      </c>
      <c r="AH679" s="6"/>
      <c r="AI679" s="6"/>
      <c r="AJ679" s="6"/>
      <c r="AK679" s="6"/>
      <c r="AL679" s="7"/>
      <c r="AN679" s="5"/>
      <c r="AO679" s="25">
        <v>3</v>
      </c>
      <c r="AP679" s="6"/>
      <c r="AQ679" s="6"/>
      <c r="AR679" s="6"/>
      <c r="AS679" s="6"/>
      <c r="AT679" s="7"/>
    </row>
    <row r="680" spans="2:46" x14ac:dyDescent="0.25">
      <c r="B680" s="25"/>
      <c r="X680" s="5"/>
      <c r="Y680" s="25">
        <v>15</v>
      </c>
      <c r="Z680" s="6"/>
      <c r="AA680" s="6"/>
      <c r="AB680" s="6"/>
      <c r="AC680" s="6"/>
      <c r="AD680" s="7"/>
      <c r="AF680" s="5"/>
      <c r="AG680" s="25">
        <v>26</v>
      </c>
      <c r="AH680" s="6"/>
      <c r="AI680" s="6"/>
      <c r="AJ680" s="6"/>
      <c r="AK680" s="6"/>
      <c r="AL680" s="7"/>
      <c r="AN680" s="5"/>
      <c r="AO680" s="25">
        <v>17</v>
      </c>
      <c r="AP680" s="6"/>
      <c r="AQ680" s="6"/>
      <c r="AR680" s="6"/>
      <c r="AS680" s="6"/>
      <c r="AT680" s="7"/>
    </row>
    <row r="681" spans="2:46" x14ac:dyDescent="0.25">
      <c r="B681" s="25"/>
      <c r="X681" s="5"/>
      <c r="Y681" s="25">
        <v>22</v>
      </c>
      <c r="Z681" s="6"/>
      <c r="AA681" s="6"/>
      <c r="AB681" s="6"/>
      <c r="AC681" s="6"/>
      <c r="AD681" s="7"/>
      <c r="AF681" s="5"/>
      <c r="AG681" s="25">
        <v>6</v>
      </c>
      <c r="AH681" s="6"/>
      <c r="AI681" s="6"/>
      <c r="AJ681" s="6"/>
      <c r="AK681" s="6"/>
      <c r="AL681" s="7"/>
    </row>
    <row r="682" spans="2:46" x14ac:dyDescent="0.25">
      <c r="B682" s="25"/>
      <c r="X682" s="5"/>
      <c r="Y682" s="25">
        <v>32</v>
      </c>
      <c r="Z682" s="6"/>
      <c r="AA682" s="6"/>
      <c r="AB682" s="6"/>
      <c r="AC682" s="6"/>
      <c r="AD682" s="7"/>
      <c r="AF682" s="5"/>
      <c r="AG682" s="25">
        <v>2</v>
      </c>
      <c r="AH682" s="6"/>
      <c r="AI682" s="6"/>
      <c r="AJ682" s="6"/>
      <c r="AK682" s="6"/>
      <c r="AL682" s="7"/>
    </row>
    <row r="683" spans="2:46" x14ac:dyDescent="0.25">
      <c r="B683" s="25"/>
      <c r="X683" s="5"/>
      <c r="Y683" s="25">
        <v>34</v>
      </c>
      <c r="Z683" s="6"/>
      <c r="AA683" s="6"/>
      <c r="AB683" s="6"/>
      <c r="AC683" s="6"/>
      <c r="AD683" s="7"/>
      <c r="AF683" s="5"/>
      <c r="AG683" s="25">
        <v>23</v>
      </c>
      <c r="AH683" s="6"/>
      <c r="AI683" s="6"/>
      <c r="AJ683" s="6"/>
      <c r="AK683" s="6"/>
      <c r="AL683" s="7"/>
    </row>
    <row r="684" spans="2:46" x14ac:dyDescent="0.25">
      <c r="B684" s="25"/>
      <c r="X684" s="5"/>
      <c r="Y684" s="25">
        <v>10</v>
      </c>
      <c r="Z684" s="6"/>
      <c r="AA684" s="6"/>
      <c r="AB684" s="6"/>
      <c r="AC684" s="6"/>
      <c r="AD684" s="7"/>
      <c r="AF684" s="5"/>
      <c r="AG684" s="25">
        <v>32</v>
      </c>
      <c r="AH684" s="6"/>
      <c r="AI684" s="6"/>
      <c r="AJ684" s="6"/>
      <c r="AK684" s="6"/>
      <c r="AL684" s="7"/>
    </row>
    <row r="685" spans="2:46" x14ac:dyDescent="0.25">
      <c r="B685" s="25"/>
      <c r="X685" s="5"/>
      <c r="Y685" s="25">
        <v>21</v>
      </c>
      <c r="Z685" s="6"/>
      <c r="AA685" s="6"/>
      <c r="AB685" s="6"/>
      <c r="AC685" s="6"/>
      <c r="AD685" s="7"/>
      <c r="AF685" s="5"/>
      <c r="AG685" s="25">
        <v>25</v>
      </c>
      <c r="AH685" s="6"/>
      <c r="AI685" s="6"/>
      <c r="AJ685" s="6"/>
      <c r="AK685" s="6"/>
      <c r="AL685" s="7"/>
    </row>
    <row r="686" spans="2:46" x14ac:dyDescent="0.25">
      <c r="B686" s="25"/>
      <c r="X686" s="5"/>
      <c r="Y686" s="25">
        <v>25</v>
      </c>
      <c r="Z686" s="6"/>
      <c r="AA686" s="6"/>
      <c r="AB686" s="6"/>
      <c r="AC686" s="6"/>
      <c r="AD686" s="7"/>
      <c r="AF686" s="5"/>
      <c r="AG686" s="25">
        <v>30</v>
      </c>
      <c r="AH686" s="6"/>
      <c r="AI686" s="6"/>
      <c r="AJ686" s="6"/>
      <c r="AK686" s="6"/>
      <c r="AL686" s="7"/>
    </row>
    <row r="687" spans="2:46" x14ac:dyDescent="0.25">
      <c r="B687" s="25"/>
      <c r="X687" s="5"/>
      <c r="Y687" s="25">
        <v>34</v>
      </c>
      <c r="Z687" s="6"/>
      <c r="AA687" s="6"/>
      <c r="AB687" s="6"/>
      <c r="AC687" s="6"/>
      <c r="AD687" s="7"/>
      <c r="AF687" s="5"/>
      <c r="AG687" s="25">
        <v>3</v>
      </c>
      <c r="AH687" s="6"/>
      <c r="AI687" s="6"/>
      <c r="AJ687" s="6"/>
      <c r="AK687" s="6"/>
      <c r="AL687" s="7"/>
    </row>
    <row r="688" spans="2:46" x14ac:dyDescent="0.25">
      <c r="B688" s="25"/>
      <c r="X688" s="5"/>
      <c r="Y688" s="25">
        <v>23</v>
      </c>
      <c r="Z688" s="6"/>
      <c r="AA688" s="6"/>
      <c r="AB688" s="6"/>
      <c r="AC688" s="6"/>
      <c r="AD688" s="7"/>
      <c r="AF688" s="5"/>
      <c r="AG688" s="25">
        <v>9</v>
      </c>
      <c r="AH688" s="6"/>
      <c r="AI688" s="6"/>
      <c r="AJ688" s="6"/>
      <c r="AK688" s="6"/>
      <c r="AL688" s="7"/>
    </row>
    <row r="689" spans="2:38" x14ac:dyDescent="0.25">
      <c r="B689" s="25"/>
      <c r="X689" s="5"/>
      <c r="Y689" s="25">
        <v>14</v>
      </c>
      <c r="Z689" s="6"/>
      <c r="AA689" s="6"/>
      <c r="AB689" s="6"/>
      <c r="AC689" s="6"/>
      <c r="AD689" s="7"/>
      <c r="AF689" s="5"/>
      <c r="AG689" s="25">
        <v>22</v>
      </c>
      <c r="AH689" s="6"/>
      <c r="AI689" s="6"/>
      <c r="AJ689" s="6"/>
      <c r="AK689" s="6"/>
      <c r="AL689" s="7"/>
    </row>
    <row r="690" spans="2:38" x14ac:dyDescent="0.25">
      <c r="B690" s="25"/>
      <c r="X690" s="5"/>
      <c r="Y690" s="25">
        <v>35</v>
      </c>
      <c r="Z690" s="6"/>
      <c r="AA690" s="6"/>
      <c r="AB690" s="6"/>
      <c r="AC690" s="6"/>
      <c r="AD690" s="7"/>
      <c r="AF690" s="5"/>
      <c r="AG690" s="25">
        <v>30</v>
      </c>
      <c r="AH690" s="6"/>
      <c r="AI690" s="6"/>
      <c r="AJ690" s="6"/>
      <c r="AK690" s="6"/>
      <c r="AL690" s="7"/>
    </row>
    <row r="691" spans="2:38" x14ac:dyDescent="0.25">
      <c r="B691" s="25"/>
      <c r="X691" s="5"/>
      <c r="Y691" s="25">
        <v>15</v>
      </c>
      <c r="Z691" s="6"/>
      <c r="AA691" s="6"/>
      <c r="AB691" s="6"/>
      <c r="AC691" s="6"/>
      <c r="AD691" s="7"/>
      <c r="AF691" s="5"/>
      <c r="AG691" s="25">
        <v>30</v>
      </c>
      <c r="AH691" s="6"/>
      <c r="AI691" s="6"/>
      <c r="AJ691" s="6"/>
      <c r="AK691" s="6"/>
      <c r="AL691" s="7"/>
    </row>
    <row r="692" spans="2:38" x14ac:dyDescent="0.25">
      <c r="B692" s="25"/>
      <c r="X692" s="5"/>
      <c r="Y692" s="25">
        <v>35</v>
      </c>
      <c r="Z692" s="6"/>
      <c r="AA692" s="6"/>
      <c r="AB692" s="6"/>
      <c r="AC692" s="6"/>
      <c r="AD692" s="7"/>
      <c r="AF692" s="5"/>
      <c r="AG692" s="25">
        <v>2</v>
      </c>
      <c r="AH692" s="6"/>
      <c r="AI692" s="6"/>
      <c r="AJ692" s="6"/>
      <c r="AK692" s="6"/>
      <c r="AL692" s="7"/>
    </row>
    <row r="693" spans="2:38" x14ac:dyDescent="0.25">
      <c r="B693" s="25"/>
      <c r="X693" s="5"/>
      <c r="Y693" s="25">
        <v>19</v>
      </c>
      <c r="Z693" s="6"/>
      <c r="AA693" s="6"/>
      <c r="AB693" s="6"/>
      <c r="AC693" s="6"/>
      <c r="AD693" s="7"/>
      <c r="AF693" s="5"/>
      <c r="AG693" s="25">
        <v>15</v>
      </c>
      <c r="AH693" s="6"/>
      <c r="AI693" s="6"/>
      <c r="AJ693" s="6"/>
      <c r="AK693" s="6"/>
      <c r="AL693" s="7"/>
    </row>
    <row r="694" spans="2:38" x14ac:dyDescent="0.25">
      <c r="B694" s="25"/>
      <c r="X694" s="5"/>
      <c r="Y694" s="25">
        <v>31</v>
      </c>
      <c r="Z694" s="6"/>
      <c r="AA694" s="6"/>
      <c r="AB694" s="6"/>
      <c r="AC694" s="6"/>
      <c r="AD694" s="7"/>
      <c r="AF694" s="5"/>
      <c r="AG694" s="25">
        <v>5</v>
      </c>
      <c r="AH694" s="6"/>
      <c r="AI694" s="6"/>
      <c r="AJ694" s="6"/>
      <c r="AK694" s="6"/>
      <c r="AL694" s="7"/>
    </row>
    <row r="695" spans="2:38" x14ac:dyDescent="0.25">
      <c r="B695" s="25"/>
      <c r="X695" s="5"/>
      <c r="Y695" s="25">
        <v>18</v>
      </c>
      <c r="Z695" s="6"/>
      <c r="AA695" s="6"/>
      <c r="AB695" s="6"/>
      <c r="AC695" s="6"/>
      <c r="AD695" s="7"/>
      <c r="AF695" s="5"/>
      <c r="AG695" s="25">
        <v>5</v>
      </c>
      <c r="AH695" s="6"/>
      <c r="AI695" s="6"/>
      <c r="AJ695" s="6"/>
      <c r="AK695" s="6"/>
      <c r="AL695" s="7"/>
    </row>
    <row r="696" spans="2:38" x14ac:dyDescent="0.25">
      <c r="B696" s="25"/>
      <c r="X696" s="5"/>
      <c r="Y696" s="25">
        <v>8</v>
      </c>
      <c r="Z696" s="6"/>
      <c r="AA696" s="6"/>
      <c r="AB696" s="6"/>
      <c r="AC696" s="6"/>
      <c r="AD696" s="7"/>
      <c r="AF696" s="5"/>
      <c r="AG696" s="25">
        <v>13</v>
      </c>
      <c r="AH696" s="6"/>
      <c r="AI696" s="6"/>
      <c r="AJ696" s="6"/>
      <c r="AK696" s="6"/>
      <c r="AL696" s="7"/>
    </row>
    <row r="697" spans="2:38" x14ac:dyDescent="0.25">
      <c r="B697" s="25"/>
      <c r="X697" s="5"/>
      <c r="Y697" s="25">
        <v>27</v>
      </c>
      <c r="Z697" s="6"/>
      <c r="AA697" s="6"/>
      <c r="AB697" s="6"/>
      <c r="AC697" s="6"/>
      <c r="AD697" s="7"/>
      <c r="AF697" s="5"/>
      <c r="AG697" s="25">
        <v>5</v>
      </c>
      <c r="AH697" s="6"/>
      <c r="AI697" s="6"/>
      <c r="AJ697" s="6"/>
      <c r="AK697" s="6"/>
      <c r="AL697" s="7"/>
    </row>
    <row r="698" spans="2:38" x14ac:dyDescent="0.25">
      <c r="B698" s="25"/>
      <c r="X698" s="5"/>
      <c r="Y698" s="25">
        <v>7</v>
      </c>
      <c r="Z698" s="6"/>
      <c r="AA698" s="6"/>
      <c r="AB698" s="6"/>
      <c r="AC698" s="6"/>
      <c r="AD698" s="7"/>
      <c r="AF698" s="5"/>
      <c r="AG698" s="25">
        <v>5</v>
      </c>
      <c r="AH698" s="6"/>
      <c r="AI698" s="6"/>
      <c r="AJ698" s="6"/>
      <c r="AK698" s="6"/>
      <c r="AL698" s="7"/>
    </row>
    <row r="699" spans="2:38" x14ac:dyDescent="0.25">
      <c r="B699" s="25"/>
      <c r="X699" s="5"/>
      <c r="Y699" s="25">
        <v>31</v>
      </c>
      <c r="Z699" s="6"/>
      <c r="AA699" s="6"/>
      <c r="AB699" s="6"/>
      <c r="AC699" s="6"/>
      <c r="AD699" s="7"/>
      <c r="AF699" s="5"/>
      <c r="AG699" s="25">
        <v>12</v>
      </c>
      <c r="AH699" s="6"/>
      <c r="AI699" s="6"/>
      <c r="AJ699" s="6"/>
      <c r="AK699" s="6"/>
      <c r="AL699" s="7"/>
    </row>
    <row r="700" spans="2:38" x14ac:dyDescent="0.25">
      <c r="B700" s="25"/>
      <c r="X700" s="5"/>
      <c r="Y700" s="25">
        <v>19</v>
      </c>
      <c r="Z700" s="6"/>
      <c r="AA700" s="6"/>
      <c r="AB700" s="6"/>
      <c r="AC700" s="6"/>
      <c r="AD700" s="7"/>
      <c r="AF700" s="5"/>
      <c r="AG700" s="25">
        <v>5</v>
      </c>
      <c r="AH700" s="6"/>
      <c r="AI700" s="6"/>
      <c r="AJ700" s="6"/>
      <c r="AK700" s="6"/>
      <c r="AL700" s="7"/>
    </row>
    <row r="701" spans="2:38" x14ac:dyDescent="0.25">
      <c r="B701" s="25"/>
      <c r="X701" s="5"/>
      <c r="Y701" s="25">
        <v>35</v>
      </c>
      <c r="Z701" s="6"/>
      <c r="AA701" s="6"/>
      <c r="AB701" s="6"/>
      <c r="AC701" s="6"/>
      <c r="AD701" s="7"/>
      <c r="AF701" s="5"/>
      <c r="AG701" s="25">
        <v>21</v>
      </c>
      <c r="AH701" s="6"/>
      <c r="AI701" s="6"/>
      <c r="AJ701" s="6"/>
      <c r="AK701" s="6"/>
      <c r="AL701" s="7"/>
    </row>
    <row r="702" spans="2:38" x14ac:dyDescent="0.25">
      <c r="B702" s="25"/>
      <c r="X702" s="5"/>
      <c r="Y702" s="25">
        <v>22</v>
      </c>
      <c r="Z702" s="6"/>
      <c r="AA702" s="6"/>
      <c r="AB702" s="6"/>
      <c r="AC702" s="6"/>
      <c r="AD702" s="7"/>
      <c r="AF702" s="5"/>
      <c r="AG702" s="25">
        <v>26</v>
      </c>
      <c r="AH702" s="6"/>
      <c r="AI702" s="6"/>
      <c r="AJ702" s="6"/>
      <c r="AK702" s="6"/>
      <c r="AL702" s="7"/>
    </row>
    <row r="703" spans="2:38" x14ac:dyDescent="0.25">
      <c r="B703" s="25"/>
      <c r="X703" s="5"/>
      <c r="Y703" s="25">
        <v>28</v>
      </c>
      <c r="Z703" s="6"/>
      <c r="AA703" s="6"/>
      <c r="AB703" s="6"/>
      <c r="AC703" s="6"/>
      <c r="AD703" s="7"/>
      <c r="AF703" s="5"/>
      <c r="AG703" s="25">
        <v>7</v>
      </c>
      <c r="AH703" s="6"/>
      <c r="AI703" s="6"/>
      <c r="AJ703" s="6"/>
      <c r="AK703" s="6"/>
      <c r="AL703" s="7"/>
    </row>
    <row r="704" spans="2:38" x14ac:dyDescent="0.25">
      <c r="B704" s="25"/>
      <c r="X704" s="5"/>
      <c r="Y704" s="25">
        <v>32</v>
      </c>
      <c r="Z704" s="6"/>
      <c r="AA704" s="6"/>
      <c r="AB704" s="6"/>
      <c r="AC704" s="6"/>
      <c r="AD704" s="7"/>
      <c r="AF704" s="5"/>
      <c r="AG704" s="25">
        <v>22</v>
      </c>
      <c r="AH704" s="6"/>
      <c r="AI704" s="6"/>
      <c r="AJ704" s="6"/>
      <c r="AK704" s="6"/>
      <c r="AL704" s="7"/>
    </row>
    <row r="705" spans="2:38" x14ac:dyDescent="0.25">
      <c r="B705" s="25"/>
      <c r="X705" s="5"/>
      <c r="Y705" s="25">
        <v>26</v>
      </c>
      <c r="Z705" s="6"/>
      <c r="AA705" s="6"/>
      <c r="AB705" s="6"/>
      <c r="AC705" s="6"/>
      <c r="AD705" s="7"/>
      <c r="AF705" s="5"/>
      <c r="AG705" s="25">
        <v>2</v>
      </c>
      <c r="AH705" s="6"/>
      <c r="AI705" s="6"/>
      <c r="AJ705" s="6"/>
      <c r="AK705" s="6"/>
      <c r="AL705" s="7"/>
    </row>
    <row r="706" spans="2:38" x14ac:dyDescent="0.25">
      <c r="B706" s="25"/>
      <c r="X706" s="5"/>
      <c r="Y706" s="25">
        <v>21</v>
      </c>
      <c r="Z706" s="6"/>
      <c r="AA706" s="6"/>
      <c r="AB706" s="6"/>
      <c r="AC706" s="6"/>
      <c r="AD706" s="7"/>
      <c r="AF706" s="5"/>
      <c r="AG706" s="25">
        <v>4</v>
      </c>
      <c r="AH706" s="6"/>
      <c r="AI706" s="6"/>
      <c r="AJ706" s="6"/>
      <c r="AK706" s="6"/>
      <c r="AL706" s="7"/>
    </row>
    <row r="707" spans="2:38" x14ac:dyDescent="0.25">
      <c r="B707" s="25"/>
      <c r="X707" s="5"/>
      <c r="Y707" s="25">
        <v>33</v>
      </c>
      <c r="Z707" s="6"/>
      <c r="AA707" s="6"/>
      <c r="AB707" s="6"/>
      <c r="AC707" s="6"/>
      <c r="AD707" s="7"/>
      <c r="AF707" s="5"/>
      <c r="AG707" s="25">
        <v>32</v>
      </c>
      <c r="AH707" s="6"/>
      <c r="AI707" s="6"/>
      <c r="AJ707" s="6"/>
      <c r="AK707" s="6"/>
      <c r="AL707" s="7"/>
    </row>
    <row r="708" spans="2:38" x14ac:dyDescent="0.25">
      <c r="B708" s="25"/>
      <c r="X708" s="5"/>
      <c r="Y708" s="25">
        <v>11</v>
      </c>
      <c r="Z708" s="6"/>
      <c r="AA708" s="6"/>
      <c r="AB708" s="6"/>
      <c r="AC708" s="6"/>
      <c r="AD708" s="7"/>
      <c r="AF708" s="5"/>
      <c r="AG708" s="25">
        <v>5</v>
      </c>
      <c r="AH708" s="6"/>
      <c r="AI708" s="6"/>
      <c r="AJ708" s="6"/>
      <c r="AK708" s="6"/>
      <c r="AL708" s="7"/>
    </row>
    <row r="709" spans="2:38" x14ac:dyDescent="0.25">
      <c r="B709" s="25"/>
      <c r="X709" s="5"/>
      <c r="Y709" s="25">
        <v>17</v>
      </c>
      <c r="Z709" s="6"/>
      <c r="AA709" s="6"/>
      <c r="AB709" s="6"/>
      <c r="AC709" s="6"/>
      <c r="AD709" s="7"/>
      <c r="AF709" s="5"/>
      <c r="AG709" s="25">
        <v>7</v>
      </c>
      <c r="AH709" s="6"/>
      <c r="AI709" s="6"/>
      <c r="AJ709" s="6"/>
      <c r="AK709" s="6"/>
      <c r="AL709" s="7"/>
    </row>
    <row r="710" spans="2:38" x14ac:dyDescent="0.25">
      <c r="B710" s="25"/>
      <c r="X710" s="5"/>
      <c r="Y710" s="25">
        <v>15</v>
      </c>
      <c r="Z710" s="6"/>
      <c r="AA710" s="6"/>
      <c r="AB710" s="6"/>
      <c r="AC710" s="6"/>
      <c r="AD710" s="7"/>
      <c r="AF710" s="5"/>
      <c r="AG710" s="25">
        <v>36</v>
      </c>
      <c r="AH710" s="6"/>
      <c r="AI710" s="6"/>
      <c r="AJ710" s="6"/>
      <c r="AK710" s="6"/>
      <c r="AL710" s="7"/>
    </row>
    <row r="711" spans="2:38" x14ac:dyDescent="0.25">
      <c r="B711" s="25"/>
      <c r="X711" s="5"/>
      <c r="Y711" s="25">
        <v>17</v>
      </c>
      <c r="Z711" s="6"/>
      <c r="AA711" s="6"/>
      <c r="AB711" s="6"/>
      <c r="AC711" s="6"/>
      <c r="AD711" s="7"/>
      <c r="AF711" s="5"/>
      <c r="AG711" s="25">
        <v>27</v>
      </c>
      <c r="AH711" s="6"/>
      <c r="AI711" s="6"/>
      <c r="AJ711" s="6"/>
      <c r="AK711" s="6"/>
      <c r="AL711" s="7"/>
    </row>
    <row r="712" spans="2:38" x14ac:dyDescent="0.25">
      <c r="B712" s="25"/>
      <c r="X712" s="5"/>
      <c r="Y712" s="25">
        <v>31</v>
      </c>
      <c r="Z712" s="6"/>
      <c r="AA712" s="6"/>
      <c r="AB712" s="6"/>
      <c r="AC712" s="6"/>
      <c r="AD712" s="7"/>
      <c r="AF712" s="5"/>
      <c r="AG712" s="25">
        <v>25</v>
      </c>
      <c r="AH712" s="6"/>
      <c r="AI712" s="6"/>
      <c r="AJ712" s="6"/>
      <c r="AK712" s="6"/>
      <c r="AL712" s="7"/>
    </row>
    <row r="713" spans="2:38" x14ac:dyDescent="0.25">
      <c r="B713" s="25"/>
      <c r="X713" s="5"/>
      <c r="Y713" s="25">
        <v>27</v>
      </c>
      <c r="Z713" s="6"/>
      <c r="AA713" s="6"/>
      <c r="AB713" s="6"/>
      <c r="AC713" s="6"/>
      <c r="AD713" s="7"/>
      <c r="AF713" s="5"/>
      <c r="AG713" s="25">
        <v>18</v>
      </c>
      <c r="AH713" s="6"/>
      <c r="AI713" s="6"/>
      <c r="AJ713" s="6"/>
      <c r="AK713" s="6"/>
      <c r="AL713" s="7"/>
    </row>
    <row r="714" spans="2:38" x14ac:dyDescent="0.25">
      <c r="B714" s="25"/>
      <c r="X714" s="5"/>
      <c r="Y714" s="25">
        <v>32</v>
      </c>
      <c r="Z714" s="6"/>
      <c r="AA714" s="6"/>
      <c r="AB714" s="6"/>
      <c r="AC714" s="6"/>
      <c r="AD714" s="7"/>
      <c r="AF714" s="5"/>
      <c r="AG714" s="25">
        <v>12</v>
      </c>
      <c r="AH714" s="6"/>
      <c r="AI714" s="6"/>
      <c r="AJ714" s="6"/>
      <c r="AK714" s="6"/>
      <c r="AL714" s="7"/>
    </row>
    <row r="715" spans="2:38" x14ac:dyDescent="0.25">
      <c r="B715" s="25"/>
      <c r="X715" s="5"/>
      <c r="Y715" s="25">
        <v>28</v>
      </c>
      <c r="Z715" s="6"/>
      <c r="AA715" s="6"/>
      <c r="AB715" s="6"/>
      <c r="AC715" s="6"/>
      <c r="AD715" s="7"/>
      <c r="AF715" s="5"/>
      <c r="AG715" s="25">
        <v>26</v>
      </c>
      <c r="AH715" s="6"/>
      <c r="AI715" s="6"/>
      <c r="AJ715" s="6"/>
      <c r="AK715" s="6"/>
      <c r="AL715" s="7"/>
    </row>
    <row r="716" spans="2:38" x14ac:dyDescent="0.25">
      <c r="B716" s="25"/>
      <c r="X716" s="5"/>
      <c r="Y716" s="25">
        <v>29</v>
      </c>
      <c r="Z716" s="6"/>
      <c r="AA716" s="6"/>
      <c r="AB716" s="6"/>
      <c r="AC716" s="6"/>
      <c r="AD716" s="7"/>
      <c r="AF716" s="5"/>
      <c r="AG716" s="25">
        <v>10</v>
      </c>
      <c r="AH716" s="6"/>
      <c r="AI716" s="6"/>
      <c r="AJ716" s="6"/>
      <c r="AK716" s="6"/>
      <c r="AL716" s="7"/>
    </row>
    <row r="717" spans="2:38" x14ac:dyDescent="0.25">
      <c r="B717" s="25"/>
      <c r="X717" s="5"/>
      <c r="Y717" s="25">
        <v>32</v>
      </c>
      <c r="Z717" s="6"/>
      <c r="AA717" s="6"/>
      <c r="AB717" s="6"/>
      <c r="AC717" s="6"/>
      <c r="AD717" s="7"/>
      <c r="AF717" s="5"/>
      <c r="AG717" s="25">
        <v>21</v>
      </c>
      <c r="AH717" s="6"/>
      <c r="AI717" s="6"/>
      <c r="AJ717" s="6"/>
      <c r="AK717" s="6"/>
      <c r="AL717" s="7"/>
    </row>
    <row r="718" spans="2:38" x14ac:dyDescent="0.25">
      <c r="B718" s="25"/>
      <c r="X718" s="5"/>
      <c r="Y718" s="25">
        <v>31</v>
      </c>
      <c r="Z718" s="6"/>
      <c r="AA718" s="6"/>
      <c r="AB718" s="6"/>
      <c r="AC718" s="6"/>
      <c r="AD718" s="7"/>
      <c r="AF718" s="5"/>
      <c r="AG718" s="25">
        <v>36</v>
      </c>
      <c r="AH718" s="6"/>
      <c r="AI718" s="6"/>
      <c r="AJ718" s="6"/>
      <c r="AK718" s="6"/>
      <c r="AL718" s="7"/>
    </row>
    <row r="719" spans="2:38" x14ac:dyDescent="0.25">
      <c r="B719" s="25"/>
      <c r="X719" s="5"/>
      <c r="Y719" s="25">
        <v>14</v>
      </c>
      <c r="Z719" s="6"/>
      <c r="AA719" s="6"/>
      <c r="AB719" s="6"/>
      <c r="AC719" s="6"/>
      <c r="AD719" s="7"/>
      <c r="AF719" s="5"/>
      <c r="AG719" s="25">
        <v>4</v>
      </c>
      <c r="AH719" s="6"/>
      <c r="AI719" s="6"/>
      <c r="AJ719" s="6"/>
      <c r="AK719" s="6"/>
      <c r="AL719" s="7"/>
    </row>
    <row r="720" spans="2:38" x14ac:dyDescent="0.25">
      <c r="B720" s="25"/>
      <c r="X720" s="5"/>
      <c r="Y720" s="25">
        <v>11</v>
      </c>
      <c r="Z720" s="6"/>
      <c r="AA720" s="6"/>
      <c r="AB720" s="6"/>
      <c r="AC720" s="6"/>
      <c r="AD720" s="7"/>
      <c r="AF720" s="5"/>
      <c r="AG720" s="25">
        <v>21</v>
      </c>
      <c r="AH720" s="6"/>
      <c r="AI720" s="6"/>
      <c r="AJ720" s="6"/>
      <c r="AK720" s="6"/>
      <c r="AL720" s="7"/>
    </row>
    <row r="721" spans="2:38" x14ac:dyDescent="0.25">
      <c r="B721" s="25"/>
      <c r="X721" s="5"/>
      <c r="Y721" s="25">
        <v>9</v>
      </c>
      <c r="Z721" s="6"/>
      <c r="AA721" s="6"/>
      <c r="AB721" s="6"/>
      <c r="AC721" s="6"/>
      <c r="AD721" s="7"/>
      <c r="AF721" s="5"/>
      <c r="AG721" s="25">
        <v>21</v>
      </c>
      <c r="AH721" s="6"/>
      <c r="AI721" s="6"/>
      <c r="AJ721" s="6"/>
      <c r="AK721" s="6"/>
      <c r="AL721" s="7"/>
    </row>
    <row r="722" spans="2:38" x14ac:dyDescent="0.25">
      <c r="B722" s="25"/>
      <c r="X722" s="5"/>
      <c r="Y722" s="25">
        <v>23</v>
      </c>
      <c r="Z722" s="6"/>
      <c r="AA722" s="6"/>
      <c r="AB722" s="6"/>
      <c r="AC722" s="6"/>
      <c r="AD722" s="7"/>
      <c r="AF722" s="5"/>
      <c r="AG722" s="25">
        <v>4</v>
      </c>
      <c r="AH722" s="6"/>
      <c r="AI722" s="6"/>
      <c r="AJ722" s="6"/>
      <c r="AK722" s="6"/>
      <c r="AL722" s="7"/>
    </row>
    <row r="723" spans="2:38" x14ac:dyDescent="0.25">
      <c r="B723" s="25"/>
      <c r="X723" s="5"/>
      <c r="Y723" s="25">
        <v>6</v>
      </c>
      <c r="Z723" s="6"/>
      <c r="AA723" s="6"/>
      <c r="AB723" s="6"/>
      <c r="AC723" s="6"/>
      <c r="AD723" s="7"/>
      <c r="AF723" s="5"/>
      <c r="AG723" s="25">
        <v>36</v>
      </c>
      <c r="AH723" s="6"/>
      <c r="AI723" s="6"/>
      <c r="AJ723" s="6"/>
      <c r="AK723" s="6"/>
      <c r="AL723" s="7"/>
    </row>
    <row r="724" spans="2:38" x14ac:dyDescent="0.25">
      <c r="B724" s="25"/>
      <c r="X724" s="5"/>
      <c r="Y724" s="25">
        <v>4</v>
      </c>
      <c r="Z724" s="6"/>
      <c r="AA724" s="6"/>
      <c r="AB724" s="6"/>
      <c r="AC724" s="6"/>
      <c r="AD724" s="7"/>
      <c r="AF724" s="5"/>
      <c r="AG724" s="25">
        <v>14</v>
      </c>
      <c r="AH724" s="6"/>
      <c r="AI724" s="6"/>
      <c r="AJ724" s="6"/>
      <c r="AK724" s="6"/>
      <c r="AL724" s="7"/>
    </row>
    <row r="725" spans="2:38" x14ac:dyDescent="0.25">
      <c r="B725" s="25"/>
      <c r="X725" s="5"/>
      <c r="Y725" s="25">
        <v>28</v>
      </c>
      <c r="Z725" s="6"/>
      <c r="AA725" s="6"/>
      <c r="AB725" s="6"/>
      <c r="AC725" s="6"/>
      <c r="AD725" s="7"/>
      <c r="AF725" s="5"/>
      <c r="AG725" s="25">
        <v>33</v>
      </c>
      <c r="AH725" s="6"/>
      <c r="AI725" s="6"/>
      <c r="AJ725" s="6"/>
      <c r="AK725" s="6"/>
      <c r="AL725" s="7"/>
    </row>
    <row r="726" spans="2:38" x14ac:dyDescent="0.25">
      <c r="B726" s="25"/>
      <c r="X726" s="5"/>
      <c r="Y726" s="25">
        <v>7</v>
      </c>
      <c r="Z726" s="6"/>
      <c r="AA726" s="6"/>
      <c r="AB726" s="6"/>
      <c r="AC726" s="6"/>
      <c r="AD726" s="7"/>
      <c r="AF726" s="5"/>
      <c r="AG726" s="25">
        <v>5</v>
      </c>
      <c r="AH726" s="6"/>
      <c r="AI726" s="6"/>
      <c r="AJ726" s="6"/>
      <c r="AK726" s="6"/>
      <c r="AL726" s="7"/>
    </row>
    <row r="727" spans="2:38" x14ac:dyDescent="0.25">
      <c r="B727" s="25"/>
      <c r="X727" s="5"/>
      <c r="Y727" s="25">
        <v>2</v>
      </c>
      <c r="Z727" s="6"/>
      <c r="AA727" s="6"/>
      <c r="AB727" s="6"/>
      <c r="AC727" s="6"/>
      <c r="AD727" s="7"/>
      <c r="AF727" s="5"/>
      <c r="AG727" s="25">
        <v>22</v>
      </c>
      <c r="AH727" s="6"/>
      <c r="AI727" s="6"/>
      <c r="AJ727" s="6"/>
      <c r="AK727" s="6"/>
      <c r="AL727" s="7"/>
    </row>
    <row r="728" spans="2:38" x14ac:dyDescent="0.25">
      <c r="B728" s="25"/>
      <c r="X728" s="5"/>
      <c r="Y728" s="25">
        <v>4</v>
      </c>
      <c r="Z728" s="6"/>
      <c r="AA728" s="6"/>
      <c r="AB728" s="6"/>
      <c r="AC728" s="6"/>
      <c r="AD728" s="7"/>
      <c r="AF728" s="5"/>
      <c r="AG728" s="25">
        <v>13</v>
      </c>
      <c r="AH728" s="6"/>
      <c r="AI728" s="6"/>
      <c r="AJ728" s="6"/>
      <c r="AK728" s="6"/>
      <c r="AL728" s="7"/>
    </row>
    <row r="729" spans="2:38" x14ac:dyDescent="0.25">
      <c r="B729" s="25"/>
      <c r="X729" s="5"/>
      <c r="Y729" s="25">
        <v>35</v>
      </c>
      <c r="Z729" s="6"/>
      <c r="AA729" s="6"/>
      <c r="AB729" s="6"/>
      <c r="AC729" s="6"/>
      <c r="AD729" s="7"/>
      <c r="AF729" s="5"/>
      <c r="AG729" s="25">
        <v>3</v>
      </c>
      <c r="AH729" s="6"/>
      <c r="AI729" s="6"/>
      <c r="AJ729" s="6"/>
      <c r="AK729" s="6"/>
      <c r="AL729" s="7"/>
    </row>
    <row r="730" spans="2:38" x14ac:dyDescent="0.25">
      <c r="B730" s="25"/>
      <c r="X730" s="5"/>
      <c r="Y730" s="25">
        <v>31</v>
      </c>
      <c r="Z730" s="6"/>
      <c r="AA730" s="6"/>
      <c r="AB730" s="6"/>
      <c r="AC730" s="6"/>
      <c r="AD730" s="7"/>
      <c r="AF730" s="5"/>
      <c r="AG730" s="25">
        <v>4</v>
      </c>
      <c r="AH730" s="6"/>
      <c r="AI730" s="6"/>
      <c r="AJ730" s="6"/>
      <c r="AK730" s="6"/>
      <c r="AL730" s="7"/>
    </row>
    <row r="731" spans="2:38" x14ac:dyDescent="0.25">
      <c r="B731" s="25"/>
      <c r="X731" s="5"/>
      <c r="Y731" s="25">
        <v>9</v>
      </c>
      <c r="Z731" s="6"/>
      <c r="AA731" s="6"/>
      <c r="AB731" s="6"/>
      <c r="AC731" s="6"/>
      <c r="AD731" s="7"/>
      <c r="AF731" s="5"/>
      <c r="AG731" s="25">
        <v>15</v>
      </c>
      <c r="AH731" s="6"/>
      <c r="AI731" s="6"/>
      <c r="AJ731" s="6"/>
      <c r="AK731" s="6"/>
      <c r="AL731" s="7"/>
    </row>
    <row r="732" spans="2:38" x14ac:dyDescent="0.25">
      <c r="B732" s="25"/>
      <c r="X732" s="5"/>
      <c r="Y732" s="25">
        <v>9</v>
      </c>
      <c r="Z732" s="6"/>
      <c r="AA732" s="6"/>
      <c r="AB732" s="6"/>
      <c r="AC732" s="6"/>
      <c r="AD732" s="7"/>
      <c r="AF732" s="5"/>
      <c r="AG732" s="25">
        <v>18</v>
      </c>
      <c r="AH732" s="6"/>
      <c r="AI732" s="6"/>
      <c r="AJ732" s="6"/>
      <c r="AK732" s="6"/>
      <c r="AL732" s="7"/>
    </row>
    <row r="733" spans="2:38" x14ac:dyDescent="0.25">
      <c r="B733" s="25"/>
      <c r="X733" s="5"/>
      <c r="Y733" s="25">
        <v>23</v>
      </c>
      <c r="Z733" s="6"/>
      <c r="AA733" s="6"/>
      <c r="AB733" s="6"/>
      <c r="AC733" s="6"/>
      <c r="AD733" s="7"/>
      <c r="AF733" s="5"/>
      <c r="AG733" s="25">
        <v>13</v>
      </c>
      <c r="AH733" s="6"/>
      <c r="AI733" s="6"/>
      <c r="AJ733" s="6"/>
      <c r="AK733" s="6"/>
      <c r="AL733" s="7"/>
    </row>
    <row r="734" spans="2:38" x14ac:dyDescent="0.25">
      <c r="B734" s="25"/>
      <c r="X734" s="5"/>
      <c r="Y734" s="25">
        <v>13</v>
      </c>
      <c r="Z734" s="6"/>
      <c r="AA734" s="6"/>
      <c r="AB734" s="6"/>
      <c r="AC734" s="6"/>
      <c r="AD734" s="7"/>
      <c r="AF734" s="5"/>
      <c r="AG734" s="25">
        <v>7</v>
      </c>
      <c r="AH734" s="6"/>
      <c r="AI734" s="6"/>
      <c r="AJ734" s="6"/>
      <c r="AK734" s="6"/>
      <c r="AL734" s="7"/>
    </row>
    <row r="735" spans="2:38" x14ac:dyDescent="0.25">
      <c r="B735" s="25"/>
      <c r="X735" s="5"/>
      <c r="Y735" s="25">
        <v>13</v>
      </c>
      <c r="Z735" s="6"/>
      <c r="AA735" s="6"/>
      <c r="AB735" s="6"/>
      <c r="AC735" s="6"/>
      <c r="AD735" s="7"/>
      <c r="AF735" s="5"/>
      <c r="AG735" s="25">
        <v>24</v>
      </c>
      <c r="AH735" s="6"/>
      <c r="AI735" s="6"/>
      <c r="AJ735" s="6"/>
      <c r="AK735" s="6"/>
      <c r="AL735" s="7"/>
    </row>
    <row r="736" spans="2:38" x14ac:dyDescent="0.25">
      <c r="B736" s="25"/>
      <c r="X736" s="5"/>
      <c r="Y736" s="25">
        <v>16</v>
      </c>
      <c r="Z736" s="6"/>
      <c r="AA736" s="6"/>
      <c r="AB736" s="6"/>
      <c r="AC736" s="6"/>
      <c r="AD736" s="7"/>
      <c r="AF736" s="5"/>
      <c r="AG736" s="25">
        <v>21</v>
      </c>
      <c r="AH736" s="6"/>
      <c r="AI736" s="6"/>
      <c r="AJ736" s="6"/>
      <c r="AK736" s="6"/>
      <c r="AL736" s="7"/>
    </row>
    <row r="737" spans="2:38" x14ac:dyDescent="0.25">
      <c r="B737" s="25"/>
      <c r="X737" s="5"/>
      <c r="Y737" s="25">
        <v>7</v>
      </c>
      <c r="Z737" s="6"/>
      <c r="AA737" s="6"/>
      <c r="AB737" s="6"/>
      <c r="AC737" s="6"/>
      <c r="AD737" s="7"/>
      <c r="AF737" s="5"/>
      <c r="AG737" s="25">
        <v>9</v>
      </c>
      <c r="AH737" s="6"/>
      <c r="AI737" s="6"/>
      <c r="AJ737" s="6"/>
      <c r="AK737" s="6"/>
      <c r="AL737" s="7"/>
    </row>
    <row r="738" spans="2:38" x14ac:dyDescent="0.25">
      <c r="B738" s="25"/>
      <c r="X738" s="5"/>
      <c r="Y738" s="25">
        <v>34</v>
      </c>
      <c r="Z738" s="6"/>
      <c r="AA738" s="6"/>
      <c r="AB738" s="6"/>
      <c r="AC738" s="6"/>
      <c r="AD738" s="7"/>
      <c r="AF738" s="5"/>
      <c r="AG738" s="25">
        <v>20</v>
      </c>
      <c r="AH738" s="6"/>
      <c r="AI738" s="6"/>
      <c r="AJ738" s="6"/>
      <c r="AK738" s="6"/>
      <c r="AL738" s="7"/>
    </row>
    <row r="739" spans="2:38" x14ac:dyDescent="0.25">
      <c r="B739" s="25"/>
      <c r="X739" s="5"/>
      <c r="Y739" s="25">
        <v>12</v>
      </c>
      <c r="Z739" s="6"/>
      <c r="AA739" s="6"/>
      <c r="AB739" s="6"/>
      <c r="AC739" s="6"/>
      <c r="AD739" s="7"/>
      <c r="AF739" s="5"/>
      <c r="AG739" s="25">
        <v>29</v>
      </c>
      <c r="AH739" s="6"/>
      <c r="AI739" s="6"/>
      <c r="AJ739" s="6"/>
      <c r="AK739" s="6"/>
      <c r="AL739" s="7"/>
    </row>
    <row r="740" spans="2:38" x14ac:dyDescent="0.25">
      <c r="B740" s="25"/>
      <c r="X740" s="5"/>
      <c r="Y740" s="25">
        <v>27</v>
      </c>
      <c r="Z740" s="6"/>
      <c r="AA740" s="6"/>
      <c r="AB740" s="6"/>
      <c r="AC740" s="6"/>
      <c r="AD740" s="7"/>
      <c r="AF740" s="5"/>
      <c r="AG740" s="25">
        <v>4</v>
      </c>
      <c r="AH740" s="6"/>
      <c r="AI740" s="6"/>
      <c r="AJ740" s="6"/>
      <c r="AK740" s="6"/>
      <c r="AL740" s="7"/>
    </row>
    <row r="741" spans="2:38" x14ac:dyDescent="0.25">
      <c r="B741" s="25"/>
      <c r="X741" s="5"/>
      <c r="Y741" s="25">
        <v>10</v>
      </c>
      <c r="Z741" s="6"/>
      <c r="AA741" s="6"/>
      <c r="AB741" s="6"/>
      <c r="AC741" s="6"/>
      <c r="AD741" s="7"/>
      <c r="AF741" s="5"/>
      <c r="AG741" s="25">
        <v>31</v>
      </c>
      <c r="AH741" s="6"/>
      <c r="AI741" s="6"/>
      <c r="AJ741" s="6"/>
      <c r="AK741" s="6"/>
      <c r="AL741" s="7"/>
    </row>
    <row r="742" spans="2:38" x14ac:dyDescent="0.25">
      <c r="B742" s="25"/>
      <c r="X742" s="5"/>
      <c r="Y742" s="25">
        <v>28</v>
      </c>
      <c r="Z742" s="6"/>
      <c r="AA742" s="6"/>
      <c r="AB742" s="6"/>
      <c r="AC742" s="6"/>
      <c r="AD742" s="7"/>
      <c r="AF742" s="5"/>
      <c r="AG742" s="25">
        <v>26</v>
      </c>
      <c r="AH742" s="6"/>
      <c r="AI742" s="6"/>
      <c r="AJ742" s="6"/>
      <c r="AK742" s="6"/>
      <c r="AL742" s="7"/>
    </row>
    <row r="743" spans="2:38" x14ac:dyDescent="0.25">
      <c r="B743" s="25"/>
      <c r="X743" s="5"/>
      <c r="Y743" s="25">
        <v>27</v>
      </c>
      <c r="Z743" s="6"/>
      <c r="AA743" s="6"/>
      <c r="AB743" s="6"/>
      <c r="AC743" s="6"/>
      <c r="AD743" s="7"/>
      <c r="AF743" s="5"/>
      <c r="AG743" s="25">
        <v>22</v>
      </c>
      <c r="AH743" s="6"/>
      <c r="AI743" s="6"/>
      <c r="AJ743" s="6"/>
      <c r="AK743" s="6"/>
      <c r="AL743" s="7"/>
    </row>
    <row r="744" spans="2:38" x14ac:dyDescent="0.25">
      <c r="B744" s="25"/>
      <c r="X744" s="5"/>
      <c r="Y744" s="25">
        <v>17</v>
      </c>
      <c r="Z744" s="6"/>
      <c r="AA744" s="6"/>
      <c r="AB744" s="6"/>
      <c r="AC744" s="6"/>
      <c r="AD744" s="7"/>
      <c r="AF744" s="5"/>
      <c r="AG744" s="25">
        <v>32</v>
      </c>
      <c r="AH744" s="6"/>
      <c r="AI744" s="6"/>
      <c r="AJ744" s="6"/>
      <c r="AK744" s="6"/>
      <c r="AL744" s="7"/>
    </row>
    <row r="745" spans="2:38" x14ac:dyDescent="0.25">
      <c r="B745" s="25"/>
      <c r="X745" s="5"/>
      <c r="Y745" s="25">
        <v>24</v>
      </c>
      <c r="Z745" s="6"/>
      <c r="AA745" s="6"/>
      <c r="AB745" s="6"/>
      <c r="AC745" s="6"/>
      <c r="AD745" s="7"/>
      <c r="AF745" s="5"/>
      <c r="AG745" s="25">
        <v>28</v>
      </c>
      <c r="AH745" s="6"/>
      <c r="AI745" s="6"/>
      <c r="AJ745" s="6"/>
      <c r="AK745" s="6"/>
      <c r="AL745" s="7"/>
    </row>
    <row r="746" spans="2:38" x14ac:dyDescent="0.25">
      <c r="B746" s="25"/>
      <c r="X746" s="5"/>
      <c r="Y746" s="25">
        <v>20</v>
      </c>
      <c r="Z746" s="6"/>
      <c r="AA746" s="6"/>
      <c r="AB746" s="6"/>
      <c r="AC746" s="6"/>
      <c r="AD746" s="7"/>
      <c r="AF746" s="5"/>
      <c r="AG746" s="25">
        <v>26</v>
      </c>
      <c r="AH746" s="6"/>
      <c r="AI746" s="6"/>
      <c r="AJ746" s="6"/>
      <c r="AK746" s="6"/>
      <c r="AL746" s="7"/>
    </row>
    <row r="747" spans="2:38" x14ac:dyDescent="0.25">
      <c r="B747" s="25"/>
      <c r="X747" s="5"/>
      <c r="Y747" s="25">
        <v>10</v>
      </c>
      <c r="Z747" s="6"/>
      <c r="AA747" s="6"/>
      <c r="AB747" s="6"/>
      <c r="AC747" s="6"/>
      <c r="AD747" s="7"/>
      <c r="AF747" s="5"/>
      <c r="AG747" s="25">
        <v>36</v>
      </c>
      <c r="AH747" s="6"/>
      <c r="AI747" s="6"/>
      <c r="AJ747" s="6"/>
      <c r="AK747" s="6"/>
      <c r="AL747" s="7"/>
    </row>
    <row r="748" spans="2:38" x14ac:dyDescent="0.25">
      <c r="B748" s="25"/>
      <c r="X748" s="5"/>
      <c r="Y748" s="25">
        <v>0</v>
      </c>
      <c r="Z748" s="6"/>
      <c r="AA748" s="6"/>
      <c r="AB748" s="6"/>
      <c r="AC748" s="6"/>
      <c r="AD748" s="7"/>
      <c r="AF748" s="5"/>
      <c r="AG748" s="25">
        <v>27</v>
      </c>
      <c r="AH748" s="6"/>
      <c r="AI748" s="6"/>
      <c r="AJ748" s="6"/>
      <c r="AK748" s="6"/>
      <c r="AL748" s="7"/>
    </row>
    <row r="749" spans="2:38" x14ac:dyDescent="0.25">
      <c r="B749" s="25"/>
      <c r="X749" s="5"/>
      <c r="Y749" s="25">
        <v>9</v>
      </c>
      <c r="Z749" s="6"/>
      <c r="AA749" s="6"/>
      <c r="AB749" s="6"/>
      <c r="AC749" s="6"/>
      <c r="AD749" s="7"/>
      <c r="AF749" s="5"/>
      <c r="AG749" s="25">
        <v>0</v>
      </c>
      <c r="AH749" s="6"/>
      <c r="AI749" s="6"/>
      <c r="AJ749" s="6"/>
      <c r="AK749" s="6"/>
      <c r="AL749" s="7"/>
    </row>
    <row r="750" spans="2:38" x14ac:dyDescent="0.25">
      <c r="B750" s="25"/>
      <c r="X750" s="5"/>
      <c r="Y750" s="25">
        <v>17</v>
      </c>
      <c r="Z750" s="6"/>
      <c r="AA750" s="6"/>
      <c r="AB750" s="6"/>
      <c r="AC750" s="6"/>
      <c r="AD750" s="7"/>
      <c r="AF750" s="5"/>
      <c r="AG750" s="25">
        <v>7</v>
      </c>
      <c r="AH750" s="6"/>
      <c r="AI750" s="6"/>
      <c r="AJ750" s="6"/>
      <c r="AK750" s="6"/>
      <c r="AL750" s="7"/>
    </row>
    <row r="751" spans="2:38" x14ac:dyDescent="0.25">
      <c r="B751" s="25"/>
      <c r="X751" s="5"/>
      <c r="Y751" s="25">
        <v>20</v>
      </c>
      <c r="Z751" s="6"/>
      <c r="AA751" s="6"/>
      <c r="AB751" s="6"/>
      <c r="AC751" s="6"/>
      <c r="AD751" s="7"/>
      <c r="AF751" s="5"/>
      <c r="AG751" s="25">
        <v>6</v>
      </c>
      <c r="AH751" s="6"/>
      <c r="AI751" s="6"/>
      <c r="AJ751" s="6"/>
      <c r="AK751" s="6"/>
      <c r="AL751" s="7"/>
    </row>
    <row r="752" spans="2:38" x14ac:dyDescent="0.25">
      <c r="B752" s="25"/>
      <c r="X752" s="5"/>
      <c r="Y752" s="25">
        <v>10</v>
      </c>
      <c r="Z752" s="6"/>
      <c r="AA752" s="6"/>
      <c r="AB752" s="6"/>
      <c r="AC752" s="6"/>
      <c r="AD752" s="7"/>
      <c r="AF752" s="5"/>
      <c r="AG752" s="25">
        <v>25</v>
      </c>
      <c r="AH752" s="6"/>
      <c r="AI752" s="6"/>
      <c r="AJ752" s="6"/>
      <c r="AK752" s="6"/>
      <c r="AL752" s="7"/>
    </row>
    <row r="753" spans="2:38" x14ac:dyDescent="0.25">
      <c r="B753" s="25"/>
      <c r="X753" s="5"/>
      <c r="Y753" s="25">
        <v>19</v>
      </c>
      <c r="Z753" s="6"/>
      <c r="AA753" s="6"/>
      <c r="AB753" s="6"/>
      <c r="AC753" s="6"/>
      <c r="AD753" s="7"/>
      <c r="AF753" s="5"/>
      <c r="AG753" s="25">
        <v>15</v>
      </c>
      <c r="AH753" s="6"/>
      <c r="AI753" s="6"/>
      <c r="AJ753" s="6"/>
      <c r="AK753" s="6"/>
      <c r="AL753" s="7"/>
    </row>
    <row r="754" spans="2:38" x14ac:dyDescent="0.25">
      <c r="B754" s="25"/>
      <c r="X754" s="5"/>
      <c r="Y754" s="25">
        <v>32</v>
      </c>
      <c r="Z754" s="6"/>
      <c r="AA754" s="6"/>
      <c r="AB754" s="6"/>
      <c r="AC754" s="6"/>
      <c r="AD754" s="7"/>
      <c r="AF754" s="5"/>
      <c r="AG754" s="25">
        <v>2</v>
      </c>
      <c r="AH754" s="6"/>
      <c r="AI754" s="6"/>
      <c r="AJ754" s="6"/>
      <c r="AK754" s="6"/>
      <c r="AL754" s="7"/>
    </row>
    <row r="755" spans="2:38" x14ac:dyDescent="0.25">
      <c r="B755" s="25"/>
      <c r="X755" s="5"/>
      <c r="Y755" s="25">
        <v>36</v>
      </c>
      <c r="Z755" s="6"/>
      <c r="AA755" s="6"/>
      <c r="AB755" s="6"/>
      <c r="AC755" s="6"/>
      <c r="AD755" s="7"/>
      <c r="AF755" s="5"/>
      <c r="AG755" s="25">
        <v>19</v>
      </c>
      <c r="AH755" s="6"/>
      <c r="AI755" s="6"/>
      <c r="AJ755" s="6"/>
      <c r="AK755" s="6"/>
      <c r="AL755" s="7"/>
    </row>
    <row r="756" spans="2:38" x14ac:dyDescent="0.25">
      <c r="B756" s="25"/>
      <c r="X756" s="5"/>
      <c r="Y756" s="25">
        <v>1</v>
      </c>
      <c r="Z756" s="6"/>
      <c r="AA756" s="6"/>
      <c r="AB756" s="6"/>
      <c r="AC756" s="6"/>
      <c r="AD756" s="7"/>
      <c r="AF756" s="5"/>
      <c r="AG756" s="25">
        <v>8</v>
      </c>
      <c r="AH756" s="6"/>
      <c r="AI756" s="6"/>
      <c r="AJ756" s="6"/>
      <c r="AK756" s="6"/>
      <c r="AL756" s="7"/>
    </row>
    <row r="757" spans="2:38" x14ac:dyDescent="0.25">
      <c r="B757" s="25"/>
      <c r="X757" s="5"/>
      <c r="Y757" s="25">
        <v>0</v>
      </c>
      <c r="Z757" s="6"/>
      <c r="AA757" s="6"/>
      <c r="AB757" s="6"/>
      <c r="AC757" s="6"/>
      <c r="AD757" s="7"/>
      <c r="AF757" s="5"/>
      <c r="AG757" s="25">
        <v>20</v>
      </c>
      <c r="AH757" s="6"/>
      <c r="AI757" s="6"/>
      <c r="AJ757" s="6"/>
      <c r="AK757" s="6"/>
      <c r="AL757" s="7"/>
    </row>
    <row r="758" spans="2:38" x14ac:dyDescent="0.25">
      <c r="B758" s="25"/>
      <c r="X758" s="5"/>
      <c r="Y758" s="25">
        <v>34</v>
      </c>
      <c r="Z758" s="6"/>
      <c r="AA758" s="6"/>
      <c r="AB758" s="6"/>
      <c r="AC758" s="6"/>
      <c r="AD758" s="7"/>
      <c r="AF758" s="5"/>
      <c r="AG758" s="25">
        <v>33</v>
      </c>
      <c r="AH758" s="6"/>
      <c r="AI758" s="6"/>
      <c r="AJ758" s="6"/>
      <c r="AK758" s="6"/>
      <c r="AL758" s="7"/>
    </row>
    <row r="759" spans="2:38" x14ac:dyDescent="0.25">
      <c r="B759" s="25"/>
      <c r="X759" s="5"/>
      <c r="Y759" s="25">
        <v>33</v>
      </c>
      <c r="Z759" s="6"/>
      <c r="AA759" s="6"/>
      <c r="AB759" s="6"/>
      <c r="AC759" s="6"/>
      <c r="AD759" s="7"/>
      <c r="AF759" s="5"/>
      <c r="AG759" s="25">
        <v>28</v>
      </c>
      <c r="AH759" s="6"/>
      <c r="AI759" s="6"/>
      <c r="AJ759" s="6"/>
      <c r="AK759" s="6"/>
      <c r="AL759" s="7"/>
    </row>
    <row r="760" spans="2:38" x14ac:dyDescent="0.25">
      <c r="B760" s="25"/>
      <c r="X760" s="5"/>
      <c r="Y760" s="25">
        <v>28</v>
      </c>
      <c r="Z760" s="6"/>
      <c r="AA760" s="6"/>
      <c r="AB760" s="6"/>
      <c r="AC760" s="6"/>
      <c r="AD760" s="7"/>
      <c r="AF760" s="5"/>
      <c r="AG760" s="25">
        <v>0</v>
      </c>
      <c r="AH760" s="6"/>
      <c r="AI760" s="6"/>
      <c r="AJ760" s="6"/>
      <c r="AK760" s="6"/>
      <c r="AL760" s="7"/>
    </row>
    <row r="761" spans="2:38" x14ac:dyDescent="0.25">
      <c r="B761" s="25"/>
      <c r="X761" s="5"/>
      <c r="Y761" s="25">
        <v>25</v>
      </c>
      <c r="Z761" s="6"/>
      <c r="AA761" s="6"/>
      <c r="AB761" s="6"/>
      <c r="AC761" s="6"/>
      <c r="AD761" s="7"/>
      <c r="AF761" s="5"/>
      <c r="AG761" s="25">
        <v>24</v>
      </c>
      <c r="AH761" s="6"/>
      <c r="AI761" s="6"/>
      <c r="AJ761" s="6"/>
      <c r="AK761" s="6"/>
      <c r="AL761" s="7"/>
    </row>
    <row r="762" spans="2:38" x14ac:dyDescent="0.25">
      <c r="B762" s="25"/>
      <c r="X762" s="5"/>
      <c r="Y762" s="25">
        <v>12</v>
      </c>
      <c r="Z762" s="6"/>
      <c r="AA762" s="6"/>
      <c r="AB762" s="6"/>
      <c r="AC762" s="6"/>
      <c r="AD762" s="7"/>
      <c r="AF762" s="5"/>
      <c r="AG762" s="25">
        <v>2</v>
      </c>
      <c r="AH762" s="6"/>
      <c r="AI762" s="6"/>
      <c r="AJ762" s="6"/>
      <c r="AK762" s="6"/>
      <c r="AL762" s="7"/>
    </row>
    <row r="763" spans="2:38" x14ac:dyDescent="0.25">
      <c r="B763" s="25"/>
      <c r="X763" s="5"/>
      <c r="Y763" s="25">
        <v>13</v>
      </c>
      <c r="Z763" s="6"/>
      <c r="AA763" s="6"/>
      <c r="AB763" s="6"/>
      <c r="AC763" s="6"/>
      <c r="AD763" s="7"/>
      <c r="AF763" s="5"/>
      <c r="AG763" s="25">
        <v>8</v>
      </c>
      <c r="AH763" s="6"/>
      <c r="AI763" s="6"/>
      <c r="AJ763" s="6"/>
      <c r="AK763" s="6"/>
      <c r="AL763" s="7"/>
    </row>
    <row r="764" spans="2:38" x14ac:dyDescent="0.25">
      <c r="B764" s="25"/>
      <c r="X764" s="5"/>
      <c r="Y764" s="25">
        <v>0</v>
      </c>
      <c r="Z764" s="6"/>
      <c r="AA764" s="6"/>
      <c r="AB764" s="6"/>
      <c r="AC764" s="6"/>
      <c r="AD764" s="7"/>
      <c r="AF764" s="5"/>
      <c r="AG764" s="25">
        <v>13</v>
      </c>
      <c r="AH764" s="6"/>
      <c r="AI764" s="6"/>
      <c r="AJ764" s="6"/>
      <c r="AK764" s="6"/>
      <c r="AL764" s="7"/>
    </row>
    <row r="765" spans="2:38" x14ac:dyDescent="0.25">
      <c r="B765" s="25"/>
      <c r="X765" s="5"/>
      <c r="Y765" s="25">
        <v>2</v>
      </c>
      <c r="Z765" s="6"/>
      <c r="AA765" s="6"/>
      <c r="AB765" s="6"/>
      <c r="AC765" s="6"/>
      <c r="AD765" s="7"/>
      <c r="AF765" s="5"/>
      <c r="AG765" s="25">
        <v>31</v>
      </c>
      <c r="AH765" s="6"/>
      <c r="AI765" s="6"/>
      <c r="AJ765" s="6"/>
      <c r="AK765" s="6"/>
      <c r="AL765" s="7"/>
    </row>
    <row r="766" spans="2:38" x14ac:dyDescent="0.25">
      <c r="B766" s="25"/>
      <c r="X766" s="5"/>
      <c r="Y766" s="25">
        <v>16</v>
      </c>
      <c r="Z766" s="6"/>
      <c r="AA766" s="6"/>
      <c r="AB766" s="6"/>
      <c r="AC766" s="6"/>
      <c r="AD766" s="7"/>
      <c r="AF766" s="5"/>
      <c r="AG766" s="25">
        <v>30</v>
      </c>
      <c r="AH766" s="6"/>
      <c r="AI766" s="6"/>
      <c r="AJ766" s="6"/>
      <c r="AK766" s="6"/>
      <c r="AL766" s="7"/>
    </row>
    <row r="767" spans="2:38" x14ac:dyDescent="0.25">
      <c r="B767" s="25"/>
      <c r="X767" s="5"/>
      <c r="Y767" s="25">
        <v>15</v>
      </c>
      <c r="Z767" s="6"/>
      <c r="AA767" s="6"/>
      <c r="AB767" s="6"/>
      <c r="AC767" s="6"/>
      <c r="AD767" s="7"/>
      <c r="AF767" s="5"/>
      <c r="AG767" s="25">
        <v>28</v>
      </c>
      <c r="AH767" s="6"/>
      <c r="AI767" s="6"/>
      <c r="AJ767" s="6"/>
      <c r="AK767" s="6"/>
      <c r="AL767" s="7"/>
    </row>
    <row r="768" spans="2:38" x14ac:dyDescent="0.25">
      <c r="B768" s="25"/>
      <c r="X768" s="5"/>
      <c r="Y768" s="25">
        <v>15</v>
      </c>
      <c r="Z768" s="6"/>
      <c r="AA768" s="6"/>
      <c r="AB768" s="6"/>
      <c r="AC768" s="6"/>
      <c r="AD768" s="7"/>
      <c r="AF768" s="5"/>
      <c r="AG768" s="25">
        <v>4</v>
      </c>
      <c r="AH768" s="6"/>
      <c r="AI768" s="6"/>
      <c r="AJ768" s="6"/>
      <c r="AK768" s="6"/>
      <c r="AL768" s="7"/>
    </row>
    <row r="769" spans="2:38" x14ac:dyDescent="0.25">
      <c r="B769" s="25"/>
      <c r="X769" s="5"/>
      <c r="Y769" s="25">
        <v>22</v>
      </c>
      <c r="Z769" s="6"/>
      <c r="AA769" s="6"/>
      <c r="AB769" s="6"/>
      <c r="AC769" s="6"/>
      <c r="AD769" s="7"/>
      <c r="AF769" s="5"/>
      <c r="AG769" s="25">
        <v>26</v>
      </c>
      <c r="AH769" s="6"/>
      <c r="AI769" s="6"/>
      <c r="AJ769" s="6"/>
      <c r="AK769" s="6"/>
      <c r="AL769" s="7"/>
    </row>
    <row r="770" spans="2:38" x14ac:dyDescent="0.25">
      <c r="B770" s="25"/>
      <c r="X770" s="5"/>
      <c r="Y770" s="25">
        <v>2</v>
      </c>
      <c r="Z770" s="6"/>
      <c r="AA770" s="6"/>
      <c r="AB770" s="6"/>
      <c r="AC770" s="6"/>
      <c r="AD770" s="7"/>
      <c r="AF770" s="5"/>
      <c r="AG770" s="25">
        <v>13</v>
      </c>
      <c r="AH770" s="6"/>
      <c r="AI770" s="6"/>
      <c r="AJ770" s="6"/>
      <c r="AK770" s="6"/>
      <c r="AL770" s="7"/>
    </row>
    <row r="771" spans="2:38" x14ac:dyDescent="0.25">
      <c r="B771" s="25"/>
      <c r="X771" s="5"/>
      <c r="Y771" s="25">
        <v>14</v>
      </c>
      <c r="Z771" s="6"/>
      <c r="AA771" s="6"/>
      <c r="AB771" s="6"/>
      <c r="AC771" s="6"/>
      <c r="AD771" s="7"/>
      <c r="AF771" s="5"/>
      <c r="AG771" s="25">
        <v>14</v>
      </c>
      <c r="AH771" s="6"/>
      <c r="AI771" s="6"/>
      <c r="AJ771" s="6"/>
      <c r="AK771" s="6"/>
      <c r="AL771" s="7"/>
    </row>
    <row r="772" spans="2:38" x14ac:dyDescent="0.25">
      <c r="B772" s="25"/>
      <c r="X772" s="5"/>
      <c r="Y772" s="25">
        <v>2</v>
      </c>
      <c r="Z772" s="6"/>
      <c r="AA772" s="6"/>
      <c r="AB772" s="6"/>
      <c r="AC772" s="6"/>
      <c r="AD772" s="7"/>
      <c r="AF772" s="5"/>
      <c r="AG772" s="25">
        <v>17</v>
      </c>
      <c r="AH772" s="6"/>
      <c r="AI772" s="6"/>
      <c r="AJ772" s="6"/>
      <c r="AK772" s="6"/>
      <c r="AL772" s="7"/>
    </row>
    <row r="773" spans="2:38" x14ac:dyDescent="0.25">
      <c r="B773" s="25"/>
      <c r="X773" s="5"/>
      <c r="Y773" s="25">
        <v>24</v>
      </c>
      <c r="Z773" s="6"/>
      <c r="AA773" s="6"/>
      <c r="AB773" s="6"/>
      <c r="AC773" s="6"/>
      <c r="AD773" s="7"/>
      <c r="AF773" s="5"/>
      <c r="AG773" s="25">
        <v>0</v>
      </c>
      <c r="AH773" s="6"/>
      <c r="AI773" s="6"/>
      <c r="AJ773" s="6"/>
      <c r="AK773" s="6"/>
      <c r="AL773" s="7"/>
    </row>
    <row r="774" spans="2:38" x14ac:dyDescent="0.25">
      <c r="B774" s="25"/>
      <c r="X774" s="5"/>
      <c r="Y774" s="25">
        <v>0</v>
      </c>
      <c r="Z774" s="6"/>
      <c r="AA774" s="6"/>
      <c r="AB774" s="6"/>
      <c r="AC774" s="6"/>
      <c r="AD774" s="7"/>
      <c r="AF774" s="5"/>
      <c r="AG774" s="25">
        <v>24</v>
      </c>
      <c r="AH774" s="6"/>
      <c r="AI774" s="6"/>
      <c r="AJ774" s="6"/>
      <c r="AK774" s="6"/>
      <c r="AL774" s="7"/>
    </row>
    <row r="775" spans="2:38" x14ac:dyDescent="0.25">
      <c r="B775" s="25"/>
      <c r="X775" s="5"/>
      <c r="Y775" s="25">
        <v>36</v>
      </c>
      <c r="Z775" s="6"/>
      <c r="AA775" s="6"/>
      <c r="AB775" s="6"/>
      <c r="AC775" s="6"/>
      <c r="AD775" s="7"/>
      <c r="AF775" s="5"/>
      <c r="AG775" s="25">
        <v>15</v>
      </c>
      <c r="AH775" s="6"/>
      <c r="AI775" s="6"/>
      <c r="AJ775" s="6"/>
      <c r="AK775" s="6"/>
      <c r="AL775" s="7"/>
    </row>
    <row r="776" spans="2:38" x14ac:dyDescent="0.25">
      <c r="B776" s="25"/>
      <c r="X776" s="5"/>
      <c r="Y776" s="25">
        <v>15</v>
      </c>
      <c r="Z776" s="6"/>
      <c r="AA776" s="6"/>
      <c r="AB776" s="6"/>
      <c r="AC776" s="6"/>
      <c r="AD776" s="7"/>
      <c r="AF776" s="5"/>
      <c r="AG776" s="25">
        <v>21</v>
      </c>
      <c r="AH776" s="6"/>
      <c r="AI776" s="6"/>
      <c r="AJ776" s="6"/>
      <c r="AK776" s="6"/>
      <c r="AL776" s="7"/>
    </row>
    <row r="777" spans="2:38" x14ac:dyDescent="0.25">
      <c r="B777" s="25"/>
      <c r="X777" s="5"/>
      <c r="Y777" s="25">
        <v>5</v>
      </c>
      <c r="Z777" s="6"/>
      <c r="AA777" s="6"/>
      <c r="AB777" s="6"/>
      <c r="AC777" s="6"/>
      <c r="AD777" s="7"/>
      <c r="AF777" s="5"/>
      <c r="AG777" s="25">
        <v>36</v>
      </c>
      <c r="AH777" s="6"/>
      <c r="AI777" s="6"/>
      <c r="AJ777" s="6"/>
      <c r="AK777" s="6"/>
      <c r="AL777" s="7"/>
    </row>
    <row r="778" spans="2:38" x14ac:dyDescent="0.25">
      <c r="B778" s="25"/>
      <c r="X778" s="5"/>
      <c r="Y778" s="25">
        <v>32</v>
      </c>
      <c r="Z778" s="6"/>
      <c r="AA778" s="6"/>
      <c r="AB778" s="6"/>
      <c r="AC778" s="6"/>
      <c r="AD778" s="7"/>
      <c r="AF778" s="5"/>
      <c r="AG778" s="25">
        <v>23</v>
      </c>
      <c r="AH778" s="6"/>
      <c r="AI778" s="6"/>
      <c r="AJ778" s="6"/>
      <c r="AK778" s="6"/>
      <c r="AL778" s="7"/>
    </row>
    <row r="779" spans="2:38" x14ac:dyDescent="0.25">
      <c r="B779" s="25"/>
      <c r="X779" s="5"/>
      <c r="Y779" s="25">
        <v>30</v>
      </c>
      <c r="Z779" s="6"/>
      <c r="AA779" s="6"/>
      <c r="AB779" s="6"/>
      <c r="AC779" s="6"/>
      <c r="AD779" s="7"/>
      <c r="AF779" s="5"/>
      <c r="AG779" s="25">
        <v>0</v>
      </c>
      <c r="AH779" s="6"/>
      <c r="AI779" s="6"/>
      <c r="AJ779" s="6"/>
      <c r="AK779" s="6"/>
      <c r="AL779" s="7"/>
    </row>
    <row r="780" spans="2:38" x14ac:dyDescent="0.25">
      <c r="B780" s="25"/>
      <c r="X780" s="5"/>
      <c r="Y780" s="25">
        <v>2</v>
      </c>
      <c r="Z780" s="6"/>
      <c r="AA780" s="6"/>
      <c r="AB780" s="6"/>
      <c r="AC780" s="6"/>
      <c r="AD780" s="7"/>
      <c r="AF780" s="5"/>
      <c r="AG780" s="25">
        <v>2</v>
      </c>
      <c r="AH780" s="6"/>
      <c r="AI780" s="6"/>
      <c r="AJ780" s="6"/>
      <c r="AK780" s="6"/>
      <c r="AL780" s="7"/>
    </row>
    <row r="781" spans="2:38" x14ac:dyDescent="0.25">
      <c r="B781" s="25"/>
      <c r="X781" s="5"/>
      <c r="Y781" s="25">
        <v>20</v>
      </c>
      <c r="Z781" s="6"/>
      <c r="AA781" s="6"/>
      <c r="AB781" s="6"/>
      <c r="AC781" s="6"/>
      <c r="AD781" s="7"/>
      <c r="AF781" s="5"/>
      <c r="AG781" s="25">
        <v>0</v>
      </c>
      <c r="AH781" s="6"/>
      <c r="AI781" s="6"/>
      <c r="AJ781" s="6"/>
      <c r="AK781" s="6"/>
      <c r="AL781" s="7"/>
    </row>
    <row r="782" spans="2:38" x14ac:dyDescent="0.25">
      <c r="B782" s="25"/>
      <c r="X782" s="5"/>
      <c r="Y782" s="25">
        <v>31</v>
      </c>
      <c r="Z782" s="6"/>
      <c r="AA782" s="6"/>
      <c r="AB782" s="6"/>
      <c r="AC782" s="6"/>
      <c r="AD782" s="7"/>
      <c r="AF782" s="5"/>
      <c r="AG782" s="25">
        <v>7</v>
      </c>
      <c r="AH782" s="6"/>
      <c r="AI782" s="6"/>
      <c r="AJ782" s="6"/>
      <c r="AK782" s="6"/>
      <c r="AL782" s="7"/>
    </row>
    <row r="783" spans="2:38" x14ac:dyDescent="0.25">
      <c r="B783" s="25"/>
      <c r="X783" s="5"/>
      <c r="Y783" s="25">
        <v>36</v>
      </c>
      <c r="Z783" s="6"/>
      <c r="AA783" s="6"/>
      <c r="AB783" s="6"/>
      <c r="AC783" s="6"/>
      <c r="AD783" s="7"/>
      <c r="AF783" s="5"/>
      <c r="AG783" s="25">
        <v>21</v>
      </c>
      <c r="AH783" s="6"/>
      <c r="AI783" s="6"/>
      <c r="AJ783" s="6"/>
      <c r="AK783" s="6"/>
      <c r="AL783" s="7"/>
    </row>
    <row r="784" spans="2:38" x14ac:dyDescent="0.25">
      <c r="B784" s="25"/>
      <c r="X784" s="5"/>
      <c r="Y784" s="25">
        <v>27</v>
      </c>
      <c r="Z784" s="6"/>
      <c r="AA784" s="6"/>
      <c r="AB784" s="6"/>
      <c r="AC784" s="6"/>
      <c r="AD784" s="7"/>
      <c r="AF784" s="5"/>
      <c r="AG784" s="25">
        <v>1</v>
      </c>
      <c r="AH784" s="6"/>
      <c r="AI784" s="6"/>
      <c r="AJ784" s="6"/>
      <c r="AK784" s="6"/>
      <c r="AL784" s="7"/>
    </row>
    <row r="785" spans="2:38" x14ac:dyDescent="0.25">
      <c r="B785" s="25"/>
      <c r="X785" s="5"/>
      <c r="Y785" s="25">
        <v>34</v>
      </c>
      <c r="Z785" s="6"/>
      <c r="AA785" s="6"/>
      <c r="AB785" s="6"/>
      <c r="AC785" s="6"/>
      <c r="AD785" s="7"/>
      <c r="AF785" s="5"/>
      <c r="AG785" s="25">
        <v>25</v>
      </c>
      <c r="AH785" s="6"/>
      <c r="AI785" s="6"/>
      <c r="AJ785" s="6"/>
      <c r="AK785" s="6"/>
      <c r="AL785" s="7"/>
    </row>
    <row r="786" spans="2:38" x14ac:dyDescent="0.25">
      <c r="B786" s="25"/>
      <c r="X786" s="5"/>
      <c r="Y786" s="25">
        <v>24</v>
      </c>
      <c r="Z786" s="6"/>
      <c r="AA786" s="6"/>
      <c r="AB786" s="6"/>
      <c r="AC786" s="6"/>
      <c r="AD786" s="7"/>
      <c r="AF786" s="5"/>
      <c r="AG786" s="25">
        <v>33</v>
      </c>
      <c r="AH786" s="6"/>
      <c r="AI786" s="6"/>
      <c r="AJ786" s="6"/>
      <c r="AK786" s="6"/>
      <c r="AL786" s="7"/>
    </row>
    <row r="787" spans="2:38" x14ac:dyDescent="0.25">
      <c r="B787" s="25"/>
      <c r="X787" s="5"/>
      <c r="Y787" s="25">
        <v>25</v>
      </c>
      <c r="Z787" s="6"/>
      <c r="AA787" s="6"/>
      <c r="AB787" s="6"/>
      <c r="AC787" s="6"/>
      <c r="AD787" s="7"/>
      <c r="AF787" s="5"/>
      <c r="AG787" s="25">
        <v>27</v>
      </c>
      <c r="AH787" s="6"/>
      <c r="AI787" s="6"/>
      <c r="AJ787" s="6"/>
      <c r="AK787" s="6"/>
      <c r="AL787" s="7"/>
    </row>
    <row r="788" spans="2:38" x14ac:dyDescent="0.25">
      <c r="B788" s="25"/>
      <c r="X788" s="5"/>
      <c r="Y788" s="25">
        <v>11</v>
      </c>
      <c r="Z788" s="6"/>
      <c r="AA788" s="6"/>
      <c r="AB788" s="6"/>
      <c r="AC788" s="6"/>
      <c r="AD788" s="7"/>
      <c r="AF788" s="5"/>
      <c r="AG788" s="25">
        <v>19</v>
      </c>
      <c r="AH788" s="6"/>
      <c r="AI788" s="6"/>
      <c r="AJ788" s="6"/>
      <c r="AK788" s="6"/>
      <c r="AL788" s="7"/>
    </row>
    <row r="789" spans="2:38" x14ac:dyDescent="0.25">
      <c r="B789" s="25"/>
      <c r="X789" s="5"/>
      <c r="Y789" s="25">
        <v>11</v>
      </c>
      <c r="Z789" s="6"/>
      <c r="AA789" s="6"/>
      <c r="AB789" s="6"/>
      <c r="AC789" s="6"/>
      <c r="AD789" s="7"/>
      <c r="AF789" s="5"/>
      <c r="AG789" s="25">
        <v>15</v>
      </c>
      <c r="AH789" s="6"/>
      <c r="AI789" s="6"/>
      <c r="AJ789" s="6"/>
      <c r="AK789" s="6"/>
      <c r="AL789" s="7"/>
    </row>
    <row r="790" spans="2:38" x14ac:dyDescent="0.25">
      <c r="B790" s="25"/>
      <c r="X790" s="5"/>
      <c r="Y790" s="25">
        <v>16</v>
      </c>
      <c r="Z790" s="6"/>
      <c r="AA790" s="6"/>
      <c r="AB790" s="6"/>
      <c r="AC790" s="6"/>
      <c r="AD790" s="7"/>
      <c r="AF790" s="5"/>
      <c r="AG790" s="25">
        <v>3</v>
      </c>
      <c r="AH790" s="6"/>
      <c r="AI790" s="6"/>
      <c r="AJ790" s="6"/>
      <c r="AK790" s="6"/>
      <c r="AL790" s="7"/>
    </row>
    <row r="791" spans="2:38" x14ac:dyDescent="0.25">
      <c r="B791" s="25"/>
      <c r="X791" s="5"/>
      <c r="Y791" s="25">
        <v>26</v>
      </c>
      <c r="Z791" s="6"/>
      <c r="AA791" s="6"/>
      <c r="AB791" s="6"/>
      <c r="AC791" s="6"/>
      <c r="AD791" s="7"/>
      <c r="AF791" s="5"/>
      <c r="AG791" s="25">
        <v>17</v>
      </c>
      <c r="AH791" s="6"/>
      <c r="AI791" s="6"/>
      <c r="AJ791" s="6"/>
      <c r="AK791" s="6"/>
      <c r="AL791" s="7"/>
    </row>
    <row r="792" spans="2:38" x14ac:dyDescent="0.25">
      <c r="B792" s="25"/>
      <c r="X792" s="5"/>
      <c r="Y792" s="25">
        <v>6</v>
      </c>
      <c r="Z792" s="6"/>
      <c r="AA792" s="6"/>
      <c r="AB792" s="6"/>
      <c r="AC792" s="6"/>
      <c r="AD792" s="7"/>
    </row>
    <row r="793" spans="2:38" x14ac:dyDescent="0.25">
      <c r="B793" s="25"/>
      <c r="X793" s="5"/>
      <c r="Y793" s="25">
        <v>2</v>
      </c>
      <c r="Z793" s="6"/>
      <c r="AA793" s="6"/>
      <c r="AB793" s="6"/>
      <c r="AC793" s="6"/>
      <c r="AD793" s="7"/>
    </row>
    <row r="794" spans="2:38" x14ac:dyDescent="0.25">
      <c r="B794" s="25"/>
      <c r="X794" s="5"/>
      <c r="Y794" s="25">
        <v>23</v>
      </c>
      <c r="Z794" s="6"/>
      <c r="AA794" s="6"/>
      <c r="AB794" s="6"/>
      <c r="AC794" s="6"/>
      <c r="AD794" s="7"/>
    </row>
    <row r="795" spans="2:38" x14ac:dyDescent="0.25">
      <c r="B795" s="25"/>
      <c r="X795" s="5"/>
      <c r="Y795" s="25">
        <v>32</v>
      </c>
      <c r="Z795" s="6"/>
      <c r="AA795" s="6"/>
      <c r="AB795" s="6"/>
      <c r="AC795" s="6"/>
      <c r="AD795" s="7"/>
    </row>
    <row r="796" spans="2:38" x14ac:dyDescent="0.25">
      <c r="B796" s="25"/>
      <c r="X796" s="5"/>
      <c r="Y796" s="25">
        <v>25</v>
      </c>
      <c r="Z796" s="6"/>
      <c r="AA796" s="6"/>
      <c r="AB796" s="6"/>
      <c r="AC796" s="6"/>
      <c r="AD796" s="7"/>
    </row>
    <row r="797" spans="2:38" x14ac:dyDescent="0.25">
      <c r="B797" s="25"/>
      <c r="X797" s="5"/>
      <c r="Y797" s="25">
        <v>30</v>
      </c>
      <c r="Z797" s="6"/>
      <c r="AA797" s="6"/>
      <c r="AB797" s="6"/>
      <c r="AC797" s="6"/>
      <c r="AD797" s="7"/>
    </row>
    <row r="798" spans="2:38" x14ac:dyDescent="0.25">
      <c r="B798" s="25"/>
      <c r="X798" s="5"/>
      <c r="Y798" s="25">
        <v>3</v>
      </c>
      <c r="Z798" s="6"/>
      <c r="AA798" s="6"/>
      <c r="AB798" s="6"/>
      <c r="AC798" s="6"/>
      <c r="AD798" s="7"/>
    </row>
    <row r="799" spans="2:38" x14ac:dyDescent="0.25">
      <c r="B799" s="25"/>
      <c r="X799" s="5"/>
      <c r="Y799" s="25">
        <v>9</v>
      </c>
      <c r="Z799" s="6"/>
      <c r="AA799" s="6"/>
      <c r="AB799" s="6"/>
      <c r="AC799" s="6"/>
      <c r="AD799" s="7"/>
    </row>
    <row r="800" spans="2:38" x14ac:dyDescent="0.25">
      <c r="B800" s="25"/>
      <c r="X800" s="5"/>
      <c r="Y800" s="25">
        <v>22</v>
      </c>
      <c r="Z800" s="6"/>
      <c r="AA800" s="6"/>
      <c r="AB800" s="6"/>
      <c r="AC800" s="6"/>
      <c r="AD800" s="7"/>
    </row>
    <row r="801" spans="2:30" x14ac:dyDescent="0.25">
      <c r="B801" s="25"/>
      <c r="X801" s="5"/>
      <c r="Y801" s="25">
        <v>30</v>
      </c>
      <c r="Z801" s="6"/>
      <c r="AA801" s="6"/>
      <c r="AB801" s="6"/>
      <c r="AC801" s="6"/>
      <c r="AD801" s="7"/>
    </row>
    <row r="802" spans="2:30" x14ac:dyDescent="0.25">
      <c r="B802" s="25"/>
      <c r="X802" s="5"/>
      <c r="Y802" s="25">
        <v>30</v>
      </c>
      <c r="Z802" s="6"/>
      <c r="AA802" s="6"/>
      <c r="AB802" s="6"/>
      <c r="AC802" s="6"/>
      <c r="AD802" s="7"/>
    </row>
    <row r="803" spans="2:30" x14ac:dyDescent="0.25">
      <c r="B803" s="25"/>
      <c r="X803" s="5"/>
      <c r="Y803" s="25">
        <v>2</v>
      </c>
      <c r="Z803" s="6"/>
      <c r="AA803" s="6"/>
      <c r="AB803" s="6"/>
      <c r="AC803" s="6"/>
      <c r="AD803" s="7"/>
    </row>
    <row r="804" spans="2:30" x14ac:dyDescent="0.25">
      <c r="B804" s="25"/>
      <c r="X804" s="5"/>
      <c r="Y804" s="25">
        <v>15</v>
      </c>
      <c r="Z804" s="6"/>
      <c r="AA804" s="6"/>
      <c r="AB804" s="6"/>
      <c r="AC804" s="6"/>
      <c r="AD804" s="7"/>
    </row>
    <row r="805" spans="2:30" x14ac:dyDescent="0.25">
      <c r="B805" s="25"/>
      <c r="X805" s="5"/>
      <c r="Y805" s="25">
        <v>5</v>
      </c>
      <c r="Z805" s="6"/>
      <c r="AA805" s="6"/>
      <c r="AB805" s="6"/>
      <c r="AC805" s="6"/>
      <c r="AD805" s="7"/>
    </row>
    <row r="806" spans="2:30" x14ac:dyDescent="0.25">
      <c r="B806" s="25"/>
      <c r="X806" s="5"/>
      <c r="Y806" s="25">
        <v>5</v>
      </c>
      <c r="Z806" s="6"/>
      <c r="AA806" s="6"/>
      <c r="AB806" s="6"/>
      <c r="AC806" s="6"/>
      <c r="AD806" s="7"/>
    </row>
    <row r="807" spans="2:30" x14ac:dyDescent="0.25">
      <c r="B807" s="25"/>
      <c r="X807" s="5"/>
      <c r="Y807" s="25">
        <v>13</v>
      </c>
      <c r="Z807" s="6"/>
      <c r="AA807" s="6"/>
      <c r="AB807" s="6"/>
      <c r="AC807" s="6"/>
      <c r="AD807" s="7"/>
    </row>
    <row r="808" spans="2:30" x14ac:dyDescent="0.25">
      <c r="B808" s="25"/>
      <c r="X808" s="5"/>
      <c r="Y808" s="25">
        <v>5</v>
      </c>
      <c r="Z808" s="6"/>
      <c r="AA808" s="6"/>
      <c r="AB808" s="6"/>
      <c r="AC808" s="6"/>
      <c r="AD808" s="7"/>
    </row>
    <row r="809" spans="2:30" x14ac:dyDescent="0.25">
      <c r="B809" s="25"/>
      <c r="X809" s="5"/>
      <c r="Y809" s="25">
        <v>5</v>
      </c>
      <c r="Z809" s="6"/>
      <c r="AA809" s="6"/>
      <c r="AB809" s="6"/>
      <c r="AC809" s="6"/>
      <c r="AD809" s="7"/>
    </row>
    <row r="810" spans="2:30" x14ac:dyDescent="0.25">
      <c r="B810" s="25"/>
      <c r="X810" s="5"/>
      <c r="Y810" s="25">
        <v>12</v>
      </c>
      <c r="Z810" s="6"/>
      <c r="AA810" s="6"/>
      <c r="AB810" s="6"/>
      <c r="AC810" s="6"/>
      <c r="AD810" s="7"/>
    </row>
    <row r="811" spans="2:30" x14ac:dyDescent="0.25">
      <c r="B811" s="25"/>
      <c r="X811" s="5"/>
      <c r="Y811" s="25">
        <v>5</v>
      </c>
      <c r="Z811" s="6"/>
      <c r="AA811" s="6"/>
      <c r="AB811" s="6"/>
      <c r="AC811" s="6"/>
      <c r="AD811" s="7"/>
    </row>
    <row r="812" spans="2:30" x14ac:dyDescent="0.25">
      <c r="B812" s="25"/>
      <c r="X812" s="5"/>
      <c r="Y812" s="25">
        <v>21</v>
      </c>
      <c r="Z812" s="6"/>
      <c r="AA812" s="6"/>
      <c r="AB812" s="6"/>
      <c r="AC812" s="6"/>
      <c r="AD812" s="7"/>
    </row>
    <row r="813" spans="2:30" x14ac:dyDescent="0.25">
      <c r="B813" s="25"/>
      <c r="X813" s="5"/>
      <c r="Y813" s="25">
        <v>26</v>
      </c>
      <c r="Z813" s="6"/>
      <c r="AA813" s="6"/>
      <c r="AB813" s="6"/>
      <c r="AC813" s="6"/>
      <c r="AD813" s="7"/>
    </row>
    <row r="814" spans="2:30" x14ac:dyDescent="0.25">
      <c r="B814" s="25"/>
      <c r="X814" s="5"/>
      <c r="Y814" s="25">
        <v>7</v>
      </c>
      <c r="Z814" s="6"/>
      <c r="AA814" s="6"/>
      <c r="AB814" s="6"/>
      <c r="AC814" s="6"/>
      <c r="AD814" s="7"/>
    </row>
    <row r="815" spans="2:30" x14ac:dyDescent="0.25">
      <c r="B815" s="25"/>
      <c r="X815" s="5"/>
      <c r="Y815" s="25">
        <v>22</v>
      </c>
      <c r="Z815" s="6"/>
      <c r="AA815" s="6"/>
      <c r="AB815" s="6"/>
      <c r="AC815" s="6"/>
      <c r="AD815" s="7"/>
    </row>
    <row r="816" spans="2:30" x14ac:dyDescent="0.25">
      <c r="B816" s="25"/>
      <c r="X816" s="5"/>
      <c r="Y816" s="25">
        <v>2</v>
      </c>
      <c r="Z816" s="6"/>
      <c r="AA816" s="6"/>
      <c r="AB816" s="6"/>
      <c r="AC816" s="6"/>
      <c r="AD816" s="7"/>
    </row>
    <row r="817" spans="2:30" x14ac:dyDescent="0.25">
      <c r="B817" s="25"/>
      <c r="X817" s="5"/>
      <c r="Y817" s="25">
        <v>4</v>
      </c>
      <c r="Z817" s="6"/>
      <c r="AA817" s="6"/>
      <c r="AB817" s="6"/>
      <c r="AC817" s="6"/>
      <c r="AD817" s="7"/>
    </row>
    <row r="818" spans="2:30" x14ac:dyDescent="0.25">
      <c r="B818" s="25"/>
      <c r="X818" s="5"/>
      <c r="Y818" s="25">
        <v>32</v>
      </c>
      <c r="Z818" s="6"/>
      <c r="AA818" s="6"/>
      <c r="AB818" s="6"/>
      <c r="AC818" s="6"/>
      <c r="AD818" s="7"/>
    </row>
    <row r="819" spans="2:30" x14ac:dyDescent="0.25">
      <c r="B819" s="25"/>
      <c r="X819" s="5"/>
      <c r="Y819" s="25">
        <v>5</v>
      </c>
      <c r="Z819" s="6"/>
      <c r="AA819" s="6"/>
      <c r="AB819" s="6"/>
      <c r="AC819" s="6"/>
      <c r="AD819" s="7"/>
    </row>
    <row r="820" spans="2:30" x14ac:dyDescent="0.25">
      <c r="B820" s="25"/>
      <c r="X820" s="5"/>
      <c r="Y820" s="25">
        <v>7</v>
      </c>
      <c r="Z820" s="6"/>
      <c r="AA820" s="6"/>
      <c r="AB820" s="6"/>
      <c r="AC820" s="6"/>
      <c r="AD820" s="7"/>
    </row>
    <row r="821" spans="2:30" x14ac:dyDescent="0.25">
      <c r="B821" s="25"/>
      <c r="X821" s="5"/>
      <c r="Y821" s="25">
        <v>36</v>
      </c>
      <c r="Z821" s="6"/>
      <c r="AA821" s="6"/>
      <c r="AB821" s="6"/>
      <c r="AC821" s="6"/>
      <c r="AD821" s="7"/>
    </row>
    <row r="822" spans="2:30" x14ac:dyDescent="0.25">
      <c r="B822" s="25"/>
      <c r="X822" s="5"/>
      <c r="Y822" s="25">
        <v>27</v>
      </c>
      <c r="Z822" s="6"/>
      <c r="AA822" s="6"/>
      <c r="AB822" s="6"/>
      <c r="AC822" s="6"/>
      <c r="AD822" s="7"/>
    </row>
    <row r="823" spans="2:30" x14ac:dyDescent="0.25">
      <c r="B823" s="25"/>
      <c r="X823" s="5"/>
      <c r="Y823" s="25">
        <v>25</v>
      </c>
      <c r="Z823" s="6"/>
      <c r="AA823" s="6"/>
      <c r="AB823" s="6"/>
      <c r="AC823" s="6"/>
      <c r="AD823" s="7"/>
    </row>
    <row r="824" spans="2:30" x14ac:dyDescent="0.25">
      <c r="B824" s="25"/>
      <c r="X824" s="5"/>
      <c r="Y824" s="25">
        <v>18</v>
      </c>
      <c r="Z824" s="6"/>
      <c r="AA824" s="6"/>
      <c r="AB824" s="6"/>
      <c r="AC824" s="6"/>
      <c r="AD824" s="7"/>
    </row>
    <row r="825" spans="2:30" x14ac:dyDescent="0.25">
      <c r="B825" s="25"/>
      <c r="X825" s="5"/>
      <c r="Y825" s="25">
        <v>12</v>
      </c>
      <c r="Z825" s="6"/>
      <c r="AA825" s="6"/>
      <c r="AB825" s="6"/>
      <c r="AC825" s="6"/>
      <c r="AD825" s="7"/>
    </row>
    <row r="826" spans="2:30" x14ac:dyDescent="0.25">
      <c r="B826" s="25"/>
      <c r="X826" s="5"/>
      <c r="Y826" s="25">
        <v>26</v>
      </c>
      <c r="Z826" s="6"/>
      <c r="AA826" s="6"/>
      <c r="AB826" s="6"/>
      <c r="AC826" s="6"/>
      <c r="AD826" s="7"/>
    </row>
    <row r="827" spans="2:30" x14ac:dyDescent="0.25">
      <c r="B827" s="25"/>
      <c r="X827" s="5"/>
      <c r="Y827" s="25">
        <v>10</v>
      </c>
      <c r="Z827" s="6"/>
      <c r="AA827" s="6"/>
      <c r="AB827" s="6"/>
      <c r="AC827" s="6"/>
      <c r="AD827" s="7"/>
    </row>
    <row r="828" spans="2:30" x14ac:dyDescent="0.25">
      <c r="B828" s="25"/>
      <c r="X828" s="5"/>
      <c r="Y828" s="25">
        <v>21</v>
      </c>
      <c r="Z828" s="6"/>
      <c r="AA828" s="6"/>
      <c r="AB828" s="6"/>
      <c r="AC828" s="6"/>
      <c r="AD828" s="7"/>
    </row>
    <row r="829" spans="2:30" x14ac:dyDescent="0.25">
      <c r="B829" s="25"/>
      <c r="X829" s="5"/>
      <c r="Y829" s="25">
        <v>36</v>
      </c>
      <c r="Z829" s="6"/>
      <c r="AA829" s="6"/>
      <c r="AB829" s="6"/>
      <c r="AC829" s="6"/>
      <c r="AD829" s="7"/>
    </row>
    <row r="830" spans="2:30" x14ac:dyDescent="0.25">
      <c r="B830" s="25"/>
      <c r="X830" s="5"/>
      <c r="Y830" s="25">
        <v>4</v>
      </c>
      <c r="Z830" s="6"/>
      <c r="AA830" s="6"/>
      <c r="AB830" s="6"/>
      <c r="AC830" s="6"/>
      <c r="AD830" s="7"/>
    </row>
    <row r="831" spans="2:30" x14ac:dyDescent="0.25">
      <c r="B831" s="25"/>
      <c r="X831" s="5"/>
      <c r="Y831" s="25">
        <v>21</v>
      </c>
      <c r="Z831" s="6"/>
      <c r="AA831" s="6"/>
      <c r="AB831" s="6"/>
      <c r="AC831" s="6"/>
      <c r="AD831" s="7"/>
    </row>
    <row r="832" spans="2:30" x14ac:dyDescent="0.25">
      <c r="B832" s="25"/>
      <c r="X832" s="5"/>
      <c r="Y832" s="25">
        <v>21</v>
      </c>
      <c r="Z832" s="6"/>
      <c r="AA832" s="6"/>
      <c r="AB832" s="6"/>
      <c r="AC832" s="6"/>
      <c r="AD832" s="7"/>
    </row>
    <row r="833" spans="2:30" x14ac:dyDescent="0.25">
      <c r="B833" s="25"/>
      <c r="X833" s="5"/>
      <c r="Y833" s="25">
        <v>4</v>
      </c>
      <c r="Z833" s="6"/>
      <c r="AA833" s="6"/>
      <c r="AB833" s="6"/>
      <c r="AC833" s="6"/>
      <c r="AD833" s="7"/>
    </row>
    <row r="834" spans="2:30" x14ac:dyDescent="0.25">
      <c r="B834" s="25"/>
      <c r="X834" s="5"/>
      <c r="Y834" s="25">
        <v>36</v>
      </c>
      <c r="Z834" s="6"/>
      <c r="AA834" s="6"/>
      <c r="AB834" s="6"/>
      <c r="AC834" s="6"/>
      <c r="AD834" s="7"/>
    </row>
    <row r="835" spans="2:30" x14ac:dyDescent="0.25">
      <c r="B835" s="25"/>
      <c r="X835" s="5"/>
      <c r="Y835" s="25">
        <v>14</v>
      </c>
      <c r="Z835" s="6"/>
      <c r="AA835" s="6"/>
      <c r="AB835" s="6"/>
      <c r="AC835" s="6"/>
      <c r="AD835" s="7"/>
    </row>
    <row r="836" spans="2:30" x14ac:dyDescent="0.25">
      <c r="B836" s="25"/>
      <c r="X836" s="5"/>
      <c r="Y836" s="25">
        <v>33</v>
      </c>
      <c r="Z836" s="6"/>
      <c r="AA836" s="6"/>
      <c r="AB836" s="6"/>
      <c r="AC836" s="6"/>
      <c r="AD836" s="7"/>
    </row>
    <row r="837" spans="2:30" x14ac:dyDescent="0.25">
      <c r="B837" s="25"/>
      <c r="X837" s="5"/>
      <c r="Y837" s="25">
        <v>5</v>
      </c>
      <c r="Z837" s="6"/>
      <c r="AA837" s="6"/>
      <c r="AB837" s="6"/>
      <c r="AC837" s="6"/>
      <c r="AD837" s="7"/>
    </row>
    <row r="838" spans="2:30" x14ac:dyDescent="0.25">
      <c r="B838" s="25"/>
      <c r="X838" s="5"/>
      <c r="Y838" s="25">
        <v>22</v>
      </c>
      <c r="Z838" s="6"/>
      <c r="AA838" s="6"/>
      <c r="AB838" s="6"/>
      <c r="AC838" s="6"/>
      <c r="AD838" s="7"/>
    </row>
    <row r="839" spans="2:30" x14ac:dyDescent="0.25">
      <c r="B839" s="25"/>
      <c r="X839" s="5"/>
      <c r="Y839" s="25">
        <v>13</v>
      </c>
      <c r="Z839" s="6"/>
      <c r="AA839" s="6"/>
      <c r="AB839" s="6"/>
      <c r="AC839" s="6"/>
      <c r="AD839" s="7"/>
    </row>
    <row r="840" spans="2:30" x14ac:dyDescent="0.25">
      <c r="B840" s="25"/>
      <c r="X840" s="5"/>
      <c r="Y840" s="25">
        <v>3</v>
      </c>
      <c r="Z840" s="6"/>
      <c r="AA840" s="6"/>
      <c r="AB840" s="6"/>
      <c r="AC840" s="6"/>
      <c r="AD840" s="7"/>
    </row>
    <row r="841" spans="2:30" x14ac:dyDescent="0.25">
      <c r="B841" s="25"/>
      <c r="X841" s="5"/>
      <c r="Y841" s="25">
        <v>4</v>
      </c>
      <c r="Z841" s="6"/>
      <c r="AA841" s="6"/>
      <c r="AB841" s="6"/>
      <c r="AC841" s="6"/>
      <c r="AD841" s="7"/>
    </row>
    <row r="842" spans="2:30" x14ac:dyDescent="0.25">
      <c r="B842" s="25"/>
      <c r="X842" s="5"/>
      <c r="Y842" s="25">
        <v>15</v>
      </c>
      <c r="Z842" s="6"/>
      <c r="AA842" s="6"/>
      <c r="AB842" s="6"/>
      <c r="AC842" s="6"/>
      <c r="AD842" s="7"/>
    </row>
    <row r="843" spans="2:30" x14ac:dyDescent="0.25">
      <c r="B843" s="25"/>
      <c r="X843" s="5"/>
      <c r="Y843" s="25">
        <v>18</v>
      </c>
      <c r="Z843" s="6"/>
      <c r="AA843" s="6"/>
      <c r="AB843" s="6"/>
      <c r="AC843" s="6"/>
      <c r="AD843" s="7"/>
    </row>
    <row r="844" spans="2:30" x14ac:dyDescent="0.25">
      <c r="B844" s="25"/>
      <c r="X844" s="5"/>
      <c r="Y844" s="25">
        <v>13</v>
      </c>
      <c r="Z844" s="6"/>
      <c r="AA844" s="6"/>
      <c r="AB844" s="6"/>
      <c r="AC844" s="6"/>
      <c r="AD844" s="7"/>
    </row>
    <row r="845" spans="2:30" x14ac:dyDescent="0.25">
      <c r="B845" s="25"/>
      <c r="X845" s="5"/>
      <c r="Y845" s="25">
        <v>7</v>
      </c>
      <c r="Z845" s="6"/>
      <c r="AA845" s="6"/>
      <c r="AB845" s="6"/>
      <c r="AC845" s="6"/>
      <c r="AD845" s="7"/>
    </row>
    <row r="846" spans="2:30" x14ac:dyDescent="0.25">
      <c r="B846" s="25"/>
      <c r="X846" s="5"/>
      <c r="Y846" s="25">
        <v>24</v>
      </c>
      <c r="Z846" s="6"/>
      <c r="AA846" s="6"/>
      <c r="AB846" s="6"/>
      <c r="AC846" s="6"/>
      <c r="AD846" s="7"/>
    </row>
    <row r="847" spans="2:30" x14ac:dyDescent="0.25">
      <c r="B847" s="25"/>
      <c r="X847" s="5"/>
      <c r="Y847" s="25">
        <v>21</v>
      </c>
      <c r="Z847" s="6"/>
      <c r="AA847" s="6"/>
      <c r="AB847" s="6"/>
      <c r="AC847" s="6"/>
      <c r="AD847" s="7"/>
    </row>
    <row r="848" spans="2:30" x14ac:dyDescent="0.25">
      <c r="B848" s="25"/>
      <c r="X848" s="5"/>
      <c r="Y848" s="25">
        <v>9</v>
      </c>
      <c r="Z848" s="6"/>
      <c r="AA848" s="6"/>
      <c r="AB848" s="6"/>
      <c r="AC848" s="6"/>
      <c r="AD848" s="7"/>
    </row>
    <row r="849" spans="2:30" x14ac:dyDescent="0.25">
      <c r="B849" s="25"/>
      <c r="X849" s="5"/>
      <c r="Y849" s="25">
        <v>20</v>
      </c>
      <c r="Z849" s="6"/>
      <c r="AA849" s="6"/>
      <c r="AB849" s="6"/>
      <c r="AC849" s="6"/>
      <c r="AD849" s="7"/>
    </row>
    <row r="850" spans="2:30" x14ac:dyDescent="0.25">
      <c r="B850" s="25"/>
      <c r="X850" s="5"/>
      <c r="Y850" s="25">
        <v>29</v>
      </c>
      <c r="Z850" s="6"/>
      <c r="AA850" s="6"/>
      <c r="AB850" s="6"/>
      <c r="AC850" s="6"/>
      <c r="AD850" s="7"/>
    </row>
    <row r="851" spans="2:30" x14ac:dyDescent="0.25">
      <c r="B851" s="25"/>
      <c r="X851" s="5"/>
      <c r="Y851" s="25">
        <v>4</v>
      </c>
      <c r="Z851" s="6"/>
      <c r="AA851" s="6"/>
      <c r="AB851" s="6"/>
      <c r="AC851" s="6"/>
      <c r="AD851" s="7"/>
    </row>
    <row r="852" spans="2:30" x14ac:dyDescent="0.25">
      <c r="B852" s="25"/>
      <c r="X852" s="5"/>
      <c r="Y852" s="25">
        <v>31</v>
      </c>
      <c r="Z852" s="6"/>
      <c r="AA852" s="6"/>
      <c r="AB852" s="6"/>
      <c r="AC852" s="6"/>
      <c r="AD852" s="7"/>
    </row>
    <row r="853" spans="2:30" x14ac:dyDescent="0.25">
      <c r="B853" s="25"/>
      <c r="X853" s="5"/>
      <c r="Y853" s="25">
        <v>26</v>
      </c>
      <c r="Z853" s="6"/>
      <c r="AA853" s="6"/>
      <c r="AB853" s="6"/>
      <c r="AC853" s="6"/>
      <c r="AD853" s="7"/>
    </row>
    <row r="854" spans="2:30" x14ac:dyDescent="0.25">
      <c r="B854" s="25"/>
      <c r="X854" s="5"/>
      <c r="Y854" s="25">
        <v>22</v>
      </c>
      <c r="Z854" s="6"/>
      <c r="AA854" s="6"/>
      <c r="AB854" s="6"/>
      <c r="AC854" s="6"/>
      <c r="AD854" s="7"/>
    </row>
    <row r="855" spans="2:30" x14ac:dyDescent="0.25">
      <c r="B855" s="25"/>
      <c r="X855" s="5"/>
      <c r="Y855" s="25">
        <v>32</v>
      </c>
      <c r="Z855" s="6"/>
      <c r="AA855" s="6"/>
      <c r="AB855" s="6"/>
      <c r="AC855" s="6"/>
      <c r="AD855" s="7"/>
    </row>
    <row r="856" spans="2:30" x14ac:dyDescent="0.25">
      <c r="B856" s="25"/>
      <c r="X856" s="5"/>
      <c r="Y856" s="25">
        <v>28</v>
      </c>
      <c r="Z856" s="6"/>
      <c r="AA856" s="6"/>
      <c r="AB856" s="6"/>
      <c r="AC856" s="6"/>
      <c r="AD856" s="7"/>
    </row>
    <row r="857" spans="2:30" x14ac:dyDescent="0.25">
      <c r="B857" s="25"/>
      <c r="X857" s="5"/>
      <c r="Y857" s="25">
        <v>26</v>
      </c>
      <c r="Z857" s="6"/>
      <c r="AA857" s="6"/>
      <c r="AB857" s="6"/>
      <c r="AC857" s="6"/>
      <c r="AD857" s="7"/>
    </row>
    <row r="858" spans="2:30" x14ac:dyDescent="0.25">
      <c r="B858" s="25"/>
      <c r="X858" s="5"/>
      <c r="Y858" s="25">
        <v>36</v>
      </c>
      <c r="Z858" s="6"/>
      <c r="AA858" s="6"/>
      <c r="AB858" s="6"/>
      <c r="AC858" s="6"/>
      <c r="AD858" s="7"/>
    </row>
    <row r="859" spans="2:30" x14ac:dyDescent="0.25">
      <c r="B859" s="25"/>
      <c r="X859" s="5"/>
      <c r="Y859" s="25">
        <v>27</v>
      </c>
      <c r="Z859" s="6"/>
      <c r="AA859" s="6"/>
      <c r="AB859" s="6"/>
      <c r="AC859" s="6"/>
      <c r="AD859" s="7"/>
    </row>
    <row r="860" spans="2:30" x14ac:dyDescent="0.25">
      <c r="B860" s="25"/>
      <c r="X860" s="5"/>
      <c r="Y860" s="25">
        <v>0</v>
      </c>
      <c r="Z860" s="6"/>
      <c r="AA860" s="6"/>
      <c r="AB860" s="6"/>
      <c r="AC860" s="6"/>
      <c r="AD860" s="7"/>
    </row>
    <row r="861" spans="2:30" x14ac:dyDescent="0.25">
      <c r="B861" s="25"/>
      <c r="X861" s="5"/>
      <c r="Y861" s="25">
        <v>7</v>
      </c>
      <c r="Z861" s="6"/>
      <c r="AA861" s="6"/>
      <c r="AB861" s="6"/>
      <c r="AC861" s="6"/>
      <c r="AD861" s="7"/>
    </row>
    <row r="862" spans="2:30" x14ac:dyDescent="0.25">
      <c r="B862" s="25"/>
      <c r="X862" s="5"/>
      <c r="Y862" s="25">
        <v>6</v>
      </c>
      <c r="Z862" s="6"/>
      <c r="AA862" s="6"/>
      <c r="AB862" s="6"/>
      <c r="AC862" s="6"/>
      <c r="AD862" s="7"/>
    </row>
    <row r="863" spans="2:30" x14ac:dyDescent="0.25">
      <c r="B863" s="25"/>
      <c r="X863" s="5"/>
      <c r="Y863" s="25">
        <v>25</v>
      </c>
      <c r="Z863" s="6"/>
      <c r="AA863" s="6"/>
      <c r="AB863" s="6"/>
      <c r="AC863" s="6"/>
      <c r="AD863" s="7"/>
    </row>
    <row r="864" spans="2:30" x14ac:dyDescent="0.25">
      <c r="B864" s="25"/>
      <c r="X864" s="5"/>
      <c r="Y864" s="25">
        <v>15</v>
      </c>
      <c r="Z864" s="6"/>
      <c r="AA864" s="6"/>
      <c r="AB864" s="6"/>
      <c r="AC864" s="6"/>
      <c r="AD864" s="7"/>
    </row>
    <row r="865" spans="2:30" x14ac:dyDescent="0.25">
      <c r="B865" s="25"/>
      <c r="X865" s="5"/>
      <c r="Y865" s="25">
        <v>2</v>
      </c>
      <c r="Z865" s="6"/>
      <c r="AA865" s="6"/>
      <c r="AB865" s="6"/>
      <c r="AC865" s="6"/>
      <c r="AD865" s="7"/>
    </row>
    <row r="866" spans="2:30" x14ac:dyDescent="0.25">
      <c r="B866" s="25"/>
      <c r="X866" s="5"/>
      <c r="Y866" s="25">
        <v>19</v>
      </c>
      <c r="Z866" s="6"/>
      <c r="AA866" s="6"/>
      <c r="AB866" s="6"/>
      <c r="AC866" s="6"/>
      <c r="AD866" s="7"/>
    </row>
    <row r="867" spans="2:30" x14ac:dyDescent="0.25">
      <c r="B867" s="25"/>
      <c r="X867" s="5"/>
      <c r="Y867" s="25">
        <v>8</v>
      </c>
      <c r="Z867" s="6"/>
      <c r="AA867" s="6"/>
      <c r="AB867" s="6"/>
      <c r="AC867" s="6"/>
      <c r="AD867" s="7"/>
    </row>
    <row r="868" spans="2:30" x14ac:dyDescent="0.25">
      <c r="B868" s="25"/>
      <c r="X868" s="5"/>
      <c r="Y868" s="25">
        <v>20</v>
      </c>
      <c r="Z868" s="6"/>
      <c r="AA868" s="6"/>
      <c r="AB868" s="6"/>
      <c r="AC868" s="6"/>
      <c r="AD868" s="7"/>
    </row>
    <row r="869" spans="2:30" x14ac:dyDescent="0.25">
      <c r="B869" s="25"/>
      <c r="X869" s="5"/>
      <c r="Y869" s="25">
        <v>33</v>
      </c>
      <c r="Z869" s="6"/>
      <c r="AA869" s="6"/>
      <c r="AB869" s="6"/>
      <c r="AC869" s="6"/>
      <c r="AD869" s="7"/>
    </row>
    <row r="870" spans="2:30" x14ac:dyDescent="0.25">
      <c r="B870" s="25"/>
      <c r="X870" s="5"/>
      <c r="Y870" s="25">
        <v>28</v>
      </c>
      <c r="Z870" s="6"/>
      <c r="AA870" s="6"/>
      <c r="AB870" s="6"/>
      <c r="AC870" s="6"/>
      <c r="AD870" s="7"/>
    </row>
    <row r="871" spans="2:30" x14ac:dyDescent="0.25">
      <c r="B871" s="25"/>
      <c r="X871" s="5"/>
      <c r="Y871" s="25">
        <v>0</v>
      </c>
      <c r="Z871" s="6"/>
      <c r="AA871" s="6"/>
      <c r="AB871" s="6"/>
      <c r="AC871" s="6"/>
      <c r="AD871" s="7"/>
    </row>
    <row r="872" spans="2:30" x14ac:dyDescent="0.25">
      <c r="B872" s="25"/>
      <c r="X872" s="5"/>
      <c r="Y872" s="25">
        <v>24</v>
      </c>
      <c r="Z872" s="6"/>
      <c r="AA872" s="6"/>
      <c r="AB872" s="6"/>
      <c r="AC872" s="6"/>
      <c r="AD872" s="7"/>
    </row>
    <row r="873" spans="2:30" x14ac:dyDescent="0.25">
      <c r="B873" s="25"/>
      <c r="X873" s="5"/>
      <c r="Y873" s="25">
        <v>2</v>
      </c>
      <c r="Z873" s="6"/>
      <c r="AA873" s="6"/>
      <c r="AB873" s="6"/>
      <c r="AC873" s="6"/>
      <c r="AD873" s="7"/>
    </row>
    <row r="874" spans="2:30" x14ac:dyDescent="0.25">
      <c r="B874" s="25"/>
      <c r="X874" s="5"/>
      <c r="Y874" s="25">
        <v>8</v>
      </c>
      <c r="Z874" s="6"/>
      <c r="AA874" s="6"/>
      <c r="AB874" s="6"/>
      <c r="AC874" s="6"/>
      <c r="AD874" s="7"/>
    </row>
    <row r="875" spans="2:30" x14ac:dyDescent="0.25">
      <c r="B875" s="25"/>
      <c r="X875" s="5"/>
      <c r="Y875" s="25">
        <v>13</v>
      </c>
      <c r="Z875" s="6"/>
      <c r="AA875" s="6"/>
      <c r="AB875" s="6"/>
      <c r="AC875" s="6"/>
      <c r="AD875" s="7"/>
    </row>
    <row r="876" spans="2:30" x14ac:dyDescent="0.25">
      <c r="B876" s="25"/>
      <c r="X876" s="5"/>
      <c r="Y876" s="25">
        <v>31</v>
      </c>
      <c r="Z876" s="6"/>
      <c r="AA876" s="6"/>
      <c r="AB876" s="6"/>
      <c r="AC876" s="6"/>
      <c r="AD876" s="7"/>
    </row>
    <row r="877" spans="2:30" x14ac:dyDescent="0.25">
      <c r="B877" s="25"/>
      <c r="X877" s="5"/>
      <c r="Y877" s="25">
        <v>30</v>
      </c>
      <c r="Z877" s="6"/>
      <c r="AA877" s="6"/>
      <c r="AB877" s="6"/>
      <c r="AC877" s="6"/>
      <c r="AD877" s="7"/>
    </row>
    <row r="878" spans="2:30" x14ac:dyDescent="0.25">
      <c r="B878" s="25"/>
      <c r="X878" s="5"/>
      <c r="Y878" s="25">
        <v>28</v>
      </c>
      <c r="Z878" s="6"/>
      <c r="AA878" s="6"/>
      <c r="AB878" s="6"/>
      <c r="AC878" s="6"/>
      <c r="AD878" s="7"/>
    </row>
    <row r="879" spans="2:30" x14ac:dyDescent="0.25">
      <c r="B879" s="25"/>
      <c r="X879" s="5"/>
      <c r="Y879" s="25">
        <v>4</v>
      </c>
      <c r="Z879" s="6"/>
      <c r="AA879" s="6"/>
      <c r="AB879" s="6"/>
      <c r="AC879" s="6"/>
      <c r="AD879" s="7"/>
    </row>
    <row r="880" spans="2:30" x14ac:dyDescent="0.25">
      <c r="B880" s="25"/>
      <c r="X880" s="5"/>
      <c r="Y880" s="25">
        <v>26</v>
      </c>
      <c r="Z880" s="6"/>
      <c r="AA880" s="6"/>
      <c r="AB880" s="6"/>
      <c r="AC880" s="6"/>
      <c r="AD880" s="7"/>
    </row>
    <row r="881" spans="2:30" x14ac:dyDescent="0.25">
      <c r="B881" s="25"/>
      <c r="X881" s="5"/>
      <c r="Y881" s="25">
        <v>13</v>
      </c>
      <c r="Z881" s="6"/>
      <c r="AA881" s="6"/>
      <c r="AB881" s="6"/>
      <c r="AC881" s="6"/>
      <c r="AD881" s="7"/>
    </row>
    <row r="882" spans="2:30" x14ac:dyDescent="0.25">
      <c r="B882" s="25"/>
      <c r="X882" s="5"/>
      <c r="Y882" s="25">
        <v>14</v>
      </c>
      <c r="Z882" s="6"/>
      <c r="AA882" s="6"/>
      <c r="AB882" s="6"/>
      <c r="AC882" s="6"/>
      <c r="AD882" s="7"/>
    </row>
    <row r="883" spans="2:30" x14ac:dyDescent="0.25">
      <c r="B883" s="25"/>
      <c r="X883" s="5"/>
      <c r="Y883" s="25">
        <v>17</v>
      </c>
      <c r="Z883" s="6"/>
      <c r="AA883" s="6"/>
      <c r="AB883" s="6"/>
      <c r="AC883" s="6"/>
      <c r="AD883" s="7"/>
    </row>
    <row r="884" spans="2:30" x14ac:dyDescent="0.25">
      <c r="B884" s="25"/>
      <c r="X884" s="5"/>
      <c r="Y884" s="25">
        <v>0</v>
      </c>
      <c r="Z884" s="6"/>
      <c r="AA884" s="6"/>
      <c r="AB884" s="6"/>
      <c r="AC884" s="6"/>
      <c r="AD884" s="7"/>
    </row>
    <row r="885" spans="2:30" x14ac:dyDescent="0.25">
      <c r="B885" s="25"/>
      <c r="X885" s="5"/>
      <c r="Y885" s="25">
        <v>24</v>
      </c>
      <c r="Z885" s="6"/>
      <c r="AA885" s="6"/>
      <c r="AB885" s="6"/>
      <c r="AC885" s="6"/>
      <c r="AD885" s="7"/>
    </row>
    <row r="886" spans="2:30" x14ac:dyDescent="0.25">
      <c r="B886" s="25"/>
      <c r="X886" s="5"/>
      <c r="Y886" s="25">
        <v>15</v>
      </c>
      <c r="Z886" s="6"/>
      <c r="AA886" s="6"/>
      <c r="AB886" s="6"/>
      <c r="AC886" s="6"/>
      <c r="AD886" s="7"/>
    </row>
    <row r="887" spans="2:30" x14ac:dyDescent="0.25">
      <c r="B887" s="25"/>
      <c r="X887" s="5"/>
      <c r="Y887" s="25">
        <v>21</v>
      </c>
      <c r="Z887" s="6"/>
      <c r="AA887" s="6"/>
      <c r="AB887" s="6"/>
      <c r="AC887" s="6"/>
      <c r="AD887" s="7"/>
    </row>
    <row r="888" spans="2:30" x14ac:dyDescent="0.25">
      <c r="B888" s="25"/>
      <c r="X888" s="5"/>
      <c r="Y888" s="25">
        <v>36</v>
      </c>
      <c r="Z888" s="6"/>
      <c r="AA888" s="6"/>
      <c r="AB888" s="6"/>
      <c r="AC888" s="6"/>
      <c r="AD888" s="7"/>
    </row>
    <row r="889" spans="2:30" x14ac:dyDescent="0.25">
      <c r="B889" s="25"/>
      <c r="X889" s="5"/>
      <c r="Y889" s="25">
        <v>23</v>
      </c>
      <c r="Z889" s="6"/>
      <c r="AA889" s="6"/>
      <c r="AB889" s="6"/>
      <c r="AC889" s="6"/>
      <c r="AD889" s="7"/>
    </row>
    <row r="890" spans="2:30" x14ac:dyDescent="0.25">
      <c r="B890" s="25"/>
      <c r="X890" s="5"/>
      <c r="Y890" s="25">
        <v>0</v>
      </c>
      <c r="Z890" s="6"/>
      <c r="AA890" s="6"/>
      <c r="AB890" s="6"/>
      <c r="AC890" s="6"/>
      <c r="AD890" s="7"/>
    </row>
    <row r="891" spans="2:30" x14ac:dyDescent="0.25">
      <c r="B891" s="25"/>
      <c r="X891" s="5"/>
      <c r="Y891" s="25">
        <v>2</v>
      </c>
      <c r="Z891" s="6"/>
      <c r="AA891" s="6"/>
      <c r="AB891" s="6"/>
      <c r="AC891" s="6"/>
      <c r="AD891" s="7"/>
    </row>
    <row r="892" spans="2:30" x14ac:dyDescent="0.25">
      <c r="B892" s="25"/>
      <c r="X892" s="5"/>
      <c r="Y892" s="25">
        <v>0</v>
      </c>
      <c r="Z892" s="6"/>
      <c r="AA892" s="6"/>
      <c r="AB892" s="6"/>
      <c r="AC892" s="6"/>
      <c r="AD892" s="7"/>
    </row>
    <row r="893" spans="2:30" x14ac:dyDescent="0.25">
      <c r="B893" s="25"/>
      <c r="X893" s="5"/>
      <c r="Y893" s="25">
        <v>7</v>
      </c>
      <c r="Z893" s="6"/>
      <c r="AA893" s="6"/>
      <c r="AB893" s="6"/>
      <c r="AC893" s="6"/>
      <c r="AD893" s="7"/>
    </row>
    <row r="894" spans="2:30" x14ac:dyDescent="0.25">
      <c r="B894" s="25"/>
      <c r="X894" s="5"/>
      <c r="Y894" s="25">
        <v>21</v>
      </c>
      <c r="Z894" s="6"/>
      <c r="AA894" s="6"/>
      <c r="AB894" s="6"/>
      <c r="AC894" s="6"/>
      <c r="AD894" s="7"/>
    </row>
    <row r="895" spans="2:30" x14ac:dyDescent="0.25">
      <c r="B895" s="25"/>
      <c r="X895" s="5"/>
      <c r="Y895" s="25">
        <v>1</v>
      </c>
      <c r="Z895" s="6"/>
      <c r="AA895" s="6"/>
      <c r="AB895" s="6"/>
      <c r="AC895" s="6"/>
      <c r="AD895" s="7"/>
    </row>
    <row r="896" spans="2:30" x14ac:dyDescent="0.25">
      <c r="B896" s="25"/>
      <c r="X896" s="5"/>
      <c r="Y896" s="25">
        <v>25</v>
      </c>
      <c r="Z896" s="6"/>
      <c r="AA896" s="6"/>
      <c r="AB896" s="6"/>
      <c r="AC896" s="6"/>
      <c r="AD896" s="7"/>
    </row>
    <row r="897" spans="2:30" x14ac:dyDescent="0.25">
      <c r="B897" s="25"/>
      <c r="X897" s="5"/>
      <c r="Y897" s="25">
        <v>33</v>
      </c>
      <c r="Z897" s="6"/>
      <c r="AA897" s="6"/>
      <c r="AB897" s="6"/>
      <c r="AC897" s="6"/>
      <c r="AD897" s="7"/>
    </row>
    <row r="898" spans="2:30" x14ac:dyDescent="0.25">
      <c r="B898" s="25"/>
      <c r="X898" s="5"/>
      <c r="Y898" s="25">
        <v>27</v>
      </c>
      <c r="Z898" s="6"/>
      <c r="AA898" s="6"/>
      <c r="AB898" s="6"/>
      <c r="AC898" s="6"/>
      <c r="AD898" s="7"/>
    </row>
    <row r="899" spans="2:30" x14ac:dyDescent="0.25">
      <c r="B899" s="25"/>
      <c r="X899" s="5"/>
      <c r="Y899" s="25">
        <v>19</v>
      </c>
      <c r="Z899" s="6"/>
      <c r="AA899" s="6"/>
      <c r="AB899" s="6"/>
      <c r="AC899" s="6"/>
      <c r="AD899" s="7"/>
    </row>
    <row r="900" spans="2:30" x14ac:dyDescent="0.25">
      <c r="B900" s="25"/>
      <c r="X900" s="5"/>
      <c r="Y900" s="25">
        <v>15</v>
      </c>
      <c r="Z900" s="6"/>
      <c r="AA900" s="6"/>
      <c r="AB900" s="6"/>
      <c r="AC900" s="6"/>
      <c r="AD900" s="7"/>
    </row>
    <row r="901" spans="2:30" x14ac:dyDescent="0.25">
      <c r="B901" s="25"/>
      <c r="X901" s="5"/>
      <c r="Y901" s="25">
        <v>3</v>
      </c>
      <c r="Z901" s="6"/>
      <c r="AA901" s="6"/>
      <c r="AB901" s="6"/>
      <c r="AC901" s="6"/>
      <c r="AD901" s="7"/>
    </row>
    <row r="902" spans="2:30" x14ac:dyDescent="0.25">
      <c r="B902" s="25"/>
      <c r="X902" s="5"/>
      <c r="Y902" s="25">
        <v>17</v>
      </c>
      <c r="Z902" s="6"/>
      <c r="AA902" s="6"/>
      <c r="AB902" s="6"/>
      <c r="AC902" s="6"/>
      <c r="AD902" s="7"/>
    </row>
  </sheetData>
  <mergeCells count="2">
    <mergeCell ref="I1:J1"/>
    <mergeCell ref="CT1:CU1"/>
  </mergeCells>
  <pageMargins left="0.7" right="0.7" top="0.75" bottom="0.75" header="0.3" footer="0.3"/>
  <pageSetup paperSize="9" scale="99" orientation="portrait" r:id="rId1"/>
  <colBreaks count="1" manualBreakCount="1">
    <brk id="10" max="1048575" man="1"/>
  </colBreaks>
  <ignoredErrors>
    <ignoredError sqref="I3" twoDigitTextYear="1"/>
    <ignoredError sqref="C1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5"/>
  <sheetViews>
    <sheetView tabSelected="1" topLeftCell="A674" workbookViewId="0">
      <selection activeCell="I707" sqref="I707"/>
    </sheetView>
  </sheetViews>
  <sheetFormatPr defaultRowHeight="15" x14ac:dyDescent="0.25"/>
  <cols>
    <col min="5" max="5" width="9.140625" style="68"/>
    <col min="8" max="8" width="9.140625" style="16"/>
    <col min="9" max="12" width="9.140625" style="38"/>
    <col min="14" max="15" width="9.140625" style="55"/>
  </cols>
  <sheetData>
    <row r="1" spans="1:12" customFormat="1" x14ac:dyDescent="0.25">
      <c r="E1" s="68"/>
      <c r="H1" s="16" t="s">
        <v>43</v>
      </c>
      <c r="I1" s="38" t="s">
        <v>44</v>
      </c>
      <c r="J1" s="38" t="s">
        <v>45</v>
      </c>
      <c r="K1" s="38" t="s">
        <v>46</v>
      </c>
      <c r="L1" s="38">
        <v>60</v>
      </c>
    </row>
    <row r="2" spans="1:12" customFormat="1" x14ac:dyDescent="0.25">
      <c r="A2" t="s">
        <v>60</v>
      </c>
      <c r="B2" s="28"/>
      <c r="C2" s="28"/>
      <c r="D2" s="28"/>
      <c r="E2" s="69"/>
      <c r="F2" s="28" t="s">
        <v>7</v>
      </c>
      <c r="G2" s="28"/>
      <c r="H2" s="16"/>
      <c r="I2" s="16"/>
      <c r="J2" s="16"/>
      <c r="K2" s="16"/>
      <c r="L2" s="16"/>
    </row>
    <row r="3" spans="1:12" customFormat="1" x14ac:dyDescent="0.25">
      <c r="A3" s="28"/>
      <c r="B3" s="28"/>
      <c r="C3" s="28"/>
      <c r="D3" s="28"/>
      <c r="E3" s="69"/>
      <c r="F3" s="54" t="s">
        <v>6</v>
      </c>
      <c r="G3" s="54" t="s">
        <v>51</v>
      </c>
      <c r="H3" s="16">
        <v>8</v>
      </c>
      <c r="I3" s="16"/>
      <c r="J3" s="16"/>
      <c r="K3" s="16"/>
      <c r="L3" s="16"/>
    </row>
    <row r="4" spans="1:12" customFormat="1" x14ac:dyDescent="0.25">
      <c r="A4" s="28"/>
      <c r="B4" s="28"/>
      <c r="C4" s="28"/>
      <c r="D4" s="28"/>
      <c r="E4" s="69"/>
      <c r="F4" s="54" t="s">
        <v>8</v>
      </c>
      <c r="G4" s="54" t="s">
        <v>54</v>
      </c>
      <c r="H4" s="16"/>
      <c r="I4" s="16">
        <v>8</v>
      </c>
      <c r="J4" s="16"/>
      <c r="K4" s="16"/>
      <c r="L4" s="16"/>
    </row>
    <row r="5" spans="1:12" customFormat="1" x14ac:dyDescent="0.25">
      <c r="A5" s="28"/>
      <c r="B5" s="28"/>
      <c r="C5" s="28"/>
      <c r="D5" s="28"/>
      <c r="E5" s="69"/>
      <c r="F5" s="54" t="s">
        <v>9</v>
      </c>
      <c r="G5" s="54" t="s">
        <v>37</v>
      </c>
      <c r="H5" s="16"/>
      <c r="I5" s="16"/>
      <c r="J5" s="16">
        <v>12</v>
      </c>
      <c r="K5" s="16"/>
      <c r="L5" s="16"/>
    </row>
    <row r="6" spans="1:12" customFormat="1" x14ac:dyDescent="0.25">
      <c r="A6" s="28"/>
      <c r="B6" s="28"/>
      <c r="C6" s="28"/>
      <c r="D6" s="28"/>
      <c r="E6" s="69"/>
      <c r="F6" s="54" t="s">
        <v>10</v>
      </c>
      <c r="G6" s="54" t="s">
        <v>59</v>
      </c>
      <c r="H6" s="16"/>
      <c r="I6" s="16"/>
      <c r="J6" s="16"/>
      <c r="K6" s="16">
        <v>21</v>
      </c>
      <c r="L6" s="16"/>
    </row>
    <row r="7" spans="1:12" customFormat="1" x14ac:dyDescent="0.25">
      <c r="A7" s="28"/>
      <c r="B7" s="28"/>
      <c r="C7" s="28"/>
      <c r="D7" s="28"/>
      <c r="E7" s="69"/>
      <c r="F7" s="54">
        <v>60</v>
      </c>
      <c r="G7" s="54" t="s">
        <v>42</v>
      </c>
      <c r="H7" s="16"/>
      <c r="I7" s="16"/>
      <c r="J7" s="16"/>
      <c r="K7" s="16"/>
      <c r="L7" s="16">
        <v>30</v>
      </c>
    </row>
    <row r="8" spans="1:12" x14ac:dyDescent="0.25">
      <c r="A8" s="28"/>
      <c r="B8" s="28"/>
      <c r="C8" s="28"/>
      <c r="D8" s="28"/>
      <c r="E8" s="69"/>
      <c r="F8" s="28"/>
      <c r="G8" s="28"/>
      <c r="I8" s="16"/>
      <c r="J8" s="16"/>
      <c r="K8" s="16"/>
      <c r="L8" s="16"/>
    </row>
    <row r="9" spans="1:12" customFormat="1" x14ac:dyDescent="0.25">
      <c r="A9" t="s">
        <v>61</v>
      </c>
      <c r="B9" s="28"/>
      <c r="C9" s="28"/>
      <c r="D9" s="28"/>
      <c r="E9" s="69"/>
      <c r="F9" s="28" t="s">
        <v>7</v>
      </c>
      <c r="G9" s="28"/>
      <c r="H9" s="16"/>
      <c r="I9" s="16"/>
      <c r="J9" s="16"/>
      <c r="K9" s="16"/>
      <c r="L9" s="16"/>
    </row>
    <row r="10" spans="1:12" customFormat="1" x14ac:dyDescent="0.25">
      <c r="A10" s="28"/>
      <c r="B10" s="28"/>
      <c r="C10" s="28"/>
      <c r="D10" s="28"/>
      <c r="E10" s="69"/>
      <c r="F10" s="54" t="s">
        <v>6</v>
      </c>
      <c r="G10" s="54" t="s">
        <v>47</v>
      </c>
      <c r="H10" s="16">
        <v>10</v>
      </c>
      <c r="I10" s="16"/>
      <c r="J10" s="16"/>
      <c r="K10" s="16"/>
      <c r="L10" s="16"/>
    </row>
    <row r="11" spans="1:12" customFormat="1" x14ac:dyDescent="0.25">
      <c r="A11" s="28"/>
      <c r="B11" s="28"/>
      <c r="C11" s="28"/>
      <c r="D11" s="28"/>
      <c r="E11" s="69"/>
      <c r="F11" s="54" t="s">
        <v>8</v>
      </c>
      <c r="G11" s="54" t="s">
        <v>39</v>
      </c>
      <c r="H11" s="16"/>
      <c r="I11" s="16">
        <v>6</v>
      </c>
      <c r="J11" s="16"/>
      <c r="K11" s="16"/>
      <c r="L11" s="16"/>
    </row>
    <row r="12" spans="1:12" customFormat="1" x14ac:dyDescent="0.25">
      <c r="A12" s="28"/>
      <c r="B12" s="28"/>
      <c r="C12" s="28"/>
      <c r="D12" s="28"/>
      <c r="E12" s="69"/>
      <c r="F12" s="54" t="s">
        <v>9</v>
      </c>
      <c r="G12" s="54" t="s">
        <v>34</v>
      </c>
      <c r="H12" s="16"/>
      <c r="I12" s="16"/>
      <c r="J12" s="16">
        <v>10</v>
      </c>
      <c r="K12" s="16"/>
      <c r="L12" s="16"/>
    </row>
    <row r="13" spans="1:12" customFormat="1" x14ac:dyDescent="0.25">
      <c r="A13" s="28"/>
      <c r="B13" s="28"/>
      <c r="C13" s="28"/>
      <c r="D13" s="28"/>
      <c r="E13" s="69"/>
      <c r="F13" s="54" t="s">
        <v>10</v>
      </c>
      <c r="G13" s="54" t="s">
        <v>58</v>
      </c>
      <c r="H13" s="16"/>
      <c r="I13" s="16"/>
      <c r="J13" s="16"/>
      <c r="K13" s="16">
        <v>26</v>
      </c>
      <c r="L13" s="16"/>
    </row>
    <row r="14" spans="1:12" customFormat="1" x14ac:dyDescent="0.25">
      <c r="A14" s="28"/>
      <c r="B14" s="28"/>
      <c r="C14" s="28"/>
      <c r="D14" s="28"/>
      <c r="E14" s="69"/>
      <c r="F14" s="54">
        <v>60</v>
      </c>
      <c r="G14" s="54" t="s">
        <v>55</v>
      </c>
      <c r="H14" s="16"/>
      <c r="I14" s="16"/>
      <c r="J14" s="16"/>
      <c r="K14" s="16"/>
      <c r="L14" s="16">
        <v>31</v>
      </c>
    </row>
    <row r="15" spans="1:12" x14ac:dyDescent="0.25">
      <c r="A15" s="28"/>
      <c r="B15" s="28"/>
      <c r="C15" s="28"/>
      <c r="D15" s="28"/>
      <c r="E15" s="69"/>
      <c r="F15" s="28"/>
      <c r="G15" s="28"/>
      <c r="I15" s="16"/>
      <c r="J15" s="16"/>
      <c r="K15" s="16"/>
      <c r="L15" s="16"/>
    </row>
    <row r="16" spans="1:12" customFormat="1" x14ac:dyDescent="0.25">
      <c r="A16" t="s">
        <v>62</v>
      </c>
      <c r="B16" s="28"/>
      <c r="C16" s="28"/>
      <c r="D16" s="28"/>
      <c r="E16" s="69"/>
      <c r="F16" s="28" t="s">
        <v>7</v>
      </c>
      <c r="G16" s="28"/>
      <c r="H16" s="16"/>
      <c r="I16" s="16"/>
      <c r="J16" s="16"/>
      <c r="K16" s="16"/>
      <c r="L16" s="16"/>
    </row>
    <row r="17" spans="1:12" customFormat="1" x14ac:dyDescent="0.25">
      <c r="A17" s="28"/>
      <c r="B17" s="28"/>
      <c r="C17" s="28"/>
      <c r="D17" s="28"/>
      <c r="E17" s="69"/>
      <c r="F17" s="54" t="s">
        <v>6</v>
      </c>
      <c r="G17" s="54" t="s">
        <v>47</v>
      </c>
      <c r="H17" s="16">
        <v>10</v>
      </c>
      <c r="I17" s="16"/>
      <c r="J17" s="16"/>
      <c r="K17" s="16"/>
      <c r="L17" s="16"/>
    </row>
    <row r="18" spans="1:12" customFormat="1" x14ac:dyDescent="0.25">
      <c r="A18" s="28"/>
      <c r="B18" s="28"/>
      <c r="C18" s="28"/>
      <c r="D18" s="28"/>
      <c r="E18" s="69"/>
      <c r="F18" s="54" t="s">
        <v>8</v>
      </c>
      <c r="G18" s="54" t="s">
        <v>36</v>
      </c>
      <c r="H18" s="16"/>
      <c r="I18" s="16">
        <v>7</v>
      </c>
      <c r="J18" s="16"/>
      <c r="K18" s="16"/>
      <c r="L18" s="16"/>
    </row>
    <row r="19" spans="1:12" customFormat="1" x14ac:dyDescent="0.25">
      <c r="A19" s="28"/>
      <c r="B19" s="28"/>
      <c r="C19" s="28"/>
      <c r="D19" s="28"/>
      <c r="E19" s="69"/>
      <c r="F19" s="54" t="s">
        <v>9</v>
      </c>
      <c r="G19" s="54" t="s">
        <v>40</v>
      </c>
      <c r="H19" s="16"/>
      <c r="I19" s="16"/>
      <c r="J19" s="16">
        <v>11</v>
      </c>
      <c r="K19" s="16"/>
      <c r="L19" s="16"/>
    </row>
    <row r="20" spans="1:12" customFormat="1" x14ac:dyDescent="0.25">
      <c r="A20" s="28"/>
      <c r="B20" s="28"/>
      <c r="C20" s="28"/>
      <c r="D20" s="28"/>
      <c r="E20" s="69"/>
      <c r="F20" s="54" t="s">
        <v>10</v>
      </c>
      <c r="G20" s="54" t="s">
        <v>50</v>
      </c>
      <c r="H20" s="16"/>
      <c r="I20" s="16"/>
      <c r="J20" s="16"/>
      <c r="K20" s="16">
        <v>24</v>
      </c>
      <c r="L20" s="16"/>
    </row>
    <row r="21" spans="1:12" customFormat="1" x14ac:dyDescent="0.25">
      <c r="A21" s="28"/>
      <c r="B21" s="28"/>
      <c r="C21" s="28"/>
      <c r="D21" s="28"/>
      <c r="E21" s="69"/>
      <c r="F21" s="54">
        <v>60</v>
      </c>
      <c r="G21" s="54" t="s">
        <v>53</v>
      </c>
      <c r="H21" s="16"/>
      <c r="I21" s="16"/>
      <c r="J21" s="16"/>
      <c r="K21" s="16"/>
      <c r="L21" s="16">
        <v>28</v>
      </c>
    </row>
    <row r="22" spans="1:12" x14ac:dyDescent="0.25">
      <c r="A22" s="28"/>
      <c r="B22" s="28"/>
      <c r="C22" s="28"/>
      <c r="D22" s="28"/>
      <c r="E22" s="69"/>
      <c r="F22" s="28"/>
      <c r="G22" s="28"/>
      <c r="I22" s="16"/>
      <c r="J22" s="16"/>
      <c r="K22" s="16"/>
      <c r="L22" s="16"/>
    </row>
    <row r="23" spans="1:12" customFormat="1" x14ac:dyDescent="0.25">
      <c r="A23" t="s">
        <v>63</v>
      </c>
      <c r="B23" s="28"/>
      <c r="C23" s="28"/>
      <c r="D23" s="28"/>
      <c r="E23" s="69"/>
      <c r="F23" s="28" t="s">
        <v>7</v>
      </c>
      <c r="G23" s="28"/>
      <c r="H23" s="16"/>
      <c r="I23" s="16"/>
      <c r="J23" s="16"/>
      <c r="K23" s="16"/>
      <c r="L23" s="16"/>
    </row>
    <row r="24" spans="1:12" customFormat="1" x14ac:dyDescent="0.25">
      <c r="A24" s="28"/>
      <c r="B24" s="28"/>
      <c r="C24" s="28"/>
      <c r="D24" s="28"/>
      <c r="E24" s="69"/>
      <c r="F24" s="54" t="s">
        <v>6</v>
      </c>
      <c r="G24" s="54" t="s">
        <v>33</v>
      </c>
      <c r="H24" s="16">
        <v>9</v>
      </c>
      <c r="I24" s="16"/>
      <c r="J24" s="16"/>
      <c r="K24" s="16"/>
      <c r="L24" s="16"/>
    </row>
    <row r="25" spans="1:12" customFormat="1" x14ac:dyDescent="0.25">
      <c r="A25" s="28"/>
      <c r="B25" s="28"/>
      <c r="C25" s="28"/>
      <c r="D25" s="28"/>
      <c r="E25" s="69"/>
      <c r="F25" s="54" t="s">
        <v>8</v>
      </c>
      <c r="G25" s="54" t="s">
        <v>39</v>
      </c>
      <c r="H25" s="16"/>
      <c r="I25" s="16">
        <v>6</v>
      </c>
      <c r="J25" s="16"/>
      <c r="K25" s="16"/>
      <c r="L25" s="16"/>
    </row>
    <row r="26" spans="1:12" customFormat="1" x14ac:dyDescent="0.25">
      <c r="A26" s="28"/>
      <c r="B26" s="28"/>
      <c r="C26" s="28"/>
      <c r="D26" s="28"/>
      <c r="E26" s="69"/>
      <c r="F26" s="54" t="s">
        <v>9</v>
      </c>
      <c r="G26" s="54" t="s">
        <v>37</v>
      </c>
      <c r="H26" s="16"/>
      <c r="I26" s="16"/>
      <c r="J26" s="16">
        <v>12</v>
      </c>
      <c r="K26" s="16"/>
      <c r="L26" s="16"/>
    </row>
    <row r="27" spans="1:12" customFormat="1" x14ac:dyDescent="0.25">
      <c r="A27" s="28"/>
      <c r="B27" s="28"/>
      <c r="C27" s="28"/>
      <c r="D27" s="28"/>
      <c r="E27" s="69"/>
      <c r="F27" s="54" t="s">
        <v>10</v>
      </c>
      <c r="G27" s="54" t="s">
        <v>41</v>
      </c>
      <c r="H27" s="16"/>
      <c r="I27" s="16"/>
      <c r="J27" s="16"/>
      <c r="K27" s="16">
        <v>25</v>
      </c>
      <c r="L27" s="16"/>
    </row>
    <row r="28" spans="1:12" customFormat="1" x14ac:dyDescent="0.25">
      <c r="A28" s="28"/>
      <c r="B28" s="28"/>
      <c r="C28" s="28"/>
      <c r="D28" s="28"/>
      <c r="E28" s="69"/>
      <c r="F28" s="54">
        <v>60</v>
      </c>
      <c r="G28" s="54" t="s">
        <v>35</v>
      </c>
      <c r="H28" s="16"/>
      <c r="I28" s="16"/>
      <c r="J28" s="16"/>
      <c r="K28" s="16"/>
      <c r="L28" s="16">
        <v>29</v>
      </c>
    </row>
    <row r="29" spans="1:12" x14ac:dyDescent="0.25">
      <c r="A29" s="28"/>
      <c r="B29" s="28"/>
      <c r="C29" s="28"/>
      <c r="D29" s="28"/>
      <c r="E29" s="69"/>
      <c r="F29" s="28"/>
      <c r="G29" s="28"/>
      <c r="I29" s="16"/>
      <c r="J29" s="16"/>
      <c r="K29" s="16"/>
      <c r="L29" s="16"/>
    </row>
    <row r="30" spans="1:12" customFormat="1" x14ac:dyDescent="0.25">
      <c r="A30" t="s">
        <v>64</v>
      </c>
      <c r="B30" s="28"/>
      <c r="C30" s="28"/>
      <c r="D30" s="28"/>
      <c r="E30" s="69"/>
      <c r="F30" s="28" t="s">
        <v>7</v>
      </c>
      <c r="G30" s="28"/>
      <c r="H30" s="16"/>
      <c r="I30" s="16"/>
      <c r="J30" s="16"/>
      <c r="K30" s="16"/>
      <c r="L30" s="16"/>
    </row>
    <row r="31" spans="1:12" customFormat="1" x14ac:dyDescent="0.25">
      <c r="A31" s="28"/>
      <c r="B31" s="28"/>
      <c r="C31" s="28"/>
      <c r="D31" s="28"/>
      <c r="E31" s="69"/>
      <c r="F31" s="54" t="s">
        <v>6</v>
      </c>
      <c r="G31" s="54" t="s">
        <v>51</v>
      </c>
      <c r="H31" s="16">
        <v>8</v>
      </c>
      <c r="I31" s="16"/>
      <c r="J31" s="16"/>
      <c r="K31" s="16"/>
      <c r="L31" s="16"/>
    </row>
    <row r="32" spans="1:12" customFormat="1" x14ac:dyDescent="0.25">
      <c r="A32" s="28"/>
      <c r="B32" s="28"/>
      <c r="C32" s="28"/>
      <c r="D32" s="28"/>
      <c r="E32" s="69"/>
      <c r="F32" s="54" t="s">
        <v>8</v>
      </c>
      <c r="G32" s="54" t="s">
        <v>36</v>
      </c>
      <c r="H32" s="16"/>
      <c r="I32" s="16">
        <v>7</v>
      </c>
      <c r="J32" s="16"/>
      <c r="K32" s="16"/>
      <c r="L32" s="16"/>
    </row>
    <row r="33" spans="1:12" customFormat="1" x14ac:dyDescent="0.25">
      <c r="A33" s="28"/>
      <c r="B33" s="28"/>
      <c r="C33" s="28"/>
      <c r="D33" s="28"/>
      <c r="E33" s="69"/>
      <c r="F33" s="54" t="s">
        <v>9</v>
      </c>
      <c r="G33" s="54" t="s">
        <v>52</v>
      </c>
      <c r="H33" s="16"/>
      <c r="I33" s="16"/>
      <c r="J33" s="16">
        <v>13</v>
      </c>
      <c r="K33" s="16"/>
      <c r="L33" s="16"/>
    </row>
    <row r="34" spans="1:12" customFormat="1" x14ac:dyDescent="0.25">
      <c r="A34" s="28"/>
      <c r="B34" s="28"/>
      <c r="C34" s="28"/>
      <c r="D34" s="28"/>
      <c r="E34" s="69"/>
      <c r="F34" s="54" t="s">
        <v>10</v>
      </c>
      <c r="G34" s="54" t="s">
        <v>58</v>
      </c>
      <c r="H34" s="16"/>
      <c r="I34" s="16"/>
      <c r="J34" s="16"/>
      <c r="K34" s="16">
        <v>26</v>
      </c>
      <c r="L34" s="16"/>
    </row>
    <row r="35" spans="1:12" customFormat="1" x14ac:dyDescent="0.25">
      <c r="A35" s="28"/>
      <c r="B35" s="28"/>
      <c r="C35" s="28"/>
      <c r="D35" s="28"/>
      <c r="E35" s="69"/>
      <c r="F35" s="54">
        <v>60</v>
      </c>
      <c r="G35" s="54" t="s">
        <v>42</v>
      </c>
      <c r="H35" s="16"/>
      <c r="I35" s="16"/>
      <c r="J35" s="16"/>
      <c r="K35" s="16"/>
      <c r="L35" s="16">
        <v>30</v>
      </c>
    </row>
    <row r="36" spans="1:12" x14ac:dyDescent="0.25">
      <c r="A36" s="28"/>
      <c r="B36" s="28"/>
      <c r="C36" s="28"/>
      <c r="D36" s="28"/>
      <c r="E36" s="69"/>
      <c r="F36" s="28"/>
      <c r="G36" s="28"/>
      <c r="I36" s="16"/>
      <c r="J36" s="16"/>
      <c r="K36" s="16"/>
      <c r="L36" s="16"/>
    </row>
    <row r="37" spans="1:12" customFormat="1" x14ac:dyDescent="0.25">
      <c r="A37" t="s">
        <v>65</v>
      </c>
      <c r="B37" s="28"/>
      <c r="C37" s="28"/>
      <c r="D37" s="28"/>
      <c r="E37" s="69"/>
      <c r="F37" s="28" t="s">
        <v>7</v>
      </c>
      <c r="G37" s="28"/>
      <c r="H37" s="16"/>
      <c r="I37" s="16"/>
      <c r="J37" s="16"/>
      <c r="K37" s="16"/>
      <c r="L37" s="16"/>
    </row>
    <row r="38" spans="1:12" customFormat="1" x14ac:dyDescent="0.25">
      <c r="A38" s="28"/>
      <c r="B38" s="28"/>
      <c r="C38" s="28"/>
      <c r="D38" s="28"/>
      <c r="E38" s="69"/>
      <c r="F38" s="54" t="s">
        <v>6</v>
      </c>
      <c r="G38" s="54" t="s">
        <v>47</v>
      </c>
      <c r="H38" s="16">
        <v>10</v>
      </c>
      <c r="I38" s="16"/>
      <c r="J38" s="16"/>
      <c r="K38" s="16"/>
      <c r="L38" s="16"/>
    </row>
    <row r="39" spans="1:12" customFormat="1" x14ac:dyDescent="0.25">
      <c r="A39" s="28"/>
      <c r="B39" s="28"/>
      <c r="C39" s="28"/>
      <c r="D39" s="28"/>
      <c r="E39" s="69"/>
      <c r="F39" s="54" t="s">
        <v>8</v>
      </c>
      <c r="G39" s="54" t="s">
        <v>39</v>
      </c>
      <c r="H39" s="16"/>
      <c r="I39" s="16">
        <v>6</v>
      </c>
      <c r="J39" s="16"/>
      <c r="K39" s="16"/>
      <c r="L39" s="16"/>
    </row>
    <row r="40" spans="1:12" customFormat="1" x14ac:dyDescent="0.25">
      <c r="A40" s="28"/>
      <c r="B40" s="28"/>
      <c r="C40" s="28"/>
      <c r="D40" s="28"/>
      <c r="E40" s="69"/>
      <c r="F40" s="54" t="s">
        <v>9</v>
      </c>
      <c r="G40" s="54" t="s">
        <v>37</v>
      </c>
      <c r="H40" s="16"/>
      <c r="I40" s="16"/>
      <c r="J40" s="16">
        <v>12</v>
      </c>
      <c r="K40" s="16"/>
      <c r="L40" s="16"/>
    </row>
    <row r="41" spans="1:12" customFormat="1" x14ac:dyDescent="0.25">
      <c r="A41" s="28"/>
      <c r="B41" s="28"/>
      <c r="C41" s="28"/>
      <c r="D41" s="28"/>
      <c r="E41" s="69"/>
      <c r="F41" s="54" t="s">
        <v>10</v>
      </c>
      <c r="G41" s="54" t="s">
        <v>38</v>
      </c>
      <c r="H41" s="16"/>
      <c r="I41" s="16"/>
      <c r="J41" s="16"/>
      <c r="K41" s="16">
        <v>27</v>
      </c>
      <c r="L41" s="16"/>
    </row>
    <row r="42" spans="1:12" customFormat="1" x14ac:dyDescent="0.25">
      <c r="A42" s="28"/>
      <c r="B42" s="28"/>
      <c r="C42" s="28"/>
      <c r="D42" s="28"/>
      <c r="E42" s="69"/>
      <c r="F42" s="54">
        <v>60</v>
      </c>
      <c r="G42" s="54" t="s">
        <v>49</v>
      </c>
      <c r="H42" s="16"/>
      <c r="I42" s="16"/>
      <c r="J42" s="16"/>
      <c r="K42" s="16"/>
      <c r="L42" s="16">
        <v>32</v>
      </c>
    </row>
    <row r="43" spans="1:12" x14ac:dyDescent="0.25">
      <c r="A43" s="28"/>
      <c r="B43" s="28"/>
      <c r="C43" s="28"/>
      <c r="D43" s="28"/>
      <c r="E43" s="69"/>
      <c r="F43" s="28"/>
      <c r="G43" s="28"/>
      <c r="I43" s="16"/>
      <c r="J43" s="16"/>
      <c r="K43" s="16"/>
      <c r="L43" s="16"/>
    </row>
    <row r="44" spans="1:12" customFormat="1" x14ac:dyDescent="0.25">
      <c r="A44" t="s">
        <v>66</v>
      </c>
      <c r="B44" s="28"/>
      <c r="C44" s="28"/>
      <c r="D44" s="28"/>
      <c r="E44" s="69"/>
      <c r="F44" s="28" t="s">
        <v>7</v>
      </c>
      <c r="G44" s="28"/>
      <c r="H44" s="16"/>
      <c r="I44" s="16"/>
      <c r="J44" s="16"/>
      <c r="K44" s="16"/>
      <c r="L44" s="16"/>
    </row>
    <row r="45" spans="1:12" customFormat="1" x14ac:dyDescent="0.25">
      <c r="A45" s="28"/>
      <c r="B45" s="28"/>
      <c r="C45" s="28"/>
      <c r="D45" s="28"/>
      <c r="E45" s="69"/>
      <c r="F45" s="54" t="s">
        <v>6</v>
      </c>
      <c r="G45" s="54" t="s">
        <v>33</v>
      </c>
      <c r="H45" s="16">
        <v>9</v>
      </c>
      <c r="I45" s="16"/>
      <c r="J45" s="16"/>
      <c r="K45" s="16"/>
      <c r="L45" s="16"/>
    </row>
    <row r="46" spans="1:12" customFormat="1" x14ac:dyDescent="0.25">
      <c r="A46" s="28"/>
      <c r="B46" s="28"/>
      <c r="C46" s="28"/>
      <c r="D46" s="28"/>
      <c r="E46" s="69"/>
      <c r="F46" s="54" t="s">
        <v>8</v>
      </c>
      <c r="G46" s="54" t="s">
        <v>54</v>
      </c>
      <c r="H46" s="16"/>
      <c r="I46" s="16">
        <v>8</v>
      </c>
      <c r="J46" s="16"/>
      <c r="K46" s="16"/>
      <c r="L46" s="16"/>
    </row>
    <row r="47" spans="1:12" customFormat="1" x14ac:dyDescent="0.25">
      <c r="A47" s="28"/>
      <c r="B47" s="28"/>
      <c r="C47" s="28"/>
      <c r="D47" s="28"/>
      <c r="E47" s="69"/>
      <c r="F47" s="54" t="s">
        <v>9</v>
      </c>
      <c r="G47" s="54" t="s">
        <v>52</v>
      </c>
      <c r="H47" s="16"/>
      <c r="I47" s="16"/>
      <c r="J47" s="16">
        <v>13</v>
      </c>
      <c r="K47" s="16"/>
      <c r="L47" s="16"/>
    </row>
    <row r="48" spans="1:12" customFormat="1" x14ac:dyDescent="0.25">
      <c r="A48" s="28"/>
      <c r="B48" s="28"/>
      <c r="C48" s="28"/>
      <c r="D48" s="28"/>
      <c r="E48" s="69"/>
      <c r="F48" s="54" t="s">
        <v>10</v>
      </c>
      <c r="G48" s="54" t="s">
        <v>50</v>
      </c>
      <c r="H48" s="16"/>
      <c r="I48" s="16"/>
      <c r="J48" s="16"/>
      <c r="K48" s="16">
        <v>24</v>
      </c>
      <c r="L48" s="16"/>
    </row>
    <row r="49" spans="1:12" customFormat="1" x14ac:dyDescent="0.25">
      <c r="A49" s="28"/>
      <c r="B49" s="28"/>
      <c r="C49" s="28"/>
      <c r="D49" s="28"/>
      <c r="E49" s="69"/>
      <c r="F49" s="54">
        <v>60</v>
      </c>
      <c r="G49" s="54" t="s">
        <v>42</v>
      </c>
      <c r="H49" s="16"/>
      <c r="I49" s="16"/>
      <c r="J49" s="16"/>
      <c r="K49" s="16"/>
      <c r="L49" s="16">
        <v>30</v>
      </c>
    </row>
    <row r="50" spans="1:12" x14ac:dyDescent="0.25">
      <c r="A50" s="28"/>
      <c r="B50" s="28"/>
      <c r="C50" s="28"/>
      <c r="D50" s="28"/>
      <c r="E50" s="69"/>
      <c r="F50" s="28"/>
      <c r="G50" s="28"/>
      <c r="I50" s="16"/>
      <c r="J50" s="16"/>
      <c r="K50" s="16"/>
      <c r="L50" s="16"/>
    </row>
    <row r="51" spans="1:12" customFormat="1" x14ac:dyDescent="0.25">
      <c r="A51" t="s">
        <v>67</v>
      </c>
      <c r="B51" s="28"/>
      <c r="C51" s="28"/>
      <c r="D51" s="28"/>
      <c r="E51" s="69"/>
      <c r="F51" s="28" t="s">
        <v>7</v>
      </c>
      <c r="G51" s="28"/>
      <c r="H51" s="16"/>
      <c r="I51" s="16"/>
      <c r="J51" s="16"/>
      <c r="K51" s="16"/>
      <c r="L51" s="16"/>
    </row>
    <row r="52" spans="1:12" customFormat="1" x14ac:dyDescent="0.25">
      <c r="A52" s="28"/>
      <c r="B52" s="28"/>
      <c r="C52" s="28"/>
      <c r="D52" s="28"/>
      <c r="E52" s="69"/>
      <c r="F52" s="54" t="s">
        <v>6</v>
      </c>
      <c r="G52" s="54" t="s">
        <v>33</v>
      </c>
      <c r="H52" s="16">
        <v>9</v>
      </c>
      <c r="I52" s="16"/>
      <c r="J52" s="16"/>
      <c r="K52" s="16"/>
      <c r="L52" s="16"/>
    </row>
    <row r="53" spans="1:12" customFormat="1" x14ac:dyDescent="0.25">
      <c r="A53" s="28"/>
      <c r="B53" s="28"/>
      <c r="C53" s="28"/>
      <c r="D53" s="28"/>
      <c r="E53" s="69"/>
      <c r="F53" s="54" t="s">
        <v>8</v>
      </c>
      <c r="G53" s="54" t="s">
        <v>36</v>
      </c>
      <c r="H53" s="16"/>
      <c r="I53" s="16">
        <v>7</v>
      </c>
      <c r="J53" s="16"/>
      <c r="K53" s="16"/>
      <c r="L53" s="16"/>
    </row>
    <row r="54" spans="1:12" customFormat="1" x14ac:dyDescent="0.25">
      <c r="A54" s="28"/>
      <c r="B54" s="28"/>
      <c r="C54" s="28"/>
      <c r="D54" s="28"/>
      <c r="E54" s="69"/>
      <c r="F54" s="54" t="s">
        <v>9</v>
      </c>
      <c r="G54" s="54" t="s">
        <v>52</v>
      </c>
      <c r="H54" s="16"/>
      <c r="I54" s="16"/>
      <c r="J54" s="16">
        <v>13</v>
      </c>
      <c r="K54" s="16"/>
      <c r="L54" s="16"/>
    </row>
    <row r="55" spans="1:12" customFormat="1" x14ac:dyDescent="0.25">
      <c r="A55" s="28"/>
      <c r="B55" s="28"/>
      <c r="C55" s="28"/>
      <c r="D55" s="28"/>
      <c r="E55" s="69"/>
      <c r="F55" s="54" t="s">
        <v>10</v>
      </c>
      <c r="G55" s="54" t="s">
        <v>38</v>
      </c>
      <c r="H55" s="16"/>
      <c r="I55" s="16"/>
      <c r="J55" s="16"/>
      <c r="K55" s="16">
        <v>27</v>
      </c>
      <c r="L55" s="16"/>
    </row>
    <row r="56" spans="1:12" customFormat="1" x14ac:dyDescent="0.25">
      <c r="A56" s="28"/>
      <c r="B56" s="28"/>
      <c r="C56" s="28"/>
      <c r="D56" s="28"/>
      <c r="E56" s="69"/>
      <c r="F56" s="54">
        <v>60</v>
      </c>
      <c r="G56" s="54" t="s">
        <v>42</v>
      </c>
      <c r="H56" s="16"/>
      <c r="I56" s="16"/>
      <c r="J56" s="16"/>
      <c r="K56" s="16"/>
      <c r="L56" s="16">
        <v>30</v>
      </c>
    </row>
    <row r="57" spans="1:12" x14ac:dyDescent="0.25">
      <c r="A57" s="28"/>
      <c r="B57" s="28"/>
      <c r="C57" s="28"/>
      <c r="D57" s="28"/>
      <c r="E57" s="69"/>
      <c r="F57" s="28"/>
      <c r="G57" s="28"/>
      <c r="I57" s="16"/>
      <c r="J57" s="16"/>
      <c r="K57" s="16"/>
      <c r="L57" s="16"/>
    </row>
    <row r="58" spans="1:12" customFormat="1" x14ac:dyDescent="0.25">
      <c r="A58" t="s">
        <v>68</v>
      </c>
      <c r="B58" s="28"/>
      <c r="C58" s="28"/>
      <c r="D58" s="28"/>
      <c r="E58" s="69"/>
      <c r="F58" s="28" t="s">
        <v>7</v>
      </c>
      <c r="G58" s="28"/>
      <c r="H58" s="16"/>
      <c r="I58" s="16"/>
      <c r="J58" s="16"/>
      <c r="K58" s="16"/>
      <c r="L58" s="16"/>
    </row>
    <row r="59" spans="1:12" customFormat="1" x14ac:dyDescent="0.25">
      <c r="A59" s="28"/>
      <c r="B59" s="28"/>
      <c r="C59" s="28"/>
      <c r="D59" s="28"/>
      <c r="E59" s="69"/>
      <c r="F59" s="54" t="s">
        <v>6</v>
      </c>
      <c r="G59" s="54" t="s">
        <v>47</v>
      </c>
      <c r="H59" s="16">
        <v>10</v>
      </c>
      <c r="I59" s="16"/>
      <c r="J59" s="16"/>
      <c r="K59" s="16"/>
      <c r="L59" s="16"/>
    </row>
    <row r="60" spans="1:12" customFormat="1" x14ac:dyDescent="0.25">
      <c r="A60" s="28"/>
      <c r="B60" s="28"/>
      <c r="C60" s="28"/>
      <c r="D60" s="28"/>
      <c r="E60" s="69"/>
      <c r="F60" s="54" t="s">
        <v>8</v>
      </c>
      <c r="G60" s="54" t="s">
        <v>54</v>
      </c>
      <c r="H60" s="16"/>
      <c r="I60" s="16">
        <v>8</v>
      </c>
      <c r="J60" s="16"/>
      <c r="K60" s="16"/>
      <c r="L60" s="16"/>
    </row>
    <row r="61" spans="1:12" customFormat="1" x14ac:dyDescent="0.25">
      <c r="A61" s="28"/>
      <c r="B61" s="28"/>
      <c r="C61" s="28"/>
      <c r="D61" s="28"/>
      <c r="E61" s="69"/>
      <c r="F61" s="54" t="s">
        <v>9</v>
      </c>
      <c r="G61" s="54" t="s">
        <v>37</v>
      </c>
      <c r="H61" s="16"/>
      <c r="I61" s="16"/>
      <c r="J61" s="16">
        <v>12</v>
      </c>
      <c r="K61" s="16"/>
      <c r="L61" s="16"/>
    </row>
    <row r="62" spans="1:12" customFormat="1" x14ac:dyDescent="0.25">
      <c r="A62" s="28"/>
      <c r="B62" s="28"/>
      <c r="C62" s="28"/>
      <c r="D62" s="28"/>
      <c r="E62" s="69"/>
      <c r="F62" s="54" t="s">
        <v>10</v>
      </c>
      <c r="G62" s="54" t="s">
        <v>41</v>
      </c>
      <c r="H62" s="16"/>
      <c r="I62" s="16"/>
      <c r="J62" s="16"/>
      <c r="K62" s="16">
        <v>25</v>
      </c>
      <c r="L62" s="16"/>
    </row>
    <row r="63" spans="1:12" customFormat="1" x14ac:dyDescent="0.25">
      <c r="A63" s="28"/>
      <c r="B63" s="28"/>
      <c r="C63" s="28"/>
      <c r="D63" s="28"/>
      <c r="E63" s="69"/>
      <c r="F63" s="54">
        <v>60</v>
      </c>
      <c r="G63" s="54" t="s">
        <v>42</v>
      </c>
      <c r="H63" s="16"/>
      <c r="I63" s="16"/>
      <c r="J63" s="16"/>
      <c r="K63" s="16"/>
      <c r="L63" s="16">
        <v>30</v>
      </c>
    </row>
    <row r="64" spans="1:12" x14ac:dyDescent="0.25">
      <c r="A64" s="28"/>
      <c r="B64" s="28"/>
      <c r="C64" s="28"/>
      <c r="D64" s="28"/>
      <c r="E64" s="69"/>
      <c r="F64" s="28"/>
      <c r="G64" s="28"/>
      <c r="I64" s="16"/>
      <c r="J64" s="16"/>
      <c r="K64" s="16"/>
      <c r="L64" s="16"/>
    </row>
    <row r="65" spans="1:12" customFormat="1" x14ac:dyDescent="0.25">
      <c r="A65" t="s">
        <v>69</v>
      </c>
      <c r="B65" s="28"/>
      <c r="C65" s="28"/>
      <c r="D65" s="28"/>
      <c r="E65" s="69"/>
      <c r="F65" s="28" t="s">
        <v>7</v>
      </c>
      <c r="G65" s="28"/>
      <c r="H65" s="16"/>
      <c r="I65" s="16"/>
      <c r="J65" s="16"/>
      <c r="K65" s="16"/>
      <c r="L65" s="16"/>
    </row>
    <row r="66" spans="1:12" customFormat="1" x14ac:dyDescent="0.25">
      <c r="A66" s="28"/>
      <c r="B66" s="28"/>
      <c r="C66" s="28"/>
      <c r="D66" s="28"/>
      <c r="E66" s="69"/>
      <c r="F66" s="54" t="s">
        <v>6</v>
      </c>
      <c r="G66" s="54" t="s">
        <v>51</v>
      </c>
      <c r="H66" s="16">
        <v>8</v>
      </c>
      <c r="I66" s="16"/>
      <c r="J66" s="16"/>
      <c r="K66" s="16"/>
      <c r="L66" s="16"/>
    </row>
    <row r="67" spans="1:12" customFormat="1" x14ac:dyDescent="0.25">
      <c r="A67" s="28"/>
      <c r="B67" s="28"/>
      <c r="C67" s="28"/>
      <c r="D67" s="28"/>
      <c r="E67" s="69"/>
      <c r="F67" s="54" t="s">
        <v>8</v>
      </c>
      <c r="G67" s="54" t="s">
        <v>36</v>
      </c>
      <c r="H67" s="16"/>
      <c r="I67" s="16">
        <v>7</v>
      </c>
      <c r="J67" s="16"/>
      <c r="K67" s="16"/>
      <c r="L67" s="16"/>
    </row>
    <row r="68" spans="1:12" customFormat="1" x14ac:dyDescent="0.25">
      <c r="A68" s="28"/>
      <c r="B68" s="28"/>
      <c r="C68" s="28"/>
      <c r="D68" s="28"/>
      <c r="E68" s="69"/>
      <c r="F68" s="54" t="s">
        <v>9</v>
      </c>
      <c r="G68" s="54" t="s">
        <v>37</v>
      </c>
      <c r="H68" s="16"/>
      <c r="I68" s="16"/>
      <c r="J68" s="16">
        <v>12</v>
      </c>
      <c r="K68" s="16"/>
      <c r="L68" s="16"/>
    </row>
    <row r="69" spans="1:12" customFormat="1" x14ac:dyDescent="0.25">
      <c r="A69" s="28"/>
      <c r="B69" s="28"/>
      <c r="C69" s="28"/>
      <c r="D69" s="28"/>
      <c r="E69" s="69"/>
      <c r="F69" s="54" t="s">
        <v>10</v>
      </c>
      <c r="G69" s="54" t="s">
        <v>50</v>
      </c>
      <c r="H69" s="16"/>
      <c r="I69" s="16"/>
      <c r="J69" s="16"/>
      <c r="K69" s="16">
        <v>24</v>
      </c>
      <c r="L69" s="16"/>
    </row>
    <row r="70" spans="1:12" customFormat="1" x14ac:dyDescent="0.25">
      <c r="A70" s="28"/>
      <c r="B70" s="28"/>
      <c r="C70" s="28"/>
      <c r="D70" s="28"/>
      <c r="E70" s="69"/>
      <c r="F70" s="54">
        <v>60</v>
      </c>
      <c r="G70" s="54" t="s">
        <v>35</v>
      </c>
      <c r="H70" s="16"/>
      <c r="I70" s="16"/>
      <c r="J70" s="16"/>
      <c r="K70" s="16"/>
      <c r="L70" s="16">
        <v>29</v>
      </c>
    </row>
    <row r="71" spans="1:12" x14ac:dyDescent="0.25">
      <c r="A71" s="28"/>
      <c r="B71" s="28"/>
      <c r="C71" s="28"/>
      <c r="D71" s="28"/>
      <c r="E71" s="69"/>
      <c r="F71" s="28"/>
      <c r="G71" s="28"/>
      <c r="I71" s="16"/>
      <c r="J71" s="16"/>
      <c r="K71" s="16"/>
      <c r="L71" s="16"/>
    </row>
    <row r="72" spans="1:12" customFormat="1" x14ac:dyDescent="0.25">
      <c r="A72" t="s">
        <v>71</v>
      </c>
      <c r="B72" s="28"/>
      <c r="C72" s="28"/>
      <c r="D72" s="28"/>
      <c r="E72" s="69"/>
      <c r="F72" s="28" t="s">
        <v>7</v>
      </c>
      <c r="G72" s="28"/>
      <c r="H72" s="16"/>
      <c r="I72" s="16"/>
      <c r="J72" s="16"/>
      <c r="K72" s="16"/>
      <c r="L72" s="16"/>
    </row>
    <row r="73" spans="1:12" customFormat="1" x14ac:dyDescent="0.25">
      <c r="A73" s="28"/>
      <c r="B73" s="28"/>
      <c r="C73" s="28"/>
      <c r="D73" s="28"/>
      <c r="E73" s="69"/>
      <c r="F73" s="54" t="s">
        <v>6</v>
      </c>
      <c r="G73" s="54" t="s">
        <v>33</v>
      </c>
      <c r="H73" s="16">
        <v>9</v>
      </c>
      <c r="I73" s="16"/>
      <c r="J73" s="16"/>
      <c r="K73" s="16"/>
      <c r="L73" s="16"/>
    </row>
    <row r="74" spans="1:12" customFormat="1" x14ac:dyDescent="0.25">
      <c r="A74" s="28"/>
      <c r="B74" s="28"/>
      <c r="C74" s="28"/>
      <c r="D74" s="28"/>
      <c r="E74" s="69"/>
      <c r="F74" s="54" t="s">
        <v>8</v>
      </c>
      <c r="G74" s="54" t="s">
        <v>36</v>
      </c>
      <c r="H74" s="16"/>
      <c r="I74" s="16">
        <v>7</v>
      </c>
      <c r="J74" s="16"/>
      <c r="K74" s="16"/>
      <c r="L74" s="16"/>
    </row>
    <row r="75" spans="1:12" customFormat="1" x14ac:dyDescent="0.25">
      <c r="A75" s="28"/>
      <c r="B75" s="28"/>
      <c r="C75" s="28"/>
      <c r="D75" s="28"/>
      <c r="E75" s="69"/>
      <c r="F75" s="54" t="s">
        <v>9</v>
      </c>
      <c r="G75" s="54" t="s">
        <v>52</v>
      </c>
      <c r="H75" s="16"/>
      <c r="I75" s="16"/>
      <c r="J75" s="16">
        <v>13</v>
      </c>
      <c r="K75" s="16"/>
      <c r="L75" s="16"/>
    </row>
    <row r="76" spans="1:12" customFormat="1" x14ac:dyDescent="0.25">
      <c r="A76" s="28"/>
      <c r="B76" s="28"/>
      <c r="C76" s="28"/>
      <c r="D76" s="28"/>
      <c r="E76" s="69"/>
      <c r="F76" s="54" t="s">
        <v>10</v>
      </c>
      <c r="G76" s="54" t="s">
        <v>48</v>
      </c>
      <c r="H76" s="16"/>
      <c r="I76" s="16"/>
      <c r="J76" s="16"/>
      <c r="K76" s="16">
        <v>28</v>
      </c>
      <c r="L76" s="16"/>
    </row>
    <row r="77" spans="1:12" customFormat="1" x14ac:dyDescent="0.25">
      <c r="A77" s="28"/>
      <c r="B77" s="28"/>
      <c r="C77" s="28"/>
      <c r="D77" s="28"/>
      <c r="E77" s="69"/>
      <c r="F77" s="54">
        <v>60</v>
      </c>
      <c r="G77" s="54" t="s">
        <v>55</v>
      </c>
      <c r="H77" s="16"/>
      <c r="I77" s="16"/>
      <c r="J77" s="16"/>
      <c r="K77" s="16"/>
      <c r="L77" s="16">
        <v>31</v>
      </c>
    </row>
    <row r="78" spans="1:12" x14ac:dyDescent="0.25">
      <c r="A78" s="28"/>
      <c r="B78" s="28"/>
      <c r="C78" s="28"/>
      <c r="D78" s="28"/>
      <c r="E78" s="69"/>
      <c r="F78" s="28"/>
      <c r="G78" s="28"/>
      <c r="I78" s="16"/>
      <c r="J78" s="16"/>
      <c r="K78" s="16"/>
      <c r="L78" s="16"/>
    </row>
    <row r="79" spans="1:12" customFormat="1" x14ac:dyDescent="0.25">
      <c r="A79" t="s">
        <v>72</v>
      </c>
      <c r="B79" s="28"/>
      <c r="C79" s="28"/>
      <c r="D79" s="28"/>
      <c r="E79" s="69">
        <v>12</v>
      </c>
      <c r="F79" s="28" t="s">
        <v>7</v>
      </c>
      <c r="G79" s="28"/>
      <c r="H79" s="16"/>
      <c r="I79" s="16"/>
      <c r="J79" s="16"/>
      <c r="K79" s="16"/>
      <c r="L79" s="16"/>
    </row>
    <row r="80" spans="1:12" customFormat="1" x14ac:dyDescent="0.25">
      <c r="A80" s="28"/>
      <c r="B80" s="28"/>
      <c r="C80" s="28"/>
      <c r="D80" s="28"/>
      <c r="E80" s="69"/>
      <c r="F80" s="54" t="s">
        <v>6</v>
      </c>
      <c r="G80" s="54" t="s">
        <v>51</v>
      </c>
      <c r="H80" s="16">
        <v>8</v>
      </c>
      <c r="I80" s="16"/>
      <c r="J80" s="16"/>
      <c r="K80" s="16"/>
      <c r="L80" s="16"/>
    </row>
    <row r="81" spans="1:12" customFormat="1" x14ac:dyDescent="0.25">
      <c r="A81" s="28"/>
      <c r="B81" s="28"/>
      <c r="C81" s="28"/>
      <c r="D81" s="28"/>
      <c r="E81" s="69"/>
      <c r="F81" s="54" t="s">
        <v>8</v>
      </c>
      <c r="G81" s="54" t="s">
        <v>36</v>
      </c>
      <c r="H81" s="16"/>
      <c r="I81" s="16">
        <v>7</v>
      </c>
      <c r="J81" s="16"/>
      <c r="K81" s="16"/>
      <c r="L81" s="16"/>
    </row>
    <row r="82" spans="1:12" customFormat="1" x14ac:dyDescent="0.25">
      <c r="A82" s="28"/>
      <c r="B82" s="28"/>
      <c r="C82" s="28"/>
      <c r="D82" s="28"/>
      <c r="E82" s="69"/>
      <c r="F82" s="54" t="s">
        <v>9</v>
      </c>
      <c r="G82" s="54" t="s">
        <v>40</v>
      </c>
      <c r="H82" s="16"/>
      <c r="I82" s="16"/>
      <c r="J82" s="16">
        <v>11</v>
      </c>
      <c r="K82" s="16"/>
      <c r="L82" s="16"/>
    </row>
    <row r="83" spans="1:12" customFormat="1" x14ac:dyDescent="0.25">
      <c r="A83" s="28"/>
      <c r="B83" s="28"/>
      <c r="C83" s="28"/>
      <c r="D83" s="28"/>
      <c r="E83" s="69"/>
      <c r="F83" s="54" t="s">
        <v>10</v>
      </c>
      <c r="G83" s="54" t="s">
        <v>41</v>
      </c>
      <c r="H83" s="16"/>
      <c r="I83" s="16"/>
      <c r="J83" s="16"/>
      <c r="K83" s="16">
        <v>25</v>
      </c>
      <c r="L83" s="16"/>
    </row>
    <row r="84" spans="1:12" customFormat="1" x14ac:dyDescent="0.25">
      <c r="A84" s="28"/>
      <c r="B84" s="28"/>
      <c r="C84" s="28"/>
      <c r="D84" s="28"/>
      <c r="E84" s="69"/>
      <c r="F84" s="54">
        <v>60</v>
      </c>
      <c r="G84" s="54" t="s">
        <v>55</v>
      </c>
      <c r="H84" s="16"/>
      <c r="I84" s="16"/>
      <c r="J84" s="16"/>
      <c r="K84" s="16"/>
      <c r="L84" s="16">
        <v>31</v>
      </c>
    </row>
    <row r="85" spans="1:12" x14ac:dyDescent="0.25">
      <c r="A85" s="28"/>
      <c r="B85" s="28"/>
      <c r="C85" s="28"/>
      <c r="D85" s="28"/>
      <c r="E85" s="69"/>
      <c r="F85" s="28"/>
      <c r="G85" s="28"/>
      <c r="I85" s="16"/>
      <c r="J85" s="16"/>
      <c r="K85" s="16"/>
      <c r="L85" s="16"/>
    </row>
    <row r="86" spans="1:12" customFormat="1" x14ac:dyDescent="0.25">
      <c r="A86" t="s">
        <v>73</v>
      </c>
      <c r="E86" s="68">
        <v>13</v>
      </c>
      <c r="F86" s="28" t="s">
        <v>7</v>
      </c>
      <c r="G86" s="28"/>
      <c r="H86" s="16"/>
      <c r="I86" s="16"/>
      <c r="J86" s="16"/>
      <c r="K86" s="16"/>
      <c r="L86" s="16"/>
    </row>
    <row r="87" spans="1:12" customFormat="1" x14ac:dyDescent="0.25">
      <c r="A87" s="28"/>
      <c r="B87" s="28"/>
      <c r="C87" s="28"/>
      <c r="D87" s="28"/>
      <c r="E87" s="69"/>
      <c r="F87" s="54" t="s">
        <v>6</v>
      </c>
      <c r="G87" s="54" t="s">
        <v>51</v>
      </c>
      <c r="H87" s="16">
        <v>8</v>
      </c>
      <c r="I87" s="16"/>
      <c r="J87" s="16"/>
      <c r="K87" s="16"/>
      <c r="L87" s="16"/>
    </row>
    <row r="88" spans="1:12" customFormat="1" x14ac:dyDescent="0.25">
      <c r="A88" s="28"/>
      <c r="B88" s="28"/>
      <c r="C88" s="28"/>
      <c r="D88" s="28"/>
      <c r="E88" s="69"/>
      <c r="F88" s="54" t="s">
        <v>8</v>
      </c>
      <c r="G88" s="54" t="s">
        <v>36</v>
      </c>
      <c r="H88" s="16"/>
      <c r="I88" s="16">
        <v>7</v>
      </c>
      <c r="J88" s="16"/>
      <c r="K88" s="16"/>
      <c r="L88" s="16"/>
    </row>
    <row r="89" spans="1:12" customFormat="1" x14ac:dyDescent="0.25">
      <c r="A89" s="28"/>
      <c r="B89" s="28"/>
      <c r="C89" s="28"/>
      <c r="D89" s="28"/>
      <c r="E89" s="69"/>
      <c r="F89" s="54" t="s">
        <v>9</v>
      </c>
      <c r="G89" s="54" t="s">
        <v>57</v>
      </c>
      <c r="H89" s="16"/>
      <c r="I89" s="16"/>
      <c r="J89" s="16">
        <v>14</v>
      </c>
      <c r="K89" s="16"/>
      <c r="L89" s="16"/>
    </row>
    <row r="90" spans="1:12" customFormat="1" x14ac:dyDescent="0.25">
      <c r="A90" s="28"/>
      <c r="B90" s="28"/>
      <c r="C90" s="28"/>
      <c r="D90" s="28"/>
      <c r="E90" s="69"/>
      <c r="F90" s="54" t="s">
        <v>10</v>
      </c>
      <c r="G90" s="54" t="s">
        <v>58</v>
      </c>
      <c r="H90" s="16"/>
      <c r="I90" s="16"/>
      <c r="J90" s="16"/>
      <c r="K90" s="16">
        <v>26</v>
      </c>
      <c r="L90" s="16"/>
    </row>
    <row r="91" spans="1:12" customFormat="1" x14ac:dyDescent="0.25">
      <c r="A91" s="28"/>
      <c r="B91" s="28"/>
      <c r="C91" s="28"/>
      <c r="D91" s="28"/>
      <c r="E91" s="69"/>
      <c r="F91" s="54">
        <v>60</v>
      </c>
      <c r="G91" s="54" t="s">
        <v>56</v>
      </c>
      <c r="H91" s="16"/>
      <c r="I91" s="16"/>
      <c r="J91" s="16"/>
      <c r="K91" s="16"/>
      <c r="L91" s="16">
        <v>27</v>
      </c>
    </row>
    <row r="92" spans="1:12" x14ac:dyDescent="0.25">
      <c r="A92" s="28"/>
      <c r="B92" s="28"/>
      <c r="C92" s="28"/>
      <c r="D92" s="28"/>
      <c r="E92" s="69"/>
      <c r="F92" s="28"/>
      <c r="G92" s="28"/>
      <c r="I92" s="16"/>
      <c r="J92" s="16"/>
      <c r="K92" s="16"/>
      <c r="L92" s="16"/>
    </row>
    <row r="93" spans="1:12" customFormat="1" x14ac:dyDescent="0.25">
      <c r="A93" t="s">
        <v>74</v>
      </c>
      <c r="B93" s="28"/>
      <c r="C93" s="28"/>
      <c r="D93" s="28"/>
      <c r="E93" s="69">
        <v>14</v>
      </c>
      <c r="F93" s="28" t="s">
        <v>7</v>
      </c>
      <c r="G93" s="28"/>
      <c r="H93" s="16"/>
      <c r="I93" s="16"/>
      <c r="J93" s="16"/>
      <c r="K93" s="16"/>
      <c r="L93" s="16"/>
    </row>
    <row r="94" spans="1:12" customFormat="1" x14ac:dyDescent="0.25">
      <c r="A94" s="28"/>
      <c r="B94" s="28"/>
      <c r="C94" s="28"/>
      <c r="D94" s="28"/>
      <c r="E94" s="69"/>
      <c r="F94" s="54" t="s">
        <v>6</v>
      </c>
      <c r="G94" s="54" t="s">
        <v>33</v>
      </c>
      <c r="H94" s="16">
        <v>9</v>
      </c>
      <c r="I94" s="16"/>
      <c r="J94" s="16"/>
      <c r="K94" s="16"/>
      <c r="L94" s="16"/>
    </row>
    <row r="95" spans="1:12" customFormat="1" x14ac:dyDescent="0.25">
      <c r="A95" s="28"/>
      <c r="B95" s="28"/>
      <c r="C95" s="28"/>
      <c r="D95" s="28"/>
      <c r="E95" s="69"/>
      <c r="F95" s="54" t="s">
        <v>8</v>
      </c>
      <c r="G95" s="54" t="s">
        <v>81</v>
      </c>
      <c r="H95" s="16"/>
      <c r="I95" s="16">
        <v>9</v>
      </c>
      <c r="J95" s="16"/>
      <c r="K95" s="16"/>
      <c r="L95" s="16"/>
    </row>
    <row r="96" spans="1:12" customFormat="1" x14ac:dyDescent="0.25">
      <c r="A96" s="28"/>
      <c r="B96" s="28"/>
      <c r="C96" s="28"/>
      <c r="D96" s="28"/>
      <c r="E96" s="69"/>
      <c r="F96" s="54" t="s">
        <v>9</v>
      </c>
      <c r="G96" s="54" t="s">
        <v>37</v>
      </c>
      <c r="H96" s="16"/>
      <c r="I96" s="16"/>
      <c r="J96" s="16">
        <v>12</v>
      </c>
      <c r="K96" s="16"/>
      <c r="L96" s="16"/>
    </row>
    <row r="97" spans="1:12" customFormat="1" x14ac:dyDescent="0.25">
      <c r="A97" s="28"/>
      <c r="B97" s="28"/>
      <c r="C97" s="28"/>
      <c r="D97" s="28"/>
      <c r="E97" s="69"/>
      <c r="F97" s="54" t="s">
        <v>10</v>
      </c>
      <c r="G97" s="54" t="s">
        <v>41</v>
      </c>
      <c r="H97" s="16"/>
      <c r="I97" s="16"/>
      <c r="J97" s="16"/>
      <c r="K97" s="16">
        <v>25</v>
      </c>
      <c r="L97" s="16"/>
    </row>
    <row r="98" spans="1:12" customFormat="1" x14ac:dyDescent="0.25">
      <c r="A98" s="28"/>
      <c r="B98" s="28"/>
      <c r="C98" s="28"/>
      <c r="D98" s="28"/>
      <c r="E98" s="69"/>
      <c r="F98" s="54">
        <v>60</v>
      </c>
      <c r="G98" s="54" t="s">
        <v>35</v>
      </c>
      <c r="H98" s="16"/>
      <c r="I98" s="16"/>
      <c r="J98" s="16"/>
      <c r="K98" s="16"/>
      <c r="L98" s="16">
        <v>29</v>
      </c>
    </row>
    <row r="99" spans="1:12" x14ac:dyDescent="0.25">
      <c r="A99" s="28"/>
      <c r="B99" s="28"/>
      <c r="C99" s="28"/>
      <c r="D99" s="28"/>
      <c r="E99" s="69"/>
      <c r="F99" s="28"/>
      <c r="G99" s="28"/>
      <c r="I99" s="16"/>
      <c r="J99" s="16"/>
      <c r="K99" s="16"/>
      <c r="L99" s="16"/>
    </row>
    <row r="100" spans="1:12" customFormat="1" x14ac:dyDescent="0.25">
      <c r="A100" t="s">
        <v>75</v>
      </c>
      <c r="B100" s="28"/>
      <c r="C100" s="28"/>
      <c r="D100" s="28"/>
      <c r="E100" s="69">
        <v>15</v>
      </c>
      <c r="F100" s="28" t="s">
        <v>7</v>
      </c>
      <c r="G100" s="28"/>
      <c r="H100" s="16"/>
      <c r="I100" s="16"/>
      <c r="J100" s="16"/>
      <c r="K100" s="16"/>
      <c r="L100" s="16"/>
    </row>
    <row r="101" spans="1:12" customFormat="1" x14ac:dyDescent="0.25">
      <c r="A101" s="28"/>
      <c r="B101" s="28"/>
      <c r="C101" s="28"/>
      <c r="D101" s="28"/>
      <c r="E101" s="69"/>
      <c r="F101" s="54" t="s">
        <v>6</v>
      </c>
      <c r="G101" s="54" t="s">
        <v>51</v>
      </c>
      <c r="H101" s="16">
        <v>8</v>
      </c>
      <c r="I101" s="16"/>
      <c r="J101" s="16"/>
      <c r="K101" s="16"/>
      <c r="L101" s="16"/>
    </row>
    <row r="102" spans="1:12" customFormat="1" x14ac:dyDescent="0.25">
      <c r="A102" s="28"/>
      <c r="B102" s="28"/>
      <c r="C102" s="28"/>
      <c r="D102" s="28"/>
      <c r="E102" s="69"/>
      <c r="F102" s="54" t="s">
        <v>8</v>
      </c>
      <c r="G102" s="54" t="s">
        <v>82</v>
      </c>
      <c r="H102" s="16"/>
      <c r="I102" s="16">
        <v>5</v>
      </c>
      <c r="J102" s="16"/>
      <c r="K102" s="16"/>
      <c r="L102" s="16"/>
    </row>
    <row r="103" spans="1:12" customFormat="1" x14ac:dyDescent="0.25">
      <c r="A103" s="28"/>
      <c r="B103" s="28"/>
      <c r="C103" s="28"/>
      <c r="D103" s="28"/>
      <c r="E103" s="69"/>
      <c r="F103" s="54" t="s">
        <v>9</v>
      </c>
      <c r="G103" s="54" t="s">
        <v>83</v>
      </c>
      <c r="H103" s="16"/>
      <c r="I103" s="16"/>
      <c r="J103" s="16">
        <v>9</v>
      </c>
      <c r="K103" s="16"/>
      <c r="L103" s="16"/>
    </row>
    <row r="104" spans="1:12" customFormat="1" x14ac:dyDescent="0.25">
      <c r="A104" s="28"/>
      <c r="B104" s="28"/>
      <c r="C104" s="28"/>
      <c r="D104" s="28"/>
      <c r="E104" s="69"/>
      <c r="F104" s="54" t="s">
        <v>10</v>
      </c>
      <c r="G104" s="54" t="s">
        <v>59</v>
      </c>
      <c r="H104" s="16"/>
      <c r="I104" s="16"/>
      <c r="J104" s="16"/>
      <c r="K104" s="16">
        <v>21</v>
      </c>
      <c r="L104" s="16"/>
    </row>
    <row r="105" spans="1:12" customFormat="1" x14ac:dyDescent="0.25">
      <c r="A105" s="28"/>
      <c r="B105" s="28"/>
      <c r="C105" s="28"/>
      <c r="D105" s="28"/>
      <c r="E105" s="69"/>
      <c r="F105" s="54">
        <v>60</v>
      </c>
      <c r="G105" s="54" t="s">
        <v>53</v>
      </c>
      <c r="H105" s="16"/>
      <c r="I105" s="16"/>
      <c r="J105" s="16"/>
      <c r="K105" s="16"/>
      <c r="L105" s="16">
        <v>28</v>
      </c>
    </row>
    <row r="106" spans="1:12" x14ac:dyDescent="0.25">
      <c r="A106" s="28"/>
      <c r="B106" s="28"/>
      <c r="C106" s="28"/>
      <c r="D106" s="28"/>
      <c r="E106" s="69"/>
      <c r="F106" s="28"/>
      <c r="G106" s="28"/>
      <c r="I106" s="16"/>
      <c r="J106" s="16"/>
      <c r="K106" s="16"/>
      <c r="L106" s="16"/>
    </row>
    <row r="107" spans="1:12" customFormat="1" x14ac:dyDescent="0.25">
      <c r="A107" t="s">
        <v>76</v>
      </c>
      <c r="B107" s="28"/>
      <c r="C107" s="28"/>
      <c r="D107" s="28"/>
      <c r="E107" s="69">
        <v>16</v>
      </c>
      <c r="F107" s="28" t="s">
        <v>7</v>
      </c>
      <c r="G107" s="28"/>
      <c r="H107" s="16"/>
      <c r="I107" s="16"/>
      <c r="J107" s="16"/>
      <c r="K107" s="16"/>
      <c r="L107" s="16"/>
    </row>
    <row r="108" spans="1:12" customFormat="1" x14ac:dyDescent="0.25">
      <c r="A108" s="28"/>
      <c r="B108" s="28"/>
      <c r="C108" s="28"/>
      <c r="D108" s="28"/>
      <c r="E108" s="69"/>
      <c r="F108" s="54" t="s">
        <v>6</v>
      </c>
      <c r="G108" s="54" t="s">
        <v>33</v>
      </c>
      <c r="H108" s="16">
        <v>9</v>
      </c>
      <c r="I108" s="16"/>
      <c r="J108" s="16"/>
      <c r="K108" s="16"/>
      <c r="L108" s="16"/>
    </row>
    <row r="109" spans="1:12" customFormat="1" x14ac:dyDescent="0.25">
      <c r="A109" s="28"/>
      <c r="B109" s="28"/>
      <c r="C109" s="28"/>
      <c r="D109" s="28"/>
      <c r="E109" s="69"/>
      <c r="F109" s="54" t="s">
        <v>8</v>
      </c>
      <c r="G109" s="54" t="s">
        <v>39</v>
      </c>
      <c r="H109" s="16"/>
      <c r="I109" s="16">
        <v>6</v>
      </c>
      <c r="J109" s="16"/>
      <c r="K109" s="16"/>
      <c r="L109" s="16"/>
    </row>
    <row r="110" spans="1:12" customFormat="1" x14ac:dyDescent="0.25">
      <c r="A110" s="28"/>
      <c r="B110" s="28"/>
      <c r="C110" s="28"/>
      <c r="D110" s="28"/>
      <c r="E110" s="69"/>
      <c r="F110" s="54" t="s">
        <v>9</v>
      </c>
      <c r="G110" s="54" t="s">
        <v>40</v>
      </c>
      <c r="H110" s="16"/>
      <c r="I110" s="16"/>
      <c r="J110" s="16">
        <v>11</v>
      </c>
      <c r="K110" s="16"/>
      <c r="L110" s="16"/>
    </row>
    <row r="111" spans="1:12" customFormat="1" x14ac:dyDescent="0.25">
      <c r="A111" s="28"/>
      <c r="B111" s="28"/>
      <c r="C111" s="28"/>
      <c r="D111" s="28"/>
      <c r="E111" s="69"/>
      <c r="F111" s="54" t="s">
        <v>10</v>
      </c>
      <c r="G111" s="54" t="s">
        <v>84</v>
      </c>
      <c r="H111" s="16"/>
      <c r="I111" s="16"/>
      <c r="J111" s="16"/>
      <c r="K111" s="16">
        <v>23</v>
      </c>
      <c r="L111" s="16"/>
    </row>
    <row r="112" spans="1:12" customFormat="1" x14ac:dyDescent="0.25">
      <c r="A112" s="28"/>
      <c r="B112" s="28"/>
      <c r="C112" s="28"/>
      <c r="D112" s="28"/>
      <c r="E112" s="69"/>
      <c r="F112" s="54">
        <v>60</v>
      </c>
      <c r="G112" s="54" t="s">
        <v>56</v>
      </c>
      <c r="H112" s="16"/>
      <c r="I112" s="16"/>
      <c r="J112" s="16"/>
      <c r="K112" s="16"/>
      <c r="L112" s="16">
        <v>27</v>
      </c>
    </row>
    <row r="113" spans="1:12" x14ac:dyDescent="0.25">
      <c r="A113" s="28"/>
      <c r="B113" s="28"/>
      <c r="C113" s="28"/>
      <c r="D113" s="28"/>
      <c r="E113" s="69"/>
      <c r="F113" s="28"/>
      <c r="G113" s="28"/>
      <c r="I113" s="16"/>
      <c r="J113" s="16"/>
      <c r="K113" s="16"/>
      <c r="L113" s="16"/>
    </row>
    <row r="114" spans="1:12" customFormat="1" x14ac:dyDescent="0.25">
      <c r="A114" t="s">
        <v>77</v>
      </c>
      <c r="B114" s="28"/>
      <c r="C114" s="28"/>
      <c r="D114" s="28"/>
      <c r="E114" s="69">
        <v>17</v>
      </c>
      <c r="F114" s="28" t="s">
        <v>7</v>
      </c>
      <c r="G114" s="28"/>
      <c r="H114" s="16"/>
      <c r="I114" s="16"/>
      <c r="J114" s="16"/>
      <c r="K114" s="16"/>
      <c r="L114" s="16"/>
    </row>
    <row r="115" spans="1:12" customFormat="1" x14ac:dyDescent="0.25">
      <c r="A115" s="28"/>
      <c r="B115" s="28"/>
      <c r="C115" s="28"/>
      <c r="D115" s="28"/>
      <c r="E115" s="69"/>
      <c r="F115" s="54" t="s">
        <v>6</v>
      </c>
      <c r="G115" s="54" t="s">
        <v>33</v>
      </c>
      <c r="H115" s="16">
        <v>9</v>
      </c>
      <c r="I115" s="16"/>
      <c r="J115" s="16"/>
      <c r="K115" s="16"/>
      <c r="L115" s="16"/>
    </row>
    <row r="116" spans="1:12" customFormat="1" x14ac:dyDescent="0.25">
      <c r="A116" s="28"/>
      <c r="B116" s="28"/>
      <c r="C116" s="28"/>
      <c r="D116" s="28"/>
      <c r="E116" s="69"/>
      <c r="F116" s="54" t="s">
        <v>8</v>
      </c>
      <c r="G116" s="54" t="s">
        <v>85</v>
      </c>
      <c r="H116" s="16"/>
      <c r="I116" s="16">
        <v>4</v>
      </c>
      <c r="J116" s="16"/>
      <c r="K116" s="16"/>
      <c r="L116" s="16"/>
    </row>
    <row r="117" spans="1:12" customFormat="1" x14ac:dyDescent="0.25">
      <c r="A117" s="28"/>
      <c r="B117" s="28"/>
      <c r="C117" s="28"/>
      <c r="D117" s="28"/>
      <c r="E117" s="69"/>
      <c r="F117" s="54" t="s">
        <v>9</v>
      </c>
      <c r="G117" s="54" t="s">
        <v>34</v>
      </c>
      <c r="H117" s="16"/>
      <c r="I117" s="16"/>
      <c r="J117" s="16">
        <v>10</v>
      </c>
      <c r="K117" s="16"/>
      <c r="L117" s="16"/>
    </row>
    <row r="118" spans="1:12" customFormat="1" x14ac:dyDescent="0.25">
      <c r="A118" s="28"/>
      <c r="B118" s="28"/>
      <c r="C118" s="28"/>
      <c r="D118" s="28"/>
      <c r="E118" s="69"/>
      <c r="F118" s="54" t="s">
        <v>10</v>
      </c>
      <c r="G118" s="54" t="s">
        <v>41</v>
      </c>
      <c r="H118" s="16"/>
      <c r="I118" s="16"/>
      <c r="J118" s="16"/>
      <c r="K118" s="16">
        <v>25</v>
      </c>
      <c r="L118" s="16"/>
    </row>
    <row r="119" spans="1:12" customFormat="1" x14ac:dyDescent="0.25">
      <c r="A119" s="28"/>
      <c r="B119" s="28"/>
      <c r="C119" s="28"/>
      <c r="D119" s="28"/>
      <c r="E119" s="69"/>
      <c r="F119" s="54">
        <v>60</v>
      </c>
      <c r="G119" s="54" t="s">
        <v>35</v>
      </c>
      <c r="H119" s="16"/>
      <c r="I119" s="16"/>
      <c r="J119" s="16"/>
      <c r="K119" s="16"/>
      <c r="L119" s="16">
        <v>29</v>
      </c>
    </row>
    <row r="120" spans="1:12" x14ac:dyDescent="0.25">
      <c r="A120" s="28"/>
      <c r="B120" s="28"/>
      <c r="C120" s="28"/>
      <c r="D120" s="28"/>
      <c r="E120" s="69"/>
      <c r="F120" s="28"/>
      <c r="G120" s="28"/>
      <c r="I120" s="16"/>
      <c r="J120" s="16"/>
      <c r="K120" s="16"/>
      <c r="L120" s="16"/>
    </row>
    <row r="121" spans="1:12" customFormat="1" x14ac:dyDescent="0.25">
      <c r="A121" t="s">
        <v>78</v>
      </c>
      <c r="B121" s="28"/>
      <c r="C121" s="28"/>
      <c r="D121" s="28"/>
      <c r="E121" s="69">
        <v>18</v>
      </c>
      <c r="F121" s="28" t="s">
        <v>7</v>
      </c>
      <c r="G121" s="28"/>
      <c r="H121" s="16"/>
      <c r="I121" s="16"/>
      <c r="J121" s="16"/>
      <c r="K121" s="16"/>
      <c r="L121" s="16"/>
    </row>
    <row r="122" spans="1:12" customFormat="1" x14ac:dyDescent="0.25">
      <c r="A122" s="28"/>
      <c r="B122" s="28"/>
      <c r="C122" s="28"/>
      <c r="D122" s="28"/>
      <c r="E122" s="69"/>
      <c r="F122" s="54" t="s">
        <v>6</v>
      </c>
      <c r="G122" s="54" t="s">
        <v>33</v>
      </c>
      <c r="H122" s="16">
        <v>9</v>
      </c>
      <c r="I122" s="16"/>
      <c r="J122" s="16"/>
      <c r="K122" s="16"/>
      <c r="L122" s="16"/>
    </row>
    <row r="123" spans="1:12" customFormat="1" x14ac:dyDescent="0.25">
      <c r="A123" s="28"/>
      <c r="B123" s="28"/>
      <c r="C123" s="28"/>
      <c r="D123" s="28"/>
      <c r="E123" s="69"/>
      <c r="F123" s="54" t="s">
        <v>8</v>
      </c>
      <c r="G123" s="54" t="s">
        <v>39</v>
      </c>
      <c r="H123" s="16"/>
      <c r="I123" s="16">
        <v>6</v>
      </c>
      <c r="J123" s="16"/>
      <c r="K123" s="16"/>
      <c r="L123" s="16"/>
    </row>
    <row r="124" spans="1:12" customFormat="1" x14ac:dyDescent="0.25">
      <c r="A124" s="28"/>
      <c r="B124" s="28"/>
      <c r="C124" s="28"/>
      <c r="D124" s="28"/>
      <c r="E124" s="69"/>
      <c r="F124" s="54" t="s">
        <v>9</v>
      </c>
      <c r="G124" s="54" t="s">
        <v>34</v>
      </c>
      <c r="H124" s="16"/>
      <c r="I124" s="16"/>
      <c r="J124" s="16">
        <v>10</v>
      </c>
      <c r="K124" s="16"/>
      <c r="L124" s="16"/>
    </row>
    <row r="125" spans="1:12" customFormat="1" x14ac:dyDescent="0.25">
      <c r="A125" s="28"/>
      <c r="B125" s="28"/>
      <c r="C125" s="28"/>
      <c r="D125" s="28"/>
      <c r="E125" s="69"/>
      <c r="F125" s="54" t="s">
        <v>10</v>
      </c>
      <c r="G125" s="54" t="s">
        <v>84</v>
      </c>
      <c r="H125" s="16"/>
      <c r="I125" s="16"/>
      <c r="J125" s="16"/>
      <c r="K125" s="16">
        <v>23</v>
      </c>
      <c r="L125" s="16"/>
    </row>
    <row r="126" spans="1:12" customFormat="1" x14ac:dyDescent="0.25">
      <c r="A126" s="28"/>
      <c r="B126" s="28"/>
      <c r="C126" s="28"/>
      <c r="D126" s="28"/>
      <c r="E126" s="69"/>
      <c r="F126" s="54">
        <v>60</v>
      </c>
      <c r="G126" s="54" t="s">
        <v>53</v>
      </c>
      <c r="H126" s="16"/>
      <c r="I126" s="16"/>
      <c r="J126" s="16"/>
      <c r="K126" s="16"/>
      <c r="L126" s="16">
        <v>28</v>
      </c>
    </row>
    <row r="127" spans="1:12" x14ac:dyDescent="0.25">
      <c r="A127" s="28"/>
      <c r="B127" s="28"/>
      <c r="C127" s="28"/>
      <c r="D127" s="28"/>
      <c r="E127" s="69"/>
      <c r="F127" s="28"/>
      <c r="G127" s="28"/>
      <c r="I127" s="16"/>
      <c r="J127" s="16"/>
      <c r="K127" s="16"/>
      <c r="L127" s="16"/>
    </row>
    <row r="128" spans="1:12" customFormat="1" x14ac:dyDescent="0.25">
      <c r="A128" t="s">
        <v>79</v>
      </c>
      <c r="B128" s="28"/>
      <c r="C128" s="28"/>
      <c r="D128" s="28"/>
      <c r="E128" s="69">
        <v>19</v>
      </c>
      <c r="F128" s="28" t="s">
        <v>7</v>
      </c>
      <c r="G128" s="28"/>
      <c r="H128" s="16"/>
      <c r="I128" s="16"/>
      <c r="J128" s="16"/>
      <c r="K128" s="16"/>
      <c r="L128" s="16"/>
    </row>
    <row r="129" spans="1:12" customFormat="1" x14ac:dyDescent="0.25">
      <c r="A129" s="28"/>
      <c r="B129" s="28"/>
      <c r="C129" s="28"/>
      <c r="D129" s="28"/>
      <c r="E129" s="69"/>
      <c r="F129" s="54" t="s">
        <v>6</v>
      </c>
      <c r="G129" s="54" t="s">
        <v>51</v>
      </c>
      <c r="H129" s="16">
        <v>8</v>
      </c>
      <c r="I129" s="16"/>
      <c r="J129" s="16"/>
      <c r="K129" s="16"/>
      <c r="L129" s="16"/>
    </row>
    <row r="130" spans="1:12" customFormat="1" x14ac:dyDescent="0.25">
      <c r="A130" s="28"/>
      <c r="B130" s="28"/>
      <c r="C130" s="28"/>
      <c r="D130" s="28"/>
      <c r="E130" s="69"/>
      <c r="F130" s="54" t="s">
        <v>8</v>
      </c>
      <c r="G130" s="54" t="s">
        <v>85</v>
      </c>
      <c r="H130" s="16"/>
      <c r="I130" s="16">
        <v>4</v>
      </c>
      <c r="J130" s="16"/>
      <c r="K130" s="16"/>
      <c r="L130" s="16"/>
    </row>
    <row r="131" spans="1:12" customFormat="1" x14ac:dyDescent="0.25">
      <c r="A131" s="28"/>
      <c r="B131" s="28"/>
      <c r="C131" s="28"/>
      <c r="D131" s="28"/>
      <c r="E131" s="69"/>
      <c r="F131" s="54" t="s">
        <v>9</v>
      </c>
      <c r="G131" s="54" t="s">
        <v>86</v>
      </c>
      <c r="H131" s="16"/>
      <c r="I131" s="16"/>
      <c r="J131" s="16">
        <v>8</v>
      </c>
      <c r="K131" s="16"/>
      <c r="L131" s="16"/>
    </row>
    <row r="132" spans="1:12" customFormat="1" x14ac:dyDescent="0.25">
      <c r="A132" s="28"/>
      <c r="B132" s="28"/>
      <c r="C132" s="28"/>
      <c r="D132" s="28"/>
      <c r="E132" s="69"/>
      <c r="F132" s="54" t="s">
        <v>10</v>
      </c>
      <c r="G132" s="54" t="s">
        <v>59</v>
      </c>
      <c r="H132" s="16"/>
      <c r="I132" s="16"/>
      <c r="J132" s="16"/>
      <c r="K132" s="16">
        <v>21</v>
      </c>
      <c r="L132" s="16"/>
    </row>
    <row r="133" spans="1:12" customFormat="1" x14ac:dyDescent="0.25">
      <c r="A133" s="28"/>
      <c r="B133" s="28"/>
      <c r="C133" s="28"/>
      <c r="D133" s="28"/>
      <c r="E133" s="69"/>
      <c r="F133" s="54">
        <v>60</v>
      </c>
      <c r="G133" s="54" t="s">
        <v>87</v>
      </c>
      <c r="H133" s="16"/>
      <c r="I133" s="16"/>
      <c r="J133" s="16"/>
      <c r="K133" s="16"/>
      <c r="L133" s="16">
        <v>26</v>
      </c>
    </row>
    <row r="134" spans="1:12" x14ac:dyDescent="0.25">
      <c r="A134" s="28"/>
      <c r="B134" s="28"/>
      <c r="C134" s="28"/>
      <c r="D134" s="28"/>
      <c r="E134" s="69"/>
      <c r="F134" s="28"/>
      <c r="G134" s="28"/>
      <c r="I134" s="16"/>
      <c r="J134" s="16"/>
      <c r="K134" s="16"/>
      <c r="L134" s="16"/>
    </row>
    <row r="135" spans="1:12" customFormat="1" x14ac:dyDescent="0.25">
      <c r="A135" t="s">
        <v>80</v>
      </c>
      <c r="B135" s="28"/>
      <c r="C135" s="28"/>
      <c r="D135" s="28"/>
      <c r="E135" s="69">
        <v>20</v>
      </c>
      <c r="F135" s="28" t="s">
        <v>7</v>
      </c>
      <c r="G135" s="28"/>
      <c r="H135" s="16"/>
      <c r="I135" s="16"/>
      <c r="J135" s="16"/>
      <c r="K135" s="16"/>
      <c r="L135" s="16"/>
    </row>
    <row r="136" spans="1:12" customFormat="1" x14ac:dyDescent="0.25">
      <c r="A136" s="28"/>
      <c r="B136" s="28"/>
      <c r="C136" s="28"/>
      <c r="D136" s="28"/>
      <c r="E136" s="69"/>
      <c r="F136" s="54" t="s">
        <v>6</v>
      </c>
      <c r="G136" s="54" t="s">
        <v>88</v>
      </c>
      <c r="H136" s="16">
        <v>7</v>
      </c>
      <c r="I136" s="16"/>
      <c r="J136" s="16"/>
      <c r="K136" s="16"/>
      <c r="L136" s="16"/>
    </row>
    <row r="137" spans="1:12" customFormat="1" x14ac:dyDescent="0.25">
      <c r="A137" s="28"/>
      <c r="B137" s="28"/>
      <c r="C137" s="28"/>
      <c r="D137" s="28"/>
      <c r="E137" s="69"/>
      <c r="F137" s="54" t="s">
        <v>8</v>
      </c>
      <c r="G137" s="54" t="s">
        <v>54</v>
      </c>
      <c r="H137" s="16"/>
      <c r="I137" s="16">
        <v>8</v>
      </c>
      <c r="J137" s="16"/>
      <c r="K137" s="16"/>
      <c r="L137" s="16"/>
    </row>
    <row r="138" spans="1:12" customFormat="1" x14ac:dyDescent="0.25">
      <c r="A138" s="28"/>
      <c r="B138" s="28"/>
      <c r="C138" s="28"/>
      <c r="D138" s="28"/>
      <c r="E138" s="69"/>
      <c r="F138" s="54" t="s">
        <v>9</v>
      </c>
      <c r="G138" s="54" t="s">
        <v>52</v>
      </c>
      <c r="H138" s="16"/>
      <c r="I138" s="16"/>
      <c r="J138" s="16">
        <v>13</v>
      </c>
      <c r="K138" s="16"/>
      <c r="L138" s="16"/>
    </row>
    <row r="139" spans="1:12" customFormat="1" x14ac:dyDescent="0.25">
      <c r="A139" s="28"/>
      <c r="B139" s="28"/>
      <c r="C139" s="28"/>
      <c r="D139" s="28"/>
      <c r="E139" s="69"/>
      <c r="F139" s="54" t="s">
        <v>10</v>
      </c>
      <c r="G139" s="54" t="s">
        <v>89</v>
      </c>
      <c r="H139" s="16"/>
      <c r="I139" s="16"/>
      <c r="J139" s="16"/>
      <c r="K139" s="16">
        <v>22</v>
      </c>
      <c r="L139" s="16"/>
    </row>
    <row r="140" spans="1:12" customFormat="1" x14ac:dyDescent="0.25">
      <c r="A140" s="28"/>
      <c r="B140" s="28"/>
      <c r="C140" s="28"/>
      <c r="D140" s="28"/>
      <c r="E140" s="69"/>
      <c r="F140" s="54">
        <v>60</v>
      </c>
      <c r="G140" s="54" t="s">
        <v>56</v>
      </c>
      <c r="H140" s="16"/>
      <c r="I140" s="16"/>
      <c r="J140" s="16"/>
      <c r="K140" s="16"/>
      <c r="L140" s="16">
        <v>27</v>
      </c>
    </row>
    <row r="141" spans="1:12" x14ac:dyDescent="0.25">
      <c r="A141" s="28"/>
      <c r="B141" s="28"/>
      <c r="C141" s="28"/>
      <c r="D141" s="28"/>
      <c r="E141" s="69"/>
      <c r="F141" s="28"/>
      <c r="G141" s="28"/>
      <c r="I141" s="16"/>
      <c r="J141" s="16"/>
      <c r="K141" s="16"/>
      <c r="L141" s="16"/>
    </row>
    <row r="142" spans="1:12" customFormat="1" x14ac:dyDescent="0.25">
      <c r="A142" t="s">
        <v>90</v>
      </c>
      <c r="B142" s="28"/>
      <c r="C142" s="28"/>
      <c r="D142" s="28"/>
      <c r="E142" s="69">
        <v>21</v>
      </c>
      <c r="F142" s="28" t="s">
        <v>7</v>
      </c>
      <c r="G142" s="28"/>
      <c r="H142" s="16"/>
      <c r="I142" s="16"/>
      <c r="J142" s="16"/>
      <c r="K142" s="16"/>
      <c r="L142" s="16"/>
    </row>
    <row r="143" spans="1:12" customFormat="1" x14ac:dyDescent="0.25">
      <c r="A143" s="28"/>
      <c r="B143" s="28"/>
      <c r="C143" s="28"/>
      <c r="D143" s="28"/>
      <c r="E143" s="69"/>
      <c r="F143" s="54" t="s">
        <v>6</v>
      </c>
      <c r="G143" s="54" t="s">
        <v>51</v>
      </c>
      <c r="H143" s="16">
        <v>8</v>
      </c>
      <c r="I143" s="16"/>
      <c r="J143" s="16"/>
      <c r="K143" s="16"/>
      <c r="L143" s="16"/>
    </row>
    <row r="144" spans="1:12" customFormat="1" x14ac:dyDescent="0.25">
      <c r="A144" s="28"/>
      <c r="B144" s="28"/>
      <c r="C144" s="28"/>
      <c r="D144" s="28"/>
      <c r="E144" s="69"/>
      <c r="F144" s="54" t="s">
        <v>8</v>
      </c>
      <c r="G144" s="54" t="s">
        <v>39</v>
      </c>
      <c r="H144" s="16"/>
      <c r="I144" s="16">
        <v>6</v>
      </c>
      <c r="J144" s="16"/>
      <c r="K144" s="16"/>
      <c r="L144" s="16"/>
    </row>
    <row r="145" spans="1:12" customFormat="1" x14ac:dyDescent="0.25">
      <c r="A145" s="28"/>
      <c r="B145" s="28"/>
      <c r="C145" s="28"/>
      <c r="D145" s="28"/>
      <c r="E145" s="69"/>
      <c r="F145" s="54" t="s">
        <v>9</v>
      </c>
      <c r="G145" s="54" t="s">
        <v>37</v>
      </c>
      <c r="H145" s="16"/>
      <c r="I145" s="16"/>
      <c r="J145" s="16">
        <v>12</v>
      </c>
      <c r="K145" s="16"/>
      <c r="L145" s="16"/>
    </row>
    <row r="146" spans="1:12" customFormat="1" x14ac:dyDescent="0.25">
      <c r="A146" s="28"/>
      <c r="B146" s="28"/>
      <c r="C146" s="28"/>
      <c r="D146" s="28"/>
      <c r="E146" s="69"/>
      <c r="F146" s="54" t="s">
        <v>10</v>
      </c>
      <c r="G146" s="54" t="s">
        <v>41</v>
      </c>
      <c r="H146" s="16"/>
      <c r="I146" s="16"/>
      <c r="J146" s="16"/>
      <c r="K146" s="16">
        <v>25</v>
      </c>
      <c r="L146" s="16"/>
    </row>
    <row r="147" spans="1:12" customFormat="1" x14ac:dyDescent="0.25">
      <c r="A147" s="28"/>
      <c r="B147" s="28"/>
      <c r="C147" s="28"/>
      <c r="D147" s="28"/>
      <c r="E147" s="69"/>
      <c r="F147" s="54">
        <v>60</v>
      </c>
      <c r="G147" s="54" t="s">
        <v>49</v>
      </c>
      <c r="H147" s="16"/>
      <c r="I147" s="16"/>
      <c r="J147" s="16"/>
      <c r="K147" s="16"/>
      <c r="L147" s="16">
        <v>32</v>
      </c>
    </row>
    <row r="148" spans="1:12" x14ac:dyDescent="0.25">
      <c r="A148" s="28"/>
      <c r="B148" s="28"/>
      <c r="C148" s="28"/>
      <c r="D148" s="28"/>
      <c r="E148" s="69"/>
      <c r="F148" s="28"/>
      <c r="G148" s="28"/>
      <c r="I148" s="16"/>
      <c r="J148" s="16"/>
      <c r="K148" s="16"/>
      <c r="L148" s="16"/>
    </row>
    <row r="149" spans="1:12" customFormat="1" x14ac:dyDescent="0.25">
      <c r="A149" t="s">
        <v>91</v>
      </c>
      <c r="B149" s="28"/>
      <c r="C149" s="28"/>
      <c r="D149" s="28"/>
      <c r="E149" s="69">
        <v>22</v>
      </c>
      <c r="F149" s="28" t="s">
        <v>7</v>
      </c>
      <c r="G149" s="28"/>
      <c r="H149" s="16"/>
      <c r="I149" s="16"/>
      <c r="J149" s="16"/>
      <c r="K149" s="16"/>
      <c r="L149" s="16"/>
    </row>
    <row r="150" spans="1:12" customFormat="1" x14ac:dyDescent="0.25">
      <c r="A150" s="28"/>
      <c r="B150" s="28"/>
      <c r="C150" s="28"/>
      <c r="D150" s="28"/>
      <c r="E150" s="69"/>
      <c r="F150" s="54" t="s">
        <v>6</v>
      </c>
      <c r="G150" s="54" t="s">
        <v>51</v>
      </c>
      <c r="H150" s="16">
        <v>8</v>
      </c>
      <c r="I150" s="16"/>
      <c r="J150" s="16"/>
      <c r="K150" s="16"/>
      <c r="L150" s="16"/>
    </row>
    <row r="151" spans="1:12" customFormat="1" x14ac:dyDescent="0.25">
      <c r="A151" s="28"/>
      <c r="B151" s="28"/>
      <c r="C151" s="28"/>
      <c r="D151" s="28"/>
      <c r="E151" s="69"/>
      <c r="F151" s="54" t="s">
        <v>8</v>
      </c>
      <c r="G151" s="54" t="s">
        <v>82</v>
      </c>
      <c r="H151" s="16"/>
      <c r="I151" s="16">
        <v>5</v>
      </c>
      <c r="J151" s="16"/>
      <c r="K151" s="16"/>
      <c r="L151" s="16"/>
    </row>
    <row r="152" spans="1:12" customFormat="1" x14ac:dyDescent="0.25">
      <c r="A152" s="28"/>
      <c r="B152" s="28"/>
      <c r="C152" s="28"/>
      <c r="D152" s="28"/>
      <c r="E152" s="69"/>
      <c r="F152" s="54" t="s">
        <v>9</v>
      </c>
      <c r="G152" s="54" t="s">
        <v>86</v>
      </c>
      <c r="H152" s="16"/>
      <c r="I152" s="16"/>
      <c r="J152" s="16">
        <v>8</v>
      </c>
      <c r="K152" s="16"/>
      <c r="L152" s="16"/>
    </row>
    <row r="153" spans="1:12" customFormat="1" x14ac:dyDescent="0.25">
      <c r="A153" s="28"/>
      <c r="B153" s="28"/>
      <c r="C153" s="28"/>
      <c r="D153" s="28"/>
      <c r="E153" s="69"/>
      <c r="F153" s="54" t="s">
        <v>10</v>
      </c>
      <c r="G153" s="54" t="s">
        <v>59</v>
      </c>
      <c r="H153" s="16"/>
      <c r="I153" s="16"/>
      <c r="J153" s="16"/>
      <c r="K153" s="16">
        <v>21</v>
      </c>
      <c r="L153" s="16"/>
    </row>
    <row r="154" spans="1:12" customFormat="1" x14ac:dyDescent="0.25">
      <c r="A154" s="28"/>
      <c r="B154" s="28"/>
      <c r="C154" s="28"/>
      <c r="D154" s="28"/>
      <c r="E154" s="69"/>
      <c r="F154" s="54">
        <v>60</v>
      </c>
      <c r="G154" s="54" t="s">
        <v>35</v>
      </c>
      <c r="H154" s="16"/>
      <c r="I154" s="16"/>
      <c r="J154" s="16"/>
      <c r="K154" s="16"/>
      <c r="L154" s="16">
        <v>29</v>
      </c>
    </row>
    <row r="155" spans="1:12" x14ac:dyDescent="0.25">
      <c r="A155" s="28"/>
      <c r="B155" s="28"/>
      <c r="C155" s="28"/>
      <c r="D155" s="28"/>
      <c r="E155" s="69"/>
      <c r="F155" s="28"/>
      <c r="G155" s="28"/>
      <c r="I155" s="16"/>
      <c r="J155" s="16"/>
      <c r="K155" s="16"/>
      <c r="L155" s="16"/>
    </row>
    <row r="156" spans="1:12" customFormat="1" x14ac:dyDescent="0.25">
      <c r="A156" t="s">
        <v>92</v>
      </c>
      <c r="B156" s="28"/>
      <c r="C156" s="28"/>
      <c r="D156" s="28"/>
      <c r="E156" s="69">
        <v>23</v>
      </c>
      <c r="F156" s="28" t="s">
        <v>7</v>
      </c>
      <c r="G156" s="28"/>
      <c r="H156" s="16"/>
      <c r="I156" s="16"/>
      <c r="J156" s="16"/>
      <c r="K156" s="16"/>
      <c r="L156" s="16"/>
    </row>
    <row r="157" spans="1:12" customFormat="1" x14ac:dyDescent="0.25">
      <c r="A157" s="28"/>
      <c r="B157" s="28"/>
      <c r="C157" s="28"/>
      <c r="D157" s="28"/>
      <c r="E157" s="69"/>
      <c r="F157" s="54" t="s">
        <v>6</v>
      </c>
      <c r="G157" s="54" t="s">
        <v>33</v>
      </c>
      <c r="H157" s="16">
        <v>9</v>
      </c>
      <c r="I157" s="16"/>
      <c r="J157" s="16"/>
      <c r="K157" s="16"/>
      <c r="L157" s="16"/>
    </row>
    <row r="158" spans="1:12" customFormat="1" x14ac:dyDescent="0.25">
      <c r="A158" s="28"/>
      <c r="B158" s="28"/>
      <c r="C158" s="28"/>
      <c r="D158" s="28"/>
      <c r="E158" s="69"/>
      <c r="F158" s="54" t="s">
        <v>8</v>
      </c>
      <c r="G158" s="54" t="s">
        <v>36</v>
      </c>
      <c r="H158" s="16"/>
      <c r="I158" s="16">
        <v>7</v>
      </c>
      <c r="J158" s="16"/>
      <c r="K158" s="16"/>
      <c r="L158" s="16"/>
    </row>
    <row r="159" spans="1:12" customFormat="1" x14ac:dyDescent="0.25">
      <c r="A159" s="28"/>
      <c r="B159" s="28"/>
      <c r="C159" s="28"/>
      <c r="D159" s="28"/>
      <c r="E159" s="69"/>
      <c r="F159" s="54" t="s">
        <v>9</v>
      </c>
      <c r="G159" s="54" t="s">
        <v>57</v>
      </c>
      <c r="H159" s="16"/>
      <c r="I159" s="16"/>
      <c r="J159" s="16">
        <v>14</v>
      </c>
      <c r="K159" s="16"/>
      <c r="L159" s="16"/>
    </row>
    <row r="160" spans="1:12" customFormat="1" x14ac:dyDescent="0.25">
      <c r="A160" s="28"/>
      <c r="B160" s="28"/>
      <c r="C160" s="28"/>
      <c r="D160" s="28"/>
      <c r="E160" s="69"/>
      <c r="F160" s="54" t="s">
        <v>10</v>
      </c>
      <c r="G160" s="54" t="s">
        <v>58</v>
      </c>
      <c r="H160" s="16"/>
      <c r="I160" s="16"/>
      <c r="J160" s="16"/>
      <c r="K160" s="16">
        <v>26</v>
      </c>
      <c r="L160" s="16"/>
    </row>
    <row r="161" spans="1:12" customFormat="1" x14ac:dyDescent="0.25">
      <c r="A161" s="28"/>
      <c r="B161" s="28"/>
      <c r="C161" s="28"/>
      <c r="D161" s="28"/>
      <c r="E161" s="69"/>
      <c r="F161" s="54">
        <v>60</v>
      </c>
      <c r="G161" s="54" t="s">
        <v>55</v>
      </c>
      <c r="H161" s="16"/>
      <c r="I161" s="16"/>
      <c r="J161" s="16"/>
      <c r="K161" s="16"/>
      <c r="L161" s="16">
        <v>31</v>
      </c>
    </row>
    <row r="162" spans="1:12" x14ac:dyDescent="0.25">
      <c r="A162" s="28"/>
      <c r="B162" s="28"/>
      <c r="C162" s="28"/>
      <c r="D162" s="28"/>
      <c r="E162" s="69"/>
      <c r="F162" s="28"/>
      <c r="G162" s="28"/>
      <c r="I162" s="16"/>
      <c r="J162" s="16"/>
      <c r="K162" s="16"/>
      <c r="L162" s="16"/>
    </row>
    <row r="163" spans="1:12" customFormat="1" x14ac:dyDescent="0.25">
      <c r="A163" t="s">
        <v>92</v>
      </c>
      <c r="B163" s="28"/>
      <c r="C163" s="28"/>
      <c r="D163" s="28"/>
      <c r="E163" s="69">
        <v>24</v>
      </c>
      <c r="F163" s="28" t="s">
        <v>7</v>
      </c>
      <c r="G163" s="28"/>
      <c r="H163" s="16"/>
      <c r="I163" s="16"/>
      <c r="J163" s="16"/>
      <c r="K163" s="16"/>
      <c r="L163" s="16"/>
    </row>
    <row r="164" spans="1:12" customFormat="1" x14ac:dyDescent="0.25">
      <c r="A164" s="28"/>
      <c r="B164" s="28"/>
      <c r="C164" s="28"/>
      <c r="D164" s="28"/>
      <c r="E164" s="69"/>
      <c r="F164" s="54" t="s">
        <v>6</v>
      </c>
      <c r="G164" s="54" t="s">
        <v>88</v>
      </c>
      <c r="H164" s="16">
        <v>7</v>
      </c>
      <c r="I164" s="16"/>
      <c r="J164" s="16"/>
      <c r="K164" s="16"/>
      <c r="L164" s="16"/>
    </row>
    <row r="165" spans="1:12" customFormat="1" x14ac:dyDescent="0.25">
      <c r="A165" s="28"/>
      <c r="B165" s="28"/>
      <c r="C165" s="28"/>
      <c r="D165" s="28"/>
      <c r="E165" s="69"/>
      <c r="F165" s="54" t="s">
        <v>8</v>
      </c>
      <c r="G165" s="54" t="s">
        <v>81</v>
      </c>
      <c r="H165" s="16"/>
      <c r="I165" s="16">
        <v>9</v>
      </c>
      <c r="J165" s="16"/>
      <c r="K165" s="16"/>
      <c r="L165" s="16"/>
    </row>
    <row r="166" spans="1:12" customFormat="1" x14ac:dyDescent="0.25">
      <c r="A166" s="28"/>
      <c r="B166" s="28"/>
      <c r="C166" s="28"/>
      <c r="D166" s="28"/>
      <c r="E166" s="69"/>
      <c r="F166" s="54" t="s">
        <v>9</v>
      </c>
      <c r="G166" s="54" t="s">
        <v>99</v>
      </c>
      <c r="H166" s="16"/>
      <c r="I166" s="16"/>
      <c r="J166" s="16">
        <v>15</v>
      </c>
      <c r="K166" s="16"/>
      <c r="L166" s="16"/>
    </row>
    <row r="167" spans="1:12" customFormat="1" x14ac:dyDescent="0.25">
      <c r="A167" s="28"/>
      <c r="B167" s="28"/>
      <c r="C167" s="28"/>
      <c r="D167" s="28"/>
      <c r="E167" s="69"/>
      <c r="F167" s="54" t="s">
        <v>10</v>
      </c>
      <c r="G167" s="54" t="s">
        <v>41</v>
      </c>
      <c r="H167" s="16"/>
      <c r="I167" s="16"/>
      <c r="J167" s="16"/>
      <c r="K167" s="16">
        <v>25</v>
      </c>
      <c r="L167" s="16"/>
    </row>
    <row r="168" spans="1:12" customFormat="1" x14ac:dyDescent="0.25">
      <c r="A168" s="28"/>
      <c r="B168" s="28"/>
      <c r="C168" s="28"/>
      <c r="D168" s="28"/>
      <c r="E168" s="69"/>
      <c r="F168" s="54">
        <v>60</v>
      </c>
      <c r="G168" s="54" t="s">
        <v>55</v>
      </c>
      <c r="H168" s="16"/>
      <c r="I168" s="16"/>
      <c r="J168" s="16"/>
      <c r="K168" s="16"/>
      <c r="L168" s="16">
        <v>31</v>
      </c>
    </row>
    <row r="169" spans="1:12" x14ac:dyDescent="0.25">
      <c r="A169" s="28"/>
      <c r="B169" s="28"/>
      <c r="C169" s="28"/>
      <c r="D169" s="28"/>
      <c r="E169" s="69"/>
      <c r="F169" s="28"/>
      <c r="G169" s="28"/>
      <c r="I169" s="16"/>
      <c r="J169" s="16"/>
      <c r="K169" s="16"/>
      <c r="L169" s="16"/>
    </row>
    <row r="170" spans="1:12" customFormat="1" x14ac:dyDescent="0.25">
      <c r="A170" t="s">
        <v>93</v>
      </c>
      <c r="B170" s="28"/>
      <c r="C170" s="28"/>
      <c r="D170" s="28"/>
      <c r="E170" s="69">
        <v>25</v>
      </c>
      <c r="F170" s="28" t="s">
        <v>7</v>
      </c>
      <c r="G170" s="28"/>
      <c r="H170" s="16"/>
      <c r="I170" s="16"/>
      <c r="J170" s="16"/>
      <c r="K170" s="16"/>
      <c r="L170" s="16"/>
    </row>
    <row r="171" spans="1:12" customFormat="1" x14ac:dyDescent="0.25">
      <c r="A171" s="28"/>
      <c r="B171" s="28"/>
      <c r="C171" s="28"/>
      <c r="D171" s="28"/>
      <c r="E171" s="69"/>
      <c r="F171" s="54" t="s">
        <v>6</v>
      </c>
      <c r="G171" s="54" t="s">
        <v>33</v>
      </c>
      <c r="H171" s="16">
        <v>9</v>
      </c>
      <c r="I171" s="16"/>
      <c r="J171" s="16"/>
      <c r="K171" s="16"/>
      <c r="L171" s="16"/>
    </row>
    <row r="172" spans="1:12" customFormat="1" x14ac:dyDescent="0.25">
      <c r="A172" s="28"/>
      <c r="B172" s="28"/>
      <c r="C172" s="28"/>
      <c r="D172" s="28"/>
      <c r="E172" s="69"/>
      <c r="F172" s="54" t="s">
        <v>8</v>
      </c>
      <c r="G172" s="54" t="s">
        <v>36</v>
      </c>
      <c r="H172" s="16"/>
      <c r="I172" s="16">
        <v>7</v>
      </c>
      <c r="J172" s="16"/>
      <c r="K172" s="16"/>
      <c r="L172" s="16"/>
    </row>
    <row r="173" spans="1:12" customFormat="1" x14ac:dyDescent="0.25">
      <c r="A173" s="28"/>
      <c r="B173" s="28"/>
      <c r="C173" s="28"/>
      <c r="D173" s="28"/>
      <c r="E173" s="69"/>
      <c r="F173" s="54" t="s">
        <v>9</v>
      </c>
      <c r="G173" s="54" t="s">
        <v>37</v>
      </c>
      <c r="H173" s="16"/>
      <c r="I173" s="16"/>
      <c r="J173" s="16">
        <v>12</v>
      </c>
      <c r="K173" s="16"/>
      <c r="L173" s="16"/>
    </row>
    <row r="174" spans="1:12" customFormat="1" x14ac:dyDescent="0.25">
      <c r="A174" s="28"/>
      <c r="B174" s="28"/>
      <c r="C174" s="28"/>
      <c r="D174" s="28"/>
      <c r="E174" s="69"/>
      <c r="F174" s="54" t="s">
        <v>10</v>
      </c>
      <c r="G174" s="54" t="s">
        <v>58</v>
      </c>
      <c r="H174" s="16"/>
      <c r="I174" s="16"/>
      <c r="J174" s="16"/>
      <c r="K174" s="16">
        <v>26</v>
      </c>
      <c r="L174" s="16"/>
    </row>
    <row r="175" spans="1:12" customFormat="1" x14ac:dyDescent="0.25">
      <c r="A175" s="28"/>
      <c r="B175" s="28"/>
      <c r="C175" s="28"/>
      <c r="D175" s="28"/>
      <c r="E175" s="69"/>
      <c r="F175" s="54">
        <v>60</v>
      </c>
      <c r="G175" s="54" t="s">
        <v>35</v>
      </c>
      <c r="H175" s="16"/>
      <c r="I175" s="16"/>
      <c r="J175" s="16"/>
      <c r="K175" s="16"/>
      <c r="L175" s="16">
        <v>29</v>
      </c>
    </row>
    <row r="176" spans="1:12" x14ac:dyDescent="0.25">
      <c r="A176" s="28"/>
      <c r="B176" s="28"/>
      <c r="C176" s="28"/>
      <c r="D176" s="28"/>
      <c r="E176" s="69"/>
      <c r="F176" s="28"/>
      <c r="G176" s="28"/>
      <c r="I176" s="16"/>
      <c r="J176" s="16"/>
      <c r="K176" s="16"/>
      <c r="L176" s="16"/>
    </row>
    <row r="177" spans="1:12" customFormat="1" x14ac:dyDescent="0.25">
      <c r="A177" t="s">
        <v>94</v>
      </c>
      <c r="B177" s="28"/>
      <c r="C177" s="28"/>
      <c r="D177" s="28"/>
      <c r="E177" s="69">
        <v>26</v>
      </c>
      <c r="F177" s="28" t="s">
        <v>7</v>
      </c>
      <c r="G177" s="28"/>
      <c r="H177" s="16"/>
      <c r="I177" s="16"/>
      <c r="J177" s="16"/>
      <c r="K177" s="16"/>
      <c r="L177" s="16"/>
    </row>
    <row r="178" spans="1:12" customFormat="1" x14ac:dyDescent="0.25">
      <c r="A178" s="28"/>
      <c r="B178" s="28"/>
      <c r="C178" s="28"/>
      <c r="D178" s="28"/>
      <c r="E178" s="69"/>
      <c r="F178" s="54" t="s">
        <v>6</v>
      </c>
      <c r="G178" s="54" t="s">
        <v>33</v>
      </c>
      <c r="H178" s="16">
        <v>9</v>
      </c>
      <c r="I178" s="16"/>
      <c r="J178" s="16"/>
      <c r="K178" s="16"/>
      <c r="L178" s="16"/>
    </row>
    <row r="179" spans="1:12" customFormat="1" x14ac:dyDescent="0.25">
      <c r="A179" s="28"/>
      <c r="B179" s="28"/>
      <c r="C179" s="28"/>
      <c r="D179" s="28"/>
      <c r="E179" s="69"/>
      <c r="F179" s="54" t="s">
        <v>8</v>
      </c>
      <c r="G179" s="54" t="s">
        <v>82</v>
      </c>
      <c r="H179" s="16"/>
      <c r="I179" s="16">
        <v>5</v>
      </c>
      <c r="J179" s="16"/>
      <c r="K179" s="16"/>
      <c r="L179" s="16"/>
    </row>
    <row r="180" spans="1:12" customFormat="1" x14ac:dyDescent="0.25">
      <c r="A180" s="28"/>
      <c r="B180" s="28"/>
      <c r="C180" s="28"/>
      <c r="D180" s="28"/>
      <c r="E180" s="69"/>
      <c r="F180" s="54" t="s">
        <v>9</v>
      </c>
      <c r="G180" s="54" t="s">
        <v>83</v>
      </c>
      <c r="H180" s="16"/>
      <c r="I180" s="16"/>
      <c r="J180" s="16">
        <v>9</v>
      </c>
      <c r="K180" s="16"/>
      <c r="L180" s="16"/>
    </row>
    <row r="181" spans="1:12" customFormat="1" x14ac:dyDescent="0.25">
      <c r="A181" s="28"/>
      <c r="B181" s="28"/>
      <c r="C181" s="28"/>
      <c r="D181" s="28"/>
      <c r="E181" s="69"/>
      <c r="F181" s="54" t="s">
        <v>10</v>
      </c>
      <c r="G181" s="54" t="s">
        <v>89</v>
      </c>
      <c r="H181" s="16"/>
      <c r="I181" s="16"/>
      <c r="J181" s="16"/>
      <c r="K181" s="16">
        <v>22</v>
      </c>
      <c r="L181" s="16"/>
    </row>
    <row r="182" spans="1:12" customFormat="1" x14ac:dyDescent="0.25">
      <c r="A182" s="28"/>
      <c r="B182" s="28"/>
      <c r="C182" s="28"/>
      <c r="D182" s="28"/>
      <c r="E182" s="69"/>
      <c r="F182" s="54">
        <v>60</v>
      </c>
      <c r="G182" s="54" t="s">
        <v>55</v>
      </c>
      <c r="H182" s="16"/>
      <c r="I182" s="16"/>
      <c r="J182" s="16"/>
      <c r="K182" s="16"/>
      <c r="L182" s="16">
        <v>31</v>
      </c>
    </row>
    <row r="183" spans="1:12" x14ac:dyDescent="0.25">
      <c r="A183" s="28"/>
      <c r="B183" s="28"/>
      <c r="C183" s="28"/>
      <c r="D183" s="28"/>
      <c r="E183" s="69"/>
      <c r="F183" s="28"/>
      <c r="G183" s="28"/>
      <c r="I183" s="16"/>
      <c r="J183" s="16"/>
      <c r="K183" s="16"/>
      <c r="L183" s="16"/>
    </row>
    <row r="184" spans="1:12" customFormat="1" x14ac:dyDescent="0.25">
      <c r="A184" t="s">
        <v>95</v>
      </c>
      <c r="B184" s="28"/>
      <c r="C184" s="28"/>
      <c r="D184" s="28"/>
      <c r="E184" s="69">
        <v>27</v>
      </c>
      <c r="F184" s="28" t="s">
        <v>7</v>
      </c>
      <c r="G184" s="28"/>
      <c r="H184" s="16"/>
      <c r="I184" s="16"/>
      <c r="J184" s="16"/>
      <c r="K184" s="16"/>
      <c r="L184" s="16"/>
    </row>
    <row r="185" spans="1:12" customFormat="1" x14ac:dyDescent="0.25">
      <c r="A185" s="28"/>
      <c r="B185" s="28"/>
      <c r="C185" s="28"/>
      <c r="D185" s="28"/>
      <c r="E185" s="69"/>
      <c r="F185" s="54" t="s">
        <v>6</v>
      </c>
      <c r="G185" s="54" t="s">
        <v>33</v>
      </c>
      <c r="H185" s="16">
        <v>9</v>
      </c>
      <c r="I185" s="16"/>
      <c r="J185" s="16"/>
      <c r="K185" s="16"/>
      <c r="L185" s="16"/>
    </row>
    <row r="186" spans="1:12" customFormat="1" x14ac:dyDescent="0.25">
      <c r="A186" s="28"/>
      <c r="B186" s="28"/>
      <c r="C186" s="28"/>
      <c r="D186" s="28"/>
      <c r="E186" s="69"/>
      <c r="F186" s="54" t="s">
        <v>8</v>
      </c>
      <c r="G186" s="54" t="s">
        <v>39</v>
      </c>
      <c r="H186" s="16"/>
      <c r="I186" s="16">
        <v>6</v>
      </c>
      <c r="J186" s="16"/>
      <c r="K186" s="16"/>
      <c r="L186" s="16"/>
    </row>
    <row r="187" spans="1:12" customFormat="1" x14ac:dyDescent="0.25">
      <c r="A187" s="28"/>
      <c r="B187" s="28"/>
      <c r="C187" s="28"/>
      <c r="D187" s="28"/>
      <c r="E187" s="69"/>
      <c r="F187" s="54" t="s">
        <v>9</v>
      </c>
      <c r="G187" s="54" t="s">
        <v>40</v>
      </c>
      <c r="H187" s="16"/>
      <c r="I187" s="16"/>
      <c r="J187" s="16">
        <v>11</v>
      </c>
      <c r="K187" s="16"/>
      <c r="L187" s="16"/>
    </row>
    <row r="188" spans="1:12" customFormat="1" x14ac:dyDescent="0.25">
      <c r="A188" s="28"/>
      <c r="B188" s="28"/>
      <c r="C188" s="28"/>
      <c r="D188" s="28"/>
      <c r="E188" s="69"/>
      <c r="F188" s="54" t="s">
        <v>10</v>
      </c>
      <c r="G188" s="54" t="s">
        <v>50</v>
      </c>
      <c r="H188" s="16"/>
      <c r="I188" s="16"/>
      <c r="J188" s="16"/>
      <c r="K188" s="16">
        <v>24</v>
      </c>
      <c r="L188" s="16"/>
    </row>
    <row r="189" spans="1:12" customFormat="1" x14ac:dyDescent="0.25">
      <c r="A189" s="28"/>
      <c r="B189" s="28"/>
      <c r="C189" s="28"/>
      <c r="D189" s="28"/>
      <c r="E189" s="69"/>
      <c r="F189" s="54">
        <v>60</v>
      </c>
      <c r="G189" s="54" t="s">
        <v>35</v>
      </c>
      <c r="H189" s="16"/>
      <c r="I189" s="16"/>
      <c r="J189" s="16"/>
      <c r="K189" s="16"/>
      <c r="L189" s="16">
        <v>29</v>
      </c>
    </row>
    <row r="190" spans="1:12" x14ac:dyDescent="0.25">
      <c r="A190" s="28"/>
      <c r="B190" s="28"/>
      <c r="C190" s="28"/>
      <c r="D190" s="28"/>
      <c r="E190" s="69"/>
      <c r="F190" s="28"/>
      <c r="G190" s="28"/>
      <c r="I190" s="16"/>
      <c r="J190" s="16"/>
      <c r="K190" s="16"/>
      <c r="L190" s="16"/>
    </row>
    <row r="191" spans="1:12" customFormat="1" x14ac:dyDescent="0.25">
      <c r="A191" t="s">
        <v>96</v>
      </c>
      <c r="B191" s="28"/>
      <c r="C191" s="28"/>
      <c r="D191" s="28"/>
      <c r="E191" s="69">
        <v>28</v>
      </c>
      <c r="F191" s="28" t="s">
        <v>7</v>
      </c>
      <c r="G191" s="28"/>
      <c r="H191" s="16"/>
      <c r="I191" s="16"/>
      <c r="J191" s="16"/>
      <c r="K191" s="16"/>
      <c r="L191" s="16"/>
    </row>
    <row r="192" spans="1:12" customFormat="1" x14ac:dyDescent="0.25">
      <c r="A192" s="28"/>
      <c r="B192" s="28"/>
      <c r="C192" s="28"/>
      <c r="D192" s="28"/>
      <c r="E192" s="69"/>
      <c r="F192" s="54" t="s">
        <v>6</v>
      </c>
      <c r="G192" s="54" t="s">
        <v>51</v>
      </c>
      <c r="H192" s="16">
        <v>8</v>
      </c>
      <c r="I192" s="16"/>
      <c r="J192" s="16"/>
      <c r="K192" s="16"/>
      <c r="L192" s="16"/>
    </row>
    <row r="193" spans="1:12" customFormat="1" x14ac:dyDescent="0.25">
      <c r="A193" s="28"/>
      <c r="B193" s="28"/>
      <c r="C193" s="28"/>
      <c r="D193" s="28"/>
      <c r="E193" s="69"/>
      <c r="F193" s="54" t="s">
        <v>8</v>
      </c>
      <c r="G193" s="54" t="s">
        <v>36</v>
      </c>
      <c r="H193" s="16"/>
      <c r="I193" s="16">
        <v>7</v>
      </c>
      <c r="J193" s="16"/>
      <c r="K193" s="16"/>
      <c r="L193" s="16"/>
    </row>
    <row r="194" spans="1:12" customFormat="1" x14ac:dyDescent="0.25">
      <c r="A194" s="28"/>
      <c r="B194" s="28"/>
      <c r="C194" s="28"/>
      <c r="D194" s="28"/>
      <c r="E194" s="69"/>
      <c r="F194" s="54" t="s">
        <v>9</v>
      </c>
      <c r="G194" s="54" t="s">
        <v>52</v>
      </c>
      <c r="H194" s="16"/>
      <c r="I194" s="16"/>
      <c r="J194" s="16">
        <v>13</v>
      </c>
      <c r="K194" s="16"/>
      <c r="L194" s="16"/>
    </row>
    <row r="195" spans="1:12" customFormat="1" x14ac:dyDescent="0.25">
      <c r="A195" s="28"/>
      <c r="B195" s="28"/>
      <c r="C195" s="28"/>
      <c r="D195" s="28"/>
      <c r="E195" s="69"/>
      <c r="F195" s="54" t="s">
        <v>10</v>
      </c>
      <c r="G195" s="54" t="s">
        <v>38</v>
      </c>
      <c r="H195" s="16"/>
      <c r="I195" s="16"/>
      <c r="J195" s="16"/>
      <c r="K195" s="16">
        <v>27</v>
      </c>
      <c r="L195" s="16"/>
    </row>
    <row r="196" spans="1:12" customFormat="1" x14ac:dyDescent="0.25">
      <c r="A196" s="28"/>
      <c r="B196" s="28"/>
      <c r="C196" s="28"/>
      <c r="D196" s="28"/>
      <c r="E196" s="69"/>
      <c r="F196" s="54">
        <v>60</v>
      </c>
      <c r="G196" s="54" t="s">
        <v>35</v>
      </c>
      <c r="H196" s="16"/>
      <c r="I196" s="16"/>
      <c r="J196" s="16"/>
      <c r="K196" s="16"/>
      <c r="L196" s="16">
        <v>29</v>
      </c>
    </row>
    <row r="197" spans="1:12" x14ac:dyDescent="0.25">
      <c r="A197" s="28"/>
      <c r="B197" s="28"/>
      <c r="C197" s="28"/>
      <c r="D197" s="28"/>
      <c r="E197" s="69"/>
      <c r="F197" s="28"/>
      <c r="G197" s="28"/>
      <c r="I197" s="16"/>
      <c r="J197" s="16"/>
      <c r="K197" s="16"/>
      <c r="L197" s="16"/>
    </row>
    <row r="198" spans="1:12" customFormat="1" x14ac:dyDescent="0.25">
      <c r="A198" t="s">
        <v>97</v>
      </c>
      <c r="B198" s="28"/>
      <c r="C198" s="28"/>
      <c r="D198" s="28"/>
      <c r="E198" s="69">
        <v>29</v>
      </c>
      <c r="F198" s="28" t="s">
        <v>7</v>
      </c>
      <c r="G198" s="28"/>
      <c r="H198" s="16"/>
      <c r="I198" s="16"/>
      <c r="J198" s="16"/>
      <c r="K198" s="16"/>
      <c r="L198" s="16"/>
    </row>
    <row r="199" spans="1:12" customFormat="1" x14ac:dyDescent="0.25">
      <c r="A199" s="28"/>
      <c r="B199" s="28"/>
      <c r="C199" s="28"/>
      <c r="D199" s="28"/>
      <c r="E199" s="69"/>
      <c r="F199" s="54" t="s">
        <v>6</v>
      </c>
      <c r="G199" s="54" t="s">
        <v>33</v>
      </c>
      <c r="H199" s="16">
        <v>9</v>
      </c>
      <c r="I199" s="16"/>
      <c r="J199" s="16"/>
      <c r="K199" s="16"/>
      <c r="L199" s="16"/>
    </row>
    <row r="200" spans="1:12" customFormat="1" x14ac:dyDescent="0.25">
      <c r="A200" s="28"/>
      <c r="B200" s="28"/>
      <c r="C200" s="28"/>
      <c r="D200" s="28"/>
      <c r="E200" s="69"/>
      <c r="F200" s="54" t="s">
        <v>8</v>
      </c>
      <c r="G200" s="54" t="s">
        <v>82</v>
      </c>
      <c r="H200" s="16"/>
      <c r="I200" s="16">
        <v>5</v>
      </c>
      <c r="J200" s="16"/>
      <c r="K200" s="16"/>
      <c r="L200" s="16"/>
    </row>
    <row r="201" spans="1:12" customFormat="1" x14ac:dyDescent="0.25">
      <c r="A201" s="28"/>
      <c r="B201" s="28"/>
      <c r="C201" s="28"/>
      <c r="D201" s="28"/>
      <c r="E201" s="69"/>
      <c r="F201" s="54" t="s">
        <v>9</v>
      </c>
      <c r="G201" s="54" t="s">
        <v>86</v>
      </c>
      <c r="H201" s="16"/>
      <c r="I201" s="16"/>
      <c r="J201" s="16">
        <v>8</v>
      </c>
      <c r="K201" s="16"/>
      <c r="L201" s="16"/>
    </row>
    <row r="202" spans="1:12" customFormat="1" x14ac:dyDescent="0.25">
      <c r="A202" s="28"/>
      <c r="B202" s="28"/>
      <c r="C202" s="28"/>
      <c r="D202" s="28"/>
      <c r="E202" s="69"/>
      <c r="F202" s="54" t="s">
        <v>10</v>
      </c>
      <c r="G202" s="54" t="s">
        <v>100</v>
      </c>
      <c r="H202" s="16"/>
      <c r="I202" s="16"/>
      <c r="J202" s="16"/>
      <c r="K202" s="16">
        <v>20</v>
      </c>
      <c r="L202" s="16"/>
    </row>
    <row r="203" spans="1:12" customFormat="1" x14ac:dyDescent="0.25">
      <c r="A203" s="28"/>
      <c r="B203" s="28"/>
      <c r="C203" s="28"/>
      <c r="D203" s="28"/>
      <c r="E203" s="69"/>
      <c r="F203" s="54">
        <v>60</v>
      </c>
      <c r="G203" s="54" t="s">
        <v>55</v>
      </c>
      <c r="H203" s="16"/>
      <c r="I203" s="16"/>
      <c r="J203" s="16"/>
      <c r="K203" s="16"/>
      <c r="L203" s="16">
        <v>31</v>
      </c>
    </row>
    <row r="204" spans="1:12" x14ac:dyDescent="0.25">
      <c r="A204" s="28"/>
      <c r="B204" s="28"/>
      <c r="C204" s="28"/>
      <c r="D204" s="28"/>
      <c r="E204" s="69"/>
      <c r="F204" s="28"/>
      <c r="G204" s="28"/>
      <c r="I204" s="16"/>
      <c r="J204" s="16"/>
      <c r="K204" s="16"/>
      <c r="L204" s="16"/>
    </row>
    <row r="205" spans="1:12" customFormat="1" x14ac:dyDescent="0.25">
      <c r="A205" t="s">
        <v>98</v>
      </c>
      <c r="B205" s="28"/>
      <c r="C205" s="28"/>
      <c r="D205" s="28"/>
      <c r="E205" s="69">
        <v>30</v>
      </c>
      <c r="F205" s="28" t="s">
        <v>7</v>
      </c>
      <c r="G205" s="28"/>
      <c r="H205" s="16"/>
      <c r="I205" s="16"/>
      <c r="J205" s="16"/>
      <c r="K205" s="16"/>
      <c r="L205" s="16"/>
    </row>
    <row r="206" spans="1:12" customFormat="1" x14ac:dyDescent="0.25">
      <c r="A206" s="28"/>
      <c r="B206" s="28"/>
      <c r="C206" s="28"/>
      <c r="D206" s="28"/>
      <c r="E206" s="69"/>
      <c r="F206" s="54" t="s">
        <v>6</v>
      </c>
      <c r="G206" s="54" t="s">
        <v>51</v>
      </c>
      <c r="H206" s="16">
        <v>8</v>
      </c>
      <c r="I206" s="16"/>
      <c r="J206" s="16"/>
      <c r="K206" s="16"/>
      <c r="L206" s="16"/>
    </row>
    <row r="207" spans="1:12" customFormat="1" x14ac:dyDescent="0.25">
      <c r="A207" s="28"/>
      <c r="B207" s="28"/>
      <c r="C207" s="28"/>
      <c r="D207" s="28"/>
      <c r="E207" s="69"/>
      <c r="F207" s="54" t="s">
        <v>8</v>
      </c>
      <c r="G207" s="54" t="s">
        <v>81</v>
      </c>
      <c r="H207" s="16"/>
      <c r="I207" s="16">
        <v>9</v>
      </c>
      <c r="J207" s="16"/>
      <c r="K207" s="16"/>
      <c r="L207" s="16"/>
    </row>
    <row r="208" spans="1:12" customFormat="1" x14ac:dyDescent="0.25">
      <c r="A208" s="28"/>
      <c r="B208" s="28"/>
      <c r="C208" s="28"/>
      <c r="D208" s="28"/>
      <c r="E208" s="69"/>
      <c r="F208" s="54" t="s">
        <v>9</v>
      </c>
      <c r="G208" s="54" t="s">
        <v>40</v>
      </c>
      <c r="H208" s="16"/>
      <c r="I208" s="16"/>
      <c r="J208" s="16">
        <v>11</v>
      </c>
      <c r="K208" s="16"/>
      <c r="L208" s="16"/>
    </row>
    <row r="209" spans="1:12" customFormat="1" x14ac:dyDescent="0.25">
      <c r="A209" s="28"/>
      <c r="B209" s="28"/>
      <c r="C209" s="28"/>
      <c r="D209" s="28"/>
      <c r="E209" s="69"/>
      <c r="F209" s="54" t="s">
        <v>10</v>
      </c>
      <c r="G209" s="54" t="s">
        <v>59</v>
      </c>
      <c r="H209" s="16"/>
      <c r="I209" s="16"/>
      <c r="J209" s="16"/>
      <c r="K209" s="16">
        <v>21</v>
      </c>
      <c r="L209" s="16"/>
    </row>
    <row r="210" spans="1:12" customFormat="1" x14ac:dyDescent="0.25">
      <c r="A210" s="28"/>
      <c r="B210" s="28"/>
      <c r="C210" s="28"/>
      <c r="D210" s="28"/>
      <c r="E210" s="69"/>
      <c r="F210" s="54">
        <v>60</v>
      </c>
      <c r="G210" s="54" t="s">
        <v>35</v>
      </c>
      <c r="H210" s="16"/>
      <c r="I210" s="16"/>
      <c r="J210" s="16"/>
      <c r="K210" s="16"/>
      <c r="L210" s="16">
        <v>29</v>
      </c>
    </row>
    <row r="211" spans="1:12" x14ac:dyDescent="0.25">
      <c r="A211" s="28"/>
      <c r="B211" s="28"/>
      <c r="C211" s="28"/>
      <c r="D211" s="28"/>
      <c r="E211" s="69"/>
      <c r="F211" s="28"/>
      <c r="G211" s="28"/>
      <c r="I211" s="16"/>
      <c r="J211" s="16"/>
      <c r="K211" s="16"/>
      <c r="L211" s="16"/>
    </row>
    <row r="212" spans="1:12" customFormat="1" x14ac:dyDescent="0.25">
      <c r="A212" t="s">
        <v>101</v>
      </c>
      <c r="B212" s="28"/>
      <c r="C212" s="28"/>
      <c r="D212" s="28"/>
      <c r="E212" s="69">
        <v>31</v>
      </c>
      <c r="F212" s="28" t="s">
        <v>7</v>
      </c>
      <c r="G212" s="28"/>
      <c r="H212" s="16"/>
      <c r="I212" s="16"/>
      <c r="J212" s="16"/>
      <c r="K212" s="16"/>
      <c r="L212" s="16"/>
    </row>
    <row r="213" spans="1:12" customFormat="1" x14ac:dyDescent="0.25">
      <c r="A213" s="28"/>
      <c r="B213" s="28"/>
      <c r="C213" s="28"/>
      <c r="D213" s="28"/>
      <c r="E213" s="69"/>
      <c r="F213" s="54" t="s">
        <v>6</v>
      </c>
      <c r="G213" s="54" t="s">
        <v>33</v>
      </c>
      <c r="H213" s="16">
        <v>9</v>
      </c>
      <c r="I213" s="16"/>
      <c r="J213" s="16"/>
      <c r="K213" s="16"/>
      <c r="L213" s="16"/>
    </row>
    <row r="214" spans="1:12" customFormat="1" x14ac:dyDescent="0.25">
      <c r="A214" s="28"/>
      <c r="B214" s="28"/>
      <c r="C214" s="28"/>
      <c r="D214" s="28"/>
      <c r="E214" s="69"/>
      <c r="F214" s="54" t="s">
        <v>8</v>
      </c>
      <c r="G214" s="54" t="s">
        <v>36</v>
      </c>
      <c r="H214" s="16"/>
      <c r="I214" s="16">
        <v>7</v>
      </c>
      <c r="J214" s="16"/>
      <c r="K214" s="16"/>
      <c r="L214" s="16"/>
    </row>
    <row r="215" spans="1:12" customFormat="1" x14ac:dyDescent="0.25">
      <c r="A215" s="28"/>
      <c r="B215" s="28"/>
      <c r="C215" s="28"/>
      <c r="D215" s="28"/>
      <c r="E215" s="69"/>
      <c r="F215" s="54" t="s">
        <v>9</v>
      </c>
      <c r="G215" s="54" t="s">
        <v>40</v>
      </c>
      <c r="H215" s="16"/>
      <c r="I215" s="16"/>
      <c r="J215" s="16">
        <v>11</v>
      </c>
      <c r="K215" s="16"/>
      <c r="L215" s="16"/>
    </row>
    <row r="216" spans="1:12" customFormat="1" x14ac:dyDescent="0.25">
      <c r="A216" s="28"/>
      <c r="B216" s="28"/>
      <c r="C216" s="28"/>
      <c r="D216" s="28"/>
      <c r="E216" s="69"/>
      <c r="F216" s="54" t="s">
        <v>10</v>
      </c>
      <c r="G216" s="54" t="s">
        <v>84</v>
      </c>
      <c r="H216" s="16"/>
      <c r="I216" s="16"/>
      <c r="J216" s="16"/>
      <c r="K216" s="16">
        <v>23</v>
      </c>
      <c r="L216" s="16"/>
    </row>
    <row r="217" spans="1:12" customFormat="1" x14ac:dyDescent="0.25">
      <c r="A217" s="28"/>
      <c r="B217" s="28"/>
      <c r="C217" s="28"/>
      <c r="D217" s="28"/>
      <c r="E217" s="69"/>
      <c r="F217" s="54">
        <v>60</v>
      </c>
      <c r="G217" s="54" t="s">
        <v>42</v>
      </c>
      <c r="H217" s="16"/>
      <c r="I217" s="16"/>
      <c r="J217" s="16"/>
      <c r="K217" s="16"/>
      <c r="L217" s="16">
        <v>30</v>
      </c>
    </row>
    <row r="218" spans="1:12" x14ac:dyDescent="0.25">
      <c r="A218" s="28"/>
      <c r="B218" s="28"/>
      <c r="C218" s="28"/>
      <c r="D218" s="28"/>
      <c r="E218" s="69"/>
      <c r="F218" s="28"/>
      <c r="G218" s="28"/>
      <c r="I218" s="16"/>
      <c r="J218" s="16"/>
      <c r="K218" s="16"/>
      <c r="L218" s="16"/>
    </row>
    <row r="219" spans="1:12" customFormat="1" x14ac:dyDescent="0.25">
      <c r="A219" t="s">
        <v>102</v>
      </c>
      <c r="B219" s="28"/>
      <c r="C219" s="28"/>
      <c r="D219" s="28"/>
      <c r="E219" s="69">
        <v>32</v>
      </c>
      <c r="F219" s="28" t="s">
        <v>7</v>
      </c>
      <c r="G219" s="28"/>
      <c r="H219" s="16"/>
      <c r="I219" s="16"/>
      <c r="J219" s="16"/>
      <c r="K219" s="16"/>
      <c r="L219" s="16"/>
    </row>
    <row r="220" spans="1:12" customFormat="1" x14ac:dyDescent="0.25">
      <c r="A220" s="28"/>
      <c r="B220" s="28"/>
      <c r="C220" s="28"/>
      <c r="D220" s="28"/>
      <c r="E220" s="69"/>
      <c r="F220" s="54" t="s">
        <v>6</v>
      </c>
      <c r="G220" s="54" t="s">
        <v>47</v>
      </c>
      <c r="H220" s="16">
        <v>10</v>
      </c>
      <c r="I220" s="16"/>
      <c r="J220" s="16"/>
      <c r="K220" s="16"/>
      <c r="L220" s="16"/>
    </row>
    <row r="221" spans="1:12" customFormat="1" x14ac:dyDescent="0.25">
      <c r="A221" s="28"/>
      <c r="B221" s="28"/>
      <c r="C221" s="28"/>
      <c r="D221" s="28"/>
      <c r="E221" s="69"/>
      <c r="F221" s="54" t="s">
        <v>8</v>
      </c>
      <c r="G221" s="54" t="s">
        <v>54</v>
      </c>
      <c r="H221" s="16"/>
      <c r="I221" s="16">
        <v>8</v>
      </c>
      <c r="J221" s="16"/>
      <c r="K221" s="16"/>
      <c r="L221" s="16"/>
    </row>
    <row r="222" spans="1:12" customFormat="1" x14ac:dyDescent="0.25">
      <c r="A222" s="28"/>
      <c r="B222" s="28"/>
      <c r="C222" s="28"/>
      <c r="D222" s="28"/>
      <c r="E222" s="69"/>
      <c r="F222" s="54" t="s">
        <v>9</v>
      </c>
      <c r="G222" s="54" t="s">
        <v>52</v>
      </c>
      <c r="H222" s="16"/>
      <c r="I222" s="16"/>
      <c r="J222" s="16">
        <v>13</v>
      </c>
      <c r="K222" s="16"/>
      <c r="L222" s="16"/>
    </row>
    <row r="223" spans="1:12" customFormat="1" x14ac:dyDescent="0.25">
      <c r="A223" s="28"/>
      <c r="B223" s="28"/>
      <c r="C223" s="28"/>
      <c r="D223" s="28"/>
      <c r="E223" s="69"/>
      <c r="F223" s="54" t="s">
        <v>10</v>
      </c>
      <c r="G223" s="54" t="s">
        <v>48</v>
      </c>
      <c r="H223" s="16"/>
      <c r="I223" s="16"/>
      <c r="J223" s="16"/>
      <c r="K223" s="16">
        <v>28</v>
      </c>
      <c r="L223" s="16"/>
    </row>
    <row r="224" spans="1:12" customFormat="1" x14ac:dyDescent="0.25">
      <c r="A224" s="28"/>
      <c r="B224" s="28"/>
      <c r="C224" s="28"/>
      <c r="D224" s="28"/>
      <c r="E224" s="69"/>
      <c r="F224" s="54">
        <v>60</v>
      </c>
      <c r="G224" s="54" t="s">
        <v>55</v>
      </c>
      <c r="H224" s="16"/>
      <c r="I224" s="16"/>
      <c r="J224" s="16"/>
      <c r="K224" s="16"/>
      <c r="L224" s="16">
        <v>31</v>
      </c>
    </row>
    <row r="225" spans="1:12" x14ac:dyDescent="0.25">
      <c r="A225" s="28"/>
      <c r="B225" s="28"/>
      <c r="C225" s="28"/>
      <c r="D225" s="28"/>
      <c r="E225" s="69"/>
      <c r="F225" s="28"/>
      <c r="G225" s="28"/>
      <c r="I225" s="16"/>
      <c r="J225" s="16"/>
      <c r="K225" s="16"/>
      <c r="L225" s="16"/>
    </row>
    <row r="226" spans="1:12" customFormat="1" x14ac:dyDescent="0.25">
      <c r="A226" t="s">
        <v>103</v>
      </c>
      <c r="B226" s="28"/>
      <c r="C226" s="28"/>
      <c r="D226" s="28"/>
      <c r="E226" s="69">
        <v>33</v>
      </c>
      <c r="F226" s="28" t="s">
        <v>7</v>
      </c>
      <c r="G226" s="28"/>
      <c r="H226" s="16"/>
      <c r="I226" s="16"/>
      <c r="J226" s="16"/>
      <c r="K226" s="16"/>
      <c r="L226" s="16"/>
    </row>
    <row r="227" spans="1:12" customFormat="1" x14ac:dyDescent="0.25">
      <c r="A227" s="28"/>
      <c r="B227" s="28"/>
      <c r="C227" s="28"/>
      <c r="D227" s="28"/>
      <c r="E227" s="69"/>
      <c r="F227" s="54" t="s">
        <v>6</v>
      </c>
      <c r="G227" s="54" t="s">
        <v>47</v>
      </c>
      <c r="H227" s="16">
        <v>10</v>
      </c>
      <c r="I227" s="16"/>
      <c r="J227" s="16"/>
      <c r="K227" s="16"/>
      <c r="L227" s="16"/>
    </row>
    <row r="228" spans="1:12" customFormat="1" x14ac:dyDescent="0.25">
      <c r="A228" s="28"/>
      <c r="B228" s="28"/>
      <c r="C228" s="28"/>
      <c r="D228" s="28"/>
      <c r="E228" s="69"/>
      <c r="F228" s="54" t="s">
        <v>8</v>
      </c>
      <c r="G228" s="54" t="s">
        <v>36</v>
      </c>
      <c r="H228" s="16"/>
      <c r="I228" s="16">
        <v>7</v>
      </c>
      <c r="J228" s="16"/>
      <c r="K228" s="16"/>
      <c r="L228" s="16"/>
    </row>
    <row r="229" spans="1:12" customFormat="1" x14ac:dyDescent="0.25">
      <c r="A229" s="28"/>
      <c r="B229" s="28"/>
      <c r="C229" s="28"/>
      <c r="D229" s="28"/>
      <c r="E229" s="69"/>
      <c r="F229" s="54" t="s">
        <v>9</v>
      </c>
      <c r="G229" s="54" t="s">
        <v>40</v>
      </c>
      <c r="H229" s="16"/>
      <c r="I229" s="16"/>
      <c r="J229" s="16">
        <v>11</v>
      </c>
      <c r="K229" s="16"/>
      <c r="L229" s="16"/>
    </row>
    <row r="230" spans="1:12" customFormat="1" x14ac:dyDescent="0.25">
      <c r="A230" s="28"/>
      <c r="B230" s="28"/>
      <c r="C230" s="28"/>
      <c r="D230" s="28"/>
      <c r="E230" s="69"/>
      <c r="F230" s="54" t="s">
        <v>10</v>
      </c>
      <c r="G230" s="54" t="s">
        <v>41</v>
      </c>
      <c r="H230" s="16"/>
      <c r="I230" s="16"/>
      <c r="J230" s="16"/>
      <c r="K230" s="16">
        <v>25</v>
      </c>
      <c r="L230" s="16"/>
    </row>
    <row r="231" spans="1:12" customFormat="1" x14ac:dyDescent="0.25">
      <c r="A231" s="28"/>
      <c r="B231" s="28"/>
      <c r="C231" s="28"/>
      <c r="D231" s="28"/>
      <c r="E231" s="69"/>
      <c r="F231" s="54">
        <v>60</v>
      </c>
      <c r="G231" s="54" t="s">
        <v>55</v>
      </c>
      <c r="H231" s="16"/>
      <c r="I231" s="16"/>
      <c r="J231" s="16"/>
      <c r="K231" s="16"/>
      <c r="L231" s="16">
        <v>31</v>
      </c>
    </row>
    <row r="232" spans="1:12" x14ac:dyDescent="0.25">
      <c r="A232" s="28"/>
      <c r="B232" s="28"/>
      <c r="C232" s="28"/>
      <c r="D232" s="28"/>
      <c r="E232" s="69"/>
      <c r="F232" s="28"/>
      <c r="G232" s="28"/>
      <c r="I232" s="16"/>
      <c r="J232" s="16"/>
      <c r="K232" s="16"/>
      <c r="L232" s="16"/>
    </row>
    <row r="233" spans="1:12" customFormat="1" x14ac:dyDescent="0.25">
      <c r="A233" t="s">
        <v>104</v>
      </c>
      <c r="B233" s="28"/>
      <c r="C233" s="28"/>
      <c r="D233" s="28"/>
      <c r="E233" s="69">
        <v>34</v>
      </c>
      <c r="F233" s="28" t="s">
        <v>7</v>
      </c>
      <c r="G233" s="28"/>
      <c r="H233" s="16"/>
      <c r="I233" s="16"/>
      <c r="J233" s="16"/>
      <c r="K233" s="16"/>
      <c r="L233" s="16"/>
    </row>
    <row r="234" spans="1:12" customFormat="1" x14ac:dyDescent="0.25">
      <c r="A234" s="28"/>
      <c r="B234" s="28"/>
      <c r="C234" s="28"/>
      <c r="D234" s="28"/>
      <c r="E234" s="69"/>
      <c r="F234" s="54" t="s">
        <v>6</v>
      </c>
      <c r="G234" s="54" t="s">
        <v>51</v>
      </c>
      <c r="H234" s="16">
        <v>8</v>
      </c>
      <c r="I234" s="16"/>
      <c r="J234" s="16"/>
      <c r="K234" s="16"/>
      <c r="L234" s="16"/>
    </row>
    <row r="235" spans="1:12" customFormat="1" x14ac:dyDescent="0.25">
      <c r="A235" s="28"/>
      <c r="B235" s="28"/>
      <c r="C235" s="28"/>
      <c r="D235" s="28"/>
      <c r="E235" s="69"/>
      <c r="F235" s="54" t="s">
        <v>8</v>
      </c>
      <c r="G235" s="54" t="s">
        <v>85</v>
      </c>
      <c r="H235" s="16"/>
      <c r="I235" s="16">
        <v>4</v>
      </c>
      <c r="J235" s="16"/>
      <c r="K235" s="16"/>
      <c r="L235" s="16"/>
    </row>
    <row r="236" spans="1:12" customFormat="1" x14ac:dyDescent="0.25">
      <c r="A236" s="28"/>
      <c r="B236" s="28"/>
      <c r="C236" s="28"/>
      <c r="D236" s="28"/>
      <c r="E236" s="69"/>
      <c r="F236" s="54" t="s">
        <v>9</v>
      </c>
      <c r="G236" s="54" t="s">
        <v>40</v>
      </c>
      <c r="H236" s="16"/>
      <c r="I236" s="16"/>
      <c r="J236" s="16">
        <v>11</v>
      </c>
      <c r="K236" s="16"/>
      <c r="L236" s="16"/>
    </row>
    <row r="237" spans="1:12" customFormat="1" x14ac:dyDescent="0.25">
      <c r="A237" s="28"/>
      <c r="B237" s="28"/>
      <c r="C237" s="28"/>
      <c r="D237" s="28"/>
      <c r="E237" s="69"/>
      <c r="F237" s="54" t="s">
        <v>10</v>
      </c>
      <c r="G237" s="54" t="s">
        <v>84</v>
      </c>
      <c r="H237" s="16"/>
      <c r="I237" s="16"/>
      <c r="J237" s="16"/>
      <c r="K237" s="16">
        <v>23</v>
      </c>
      <c r="L237" s="16"/>
    </row>
    <row r="238" spans="1:12" customFormat="1" x14ac:dyDescent="0.25">
      <c r="A238" s="28"/>
      <c r="B238" s="28"/>
      <c r="C238" s="28"/>
      <c r="D238" s="28"/>
      <c r="E238" s="69"/>
      <c r="F238" s="54">
        <v>60</v>
      </c>
      <c r="G238" s="54" t="s">
        <v>35</v>
      </c>
      <c r="H238" s="16"/>
      <c r="I238" s="16"/>
      <c r="J238" s="16"/>
      <c r="K238" s="16"/>
      <c r="L238" s="16">
        <v>29</v>
      </c>
    </row>
    <row r="239" spans="1:12" x14ac:dyDescent="0.25">
      <c r="A239" s="28"/>
      <c r="B239" s="28"/>
      <c r="C239" s="28"/>
      <c r="D239" s="28"/>
      <c r="E239" s="69"/>
      <c r="F239" s="28"/>
      <c r="G239" s="28"/>
      <c r="I239" s="16"/>
      <c r="J239" s="16"/>
      <c r="K239" s="16"/>
      <c r="L239" s="16"/>
    </row>
    <row r="240" spans="1:12" customFormat="1" x14ac:dyDescent="0.25">
      <c r="A240" t="s">
        <v>105</v>
      </c>
      <c r="B240" s="28"/>
      <c r="C240" s="28"/>
      <c r="D240" s="28"/>
      <c r="E240" s="69">
        <v>35</v>
      </c>
      <c r="F240" s="28" t="s">
        <v>7</v>
      </c>
      <c r="G240" s="28"/>
      <c r="H240" s="16"/>
      <c r="I240" s="16"/>
      <c r="J240" s="16"/>
      <c r="K240" s="16"/>
      <c r="L240" s="16"/>
    </row>
    <row r="241" spans="1:12" customFormat="1" x14ac:dyDescent="0.25">
      <c r="A241" s="28"/>
      <c r="B241" s="28"/>
      <c r="C241" s="28"/>
      <c r="D241" s="28"/>
      <c r="E241" s="69"/>
      <c r="F241" s="54" t="s">
        <v>6</v>
      </c>
      <c r="G241" s="54" t="s">
        <v>33</v>
      </c>
      <c r="H241" s="16">
        <v>9</v>
      </c>
      <c r="I241" s="16"/>
      <c r="J241" s="16"/>
      <c r="K241" s="16"/>
      <c r="L241" s="16"/>
    </row>
    <row r="242" spans="1:12" customFormat="1" x14ac:dyDescent="0.25">
      <c r="A242" s="28"/>
      <c r="B242" s="28"/>
      <c r="C242" s="28"/>
      <c r="D242" s="28"/>
      <c r="E242" s="69"/>
      <c r="F242" s="54" t="s">
        <v>8</v>
      </c>
      <c r="G242" s="54" t="s">
        <v>36</v>
      </c>
      <c r="H242" s="16"/>
      <c r="I242" s="16">
        <v>7</v>
      </c>
      <c r="J242" s="16"/>
      <c r="K242" s="16"/>
      <c r="L242" s="16"/>
    </row>
    <row r="243" spans="1:12" customFormat="1" x14ac:dyDescent="0.25">
      <c r="A243" s="28"/>
      <c r="B243" s="28"/>
      <c r="C243" s="28"/>
      <c r="D243" s="28"/>
      <c r="E243" s="69"/>
      <c r="F243" s="54" t="s">
        <v>9</v>
      </c>
      <c r="G243" s="54" t="s">
        <v>40</v>
      </c>
      <c r="H243" s="16"/>
      <c r="I243" s="16"/>
      <c r="J243" s="16">
        <v>11</v>
      </c>
      <c r="K243" s="16"/>
      <c r="L243" s="16"/>
    </row>
    <row r="244" spans="1:12" customFormat="1" x14ac:dyDescent="0.25">
      <c r="A244" s="28"/>
      <c r="B244" s="28"/>
      <c r="C244" s="28"/>
      <c r="D244" s="28"/>
      <c r="E244" s="69"/>
      <c r="F244" s="54" t="s">
        <v>10</v>
      </c>
      <c r="G244" s="54" t="s">
        <v>89</v>
      </c>
      <c r="H244" s="16"/>
      <c r="I244" s="16"/>
      <c r="J244" s="16"/>
      <c r="K244" s="16">
        <v>22</v>
      </c>
      <c r="L244" s="16"/>
    </row>
    <row r="245" spans="1:12" customFormat="1" x14ac:dyDescent="0.25">
      <c r="A245" s="28"/>
      <c r="B245" s="28"/>
      <c r="C245" s="28"/>
      <c r="D245" s="28"/>
      <c r="E245" s="69"/>
      <c r="F245" s="54">
        <v>60</v>
      </c>
      <c r="G245" s="54" t="s">
        <v>87</v>
      </c>
      <c r="H245" s="16"/>
      <c r="I245" s="16"/>
      <c r="J245" s="16"/>
      <c r="K245" s="16"/>
      <c r="L245" s="16">
        <v>26</v>
      </c>
    </row>
    <row r="246" spans="1:12" x14ac:dyDescent="0.25">
      <c r="A246" s="28"/>
      <c r="B246" s="28"/>
      <c r="C246" s="28"/>
      <c r="D246" s="28"/>
      <c r="E246" s="69"/>
      <c r="F246" s="28"/>
      <c r="G246" s="28"/>
      <c r="I246" s="16"/>
      <c r="J246" s="16"/>
      <c r="K246" s="16"/>
      <c r="L246" s="16"/>
    </row>
    <row r="247" spans="1:12" customFormat="1" x14ac:dyDescent="0.25">
      <c r="A247" t="s">
        <v>106</v>
      </c>
      <c r="B247" s="28"/>
      <c r="C247" s="28"/>
      <c r="D247" s="28"/>
      <c r="E247" s="69">
        <v>36</v>
      </c>
      <c r="F247" s="28" t="s">
        <v>7</v>
      </c>
      <c r="G247" s="28"/>
      <c r="H247" s="16"/>
      <c r="I247" s="16"/>
      <c r="J247" s="16"/>
      <c r="K247" s="16"/>
      <c r="L247" s="16"/>
    </row>
    <row r="248" spans="1:12" customFormat="1" x14ac:dyDescent="0.25">
      <c r="A248" s="28"/>
      <c r="B248" s="28"/>
      <c r="C248" s="28"/>
      <c r="D248" s="28"/>
      <c r="E248" s="69"/>
      <c r="F248" s="54" t="s">
        <v>6</v>
      </c>
      <c r="G248" s="54" t="s">
        <v>88</v>
      </c>
      <c r="H248" s="16">
        <v>7</v>
      </c>
      <c r="I248" s="16"/>
      <c r="J248" s="16"/>
      <c r="K248" s="16"/>
      <c r="L248" s="16"/>
    </row>
    <row r="249" spans="1:12" customFormat="1" x14ac:dyDescent="0.25">
      <c r="A249" s="28"/>
      <c r="B249" s="28"/>
      <c r="C249" s="28"/>
      <c r="D249" s="28"/>
      <c r="E249" s="69"/>
      <c r="F249" s="54" t="s">
        <v>8</v>
      </c>
      <c r="G249" s="54" t="s">
        <v>54</v>
      </c>
      <c r="H249" s="16"/>
      <c r="I249" s="16">
        <v>8</v>
      </c>
      <c r="J249" s="16"/>
      <c r="K249" s="16"/>
      <c r="L249" s="16"/>
    </row>
    <row r="250" spans="1:12" customFormat="1" x14ac:dyDescent="0.25">
      <c r="A250" s="28"/>
      <c r="B250" s="28"/>
      <c r="C250" s="28"/>
      <c r="D250" s="28"/>
      <c r="E250" s="69"/>
      <c r="F250" s="54" t="s">
        <v>9</v>
      </c>
      <c r="G250" s="54" t="s">
        <v>52</v>
      </c>
      <c r="H250" s="16"/>
      <c r="I250" s="16"/>
      <c r="J250" s="16">
        <v>13</v>
      </c>
      <c r="K250" s="16"/>
      <c r="L250" s="16"/>
    </row>
    <row r="251" spans="1:12" customFormat="1" x14ac:dyDescent="0.25">
      <c r="A251" s="28"/>
      <c r="B251" s="28"/>
      <c r="C251" s="28"/>
      <c r="D251" s="28"/>
      <c r="E251" s="69"/>
      <c r="F251" s="54" t="s">
        <v>10</v>
      </c>
      <c r="G251" s="54" t="s">
        <v>84</v>
      </c>
      <c r="H251" s="16"/>
      <c r="I251" s="16"/>
      <c r="J251" s="16"/>
      <c r="K251" s="16">
        <v>23</v>
      </c>
      <c r="L251" s="16"/>
    </row>
    <row r="252" spans="1:12" customFormat="1" x14ac:dyDescent="0.25">
      <c r="A252" s="28"/>
      <c r="B252" s="28"/>
      <c r="C252" s="28"/>
      <c r="D252" s="28"/>
      <c r="E252" s="69"/>
      <c r="F252" s="54">
        <v>60</v>
      </c>
      <c r="G252" s="54" t="s">
        <v>42</v>
      </c>
      <c r="H252" s="16"/>
      <c r="I252" s="16"/>
      <c r="J252" s="16"/>
      <c r="K252" s="16"/>
      <c r="L252" s="16">
        <v>30</v>
      </c>
    </row>
    <row r="253" spans="1:12" x14ac:dyDescent="0.25">
      <c r="A253" s="28"/>
      <c r="B253" s="28"/>
      <c r="C253" s="28"/>
      <c r="D253" s="28"/>
      <c r="E253" s="69"/>
      <c r="F253" s="28"/>
      <c r="G253" s="28"/>
      <c r="I253" s="16"/>
      <c r="J253" s="16"/>
      <c r="K253" s="16"/>
      <c r="L253" s="16"/>
    </row>
    <row r="254" spans="1:12" customFormat="1" x14ac:dyDescent="0.25">
      <c r="A254" t="s">
        <v>107</v>
      </c>
      <c r="B254" s="28"/>
      <c r="C254" s="28"/>
      <c r="D254" s="28"/>
      <c r="E254" s="69">
        <v>37</v>
      </c>
      <c r="F254" s="28" t="s">
        <v>7</v>
      </c>
      <c r="G254" s="28"/>
      <c r="H254" s="16"/>
      <c r="I254" s="16"/>
      <c r="J254" s="16"/>
      <c r="K254" s="16"/>
      <c r="L254" s="16"/>
    </row>
    <row r="255" spans="1:12" customFormat="1" x14ac:dyDescent="0.25">
      <c r="A255" s="28"/>
      <c r="B255" s="28"/>
      <c r="C255" s="28"/>
      <c r="D255" s="28"/>
      <c r="E255" s="69"/>
      <c r="F255" s="54" t="s">
        <v>6</v>
      </c>
      <c r="G255" s="54" t="s">
        <v>51</v>
      </c>
      <c r="H255" s="16">
        <v>8</v>
      </c>
      <c r="I255" s="16"/>
      <c r="J255" s="16"/>
      <c r="K255" s="16"/>
      <c r="L255" s="16"/>
    </row>
    <row r="256" spans="1:12" customFormat="1" x14ac:dyDescent="0.25">
      <c r="A256" s="28"/>
      <c r="B256" s="28"/>
      <c r="C256" s="28"/>
      <c r="D256" s="28"/>
      <c r="E256" s="69"/>
      <c r="F256" s="54" t="s">
        <v>8</v>
      </c>
      <c r="G256" s="54" t="s">
        <v>39</v>
      </c>
      <c r="H256" s="16"/>
      <c r="I256" s="16">
        <v>6</v>
      </c>
      <c r="J256" s="16"/>
      <c r="K256" s="16"/>
      <c r="L256" s="16"/>
    </row>
    <row r="257" spans="1:12" customFormat="1" x14ac:dyDescent="0.25">
      <c r="A257" s="28"/>
      <c r="B257" s="28"/>
      <c r="C257" s="28"/>
      <c r="D257" s="28"/>
      <c r="E257" s="69"/>
      <c r="F257" s="54" t="s">
        <v>9</v>
      </c>
      <c r="G257" s="54" t="s">
        <v>37</v>
      </c>
      <c r="H257" s="16"/>
      <c r="I257" s="16"/>
      <c r="J257" s="16">
        <v>12</v>
      </c>
      <c r="K257" s="16"/>
      <c r="L257" s="16"/>
    </row>
    <row r="258" spans="1:12" customFormat="1" x14ac:dyDescent="0.25">
      <c r="A258" s="28"/>
      <c r="B258" s="28"/>
      <c r="C258" s="28"/>
      <c r="D258" s="28"/>
      <c r="E258" s="69"/>
      <c r="F258" s="54" t="s">
        <v>10</v>
      </c>
      <c r="G258" s="54" t="s">
        <v>84</v>
      </c>
      <c r="H258" s="16"/>
      <c r="I258" s="16"/>
      <c r="J258" s="16"/>
      <c r="K258" s="16">
        <v>23</v>
      </c>
      <c r="L258" s="16"/>
    </row>
    <row r="259" spans="1:12" customFormat="1" x14ac:dyDescent="0.25">
      <c r="A259" s="28"/>
      <c r="B259" s="28"/>
      <c r="C259" s="28"/>
      <c r="D259" s="28"/>
      <c r="E259" s="69"/>
      <c r="F259" s="54">
        <v>60</v>
      </c>
      <c r="G259" s="54" t="s">
        <v>53</v>
      </c>
      <c r="H259" s="16"/>
      <c r="I259" s="16"/>
      <c r="J259" s="16"/>
      <c r="K259" s="16"/>
      <c r="L259" s="16">
        <v>28</v>
      </c>
    </row>
    <row r="260" spans="1:12" x14ac:dyDescent="0.25">
      <c r="A260" s="28"/>
      <c r="B260" s="28"/>
      <c r="C260" s="28"/>
      <c r="D260" s="28"/>
      <c r="E260" s="69"/>
      <c r="F260" s="28"/>
      <c r="G260" s="28"/>
      <c r="I260" s="16"/>
      <c r="J260" s="16"/>
      <c r="K260" s="16"/>
      <c r="L260" s="16"/>
    </row>
    <row r="261" spans="1:12" customFormat="1" x14ac:dyDescent="0.25">
      <c r="A261" t="s">
        <v>108</v>
      </c>
      <c r="B261" s="28"/>
      <c r="C261" s="28"/>
      <c r="D261" s="28"/>
      <c r="E261" s="69">
        <v>38</v>
      </c>
      <c r="F261" s="28" t="s">
        <v>7</v>
      </c>
      <c r="G261" s="28"/>
      <c r="H261" s="16"/>
      <c r="I261" s="16"/>
      <c r="J261" s="16"/>
      <c r="K261" s="16"/>
      <c r="L261" s="16"/>
    </row>
    <row r="262" spans="1:12" customFormat="1" x14ac:dyDescent="0.25">
      <c r="A262" s="28"/>
      <c r="B262" s="28"/>
      <c r="C262" s="28"/>
      <c r="D262" s="28"/>
      <c r="E262" s="69"/>
      <c r="F262" s="54" t="s">
        <v>6</v>
      </c>
      <c r="G262" s="54" t="s">
        <v>47</v>
      </c>
      <c r="H262" s="16">
        <v>10</v>
      </c>
      <c r="I262" s="16"/>
      <c r="J262" s="16"/>
      <c r="K262" s="16"/>
      <c r="L262" s="16"/>
    </row>
    <row r="263" spans="1:12" customFormat="1" x14ac:dyDescent="0.25">
      <c r="A263" s="28"/>
      <c r="B263" s="28"/>
      <c r="C263" s="28"/>
      <c r="D263" s="28"/>
      <c r="E263" s="69"/>
      <c r="F263" s="54" t="s">
        <v>8</v>
      </c>
      <c r="G263" s="54" t="s">
        <v>85</v>
      </c>
      <c r="H263" s="16"/>
      <c r="I263" s="16">
        <v>4</v>
      </c>
      <c r="J263" s="16"/>
      <c r="K263" s="16"/>
      <c r="L263" s="16"/>
    </row>
    <row r="264" spans="1:12" customFormat="1" x14ac:dyDescent="0.25">
      <c r="A264" s="28"/>
      <c r="B264" s="28"/>
      <c r="C264" s="28"/>
      <c r="D264" s="28"/>
      <c r="E264" s="69"/>
      <c r="F264" s="54" t="s">
        <v>9</v>
      </c>
      <c r="G264" s="54" t="s">
        <v>34</v>
      </c>
      <c r="H264" s="16"/>
      <c r="I264" s="16"/>
      <c r="J264" s="16">
        <v>10</v>
      </c>
      <c r="K264" s="16"/>
      <c r="L264" s="16"/>
    </row>
    <row r="265" spans="1:12" customFormat="1" x14ac:dyDescent="0.25">
      <c r="A265" s="28"/>
      <c r="B265" s="28"/>
      <c r="C265" s="28"/>
      <c r="D265" s="28"/>
      <c r="E265" s="69"/>
      <c r="F265" s="54" t="s">
        <v>10</v>
      </c>
      <c r="G265" s="54" t="s">
        <v>84</v>
      </c>
      <c r="H265" s="16"/>
      <c r="I265" s="16"/>
      <c r="J265" s="16"/>
      <c r="K265" s="16">
        <v>23</v>
      </c>
      <c r="L265" s="16"/>
    </row>
    <row r="266" spans="1:12" customFormat="1" x14ac:dyDescent="0.25">
      <c r="A266" s="28"/>
      <c r="B266" s="28"/>
      <c r="C266" s="28"/>
      <c r="D266" s="28"/>
      <c r="E266" s="69"/>
      <c r="F266" s="54">
        <v>60</v>
      </c>
      <c r="G266" s="54" t="s">
        <v>53</v>
      </c>
      <c r="H266" s="16"/>
      <c r="I266" s="16"/>
      <c r="J266" s="16"/>
      <c r="K266" s="16"/>
      <c r="L266" s="16">
        <v>28</v>
      </c>
    </row>
    <row r="267" spans="1:12" x14ac:dyDescent="0.25">
      <c r="A267" s="28"/>
      <c r="B267" s="28"/>
      <c r="C267" s="28"/>
      <c r="D267" s="28"/>
      <c r="E267" s="69"/>
      <c r="F267" s="28"/>
      <c r="G267" s="28"/>
      <c r="I267" s="16"/>
      <c r="J267" s="16"/>
      <c r="K267" s="16"/>
      <c r="L267" s="16"/>
    </row>
    <row r="268" spans="1:12" customFormat="1" x14ac:dyDescent="0.25">
      <c r="A268" t="s">
        <v>109</v>
      </c>
      <c r="B268" s="28"/>
      <c r="C268" s="28"/>
      <c r="D268" s="28"/>
      <c r="E268" s="69">
        <v>39</v>
      </c>
      <c r="F268" s="28" t="s">
        <v>7</v>
      </c>
      <c r="G268" s="28"/>
      <c r="H268" s="16"/>
      <c r="I268" s="16"/>
      <c r="J268" s="16"/>
      <c r="K268" s="16"/>
      <c r="L268" s="16"/>
    </row>
    <row r="269" spans="1:12" customFormat="1" x14ac:dyDescent="0.25">
      <c r="A269" s="28"/>
      <c r="B269" s="28"/>
      <c r="C269" s="28"/>
      <c r="D269" s="28"/>
      <c r="E269" s="69"/>
      <c r="F269" s="54" t="s">
        <v>6</v>
      </c>
      <c r="G269" s="54" t="s">
        <v>33</v>
      </c>
      <c r="H269" s="16">
        <v>9</v>
      </c>
      <c r="I269" s="16"/>
      <c r="J269" s="16"/>
      <c r="K269" s="16"/>
      <c r="L269" s="16"/>
    </row>
    <row r="270" spans="1:12" customFormat="1" x14ac:dyDescent="0.25">
      <c r="A270" s="28"/>
      <c r="B270" s="28"/>
      <c r="C270" s="28"/>
      <c r="D270" s="28"/>
      <c r="E270" s="69"/>
      <c r="F270" s="54" t="s">
        <v>8</v>
      </c>
      <c r="G270" s="54" t="s">
        <v>54</v>
      </c>
      <c r="H270" s="16"/>
      <c r="I270" s="16">
        <v>8</v>
      </c>
      <c r="J270" s="16"/>
      <c r="K270" s="16"/>
      <c r="L270" s="16"/>
    </row>
    <row r="271" spans="1:12" customFormat="1" x14ac:dyDescent="0.25">
      <c r="A271" s="28"/>
      <c r="B271" s="28"/>
      <c r="C271" s="28"/>
      <c r="D271" s="28"/>
      <c r="E271" s="69"/>
      <c r="F271" s="54" t="s">
        <v>9</v>
      </c>
      <c r="G271" s="54" t="s">
        <v>99</v>
      </c>
      <c r="H271" s="16"/>
      <c r="I271" s="16"/>
      <c r="J271" s="16">
        <v>15</v>
      </c>
      <c r="K271" s="16"/>
      <c r="L271" s="16"/>
    </row>
    <row r="272" spans="1:12" customFormat="1" x14ac:dyDescent="0.25">
      <c r="A272" s="28"/>
      <c r="B272" s="28"/>
      <c r="C272" s="28"/>
      <c r="D272" s="28"/>
      <c r="E272" s="69"/>
      <c r="F272" s="54" t="s">
        <v>10</v>
      </c>
      <c r="G272" s="54" t="s">
        <v>38</v>
      </c>
      <c r="H272" s="16"/>
      <c r="I272" s="16"/>
      <c r="J272" s="16"/>
      <c r="K272" s="16">
        <v>27</v>
      </c>
      <c r="L272" s="16"/>
    </row>
    <row r="273" spans="1:12" customFormat="1" x14ac:dyDescent="0.25">
      <c r="A273" s="28"/>
      <c r="B273" s="28"/>
      <c r="C273" s="28"/>
      <c r="D273" s="28"/>
      <c r="E273" s="69"/>
      <c r="F273" s="54">
        <v>60</v>
      </c>
      <c r="G273" s="54" t="s">
        <v>42</v>
      </c>
      <c r="H273" s="16"/>
      <c r="I273" s="16"/>
      <c r="J273" s="16"/>
      <c r="K273" s="16"/>
      <c r="L273" s="16">
        <v>30</v>
      </c>
    </row>
    <row r="274" spans="1:12" x14ac:dyDescent="0.25">
      <c r="A274" s="28"/>
      <c r="B274" s="28"/>
      <c r="C274" s="28"/>
      <c r="D274" s="28"/>
      <c r="E274" s="69"/>
      <c r="F274" s="28"/>
      <c r="G274" s="28"/>
      <c r="I274" s="16"/>
      <c r="J274" s="16"/>
      <c r="K274" s="16"/>
      <c r="L274" s="16"/>
    </row>
    <row r="275" spans="1:12" customFormat="1" x14ac:dyDescent="0.25">
      <c r="A275" t="s">
        <v>110</v>
      </c>
      <c r="B275" s="28"/>
      <c r="C275" s="28"/>
      <c r="D275" s="28"/>
      <c r="E275" s="69">
        <v>40</v>
      </c>
      <c r="F275" s="28" t="s">
        <v>7</v>
      </c>
      <c r="G275" s="28"/>
      <c r="H275" s="16"/>
      <c r="I275" s="16"/>
      <c r="J275" s="16"/>
      <c r="K275" s="16"/>
      <c r="L275" s="16"/>
    </row>
    <row r="276" spans="1:12" customFormat="1" x14ac:dyDescent="0.25">
      <c r="A276" s="28"/>
      <c r="B276" s="28"/>
      <c r="C276" s="28"/>
      <c r="D276" s="28"/>
      <c r="E276" s="69"/>
      <c r="F276" s="54" t="s">
        <v>6</v>
      </c>
      <c r="G276" s="54" t="s">
        <v>47</v>
      </c>
      <c r="H276" s="16">
        <v>10</v>
      </c>
      <c r="I276" s="16"/>
      <c r="J276" s="16"/>
      <c r="K276" s="16"/>
      <c r="L276" s="16"/>
    </row>
    <row r="277" spans="1:12" customFormat="1" x14ac:dyDescent="0.25">
      <c r="A277" s="28"/>
      <c r="B277" s="28"/>
      <c r="C277" s="28"/>
      <c r="D277" s="28"/>
      <c r="E277" s="69"/>
      <c r="F277" s="54" t="s">
        <v>8</v>
      </c>
      <c r="G277" s="54" t="s">
        <v>81</v>
      </c>
      <c r="H277" s="16"/>
      <c r="I277" s="16">
        <v>9</v>
      </c>
      <c r="J277" s="16"/>
      <c r="K277" s="16"/>
      <c r="L277" s="16"/>
    </row>
    <row r="278" spans="1:12" customFormat="1" x14ac:dyDescent="0.25">
      <c r="A278" s="28"/>
      <c r="B278" s="28"/>
      <c r="C278" s="28"/>
      <c r="D278" s="28"/>
      <c r="E278" s="69"/>
      <c r="F278" s="54" t="s">
        <v>9</v>
      </c>
      <c r="G278" s="54" t="s">
        <v>37</v>
      </c>
      <c r="H278" s="16"/>
      <c r="I278" s="16"/>
      <c r="J278" s="16">
        <v>12</v>
      </c>
      <c r="K278" s="16"/>
      <c r="L278" s="16"/>
    </row>
    <row r="279" spans="1:12" customFormat="1" x14ac:dyDescent="0.25">
      <c r="A279" s="28"/>
      <c r="B279" s="28"/>
      <c r="C279" s="28"/>
      <c r="D279" s="28"/>
      <c r="E279" s="69"/>
      <c r="F279" s="54" t="s">
        <v>10</v>
      </c>
      <c r="G279" s="54" t="s">
        <v>38</v>
      </c>
      <c r="H279" s="16"/>
      <c r="I279" s="16"/>
      <c r="J279" s="16"/>
      <c r="K279" s="16">
        <v>27</v>
      </c>
      <c r="L279" s="16"/>
    </row>
    <row r="280" spans="1:12" customFormat="1" x14ac:dyDescent="0.25">
      <c r="A280" s="28"/>
      <c r="B280" s="28"/>
      <c r="C280" s="28"/>
      <c r="D280" s="28"/>
      <c r="E280" s="69"/>
      <c r="F280" s="54">
        <v>60</v>
      </c>
      <c r="G280" s="54" t="s">
        <v>42</v>
      </c>
      <c r="H280" s="16"/>
      <c r="I280" s="16"/>
      <c r="J280" s="16"/>
      <c r="K280" s="16"/>
      <c r="L280" s="16">
        <v>30</v>
      </c>
    </row>
    <row r="281" spans="1:12" x14ac:dyDescent="0.25">
      <c r="A281" s="28"/>
      <c r="B281" s="28"/>
      <c r="C281" s="28"/>
      <c r="D281" s="28"/>
      <c r="E281" s="69"/>
      <c r="F281" s="28"/>
      <c r="G281" s="28"/>
      <c r="I281" s="16"/>
      <c r="J281" s="16"/>
      <c r="K281" s="16"/>
      <c r="L281" s="16"/>
    </row>
    <row r="282" spans="1:12" customFormat="1" x14ac:dyDescent="0.25">
      <c r="A282" t="s">
        <v>111</v>
      </c>
      <c r="B282" s="28"/>
      <c r="C282" s="28"/>
      <c r="D282" s="28"/>
      <c r="E282" s="69">
        <v>41</v>
      </c>
      <c r="F282" s="28" t="s">
        <v>7</v>
      </c>
      <c r="G282" s="28"/>
      <c r="H282" s="16"/>
      <c r="I282" s="16"/>
      <c r="J282" s="16"/>
      <c r="K282" s="16"/>
      <c r="L282" s="16"/>
    </row>
    <row r="283" spans="1:12" customFormat="1" x14ac:dyDescent="0.25">
      <c r="A283" s="28"/>
      <c r="B283" s="28"/>
      <c r="C283" s="28"/>
      <c r="D283" s="28"/>
      <c r="E283" s="69"/>
      <c r="F283" s="54" t="s">
        <v>6</v>
      </c>
      <c r="G283" s="54" t="s">
        <v>33</v>
      </c>
      <c r="H283" s="16">
        <v>9</v>
      </c>
      <c r="I283" s="16"/>
      <c r="J283" s="16"/>
      <c r="K283" s="16"/>
      <c r="L283" s="16"/>
    </row>
    <row r="284" spans="1:12" customFormat="1" x14ac:dyDescent="0.25">
      <c r="A284" s="28"/>
      <c r="B284" s="28"/>
      <c r="C284" s="28"/>
      <c r="D284" s="28"/>
      <c r="E284" s="69"/>
      <c r="F284" s="54" t="s">
        <v>8</v>
      </c>
      <c r="G284" s="54" t="s">
        <v>85</v>
      </c>
      <c r="H284" s="16"/>
      <c r="I284" s="16">
        <v>4</v>
      </c>
      <c r="J284" s="16"/>
      <c r="K284" s="16"/>
      <c r="L284" s="16"/>
    </row>
    <row r="285" spans="1:12" customFormat="1" x14ac:dyDescent="0.25">
      <c r="A285" s="28"/>
      <c r="B285" s="28"/>
      <c r="C285" s="28"/>
      <c r="D285" s="28"/>
      <c r="E285" s="69"/>
      <c r="F285" s="54" t="s">
        <v>9</v>
      </c>
      <c r="G285" s="54" t="s">
        <v>34</v>
      </c>
      <c r="H285" s="16"/>
      <c r="I285" s="16"/>
      <c r="J285" s="16">
        <v>10</v>
      </c>
      <c r="K285" s="16"/>
      <c r="L285" s="16"/>
    </row>
    <row r="286" spans="1:12" customFormat="1" x14ac:dyDescent="0.25">
      <c r="A286" s="28"/>
      <c r="B286" s="28"/>
      <c r="C286" s="28"/>
      <c r="D286" s="28"/>
      <c r="E286" s="69"/>
      <c r="F286" s="54" t="s">
        <v>10</v>
      </c>
      <c r="G286" s="54" t="s">
        <v>84</v>
      </c>
      <c r="H286" s="16"/>
      <c r="I286" s="16"/>
      <c r="J286" s="16"/>
      <c r="K286" s="16">
        <v>23</v>
      </c>
      <c r="L286" s="16"/>
    </row>
    <row r="287" spans="1:12" customFormat="1" x14ac:dyDescent="0.25">
      <c r="A287" s="28"/>
      <c r="B287" s="28"/>
      <c r="C287" s="28"/>
      <c r="D287" s="28"/>
      <c r="E287" s="69"/>
      <c r="F287" s="54">
        <v>60</v>
      </c>
      <c r="G287" s="54" t="s">
        <v>42</v>
      </c>
      <c r="H287" s="16"/>
      <c r="I287" s="16"/>
      <c r="J287" s="16"/>
      <c r="K287" s="16"/>
      <c r="L287" s="16">
        <v>30</v>
      </c>
    </row>
    <row r="288" spans="1:12" x14ac:dyDescent="0.25">
      <c r="A288" s="28"/>
      <c r="B288" s="28"/>
      <c r="C288" s="28"/>
      <c r="D288" s="28"/>
      <c r="E288" s="69"/>
      <c r="F288" s="28"/>
      <c r="G288" s="28"/>
      <c r="I288" s="16"/>
      <c r="J288" s="16"/>
      <c r="K288" s="16"/>
      <c r="L288" s="16"/>
    </row>
    <row r="289" spans="1:12" customFormat="1" x14ac:dyDescent="0.25">
      <c r="A289" t="s">
        <v>112</v>
      </c>
      <c r="B289" s="28"/>
      <c r="C289" s="28"/>
      <c r="D289" s="28"/>
      <c r="E289" s="69">
        <v>42</v>
      </c>
      <c r="F289" s="28" t="s">
        <v>7</v>
      </c>
      <c r="G289" s="28"/>
      <c r="H289" s="16"/>
      <c r="I289" s="16"/>
      <c r="J289" s="16"/>
      <c r="K289" s="16"/>
      <c r="L289" s="16"/>
    </row>
    <row r="290" spans="1:12" customFormat="1" x14ac:dyDescent="0.25">
      <c r="A290" s="28"/>
      <c r="B290" s="28"/>
      <c r="C290" s="28"/>
      <c r="D290" s="28"/>
      <c r="E290" s="69"/>
      <c r="F290" s="54" t="s">
        <v>6</v>
      </c>
      <c r="G290" s="54" t="s">
        <v>33</v>
      </c>
      <c r="H290" s="16">
        <v>9</v>
      </c>
      <c r="I290" s="16"/>
      <c r="J290" s="16"/>
      <c r="K290" s="16"/>
      <c r="L290" s="16"/>
    </row>
    <row r="291" spans="1:12" customFormat="1" x14ac:dyDescent="0.25">
      <c r="A291" s="28"/>
      <c r="B291" s="28"/>
      <c r="C291" s="28"/>
      <c r="D291" s="28"/>
      <c r="E291" s="69"/>
      <c r="F291" s="54" t="s">
        <v>8</v>
      </c>
      <c r="G291" s="54" t="s">
        <v>81</v>
      </c>
      <c r="H291" s="16"/>
      <c r="I291" s="16">
        <v>9</v>
      </c>
      <c r="J291" s="16"/>
      <c r="K291" s="16"/>
      <c r="L291" s="16"/>
    </row>
    <row r="292" spans="1:12" customFormat="1" x14ac:dyDescent="0.25">
      <c r="A292" s="28"/>
      <c r="B292" s="28"/>
      <c r="C292" s="28"/>
      <c r="D292" s="28"/>
      <c r="E292" s="69"/>
      <c r="F292" s="54" t="s">
        <v>9</v>
      </c>
      <c r="G292" s="54" t="s">
        <v>52</v>
      </c>
      <c r="H292" s="16"/>
      <c r="I292" s="16"/>
      <c r="J292" s="16">
        <v>13</v>
      </c>
      <c r="K292" s="16"/>
      <c r="L292" s="16"/>
    </row>
    <row r="293" spans="1:12" customFormat="1" x14ac:dyDescent="0.25">
      <c r="A293" s="28"/>
      <c r="B293" s="28"/>
      <c r="C293" s="28"/>
      <c r="D293" s="28"/>
      <c r="E293" s="69"/>
      <c r="F293" s="54" t="s">
        <v>10</v>
      </c>
      <c r="G293" s="54" t="s">
        <v>50</v>
      </c>
      <c r="H293" s="16"/>
      <c r="I293" s="16"/>
      <c r="J293" s="16"/>
      <c r="K293" s="16">
        <v>24</v>
      </c>
      <c r="L293" s="16"/>
    </row>
    <row r="294" spans="1:12" customFormat="1" x14ac:dyDescent="0.25">
      <c r="A294" s="28"/>
      <c r="B294" s="28"/>
      <c r="C294" s="28"/>
      <c r="D294" s="28"/>
      <c r="E294" s="69"/>
      <c r="F294" s="54">
        <v>60</v>
      </c>
      <c r="G294" s="54" t="s">
        <v>42</v>
      </c>
      <c r="H294" s="16"/>
      <c r="I294" s="16"/>
      <c r="J294" s="16"/>
      <c r="K294" s="16"/>
      <c r="L294" s="16">
        <v>30</v>
      </c>
    </row>
    <row r="295" spans="1:12" x14ac:dyDescent="0.25">
      <c r="A295" s="28"/>
      <c r="B295" s="28"/>
      <c r="C295" s="28"/>
      <c r="D295" s="28"/>
      <c r="E295" s="69"/>
      <c r="F295" s="28"/>
      <c r="G295" s="28"/>
      <c r="I295" s="16"/>
      <c r="J295" s="16"/>
      <c r="K295" s="16"/>
      <c r="L295" s="16"/>
    </row>
    <row r="296" spans="1:12" customFormat="1" x14ac:dyDescent="0.25">
      <c r="A296" t="s">
        <v>113</v>
      </c>
      <c r="B296" s="28"/>
      <c r="C296" s="28"/>
      <c r="D296" s="28"/>
      <c r="E296" s="69">
        <v>43</v>
      </c>
      <c r="F296" s="28" t="s">
        <v>7</v>
      </c>
      <c r="G296" s="28"/>
      <c r="H296" s="16"/>
      <c r="I296" s="16"/>
      <c r="J296" s="16"/>
      <c r="K296" s="16"/>
      <c r="L296" s="16"/>
    </row>
    <row r="297" spans="1:12" customFormat="1" x14ac:dyDescent="0.25">
      <c r="A297" s="28"/>
      <c r="B297" s="28"/>
      <c r="C297" s="28"/>
      <c r="D297" s="28"/>
      <c r="E297" s="69"/>
      <c r="F297" s="54" t="s">
        <v>6</v>
      </c>
      <c r="G297" s="54" t="s">
        <v>51</v>
      </c>
      <c r="H297" s="16">
        <v>8</v>
      </c>
      <c r="I297" s="16"/>
      <c r="J297" s="16"/>
      <c r="K297" s="16"/>
      <c r="L297" s="16"/>
    </row>
    <row r="298" spans="1:12" customFormat="1" x14ac:dyDescent="0.25">
      <c r="A298" s="28"/>
      <c r="B298" s="28"/>
      <c r="C298" s="28"/>
      <c r="D298" s="28"/>
      <c r="E298" s="69"/>
      <c r="F298" s="54" t="s">
        <v>8</v>
      </c>
      <c r="G298" s="54" t="s">
        <v>82</v>
      </c>
      <c r="H298" s="16"/>
      <c r="I298" s="16">
        <v>5</v>
      </c>
      <c r="J298" s="16"/>
      <c r="K298" s="16"/>
      <c r="L298" s="16"/>
    </row>
    <row r="299" spans="1:12" customFormat="1" x14ac:dyDescent="0.25">
      <c r="A299" s="28"/>
      <c r="B299" s="28"/>
      <c r="C299" s="28"/>
      <c r="D299" s="28"/>
      <c r="E299" s="69"/>
      <c r="F299" s="54" t="s">
        <v>9</v>
      </c>
      <c r="G299" s="54" t="s">
        <v>83</v>
      </c>
      <c r="H299" s="16"/>
      <c r="I299" s="16"/>
      <c r="J299" s="16">
        <v>9</v>
      </c>
      <c r="K299" s="16"/>
      <c r="L299" s="16"/>
    </row>
    <row r="300" spans="1:12" customFormat="1" x14ac:dyDescent="0.25">
      <c r="A300" s="28"/>
      <c r="B300" s="28"/>
      <c r="C300" s="28"/>
      <c r="D300" s="28"/>
      <c r="E300" s="69"/>
      <c r="F300" s="54" t="s">
        <v>10</v>
      </c>
      <c r="G300" s="54" t="s">
        <v>122</v>
      </c>
      <c r="H300" s="16"/>
      <c r="I300" s="16"/>
      <c r="J300" s="16"/>
      <c r="K300" s="16">
        <v>19</v>
      </c>
      <c r="L300" s="16"/>
    </row>
    <row r="301" spans="1:12" customFormat="1" x14ac:dyDescent="0.25">
      <c r="A301" s="28"/>
      <c r="B301" s="28"/>
      <c r="C301" s="28"/>
      <c r="D301" s="28"/>
      <c r="E301" s="69"/>
      <c r="F301" s="54">
        <v>60</v>
      </c>
      <c r="G301" s="54" t="s">
        <v>53</v>
      </c>
      <c r="H301" s="16"/>
      <c r="I301" s="16"/>
      <c r="J301" s="16"/>
      <c r="K301" s="16"/>
      <c r="L301" s="16">
        <v>28</v>
      </c>
    </row>
    <row r="302" spans="1:12" x14ac:dyDescent="0.25">
      <c r="A302" s="28"/>
      <c r="B302" s="28"/>
      <c r="C302" s="28"/>
      <c r="D302" s="28"/>
      <c r="E302" s="69"/>
      <c r="F302" s="28"/>
      <c r="G302" s="28"/>
      <c r="I302" s="16"/>
      <c r="J302" s="16"/>
      <c r="K302" s="16"/>
      <c r="L302" s="16"/>
    </row>
    <row r="303" spans="1:12" customFormat="1" x14ac:dyDescent="0.25">
      <c r="A303" t="s">
        <v>114</v>
      </c>
      <c r="B303" s="28"/>
      <c r="C303" s="28"/>
      <c r="D303" s="28"/>
      <c r="E303" s="69">
        <v>44</v>
      </c>
      <c r="F303" s="28" t="s">
        <v>7</v>
      </c>
      <c r="G303" s="28"/>
      <c r="H303" s="16"/>
      <c r="I303" s="16"/>
      <c r="J303" s="16"/>
      <c r="K303" s="16"/>
      <c r="L303" s="16"/>
    </row>
    <row r="304" spans="1:12" customFormat="1" x14ac:dyDescent="0.25">
      <c r="A304" s="28"/>
      <c r="B304" s="28"/>
      <c r="C304" s="28"/>
      <c r="D304" s="28"/>
      <c r="E304" s="69"/>
      <c r="F304" s="54" t="s">
        <v>6</v>
      </c>
      <c r="G304" s="54" t="s">
        <v>51</v>
      </c>
      <c r="H304" s="16">
        <v>8</v>
      </c>
      <c r="I304" s="16"/>
      <c r="J304" s="16"/>
      <c r="K304" s="16"/>
      <c r="L304" s="16"/>
    </row>
    <row r="305" spans="1:15" x14ac:dyDescent="0.25">
      <c r="A305" s="28"/>
      <c r="B305" s="28"/>
      <c r="C305" s="28"/>
      <c r="D305" s="28"/>
      <c r="E305" s="69"/>
      <c r="F305" s="54" t="s">
        <v>8</v>
      </c>
      <c r="G305" s="54" t="s">
        <v>123</v>
      </c>
      <c r="I305" s="16">
        <v>3</v>
      </c>
      <c r="J305" s="16"/>
      <c r="K305" s="16"/>
      <c r="L305" s="16"/>
    </row>
    <row r="306" spans="1:15" x14ac:dyDescent="0.25">
      <c r="A306" s="28"/>
      <c r="B306" s="28"/>
      <c r="C306" s="28"/>
      <c r="D306" s="28"/>
      <c r="E306" s="69"/>
      <c r="F306" s="54" t="s">
        <v>9</v>
      </c>
      <c r="G306" s="54" t="s">
        <v>86</v>
      </c>
      <c r="I306" s="16"/>
      <c r="J306" s="16">
        <v>8</v>
      </c>
      <c r="K306" s="16"/>
      <c r="L306" s="16"/>
    </row>
    <row r="307" spans="1:15" x14ac:dyDescent="0.25">
      <c r="A307" s="28"/>
      <c r="B307" s="28"/>
      <c r="C307" s="28"/>
      <c r="D307" s="28"/>
      <c r="E307" s="69"/>
      <c r="F307" s="54" t="s">
        <v>10</v>
      </c>
      <c r="G307" s="54" t="s">
        <v>89</v>
      </c>
      <c r="I307" s="16"/>
      <c r="J307" s="16"/>
      <c r="K307" s="16">
        <v>22</v>
      </c>
      <c r="L307" s="16"/>
    </row>
    <row r="308" spans="1:15" x14ac:dyDescent="0.25">
      <c r="A308" s="28"/>
      <c r="B308" s="28"/>
      <c r="C308" s="28"/>
      <c r="D308" s="28"/>
      <c r="E308" s="69"/>
      <c r="F308" s="54">
        <v>60</v>
      </c>
      <c r="G308" s="54" t="s">
        <v>53</v>
      </c>
      <c r="I308" s="16"/>
      <c r="J308" s="16"/>
      <c r="K308" s="16"/>
      <c r="L308" s="16">
        <v>28</v>
      </c>
    </row>
    <row r="309" spans="1:15" x14ac:dyDescent="0.25">
      <c r="A309" s="28"/>
      <c r="B309" s="28"/>
      <c r="C309" s="28"/>
      <c r="D309" s="28"/>
      <c r="E309" s="69"/>
      <c r="F309" s="28"/>
      <c r="G309" s="28"/>
      <c r="I309" s="16"/>
      <c r="J309" s="16"/>
      <c r="K309" s="16"/>
      <c r="L309" s="16"/>
      <c r="O309" s="55" t="s">
        <v>14</v>
      </c>
    </row>
    <row r="310" spans="1:15" x14ac:dyDescent="0.25">
      <c r="A310" t="s">
        <v>115</v>
      </c>
      <c r="B310" s="28"/>
      <c r="C310" s="28"/>
      <c r="D310" s="28"/>
      <c r="E310" s="69">
        <v>45</v>
      </c>
      <c r="F310" s="28" t="s">
        <v>7</v>
      </c>
      <c r="G310" s="28"/>
      <c r="I310" s="16"/>
      <c r="J310" s="16"/>
      <c r="K310" s="16"/>
      <c r="L310" s="16"/>
    </row>
    <row r="311" spans="1:15" x14ac:dyDescent="0.25">
      <c r="A311" s="28"/>
      <c r="B311" s="28"/>
      <c r="C311" s="28"/>
      <c r="D311" s="28"/>
      <c r="E311" s="69"/>
      <c r="F311" s="54" t="s">
        <v>6</v>
      </c>
      <c r="G311" s="54" t="s">
        <v>47</v>
      </c>
      <c r="H311" s="16">
        <v>10</v>
      </c>
      <c r="I311" s="16"/>
      <c r="J311" s="16"/>
      <c r="K311" s="16"/>
      <c r="L311" s="16"/>
    </row>
    <row r="312" spans="1:15" x14ac:dyDescent="0.25">
      <c r="A312" s="28"/>
      <c r="B312" s="28"/>
      <c r="C312" s="28"/>
      <c r="D312" s="28"/>
      <c r="E312" s="69"/>
      <c r="F312" s="54" t="s">
        <v>8</v>
      </c>
      <c r="G312" s="54" t="s">
        <v>36</v>
      </c>
      <c r="I312" s="16">
        <v>7</v>
      </c>
      <c r="J312" s="16"/>
      <c r="K312" s="16"/>
      <c r="L312" s="16"/>
    </row>
    <row r="313" spans="1:15" x14ac:dyDescent="0.25">
      <c r="A313" s="28"/>
      <c r="B313" s="28"/>
      <c r="C313" s="28"/>
      <c r="D313" s="28"/>
      <c r="E313" s="69"/>
      <c r="F313" s="54" t="s">
        <v>9</v>
      </c>
      <c r="G313" s="54" t="s">
        <v>57</v>
      </c>
      <c r="I313" s="16"/>
      <c r="J313" s="16">
        <v>14</v>
      </c>
      <c r="K313" s="16"/>
      <c r="L313" s="16"/>
    </row>
    <row r="314" spans="1:15" x14ac:dyDescent="0.25">
      <c r="A314" s="28"/>
      <c r="B314" s="28"/>
      <c r="C314" s="28"/>
      <c r="D314" s="28"/>
      <c r="E314" s="69"/>
      <c r="F314" s="54" t="s">
        <v>10</v>
      </c>
      <c r="G314" s="54" t="s">
        <v>38</v>
      </c>
      <c r="I314" s="16"/>
      <c r="J314" s="16"/>
      <c r="K314" s="16">
        <v>27</v>
      </c>
      <c r="L314" s="16"/>
    </row>
    <row r="315" spans="1:15" x14ac:dyDescent="0.25">
      <c r="A315" s="28"/>
      <c r="B315" s="28"/>
      <c r="C315" s="28"/>
      <c r="D315" s="28"/>
      <c r="E315" s="69"/>
      <c r="F315" s="54">
        <v>60</v>
      </c>
      <c r="G315" s="54" t="s">
        <v>42</v>
      </c>
      <c r="I315" s="16"/>
      <c r="J315" s="16"/>
      <c r="K315" s="16"/>
      <c r="L315" s="16">
        <v>30</v>
      </c>
    </row>
    <row r="316" spans="1:15" x14ac:dyDescent="0.25">
      <c r="A316" s="28"/>
      <c r="B316" s="28"/>
      <c r="C316" s="28"/>
      <c r="D316" s="28"/>
      <c r="E316" s="69"/>
      <c r="F316" s="28"/>
      <c r="G316" s="28"/>
      <c r="I316" s="16"/>
      <c r="J316" s="16"/>
      <c r="K316" s="16"/>
      <c r="L316" s="16"/>
    </row>
    <row r="317" spans="1:15" x14ac:dyDescent="0.25">
      <c r="A317" t="s">
        <v>115</v>
      </c>
      <c r="B317" s="28"/>
      <c r="C317" s="28"/>
      <c r="D317" s="28"/>
      <c r="E317" s="69">
        <v>46</v>
      </c>
      <c r="F317" s="28" t="s">
        <v>7</v>
      </c>
      <c r="G317" s="28"/>
      <c r="I317" s="16"/>
      <c r="J317" s="16"/>
      <c r="K317" s="16"/>
      <c r="L317" s="16"/>
    </row>
    <row r="318" spans="1:15" x14ac:dyDescent="0.25">
      <c r="A318" s="28"/>
      <c r="B318" s="28"/>
      <c r="C318" s="28"/>
      <c r="D318" s="28"/>
      <c r="E318" s="69"/>
      <c r="F318" s="54" t="s">
        <v>6</v>
      </c>
      <c r="G318" s="54" t="s">
        <v>51</v>
      </c>
      <c r="H318" s="16">
        <v>8</v>
      </c>
      <c r="I318" s="16"/>
      <c r="J318" s="16"/>
      <c r="K318" s="16"/>
      <c r="L318" s="16"/>
    </row>
    <row r="319" spans="1:15" x14ac:dyDescent="0.25">
      <c r="A319" s="28"/>
      <c r="B319" s="28"/>
      <c r="C319" s="28"/>
      <c r="D319" s="28"/>
      <c r="E319" s="69"/>
      <c r="F319" s="54" t="s">
        <v>8</v>
      </c>
      <c r="G319" s="54" t="s">
        <v>36</v>
      </c>
      <c r="I319" s="16">
        <v>7</v>
      </c>
      <c r="J319" s="16"/>
      <c r="K319" s="16"/>
      <c r="L319" s="16"/>
    </row>
    <row r="320" spans="1:15" x14ac:dyDescent="0.25">
      <c r="A320" s="28"/>
      <c r="B320" s="28"/>
      <c r="C320" s="28"/>
      <c r="D320" s="28"/>
      <c r="E320" s="69"/>
      <c r="F320" s="54" t="s">
        <v>9</v>
      </c>
      <c r="G320" s="54" t="s">
        <v>37</v>
      </c>
      <c r="I320" s="16"/>
      <c r="J320" s="16">
        <v>12</v>
      </c>
      <c r="K320" s="16"/>
      <c r="L320" s="16"/>
    </row>
    <row r="321" spans="1:12" customFormat="1" x14ac:dyDescent="0.25">
      <c r="A321" s="28"/>
      <c r="B321" s="28"/>
      <c r="C321" s="28"/>
      <c r="D321" s="28"/>
      <c r="E321" s="69"/>
      <c r="F321" s="54" t="s">
        <v>10</v>
      </c>
      <c r="G321" s="54" t="s">
        <v>84</v>
      </c>
      <c r="H321" s="16"/>
      <c r="I321" s="16"/>
      <c r="J321" s="16"/>
      <c r="K321" s="16">
        <v>23</v>
      </c>
      <c r="L321" s="16"/>
    </row>
    <row r="322" spans="1:12" customFormat="1" x14ac:dyDescent="0.25">
      <c r="A322" s="28"/>
      <c r="B322" s="28"/>
      <c r="C322" s="28"/>
      <c r="D322" s="28"/>
      <c r="E322" s="69"/>
      <c r="F322" s="54">
        <v>60</v>
      </c>
      <c r="G322" s="54" t="s">
        <v>53</v>
      </c>
      <c r="H322" s="16"/>
      <c r="I322" s="16"/>
      <c r="J322" s="16"/>
      <c r="K322" s="16"/>
      <c r="L322" s="16">
        <v>28</v>
      </c>
    </row>
    <row r="323" spans="1:12" x14ac:dyDescent="0.25">
      <c r="A323" s="28"/>
      <c r="B323" s="28"/>
      <c r="C323" s="28"/>
      <c r="D323" s="28"/>
      <c r="E323" s="69"/>
      <c r="F323" s="28"/>
      <c r="G323" s="28"/>
      <c r="I323" s="16"/>
      <c r="J323" s="16"/>
      <c r="K323" s="16"/>
      <c r="L323" s="16"/>
    </row>
    <row r="324" spans="1:12" customFormat="1" x14ac:dyDescent="0.25">
      <c r="A324" t="s">
        <v>117</v>
      </c>
      <c r="B324" s="28"/>
      <c r="C324" s="28"/>
      <c r="D324" s="28"/>
      <c r="E324" s="69">
        <v>47</v>
      </c>
      <c r="F324" s="28" t="s">
        <v>7</v>
      </c>
      <c r="G324" s="28"/>
      <c r="H324" s="16"/>
      <c r="I324" s="16"/>
      <c r="J324" s="16"/>
      <c r="K324" s="16"/>
      <c r="L324" s="16"/>
    </row>
    <row r="325" spans="1:12" customFormat="1" x14ac:dyDescent="0.25">
      <c r="A325" s="28"/>
      <c r="B325" s="28"/>
      <c r="C325" s="28"/>
      <c r="D325" s="28"/>
      <c r="E325" s="69"/>
      <c r="F325" s="54" t="s">
        <v>6</v>
      </c>
      <c r="G325" s="54" t="s">
        <v>51</v>
      </c>
      <c r="H325" s="16">
        <v>8</v>
      </c>
      <c r="I325" s="16"/>
      <c r="J325" s="16"/>
      <c r="K325" s="16"/>
      <c r="L325" s="16"/>
    </row>
    <row r="326" spans="1:12" customFormat="1" x14ac:dyDescent="0.25">
      <c r="A326" s="28"/>
      <c r="B326" s="28"/>
      <c r="C326" s="28"/>
      <c r="D326" s="28"/>
      <c r="E326" s="69"/>
      <c r="F326" s="54" t="s">
        <v>8</v>
      </c>
      <c r="G326" s="54" t="s">
        <v>36</v>
      </c>
      <c r="H326" s="16"/>
      <c r="I326" s="16">
        <v>7</v>
      </c>
      <c r="J326" s="16"/>
      <c r="K326" s="16"/>
      <c r="L326" s="16"/>
    </row>
    <row r="327" spans="1:12" customFormat="1" x14ac:dyDescent="0.25">
      <c r="A327" s="28"/>
      <c r="B327" s="28"/>
      <c r="C327" s="28"/>
      <c r="D327" s="28"/>
      <c r="E327" s="69"/>
      <c r="F327" s="54" t="s">
        <v>9</v>
      </c>
      <c r="G327" s="54" t="s">
        <v>37</v>
      </c>
      <c r="H327" s="16"/>
      <c r="I327" s="16"/>
      <c r="J327" s="16">
        <v>12</v>
      </c>
      <c r="K327" s="16"/>
      <c r="L327" s="16"/>
    </row>
    <row r="328" spans="1:12" customFormat="1" x14ac:dyDescent="0.25">
      <c r="A328" s="28"/>
      <c r="B328" s="28"/>
      <c r="C328" s="28"/>
      <c r="D328" s="28"/>
      <c r="E328" s="69"/>
      <c r="F328" s="54" t="s">
        <v>10</v>
      </c>
      <c r="G328" s="54" t="s">
        <v>41</v>
      </c>
      <c r="H328" s="16"/>
      <c r="I328" s="16"/>
      <c r="J328" s="16"/>
      <c r="K328" s="16">
        <v>25</v>
      </c>
      <c r="L328" s="16"/>
    </row>
    <row r="329" spans="1:12" customFormat="1" x14ac:dyDescent="0.25">
      <c r="A329" s="28"/>
      <c r="B329" s="28"/>
      <c r="C329" s="28"/>
      <c r="D329" s="28"/>
      <c r="E329" s="69"/>
      <c r="F329" s="54">
        <v>60</v>
      </c>
      <c r="G329" s="54" t="s">
        <v>55</v>
      </c>
      <c r="H329" s="16"/>
      <c r="I329" s="16"/>
      <c r="J329" s="16"/>
      <c r="K329" s="16"/>
      <c r="L329" s="16">
        <v>31</v>
      </c>
    </row>
    <row r="330" spans="1:12" x14ac:dyDescent="0.25">
      <c r="A330" s="28"/>
      <c r="B330" s="28"/>
      <c r="C330" s="28"/>
      <c r="D330" s="28"/>
      <c r="E330" s="69"/>
      <c r="F330" s="28"/>
      <c r="G330" s="28"/>
      <c r="I330" s="16"/>
      <c r="J330" s="16"/>
      <c r="K330" s="16"/>
      <c r="L330" s="16"/>
    </row>
    <row r="331" spans="1:12" customFormat="1" x14ac:dyDescent="0.25">
      <c r="A331" t="s">
        <v>118</v>
      </c>
      <c r="B331" s="28"/>
      <c r="C331" s="28"/>
      <c r="D331" s="28"/>
      <c r="E331" s="69">
        <v>48</v>
      </c>
      <c r="F331" s="28" t="s">
        <v>7</v>
      </c>
      <c r="G331" s="28"/>
      <c r="H331" s="16"/>
      <c r="I331" s="16"/>
      <c r="J331" s="16"/>
      <c r="K331" s="16"/>
      <c r="L331" s="16"/>
    </row>
    <row r="332" spans="1:12" customFormat="1" x14ac:dyDescent="0.25">
      <c r="A332" s="28"/>
      <c r="B332" s="28"/>
      <c r="C332" s="28"/>
      <c r="D332" s="28"/>
      <c r="E332" s="69"/>
      <c r="F332" s="54" t="s">
        <v>6</v>
      </c>
      <c r="G332" s="54" t="s">
        <v>33</v>
      </c>
      <c r="H332" s="16">
        <v>9</v>
      </c>
      <c r="I332" s="16"/>
      <c r="J332" s="16"/>
      <c r="K332" s="16"/>
      <c r="L332" s="16"/>
    </row>
    <row r="333" spans="1:12" customFormat="1" x14ac:dyDescent="0.25">
      <c r="A333" s="28"/>
      <c r="B333" s="28"/>
      <c r="C333" s="28"/>
      <c r="D333" s="28"/>
      <c r="E333" s="69"/>
      <c r="F333" s="54" t="s">
        <v>8</v>
      </c>
      <c r="G333" s="54" t="s">
        <v>54</v>
      </c>
      <c r="H333" s="16"/>
      <c r="I333" s="16">
        <v>8</v>
      </c>
      <c r="J333" s="16"/>
      <c r="K333" s="16"/>
      <c r="L333" s="16"/>
    </row>
    <row r="334" spans="1:12" customFormat="1" x14ac:dyDescent="0.25">
      <c r="A334" s="28"/>
      <c r="B334" s="28"/>
      <c r="C334" s="28"/>
      <c r="D334" s="28"/>
      <c r="E334" s="69"/>
      <c r="F334" s="54" t="s">
        <v>9</v>
      </c>
      <c r="G334" s="54" t="s">
        <v>40</v>
      </c>
      <c r="H334" s="16"/>
      <c r="I334" s="16"/>
      <c r="J334" s="16">
        <v>11</v>
      </c>
      <c r="K334" s="16"/>
      <c r="L334" s="16"/>
    </row>
    <row r="335" spans="1:12" customFormat="1" x14ac:dyDescent="0.25">
      <c r="A335" s="28"/>
      <c r="B335" s="28"/>
      <c r="C335" s="28"/>
      <c r="D335" s="28"/>
      <c r="E335" s="69"/>
      <c r="F335" s="54" t="s">
        <v>10</v>
      </c>
      <c r="G335" s="54" t="s">
        <v>50</v>
      </c>
      <c r="H335" s="16"/>
      <c r="I335" s="16"/>
      <c r="J335" s="16"/>
      <c r="K335" s="16">
        <v>24</v>
      </c>
      <c r="L335" s="16"/>
    </row>
    <row r="336" spans="1:12" customFormat="1" x14ac:dyDescent="0.25">
      <c r="A336" s="28"/>
      <c r="B336" s="28"/>
      <c r="C336" s="28"/>
      <c r="D336" s="28"/>
      <c r="E336" s="69"/>
      <c r="F336" s="54">
        <v>60</v>
      </c>
      <c r="G336" s="54" t="s">
        <v>56</v>
      </c>
      <c r="H336" s="16"/>
      <c r="I336" s="16"/>
      <c r="J336" s="16"/>
      <c r="K336" s="16"/>
      <c r="L336" s="16">
        <v>27</v>
      </c>
    </row>
    <row r="337" spans="1:12" x14ac:dyDescent="0.25">
      <c r="A337" s="28"/>
      <c r="B337" s="28"/>
      <c r="C337" s="28"/>
      <c r="D337" s="28"/>
      <c r="E337" s="69"/>
      <c r="F337" s="28"/>
      <c r="G337" s="28"/>
      <c r="I337" s="16"/>
      <c r="J337" s="16"/>
      <c r="K337" s="16"/>
      <c r="L337" s="16"/>
    </row>
    <row r="338" spans="1:12" customFormat="1" x14ac:dyDescent="0.25">
      <c r="A338" t="s">
        <v>119</v>
      </c>
      <c r="B338" s="28"/>
      <c r="C338" s="28"/>
      <c r="D338" s="28"/>
      <c r="E338" s="69">
        <v>49</v>
      </c>
      <c r="F338" s="28" t="s">
        <v>7</v>
      </c>
      <c r="G338" s="28"/>
      <c r="H338" s="16"/>
      <c r="I338" s="16"/>
      <c r="J338" s="16"/>
      <c r="K338" s="16"/>
      <c r="L338" s="16"/>
    </row>
    <row r="339" spans="1:12" customFormat="1" x14ac:dyDescent="0.25">
      <c r="A339" s="28"/>
      <c r="B339" s="28"/>
      <c r="C339" s="28"/>
      <c r="D339" s="28"/>
      <c r="E339" s="69"/>
      <c r="F339" s="54" t="s">
        <v>6</v>
      </c>
      <c r="G339" s="54" t="s">
        <v>47</v>
      </c>
      <c r="H339" s="16">
        <v>10</v>
      </c>
      <c r="I339" s="16"/>
      <c r="J339" s="16"/>
      <c r="K339" s="16"/>
      <c r="L339" s="16"/>
    </row>
    <row r="340" spans="1:12" customFormat="1" x14ac:dyDescent="0.25">
      <c r="A340" s="28"/>
      <c r="B340" s="28"/>
      <c r="C340" s="28"/>
      <c r="D340" s="28"/>
      <c r="E340" s="69"/>
      <c r="F340" s="54" t="s">
        <v>8</v>
      </c>
      <c r="G340" s="54" t="s">
        <v>39</v>
      </c>
      <c r="H340" s="16"/>
      <c r="I340" s="16">
        <v>6</v>
      </c>
      <c r="J340" s="16"/>
      <c r="K340" s="16"/>
      <c r="L340" s="16"/>
    </row>
    <row r="341" spans="1:12" customFormat="1" x14ac:dyDescent="0.25">
      <c r="A341" s="28"/>
      <c r="B341" s="28"/>
      <c r="C341" s="28"/>
      <c r="D341" s="28"/>
      <c r="E341" s="69"/>
      <c r="F341" s="54" t="s">
        <v>9</v>
      </c>
      <c r="G341" s="54" t="s">
        <v>83</v>
      </c>
      <c r="H341" s="16"/>
      <c r="I341" s="16"/>
      <c r="J341" s="16">
        <v>9</v>
      </c>
      <c r="K341" s="16"/>
      <c r="L341" s="16"/>
    </row>
    <row r="342" spans="1:12" customFormat="1" x14ac:dyDescent="0.25">
      <c r="A342" s="28"/>
      <c r="B342" s="28"/>
      <c r="C342" s="28"/>
      <c r="D342" s="28"/>
      <c r="E342" s="69"/>
      <c r="F342" s="54" t="s">
        <v>10</v>
      </c>
      <c r="G342" s="54" t="s">
        <v>84</v>
      </c>
      <c r="H342" s="16"/>
      <c r="I342" s="16"/>
      <c r="J342" s="16"/>
      <c r="K342" s="16">
        <v>23</v>
      </c>
      <c r="L342" s="16"/>
    </row>
    <row r="343" spans="1:12" customFormat="1" x14ac:dyDescent="0.25">
      <c r="A343" s="28"/>
      <c r="B343" s="28"/>
      <c r="C343" s="28"/>
      <c r="D343" s="28"/>
      <c r="E343" s="69"/>
      <c r="F343" s="54">
        <v>60</v>
      </c>
      <c r="G343" s="54" t="s">
        <v>35</v>
      </c>
      <c r="H343" s="16"/>
      <c r="I343" s="16"/>
      <c r="J343" s="16"/>
      <c r="K343" s="16"/>
      <c r="L343" s="16">
        <v>29</v>
      </c>
    </row>
    <row r="344" spans="1:12" x14ac:dyDescent="0.25">
      <c r="A344" s="28"/>
      <c r="B344" s="28"/>
      <c r="C344" s="28"/>
      <c r="D344" s="28"/>
      <c r="E344" s="69"/>
      <c r="F344" s="28"/>
      <c r="G344" s="28"/>
      <c r="I344" s="16"/>
      <c r="J344" s="16"/>
      <c r="K344" s="16"/>
      <c r="L344" s="16"/>
    </row>
    <row r="345" spans="1:12" customFormat="1" x14ac:dyDescent="0.25">
      <c r="A345" t="s">
        <v>120</v>
      </c>
      <c r="B345" s="28"/>
      <c r="C345" s="28"/>
      <c r="D345" s="28"/>
      <c r="E345" s="69">
        <v>50</v>
      </c>
      <c r="F345" s="28" t="s">
        <v>7</v>
      </c>
      <c r="G345" s="28"/>
      <c r="H345" s="16"/>
      <c r="I345" s="16"/>
      <c r="J345" s="16"/>
      <c r="K345" s="16"/>
      <c r="L345" s="16"/>
    </row>
    <row r="346" spans="1:12" customFormat="1" x14ac:dyDescent="0.25">
      <c r="A346" s="28"/>
      <c r="B346" s="28"/>
      <c r="C346" s="28"/>
      <c r="D346" s="28"/>
      <c r="E346" s="69"/>
      <c r="F346" s="54" t="s">
        <v>6</v>
      </c>
      <c r="G346" s="54" t="s">
        <v>33</v>
      </c>
      <c r="H346" s="16">
        <v>9</v>
      </c>
      <c r="I346" s="16"/>
      <c r="J346" s="16"/>
      <c r="K346" s="16"/>
      <c r="L346" s="16"/>
    </row>
    <row r="347" spans="1:12" customFormat="1" x14ac:dyDescent="0.25">
      <c r="A347" s="28"/>
      <c r="B347" s="28"/>
      <c r="C347" s="28"/>
      <c r="D347" s="28"/>
      <c r="E347" s="69"/>
      <c r="F347" s="54" t="s">
        <v>8</v>
      </c>
      <c r="G347" s="54" t="s">
        <v>82</v>
      </c>
      <c r="H347" s="16"/>
      <c r="I347" s="16">
        <v>5</v>
      </c>
      <c r="J347" s="16"/>
      <c r="K347" s="16"/>
      <c r="L347" s="16"/>
    </row>
    <row r="348" spans="1:12" customFormat="1" x14ac:dyDescent="0.25">
      <c r="A348" s="28"/>
      <c r="B348" s="28"/>
      <c r="C348" s="28"/>
      <c r="D348" s="28"/>
      <c r="E348" s="69"/>
      <c r="F348" s="54" t="s">
        <v>9</v>
      </c>
      <c r="G348" s="54" t="s">
        <v>40</v>
      </c>
      <c r="H348" s="16"/>
      <c r="I348" s="16"/>
      <c r="J348" s="16">
        <v>11</v>
      </c>
      <c r="K348" s="16"/>
      <c r="L348" s="16"/>
    </row>
    <row r="349" spans="1:12" customFormat="1" x14ac:dyDescent="0.25">
      <c r="A349" s="28"/>
      <c r="B349" s="28"/>
      <c r="C349" s="28"/>
      <c r="D349" s="28"/>
      <c r="E349" s="69"/>
      <c r="F349" s="54" t="s">
        <v>10</v>
      </c>
      <c r="G349" s="54" t="s">
        <v>50</v>
      </c>
      <c r="H349" s="16"/>
      <c r="I349" s="16"/>
      <c r="J349" s="16"/>
      <c r="K349" s="16">
        <v>24</v>
      </c>
      <c r="L349" s="16"/>
    </row>
    <row r="350" spans="1:12" customFormat="1" x14ac:dyDescent="0.25">
      <c r="A350" s="28"/>
      <c r="B350" s="28"/>
      <c r="C350" s="28"/>
      <c r="D350" s="28"/>
      <c r="E350" s="69"/>
      <c r="F350" s="54">
        <v>60</v>
      </c>
      <c r="G350" s="54" t="s">
        <v>35</v>
      </c>
      <c r="H350" s="16"/>
      <c r="I350" s="16"/>
      <c r="J350" s="16"/>
      <c r="K350" s="16"/>
      <c r="L350" s="16">
        <v>29</v>
      </c>
    </row>
    <row r="351" spans="1:12" x14ac:dyDescent="0.25">
      <c r="A351" s="28"/>
      <c r="B351" s="28"/>
      <c r="C351" s="28"/>
      <c r="D351" s="28"/>
      <c r="E351" s="69"/>
      <c r="F351" s="28"/>
      <c r="G351" s="28"/>
      <c r="I351" s="16"/>
      <c r="J351" s="16"/>
      <c r="K351" s="16"/>
      <c r="L351" s="16"/>
    </row>
    <row r="352" spans="1:12" customFormat="1" x14ac:dyDescent="0.25">
      <c r="A352" t="s">
        <v>128</v>
      </c>
      <c r="B352" s="28"/>
      <c r="C352" s="28"/>
      <c r="D352" s="28"/>
      <c r="E352" s="69">
        <v>51</v>
      </c>
      <c r="F352" s="28" t="s">
        <v>7</v>
      </c>
      <c r="G352" s="28"/>
      <c r="H352" s="16"/>
      <c r="I352" s="16"/>
      <c r="J352" s="16"/>
      <c r="K352" s="16"/>
      <c r="L352" s="16"/>
    </row>
    <row r="353" spans="1:12" customFormat="1" x14ac:dyDescent="0.25">
      <c r="A353" s="28"/>
      <c r="B353" s="28"/>
      <c r="C353" s="28"/>
      <c r="D353" s="28"/>
      <c r="E353" s="69"/>
      <c r="F353" s="54" t="s">
        <v>6</v>
      </c>
      <c r="G353" s="54" t="s">
        <v>33</v>
      </c>
      <c r="H353" s="16">
        <v>9</v>
      </c>
      <c r="I353" s="16"/>
      <c r="J353" s="16"/>
      <c r="K353" s="16"/>
      <c r="L353" s="16"/>
    </row>
    <row r="354" spans="1:12" customFormat="1" x14ac:dyDescent="0.25">
      <c r="A354" s="28"/>
      <c r="B354" s="28"/>
      <c r="C354" s="28"/>
      <c r="D354" s="28"/>
      <c r="E354" s="69"/>
      <c r="F354" s="54" t="s">
        <v>8</v>
      </c>
      <c r="G354" s="54" t="s">
        <v>54</v>
      </c>
      <c r="H354" s="16"/>
      <c r="I354" s="16">
        <v>8</v>
      </c>
      <c r="J354" s="16"/>
      <c r="K354" s="16"/>
      <c r="L354" s="16"/>
    </row>
    <row r="355" spans="1:12" customFormat="1" x14ac:dyDescent="0.25">
      <c r="A355" s="28"/>
      <c r="B355" s="28"/>
      <c r="C355" s="28"/>
      <c r="D355" s="28"/>
      <c r="E355" s="69"/>
      <c r="F355" s="54" t="s">
        <v>9</v>
      </c>
      <c r="G355" s="54" t="s">
        <v>52</v>
      </c>
      <c r="H355" s="16"/>
      <c r="I355" s="16"/>
      <c r="J355" s="16">
        <v>13</v>
      </c>
      <c r="K355" s="16"/>
      <c r="L355" s="16"/>
    </row>
    <row r="356" spans="1:12" customFormat="1" x14ac:dyDescent="0.25">
      <c r="A356" s="28"/>
      <c r="B356" s="28"/>
      <c r="C356" s="28"/>
      <c r="D356" s="28"/>
      <c r="E356" s="69"/>
      <c r="F356" s="54" t="s">
        <v>10</v>
      </c>
      <c r="G356" s="54" t="s">
        <v>58</v>
      </c>
      <c r="H356" s="16"/>
      <c r="I356" s="16"/>
      <c r="J356" s="16"/>
      <c r="K356" s="16">
        <v>26</v>
      </c>
      <c r="L356" s="16"/>
    </row>
    <row r="357" spans="1:12" customFormat="1" x14ac:dyDescent="0.25">
      <c r="A357" s="28"/>
      <c r="B357" s="28"/>
      <c r="C357" s="28"/>
      <c r="D357" s="28"/>
      <c r="E357" s="69"/>
      <c r="F357" s="54">
        <v>60</v>
      </c>
      <c r="G357" s="54" t="s">
        <v>35</v>
      </c>
      <c r="H357" s="16"/>
      <c r="I357" s="16"/>
      <c r="J357" s="16"/>
      <c r="K357" s="16"/>
      <c r="L357" s="16">
        <v>29</v>
      </c>
    </row>
    <row r="358" spans="1:12" x14ac:dyDescent="0.25">
      <c r="A358" s="28"/>
      <c r="B358" s="28"/>
      <c r="C358" s="28"/>
      <c r="D358" s="28"/>
      <c r="E358" s="69"/>
      <c r="F358" s="28"/>
      <c r="G358" s="28"/>
      <c r="I358" s="16"/>
      <c r="J358" s="16"/>
      <c r="K358" s="16"/>
      <c r="L358" s="16"/>
    </row>
    <row r="359" spans="1:12" customFormat="1" x14ac:dyDescent="0.25">
      <c r="A359" t="s">
        <v>129</v>
      </c>
      <c r="B359" s="28"/>
      <c r="C359" s="28"/>
      <c r="D359" s="28"/>
      <c r="E359" s="69">
        <v>52</v>
      </c>
      <c r="F359" s="28" t="s">
        <v>7</v>
      </c>
      <c r="G359" s="28"/>
      <c r="H359" s="16"/>
      <c r="I359" s="16"/>
      <c r="J359" s="16"/>
      <c r="K359" s="16"/>
      <c r="L359" s="16"/>
    </row>
    <row r="360" spans="1:12" customFormat="1" x14ac:dyDescent="0.25">
      <c r="A360" s="28"/>
      <c r="B360" s="28"/>
      <c r="C360" s="28"/>
      <c r="D360" s="28"/>
      <c r="E360" s="69"/>
      <c r="F360" s="54" t="s">
        <v>6</v>
      </c>
      <c r="G360" s="54" t="s">
        <v>33</v>
      </c>
      <c r="H360" s="16">
        <v>9</v>
      </c>
      <c r="I360" s="16"/>
      <c r="J360" s="16"/>
      <c r="K360" s="16"/>
      <c r="L360" s="16"/>
    </row>
    <row r="361" spans="1:12" customFormat="1" x14ac:dyDescent="0.25">
      <c r="A361" s="28"/>
      <c r="B361" s="28"/>
      <c r="C361" s="28"/>
      <c r="D361" s="28"/>
      <c r="E361" s="69"/>
      <c r="F361" s="54" t="s">
        <v>8</v>
      </c>
      <c r="G361" s="54" t="s">
        <v>82</v>
      </c>
      <c r="H361" s="16"/>
      <c r="I361" s="16">
        <v>5</v>
      </c>
      <c r="J361" s="16"/>
      <c r="K361" s="16"/>
      <c r="L361" s="16"/>
    </row>
    <row r="362" spans="1:12" customFormat="1" x14ac:dyDescent="0.25">
      <c r="A362" s="28"/>
      <c r="B362" s="28"/>
      <c r="C362" s="28"/>
      <c r="D362" s="28"/>
      <c r="E362" s="69"/>
      <c r="F362" s="54" t="s">
        <v>9</v>
      </c>
      <c r="G362" s="54" t="s">
        <v>40</v>
      </c>
      <c r="H362" s="16"/>
      <c r="I362" s="16"/>
      <c r="J362" s="16">
        <v>11</v>
      </c>
      <c r="K362" s="16"/>
      <c r="L362" s="16"/>
    </row>
    <row r="363" spans="1:12" customFormat="1" x14ac:dyDescent="0.25">
      <c r="A363" s="28"/>
      <c r="B363" s="28"/>
      <c r="C363" s="28"/>
      <c r="D363" s="28"/>
      <c r="E363" s="69"/>
      <c r="F363" s="54" t="s">
        <v>10</v>
      </c>
      <c r="G363" s="54" t="s">
        <v>84</v>
      </c>
      <c r="H363" s="16"/>
      <c r="I363" s="16"/>
      <c r="J363" s="16"/>
      <c r="K363" s="16">
        <v>23</v>
      </c>
      <c r="L363" s="16"/>
    </row>
    <row r="364" spans="1:12" customFormat="1" x14ac:dyDescent="0.25">
      <c r="A364" s="28"/>
      <c r="B364" s="28"/>
      <c r="C364" s="28"/>
      <c r="D364" s="28"/>
      <c r="E364" s="69"/>
      <c r="F364" s="54">
        <v>60</v>
      </c>
      <c r="G364" s="54" t="s">
        <v>56</v>
      </c>
      <c r="H364" s="16"/>
      <c r="I364" s="16"/>
      <c r="J364" s="16"/>
      <c r="K364" s="16"/>
      <c r="L364" s="16">
        <v>27</v>
      </c>
    </row>
    <row r="365" spans="1:12" x14ac:dyDescent="0.25">
      <c r="A365" s="28"/>
      <c r="B365" s="28"/>
      <c r="C365" s="28"/>
      <c r="D365" s="28"/>
      <c r="E365" s="69"/>
      <c r="F365" s="28"/>
      <c r="G365" s="28"/>
      <c r="I365" s="16"/>
      <c r="J365" s="16"/>
      <c r="K365" s="16"/>
      <c r="L365" s="16"/>
    </row>
    <row r="366" spans="1:12" customFormat="1" x14ac:dyDescent="0.25">
      <c r="A366" t="s">
        <v>130</v>
      </c>
      <c r="B366" s="28"/>
      <c r="C366" s="28"/>
      <c r="D366" s="28"/>
      <c r="E366" s="69">
        <v>53</v>
      </c>
      <c r="F366" s="28" t="s">
        <v>7</v>
      </c>
      <c r="G366" s="28"/>
      <c r="H366" s="16"/>
      <c r="I366" s="16"/>
      <c r="J366" s="16"/>
      <c r="K366" s="16"/>
      <c r="L366" s="16"/>
    </row>
    <row r="367" spans="1:12" customFormat="1" x14ac:dyDescent="0.25">
      <c r="A367" s="28"/>
      <c r="B367" s="28"/>
      <c r="C367" s="28"/>
      <c r="D367" s="28"/>
      <c r="E367" s="69"/>
      <c r="F367" s="54" t="s">
        <v>6</v>
      </c>
      <c r="G367" s="54" t="s">
        <v>47</v>
      </c>
      <c r="H367" s="16">
        <v>10</v>
      </c>
      <c r="I367" s="16"/>
      <c r="J367" s="16"/>
      <c r="K367" s="16"/>
      <c r="L367" s="16"/>
    </row>
    <row r="368" spans="1:12" customFormat="1" x14ac:dyDescent="0.25">
      <c r="A368" s="28"/>
      <c r="B368" s="28"/>
      <c r="C368" s="28"/>
      <c r="D368" s="28"/>
      <c r="E368" s="69"/>
      <c r="F368" s="54" t="s">
        <v>8</v>
      </c>
      <c r="G368" s="54" t="s">
        <v>39</v>
      </c>
      <c r="H368" s="16"/>
      <c r="I368" s="16">
        <v>6</v>
      </c>
      <c r="J368" s="16"/>
      <c r="K368" s="16"/>
      <c r="L368" s="16"/>
    </row>
    <row r="369" spans="1:12" customFormat="1" x14ac:dyDescent="0.25">
      <c r="A369" s="28"/>
      <c r="B369" s="28"/>
      <c r="C369" s="28"/>
      <c r="D369" s="28"/>
      <c r="E369" s="69"/>
      <c r="F369" s="54" t="s">
        <v>9</v>
      </c>
      <c r="G369" s="54" t="s">
        <v>52</v>
      </c>
      <c r="H369" s="16"/>
      <c r="I369" s="16"/>
      <c r="J369" s="16">
        <v>13</v>
      </c>
      <c r="K369" s="16"/>
      <c r="L369" s="16"/>
    </row>
    <row r="370" spans="1:12" customFormat="1" x14ac:dyDescent="0.25">
      <c r="A370" s="28"/>
      <c r="B370" s="28"/>
      <c r="C370" s="28"/>
      <c r="D370" s="28"/>
      <c r="E370" s="69"/>
      <c r="F370" s="54" t="s">
        <v>10</v>
      </c>
      <c r="G370" s="54" t="s">
        <v>38</v>
      </c>
      <c r="H370" s="16"/>
      <c r="I370" s="16"/>
      <c r="J370" s="16"/>
      <c r="K370" s="16">
        <v>27</v>
      </c>
      <c r="L370" s="16"/>
    </row>
    <row r="371" spans="1:12" customFormat="1" x14ac:dyDescent="0.25">
      <c r="A371" s="28"/>
      <c r="B371" s="28"/>
      <c r="C371" s="28"/>
      <c r="D371" s="28"/>
      <c r="E371" s="69"/>
      <c r="F371" s="54">
        <v>60</v>
      </c>
      <c r="G371" s="54" t="s">
        <v>42</v>
      </c>
      <c r="H371" s="16"/>
      <c r="I371" s="16"/>
      <c r="J371" s="16"/>
      <c r="K371" s="16"/>
      <c r="L371" s="16">
        <v>30</v>
      </c>
    </row>
    <row r="372" spans="1:12" x14ac:dyDescent="0.25">
      <c r="A372" s="28"/>
      <c r="B372" s="28"/>
      <c r="C372" s="28"/>
      <c r="D372" s="28"/>
      <c r="E372" s="69"/>
      <c r="F372" s="28"/>
      <c r="G372" s="28"/>
      <c r="I372" s="16"/>
      <c r="J372" s="16"/>
      <c r="K372" s="16"/>
      <c r="L372" s="16"/>
    </row>
    <row r="373" spans="1:12" customFormat="1" x14ac:dyDescent="0.25">
      <c r="A373" t="s">
        <v>131</v>
      </c>
      <c r="B373" s="28"/>
      <c r="C373" s="28"/>
      <c r="D373" s="28"/>
      <c r="E373" s="69">
        <v>54</v>
      </c>
      <c r="F373" s="28" t="s">
        <v>7</v>
      </c>
      <c r="G373" s="28"/>
      <c r="H373" s="16"/>
      <c r="I373" s="16"/>
      <c r="J373" s="16"/>
      <c r="K373" s="16"/>
      <c r="L373" s="16"/>
    </row>
    <row r="374" spans="1:12" customFormat="1" x14ac:dyDescent="0.25">
      <c r="A374" s="28"/>
      <c r="B374" s="28"/>
      <c r="C374" s="28"/>
      <c r="D374" s="28"/>
      <c r="E374" s="69"/>
      <c r="F374" s="54" t="s">
        <v>6</v>
      </c>
      <c r="G374" s="54" t="s">
        <v>33</v>
      </c>
      <c r="H374" s="16">
        <v>9</v>
      </c>
      <c r="I374" s="16"/>
      <c r="J374" s="16"/>
      <c r="K374" s="16"/>
      <c r="L374" s="16"/>
    </row>
    <row r="375" spans="1:12" customFormat="1" x14ac:dyDescent="0.25">
      <c r="A375" s="28"/>
      <c r="B375" s="28"/>
      <c r="C375" s="28"/>
      <c r="D375" s="28"/>
      <c r="E375" s="69"/>
      <c r="F375" s="54" t="s">
        <v>8</v>
      </c>
      <c r="G375" s="54" t="s">
        <v>39</v>
      </c>
      <c r="H375" s="16"/>
      <c r="I375" s="16">
        <v>6</v>
      </c>
      <c r="J375" s="16"/>
      <c r="K375" s="16"/>
      <c r="L375" s="16"/>
    </row>
    <row r="376" spans="1:12" customFormat="1" x14ac:dyDescent="0.25">
      <c r="A376" s="28"/>
      <c r="B376" s="28"/>
      <c r="C376" s="28"/>
      <c r="D376" s="28"/>
      <c r="E376" s="69"/>
      <c r="F376" s="54" t="s">
        <v>9</v>
      </c>
      <c r="G376" s="54" t="s">
        <v>57</v>
      </c>
      <c r="H376" s="16"/>
      <c r="I376" s="16"/>
      <c r="J376" s="16">
        <v>14</v>
      </c>
      <c r="K376" s="16"/>
      <c r="L376" s="16"/>
    </row>
    <row r="377" spans="1:12" customFormat="1" x14ac:dyDescent="0.25">
      <c r="A377" s="28"/>
      <c r="B377" s="28"/>
      <c r="C377" s="28"/>
      <c r="D377" s="28"/>
      <c r="E377" s="69"/>
      <c r="F377" s="54" t="s">
        <v>10</v>
      </c>
      <c r="G377" s="54" t="s">
        <v>48</v>
      </c>
      <c r="H377" s="16"/>
      <c r="I377" s="16"/>
      <c r="J377" s="16"/>
      <c r="K377" s="16">
        <v>28</v>
      </c>
      <c r="L377" s="16"/>
    </row>
    <row r="378" spans="1:12" customFormat="1" x14ac:dyDescent="0.25">
      <c r="A378" s="28"/>
      <c r="B378" s="28"/>
      <c r="C378" s="28"/>
      <c r="D378" s="28"/>
      <c r="E378" s="69"/>
      <c r="F378" s="54">
        <v>60</v>
      </c>
      <c r="G378" s="54" t="s">
        <v>49</v>
      </c>
      <c r="H378" s="16"/>
      <c r="I378" s="16"/>
      <c r="J378" s="16"/>
      <c r="K378" s="16"/>
      <c r="L378" s="16">
        <v>32</v>
      </c>
    </row>
    <row r="379" spans="1:12" x14ac:dyDescent="0.25">
      <c r="A379" s="28"/>
      <c r="B379" s="28"/>
      <c r="C379" s="28"/>
      <c r="D379" s="28"/>
      <c r="E379" s="69"/>
      <c r="F379" s="28"/>
      <c r="G379" s="28"/>
      <c r="I379" s="16"/>
      <c r="J379" s="16"/>
      <c r="K379" s="16"/>
      <c r="L379" s="16"/>
    </row>
    <row r="380" spans="1:12" customFormat="1" x14ac:dyDescent="0.25">
      <c r="A380" t="s">
        <v>132</v>
      </c>
      <c r="B380" s="28"/>
      <c r="C380" s="28"/>
      <c r="D380" s="28"/>
      <c r="E380" s="69">
        <v>55</v>
      </c>
      <c r="F380" s="28" t="s">
        <v>7</v>
      </c>
      <c r="G380" s="28"/>
      <c r="H380" s="16"/>
      <c r="I380" s="16"/>
      <c r="J380" s="16"/>
      <c r="K380" s="16"/>
      <c r="L380" s="16"/>
    </row>
    <row r="381" spans="1:12" customFormat="1" x14ac:dyDescent="0.25">
      <c r="A381" s="28"/>
      <c r="B381" s="28"/>
      <c r="C381" s="28"/>
      <c r="D381" s="28"/>
      <c r="E381" s="69"/>
      <c r="F381" s="54" t="s">
        <v>6</v>
      </c>
      <c r="G381" s="54" t="s">
        <v>33</v>
      </c>
      <c r="H381" s="16">
        <v>9</v>
      </c>
      <c r="I381" s="16"/>
      <c r="J381" s="16"/>
      <c r="K381" s="16"/>
      <c r="L381" s="16"/>
    </row>
    <row r="382" spans="1:12" customFormat="1" x14ac:dyDescent="0.25">
      <c r="A382" s="28"/>
      <c r="B382" s="28"/>
      <c r="C382" s="28"/>
      <c r="D382" s="28"/>
      <c r="E382" s="69"/>
      <c r="F382" s="54" t="s">
        <v>8</v>
      </c>
      <c r="G382" s="54" t="s">
        <v>81</v>
      </c>
      <c r="H382" s="16"/>
      <c r="I382" s="16">
        <v>9</v>
      </c>
      <c r="J382" s="16"/>
      <c r="K382" s="16"/>
      <c r="L382" s="16"/>
    </row>
    <row r="383" spans="1:12" customFormat="1" x14ac:dyDescent="0.25">
      <c r="A383" s="28"/>
      <c r="B383" s="28"/>
      <c r="C383" s="28"/>
      <c r="D383" s="28"/>
      <c r="E383" s="69"/>
      <c r="F383" s="54" t="s">
        <v>9</v>
      </c>
      <c r="G383" s="54" t="s">
        <v>57</v>
      </c>
      <c r="H383" s="16"/>
      <c r="I383" s="16"/>
      <c r="J383" s="16">
        <v>14</v>
      </c>
      <c r="K383" s="16"/>
      <c r="L383" s="16"/>
    </row>
    <row r="384" spans="1:12" customFormat="1" x14ac:dyDescent="0.25">
      <c r="A384" s="28"/>
      <c r="B384" s="28"/>
      <c r="C384" s="28"/>
      <c r="D384" s="28"/>
      <c r="E384" s="69"/>
      <c r="F384" s="54" t="s">
        <v>10</v>
      </c>
      <c r="G384" s="54" t="s">
        <v>58</v>
      </c>
      <c r="H384" s="16"/>
      <c r="I384" s="16"/>
      <c r="J384" s="16"/>
      <c r="K384" s="16">
        <v>26</v>
      </c>
      <c r="L384" s="16"/>
    </row>
    <row r="385" spans="1:12" customFormat="1" x14ac:dyDescent="0.25">
      <c r="A385" s="28"/>
      <c r="B385" s="28"/>
      <c r="C385" s="28"/>
      <c r="D385" s="28"/>
      <c r="E385" s="69"/>
      <c r="F385" s="54">
        <v>60</v>
      </c>
      <c r="G385" s="54" t="s">
        <v>55</v>
      </c>
      <c r="H385" s="16"/>
      <c r="I385" s="16"/>
      <c r="J385" s="16"/>
      <c r="K385" s="16"/>
      <c r="L385" s="16">
        <v>31</v>
      </c>
    </row>
    <row r="386" spans="1:12" x14ac:dyDescent="0.25">
      <c r="A386" s="28"/>
      <c r="B386" s="28"/>
      <c r="C386" s="28"/>
      <c r="D386" s="28"/>
      <c r="E386" s="69"/>
      <c r="F386" s="28"/>
      <c r="G386" s="28"/>
      <c r="I386" s="16"/>
      <c r="J386" s="16"/>
      <c r="K386" s="16"/>
      <c r="L386" s="16"/>
    </row>
    <row r="387" spans="1:12" customFormat="1" x14ac:dyDescent="0.25">
      <c r="A387" t="s">
        <v>133</v>
      </c>
      <c r="B387" s="28"/>
      <c r="C387" s="28"/>
      <c r="D387" s="28"/>
      <c r="E387" s="69">
        <v>56</v>
      </c>
      <c r="F387" s="28" t="s">
        <v>7</v>
      </c>
      <c r="G387" s="28"/>
      <c r="H387" s="16"/>
      <c r="I387" s="16"/>
      <c r="J387" s="16"/>
      <c r="K387" s="16"/>
      <c r="L387" s="16"/>
    </row>
    <row r="388" spans="1:12" customFormat="1" x14ac:dyDescent="0.25">
      <c r="A388" s="28"/>
      <c r="B388" s="28"/>
      <c r="C388" s="28"/>
      <c r="D388" s="28"/>
      <c r="E388" s="69"/>
      <c r="F388" s="54" t="s">
        <v>6</v>
      </c>
      <c r="G388" s="54" t="s">
        <v>51</v>
      </c>
      <c r="H388" s="16">
        <v>8</v>
      </c>
      <c r="I388" s="16"/>
      <c r="J388" s="16"/>
      <c r="K388" s="16"/>
      <c r="L388" s="16"/>
    </row>
    <row r="389" spans="1:12" customFormat="1" x14ac:dyDescent="0.25">
      <c r="A389" s="28"/>
      <c r="B389" s="28"/>
      <c r="C389" s="28"/>
      <c r="D389" s="28"/>
      <c r="E389" s="69"/>
      <c r="F389" s="54" t="s">
        <v>8</v>
      </c>
      <c r="G389" s="54" t="s">
        <v>54</v>
      </c>
      <c r="H389" s="16"/>
      <c r="I389" s="16">
        <v>8</v>
      </c>
      <c r="J389" s="16"/>
      <c r="K389" s="16"/>
      <c r="L389" s="16"/>
    </row>
    <row r="390" spans="1:12" customFormat="1" x14ac:dyDescent="0.25">
      <c r="A390" s="28"/>
      <c r="B390" s="28"/>
      <c r="C390" s="28"/>
      <c r="D390" s="28"/>
      <c r="E390" s="69"/>
      <c r="F390" s="54" t="s">
        <v>9</v>
      </c>
      <c r="G390" s="54" t="s">
        <v>57</v>
      </c>
      <c r="H390" s="16"/>
      <c r="I390" s="16"/>
      <c r="J390" s="16">
        <v>14</v>
      </c>
      <c r="K390" s="16"/>
      <c r="L390" s="16"/>
    </row>
    <row r="391" spans="1:12" customFormat="1" x14ac:dyDescent="0.25">
      <c r="A391" s="28"/>
      <c r="B391" s="28"/>
      <c r="C391" s="28"/>
      <c r="D391" s="28"/>
      <c r="E391" s="69"/>
      <c r="F391" s="54" t="s">
        <v>10</v>
      </c>
      <c r="G391" s="54" t="s">
        <v>48</v>
      </c>
      <c r="H391" s="16"/>
      <c r="I391" s="16"/>
      <c r="J391" s="16"/>
      <c r="K391" s="16">
        <v>28</v>
      </c>
      <c r="L391" s="16"/>
    </row>
    <row r="392" spans="1:12" customFormat="1" x14ac:dyDescent="0.25">
      <c r="A392" s="28"/>
      <c r="B392" s="28"/>
      <c r="C392" s="28"/>
      <c r="D392" s="28"/>
      <c r="E392" s="69"/>
      <c r="F392" s="54">
        <v>60</v>
      </c>
      <c r="G392" s="54" t="s">
        <v>138</v>
      </c>
      <c r="H392" s="16"/>
      <c r="I392" s="16"/>
      <c r="J392" s="16"/>
      <c r="K392" s="16"/>
      <c r="L392" s="16">
        <v>35</v>
      </c>
    </row>
    <row r="393" spans="1:12" x14ac:dyDescent="0.25">
      <c r="A393" s="28"/>
      <c r="B393" s="28"/>
      <c r="C393" s="28"/>
      <c r="D393" s="28"/>
      <c r="E393" s="69"/>
      <c r="F393" s="28"/>
      <c r="G393" s="28"/>
      <c r="I393" s="16"/>
      <c r="J393" s="16"/>
      <c r="K393" s="16"/>
      <c r="L393" s="16"/>
    </row>
    <row r="394" spans="1:12" customFormat="1" x14ac:dyDescent="0.25">
      <c r="A394" t="s">
        <v>134</v>
      </c>
      <c r="B394" s="28"/>
      <c r="C394" s="28"/>
      <c r="D394" s="28"/>
      <c r="E394" s="69">
        <v>57</v>
      </c>
      <c r="F394" s="28" t="s">
        <v>7</v>
      </c>
      <c r="G394" s="28"/>
      <c r="H394" s="16"/>
      <c r="I394" s="16"/>
      <c r="J394" s="16"/>
      <c r="K394" s="16"/>
      <c r="L394" s="16"/>
    </row>
    <row r="395" spans="1:12" customFormat="1" x14ac:dyDescent="0.25">
      <c r="A395" s="28"/>
      <c r="B395" s="28"/>
      <c r="C395" s="28"/>
      <c r="D395" s="28"/>
      <c r="E395" s="69"/>
      <c r="F395" s="54" t="s">
        <v>6</v>
      </c>
      <c r="G395" s="54" t="s">
        <v>51</v>
      </c>
      <c r="H395" s="16">
        <v>8</v>
      </c>
      <c r="I395" s="16"/>
      <c r="J395" s="16"/>
      <c r="K395" s="16"/>
      <c r="L395" s="16"/>
    </row>
    <row r="396" spans="1:12" customFormat="1" x14ac:dyDescent="0.25">
      <c r="A396" s="28"/>
      <c r="B396" s="28"/>
      <c r="C396" s="28"/>
      <c r="D396" s="28"/>
      <c r="E396" s="69"/>
      <c r="F396" s="54" t="s">
        <v>8</v>
      </c>
      <c r="G396" s="54" t="s">
        <v>39</v>
      </c>
      <c r="H396" s="16"/>
      <c r="I396" s="16">
        <v>6</v>
      </c>
      <c r="J396" s="16"/>
      <c r="K396" s="16"/>
      <c r="L396" s="16"/>
    </row>
    <row r="397" spans="1:12" customFormat="1" x14ac:dyDescent="0.25">
      <c r="A397" s="28"/>
      <c r="B397" s="28"/>
      <c r="C397" s="28"/>
      <c r="D397" s="28"/>
      <c r="E397" s="69"/>
      <c r="F397" s="54" t="s">
        <v>9</v>
      </c>
      <c r="G397" s="54" t="s">
        <v>52</v>
      </c>
      <c r="H397" s="16"/>
      <c r="I397" s="16"/>
      <c r="J397" s="16">
        <v>13</v>
      </c>
      <c r="K397" s="16"/>
      <c r="L397" s="16"/>
    </row>
    <row r="398" spans="1:12" customFormat="1" x14ac:dyDescent="0.25">
      <c r="A398" s="28"/>
      <c r="B398" s="28"/>
      <c r="C398" s="28"/>
      <c r="D398" s="28"/>
      <c r="E398" s="69"/>
      <c r="F398" s="54" t="s">
        <v>10</v>
      </c>
      <c r="G398" s="54" t="s">
        <v>38</v>
      </c>
      <c r="H398" s="16"/>
      <c r="I398" s="16"/>
      <c r="J398" s="16"/>
      <c r="K398" s="16">
        <v>27</v>
      </c>
      <c r="L398" s="16"/>
    </row>
    <row r="399" spans="1:12" customFormat="1" x14ac:dyDescent="0.25">
      <c r="A399" s="28"/>
      <c r="B399" s="28"/>
      <c r="C399" s="28"/>
      <c r="D399" s="28"/>
      <c r="E399" s="69"/>
      <c r="F399" s="54">
        <v>60</v>
      </c>
      <c r="G399" s="54" t="s">
        <v>42</v>
      </c>
      <c r="H399" s="16"/>
      <c r="I399" s="16"/>
      <c r="J399" s="16"/>
      <c r="K399" s="16"/>
      <c r="L399" s="16">
        <v>30</v>
      </c>
    </row>
    <row r="400" spans="1:12" x14ac:dyDescent="0.25">
      <c r="A400" s="28"/>
      <c r="B400" s="28"/>
      <c r="C400" s="28"/>
      <c r="D400" s="28"/>
      <c r="E400" s="69"/>
      <c r="F400" s="28"/>
      <c r="G400" s="28"/>
      <c r="I400" s="16"/>
      <c r="J400" s="16"/>
      <c r="K400" s="16"/>
      <c r="L400" s="16"/>
    </row>
    <row r="401" spans="1:12" customFormat="1" x14ac:dyDescent="0.25">
      <c r="A401" t="s">
        <v>135</v>
      </c>
      <c r="B401" s="28"/>
      <c r="C401" s="28"/>
      <c r="D401" s="28"/>
      <c r="E401" s="69">
        <v>58</v>
      </c>
      <c r="F401" s="28" t="s">
        <v>7</v>
      </c>
      <c r="G401" s="28"/>
      <c r="H401" s="16"/>
      <c r="I401" s="16"/>
      <c r="J401" s="16"/>
      <c r="K401" s="16"/>
      <c r="L401" s="16"/>
    </row>
    <row r="402" spans="1:12" customFormat="1" x14ac:dyDescent="0.25">
      <c r="A402" s="28"/>
      <c r="B402" s="28"/>
      <c r="C402" s="28"/>
      <c r="D402" s="28"/>
      <c r="E402" s="69"/>
      <c r="F402" s="54" t="s">
        <v>6</v>
      </c>
      <c r="G402" s="54" t="s">
        <v>88</v>
      </c>
      <c r="H402" s="16">
        <v>7</v>
      </c>
      <c r="I402" s="16"/>
      <c r="J402" s="16"/>
      <c r="K402" s="16"/>
      <c r="L402" s="16"/>
    </row>
    <row r="403" spans="1:12" customFormat="1" x14ac:dyDescent="0.25">
      <c r="A403" s="28"/>
      <c r="B403" s="28"/>
      <c r="C403" s="28"/>
      <c r="D403" s="28"/>
      <c r="E403" s="69"/>
      <c r="F403" s="54" t="s">
        <v>8</v>
      </c>
      <c r="G403" s="54" t="s">
        <v>36</v>
      </c>
      <c r="H403" s="16"/>
      <c r="I403" s="16">
        <v>7</v>
      </c>
      <c r="J403" s="16"/>
      <c r="K403" s="16"/>
      <c r="L403" s="16"/>
    </row>
    <row r="404" spans="1:12" customFormat="1" x14ac:dyDescent="0.25">
      <c r="A404" s="28"/>
      <c r="B404" s="28"/>
      <c r="C404" s="28"/>
      <c r="D404" s="28"/>
      <c r="E404" s="69"/>
      <c r="F404" s="54" t="s">
        <v>9</v>
      </c>
      <c r="G404" s="54" t="s">
        <v>57</v>
      </c>
      <c r="H404" s="16"/>
      <c r="I404" s="16"/>
      <c r="J404" s="16">
        <v>14</v>
      </c>
      <c r="K404" s="16"/>
      <c r="L404" s="16"/>
    </row>
    <row r="405" spans="1:12" customFormat="1" x14ac:dyDescent="0.25">
      <c r="A405" s="28"/>
      <c r="B405" s="28"/>
      <c r="C405" s="28"/>
      <c r="D405" s="28"/>
      <c r="E405" s="69"/>
      <c r="F405" s="54" t="s">
        <v>10</v>
      </c>
      <c r="G405" s="54" t="s">
        <v>41</v>
      </c>
      <c r="H405" s="16"/>
      <c r="I405" s="16"/>
      <c r="J405" s="16"/>
      <c r="K405" s="16">
        <v>25</v>
      </c>
      <c r="L405" s="16"/>
    </row>
    <row r="406" spans="1:12" customFormat="1" x14ac:dyDescent="0.25">
      <c r="A406" s="28"/>
      <c r="B406" s="28"/>
      <c r="C406" s="28"/>
      <c r="D406" s="28"/>
      <c r="E406" s="69"/>
      <c r="F406" s="54">
        <v>60</v>
      </c>
      <c r="G406" s="54" t="s">
        <v>42</v>
      </c>
      <c r="H406" s="16"/>
      <c r="I406" s="16"/>
      <c r="J406" s="16"/>
      <c r="K406" s="16"/>
      <c r="L406" s="16">
        <v>30</v>
      </c>
    </row>
    <row r="407" spans="1:12" x14ac:dyDescent="0.25">
      <c r="A407" s="28"/>
      <c r="B407" s="28"/>
      <c r="C407" s="28"/>
      <c r="D407" s="28"/>
      <c r="E407" s="69"/>
      <c r="F407" s="28"/>
      <c r="G407" s="28"/>
      <c r="I407" s="16"/>
      <c r="J407" s="16"/>
      <c r="K407" s="16"/>
      <c r="L407" s="16"/>
    </row>
    <row r="408" spans="1:12" customFormat="1" x14ac:dyDescent="0.25">
      <c r="A408" t="s">
        <v>136</v>
      </c>
      <c r="B408" s="28"/>
      <c r="C408" s="28"/>
      <c r="D408" s="28"/>
      <c r="E408" s="69">
        <v>59</v>
      </c>
      <c r="F408" s="28" t="s">
        <v>7</v>
      </c>
      <c r="G408" s="28"/>
      <c r="H408" s="16"/>
      <c r="I408" s="16"/>
      <c r="J408" s="16"/>
      <c r="K408" s="16"/>
      <c r="L408" s="16"/>
    </row>
    <row r="409" spans="1:12" customFormat="1" x14ac:dyDescent="0.25">
      <c r="A409" s="28"/>
      <c r="B409" s="28"/>
      <c r="C409" s="28"/>
      <c r="D409" s="28"/>
      <c r="E409" s="69"/>
      <c r="F409" s="54" t="s">
        <v>6</v>
      </c>
      <c r="G409" s="54" t="s">
        <v>47</v>
      </c>
      <c r="H409" s="16">
        <v>10</v>
      </c>
      <c r="I409" s="16"/>
      <c r="J409" s="16"/>
      <c r="K409" s="16"/>
      <c r="L409" s="16"/>
    </row>
    <row r="410" spans="1:12" customFormat="1" x14ac:dyDescent="0.25">
      <c r="A410" s="28"/>
      <c r="B410" s="28"/>
      <c r="C410" s="28"/>
      <c r="D410" s="28"/>
      <c r="E410" s="69"/>
      <c r="F410" s="54" t="s">
        <v>8</v>
      </c>
      <c r="G410" s="54" t="s">
        <v>39</v>
      </c>
      <c r="H410" s="16"/>
      <c r="I410" s="16">
        <v>6</v>
      </c>
      <c r="J410" s="16"/>
      <c r="K410" s="16"/>
      <c r="L410" s="16"/>
    </row>
    <row r="411" spans="1:12" customFormat="1" x14ac:dyDescent="0.25">
      <c r="A411" s="28"/>
      <c r="B411" s="28"/>
      <c r="C411" s="28"/>
      <c r="D411" s="28"/>
      <c r="E411" s="69"/>
      <c r="F411" s="54" t="s">
        <v>9</v>
      </c>
      <c r="G411" s="54" t="s">
        <v>40</v>
      </c>
      <c r="H411" s="16"/>
      <c r="I411" s="16"/>
      <c r="J411" s="16">
        <v>11</v>
      </c>
      <c r="K411" s="16"/>
      <c r="L411" s="16"/>
    </row>
    <row r="412" spans="1:12" customFormat="1" x14ac:dyDescent="0.25">
      <c r="A412" s="28"/>
      <c r="B412" s="28"/>
      <c r="C412" s="28"/>
      <c r="D412" s="28"/>
      <c r="E412" s="69"/>
      <c r="F412" s="54" t="s">
        <v>10</v>
      </c>
      <c r="G412" s="54" t="s">
        <v>50</v>
      </c>
      <c r="H412" s="16"/>
      <c r="I412" s="16"/>
      <c r="J412" s="16"/>
      <c r="K412" s="16">
        <v>24</v>
      </c>
      <c r="L412" s="16"/>
    </row>
    <row r="413" spans="1:12" customFormat="1" x14ac:dyDescent="0.25">
      <c r="A413" s="28"/>
      <c r="B413" s="28"/>
      <c r="C413" s="28"/>
      <c r="D413" s="28"/>
      <c r="E413" s="69"/>
      <c r="F413" s="54">
        <v>60</v>
      </c>
      <c r="G413" s="54" t="s">
        <v>35</v>
      </c>
      <c r="H413" s="16"/>
      <c r="I413" s="16"/>
      <c r="J413" s="16"/>
      <c r="K413" s="16"/>
      <c r="L413" s="16">
        <v>29</v>
      </c>
    </row>
    <row r="414" spans="1:12" x14ac:dyDescent="0.25">
      <c r="A414" s="28"/>
      <c r="B414" s="28"/>
      <c r="C414" s="28"/>
      <c r="D414" s="28"/>
      <c r="E414" s="69"/>
      <c r="F414" s="28"/>
      <c r="G414" s="28"/>
      <c r="I414" s="16"/>
      <c r="J414" s="16"/>
      <c r="K414" s="16"/>
      <c r="L414" s="16"/>
    </row>
    <row r="415" spans="1:12" customFormat="1" x14ac:dyDescent="0.25">
      <c r="A415" t="s">
        <v>137</v>
      </c>
      <c r="B415" s="28"/>
      <c r="C415" s="28"/>
      <c r="D415" s="28"/>
      <c r="E415" s="69">
        <v>60</v>
      </c>
      <c r="F415" s="28" t="s">
        <v>7</v>
      </c>
      <c r="G415" s="28"/>
      <c r="H415" s="16"/>
      <c r="I415" s="16"/>
      <c r="J415" s="16"/>
      <c r="K415" s="16"/>
      <c r="L415" s="16"/>
    </row>
    <row r="416" spans="1:12" customFormat="1" x14ac:dyDescent="0.25">
      <c r="A416" s="28"/>
      <c r="B416" s="28"/>
      <c r="C416" s="28"/>
      <c r="D416" s="28"/>
      <c r="E416" s="69"/>
      <c r="F416" s="54" t="s">
        <v>6</v>
      </c>
      <c r="G416" s="54" t="s">
        <v>88</v>
      </c>
      <c r="H416" s="16">
        <v>7</v>
      </c>
      <c r="I416" s="16"/>
      <c r="J416" s="16"/>
      <c r="K416" s="16"/>
      <c r="L416" s="16"/>
    </row>
    <row r="417" spans="1:12" customFormat="1" x14ac:dyDescent="0.25">
      <c r="A417" s="28"/>
      <c r="B417" s="28"/>
      <c r="C417" s="28"/>
      <c r="D417" s="28"/>
      <c r="E417" s="69"/>
      <c r="F417" s="54" t="s">
        <v>8</v>
      </c>
      <c r="G417" s="54" t="s">
        <v>39</v>
      </c>
      <c r="H417" s="16"/>
      <c r="I417" s="16">
        <v>6</v>
      </c>
      <c r="J417" s="16"/>
      <c r="K417" s="16"/>
      <c r="L417" s="16"/>
    </row>
    <row r="418" spans="1:12" customFormat="1" x14ac:dyDescent="0.25">
      <c r="A418" s="28"/>
      <c r="B418" s="28"/>
      <c r="C418" s="28"/>
      <c r="D418" s="28"/>
      <c r="E418" s="69"/>
      <c r="F418" s="54" t="s">
        <v>9</v>
      </c>
      <c r="G418" s="54" t="s">
        <v>52</v>
      </c>
      <c r="H418" s="16"/>
      <c r="I418" s="16"/>
      <c r="J418" s="16">
        <v>13</v>
      </c>
      <c r="K418" s="16"/>
      <c r="L418" s="16"/>
    </row>
    <row r="419" spans="1:12" customFormat="1" x14ac:dyDescent="0.25">
      <c r="A419" s="28"/>
      <c r="B419" s="28"/>
      <c r="C419" s="28"/>
      <c r="D419" s="28"/>
      <c r="E419" s="69"/>
      <c r="F419" s="54" t="s">
        <v>10</v>
      </c>
      <c r="G419" s="54" t="s">
        <v>50</v>
      </c>
      <c r="H419" s="16"/>
      <c r="I419" s="16"/>
      <c r="J419" s="16"/>
      <c r="K419" s="16">
        <v>24</v>
      </c>
      <c r="L419" s="16"/>
    </row>
    <row r="420" spans="1:12" customFormat="1" x14ac:dyDescent="0.25">
      <c r="A420" s="28"/>
      <c r="B420" s="28"/>
      <c r="C420" s="28"/>
      <c r="D420" s="28"/>
      <c r="E420" s="69"/>
      <c r="F420" s="54">
        <v>60</v>
      </c>
      <c r="G420" s="54" t="s">
        <v>35</v>
      </c>
      <c r="H420" s="16"/>
      <c r="I420" s="16"/>
      <c r="J420" s="16"/>
      <c r="K420" s="16"/>
      <c r="L420" s="16">
        <v>29</v>
      </c>
    </row>
    <row r="421" spans="1:12" x14ac:dyDescent="0.25">
      <c r="A421" s="28"/>
      <c r="B421" s="28"/>
      <c r="C421" s="28"/>
      <c r="D421" s="28"/>
      <c r="E421" s="69"/>
      <c r="F421" s="28"/>
      <c r="G421" s="28"/>
      <c r="I421" s="16"/>
      <c r="J421" s="16"/>
      <c r="K421" s="16"/>
      <c r="L421" s="16"/>
    </row>
    <row r="422" spans="1:12" customFormat="1" x14ac:dyDescent="0.25">
      <c r="A422" t="s">
        <v>139</v>
      </c>
      <c r="B422" s="28"/>
      <c r="C422" s="28"/>
      <c r="D422" s="28"/>
      <c r="E422" s="69">
        <v>61</v>
      </c>
      <c r="F422" s="28" t="s">
        <v>7</v>
      </c>
      <c r="G422" s="28"/>
      <c r="H422" s="16"/>
      <c r="I422" s="16"/>
      <c r="J422" s="16"/>
      <c r="K422" s="16"/>
      <c r="L422" s="16"/>
    </row>
    <row r="423" spans="1:12" customFormat="1" x14ac:dyDescent="0.25">
      <c r="A423" s="28"/>
      <c r="B423" s="28"/>
      <c r="C423" s="28"/>
      <c r="D423" s="28"/>
      <c r="E423" s="69"/>
      <c r="F423" s="54" t="s">
        <v>6</v>
      </c>
      <c r="G423" s="54" t="s">
        <v>33</v>
      </c>
      <c r="H423" s="16">
        <v>9</v>
      </c>
      <c r="I423" s="16"/>
      <c r="J423" s="16"/>
      <c r="K423" s="16"/>
      <c r="L423" s="16"/>
    </row>
    <row r="424" spans="1:12" customFormat="1" x14ac:dyDescent="0.25">
      <c r="A424" s="28"/>
      <c r="B424" s="28"/>
      <c r="C424" s="28"/>
      <c r="D424" s="28"/>
      <c r="E424" s="69"/>
      <c r="F424" s="54" t="s">
        <v>8</v>
      </c>
      <c r="G424" s="54" t="s">
        <v>36</v>
      </c>
      <c r="H424" s="16"/>
      <c r="I424" s="16">
        <v>7</v>
      </c>
      <c r="J424" s="16"/>
      <c r="K424" s="16"/>
      <c r="L424" s="16"/>
    </row>
    <row r="425" spans="1:12" customFormat="1" x14ac:dyDescent="0.25">
      <c r="A425" s="28"/>
      <c r="B425" s="28"/>
      <c r="C425" s="28"/>
      <c r="D425" s="28"/>
      <c r="E425" s="69"/>
      <c r="F425" s="54" t="s">
        <v>9</v>
      </c>
      <c r="G425" s="54" t="s">
        <v>37</v>
      </c>
      <c r="H425" s="16"/>
      <c r="I425" s="16"/>
      <c r="J425" s="16">
        <v>12</v>
      </c>
      <c r="K425" s="16"/>
      <c r="L425" s="16"/>
    </row>
    <row r="426" spans="1:12" customFormat="1" x14ac:dyDescent="0.25">
      <c r="A426" s="28"/>
      <c r="B426" s="28"/>
      <c r="C426" s="28"/>
      <c r="D426" s="28"/>
      <c r="E426" s="69"/>
      <c r="F426" s="54" t="s">
        <v>10</v>
      </c>
      <c r="G426" s="54" t="s">
        <v>41</v>
      </c>
      <c r="H426" s="16"/>
      <c r="I426" s="16"/>
      <c r="J426" s="16"/>
      <c r="K426" s="16">
        <v>25</v>
      </c>
      <c r="L426" s="16"/>
    </row>
    <row r="427" spans="1:12" customFormat="1" x14ac:dyDescent="0.25">
      <c r="A427" s="28"/>
      <c r="B427" s="28"/>
      <c r="C427" s="28"/>
      <c r="D427" s="28"/>
      <c r="E427" s="69"/>
      <c r="F427" s="54">
        <v>60</v>
      </c>
      <c r="G427" s="54" t="s">
        <v>42</v>
      </c>
      <c r="H427" s="16"/>
      <c r="I427" s="16"/>
      <c r="J427" s="16"/>
      <c r="K427" s="16"/>
      <c r="L427" s="16">
        <v>30</v>
      </c>
    </row>
    <row r="428" spans="1:12" x14ac:dyDescent="0.25">
      <c r="A428" s="28"/>
      <c r="B428" s="28"/>
      <c r="C428" s="28"/>
      <c r="D428" s="28"/>
      <c r="E428" s="69"/>
      <c r="F428" s="28"/>
      <c r="G428" s="28"/>
      <c r="I428" s="16"/>
      <c r="J428" s="16"/>
      <c r="K428" s="16"/>
      <c r="L428" s="16"/>
    </row>
    <row r="429" spans="1:12" customFormat="1" x14ac:dyDescent="0.25">
      <c r="A429" t="s">
        <v>140</v>
      </c>
      <c r="B429" s="28"/>
      <c r="C429" s="28"/>
      <c r="D429" s="28"/>
      <c r="E429" s="69">
        <v>62</v>
      </c>
      <c r="F429" s="28" t="s">
        <v>7</v>
      </c>
      <c r="G429" s="28"/>
      <c r="H429" s="16"/>
      <c r="I429" s="16"/>
      <c r="J429" s="16"/>
      <c r="K429" s="16"/>
      <c r="L429" s="16"/>
    </row>
    <row r="430" spans="1:12" customFormat="1" x14ac:dyDescent="0.25">
      <c r="A430" s="28"/>
      <c r="B430" s="28"/>
      <c r="C430" s="28"/>
      <c r="D430" s="28"/>
      <c r="E430" s="69"/>
      <c r="F430" s="54" t="s">
        <v>6</v>
      </c>
      <c r="G430" s="54" t="s">
        <v>33</v>
      </c>
      <c r="H430" s="16">
        <v>9</v>
      </c>
      <c r="I430" s="16"/>
      <c r="J430" s="16"/>
      <c r="K430" s="16"/>
      <c r="L430" s="16"/>
    </row>
    <row r="431" spans="1:12" customFormat="1" x14ac:dyDescent="0.25">
      <c r="A431" s="28"/>
      <c r="B431" s="28"/>
      <c r="C431" s="28"/>
      <c r="D431" s="28"/>
      <c r="E431" s="69"/>
      <c r="F431" s="54" t="s">
        <v>8</v>
      </c>
      <c r="G431" s="54" t="s">
        <v>39</v>
      </c>
      <c r="H431" s="16"/>
      <c r="I431" s="16">
        <v>6</v>
      </c>
      <c r="J431" s="16"/>
      <c r="K431" s="16"/>
      <c r="L431" s="16"/>
    </row>
    <row r="432" spans="1:12" customFormat="1" x14ac:dyDescent="0.25">
      <c r="A432" s="28"/>
      <c r="B432" s="28"/>
      <c r="C432" s="28"/>
      <c r="D432" s="28"/>
      <c r="E432" s="69"/>
      <c r="F432" s="54" t="s">
        <v>9</v>
      </c>
      <c r="G432" s="54" t="s">
        <v>37</v>
      </c>
      <c r="H432" s="16"/>
      <c r="I432" s="16"/>
      <c r="J432" s="16">
        <v>12</v>
      </c>
      <c r="K432" s="16"/>
      <c r="L432" s="16"/>
    </row>
    <row r="433" spans="1:12" customFormat="1" x14ac:dyDescent="0.25">
      <c r="A433" s="28"/>
      <c r="B433" s="28"/>
      <c r="C433" s="28"/>
      <c r="D433" s="28"/>
      <c r="E433" s="69"/>
      <c r="F433" s="54" t="s">
        <v>10</v>
      </c>
      <c r="G433" s="54" t="s">
        <v>89</v>
      </c>
      <c r="H433" s="16"/>
      <c r="I433" s="16"/>
      <c r="J433" s="16"/>
      <c r="K433" s="16">
        <v>22</v>
      </c>
      <c r="L433" s="16"/>
    </row>
    <row r="434" spans="1:12" customFormat="1" x14ac:dyDescent="0.25">
      <c r="A434" s="28"/>
      <c r="B434" s="28"/>
      <c r="C434" s="28"/>
      <c r="D434" s="28"/>
      <c r="E434" s="69"/>
      <c r="F434" s="54">
        <v>60</v>
      </c>
      <c r="G434" s="54" t="s">
        <v>42</v>
      </c>
      <c r="H434" s="16"/>
      <c r="I434" s="16"/>
      <c r="J434" s="16"/>
      <c r="K434" s="16"/>
      <c r="L434" s="16">
        <v>30</v>
      </c>
    </row>
    <row r="435" spans="1:12" x14ac:dyDescent="0.25">
      <c r="A435" s="28"/>
      <c r="B435" s="28"/>
      <c r="C435" s="28"/>
      <c r="D435" s="28"/>
      <c r="E435" s="69"/>
      <c r="F435" s="28"/>
      <c r="G435" s="28"/>
      <c r="I435" s="16"/>
      <c r="J435" s="16"/>
      <c r="K435" s="16"/>
      <c r="L435" s="16"/>
    </row>
    <row r="436" spans="1:12" customFormat="1" x14ac:dyDescent="0.25">
      <c r="A436" t="s">
        <v>141</v>
      </c>
      <c r="B436" s="28"/>
      <c r="C436" s="28"/>
      <c r="D436" s="28"/>
      <c r="E436" s="69">
        <v>63</v>
      </c>
      <c r="F436" s="28" t="s">
        <v>7</v>
      </c>
      <c r="G436" s="28"/>
      <c r="H436" s="16"/>
      <c r="I436" s="16"/>
      <c r="J436" s="16"/>
      <c r="K436" s="16"/>
      <c r="L436" s="16"/>
    </row>
    <row r="437" spans="1:12" customFormat="1" x14ac:dyDescent="0.25">
      <c r="A437" s="28"/>
      <c r="B437" s="28"/>
      <c r="C437" s="28"/>
      <c r="D437" s="28"/>
      <c r="E437" s="69"/>
      <c r="F437" s="54" t="s">
        <v>6</v>
      </c>
      <c r="G437" s="54" t="s">
        <v>33</v>
      </c>
      <c r="H437" s="16">
        <v>9</v>
      </c>
      <c r="I437" s="16"/>
      <c r="J437" s="16"/>
      <c r="K437" s="16"/>
      <c r="L437" s="16"/>
    </row>
    <row r="438" spans="1:12" customFormat="1" x14ac:dyDescent="0.25">
      <c r="A438" s="28"/>
      <c r="B438" s="28"/>
      <c r="C438" s="28"/>
      <c r="D438" s="28"/>
      <c r="E438" s="69"/>
      <c r="F438" s="54" t="s">
        <v>8</v>
      </c>
      <c r="G438" s="54" t="s">
        <v>36</v>
      </c>
      <c r="H438" s="16"/>
      <c r="I438" s="16">
        <v>7</v>
      </c>
      <c r="J438" s="16"/>
      <c r="K438" s="16"/>
      <c r="L438" s="16"/>
    </row>
    <row r="439" spans="1:12" customFormat="1" x14ac:dyDescent="0.25">
      <c r="A439" s="28"/>
      <c r="B439" s="28"/>
      <c r="C439" s="28"/>
      <c r="D439" s="28"/>
      <c r="E439" s="69"/>
      <c r="F439" s="54" t="s">
        <v>9</v>
      </c>
      <c r="G439" s="54" t="s">
        <v>40</v>
      </c>
      <c r="H439" s="16"/>
      <c r="I439" s="16"/>
      <c r="J439" s="16">
        <v>11</v>
      </c>
      <c r="K439" s="16"/>
      <c r="L439" s="16"/>
    </row>
    <row r="440" spans="1:12" customFormat="1" x14ac:dyDescent="0.25">
      <c r="A440" s="28"/>
      <c r="B440" s="28"/>
      <c r="C440" s="28"/>
      <c r="D440" s="28"/>
      <c r="E440" s="69"/>
      <c r="F440" s="54" t="s">
        <v>10</v>
      </c>
      <c r="G440" s="54" t="s">
        <v>41</v>
      </c>
      <c r="H440" s="16"/>
      <c r="I440" s="16"/>
      <c r="J440" s="16"/>
      <c r="K440" s="16">
        <v>25</v>
      </c>
      <c r="L440" s="16"/>
    </row>
    <row r="441" spans="1:12" customFormat="1" x14ac:dyDescent="0.25">
      <c r="A441" s="28"/>
      <c r="B441" s="28"/>
      <c r="C441" s="28"/>
      <c r="D441" s="28"/>
      <c r="E441" s="69"/>
      <c r="F441" s="54">
        <v>60</v>
      </c>
      <c r="G441" s="54" t="s">
        <v>53</v>
      </c>
      <c r="H441" s="16"/>
      <c r="I441" s="16"/>
      <c r="J441" s="16"/>
      <c r="K441" s="16"/>
      <c r="L441" s="16">
        <v>28</v>
      </c>
    </row>
    <row r="442" spans="1:12" x14ac:dyDescent="0.25">
      <c r="A442" s="28"/>
      <c r="B442" s="28"/>
      <c r="C442" s="28"/>
      <c r="D442" s="28"/>
      <c r="E442" s="69"/>
      <c r="F442" s="28"/>
      <c r="G442" s="28"/>
      <c r="I442" s="16"/>
      <c r="J442" s="16"/>
      <c r="K442" s="16"/>
      <c r="L442" s="16"/>
    </row>
    <row r="443" spans="1:12" customFormat="1" x14ac:dyDescent="0.25">
      <c r="A443" t="s">
        <v>142</v>
      </c>
      <c r="B443" s="28"/>
      <c r="C443" s="28"/>
      <c r="D443" s="28"/>
      <c r="E443" s="69">
        <v>64</v>
      </c>
      <c r="F443" s="28" t="s">
        <v>7</v>
      </c>
      <c r="G443" s="28"/>
      <c r="H443" s="16"/>
      <c r="I443" s="16"/>
      <c r="J443" s="16"/>
      <c r="K443" s="16"/>
      <c r="L443" s="16"/>
    </row>
    <row r="444" spans="1:12" customFormat="1" x14ac:dyDescent="0.25">
      <c r="A444" s="28"/>
      <c r="B444" s="28"/>
      <c r="C444" s="28"/>
      <c r="D444" s="28"/>
      <c r="E444" s="69"/>
      <c r="F444" s="54" t="s">
        <v>6</v>
      </c>
      <c r="G444" s="54" t="s">
        <v>47</v>
      </c>
      <c r="H444" s="16">
        <v>10</v>
      </c>
      <c r="I444" s="16"/>
      <c r="J444" s="16"/>
      <c r="K444" s="16"/>
      <c r="L444" s="16"/>
    </row>
    <row r="445" spans="1:12" customFormat="1" x14ac:dyDescent="0.25">
      <c r="A445" s="28"/>
      <c r="B445" s="28"/>
      <c r="C445" s="28"/>
      <c r="D445" s="28"/>
      <c r="E445" s="69"/>
      <c r="F445" s="54" t="s">
        <v>8</v>
      </c>
      <c r="G445" s="54" t="s">
        <v>36</v>
      </c>
      <c r="H445" s="16"/>
      <c r="I445" s="16">
        <v>7</v>
      </c>
      <c r="J445" s="16"/>
      <c r="K445" s="16"/>
      <c r="L445" s="16"/>
    </row>
    <row r="446" spans="1:12" customFormat="1" x14ac:dyDescent="0.25">
      <c r="A446" s="28"/>
      <c r="B446" s="28"/>
      <c r="C446" s="28"/>
      <c r="D446" s="28"/>
      <c r="E446" s="69"/>
      <c r="F446" s="54" t="s">
        <v>9</v>
      </c>
      <c r="G446" s="54" t="s">
        <v>37</v>
      </c>
      <c r="H446" s="16"/>
      <c r="I446" s="16"/>
      <c r="J446" s="16">
        <v>12</v>
      </c>
      <c r="K446" s="16"/>
      <c r="L446" s="16"/>
    </row>
    <row r="447" spans="1:12" customFormat="1" x14ac:dyDescent="0.25">
      <c r="A447" s="28"/>
      <c r="B447" s="28"/>
      <c r="C447" s="28"/>
      <c r="D447" s="28"/>
      <c r="E447" s="69"/>
      <c r="F447" s="54" t="s">
        <v>10</v>
      </c>
      <c r="G447" s="54" t="s">
        <v>41</v>
      </c>
      <c r="H447" s="16"/>
      <c r="I447" s="16"/>
      <c r="J447" s="16"/>
      <c r="K447" s="16">
        <v>25</v>
      </c>
      <c r="L447" s="16"/>
    </row>
    <row r="448" spans="1:12" customFormat="1" x14ac:dyDescent="0.25">
      <c r="A448" s="28"/>
      <c r="B448" s="28"/>
      <c r="C448" s="28"/>
      <c r="D448" s="28"/>
      <c r="E448" s="69"/>
      <c r="F448" s="54">
        <v>60</v>
      </c>
      <c r="G448" s="54" t="s">
        <v>42</v>
      </c>
      <c r="H448" s="16"/>
      <c r="I448" s="16"/>
      <c r="J448" s="16"/>
      <c r="K448" s="16"/>
      <c r="L448" s="16">
        <v>30</v>
      </c>
    </row>
    <row r="449" spans="1:12" x14ac:dyDescent="0.25">
      <c r="A449" s="28"/>
      <c r="B449" s="28"/>
      <c r="C449" s="28"/>
      <c r="D449" s="28"/>
      <c r="E449" s="69"/>
      <c r="F449" s="28"/>
      <c r="G449" s="28"/>
      <c r="I449" s="16"/>
      <c r="J449" s="16"/>
      <c r="K449" s="16"/>
      <c r="L449" s="16"/>
    </row>
    <row r="450" spans="1:12" customFormat="1" x14ac:dyDescent="0.25">
      <c r="A450" t="s">
        <v>143</v>
      </c>
      <c r="B450" s="28"/>
      <c r="C450" s="28"/>
      <c r="D450" s="28"/>
      <c r="E450" s="69">
        <v>65</v>
      </c>
      <c r="F450" s="28" t="s">
        <v>7</v>
      </c>
      <c r="G450" s="28"/>
      <c r="H450" s="16"/>
      <c r="I450" s="16"/>
      <c r="J450" s="16"/>
      <c r="K450" s="16"/>
      <c r="L450" s="16"/>
    </row>
    <row r="451" spans="1:12" customFormat="1" x14ac:dyDescent="0.25">
      <c r="A451" s="28"/>
      <c r="B451" s="28"/>
      <c r="C451" s="28"/>
      <c r="D451" s="28"/>
      <c r="E451" s="69"/>
      <c r="F451" s="54" t="s">
        <v>6</v>
      </c>
      <c r="G451" s="54" t="s">
        <v>33</v>
      </c>
      <c r="H451" s="16">
        <v>9</v>
      </c>
      <c r="I451" s="16"/>
      <c r="J451" s="16"/>
      <c r="K451" s="16"/>
      <c r="L451" s="16"/>
    </row>
    <row r="452" spans="1:12" customFormat="1" x14ac:dyDescent="0.25">
      <c r="A452" s="28"/>
      <c r="B452" s="28"/>
      <c r="C452" s="28"/>
      <c r="D452" s="28"/>
      <c r="E452" s="69"/>
      <c r="F452" s="54" t="s">
        <v>8</v>
      </c>
      <c r="G452" s="54" t="s">
        <v>82</v>
      </c>
      <c r="H452" s="16"/>
      <c r="I452" s="16">
        <v>5</v>
      </c>
      <c r="J452" s="16"/>
      <c r="K452" s="16"/>
      <c r="L452" s="16"/>
    </row>
    <row r="453" spans="1:12" customFormat="1" x14ac:dyDescent="0.25">
      <c r="A453" s="28"/>
      <c r="B453" s="28"/>
      <c r="C453" s="28"/>
      <c r="D453" s="28"/>
      <c r="E453" s="69"/>
      <c r="F453" s="54" t="s">
        <v>9</v>
      </c>
      <c r="G453" s="54" t="s">
        <v>52</v>
      </c>
      <c r="H453" s="16"/>
      <c r="I453" s="16"/>
      <c r="J453" s="16">
        <v>13</v>
      </c>
      <c r="K453" s="16"/>
      <c r="L453" s="16"/>
    </row>
    <row r="454" spans="1:12" customFormat="1" x14ac:dyDescent="0.25">
      <c r="A454" s="28"/>
      <c r="B454" s="28"/>
      <c r="C454" s="28"/>
      <c r="D454" s="28"/>
      <c r="E454" s="69"/>
      <c r="F454" s="54" t="s">
        <v>10</v>
      </c>
      <c r="G454" s="54" t="s">
        <v>50</v>
      </c>
      <c r="H454" s="16"/>
      <c r="I454" s="16"/>
      <c r="J454" s="16"/>
      <c r="K454" s="16">
        <v>24</v>
      </c>
      <c r="L454" s="16"/>
    </row>
    <row r="455" spans="1:12" customFormat="1" x14ac:dyDescent="0.25">
      <c r="A455" s="28"/>
      <c r="B455" s="28"/>
      <c r="C455" s="28"/>
      <c r="D455" s="28"/>
      <c r="E455" s="69"/>
      <c r="F455" s="54">
        <v>60</v>
      </c>
      <c r="G455" s="54" t="s">
        <v>35</v>
      </c>
      <c r="H455" s="16"/>
      <c r="I455" s="16"/>
      <c r="J455" s="16"/>
      <c r="K455" s="16"/>
      <c r="L455" s="16">
        <v>29</v>
      </c>
    </row>
    <row r="456" spans="1:12" x14ac:dyDescent="0.25">
      <c r="A456" s="28"/>
      <c r="B456" s="28"/>
      <c r="C456" s="28"/>
      <c r="D456" s="28"/>
      <c r="E456" s="69"/>
      <c r="F456" s="28"/>
      <c r="G456" s="28"/>
      <c r="I456" s="16"/>
      <c r="J456" s="16"/>
      <c r="K456" s="16"/>
      <c r="L456" s="16"/>
    </row>
    <row r="457" spans="1:12" customFormat="1" x14ac:dyDescent="0.25">
      <c r="A457" t="s">
        <v>144</v>
      </c>
      <c r="B457" s="28"/>
      <c r="C457" s="28"/>
      <c r="D457" s="28"/>
      <c r="E457" s="69">
        <v>66</v>
      </c>
      <c r="F457" s="28" t="s">
        <v>7</v>
      </c>
      <c r="G457" s="28"/>
      <c r="H457" s="16"/>
      <c r="I457" s="16"/>
      <c r="J457" s="16"/>
      <c r="K457" s="16"/>
      <c r="L457" s="16"/>
    </row>
    <row r="458" spans="1:12" customFormat="1" x14ac:dyDescent="0.25">
      <c r="A458" s="28"/>
      <c r="B458" s="28"/>
      <c r="C458" s="28"/>
      <c r="D458" s="28"/>
      <c r="E458" s="69"/>
      <c r="F458" s="54" t="s">
        <v>6</v>
      </c>
      <c r="G458" s="54" t="s">
        <v>51</v>
      </c>
      <c r="H458" s="16">
        <v>8</v>
      </c>
      <c r="I458" s="16"/>
      <c r="J458" s="16"/>
      <c r="K458" s="16"/>
      <c r="L458" s="16"/>
    </row>
    <row r="459" spans="1:12" customFormat="1" x14ac:dyDescent="0.25">
      <c r="A459" s="28"/>
      <c r="B459" s="28"/>
      <c r="C459" s="28"/>
      <c r="D459" s="28"/>
      <c r="E459" s="69"/>
      <c r="F459" s="54" t="s">
        <v>8</v>
      </c>
      <c r="G459" s="54" t="s">
        <v>36</v>
      </c>
      <c r="H459" s="16"/>
      <c r="I459" s="16">
        <v>7</v>
      </c>
      <c r="J459" s="16"/>
      <c r="K459" s="16"/>
      <c r="L459" s="16"/>
    </row>
    <row r="460" spans="1:12" customFormat="1" x14ac:dyDescent="0.25">
      <c r="A460" s="28"/>
      <c r="B460" s="28"/>
      <c r="C460" s="28"/>
      <c r="D460" s="28"/>
      <c r="E460" s="69"/>
      <c r="F460" s="54" t="s">
        <v>9</v>
      </c>
      <c r="G460" s="54" t="s">
        <v>37</v>
      </c>
      <c r="H460" s="16"/>
      <c r="I460" s="16"/>
      <c r="J460" s="16">
        <v>12</v>
      </c>
      <c r="K460" s="16"/>
      <c r="L460" s="16"/>
    </row>
    <row r="461" spans="1:12" customFormat="1" x14ac:dyDescent="0.25">
      <c r="A461" s="28"/>
      <c r="B461" s="28"/>
      <c r="C461" s="28"/>
      <c r="D461" s="28"/>
      <c r="E461" s="69"/>
      <c r="F461" s="54" t="s">
        <v>10</v>
      </c>
      <c r="G461" s="54" t="s">
        <v>58</v>
      </c>
      <c r="H461" s="16"/>
      <c r="I461" s="16"/>
      <c r="J461" s="16"/>
      <c r="K461" s="16">
        <v>26</v>
      </c>
      <c r="L461" s="16"/>
    </row>
    <row r="462" spans="1:12" customFormat="1" x14ac:dyDescent="0.25">
      <c r="A462" s="28"/>
      <c r="B462" s="28"/>
      <c r="C462" s="28"/>
      <c r="D462" s="28"/>
      <c r="E462" s="69"/>
      <c r="F462" s="54">
        <v>60</v>
      </c>
      <c r="G462" s="54" t="s">
        <v>42</v>
      </c>
      <c r="H462" s="16"/>
      <c r="I462" s="16"/>
      <c r="J462" s="16"/>
      <c r="K462" s="16"/>
      <c r="L462" s="16">
        <v>30</v>
      </c>
    </row>
    <row r="463" spans="1:12" x14ac:dyDescent="0.25">
      <c r="A463" s="28"/>
      <c r="B463" s="28"/>
      <c r="C463" s="28"/>
      <c r="D463" s="28"/>
      <c r="E463" s="69"/>
      <c r="F463" s="28"/>
      <c r="G463" s="28"/>
      <c r="I463" s="16"/>
      <c r="J463" s="16"/>
      <c r="K463" s="16"/>
      <c r="L463" s="16"/>
    </row>
    <row r="464" spans="1:12" customFormat="1" x14ac:dyDescent="0.25">
      <c r="A464" t="s">
        <v>145</v>
      </c>
      <c r="B464" s="28"/>
      <c r="C464" s="28"/>
      <c r="D464" s="28"/>
      <c r="E464" s="69">
        <v>67</v>
      </c>
      <c r="F464" s="28" t="s">
        <v>7</v>
      </c>
      <c r="G464" s="28"/>
      <c r="H464" s="16"/>
      <c r="I464" s="16"/>
      <c r="J464" s="16"/>
      <c r="K464" s="16"/>
      <c r="L464" s="16"/>
    </row>
    <row r="465" spans="1:12" customFormat="1" x14ac:dyDescent="0.25">
      <c r="A465" s="28"/>
      <c r="B465" s="28"/>
      <c r="C465" s="28"/>
      <c r="D465" s="28"/>
      <c r="E465" s="69"/>
      <c r="F465" s="54" t="s">
        <v>6</v>
      </c>
      <c r="G465" s="54" t="s">
        <v>33</v>
      </c>
      <c r="H465" s="16">
        <v>9</v>
      </c>
      <c r="I465" s="16"/>
      <c r="J465" s="16"/>
      <c r="K465" s="16"/>
      <c r="L465" s="16"/>
    </row>
    <row r="466" spans="1:12" customFormat="1" x14ac:dyDescent="0.25">
      <c r="A466" s="28"/>
      <c r="B466" s="28"/>
      <c r="C466" s="28"/>
      <c r="D466" s="28"/>
      <c r="E466" s="69"/>
      <c r="F466" s="54" t="s">
        <v>8</v>
      </c>
      <c r="G466" s="54" t="s">
        <v>81</v>
      </c>
      <c r="H466" s="16"/>
      <c r="I466" s="16">
        <v>9</v>
      </c>
      <c r="J466" s="16"/>
      <c r="K466" s="16"/>
      <c r="L466" s="16"/>
    </row>
    <row r="467" spans="1:12" customFormat="1" x14ac:dyDescent="0.25">
      <c r="A467" s="28"/>
      <c r="B467" s="28"/>
      <c r="C467" s="28"/>
      <c r="D467" s="28"/>
      <c r="E467" s="69"/>
      <c r="F467" s="54" t="s">
        <v>9</v>
      </c>
      <c r="G467" s="54" t="s">
        <v>40</v>
      </c>
      <c r="H467" s="16"/>
      <c r="I467" s="16"/>
      <c r="J467" s="16">
        <v>11</v>
      </c>
      <c r="K467" s="16"/>
      <c r="L467" s="16"/>
    </row>
    <row r="468" spans="1:12" customFormat="1" x14ac:dyDescent="0.25">
      <c r="A468" s="28"/>
      <c r="B468" s="28"/>
      <c r="C468" s="28"/>
      <c r="D468" s="28"/>
      <c r="E468" s="69"/>
      <c r="F468" s="54" t="s">
        <v>10</v>
      </c>
      <c r="G468" s="54" t="s">
        <v>38</v>
      </c>
      <c r="H468" s="16"/>
      <c r="I468" s="16"/>
      <c r="J468" s="16"/>
      <c r="K468" s="16">
        <v>27</v>
      </c>
      <c r="L468" s="16"/>
    </row>
    <row r="469" spans="1:12" customFormat="1" x14ac:dyDescent="0.25">
      <c r="A469" s="28"/>
      <c r="B469" s="28"/>
      <c r="C469" s="28"/>
      <c r="D469" s="28"/>
      <c r="E469" s="69"/>
      <c r="F469" s="54">
        <v>60</v>
      </c>
      <c r="G469" s="54" t="s">
        <v>55</v>
      </c>
      <c r="H469" s="16"/>
      <c r="I469" s="16"/>
      <c r="J469" s="16"/>
      <c r="K469" s="16"/>
      <c r="L469" s="16">
        <v>31</v>
      </c>
    </row>
    <row r="470" spans="1:12" x14ac:dyDescent="0.25">
      <c r="A470" s="28"/>
      <c r="B470" s="28"/>
      <c r="C470" s="28"/>
      <c r="D470" s="28"/>
      <c r="E470" s="69"/>
      <c r="F470" s="28"/>
      <c r="G470" s="28"/>
      <c r="I470" s="16"/>
      <c r="J470" s="16"/>
      <c r="K470" s="16"/>
      <c r="L470" s="16"/>
    </row>
    <row r="471" spans="1:12" customFormat="1" x14ac:dyDescent="0.25">
      <c r="A471" t="s">
        <v>146</v>
      </c>
      <c r="B471" s="28"/>
      <c r="C471" s="28"/>
      <c r="D471" s="28"/>
      <c r="E471" s="69">
        <v>68</v>
      </c>
      <c r="F471" s="28" t="s">
        <v>7</v>
      </c>
      <c r="G471" s="28"/>
      <c r="H471" s="16"/>
      <c r="I471" s="16"/>
      <c r="J471" s="16"/>
      <c r="K471" s="16"/>
      <c r="L471" s="16"/>
    </row>
    <row r="472" spans="1:12" customFormat="1" x14ac:dyDescent="0.25">
      <c r="A472" s="28"/>
      <c r="B472" s="28"/>
      <c r="C472" s="28"/>
      <c r="D472" s="28"/>
      <c r="E472" s="69"/>
      <c r="F472" s="54" t="s">
        <v>6</v>
      </c>
      <c r="G472" s="54" t="s">
        <v>47</v>
      </c>
      <c r="H472" s="16">
        <v>10</v>
      </c>
      <c r="I472" s="16"/>
      <c r="J472" s="16"/>
      <c r="K472" s="16"/>
      <c r="L472" s="16"/>
    </row>
    <row r="473" spans="1:12" customFormat="1" x14ac:dyDescent="0.25">
      <c r="A473" s="28"/>
      <c r="B473" s="28"/>
      <c r="C473" s="28"/>
      <c r="D473" s="28"/>
      <c r="E473" s="69"/>
      <c r="F473" s="54" t="s">
        <v>8</v>
      </c>
      <c r="G473" s="54" t="s">
        <v>85</v>
      </c>
      <c r="H473" s="16"/>
      <c r="I473" s="16">
        <v>4</v>
      </c>
      <c r="J473" s="16"/>
      <c r="K473" s="16"/>
      <c r="L473" s="16"/>
    </row>
    <row r="474" spans="1:12" customFormat="1" x14ac:dyDescent="0.25">
      <c r="A474" s="28"/>
      <c r="B474" s="28"/>
      <c r="C474" s="28"/>
      <c r="D474" s="28"/>
      <c r="E474" s="69"/>
      <c r="F474" s="54" t="s">
        <v>9</v>
      </c>
      <c r="G474" s="54" t="s">
        <v>83</v>
      </c>
      <c r="H474" s="16"/>
      <c r="I474" s="16"/>
      <c r="J474" s="16">
        <v>9</v>
      </c>
      <c r="K474" s="16"/>
      <c r="L474" s="16"/>
    </row>
    <row r="475" spans="1:12" customFormat="1" x14ac:dyDescent="0.25">
      <c r="A475" s="28"/>
      <c r="B475" s="28"/>
      <c r="C475" s="28"/>
      <c r="D475" s="28"/>
      <c r="E475" s="69"/>
      <c r="F475" s="54" t="s">
        <v>10</v>
      </c>
      <c r="G475" s="54" t="s">
        <v>50</v>
      </c>
      <c r="H475" s="16"/>
      <c r="I475" s="16"/>
      <c r="J475" s="16"/>
      <c r="K475" s="16">
        <v>24</v>
      </c>
      <c r="L475" s="16"/>
    </row>
    <row r="476" spans="1:12" customFormat="1" x14ac:dyDescent="0.25">
      <c r="A476" s="28"/>
      <c r="B476" s="28"/>
      <c r="C476" s="28"/>
      <c r="D476" s="28"/>
      <c r="E476" s="69"/>
      <c r="F476" s="54">
        <v>60</v>
      </c>
      <c r="G476" s="54" t="s">
        <v>56</v>
      </c>
      <c r="H476" s="16"/>
      <c r="I476" s="16"/>
      <c r="J476" s="16"/>
      <c r="K476" s="16"/>
      <c r="L476" s="16">
        <v>27</v>
      </c>
    </row>
    <row r="477" spans="1:12" x14ac:dyDescent="0.25">
      <c r="A477" s="28"/>
      <c r="B477" s="28"/>
      <c r="C477" s="28"/>
      <c r="D477" s="28"/>
      <c r="E477" s="69"/>
      <c r="F477" s="28"/>
      <c r="G477" s="28"/>
      <c r="I477" s="16"/>
      <c r="J477" s="16"/>
      <c r="K477" s="16"/>
      <c r="L477" s="16"/>
    </row>
    <row r="478" spans="1:12" customFormat="1" x14ac:dyDescent="0.25">
      <c r="A478" t="s">
        <v>147</v>
      </c>
      <c r="B478" s="28"/>
      <c r="C478" s="28"/>
      <c r="D478" s="28"/>
      <c r="E478" s="69">
        <v>69</v>
      </c>
      <c r="F478" s="28" t="s">
        <v>7</v>
      </c>
      <c r="G478" s="28"/>
      <c r="H478" s="16"/>
      <c r="I478" s="16"/>
      <c r="J478" s="16"/>
      <c r="K478" s="16"/>
      <c r="L478" s="16"/>
    </row>
    <row r="479" spans="1:12" customFormat="1" x14ac:dyDescent="0.25">
      <c r="A479" s="28"/>
      <c r="B479" s="28"/>
      <c r="C479" s="28"/>
      <c r="D479" s="28"/>
      <c r="E479" s="69"/>
      <c r="F479" s="54" t="s">
        <v>6</v>
      </c>
      <c r="G479" s="54" t="s">
        <v>33</v>
      </c>
      <c r="H479" s="16">
        <v>9</v>
      </c>
      <c r="I479" s="16"/>
      <c r="J479" s="16"/>
      <c r="K479" s="16"/>
      <c r="L479" s="16"/>
    </row>
    <row r="480" spans="1:12" customFormat="1" x14ac:dyDescent="0.25">
      <c r="A480" s="28"/>
      <c r="B480" s="28"/>
      <c r="C480" s="28"/>
      <c r="D480" s="28"/>
      <c r="E480" s="69"/>
      <c r="F480" s="54" t="s">
        <v>8</v>
      </c>
      <c r="G480" s="54" t="s">
        <v>36</v>
      </c>
      <c r="H480" s="16"/>
      <c r="I480" s="16">
        <v>7</v>
      </c>
      <c r="J480" s="16"/>
      <c r="K480" s="16"/>
      <c r="L480" s="16"/>
    </row>
    <row r="481" spans="1:12" customFormat="1" x14ac:dyDescent="0.25">
      <c r="A481" s="28"/>
      <c r="B481" s="28"/>
      <c r="C481" s="28"/>
      <c r="D481" s="28"/>
      <c r="E481" s="69"/>
      <c r="F481" s="54" t="s">
        <v>9</v>
      </c>
      <c r="G481" s="54" t="s">
        <v>40</v>
      </c>
      <c r="H481" s="16"/>
      <c r="I481" s="16"/>
      <c r="J481" s="16">
        <v>11</v>
      </c>
      <c r="K481" s="16"/>
      <c r="L481" s="16"/>
    </row>
    <row r="482" spans="1:12" customFormat="1" x14ac:dyDescent="0.25">
      <c r="A482" s="28"/>
      <c r="B482" s="28"/>
      <c r="C482" s="28"/>
      <c r="D482" s="28"/>
      <c r="E482" s="69"/>
      <c r="F482" s="54" t="s">
        <v>10</v>
      </c>
      <c r="G482" s="54" t="s">
        <v>89</v>
      </c>
      <c r="H482" s="16"/>
      <c r="I482" s="16"/>
      <c r="J482" s="16"/>
      <c r="K482" s="16">
        <v>22</v>
      </c>
      <c r="L482" s="16"/>
    </row>
    <row r="483" spans="1:12" customFormat="1" x14ac:dyDescent="0.25">
      <c r="A483" s="28"/>
      <c r="B483" s="28"/>
      <c r="C483" s="28"/>
      <c r="D483" s="28"/>
      <c r="E483" s="69"/>
      <c r="F483" s="54">
        <v>60</v>
      </c>
      <c r="G483" s="54" t="s">
        <v>35</v>
      </c>
      <c r="H483" s="16"/>
      <c r="I483" s="16"/>
      <c r="J483" s="16"/>
      <c r="K483" s="16"/>
      <c r="L483" s="16">
        <v>29</v>
      </c>
    </row>
    <row r="484" spans="1:12" x14ac:dyDescent="0.25">
      <c r="A484" s="28"/>
      <c r="B484" s="28"/>
      <c r="C484" s="28"/>
      <c r="D484" s="28"/>
      <c r="E484" s="69"/>
      <c r="F484" s="28"/>
      <c r="G484" s="28"/>
      <c r="I484" s="16"/>
      <c r="J484" s="16"/>
      <c r="K484" s="16"/>
      <c r="L484" s="16"/>
    </row>
    <row r="485" spans="1:12" customFormat="1" x14ac:dyDescent="0.25">
      <c r="A485" t="s">
        <v>148</v>
      </c>
      <c r="B485" s="28"/>
      <c r="C485" s="28"/>
      <c r="D485" s="28"/>
      <c r="E485" s="69">
        <v>70</v>
      </c>
      <c r="F485" s="28" t="s">
        <v>7</v>
      </c>
      <c r="G485" s="28"/>
      <c r="H485" s="16"/>
      <c r="I485" s="16"/>
      <c r="J485" s="16"/>
      <c r="K485" s="16"/>
      <c r="L485" s="16"/>
    </row>
    <row r="486" spans="1:12" customFormat="1" x14ac:dyDescent="0.25">
      <c r="A486" s="28"/>
      <c r="B486" s="28"/>
      <c r="C486" s="28"/>
      <c r="D486" s="28"/>
      <c r="E486" s="69"/>
      <c r="F486" s="54" t="s">
        <v>6</v>
      </c>
      <c r="G486" s="54" t="s">
        <v>51</v>
      </c>
      <c r="H486" s="16">
        <v>8</v>
      </c>
      <c r="I486" s="16"/>
      <c r="J486" s="16"/>
      <c r="K486" s="16"/>
      <c r="L486" s="16"/>
    </row>
    <row r="487" spans="1:12" customFormat="1" x14ac:dyDescent="0.25">
      <c r="A487" s="28"/>
      <c r="B487" s="28"/>
      <c r="C487" s="28"/>
      <c r="D487" s="28"/>
      <c r="E487" s="69"/>
      <c r="F487" s="54" t="s">
        <v>8</v>
      </c>
      <c r="G487" s="54" t="s">
        <v>81</v>
      </c>
      <c r="H487" s="16"/>
      <c r="I487" s="16">
        <v>9</v>
      </c>
      <c r="J487" s="16"/>
      <c r="K487" s="16"/>
      <c r="L487" s="16"/>
    </row>
    <row r="488" spans="1:12" customFormat="1" x14ac:dyDescent="0.25">
      <c r="A488" s="28"/>
      <c r="B488" s="28"/>
      <c r="C488" s="28"/>
      <c r="D488" s="28"/>
      <c r="E488" s="69"/>
      <c r="F488" s="54" t="s">
        <v>9</v>
      </c>
      <c r="G488" s="54" t="s">
        <v>37</v>
      </c>
      <c r="H488" s="16"/>
      <c r="I488" s="16"/>
      <c r="J488" s="16">
        <v>12</v>
      </c>
      <c r="K488" s="16"/>
      <c r="L488" s="16"/>
    </row>
    <row r="489" spans="1:12" customFormat="1" x14ac:dyDescent="0.25">
      <c r="A489" s="28"/>
      <c r="B489" s="28"/>
      <c r="C489" s="28"/>
      <c r="D489" s="28"/>
      <c r="E489" s="69"/>
      <c r="F489" s="54" t="s">
        <v>10</v>
      </c>
      <c r="G489" s="54" t="s">
        <v>50</v>
      </c>
      <c r="H489" s="16"/>
      <c r="I489" s="16"/>
      <c r="J489" s="16"/>
      <c r="K489" s="16">
        <v>24</v>
      </c>
      <c r="L489" s="16"/>
    </row>
    <row r="490" spans="1:12" customFormat="1" x14ac:dyDescent="0.25">
      <c r="A490" s="28"/>
      <c r="B490" s="28"/>
      <c r="C490" s="28"/>
      <c r="D490" s="28"/>
      <c r="E490" s="69"/>
      <c r="F490" s="54">
        <v>60</v>
      </c>
      <c r="G490" s="54" t="s">
        <v>42</v>
      </c>
      <c r="H490" s="16"/>
      <c r="I490" s="16"/>
      <c r="J490" s="16"/>
      <c r="K490" s="16"/>
      <c r="L490" s="16">
        <v>30</v>
      </c>
    </row>
    <row r="491" spans="1:12" x14ac:dyDescent="0.25">
      <c r="A491" s="28"/>
      <c r="B491" s="28"/>
      <c r="C491" s="28"/>
      <c r="D491" s="28"/>
      <c r="E491" s="69"/>
      <c r="F491" s="28"/>
      <c r="G491" s="28"/>
      <c r="I491" s="16"/>
      <c r="J491" s="16"/>
      <c r="K491" s="16"/>
      <c r="L491" s="16"/>
    </row>
    <row r="492" spans="1:12" customFormat="1" x14ac:dyDescent="0.25">
      <c r="A492" t="s">
        <v>150</v>
      </c>
      <c r="B492" s="28"/>
      <c r="C492" s="28"/>
      <c r="D492" s="28"/>
      <c r="E492" s="69">
        <v>71</v>
      </c>
      <c r="F492" s="28" t="s">
        <v>7</v>
      </c>
      <c r="G492" s="28"/>
      <c r="H492" s="16"/>
      <c r="I492" s="16"/>
      <c r="J492" s="16"/>
      <c r="K492" s="16"/>
      <c r="L492" s="16"/>
    </row>
    <row r="493" spans="1:12" customFormat="1" x14ac:dyDescent="0.25">
      <c r="A493" s="28"/>
      <c r="B493" s="28"/>
      <c r="C493" s="28"/>
      <c r="D493" s="28"/>
      <c r="E493" s="69"/>
      <c r="F493" s="54" t="s">
        <v>6</v>
      </c>
      <c r="G493" s="54" t="s">
        <v>47</v>
      </c>
      <c r="H493" s="16">
        <v>10</v>
      </c>
      <c r="I493" s="16"/>
      <c r="J493" s="16"/>
      <c r="K493" s="16"/>
      <c r="L493" s="16"/>
    </row>
    <row r="494" spans="1:12" customFormat="1" x14ac:dyDescent="0.25">
      <c r="A494" s="28"/>
      <c r="B494" s="28"/>
      <c r="C494" s="28"/>
      <c r="D494" s="28"/>
      <c r="E494" s="69"/>
      <c r="F494" s="54" t="s">
        <v>8</v>
      </c>
      <c r="G494" s="54" t="s">
        <v>39</v>
      </c>
      <c r="H494" s="16"/>
      <c r="I494" s="16">
        <v>6</v>
      </c>
      <c r="J494" s="16"/>
      <c r="K494" s="16"/>
      <c r="L494" s="16"/>
    </row>
    <row r="495" spans="1:12" customFormat="1" x14ac:dyDescent="0.25">
      <c r="A495" s="28"/>
      <c r="B495" s="28"/>
      <c r="C495" s="28"/>
      <c r="D495" s="28"/>
      <c r="E495" s="69"/>
      <c r="F495" s="54" t="s">
        <v>9</v>
      </c>
      <c r="G495" s="54" t="s">
        <v>160</v>
      </c>
      <c r="H495" s="16"/>
      <c r="I495" s="16"/>
      <c r="J495" s="16">
        <v>7</v>
      </c>
      <c r="K495" s="16"/>
      <c r="L495" s="16"/>
    </row>
    <row r="496" spans="1:12" customFormat="1" x14ac:dyDescent="0.25">
      <c r="A496" s="28"/>
      <c r="B496" s="28"/>
      <c r="C496" s="28"/>
      <c r="D496" s="28"/>
      <c r="E496" s="69"/>
      <c r="F496" s="54" t="s">
        <v>10</v>
      </c>
      <c r="G496" s="54" t="s">
        <v>59</v>
      </c>
      <c r="H496" s="16"/>
      <c r="I496" s="16"/>
      <c r="J496" s="16"/>
      <c r="K496" s="16">
        <v>21</v>
      </c>
      <c r="L496" s="16"/>
    </row>
    <row r="497" spans="1:12" customFormat="1" x14ac:dyDescent="0.25">
      <c r="A497" s="28"/>
      <c r="B497" s="28"/>
      <c r="C497" s="28"/>
      <c r="D497" s="28"/>
      <c r="E497" s="69"/>
      <c r="F497" s="54">
        <v>60</v>
      </c>
      <c r="G497" s="54" t="s">
        <v>56</v>
      </c>
      <c r="H497" s="16"/>
      <c r="I497" s="16"/>
      <c r="J497" s="16"/>
      <c r="K497" s="16"/>
      <c r="L497" s="16">
        <v>27</v>
      </c>
    </row>
    <row r="498" spans="1:12" x14ac:dyDescent="0.25">
      <c r="A498" s="28"/>
      <c r="B498" s="28"/>
      <c r="C498" s="28"/>
      <c r="D498" s="28"/>
      <c r="E498" s="69"/>
      <c r="F498" s="28"/>
      <c r="G498" s="28"/>
      <c r="I498" s="16"/>
      <c r="J498" s="16"/>
      <c r="K498" s="16"/>
      <c r="L498" s="16"/>
    </row>
    <row r="499" spans="1:12" customFormat="1" x14ac:dyDescent="0.25">
      <c r="A499" t="s">
        <v>151</v>
      </c>
      <c r="B499" s="28"/>
      <c r="C499" s="28"/>
      <c r="D499" s="28"/>
      <c r="E499" s="69">
        <v>72</v>
      </c>
      <c r="F499" s="28" t="s">
        <v>7</v>
      </c>
      <c r="G499" s="28"/>
      <c r="H499" s="16"/>
      <c r="I499" s="16"/>
      <c r="J499" s="16"/>
      <c r="K499" s="16"/>
      <c r="L499" s="16"/>
    </row>
    <row r="500" spans="1:12" customFormat="1" x14ac:dyDescent="0.25">
      <c r="A500" s="28"/>
      <c r="B500" s="28"/>
      <c r="C500" s="28"/>
      <c r="D500" s="28"/>
      <c r="E500" s="69"/>
      <c r="F500" s="54" t="s">
        <v>6</v>
      </c>
      <c r="G500" s="54" t="s">
        <v>51</v>
      </c>
      <c r="H500" s="16">
        <v>8</v>
      </c>
      <c r="I500" s="16"/>
      <c r="J500" s="16"/>
      <c r="K500" s="16"/>
      <c r="L500" s="16"/>
    </row>
    <row r="501" spans="1:12" customFormat="1" x14ac:dyDescent="0.25">
      <c r="A501" s="28"/>
      <c r="B501" s="28"/>
      <c r="C501" s="28"/>
      <c r="D501" s="28"/>
      <c r="E501" s="69"/>
      <c r="F501" s="54" t="s">
        <v>8</v>
      </c>
      <c r="G501" s="54" t="s">
        <v>54</v>
      </c>
      <c r="H501" s="16"/>
      <c r="I501" s="16">
        <v>8</v>
      </c>
      <c r="J501" s="16"/>
      <c r="K501" s="16"/>
      <c r="L501" s="16"/>
    </row>
    <row r="502" spans="1:12" customFormat="1" x14ac:dyDescent="0.25">
      <c r="A502" s="28"/>
      <c r="B502" s="28"/>
      <c r="C502" s="28"/>
      <c r="D502" s="28"/>
      <c r="E502" s="69"/>
      <c r="F502" s="54" t="s">
        <v>9</v>
      </c>
      <c r="G502" s="54" t="s">
        <v>57</v>
      </c>
      <c r="H502" s="16"/>
      <c r="I502" s="16"/>
      <c r="J502" s="16">
        <v>14</v>
      </c>
      <c r="K502" s="16"/>
      <c r="L502" s="16"/>
    </row>
    <row r="503" spans="1:12" customFormat="1" x14ac:dyDescent="0.25">
      <c r="A503" s="28"/>
      <c r="B503" s="28"/>
      <c r="C503" s="28"/>
      <c r="D503" s="28"/>
      <c r="E503" s="69"/>
      <c r="F503" s="54" t="s">
        <v>10</v>
      </c>
      <c r="G503" s="54" t="s">
        <v>41</v>
      </c>
      <c r="H503" s="16"/>
      <c r="I503" s="16"/>
      <c r="J503" s="16"/>
      <c r="K503" s="16">
        <v>25</v>
      </c>
      <c r="L503" s="16"/>
    </row>
    <row r="504" spans="1:12" customFormat="1" x14ac:dyDescent="0.25">
      <c r="A504" s="28"/>
      <c r="B504" s="28"/>
      <c r="C504" s="28"/>
      <c r="D504" s="28"/>
      <c r="E504" s="69"/>
      <c r="F504" s="54">
        <v>60</v>
      </c>
      <c r="G504" s="54" t="s">
        <v>53</v>
      </c>
      <c r="H504" s="16"/>
      <c r="I504" s="16"/>
      <c r="J504" s="16"/>
      <c r="K504" s="16"/>
      <c r="L504" s="16">
        <v>28</v>
      </c>
    </row>
    <row r="505" spans="1:12" x14ac:dyDescent="0.25">
      <c r="A505" s="28"/>
      <c r="B505" s="28"/>
      <c r="C505" s="28"/>
      <c r="D505" s="28"/>
      <c r="E505" s="69"/>
      <c r="F505" s="28"/>
      <c r="G505" s="28"/>
      <c r="I505" s="16"/>
      <c r="J505" s="16"/>
      <c r="K505" s="16"/>
      <c r="L505" s="16"/>
    </row>
    <row r="506" spans="1:12" customFormat="1" x14ac:dyDescent="0.25">
      <c r="A506" t="s">
        <v>152</v>
      </c>
      <c r="B506" s="28"/>
      <c r="C506" s="28"/>
      <c r="D506" s="28"/>
      <c r="E506" s="69">
        <v>73</v>
      </c>
      <c r="F506" s="28" t="s">
        <v>7</v>
      </c>
      <c r="G506" s="28"/>
      <c r="H506" s="16"/>
      <c r="I506" s="16"/>
      <c r="J506" s="16"/>
      <c r="K506" s="16"/>
      <c r="L506" s="16"/>
    </row>
    <row r="507" spans="1:12" customFormat="1" x14ac:dyDescent="0.25">
      <c r="A507" s="28"/>
      <c r="B507" s="28"/>
      <c r="C507" s="28"/>
      <c r="D507" s="28"/>
      <c r="E507" s="69"/>
      <c r="F507" s="54" t="s">
        <v>6</v>
      </c>
      <c r="G507" s="54" t="s">
        <v>33</v>
      </c>
      <c r="H507" s="16">
        <v>9</v>
      </c>
      <c r="I507" s="16"/>
      <c r="J507" s="16"/>
      <c r="K507" s="16"/>
      <c r="L507" s="16"/>
    </row>
    <row r="508" spans="1:12" customFormat="1" x14ac:dyDescent="0.25">
      <c r="A508" s="28"/>
      <c r="B508" s="28"/>
      <c r="C508" s="28"/>
      <c r="D508" s="28"/>
      <c r="E508" s="69"/>
      <c r="F508" s="54" t="s">
        <v>8</v>
      </c>
      <c r="G508" s="54" t="s">
        <v>39</v>
      </c>
      <c r="H508" s="16"/>
      <c r="I508" s="16">
        <v>6</v>
      </c>
      <c r="J508" s="16"/>
      <c r="K508" s="16"/>
      <c r="L508" s="16"/>
    </row>
    <row r="509" spans="1:12" customFormat="1" x14ac:dyDescent="0.25">
      <c r="A509" s="28"/>
      <c r="B509" s="28"/>
      <c r="C509" s="28"/>
      <c r="D509" s="28"/>
      <c r="E509" s="69"/>
      <c r="F509" s="54" t="s">
        <v>9</v>
      </c>
      <c r="G509" s="54" t="s">
        <v>40</v>
      </c>
      <c r="H509" s="16"/>
      <c r="I509" s="16"/>
      <c r="J509" s="16">
        <v>11</v>
      </c>
      <c r="K509" s="16"/>
      <c r="L509" s="16"/>
    </row>
    <row r="510" spans="1:12" customFormat="1" x14ac:dyDescent="0.25">
      <c r="A510" s="28"/>
      <c r="B510" s="28"/>
      <c r="C510" s="28"/>
      <c r="D510" s="28"/>
      <c r="E510" s="69"/>
      <c r="F510" s="54" t="s">
        <v>10</v>
      </c>
      <c r="G510" s="54" t="s">
        <v>50</v>
      </c>
      <c r="H510" s="16"/>
      <c r="I510" s="16"/>
      <c r="J510" s="16"/>
      <c r="K510" s="16">
        <v>24</v>
      </c>
      <c r="L510" s="16"/>
    </row>
    <row r="511" spans="1:12" customFormat="1" x14ac:dyDescent="0.25">
      <c r="A511" s="28"/>
      <c r="B511" s="28"/>
      <c r="C511" s="28"/>
      <c r="D511" s="28"/>
      <c r="E511" s="69"/>
      <c r="F511" s="54">
        <v>60</v>
      </c>
      <c r="G511" s="54" t="s">
        <v>35</v>
      </c>
      <c r="H511" s="16"/>
      <c r="I511" s="16"/>
      <c r="J511" s="16"/>
      <c r="K511" s="16"/>
      <c r="L511" s="16">
        <v>29</v>
      </c>
    </row>
    <row r="512" spans="1:12" x14ac:dyDescent="0.25">
      <c r="A512" s="28"/>
      <c r="B512" s="28"/>
      <c r="C512" s="28"/>
      <c r="D512" s="28"/>
      <c r="E512" s="69"/>
      <c r="F512" s="28"/>
      <c r="G512" s="28"/>
      <c r="I512" s="16"/>
      <c r="J512" s="16"/>
      <c r="K512" s="16"/>
      <c r="L512" s="16"/>
    </row>
    <row r="513" spans="1:12" customFormat="1" x14ac:dyDescent="0.25">
      <c r="A513" t="s">
        <v>153</v>
      </c>
      <c r="B513" s="28"/>
      <c r="C513" s="28"/>
      <c r="D513" s="28"/>
      <c r="E513" s="69">
        <v>74</v>
      </c>
      <c r="F513" s="28" t="s">
        <v>7</v>
      </c>
      <c r="G513" s="28"/>
      <c r="H513" s="16"/>
      <c r="I513" s="16"/>
      <c r="J513" s="16"/>
      <c r="K513" s="16"/>
      <c r="L513" s="16"/>
    </row>
    <row r="514" spans="1:12" customFormat="1" x14ac:dyDescent="0.25">
      <c r="A514" s="28"/>
      <c r="B514" s="28"/>
      <c r="C514" s="28"/>
      <c r="D514" s="28"/>
      <c r="E514" s="69"/>
      <c r="F514" s="54" t="s">
        <v>6</v>
      </c>
      <c r="G514" s="54" t="s">
        <v>47</v>
      </c>
      <c r="H514" s="16">
        <v>10</v>
      </c>
      <c r="I514" s="16"/>
      <c r="J514" s="16"/>
      <c r="K514" s="16"/>
      <c r="L514" s="16"/>
    </row>
    <row r="515" spans="1:12" customFormat="1" x14ac:dyDescent="0.25">
      <c r="A515" s="28"/>
      <c r="B515" s="28"/>
      <c r="C515" s="28"/>
      <c r="D515" s="28"/>
      <c r="E515" s="69"/>
      <c r="F515" s="54" t="s">
        <v>8</v>
      </c>
      <c r="G515" s="54" t="s">
        <v>81</v>
      </c>
      <c r="H515" s="16"/>
      <c r="I515" s="16">
        <v>9</v>
      </c>
      <c r="J515" s="16"/>
      <c r="K515" s="16"/>
      <c r="L515" s="16"/>
    </row>
    <row r="516" spans="1:12" customFormat="1" x14ac:dyDescent="0.25">
      <c r="A516" s="28"/>
      <c r="B516" s="28"/>
      <c r="C516" s="28"/>
      <c r="D516" s="28"/>
      <c r="E516" s="69"/>
      <c r="F516" s="54" t="s">
        <v>9</v>
      </c>
      <c r="G516" s="54" t="s">
        <v>99</v>
      </c>
      <c r="H516" s="16"/>
      <c r="I516" s="16"/>
      <c r="J516" s="16">
        <v>15</v>
      </c>
      <c r="K516" s="16"/>
      <c r="L516" s="16"/>
    </row>
    <row r="517" spans="1:12" customFormat="1" x14ac:dyDescent="0.25">
      <c r="A517" s="28"/>
      <c r="B517" s="28"/>
      <c r="C517" s="28"/>
      <c r="D517" s="28"/>
      <c r="E517" s="69"/>
      <c r="F517" s="54" t="s">
        <v>10</v>
      </c>
      <c r="G517" s="54" t="s">
        <v>38</v>
      </c>
      <c r="H517" s="16"/>
      <c r="I517" s="16"/>
      <c r="J517" s="16"/>
      <c r="K517" s="16">
        <v>27</v>
      </c>
      <c r="L517" s="16"/>
    </row>
    <row r="518" spans="1:12" customFormat="1" x14ac:dyDescent="0.25">
      <c r="A518" s="28"/>
      <c r="B518" s="28"/>
      <c r="C518" s="28"/>
      <c r="D518" s="28"/>
      <c r="E518" s="69"/>
      <c r="F518" s="54">
        <v>60</v>
      </c>
      <c r="G518" s="54" t="s">
        <v>35</v>
      </c>
      <c r="H518" s="16"/>
      <c r="I518" s="16"/>
      <c r="J518" s="16"/>
      <c r="K518" s="16"/>
      <c r="L518" s="16">
        <v>29</v>
      </c>
    </row>
    <row r="519" spans="1:12" x14ac:dyDescent="0.25">
      <c r="A519" s="28"/>
      <c r="B519" s="28"/>
      <c r="C519" s="28"/>
      <c r="D519" s="28"/>
      <c r="E519" s="69"/>
      <c r="F519" s="28"/>
      <c r="G519" s="28"/>
      <c r="I519" s="16"/>
      <c r="J519" s="16"/>
      <c r="K519" s="16"/>
      <c r="L519" s="16"/>
    </row>
    <row r="520" spans="1:12" customFormat="1" x14ac:dyDescent="0.25">
      <c r="A520" t="s">
        <v>154</v>
      </c>
      <c r="B520" s="28"/>
      <c r="C520" s="28"/>
      <c r="D520" s="28"/>
      <c r="E520" s="69">
        <v>75</v>
      </c>
      <c r="F520" s="28" t="s">
        <v>7</v>
      </c>
      <c r="G520" s="28"/>
      <c r="H520" s="16"/>
      <c r="I520" s="16"/>
      <c r="J520" s="16"/>
      <c r="K520" s="16"/>
      <c r="L520" s="16"/>
    </row>
    <row r="521" spans="1:12" customFormat="1" x14ac:dyDescent="0.25">
      <c r="A521" s="28"/>
      <c r="B521" s="28"/>
      <c r="C521" s="28"/>
      <c r="D521" s="28"/>
      <c r="E521" s="69"/>
      <c r="F521" s="54" t="s">
        <v>6</v>
      </c>
      <c r="G521" s="54" t="s">
        <v>51</v>
      </c>
      <c r="H521" s="16">
        <v>8</v>
      </c>
      <c r="I521" s="16"/>
      <c r="J521" s="16"/>
      <c r="K521" s="16"/>
      <c r="L521" s="16"/>
    </row>
    <row r="522" spans="1:12" customFormat="1" x14ac:dyDescent="0.25">
      <c r="A522" s="28"/>
      <c r="B522" s="28"/>
      <c r="C522" s="28"/>
      <c r="D522" s="28"/>
      <c r="E522" s="69"/>
      <c r="F522" s="54" t="s">
        <v>8</v>
      </c>
      <c r="G522" s="54" t="s">
        <v>85</v>
      </c>
      <c r="H522" s="16"/>
      <c r="I522" s="16">
        <v>4</v>
      </c>
      <c r="J522" s="16"/>
      <c r="K522" s="16"/>
      <c r="L522" s="16"/>
    </row>
    <row r="523" spans="1:12" customFormat="1" x14ac:dyDescent="0.25">
      <c r="A523" s="28"/>
      <c r="B523" s="28"/>
      <c r="C523" s="28"/>
      <c r="D523" s="28"/>
      <c r="E523" s="69"/>
      <c r="F523" s="54" t="s">
        <v>9</v>
      </c>
      <c r="G523" s="54" t="s">
        <v>160</v>
      </c>
      <c r="H523" s="16"/>
      <c r="I523" s="16"/>
      <c r="J523" s="16">
        <v>7</v>
      </c>
      <c r="K523" s="16"/>
      <c r="L523" s="16"/>
    </row>
    <row r="524" spans="1:12" customFormat="1" x14ac:dyDescent="0.25">
      <c r="A524" s="28"/>
      <c r="B524" s="28"/>
      <c r="C524" s="28"/>
      <c r="D524" s="28"/>
      <c r="E524" s="69"/>
      <c r="F524" s="54" t="s">
        <v>10</v>
      </c>
      <c r="G524" s="54" t="s">
        <v>89</v>
      </c>
      <c r="H524" s="16"/>
      <c r="I524" s="16"/>
      <c r="J524" s="16"/>
      <c r="K524" s="16">
        <v>22</v>
      </c>
      <c r="L524" s="16"/>
    </row>
    <row r="525" spans="1:12" customFormat="1" x14ac:dyDescent="0.25">
      <c r="A525" s="28"/>
      <c r="B525" s="28"/>
      <c r="C525" s="28"/>
      <c r="D525" s="28"/>
      <c r="E525" s="69"/>
      <c r="F525" s="54">
        <v>60</v>
      </c>
      <c r="G525" s="54" t="s">
        <v>53</v>
      </c>
      <c r="H525" s="16"/>
      <c r="I525" s="16"/>
      <c r="J525" s="16"/>
      <c r="K525" s="16"/>
      <c r="L525" s="16">
        <v>28</v>
      </c>
    </row>
    <row r="526" spans="1:12" x14ac:dyDescent="0.25">
      <c r="A526" s="28"/>
      <c r="B526" s="28"/>
      <c r="C526" s="28"/>
      <c r="D526" s="28"/>
      <c r="E526" s="69"/>
      <c r="F526" s="28"/>
      <c r="G526" s="28"/>
      <c r="I526" s="16"/>
      <c r="J526" s="16"/>
      <c r="K526" s="16"/>
      <c r="L526" s="16"/>
    </row>
    <row r="527" spans="1:12" customFormat="1" x14ac:dyDescent="0.25">
      <c r="A527" t="s">
        <v>155</v>
      </c>
      <c r="B527" s="28"/>
      <c r="C527" s="28"/>
      <c r="D527" s="28"/>
      <c r="E527" s="69">
        <v>76</v>
      </c>
      <c r="F527" s="28" t="s">
        <v>7</v>
      </c>
      <c r="G527" s="28"/>
      <c r="H527" s="16"/>
      <c r="I527" s="16"/>
      <c r="J527" s="16"/>
      <c r="K527" s="16"/>
      <c r="L527" s="16"/>
    </row>
    <row r="528" spans="1:12" customFormat="1" x14ac:dyDescent="0.25">
      <c r="A528" s="28"/>
      <c r="B528" s="28"/>
      <c r="C528" s="28"/>
      <c r="D528" s="28"/>
      <c r="E528" s="69"/>
      <c r="F528" s="54" t="s">
        <v>6</v>
      </c>
      <c r="G528" s="54" t="s">
        <v>47</v>
      </c>
      <c r="H528" s="16">
        <v>10</v>
      </c>
      <c r="I528" s="16"/>
      <c r="J528" s="16"/>
      <c r="K528" s="16"/>
      <c r="L528" s="16"/>
    </row>
    <row r="529" spans="1:12" customFormat="1" x14ac:dyDescent="0.25">
      <c r="A529" s="28"/>
      <c r="B529" s="28"/>
      <c r="C529" s="28"/>
      <c r="D529" s="28"/>
      <c r="E529" s="69"/>
      <c r="F529" s="54" t="s">
        <v>8</v>
      </c>
      <c r="G529" s="54" t="s">
        <v>36</v>
      </c>
      <c r="H529" s="16"/>
      <c r="I529" s="16">
        <v>7</v>
      </c>
      <c r="J529" s="16"/>
      <c r="K529" s="16"/>
      <c r="L529" s="16"/>
    </row>
    <row r="530" spans="1:12" customFormat="1" x14ac:dyDescent="0.25">
      <c r="A530" s="28"/>
      <c r="B530" s="28"/>
      <c r="C530" s="28"/>
      <c r="D530" s="28"/>
      <c r="E530" s="69"/>
      <c r="F530" s="54" t="s">
        <v>9</v>
      </c>
      <c r="G530" s="54" t="s">
        <v>37</v>
      </c>
      <c r="H530" s="16"/>
      <c r="I530" s="16"/>
      <c r="J530" s="16">
        <v>12</v>
      </c>
      <c r="K530" s="16"/>
      <c r="L530" s="16"/>
    </row>
    <row r="531" spans="1:12" customFormat="1" x14ac:dyDescent="0.25">
      <c r="A531" s="28"/>
      <c r="B531" s="28"/>
      <c r="C531" s="28"/>
      <c r="D531" s="28"/>
      <c r="E531" s="69"/>
      <c r="F531" s="54" t="s">
        <v>10</v>
      </c>
      <c r="G531" s="54" t="s">
        <v>38</v>
      </c>
      <c r="H531" s="16"/>
      <c r="I531" s="16"/>
      <c r="J531" s="16"/>
      <c r="K531" s="16">
        <v>27</v>
      </c>
      <c r="L531" s="16"/>
    </row>
    <row r="532" spans="1:12" customFormat="1" x14ac:dyDescent="0.25">
      <c r="A532" s="28"/>
      <c r="B532" s="28"/>
      <c r="C532" s="28"/>
      <c r="D532" s="28"/>
      <c r="E532" s="69"/>
      <c r="F532" s="54">
        <v>60</v>
      </c>
      <c r="G532" s="54" t="s">
        <v>161</v>
      </c>
      <c r="H532" s="16"/>
      <c r="I532" s="16"/>
      <c r="J532" s="16"/>
      <c r="K532" s="16"/>
      <c r="L532" s="16">
        <v>33</v>
      </c>
    </row>
    <row r="533" spans="1:12" x14ac:dyDescent="0.25">
      <c r="A533" s="28"/>
      <c r="B533" s="28"/>
      <c r="C533" s="28"/>
      <c r="D533" s="28"/>
      <c r="E533" s="69"/>
      <c r="F533" s="28"/>
      <c r="G533" s="28"/>
      <c r="I533" s="16"/>
      <c r="J533" s="16"/>
      <c r="K533" s="16"/>
      <c r="L533" s="16"/>
    </row>
    <row r="534" spans="1:12" customFormat="1" x14ac:dyDescent="0.25">
      <c r="A534" t="s">
        <v>156</v>
      </c>
      <c r="B534" s="28"/>
      <c r="C534" s="28"/>
      <c r="D534" s="28"/>
      <c r="E534" s="69">
        <v>77</v>
      </c>
      <c r="F534" s="28" t="s">
        <v>7</v>
      </c>
      <c r="G534" s="28"/>
      <c r="H534" s="16"/>
      <c r="I534" s="16"/>
      <c r="J534" s="16"/>
      <c r="K534" s="16"/>
      <c r="L534" s="16"/>
    </row>
    <row r="535" spans="1:12" customFormat="1" x14ac:dyDescent="0.25">
      <c r="A535" s="28"/>
      <c r="B535" s="28"/>
      <c r="C535" s="28"/>
      <c r="D535" s="28"/>
      <c r="E535" s="69"/>
      <c r="F535" s="54" t="s">
        <v>6</v>
      </c>
      <c r="G535" s="54" t="s">
        <v>51</v>
      </c>
      <c r="H535" s="16">
        <v>8</v>
      </c>
      <c r="I535" s="16"/>
      <c r="J535" s="16"/>
      <c r="K535" s="16"/>
      <c r="L535" s="16"/>
    </row>
    <row r="536" spans="1:12" customFormat="1" x14ac:dyDescent="0.25">
      <c r="A536" s="28"/>
      <c r="B536" s="28"/>
      <c r="C536" s="28"/>
      <c r="D536" s="28"/>
      <c r="E536" s="69"/>
      <c r="F536" s="54" t="s">
        <v>8</v>
      </c>
      <c r="G536" s="54" t="s">
        <v>36</v>
      </c>
      <c r="H536" s="16"/>
      <c r="I536" s="16">
        <v>7</v>
      </c>
      <c r="J536" s="16"/>
      <c r="K536" s="16"/>
      <c r="L536" s="16"/>
    </row>
    <row r="537" spans="1:12" customFormat="1" x14ac:dyDescent="0.25">
      <c r="A537" s="28"/>
      <c r="B537" s="28"/>
      <c r="C537" s="28"/>
      <c r="D537" s="28"/>
      <c r="E537" s="69"/>
      <c r="F537" s="54" t="s">
        <v>9</v>
      </c>
      <c r="G537" s="54" t="s">
        <v>37</v>
      </c>
      <c r="H537" s="16"/>
      <c r="I537" s="16"/>
      <c r="J537" s="16">
        <v>12</v>
      </c>
      <c r="K537" s="16"/>
      <c r="L537" s="16"/>
    </row>
    <row r="538" spans="1:12" customFormat="1" x14ac:dyDescent="0.25">
      <c r="A538" s="28"/>
      <c r="B538" s="28"/>
      <c r="C538" s="28"/>
      <c r="D538" s="28"/>
      <c r="E538" s="69"/>
      <c r="F538" s="54" t="s">
        <v>10</v>
      </c>
      <c r="G538" s="54" t="s">
        <v>41</v>
      </c>
      <c r="H538" s="16"/>
      <c r="I538" s="16"/>
      <c r="J538" s="16"/>
      <c r="K538" s="16">
        <v>25</v>
      </c>
      <c r="L538" s="16"/>
    </row>
    <row r="539" spans="1:12" customFormat="1" x14ac:dyDescent="0.25">
      <c r="A539" s="28"/>
      <c r="B539" s="28"/>
      <c r="C539" s="28"/>
      <c r="D539" s="28"/>
      <c r="E539" s="69"/>
      <c r="F539" s="54">
        <v>60</v>
      </c>
      <c r="G539" s="54" t="s">
        <v>56</v>
      </c>
      <c r="H539" s="16"/>
      <c r="I539" s="16"/>
      <c r="J539" s="16"/>
      <c r="K539" s="16"/>
      <c r="L539" s="16">
        <v>27</v>
      </c>
    </row>
    <row r="540" spans="1:12" x14ac:dyDescent="0.25">
      <c r="A540" s="28"/>
      <c r="B540" s="28"/>
      <c r="C540" s="28"/>
      <c r="D540" s="28"/>
      <c r="E540" s="69"/>
      <c r="F540" s="28"/>
      <c r="G540" s="28"/>
      <c r="I540" s="16"/>
      <c r="J540" s="16"/>
      <c r="K540" s="16"/>
      <c r="L540" s="16"/>
    </row>
    <row r="541" spans="1:12" customFormat="1" x14ac:dyDescent="0.25">
      <c r="A541" t="s">
        <v>157</v>
      </c>
      <c r="B541" s="28"/>
      <c r="C541" s="28"/>
      <c r="D541" s="28"/>
      <c r="E541" s="69">
        <v>78</v>
      </c>
      <c r="F541" s="28" t="s">
        <v>7</v>
      </c>
      <c r="G541" s="28"/>
      <c r="H541" s="16"/>
      <c r="I541" s="16"/>
      <c r="J541" s="16"/>
      <c r="K541" s="16"/>
      <c r="L541" s="16"/>
    </row>
    <row r="542" spans="1:12" customFormat="1" x14ac:dyDescent="0.25">
      <c r="A542" s="28"/>
      <c r="B542" s="28"/>
      <c r="C542" s="28"/>
      <c r="D542" s="28"/>
      <c r="E542" s="69"/>
      <c r="F542" s="54" t="s">
        <v>6</v>
      </c>
      <c r="G542" s="54" t="s">
        <v>47</v>
      </c>
      <c r="H542" s="16">
        <v>10</v>
      </c>
      <c r="I542" s="16"/>
      <c r="J542" s="16"/>
      <c r="K542" s="16"/>
      <c r="L542" s="16"/>
    </row>
    <row r="543" spans="1:12" customFormat="1" x14ac:dyDescent="0.25">
      <c r="A543" s="28"/>
      <c r="B543" s="28"/>
      <c r="C543" s="28"/>
      <c r="D543" s="28"/>
      <c r="E543" s="69"/>
      <c r="F543" s="54" t="s">
        <v>8</v>
      </c>
      <c r="G543" s="54" t="s">
        <v>36</v>
      </c>
      <c r="H543" s="16"/>
      <c r="I543" s="16">
        <v>7</v>
      </c>
      <c r="J543" s="16"/>
      <c r="K543" s="16"/>
      <c r="L543" s="16"/>
    </row>
    <row r="544" spans="1:12" customFormat="1" x14ac:dyDescent="0.25">
      <c r="A544" s="28"/>
      <c r="B544" s="28"/>
      <c r="C544" s="28"/>
      <c r="D544" s="28"/>
      <c r="E544" s="69"/>
      <c r="F544" s="54" t="s">
        <v>9</v>
      </c>
      <c r="G544" s="54" t="s">
        <v>40</v>
      </c>
      <c r="H544" s="16"/>
      <c r="I544" s="16"/>
      <c r="J544" s="16">
        <v>11</v>
      </c>
      <c r="K544" s="16"/>
      <c r="L544" s="16"/>
    </row>
    <row r="545" spans="1:12" customFormat="1" x14ac:dyDescent="0.25">
      <c r="A545" s="28"/>
      <c r="B545" s="28"/>
      <c r="C545" s="28"/>
      <c r="D545" s="28"/>
      <c r="E545" s="69"/>
      <c r="F545" s="54" t="s">
        <v>10</v>
      </c>
      <c r="G545" s="54" t="s">
        <v>58</v>
      </c>
      <c r="H545" s="16"/>
      <c r="I545" s="16"/>
      <c r="J545" s="16"/>
      <c r="K545" s="16">
        <v>26</v>
      </c>
      <c r="L545" s="16"/>
    </row>
    <row r="546" spans="1:12" customFormat="1" x14ac:dyDescent="0.25">
      <c r="A546" s="28"/>
      <c r="B546" s="28"/>
      <c r="C546" s="28"/>
      <c r="D546" s="28"/>
      <c r="E546" s="69"/>
      <c r="F546" s="54">
        <v>60</v>
      </c>
      <c r="G546" s="54" t="s">
        <v>35</v>
      </c>
      <c r="H546" s="16"/>
      <c r="I546" s="16"/>
      <c r="J546" s="16"/>
      <c r="K546" s="16"/>
      <c r="L546" s="16">
        <v>29</v>
      </c>
    </row>
    <row r="547" spans="1:12" x14ac:dyDescent="0.25">
      <c r="A547" s="28"/>
      <c r="B547" s="28"/>
      <c r="C547" s="28"/>
      <c r="D547" s="28"/>
      <c r="E547" s="69"/>
      <c r="F547" s="28"/>
      <c r="G547" s="28"/>
      <c r="I547" s="16"/>
      <c r="J547" s="16"/>
      <c r="K547" s="16"/>
      <c r="L547" s="16"/>
    </row>
    <row r="548" spans="1:12" customFormat="1" x14ac:dyDescent="0.25">
      <c r="A548" t="s">
        <v>158</v>
      </c>
      <c r="B548" s="28"/>
      <c r="C548" s="28"/>
      <c r="D548" s="28"/>
      <c r="E548" s="69">
        <v>79</v>
      </c>
      <c r="F548" s="28" t="s">
        <v>7</v>
      </c>
      <c r="G548" s="28"/>
      <c r="H548" s="16"/>
      <c r="I548" s="16"/>
      <c r="J548" s="16"/>
      <c r="K548" s="16"/>
      <c r="L548" s="16"/>
    </row>
    <row r="549" spans="1:12" customFormat="1" x14ac:dyDescent="0.25">
      <c r="A549" s="28"/>
      <c r="B549" s="28"/>
      <c r="C549" s="28"/>
      <c r="D549" s="28"/>
      <c r="E549" s="69"/>
      <c r="F549" s="54" t="s">
        <v>6</v>
      </c>
      <c r="G549" s="54" t="s">
        <v>51</v>
      </c>
      <c r="H549" s="16">
        <v>8</v>
      </c>
      <c r="I549" s="16"/>
      <c r="J549" s="16"/>
      <c r="K549" s="16"/>
      <c r="L549" s="16"/>
    </row>
    <row r="550" spans="1:12" customFormat="1" x14ac:dyDescent="0.25">
      <c r="A550" s="28"/>
      <c r="B550" s="28"/>
      <c r="C550" s="28"/>
      <c r="D550" s="28"/>
      <c r="E550" s="69"/>
      <c r="F550" s="54" t="s">
        <v>8</v>
      </c>
      <c r="G550" s="54" t="s">
        <v>123</v>
      </c>
      <c r="H550" s="16"/>
      <c r="I550" s="16">
        <v>3</v>
      </c>
      <c r="J550" s="16"/>
      <c r="K550" s="16"/>
      <c r="L550" s="16"/>
    </row>
    <row r="551" spans="1:12" customFormat="1" x14ac:dyDescent="0.25">
      <c r="A551" s="28"/>
      <c r="B551" s="28"/>
      <c r="C551" s="28"/>
      <c r="D551" s="28"/>
      <c r="E551" s="69"/>
      <c r="F551" s="54" t="s">
        <v>9</v>
      </c>
      <c r="G551" s="54" t="s">
        <v>34</v>
      </c>
      <c r="H551" s="16"/>
      <c r="I551" s="16"/>
      <c r="J551" s="16">
        <v>10</v>
      </c>
      <c r="K551" s="16"/>
      <c r="L551" s="16"/>
    </row>
    <row r="552" spans="1:12" customFormat="1" x14ac:dyDescent="0.25">
      <c r="A552" s="28"/>
      <c r="B552" s="28"/>
      <c r="C552" s="28"/>
      <c r="D552" s="28"/>
      <c r="E552" s="69"/>
      <c r="F552" s="54" t="s">
        <v>10</v>
      </c>
      <c r="G552" s="54" t="s">
        <v>122</v>
      </c>
      <c r="H552" s="16"/>
      <c r="I552" s="16"/>
      <c r="J552" s="16"/>
      <c r="K552" s="16">
        <v>19</v>
      </c>
      <c r="L552" s="16"/>
    </row>
    <row r="553" spans="1:12" customFormat="1" x14ac:dyDescent="0.25">
      <c r="A553" s="28"/>
      <c r="B553" s="28"/>
      <c r="C553" s="28"/>
      <c r="D553" s="28"/>
      <c r="E553" s="69"/>
      <c r="F553" s="54">
        <v>60</v>
      </c>
      <c r="G553" s="54" t="s">
        <v>162</v>
      </c>
      <c r="H553" s="16"/>
      <c r="I553" s="16"/>
      <c r="J553" s="16"/>
      <c r="K553" s="16"/>
      <c r="L553" s="16">
        <v>23</v>
      </c>
    </row>
    <row r="554" spans="1:12" x14ac:dyDescent="0.25">
      <c r="A554" s="28"/>
      <c r="B554" s="28"/>
      <c r="C554" s="28"/>
      <c r="D554" s="28"/>
      <c r="E554" s="69"/>
      <c r="F554" s="28"/>
      <c r="G554" s="28"/>
      <c r="I554" s="16"/>
      <c r="J554" s="16"/>
      <c r="K554" s="16"/>
      <c r="L554" s="16"/>
    </row>
    <row r="555" spans="1:12" customFormat="1" x14ac:dyDescent="0.25">
      <c r="A555" t="s">
        <v>159</v>
      </c>
      <c r="B555" s="28"/>
      <c r="C555" s="28"/>
      <c r="D555" s="28"/>
      <c r="E555" s="69">
        <v>80</v>
      </c>
      <c r="F555" s="28" t="s">
        <v>7</v>
      </c>
      <c r="G555" s="28"/>
      <c r="H555" s="16"/>
      <c r="I555" s="16"/>
      <c r="J555" s="16"/>
      <c r="K555" s="16"/>
      <c r="L555" s="16"/>
    </row>
    <row r="556" spans="1:12" customFormat="1" x14ac:dyDescent="0.25">
      <c r="A556" s="28"/>
      <c r="B556" s="28"/>
      <c r="C556" s="28"/>
      <c r="D556" s="28"/>
      <c r="E556" s="69"/>
      <c r="F556" s="54" t="s">
        <v>6</v>
      </c>
      <c r="G556" s="54" t="s">
        <v>33</v>
      </c>
      <c r="H556" s="16">
        <v>9</v>
      </c>
      <c r="I556" s="16"/>
      <c r="J556" s="16"/>
      <c r="K556" s="16"/>
      <c r="L556" s="16"/>
    </row>
    <row r="557" spans="1:12" customFormat="1" x14ac:dyDescent="0.25">
      <c r="A557" s="28"/>
      <c r="B557" s="28"/>
      <c r="C557" s="28"/>
      <c r="D557" s="28"/>
      <c r="E557" s="69"/>
      <c r="F557" s="54" t="s">
        <v>8</v>
      </c>
      <c r="G557" s="54" t="s">
        <v>36</v>
      </c>
      <c r="H557" s="16"/>
      <c r="I557" s="16">
        <v>7</v>
      </c>
      <c r="J557" s="16"/>
      <c r="K557" s="16"/>
      <c r="L557" s="16"/>
    </row>
    <row r="558" spans="1:12" customFormat="1" x14ac:dyDescent="0.25">
      <c r="A558" s="28"/>
      <c r="B558" s="28"/>
      <c r="C558" s="28"/>
      <c r="D558" s="28"/>
      <c r="E558" s="69"/>
      <c r="F558" s="54" t="s">
        <v>9</v>
      </c>
      <c r="G558" s="54" t="s">
        <v>52</v>
      </c>
      <c r="H558" s="16"/>
      <c r="I558" s="16"/>
      <c r="J558" s="16">
        <v>13</v>
      </c>
      <c r="K558" s="16"/>
      <c r="L558" s="16"/>
    </row>
    <row r="559" spans="1:12" customFormat="1" x14ac:dyDescent="0.25">
      <c r="A559" s="28"/>
      <c r="B559" s="28"/>
      <c r="C559" s="28"/>
      <c r="D559" s="28"/>
      <c r="E559" s="69"/>
      <c r="F559" s="54" t="s">
        <v>10</v>
      </c>
      <c r="G559" s="54" t="s">
        <v>38</v>
      </c>
      <c r="H559" s="16"/>
      <c r="I559" s="16"/>
      <c r="J559" s="16"/>
      <c r="K559" s="16">
        <v>27</v>
      </c>
      <c r="L559" s="16"/>
    </row>
    <row r="560" spans="1:12" customFormat="1" x14ac:dyDescent="0.25">
      <c r="A560" s="28"/>
      <c r="B560" s="28"/>
      <c r="C560" s="28"/>
      <c r="D560" s="28"/>
      <c r="E560" s="69"/>
      <c r="F560" s="54">
        <v>60</v>
      </c>
      <c r="G560" s="54" t="s">
        <v>55</v>
      </c>
      <c r="H560" s="16"/>
      <c r="I560" s="16"/>
      <c r="J560" s="16"/>
      <c r="K560" s="16"/>
      <c r="L560" s="16">
        <v>31</v>
      </c>
    </row>
    <row r="561" spans="1:12" x14ac:dyDescent="0.25">
      <c r="A561" s="28"/>
      <c r="B561" s="28"/>
      <c r="C561" s="28"/>
      <c r="D561" s="28"/>
      <c r="E561" s="69"/>
      <c r="F561" s="28"/>
      <c r="G561" s="28"/>
      <c r="I561" s="16"/>
      <c r="J561" s="16"/>
      <c r="K561" s="16"/>
      <c r="L561" s="16"/>
    </row>
    <row r="562" spans="1:12" customFormat="1" x14ac:dyDescent="0.25">
      <c r="A562" t="s">
        <v>163</v>
      </c>
      <c r="B562" s="28"/>
      <c r="C562" s="28"/>
      <c r="D562" s="28"/>
      <c r="E562" s="69">
        <v>81</v>
      </c>
      <c r="F562" s="28" t="s">
        <v>7</v>
      </c>
      <c r="G562" s="28"/>
      <c r="H562" s="16"/>
      <c r="I562" s="16"/>
      <c r="J562" s="16"/>
      <c r="K562" s="16"/>
      <c r="L562" s="16"/>
    </row>
    <row r="563" spans="1:12" customFormat="1" x14ac:dyDescent="0.25">
      <c r="A563" s="28"/>
      <c r="B563" s="28"/>
      <c r="C563" s="28"/>
      <c r="D563" s="28"/>
      <c r="E563" s="69"/>
      <c r="F563" s="54" t="s">
        <v>6</v>
      </c>
      <c r="G563" s="54" t="s">
        <v>51</v>
      </c>
      <c r="H563" s="16">
        <v>8</v>
      </c>
      <c r="I563" s="16"/>
      <c r="J563" s="16"/>
      <c r="K563" s="16"/>
      <c r="L563" s="16"/>
    </row>
    <row r="564" spans="1:12" customFormat="1" x14ac:dyDescent="0.25">
      <c r="A564" s="28"/>
      <c r="B564" s="28"/>
      <c r="C564" s="28"/>
      <c r="D564" s="28"/>
      <c r="E564" s="69"/>
      <c r="F564" s="54" t="s">
        <v>8</v>
      </c>
      <c r="G564" s="54" t="s">
        <v>54</v>
      </c>
      <c r="H564" s="16"/>
      <c r="I564" s="16">
        <v>8</v>
      </c>
      <c r="J564" s="16"/>
      <c r="K564" s="16"/>
      <c r="L564" s="16"/>
    </row>
    <row r="565" spans="1:12" customFormat="1" x14ac:dyDescent="0.25">
      <c r="A565" s="28"/>
      <c r="B565" s="28"/>
      <c r="C565" s="28"/>
      <c r="D565" s="28"/>
      <c r="E565" s="69"/>
      <c r="F565" s="54" t="s">
        <v>9</v>
      </c>
      <c r="G565" s="54" t="s">
        <v>52</v>
      </c>
      <c r="H565" s="16"/>
      <c r="I565" s="16"/>
      <c r="J565" s="16">
        <v>13</v>
      </c>
      <c r="K565" s="16"/>
      <c r="L565" s="16"/>
    </row>
    <row r="566" spans="1:12" customFormat="1" x14ac:dyDescent="0.25">
      <c r="A566" s="28"/>
      <c r="B566" s="28"/>
      <c r="C566" s="28"/>
      <c r="D566" s="28"/>
      <c r="E566" s="69"/>
      <c r="F566" s="54" t="s">
        <v>10</v>
      </c>
      <c r="G566" s="54" t="s">
        <v>89</v>
      </c>
      <c r="H566" s="16"/>
      <c r="I566" s="16"/>
      <c r="J566" s="16"/>
      <c r="K566" s="16">
        <v>22</v>
      </c>
      <c r="L566" s="16"/>
    </row>
    <row r="567" spans="1:12" customFormat="1" x14ac:dyDescent="0.25">
      <c r="A567" s="28"/>
      <c r="B567" s="28"/>
      <c r="C567" s="28"/>
      <c r="D567" s="28"/>
      <c r="E567" s="69"/>
      <c r="F567" s="54">
        <v>60</v>
      </c>
      <c r="G567" s="54" t="s">
        <v>35</v>
      </c>
      <c r="H567" s="16"/>
      <c r="I567" s="16"/>
      <c r="J567" s="16"/>
      <c r="K567" s="16"/>
      <c r="L567" s="16">
        <v>29</v>
      </c>
    </row>
    <row r="568" spans="1:12" x14ac:dyDescent="0.25">
      <c r="A568" s="28"/>
      <c r="B568" s="28"/>
      <c r="C568" s="28"/>
      <c r="D568" s="28"/>
      <c r="E568" s="69"/>
      <c r="F568" s="28"/>
      <c r="G568" s="28"/>
      <c r="I568" s="16"/>
      <c r="J568" s="16"/>
      <c r="K568" s="16"/>
      <c r="L568" s="16"/>
    </row>
    <row r="569" spans="1:12" customFormat="1" x14ac:dyDescent="0.25">
      <c r="A569" s="28"/>
      <c r="B569" s="28"/>
      <c r="C569" s="28"/>
      <c r="D569" s="28"/>
      <c r="E569" s="69"/>
      <c r="F569" s="28" t="s">
        <v>7</v>
      </c>
      <c r="G569" s="28"/>
      <c r="H569" s="16"/>
      <c r="I569" s="16"/>
      <c r="J569" s="16"/>
      <c r="K569" s="16"/>
      <c r="L569" s="16"/>
    </row>
    <row r="570" spans="1:12" customFormat="1" x14ac:dyDescent="0.25">
      <c r="A570" t="s">
        <v>164</v>
      </c>
      <c r="B570" s="28"/>
      <c r="C570" s="28"/>
      <c r="D570" s="28"/>
      <c r="E570" s="69">
        <v>82</v>
      </c>
      <c r="F570" s="54" t="s">
        <v>6</v>
      </c>
      <c r="G570" s="54" t="s">
        <v>33</v>
      </c>
      <c r="H570" s="16">
        <v>9</v>
      </c>
      <c r="I570" s="16"/>
      <c r="J570" s="16"/>
      <c r="K570" s="16"/>
      <c r="L570" s="16"/>
    </row>
    <row r="571" spans="1:12" customFormat="1" x14ac:dyDescent="0.25">
      <c r="A571" s="28"/>
      <c r="B571" s="28"/>
      <c r="C571" s="28"/>
      <c r="D571" s="28"/>
      <c r="E571" s="69"/>
      <c r="F571" s="54" t="s">
        <v>8</v>
      </c>
      <c r="G571" s="54" t="s">
        <v>82</v>
      </c>
      <c r="H571" s="16"/>
      <c r="I571" s="16">
        <v>5</v>
      </c>
      <c r="J571" s="16"/>
      <c r="K571" s="16"/>
      <c r="L571" s="16"/>
    </row>
    <row r="572" spans="1:12" customFormat="1" x14ac:dyDescent="0.25">
      <c r="A572" s="28"/>
      <c r="B572" s="28"/>
      <c r="C572" s="28"/>
      <c r="D572" s="28"/>
      <c r="E572" s="69"/>
      <c r="F572" s="54" t="s">
        <v>9</v>
      </c>
      <c r="G572" s="54" t="s">
        <v>34</v>
      </c>
      <c r="H572" s="16"/>
      <c r="I572" s="16"/>
      <c r="J572" s="16">
        <v>10</v>
      </c>
      <c r="K572" s="16"/>
      <c r="L572" s="16"/>
    </row>
    <row r="573" spans="1:12" customFormat="1" x14ac:dyDescent="0.25">
      <c r="A573" s="28"/>
      <c r="B573" s="28"/>
      <c r="C573" s="28"/>
      <c r="D573" s="28"/>
      <c r="E573" s="69"/>
      <c r="F573" s="54" t="s">
        <v>10</v>
      </c>
      <c r="G573" s="54" t="s">
        <v>50</v>
      </c>
      <c r="H573" s="16"/>
      <c r="I573" s="16"/>
      <c r="J573" s="16"/>
      <c r="K573" s="16">
        <v>24</v>
      </c>
      <c r="L573" s="16"/>
    </row>
    <row r="574" spans="1:12" customFormat="1" x14ac:dyDescent="0.25">
      <c r="A574" s="28"/>
      <c r="B574" s="28"/>
      <c r="C574" s="28"/>
      <c r="D574" s="28"/>
      <c r="E574" s="69"/>
      <c r="F574" s="54">
        <v>60</v>
      </c>
      <c r="G574" s="54" t="s">
        <v>49</v>
      </c>
      <c r="H574" s="16"/>
      <c r="I574" s="16"/>
      <c r="J574" s="16"/>
      <c r="K574" s="16"/>
      <c r="L574" s="16">
        <v>32</v>
      </c>
    </row>
    <row r="575" spans="1:12" x14ac:dyDescent="0.25">
      <c r="A575" s="28"/>
      <c r="B575" s="28"/>
      <c r="C575" s="28"/>
      <c r="D575" s="28"/>
      <c r="E575" s="69"/>
      <c r="F575" s="28"/>
      <c r="G575" s="28"/>
      <c r="I575" s="16"/>
      <c r="J575" s="16"/>
      <c r="K575" s="16"/>
      <c r="L575" s="16"/>
    </row>
    <row r="576" spans="1:12" customFormat="1" x14ac:dyDescent="0.25">
      <c r="A576" t="s">
        <v>165</v>
      </c>
      <c r="B576" s="28"/>
      <c r="C576" s="28"/>
      <c r="D576" s="28"/>
      <c r="E576" s="69">
        <v>83</v>
      </c>
      <c r="F576" s="28" t="s">
        <v>7</v>
      </c>
      <c r="G576" s="28"/>
      <c r="H576" s="16"/>
      <c r="I576" s="16"/>
      <c r="J576" s="16"/>
      <c r="K576" s="16"/>
      <c r="L576" s="16"/>
    </row>
    <row r="577" spans="1:12" customFormat="1" x14ac:dyDescent="0.25">
      <c r="A577" s="28"/>
      <c r="B577" s="28"/>
      <c r="C577" s="28"/>
      <c r="D577" s="28"/>
      <c r="E577" s="69"/>
      <c r="F577" s="54" t="s">
        <v>6</v>
      </c>
      <c r="G577" s="54" t="s">
        <v>51</v>
      </c>
      <c r="H577" s="16">
        <v>8</v>
      </c>
      <c r="I577" s="16"/>
      <c r="J577" s="16"/>
      <c r="K577" s="16"/>
      <c r="L577" s="16"/>
    </row>
    <row r="578" spans="1:12" customFormat="1" x14ac:dyDescent="0.25">
      <c r="A578" s="28"/>
      <c r="B578" s="28"/>
      <c r="C578" s="28"/>
      <c r="D578" s="28"/>
      <c r="E578" s="69"/>
      <c r="F578" s="54" t="s">
        <v>8</v>
      </c>
      <c r="G578" s="54" t="s">
        <v>36</v>
      </c>
      <c r="H578" s="16"/>
      <c r="I578" s="16">
        <v>7</v>
      </c>
      <c r="J578" s="16"/>
      <c r="K578" s="16"/>
      <c r="L578" s="16"/>
    </row>
    <row r="579" spans="1:12" customFormat="1" x14ac:dyDescent="0.25">
      <c r="A579" s="28"/>
      <c r="B579" s="28"/>
      <c r="C579" s="28"/>
      <c r="D579" s="28"/>
      <c r="E579" s="69"/>
      <c r="F579" s="54" t="s">
        <v>9</v>
      </c>
      <c r="G579" s="54" t="s">
        <v>34</v>
      </c>
      <c r="H579" s="16"/>
      <c r="I579" s="16"/>
      <c r="J579" s="16">
        <v>10</v>
      </c>
      <c r="K579" s="16"/>
      <c r="L579" s="16"/>
    </row>
    <row r="580" spans="1:12" customFormat="1" x14ac:dyDescent="0.25">
      <c r="A580" s="28"/>
      <c r="B580" s="28"/>
      <c r="C580" s="28"/>
      <c r="D580" s="28"/>
      <c r="E580" s="69"/>
      <c r="F580" s="54" t="s">
        <v>10</v>
      </c>
      <c r="G580" s="54" t="s">
        <v>50</v>
      </c>
      <c r="H580" s="16"/>
      <c r="I580" s="16"/>
      <c r="J580" s="16"/>
      <c r="K580" s="16">
        <v>24</v>
      </c>
      <c r="L580" s="16"/>
    </row>
    <row r="581" spans="1:12" customFormat="1" x14ac:dyDescent="0.25">
      <c r="A581" s="28"/>
      <c r="B581" s="28"/>
      <c r="C581" s="28"/>
      <c r="D581" s="28"/>
      <c r="E581" s="69"/>
      <c r="F581" s="54">
        <v>60</v>
      </c>
      <c r="G581" s="54" t="s">
        <v>55</v>
      </c>
      <c r="H581" s="16"/>
      <c r="I581" s="16"/>
      <c r="J581" s="16"/>
      <c r="K581" s="16"/>
      <c r="L581" s="16">
        <v>31</v>
      </c>
    </row>
    <row r="582" spans="1:12" x14ac:dyDescent="0.25">
      <c r="A582" s="28"/>
      <c r="B582" s="28"/>
      <c r="C582" s="28"/>
      <c r="D582" s="28"/>
      <c r="E582" s="69"/>
      <c r="F582" s="28"/>
      <c r="G582" s="28"/>
      <c r="I582" s="16"/>
      <c r="J582" s="16"/>
      <c r="K582" s="16"/>
      <c r="L582" s="16"/>
    </row>
    <row r="583" spans="1:12" customFormat="1" x14ac:dyDescent="0.25">
      <c r="A583" t="s">
        <v>166</v>
      </c>
      <c r="B583" s="28"/>
      <c r="C583" s="28"/>
      <c r="D583" s="28"/>
      <c r="E583" s="69">
        <v>84</v>
      </c>
      <c r="F583" s="28" t="s">
        <v>7</v>
      </c>
      <c r="G583" s="28"/>
      <c r="H583" s="16"/>
      <c r="I583" s="16"/>
      <c r="J583" s="16"/>
      <c r="K583" s="16"/>
      <c r="L583" s="16"/>
    </row>
    <row r="584" spans="1:12" customFormat="1" x14ac:dyDescent="0.25">
      <c r="A584" s="28"/>
      <c r="B584" s="28"/>
      <c r="C584" s="28"/>
      <c r="D584" s="28"/>
      <c r="E584" s="69"/>
      <c r="F584" s="54" t="s">
        <v>6</v>
      </c>
      <c r="G584" s="54" t="s">
        <v>51</v>
      </c>
      <c r="H584" s="16">
        <v>8</v>
      </c>
      <c r="I584" s="16"/>
      <c r="J584" s="16"/>
      <c r="K584" s="16"/>
      <c r="L584" s="16"/>
    </row>
    <row r="585" spans="1:12" customFormat="1" x14ac:dyDescent="0.25">
      <c r="A585" s="28"/>
      <c r="B585" s="28"/>
      <c r="C585" s="28"/>
      <c r="D585" s="28"/>
      <c r="E585" s="69"/>
      <c r="F585" s="54" t="s">
        <v>8</v>
      </c>
      <c r="G585" s="54" t="s">
        <v>81</v>
      </c>
      <c r="H585" s="16"/>
      <c r="I585" s="16">
        <v>9</v>
      </c>
      <c r="J585" s="16"/>
      <c r="K585" s="16"/>
      <c r="L585" s="16"/>
    </row>
    <row r="586" spans="1:12" customFormat="1" x14ac:dyDescent="0.25">
      <c r="A586" s="28"/>
      <c r="B586" s="28"/>
      <c r="C586" s="28"/>
      <c r="D586" s="28"/>
      <c r="E586" s="69"/>
      <c r="F586" s="54" t="s">
        <v>9</v>
      </c>
      <c r="G586" s="54" t="s">
        <v>37</v>
      </c>
      <c r="H586" s="16"/>
      <c r="I586" s="16"/>
      <c r="J586" s="16">
        <v>12</v>
      </c>
      <c r="K586" s="16"/>
      <c r="L586" s="16"/>
    </row>
    <row r="587" spans="1:12" customFormat="1" x14ac:dyDescent="0.25">
      <c r="A587" s="28"/>
      <c r="B587" s="28"/>
      <c r="C587" s="28"/>
      <c r="D587" s="28"/>
      <c r="E587" s="69"/>
      <c r="F587" s="54" t="s">
        <v>10</v>
      </c>
      <c r="G587" s="54" t="s">
        <v>41</v>
      </c>
      <c r="H587" s="16"/>
      <c r="I587" s="16"/>
      <c r="J587" s="16"/>
      <c r="K587" s="16">
        <v>25</v>
      </c>
      <c r="L587" s="16"/>
    </row>
    <row r="588" spans="1:12" customFormat="1" x14ac:dyDescent="0.25">
      <c r="A588" s="28"/>
      <c r="B588" s="28"/>
      <c r="C588" s="28"/>
      <c r="D588" s="28"/>
      <c r="E588" s="69"/>
      <c r="F588" s="54">
        <v>60</v>
      </c>
      <c r="G588" s="54" t="s">
        <v>35</v>
      </c>
      <c r="H588" s="16"/>
      <c r="I588" s="16"/>
      <c r="J588" s="16"/>
      <c r="K588" s="16"/>
      <c r="L588" s="16">
        <v>29</v>
      </c>
    </row>
    <row r="589" spans="1:12" x14ac:dyDescent="0.25">
      <c r="A589" s="28"/>
      <c r="B589" s="28"/>
      <c r="C589" s="28"/>
      <c r="D589" s="28"/>
      <c r="E589" s="69"/>
      <c r="F589" s="28"/>
      <c r="G589" s="28"/>
      <c r="I589" s="16"/>
      <c r="J589" s="16"/>
      <c r="K589" s="16"/>
      <c r="L589" s="16"/>
    </row>
    <row r="590" spans="1:12" customFormat="1" x14ac:dyDescent="0.25">
      <c r="A590" t="s">
        <v>167</v>
      </c>
      <c r="B590" s="28"/>
      <c r="C590" s="28"/>
      <c r="D590" s="28"/>
      <c r="E590" s="69">
        <v>85</v>
      </c>
      <c r="F590" s="28" t="s">
        <v>7</v>
      </c>
      <c r="G590" s="28"/>
      <c r="H590" s="16"/>
      <c r="I590" s="16"/>
      <c r="J590" s="16"/>
      <c r="K590" s="16"/>
      <c r="L590" s="16"/>
    </row>
    <row r="591" spans="1:12" customFormat="1" x14ac:dyDescent="0.25">
      <c r="A591" s="28"/>
      <c r="B591" s="28"/>
      <c r="C591" s="28"/>
      <c r="D591" s="28"/>
      <c r="E591" s="69"/>
      <c r="F591" s="54" t="s">
        <v>6</v>
      </c>
      <c r="G591" s="54" t="s">
        <v>88</v>
      </c>
      <c r="H591" s="16">
        <v>7</v>
      </c>
      <c r="I591" s="16"/>
      <c r="J591" s="16"/>
      <c r="K591" s="16"/>
      <c r="L591" s="16"/>
    </row>
    <row r="592" spans="1:12" customFormat="1" x14ac:dyDescent="0.25">
      <c r="A592" s="28"/>
      <c r="B592" s="28"/>
      <c r="C592" s="28"/>
      <c r="D592" s="28"/>
      <c r="E592" s="69"/>
      <c r="F592" s="54" t="s">
        <v>8</v>
      </c>
      <c r="G592" s="54" t="s">
        <v>54</v>
      </c>
      <c r="H592" s="16"/>
      <c r="I592" s="16">
        <v>8</v>
      </c>
      <c r="J592" s="16"/>
      <c r="K592" s="16"/>
      <c r="L592" s="16"/>
    </row>
    <row r="593" spans="1:12" customFormat="1" x14ac:dyDescent="0.25">
      <c r="A593" s="28"/>
      <c r="B593" s="28"/>
      <c r="C593" s="28"/>
      <c r="D593" s="28"/>
      <c r="E593" s="69"/>
      <c r="F593" s="54" t="s">
        <v>9</v>
      </c>
      <c r="G593" s="54" t="s">
        <v>52</v>
      </c>
      <c r="H593" s="16"/>
      <c r="I593" s="16"/>
      <c r="J593" s="16">
        <v>13</v>
      </c>
      <c r="K593" s="16"/>
      <c r="L593" s="16"/>
    </row>
    <row r="594" spans="1:12" customFormat="1" x14ac:dyDescent="0.25">
      <c r="A594" s="28"/>
      <c r="B594" s="28"/>
      <c r="C594" s="28"/>
      <c r="D594" s="28"/>
      <c r="E594" s="69"/>
      <c r="F594" s="54" t="s">
        <v>10</v>
      </c>
      <c r="G594" s="54" t="s">
        <v>41</v>
      </c>
      <c r="H594" s="16"/>
      <c r="I594" s="16"/>
      <c r="J594" s="16"/>
      <c r="K594" s="16">
        <v>25</v>
      </c>
      <c r="L594" s="16"/>
    </row>
    <row r="595" spans="1:12" customFormat="1" x14ac:dyDescent="0.25">
      <c r="A595" s="28"/>
      <c r="B595" s="28"/>
      <c r="C595" s="28"/>
      <c r="D595" s="28"/>
      <c r="E595" s="69"/>
      <c r="F595" s="54">
        <v>60</v>
      </c>
      <c r="G595" s="54" t="s">
        <v>42</v>
      </c>
      <c r="H595" s="16"/>
      <c r="I595" s="16"/>
      <c r="J595" s="16"/>
      <c r="K595" s="16"/>
      <c r="L595" s="16">
        <v>30</v>
      </c>
    </row>
    <row r="596" spans="1:12" x14ac:dyDescent="0.25">
      <c r="A596" s="28"/>
      <c r="B596" s="28"/>
      <c r="C596" s="28"/>
      <c r="D596" s="28"/>
      <c r="E596" s="69"/>
      <c r="F596" s="28"/>
      <c r="G596" s="28"/>
      <c r="I596" s="16"/>
      <c r="J596" s="16"/>
      <c r="K596" s="16"/>
      <c r="L596" s="16"/>
    </row>
    <row r="597" spans="1:12" customFormat="1" x14ac:dyDescent="0.25">
      <c r="A597" t="s">
        <v>168</v>
      </c>
      <c r="B597" s="28"/>
      <c r="C597" s="28"/>
      <c r="D597" s="28"/>
      <c r="E597" s="69">
        <v>86</v>
      </c>
      <c r="F597" s="28" t="s">
        <v>7</v>
      </c>
      <c r="G597" s="28"/>
      <c r="H597" s="16"/>
      <c r="I597" s="16"/>
      <c r="J597" s="16"/>
      <c r="K597" s="16"/>
      <c r="L597" s="16"/>
    </row>
    <row r="598" spans="1:12" customFormat="1" x14ac:dyDescent="0.25">
      <c r="A598" s="28"/>
      <c r="B598" s="28"/>
      <c r="C598" s="28"/>
      <c r="D598" s="28"/>
      <c r="E598" s="69"/>
      <c r="F598" s="54" t="s">
        <v>6</v>
      </c>
      <c r="G598" s="54" t="s">
        <v>33</v>
      </c>
      <c r="H598" s="16">
        <v>9</v>
      </c>
      <c r="I598" s="16"/>
      <c r="J598" s="16"/>
      <c r="K598" s="16"/>
      <c r="L598" s="16"/>
    </row>
    <row r="599" spans="1:12" customFormat="1" x14ac:dyDescent="0.25">
      <c r="A599" s="28"/>
      <c r="B599" s="28"/>
      <c r="C599" s="28"/>
      <c r="D599" s="28"/>
      <c r="E599" s="69"/>
      <c r="F599" s="54" t="s">
        <v>8</v>
      </c>
      <c r="G599" s="54" t="s">
        <v>81</v>
      </c>
      <c r="H599" s="16"/>
      <c r="I599" s="16">
        <v>9</v>
      </c>
      <c r="J599" s="16"/>
      <c r="K599" s="16"/>
      <c r="L599" s="16"/>
    </row>
    <row r="600" spans="1:12" customFormat="1" x14ac:dyDescent="0.25">
      <c r="A600" s="28"/>
      <c r="B600" s="28"/>
      <c r="C600" s="28"/>
      <c r="D600" s="28"/>
      <c r="E600" s="69"/>
      <c r="F600" s="54" t="s">
        <v>9</v>
      </c>
      <c r="G600" s="54" t="s">
        <v>99</v>
      </c>
      <c r="H600" s="16"/>
      <c r="I600" s="16"/>
      <c r="J600" s="16">
        <v>15</v>
      </c>
      <c r="K600" s="16"/>
      <c r="L600" s="16"/>
    </row>
    <row r="601" spans="1:12" customFormat="1" x14ac:dyDescent="0.25">
      <c r="A601" s="28"/>
      <c r="B601" s="28"/>
      <c r="C601" s="28"/>
      <c r="D601" s="28"/>
      <c r="E601" s="69"/>
      <c r="F601" s="54" t="s">
        <v>10</v>
      </c>
      <c r="G601" s="54" t="s">
        <v>48</v>
      </c>
      <c r="H601" s="16"/>
      <c r="I601" s="16"/>
      <c r="J601" s="16"/>
      <c r="K601" s="16">
        <v>28</v>
      </c>
      <c r="L601" s="16"/>
    </row>
    <row r="602" spans="1:12" customFormat="1" x14ac:dyDescent="0.25">
      <c r="A602" s="28"/>
      <c r="B602" s="28"/>
      <c r="C602" s="28"/>
      <c r="D602" s="28"/>
      <c r="E602" s="69"/>
      <c r="F602" s="54">
        <v>60</v>
      </c>
      <c r="G602" s="54" t="s">
        <v>42</v>
      </c>
      <c r="H602" s="16"/>
      <c r="I602" s="16"/>
      <c r="J602" s="16"/>
      <c r="K602" s="16"/>
      <c r="L602" s="16">
        <v>30</v>
      </c>
    </row>
    <row r="603" spans="1:12" x14ac:dyDescent="0.25">
      <c r="A603" s="28"/>
      <c r="B603" s="28"/>
      <c r="C603" s="28"/>
      <c r="D603" s="28"/>
      <c r="E603" s="69"/>
      <c r="F603" s="28"/>
      <c r="G603" s="28"/>
      <c r="I603" s="16"/>
      <c r="J603" s="16"/>
      <c r="K603" s="16"/>
      <c r="L603" s="16"/>
    </row>
    <row r="604" spans="1:12" customFormat="1" x14ac:dyDescent="0.25">
      <c r="A604" t="s">
        <v>169</v>
      </c>
      <c r="B604" s="28"/>
      <c r="C604" s="28"/>
      <c r="D604" s="28"/>
      <c r="E604" s="69">
        <v>87</v>
      </c>
      <c r="F604" s="28" t="s">
        <v>7</v>
      </c>
      <c r="G604" s="28"/>
      <c r="H604" s="16"/>
      <c r="I604" s="16"/>
      <c r="J604" s="16"/>
      <c r="K604" s="16"/>
      <c r="L604" s="16"/>
    </row>
    <row r="605" spans="1:12" customFormat="1" x14ac:dyDescent="0.25">
      <c r="A605" s="28"/>
      <c r="B605" s="28"/>
      <c r="C605" s="28"/>
      <c r="D605" s="28"/>
      <c r="E605" s="69"/>
      <c r="F605" s="54" t="s">
        <v>6</v>
      </c>
      <c r="G605" s="54" t="s">
        <v>33</v>
      </c>
      <c r="H605" s="16">
        <v>9</v>
      </c>
      <c r="I605" s="16"/>
      <c r="J605" s="16"/>
      <c r="K605" s="16"/>
      <c r="L605" s="16"/>
    </row>
    <row r="606" spans="1:12" customFormat="1" x14ac:dyDescent="0.25">
      <c r="A606" s="28"/>
      <c r="B606" s="28"/>
      <c r="C606" s="28"/>
      <c r="D606" s="28"/>
      <c r="E606" s="69"/>
      <c r="F606" s="54" t="s">
        <v>8</v>
      </c>
      <c r="G606" s="54" t="s">
        <v>54</v>
      </c>
      <c r="H606" s="16"/>
      <c r="I606" s="16">
        <v>8</v>
      </c>
      <c r="J606" s="16"/>
      <c r="K606" s="16"/>
      <c r="L606" s="16"/>
    </row>
    <row r="607" spans="1:12" customFormat="1" x14ac:dyDescent="0.25">
      <c r="A607" s="28"/>
      <c r="B607" s="28"/>
      <c r="C607" s="28"/>
      <c r="D607" s="28"/>
      <c r="E607" s="69"/>
      <c r="F607" s="54" t="s">
        <v>9</v>
      </c>
      <c r="G607" s="54" t="s">
        <v>52</v>
      </c>
      <c r="H607" s="16"/>
      <c r="I607" s="16"/>
      <c r="J607" s="16">
        <v>13</v>
      </c>
      <c r="K607" s="16"/>
      <c r="L607" s="16"/>
    </row>
    <row r="608" spans="1:12" customFormat="1" x14ac:dyDescent="0.25">
      <c r="A608" s="28"/>
      <c r="B608" s="28"/>
      <c r="C608" s="28"/>
      <c r="D608" s="28"/>
      <c r="E608" s="69"/>
      <c r="F608" s="54" t="s">
        <v>10</v>
      </c>
      <c r="G608" s="54" t="s">
        <v>50</v>
      </c>
      <c r="H608" s="16"/>
      <c r="I608" s="16"/>
      <c r="J608" s="16"/>
      <c r="K608" s="16">
        <v>24</v>
      </c>
      <c r="L608" s="16"/>
    </row>
    <row r="609" spans="1:14" customFormat="1" x14ac:dyDescent="0.25">
      <c r="A609" s="28"/>
      <c r="B609" s="28"/>
      <c r="C609" s="28"/>
      <c r="D609" s="28"/>
      <c r="E609" s="69"/>
      <c r="F609" s="54">
        <v>60</v>
      </c>
      <c r="G609" s="54" t="s">
        <v>53</v>
      </c>
      <c r="H609" s="16"/>
      <c r="I609" s="16"/>
      <c r="J609" s="16"/>
      <c r="K609" s="16"/>
      <c r="L609" s="16">
        <v>28</v>
      </c>
      <c r="N609" s="55"/>
    </row>
    <row r="610" spans="1:14" x14ac:dyDescent="0.25">
      <c r="A610" s="28"/>
      <c r="B610" s="28"/>
      <c r="C610" s="28"/>
      <c r="D610" s="28"/>
      <c r="E610" s="69"/>
      <c r="F610" s="28"/>
      <c r="G610" s="28"/>
      <c r="I610" s="16"/>
      <c r="J610" s="16"/>
      <c r="K610" s="16"/>
      <c r="L610" s="16"/>
    </row>
    <row r="611" spans="1:14" customFormat="1" x14ac:dyDescent="0.25">
      <c r="A611" t="s">
        <v>170</v>
      </c>
      <c r="B611" s="28"/>
      <c r="C611" s="28"/>
      <c r="D611" s="28"/>
      <c r="E611" s="69">
        <v>88</v>
      </c>
      <c r="F611" s="28" t="s">
        <v>7</v>
      </c>
      <c r="G611" s="28"/>
      <c r="H611" s="16"/>
      <c r="I611" s="16"/>
      <c r="J611" s="16"/>
      <c r="K611" s="16"/>
      <c r="L611" s="16"/>
      <c r="N611" s="55"/>
    </row>
    <row r="612" spans="1:14" customFormat="1" x14ac:dyDescent="0.25">
      <c r="A612" s="28"/>
      <c r="B612" s="28"/>
      <c r="C612" s="28"/>
      <c r="D612" s="28"/>
      <c r="E612" s="69"/>
      <c r="F612" s="54" t="s">
        <v>6</v>
      </c>
      <c r="G612" s="54" t="s">
        <v>33</v>
      </c>
      <c r="H612" s="16">
        <v>9</v>
      </c>
      <c r="I612" s="16"/>
      <c r="J612" s="16"/>
      <c r="K612" s="16"/>
      <c r="L612" s="16"/>
      <c r="N612" s="55" t="s">
        <v>14</v>
      </c>
    </row>
    <row r="613" spans="1:14" customFormat="1" x14ac:dyDescent="0.25">
      <c r="A613" s="28"/>
      <c r="B613" s="28"/>
      <c r="C613" s="28"/>
      <c r="D613" s="28"/>
      <c r="E613" s="69"/>
      <c r="F613" s="54" t="s">
        <v>8</v>
      </c>
      <c r="G613" s="54" t="s">
        <v>36</v>
      </c>
      <c r="H613" s="16"/>
      <c r="I613" s="16">
        <v>7</v>
      </c>
      <c r="J613" s="16"/>
      <c r="K613" s="16"/>
      <c r="L613" s="16"/>
      <c r="N613" s="55"/>
    </row>
    <row r="614" spans="1:14" customFormat="1" x14ac:dyDescent="0.25">
      <c r="A614" s="28"/>
      <c r="B614" s="28"/>
      <c r="C614" s="28"/>
      <c r="D614" s="28"/>
      <c r="E614" s="69"/>
      <c r="F614" s="54" t="s">
        <v>9</v>
      </c>
      <c r="G614" s="54" t="s">
        <v>52</v>
      </c>
      <c r="H614" s="16"/>
      <c r="I614" s="16"/>
      <c r="J614" s="16">
        <v>13</v>
      </c>
      <c r="K614" s="16"/>
      <c r="L614" s="16"/>
      <c r="N614" s="55"/>
    </row>
    <row r="615" spans="1:14" customFormat="1" x14ac:dyDescent="0.25">
      <c r="A615" s="28"/>
      <c r="B615" s="28"/>
      <c r="C615" s="28"/>
      <c r="D615" s="28"/>
      <c r="E615" s="69"/>
      <c r="F615" s="54" t="s">
        <v>10</v>
      </c>
      <c r="G615" s="54" t="s">
        <v>41</v>
      </c>
      <c r="H615" s="16"/>
      <c r="I615" s="16"/>
      <c r="J615" s="16"/>
      <c r="K615" s="16">
        <v>25</v>
      </c>
      <c r="L615" s="16"/>
      <c r="N615" s="55"/>
    </row>
    <row r="616" spans="1:14" customFormat="1" x14ac:dyDescent="0.25">
      <c r="A616" s="28"/>
      <c r="B616" s="28"/>
      <c r="C616" s="28"/>
      <c r="D616" s="28"/>
      <c r="E616" s="69"/>
      <c r="F616" s="54">
        <v>60</v>
      </c>
      <c r="G616" s="54" t="s">
        <v>56</v>
      </c>
      <c r="H616" s="16"/>
      <c r="I616" s="16"/>
      <c r="J616" s="16"/>
      <c r="K616" s="16"/>
      <c r="L616" s="16">
        <v>27</v>
      </c>
      <c r="N616" s="55"/>
    </row>
    <row r="617" spans="1:14" x14ac:dyDescent="0.25">
      <c r="A617" s="28"/>
      <c r="B617" s="28"/>
      <c r="C617" s="28"/>
      <c r="D617" s="28"/>
      <c r="E617" s="69"/>
      <c r="F617" s="28"/>
      <c r="G617" s="28"/>
      <c r="I617" s="16"/>
      <c r="J617" s="16"/>
      <c r="K617" s="16"/>
      <c r="L617" s="16"/>
    </row>
    <row r="618" spans="1:14" customFormat="1" x14ac:dyDescent="0.25">
      <c r="A618" t="s">
        <v>171</v>
      </c>
      <c r="B618" s="28"/>
      <c r="C618" s="28"/>
      <c r="D618" s="28"/>
      <c r="E618" s="69">
        <v>89</v>
      </c>
      <c r="F618" s="28" t="s">
        <v>7</v>
      </c>
      <c r="G618" s="28"/>
      <c r="H618" s="16"/>
      <c r="I618" s="16"/>
      <c r="J618" s="16"/>
      <c r="K618" s="16"/>
      <c r="L618" s="16"/>
      <c r="N618" s="55"/>
    </row>
    <row r="619" spans="1:14" customFormat="1" x14ac:dyDescent="0.25">
      <c r="A619" s="28"/>
      <c r="B619" s="28"/>
      <c r="C619" s="28"/>
      <c r="D619" s="28"/>
      <c r="E619" s="69"/>
      <c r="F619" s="54" t="s">
        <v>6</v>
      </c>
      <c r="G619" s="54" t="s">
        <v>33</v>
      </c>
      <c r="H619" s="16">
        <v>9</v>
      </c>
      <c r="I619" s="16"/>
      <c r="J619" s="16"/>
      <c r="K619" s="16"/>
      <c r="L619" s="16"/>
      <c r="N619" s="55"/>
    </row>
    <row r="620" spans="1:14" customFormat="1" x14ac:dyDescent="0.25">
      <c r="A620" s="28"/>
      <c r="B620" s="28"/>
      <c r="C620" s="28"/>
      <c r="D620" s="28"/>
      <c r="E620" s="69"/>
      <c r="F620" s="54" t="s">
        <v>8</v>
      </c>
      <c r="G620" s="54" t="s">
        <v>82</v>
      </c>
      <c r="H620" s="16"/>
      <c r="I620" s="16">
        <v>5</v>
      </c>
      <c r="J620" s="16"/>
      <c r="K620" s="16"/>
      <c r="L620" s="16"/>
      <c r="N620" s="55"/>
    </row>
    <row r="621" spans="1:14" customFormat="1" x14ac:dyDescent="0.25">
      <c r="A621" s="28"/>
      <c r="B621" s="28"/>
      <c r="C621" s="28"/>
      <c r="D621" s="28"/>
      <c r="E621" s="69"/>
      <c r="F621" s="54" t="s">
        <v>9</v>
      </c>
      <c r="G621" s="54" t="s">
        <v>37</v>
      </c>
      <c r="H621" s="16"/>
      <c r="I621" s="16"/>
      <c r="J621" s="16">
        <v>12</v>
      </c>
      <c r="K621" s="16"/>
      <c r="L621" s="16"/>
      <c r="N621" s="55"/>
    </row>
    <row r="622" spans="1:14" customFormat="1" x14ac:dyDescent="0.25">
      <c r="A622" s="28"/>
      <c r="B622" s="28"/>
      <c r="C622" s="28"/>
      <c r="D622" s="28"/>
      <c r="E622" s="69"/>
      <c r="F622" s="54" t="s">
        <v>10</v>
      </c>
      <c r="G622" s="54" t="s">
        <v>50</v>
      </c>
      <c r="H622" s="16"/>
      <c r="I622" s="16"/>
      <c r="J622" s="16"/>
      <c r="K622" s="16">
        <v>24</v>
      </c>
      <c r="L622" s="16"/>
      <c r="N622" s="55"/>
    </row>
    <row r="623" spans="1:14" customFormat="1" x14ac:dyDescent="0.25">
      <c r="A623" s="28"/>
      <c r="B623" s="28"/>
      <c r="C623" s="28"/>
      <c r="D623" s="28"/>
      <c r="E623" s="69"/>
      <c r="F623" s="54">
        <v>60</v>
      </c>
      <c r="G623" s="54" t="s">
        <v>87</v>
      </c>
      <c r="H623" s="16"/>
      <c r="I623" s="16"/>
      <c r="J623" s="16"/>
      <c r="K623" s="16"/>
      <c r="L623" s="16">
        <v>26</v>
      </c>
      <c r="N623" s="55"/>
    </row>
    <row r="624" spans="1:14" x14ac:dyDescent="0.25">
      <c r="A624" s="28"/>
      <c r="B624" s="28"/>
      <c r="C624" s="28"/>
      <c r="D624" s="28"/>
      <c r="E624" s="69"/>
      <c r="F624" s="28"/>
      <c r="G624" s="28"/>
      <c r="I624" s="16"/>
      <c r="J624" s="16"/>
      <c r="K624" s="16"/>
      <c r="L624" s="16"/>
    </row>
    <row r="625" spans="1:12" customFormat="1" x14ac:dyDescent="0.25">
      <c r="A625" t="s">
        <v>172</v>
      </c>
      <c r="B625" s="28"/>
      <c r="C625" s="28"/>
      <c r="D625" s="28"/>
      <c r="E625" s="69">
        <v>90</v>
      </c>
      <c r="F625" s="28" t="s">
        <v>7</v>
      </c>
      <c r="G625" s="28"/>
      <c r="H625" s="16"/>
      <c r="I625" s="16"/>
      <c r="J625" s="16"/>
      <c r="K625" s="16"/>
      <c r="L625" s="16"/>
    </row>
    <row r="626" spans="1:12" customFormat="1" x14ac:dyDescent="0.25">
      <c r="A626" s="28"/>
      <c r="B626" s="28"/>
      <c r="C626" s="28"/>
      <c r="D626" s="28"/>
      <c r="E626" s="69"/>
      <c r="F626" s="54" t="s">
        <v>6</v>
      </c>
      <c r="G626" s="54" t="s">
        <v>47</v>
      </c>
      <c r="H626" s="16">
        <v>10</v>
      </c>
      <c r="I626" s="16"/>
      <c r="J626" s="16"/>
      <c r="K626" s="16"/>
      <c r="L626" s="16"/>
    </row>
    <row r="627" spans="1:12" customFormat="1" x14ac:dyDescent="0.25">
      <c r="A627" s="28"/>
      <c r="B627" s="28"/>
      <c r="C627" s="28"/>
      <c r="D627" s="28"/>
      <c r="E627" s="69"/>
      <c r="F627" s="54" t="s">
        <v>8</v>
      </c>
      <c r="G627" s="54" t="s">
        <v>81</v>
      </c>
      <c r="H627" s="16"/>
      <c r="I627" s="16">
        <v>9</v>
      </c>
      <c r="J627" s="16"/>
      <c r="K627" s="16"/>
      <c r="L627" s="16"/>
    </row>
    <row r="628" spans="1:12" customFormat="1" x14ac:dyDescent="0.25">
      <c r="A628" s="28"/>
      <c r="B628" s="28"/>
      <c r="C628" s="28"/>
      <c r="D628" s="28"/>
      <c r="E628" s="69"/>
      <c r="F628" s="54" t="s">
        <v>9</v>
      </c>
      <c r="G628" s="54" t="s">
        <v>52</v>
      </c>
      <c r="H628" s="16"/>
      <c r="I628" s="16"/>
      <c r="J628" s="16">
        <v>13</v>
      </c>
      <c r="K628" s="16"/>
      <c r="L628" s="16"/>
    </row>
    <row r="629" spans="1:12" customFormat="1" x14ac:dyDescent="0.25">
      <c r="A629" s="28"/>
      <c r="B629" s="28"/>
      <c r="C629" s="28"/>
      <c r="D629" s="28"/>
      <c r="E629" s="69"/>
      <c r="F629" s="54" t="s">
        <v>10</v>
      </c>
      <c r="G629" s="54" t="s">
        <v>48</v>
      </c>
      <c r="H629" s="16"/>
      <c r="I629" s="16"/>
      <c r="J629" s="16"/>
      <c r="K629" s="16">
        <v>28</v>
      </c>
      <c r="L629" s="16"/>
    </row>
    <row r="630" spans="1:12" customFormat="1" x14ac:dyDescent="0.25">
      <c r="A630" s="28"/>
      <c r="B630" s="28"/>
      <c r="C630" s="28"/>
      <c r="D630" s="28"/>
      <c r="E630" s="69"/>
      <c r="F630" s="54">
        <v>60</v>
      </c>
      <c r="G630" s="54" t="s">
        <v>49</v>
      </c>
      <c r="H630" s="16"/>
      <c r="I630" s="16"/>
      <c r="J630" s="16"/>
      <c r="K630" s="16"/>
      <c r="L630" s="16">
        <v>32</v>
      </c>
    </row>
    <row r="631" spans="1:12" x14ac:dyDescent="0.25">
      <c r="A631" s="28"/>
      <c r="B631" s="28"/>
      <c r="C631" s="28"/>
      <c r="D631" s="28"/>
      <c r="E631" s="69"/>
      <c r="F631" s="28"/>
      <c r="G631" s="28"/>
      <c r="I631" s="16"/>
      <c r="J631" s="16"/>
      <c r="K631" s="16"/>
      <c r="L631" s="16"/>
    </row>
    <row r="632" spans="1:12" customFormat="1" x14ac:dyDescent="0.25">
      <c r="A632" t="s">
        <v>175</v>
      </c>
      <c r="B632" s="28"/>
      <c r="C632" s="28"/>
      <c r="D632" s="28"/>
      <c r="E632" s="69">
        <v>91</v>
      </c>
      <c r="F632" s="28" t="s">
        <v>7</v>
      </c>
      <c r="G632" s="28"/>
      <c r="H632" s="16"/>
      <c r="I632" s="16"/>
      <c r="J632" s="16"/>
      <c r="K632" s="16"/>
      <c r="L632" s="16"/>
    </row>
    <row r="633" spans="1:12" customFormat="1" x14ac:dyDescent="0.25">
      <c r="A633" s="28"/>
      <c r="B633" s="28"/>
      <c r="C633" s="28"/>
      <c r="D633" s="28"/>
      <c r="E633" s="69"/>
      <c r="F633" s="54" t="s">
        <v>6</v>
      </c>
      <c r="G633" s="54" t="s">
        <v>51</v>
      </c>
      <c r="H633" s="16">
        <v>8</v>
      </c>
      <c r="I633" s="16"/>
      <c r="J633" s="16"/>
      <c r="K633" s="16"/>
      <c r="L633" s="16"/>
    </row>
    <row r="634" spans="1:12" customFormat="1" x14ac:dyDescent="0.25">
      <c r="A634" s="28"/>
      <c r="B634" s="28"/>
      <c r="C634" s="28"/>
      <c r="D634" s="28"/>
      <c r="E634" s="69"/>
      <c r="F634" s="54" t="s">
        <v>8</v>
      </c>
      <c r="G634" s="54" t="s">
        <v>39</v>
      </c>
      <c r="H634" s="16"/>
      <c r="I634" s="16">
        <v>6</v>
      </c>
      <c r="J634" s="16"/>
      <c r="K634" s="16"/>
      <c r="L634" s="16"/>
    </row>
    <row r="635" spans="1:12" customFormat="1" x14ac:dyDescent="0.25">
      <c r="A635" s="28"/>
      <c r="B635" s="28"/>
      <c r="C635" s="28"/>
      <c r="D635" s="28"/>
      <c r="E635" s="69"/>
      <c r="F635" s="54" t="s">
        <v>9</v>
      </c>
      <c r="G635" s="54" t="s">
        <v>40</v>
      </c>
      <c r="H635" s="16"/>
      <c r="I635" s="16"/>
      <c r="J635" s="16">
        <v>11</v>
      </c>
      <c r="K635" s="16"/>
      <c r="L635" s="16"/>
    </row>
    <row r="636" spans="1:12" customFormat="1" x14ac:dyDescent="0.25">
      <c r="A636" s="28"/>
      <c r="B636" s="28"/>
      <c r="C636" s="28"/>
      <c r="D636" s="28"/>
      <c r="E636" s="69"/>
      <c r="F636" s="54" t="s">
        <v>10</v>
      </c>
      <c r="G636" s="54" t="s">
        <v>84</v>
      </c>
      <c r="H636" s="16"/>
      <c r="I636" s="16"/>
      <c r="J636" s="16"/>
      <c r="K636" s="16">
        <v>23</v>
      </c>
      <c r="L636" s="16"/>
    </row>
    <row r="637" spans="1:12" customFormat="1" x14ac:dyDescent="0.25">
      <c r="A637" s="28"/>
      <c r="B637" s="28"/>
      <c r="C637" s="28"/>
      <c r="D637" s="28"/>
      <c r="E637" s="69"/>
      <c r="F637" s="54">
        <v>60</v>
      </c>
      <c r="G637" s="54" t="s">
        <v>56</v>
      </c>
      <c r="H637" s="16"/>
      <c r="I637" s="16"/>
      <c r="J637" s="16"/>
      <c r="K637" s="16"/>
      <c r="L637" s="16">
        <v>27</v>
      </c>
    </row>
    <row r="638" spans="1:12" x14ac:dyDescent="0.25">
      <c r="A638" s="28"/>
      <c r="B638" s="28"/>
      <c r="C638" s="28"/>
      <c r="D638" s="28"/>
      <c r="E638" s="69"/>
      <c r="F638" s="28"/>
      <c r="G638" s="28"/>
      <c r="I638" s="16"/>
      <c r="J638" s="16"/>
      <c r="K638" s="16"/>
      <c r="L638" s="16"/>
    </row>
    <row r="639" spans="1:12" customFormat="1" x14ac:dyDescent="0.25">
      <c r="A639" t="s">
        <v>176</v>
      </c>
      <c r="B639" s="28"/>
      <c r="C639" s="28"/>
      <c r="D639" s="28"/>
      <c r="E639" s="69">
        <v>92</v>
      </c>
      <c r="F639" s="28" t="s">
        <v>7</v>
      </c>
      <c r="G639" s="28"/>
      <c r="H639" s="16"/>
      <c r="I639" s="16"/>
      <c r="J639" s="16"/>
      <c r="K639" s="16"/>
      <c r="L639" s="16"/>
    </row>
    <row r="640" spans="1:12" customFormat="1" x14ac:dyDescent="0.25">
      <c r="A640" s="28"/>
      <c r="B640" s="28"/>
      <c r="C640" s="28"/>
      <c r="D640" s="28"/>
      <c r="E640" s="69"/>
      <c r="F640" s="54" t="s">
        <v>6</v>
      </c>
      <c r="G640" s="54" t="s">
        <v>51</v>
      </c>
      <c r="H640" s="16">
        <v>8</v>
      </c>
      <c r="I640" s="16"/>
      <c r="J640" s="16"/>
      <c r="K640" s="16"/>
      <c r="L640" s="16"/>
    </row>
    <row r="641" spans="1:12" customFormat="1" x14ac:dyDescent="0.25">
      <c r="A641" s="28"/>
      <c r="B641" s="28"/>
      <c r="C641" s="28"/>
      <c r="D641" s="28"/>
      <c r="E641" s="69"/>
      <c r="F641" s="54" t="s">
        <v>8</v>
      </c>
      <c r="G641" s="54" t="s">
        <v>39</v>
      </c>
      <c r="H641" s="16"/>
      <c r="I641" s="16">
        <v>6</v>
      </c>
      <c r="J641" s="16"/>
      <c r="K641" s="16"/>
      <c r="L641" s="16"/>
    </row>
    <row r="642" spans="1:12" customFormat="1" x14ac:dyDescent="0.25">
      <c r="A642" s="28"/>
      <c r="B642" s="28"/>
      <c r="C642" s="28"/>
      <c r="D642" s="28"/>
      <c r="E642" s="69"/>
      <c r="F642" s="54" t="s">
        <v>9</v>
      </c>
      <c r="G642" s="54" t="s">
        <v>40</v>
      </c>
      <c r="H642" s="16"/>
      <c r="I642" s="16"/>
      <c r="J642" s="16">
        <v>11</v>
      </c>
      <c r="K642" s="16"/>
      <c r="L642" s="16"/>
    </row>
    <row r="643" spans="1:12" customFormat="1" x14ac:dyDescent="0.25">
      <c r="A643" s="28"/>
      <c r="B643" s="28"/>
      <c r="C643" s="28"/>
      <c r="D643" s="28"/>
      <c r="E643" s="69"/>
      <c r="F643" s="54" t="s">
        <v>10</v>
      </c>
      <c r="G643" s="54" t="s">
        <v>89</v>
      </c>
      <c r="H643" s="16"/>
      <c r="I643" s="16"/>
      <c r="J643" s="16"/>
      <c r="K643" s="16">
        <v>22</v>
      </c>
      <c r="L643" s="16"/>
    </row>
    <row r="644" spans="1:12" customFormat="1" x14ac:dyDescent="0.25">
      <c r="A644" s="28"/>
      <c r="B644" s="28"/>
      <c r="C644" s="28"/>
      <c r="D644" s="28"/>
      <c r="E644" s="69"/>
      <c r="F644" s="54">
        <v>60</v>
      </c>
      <c r="G644" s="54" t="s">
        <v>53</v>
      </c>
      <c r="H644" s="16"/>
      <c r="I644" s="16"/>
      <c r="J644" s="16"/>
      <c r="K644" s="16"/>
      <c r="L644" s="16">
        <v>28</v>
      </c>
    </row>
    <row r="645" spans="1:12" x14ac:dyDescent="0.25">
      <c r="A645" s="28"/>
      <c r="B645" s="28"/>
      <c r="C645" s="28"/>
      <c r="D645" s="28"/>
      <c r="E645" s="69"/>
      <c r="F645" s="28"/>
      <c r="G645" s="28"/>
      <c r="I645" s="16"/>
      <c r="J645" s="16"/>
      <c r="K645" s="16"/>
      <c r="L645" s="16"/>
    </row>
    <row r="646" spans="1:12" customFormat="1" x14ac:dyDescent="0.25">
      <c r="A646" t="s">
        <v>177</v>
      </c>
      <c r="B646" s="28"/>
      <c r="C646" s="28"/>
      <c r="D646" s="28"/>
      <c r="E646" s="69">
        <v>93</v>
      </c>
      <c r="F646" s="28" t="s">
        <v>7</v>
      </c>
      <c r="G646" s="28"/>
      <c r="H646" s="16"/>
      <c r="I646" s="16"/>
      <c r="J646" s="16"/>
      <c r="K646" s="16"/>
      <c r="L646" s="16"/>
    </row>
    <row r="647" spans="1:12" customFormat="1" x14ac:dyDescent="0.25">
      <c r="A647" s="28"/>
      <c r="B647" s="28"/>
      <c r="C647" s="28"/>
      <c r="D647" s="28"/>
      <c r="E647" s="69"/>
      <c r="F647" s="54" t="s">
        <v>6</v>
      </c>
      <c r="G647" s="54" t="s">
        <v>88</v>
      </c>
      <c r="H647" s="16">
        <v>7</v>
      </c>
      <c r="I647" s="16"/>
      <c r="J647" s="16"/>
      <c r="K647" s="16"/>
      <c r="L647" s="16"/>
    </row>
    <row r="648" spans="1:12" customFormat="1" x14ac:dyDescent="0.25">
      <c r="A648" s="28"/>
      <c r="B648" s="28"/>
      <c r="C648" s="28"/>
      <c r="D648" s="28"/>
      <c r="E648" s="69"/>
      <c r="F648" s="54" t="s">
        <v>8</v>
      </c>
      <c r="G648" s="54" t="s">
        <v>39</v>
      </c>
      <c r="H648" s="16"/>
      <c r="I648" s="16">
        <v>6</v>
      </c>
      <c r="J648" s="16"/>
      <c r="K648" s="16"/>
      <c r="L648" s="16"/>
    </row>
    <row r="649" spans="1:12" customFormat="1" x14ac:dyDescent="0.25">
      <c r="A649" s="28"/>
      <c r="B649" s="28"/>
      <c r="C649" s="28"/>
      <c r="D649" s="28"/>
      <c r="E649" s="69"/>
      <c r="F649" s="54" t="s">
        <v>9</v>
      </c>
      <c r="G649" s="54" t="s">
        <v>57</v>
      </c>
      <c r="H649" s="16"/>
      <c r="I649" s="16"/>
      <c r="J649" s="16">
        <v>14</v>
      </c>
      <c r="K649" s="16"/>
      <c r="L649" s="16"/>
    </row>
    <row r="650" spans="1:12" customFormat="1" x14ac:dyDescent="0.25">
      <c r="A650" s="28"/>
      <c r="B650" s="28"/>
      <c r="C650" s="28"/>
      <c r="D650" s="28"/>
      <c r="E650" s="69"/>
      <c r="F650" s="54" t="s">
        <v>10</v>
      </c>
      <c r="G650" s="54" t="s">
        <v>38</v>
      </c>
      <c r="H650" s="16"/>
      <c r="I650" s="16"/>
      <c r="J650" s="16"/>
      <c r="K650" s="16">
        <v>27</v>
      </c>
      <c r="L650" s="16"/>
    </row>
    <row r="651" spans="1:12" customFormat="1" x14ac:dyDescent="0.25">
      <c r="A651" s="28"/>
      <c r="B651" s="28"/>
      <c r="C651" s="28"/>
      <c r="D651" s="28"/>
      <c r="E651" s="69"/>
      <c r="F651" s="54">
        <v>60</v>
      </c>
      <c r="G651" s="54" t="s">
        <v>42</v>
      </c>
      <c r="H651" s="16"/>
      <c r="I651" s="16"/>
      <c r="J651" s="16"/>
      <c r="K651" s="16"/>
      <c r="L651" s="16">
        <v>30</v>
      </c>
    </row>
    <row r="652" spans="1:12" x14ac:dyDescent="0.25">
      <c r="A652" s="28"/>
      <c r="B652" s="28"/>
      <c r="C652" s="28"/>
      <c r="D652" s="28"/>
      <c r="E652" s="69"/>
      <c r="F652" s="28"/>
      <c r="G652" s="28"/>
      <c r="I652" s="16"/>
      <c r="J652" s="16"/>
      <c r="K652" s="16"/>
      <c r="L652" s="16"/>
    </row>
    <row r="653" spans="1:12" customFormat="1" x14ac:dyDescent="0.25">
      <c r="A653" t="s">
        <v>178</v>
      </c>
      <c r="B653" s="28"/>
      <c r="C653" s="28"/>
      <c r="D653" s="28"/>
      <c r="E653" s="69">
        <v>94</v>
      </c>
      <c r="F653" s="28" t="s">
        <v>7</v>
      </c>
      <c r="G653" s="28"/>
      <c r="H653" s="16"/>
      <c r="I653" s="16"/>
      <c r="J653" s="16"/>
      <c r="K653" s="16"/>
      <c r="L653" s="16"/>
    </row>
    <row r="654" spans="1:12" customFormat="1" x14ac:dyDescent="0.25">
      <c r="A654" s="28"/>
      <c r="B654" s="28"/>
      <c r="C654" s="28"/>
      <c r="D654" s="28"/>
      <c r="E654" s="69"/>
      <c r="F654" s="54" t="s">
        <v>6</v>
      </c>
      <c r="G654" s="54" t="s">
        <v>47</v>
      </c>
      <c r="H654" s="16">
        <v>10</v>
      </c>
      <c r="I654" s="16"/>
      <c r="J654" s="16"/>
      <c r="K654" s="16"/>
      <c r="L654" s="16"/>
    </row>
    <row r="655" spans="1:12" customFormat="1" x14ac:dyDescent="0.25">
      <c r="A655" s="28"/>
      <c r="B655" s="28"/>
      <c r="C655" s="28"/>
      <c r="D655" s="28"/>
      <c r="E655" s="69"/>
      <c r="F655" s="54" t="s">
        <v>8</v>
      </c>
      <c r="G655" s="54" t="s">
        <v>36</v>
      </c>
      <c r="H655" s="16"/>
      <c r="I655" s="16">
        <v>7</v>
      </c>
      <c r="J655" s="16"/>
      <c r="K655" s="16"/>
      <c r="L655" s="16"/>
    </row>
    <row r="656" spans="1:12" customFormat="1" x14ac:dyDescent="0.25">
      <c r="A656" s="28"/>
      <c r="B656" s="28"/>
      <c r="C656" s="28"/>
      <c r="D656" s="28"/>
      <c r="E656" s="69"/>
      <c r="F656" s="54" t="s">
        <v>9</v>
      </c>
      <c r="G656" s="54" t="s">
        <v>34</v>
      </c>
      <c r="H656" s="16"/>
      <c r="I656" s="16"/>
      <c r="J656" s="16">
        <v>10</v>
      </c>
      <c r="K656" s="16"/>
      <c r="L656" s="16"/>
    </row>
    <row r="657" spans="1:12" customFormat="1" x14ac:dyDescent="0.25">
      <c r="A657" s="28"/>
      <c r="B657" s="28"/>
      <c r="C657" s="28"/>
      <c r="D657" s="28"/>
      <c r="E657" s="69"/>
      <c r="F657" s="54" t="s">
        <v>10</v>
      </c>
      <c r="G657" s="54" t="s">
        <v>41</v>
      </c>
      <c r="H657" s="16"/>
      <c r="I657" s="16"/>
      <c r="J657" s="16"/>
      <c r="K657" s="16">
        <v>25</v>
      </c>
      <c r="L657" s="16"/>
    </row>
    <row r="658" spans="1:12" customFormat="1" x14ac:dyDescent="0.25">
      <c r="A658" s="28"/>
      <c r="B658" s="28"/>
      <c r="C658" s="28"/>
      <c r="D658" s="28"/>
      <c r="E658" s="69"/>
      <c r="F658" s="54">
        <v>60</v>
      </c>
      <c r="G658" s="54" t="s">
        <v>49</v>
      </c>
      <c r="H658" s="16"/>
      <c r="I658" s="16"/>
      <c r="J658" s="16"/>
      <c r="K658" s="16"/>
      <c r="L658" s="16">
        <v>32</v>
      </c>
    </row>
    <row r="659" spans="1:12" x14ac:dyDescent="0.25">
      <c r="A659" s="28"/>
      <c r="B659" s="28"/>
      <c r="C659" s="28"/>
      <c r="D659" s="28"/>
      <c r="E659" s="69"/>
      <c r="F659" s="28"/>
      <c r="G659" s="28"/>
      <c r="I659" s="16"/>
      <c r="J659" s="16"/>
      <c r="K659" s="16"/>
      <c r="L659" s="16"/>
    </row>
    <row r="660" spans="1:12" customFormat="1" x14ac:dyDescent="0.25">
      <c r="A660" t="s">
        <v>179</v>
      </c>
      <c r="B660" s="28"/>
      <c r="C660" s="28"/>
      <c r="D660" s="28"/>
      <c r="E660" s="69">
        <v>95</v>
      </c>
      <c r="F660" s="28" t="s">
        <v>7</v>
      </c>
      <c r="G660" s="28"/>
      <c r="H660" s="16"/>
      <c r="I660" s="16"/>
      <c r="J660" s="16"/>
      <c r="K660" s="16"/>
      <c r="L660" s="16"/>
    </row>
    <row r="661" spans="1:12" customFormat="1" x14ac:dyDescent="0.25">
      <c r="A661" s="28"/>
      <c r="B661" s="28"/>
      <c r="C661" s="28"/>
      <c r="D661" s="28"/>
      <c r="E661" s="69"/>
      <c r="F661" s="54" t="s">
        <v>6</v>
      </c>
      <c r="G661" s="54" t="s">
        <v>88</v>
      </c>
      <c r="H661" s="16">
        <v>7</v>
      </c>
      <c r="I661" s="16"/>
      <c r="J661" s="16"/>
      <c r="K661" s="16"/>
      <c r="L661" s="16"/>
    </row>
    <row r="662" spans="1:12" customFormat="1" x14ac:dyDescent="0.25">
      <c r="A662" s="28"/>
      <c r="B662" s="28"/>
      <c r="C662" s="28"/>
      <c r="D662" s="28"/>
      <c r="E662" s="69"/>
      <c r="F662" s="54" t="s">
        <v>8</v>
      </c>
      <c r="G662" s="54" t="s">
        <v>54</v>
      </c>
      <c r="H662" s="16"/>
      <c r="I662" s="16">
        <v>8</v>
      </c>
      <c r="J662" s="16"/>
      <c r="K662" s="16"/>
      <c r="L662" s="16"/>
    </row>
    <row r="663" spans="1:12" customFormat="1" x14ac:dyDescent="0.25">
      <c r="A663" s="28"/>
      <c r="B663" s="28"/>
      <c r="C663" s="28"/>
      <c r="D663" s="28"/>
      <c r="E663" s="69"/>
      <c r="F663" s="54" t="s">
        <v>9</v>
      </c>
      <c r="G663" s="54" t="s">
        <v>52</v>
      </c>
      <c r="H663" s="16"/>
      <c r="I663" s="16"/>
      <c r="J663" s="16">
        <v>13</v>
      </c>
      <c r="K663" s="16"/>
      <c r="L663" s="16"/>
    </row>
    <row r="664" spans="1:12" customFormat="1" x14ac:dyDescent="0.25">
      <c r="A664" s="28"/>
      <c r="B664" s="28"/>
      <c r="C664" s="28"/>
      <c r="D664" s="28"/>
      <c r="E664" s="69"/>
      <c r="F664" s="54" t="s">
        <v>10</v>
      </c>
      <c r="G664" s="54" t="s">
        <v>50</v>
      </c>
      <c r="H664" s="16"/>
      <c r="I664" s="16"/>
      <c r="J664" s="16"/>
      <c r="K664" s="16">
        <v>24</v>
      </c>
      <c r="L664" s="16"/>
    </row>
    <row r="665" spans="1:12" customFormat="1" x14ac:dyDescent="0.25">
      <c r="A665" s="28"/>
      <c r="B665" s="28"/>
      <c r="C665" s="28"/>
      <c r="D665" s="28"/>
      <c r="E665" s="69"/>
      <c r="F665" s="54">
        <v>60</v>
      </c>
      <c r="G665" s="54" t="s">
        <v>35</v>
      </c>
      <c r="H665" s="16"/>
      <c r="I665" s="16"/>
      <c r="J665" s="16"/>
      <c r="K665" s="16"/>
      <c r="L665" s="16">
        <v>29</v>
      </c>
    </row>
    <row r="666" spans="1:12" x14ac:dyDescent="0.25">
      <c r="A666" s="28"/>
      <c r="B666" s="28"/>
      <c r="C666" s="28"/>
      <c r="D666" s="28"/>
      <c r="E666" s="69"/>
      <c r="F666" s="28"/>
      <c r="G666" s="28"/>
      <c r="I666" s="16"/>
      <c r="J666" s="16"/>
      <c r="K666" s="16"/>
      <c r="L666" s="16"/>
    </row>
    <row r="667" spans="1:12" customFormat="1" x14ac:dyDescent="0.25">
      <c r="A667" t="s">
        <v>180</v>
      </c>
      <c r="B667" s="28"/>
      <c r="C667" s="28"/>
      <c r="D667" s="28"/>
      <c r="E667" s="69">
        <v>96</v>
      </c>
      <c r="F667" s="28" t="s">
        <v>7</v>
      </c>
      <c r="G667" s="28"/>
      <c r="H667" s="16"/>
      <c r="I667" s="16"/>
      <c r="J667" s="16"/>
      <c r="K667" s="16"/>
      <c r="L667" s="16"/>
    </row>
    <row r="668" spans="1:12" customFormat="1" x14ac:dyDescent="0.25">
      <c r="A668" s="28"/>
      <c r="B668" s="28"/>
      <c r="C668" s="28"/>
      <c r="D668" s="28"/>
      <c r="E668" s="69"/>
      <c r="F668" s="54" t="s">
        <v>6</v>
      </c>
      <c r="G668" s="54" t="s">
        <v>33</v>
      </c>
      <c r="H668" s="16">
        <v>9</v>
      </c>
      <c r="I668" s="16"/>
      <c r="J668" s="16"/>
      <c r="K668" s="16"/>
      <c r="L668" s="16"/>
    </row>
    <row r="669" spans="1:12" customFormat="1" x14ac:dyDescent="0.25">
      <c r="A669" s="28"/>
      <c r="B669" s="28"/>
      <c r="C669" s="28"/>
      <c r="D669" s="28"/>
      <c r="E669" s="69"/>
      <c r="F669" s="54" t="s">
        <v>8</v>
      </c>
      <c r="G669" s="54" t="s">
        <v>82</v>
      </c>
      <c r="H669" s="16"/>
      <c r="I669" s="16">
        <v>5</v>
      </c>
      <c r="J669" s="16"/>
      <c r="K669" s="16"/>
      <c r="L669" s="16"/>
    </row>
    <row r="670" spans="1:12" customFormat="1" x14ac:dyDescent="0.25">
      <c r="A670" s="28"/>
      <c r="B670" s="28"/>
      <c r="C670" s="28"/>
      <c r="D670" s="28"/>
      <c r="E670" s="69"/>
      <c r="F670" s="54" t="s">
        <v>9</v>
      </c>
      <c r="G670" s="54" t="s">
        <v>34</v>
      </c>
      <c r="H670" s="16"/>
      <c r="I670" s="16"/>
      <c r="J670" s="16">
        <v>10</v>
      </c>
      <c r="K670" s="16"/>
      <c r="L670" s="16"/>
    </row>
    <row r="671" spans="1:12" customFormat="1" x14ac:dyDescent="0.25">
      <c r="A671" s="28"/>
      <c r="B671" s="28"/>
      <c r="C671" s="28"/>
      <c r="D671" s="28"/>
      <c r="E671" s="69"/>
      <c r="F671" s="54" t="s">
        <v>10</v>
      </c>
      <c r="G671" s="54" t="s">
        <v>84</v>
      </c>
      <c r="H671" s="16"/>
      <c r="I671" s="16"/>
      <c r="J671" s="16"/>
      <c r="K671" s="16">
        <v>23</v>
      </c>
      <c r="L671" s="16"/>
    </row>
    <row r="672" spans="1:12" customFormat="1" x14ac:dyDescent="0.25">
      <c r="A672" s="28"/>
      <c r="B672" s="28"/>
      <c r="C672" s="28"/>
      <c r="D672" s="28"/>
      <c r="E672" s="69"/>
      <c r="F672" s="54">
        <v>60</v>
      </c>
      <c r="G672" s="54" t="s">
        <v>35</v>
      </c>
      <c r="H672" s="16"/>
      <c r="I672" s="16"/>
      <c r="J672" s="16"/>
      <c r="K672" s="16"/>
      <c r="L672" s="16">
        <v>29</v>
      </c>
    </row>
    <row r="673" spans="1:12" x14ac:dyDescent="0.25">
      <c r="A673" s="28"/>
      <c r="B673" s="28"/>
      <c r="C673" s="28"/>
      <c r="D673" s="28"/>
      <c r="E673" s="69"/>
      <c r="F673" s="28"/>
      <c r="G673" s="28"/>
      <c r="I673" s="16"/>
      <c r="J673" s="16"/>
      <c r="K673" s="16"/>
      <c r="L673" s="16"/>
    </row>
    <row r="674" spans="1:12" customFormat="1" x14ac:dyDescent="0.25">
      <c r="A674" t="s">
        <v>181</v>
      </c>
      <c r="B674" s="28"/>
      <c r="C674" s="28"/>
      <c r="D674" s="28"/>
      <c r="E674" s="69">
        <v>97</v>
      </c>
      <c r="F674" s="28" t="s">
        <v>7</v>
      </c>
      <c r="G674" s="28"/>
      <c r="H674" s="16"/>
      <c r="I674" s="16"/>
      <c r="J674" s="16"/>
      <c r="K674" s="16"/>
      <c r="L674" s="16"/>
    </row>
    <row r="675" spans="1:12" customFormat="1" x14ac:dyDescent="0.25">
      <c r="A675" s="28"/>
      <c r="B675" s="28"/>
      <c r="C675" s="28"/>
      <c r="D675" s="28"/>
      <c r="E675" s="69"/>
      <c r="F675" s="54" t="s">
        <v>6</v>
      </c>
      <c r="G675" s="54" t="s">
        <v>51</v>
      </c>
      <c r="H675" s="16">
        <v>8</v>
      </c>
      <c r="I675" s="16"/>
      <c r="J675" s="16"/>
      <c r="K675" s="16"/>
      <c r="L675" s="16"/>
    </row>
    <row r="676" spans="1:12" customFormat="1" x14ac:dyDescent="0.25">
      <c r="A676" s="28"/>
      <c r="B676" s="28"/>
      <c r="C676" s="28"/>
      <c r="D676" s="28"/>
      <c r="E676" s="69"/>
      <c r="F676" s="54" t="s">
        <v>8</v>
      </c>
      <c r="G676" s="54" t="s">
        <v>36</v>
      </c>
      <c r="H676" s="16"/>
      <c r="I676" s="16">
        <v>7</v>
      </c>
      <c r="J676" s="16"/>
      <c r="K676" s="16"/>
      <c r="L676" s="16"/>
    </row>
    <row r="677" spans="1:12" customFormat="1" x14ac:dyDescent="0.25">
      <c r="A677" s="28"/>
      <c r="B677" s="28"/>
      <c r="C677" s="28"/>
      <c r="D677" s="28"/>
      <c r="E677" s="69"/>
      <c r="F677" s="54" t="s">
        <v>9</v>
      </c>
      <c r="G677" s="54" t="s">
        <v>37</v>
      </c>
      <c r="H677" s="16"/>
      <c r="I677" s="16"/>
      <c r="J677" s="16">
        <v>12</v>
      </c>
      <c r="K677" s="16"/>
      <c r="L677" s="16"/>
    </row>
    <row r="678" spans="1:12" customFormat="1" x14ac:dyDescent="0.25">
      <c r="A678" s="28"/>
      <c r="B678" s="28"/>
      <c r="C678" s="28"/>
      <c r="D678" s="28"/>
      <c r="E678" s="69"/>
      <c r="F678" s="54" t="s">
        <v>10</v>
      </c>
      <c r="G678" s="54" t="s">
        <v>58</v>
      </c>
      <c r="H678" s="16"/>
      <c r="I678" s="16"/>
      <c r="J678" s="16"/>
      <c r="K678" s="16">
        <v>26</v>
      </c>
      <c r="L678" s="16"/>
    </row>
    <row r="679" spans="1:12" customFormat="1" x14ac:dyDescent="0.25">
      <c r="A679" s="28"/>
      <c r="B679" s="28"/>
      <c r="C679" s="28"/>
      <c r="D679" s="28"/>
      <c r="E679" s="69"/>
      <c r="F679" s="54">
        <v>60</v>
      </c>
      <c r="G679" s="54" t="s">
        <v>186</v>
      </c>
      <c r="H679" s="16"/>
      <c r="I679" s="16"/>
      <c r="J679" s="16"/>
      <c r="K679" s="16"/>
      <c r="L679" s="16">
        <v>34</v>
      </c>
    </row>
    <row r="680" spans="1:12" x14ac:dyDescent="0.25">
      <c r="A680" s="28"/>
      <c r="B680" s="28"/>
      <c r="C680" s="28"/>
      <c r="D680" s="28"/>
      <c r="E680" s="69"/>
      <c r="F680" s="28"/>
      <c r="G680" s="28"/>
      <c r="I680" s="16"/>
      <c r="J680" s="16"/>
      <c r="K680" s="16"/>
      <c r="L680" s="16"/>
    </row>
    <row r="681" spans="1:12" customFormat="1" x14ac:dyDescent="0.25">
      <c r="A681" t="s">
        <v>182</v>
      </c>
      <c r="B681" s="28"/>
      <c r="C681" s="28"/>
      <c r="D681" s="28"/>
      <c r="E681" s="69">
        <v>98</v>
      </c>
      <c r="F681" s="28" t="s">
        <v>7</v>
      </c>
      <c r="G681" s="28"/>
      <c r="H681" s="16"/>
      <c r="I681" s="16"/>
      <c r="J681" s="16"/>
      <c r="K681" s="16"/>
      <c r="L681" s="16"/>
    </row>
    <row r="682" spans="1:12" customFormat="1" x14ac:dyDescent="0.25">
      <c r="A682" s="28"/>
      <c r="B682" s="28"/>
      <c r="C682" s="28"/>
      <c r="D682" s="28"/>
      <c r="E682" s="69"/>
      <c r="F682" s="54" t="s">
        <v>6</v>
      </c>
      <c r="G682" s="54" t="s">
        <v>47</v>
      </c>
      <c r="H682" s="16">
        <v>10</v>
      </c>
      <c r="I682" s="16"/>
      <c r="J682" s="16"/>
      <c r="K682" s="16"/>
      <c r="L682" s="16"/>
    </row>
    <row r="683" spans="1:12" customFormat="1" x14ac:dyDescent="0.25">
      <c r="A683" s="28"/>
      <c r="B683" s="28"/>
      <c r="C683" s="28"/>
      <c r="D683" s="28"/>
      <c r="E683" s="69"/>
      <c r="F683" s="54" t="s">
        <v>8</v>
      </c>
      <c r="G683" s="54" t="s">
        <v>187</v>
      </c>
      <c r="H683" s="16"/>
      <c r="I683" s="16">
        <v>10</v>
      </c>
      <c r="J683" s="16"/>
      <c r="K683" s="16"/>
      <c r="L683" s="16"/>
    </row>
    <row r="684" spans="1:12" customFormat="1" x14ac:dyDescent="0.25">
      <c r="A684" s="28"/>
      <c r="B684" s="28"/>
      <c r="C684" s="28"/>
      <c r="D684" s="28"/>
      <c r="E684" s="69"/>
      <c r="F684" s="54" t="s">
        <v>9</v>
      </c>
      <c r="G684" s="54" t="s">
        <v>99</v>
      </c>
      <c r="H684" s="16"/>
      <c r="I684" s="16"/>
      <c r="J684" s="16">
        <v>15</v>
      </c>
      <c r="K684" s="16"/>
      <c r="L684" s="16"/>
    </row>
    <row r="685" spans="1:12" customFormat="1" x14ac:dyDescent="0.25">
      <c r="A685" s="28"/>
      <c r="B685" s="28"/>
      <c r="C685" s="28"/>
      <c r="D685" s="28"/>
      <c r="E685" s="69"/>
      <c r="F685" s="54" t="s">
        <v>10</v>
      </c>
      <c r="G685" s="54" t="s">
        <v>48</v>
      </c>
      <c r="H685" s="16"/>
      <c r="I685" s="16"/>
      <c r="J685" s="16"/>
      <c r="K685" s="16">
        <v>28</v>
      </c>
      <c r="L685" s="16"/>
    </row>
    <row r="686" spans="1:12" customFormat="1" x14ac:dyDescent="0.25">
      <c r="A686" s="28"/>
      <c r="B686" s="28"/>
      <c r="C686" s="28"/>
      <c r="D686" s="28"/>
      <c r="E686" s="69"/>
      <c r="F686" s="54">
        <v>60</v>
      </c>
      <c r="G686" s="54" t="s">
        <v>49</v>
      </c>
      <c r="H686" s="16"/>
      <c r="I686" s="16"/>
      <c r="J686" s="16"/>
      <c r="K686" s="16"/>
      <c r="L686" s="16">
        <v>32</v>
      </c>
    </row>
    <row r="687" spans="1:12" x14ac:dyDescent="0.25">
      <c r="A687" s="28"/>
      <c r="B687" s="28"/>
      <c r="C687" s="28"/>
      <c r="D687" s="28"/>
      <c r="E687" s="69"/>
      <c r="F687" s="28"/>
      <c r="G687" s="28"/>
      <c r="I687" s="16"/>
      <c r="J687" s="16"/>
      <c r="K687" s="16"/>
      <c r="L687" s="16"/>
    </row>
    <row r="688" spans="1:12" customFormat="1" x14ac:dyDescent="0.25">
      <c r="A688" t="s">
        <v>183</v>
      </c>
      <c r="B688" s="28"/>
      <c r="C688" s="28"/>
      <c r="D688" s="28"/>
      <c r="E688" s="69">
        <v>99</v>
      </c>
      <c r="F688" s="28" t="s">
        <v>7</v>
      </c>
      <c r="G688" s="28"/>
      <c r="H688" s="16"/>
      <c r="I688" s="16"/>
      <c r="J688" s="16"/>
      <c r="K688" s="16"/>
      <c r="L688" s="16"/>
    </row>
    <row r="689" spans="1:15" x14ac:dyDescent="0.25">
      <c r="A689" s="28"/>
      <c r="B689" s="28"/>
      <c r="C689" s="28"/>
      <c r="D689" s="28"/>
      <c r="E689" s="69"/>
      <c r="F689" s="54" t="s">
        <v>6</v>
      </c>
      <c r="G689" s="54" t="s">
        <v>47</v>
      </c>
      <c r="H689" s="16">
        <v>10</v>
      </c>
      <c r="I689" s="16"/>
      <c r="J689" s="16"/>
      <c r="K689" s="16"/>
      <c r="L689" s="16"/>
    </row>
    <row r="690" spans="1:15" x14ac:dyDescent="0.25">
      <c r="A690" s="28"/>
      <c r="B690" s="28"/>
      <c r="C690" s="28"/>
      <c r="D690" s="28"/>
      <c r="E690" s="69"/>
      <c r="F690" s="54" t="s">
        <v>8</v>
      </c>
      <c r="G690" s="54" t="s">
        <v>39</v>
      </c>
      <c r="I690" s="16">
        <v>6</v>
      </c>
      <c r="J690" s="16"/>
      <c r="K690" s="16"/>
      <c r="L690" s="16"/>
    </row>
    <row r="691" spans="1:15" x14ac:dyDescent="0.25">
      <c r="A691" s="28"/>
      <c r="B691" s="28"/>
      <c r="C691" s="28"/>
      <c r="D691" s="28"/>
      <c r="E691" s="69"/>
      <c r="F691" s="54" t="s">
        <v>9</v>
      </c>
      <c r="G691" s="54" t="s">
        <v>37</v>
      </c>
      <c r="I691" s="16"/>
      <c r="J691" s="16">
        <v>12</v>
      </c>
      <c r="K691" s="16"/>
      <c r="L691" s="16"/>
    </row>
    <row r="692" spans="1:15" x14ac:dyDescent="0.25">
      <c r="A692" s="28"/>
      <c r="B692" s="28"/>
      <c r="C692" s="28"/>
      <c r="D692" s="28"/>
      <c r="E692" s="69"/>
      <c r="F692" s="54" t="s">
        <v>10</v>
      </c>
      <c r="G692" s="54" t="s">
        <v>50</v>
      </c>
      <c r="I692" s="16"/>
      <c r="J692" s="16"/>
      <c r="K692" s="16">
        <v>24</v>
      </c>
      <c r="L692" s="16"/>
    </row>
    <row r="693" spans="1:15" x14ac:dyDescent="0.25">
      <c r="A693" s="28"/>
      <c r="B693" s="28"/>
      <c r="C693" s="28"/>
      <c r="D693" s="28"/>
      <c r="E693" s="69"/>
      <c r="F693" s="54">
        <v>60</v>
      </c>
      <c r="G693" s="54" t="s">
        <v>35</v>
      </c>
      <c r="I693" s="16"/>
      <c r="J693" s="16"/>
      <c r="K693" s="16"/>
      <c r="L693" s="16">
        <v>29</v>
      </c>
    </row>
    <row r="694" spans="1:15" x14ac:dyDescent="0.25">
      <c r="A694" s="28"/>
      <c r="B694" s="28"/>
      <c r="C694" s="28"/>
      <c r="D694" s="28"/>
      <c r="E694" s="69"/>
      <c r="F694" s="28"/>
      <c r="G694" s="28"/>
      <c r="I694" s="16"/>
      <c r="J694" s="16"/>
      <c r="K694" s="16"/>
      <c r="L694" s="16"/>
    </row>
    <row r="695" spans="1:15" x14ac:dyDescent="0.25">
      <c r="A695" t="s">
        <v>184</v>
      </c>
      <c r="B695" s="28"/>
      <c r="C695" s="28"/>
      <c r="D695" s="28"/>
      <c r="E695" s="69">
        <v>100</v>
      </c>
      <c r="F695" s="28" t="s">
        <v>7</v>
      </c>
      <c r="G695" s="28"/>
      <c r="I695" s="16"/>
      <c r="J695" s="16"/>
      <c r="K695" s="16"/>
      <c r="L695" s="16"/>
    </row>
    <row r="696" spans="1:15" x14ac:dyDescent="0.25">
      <c r="A696" s="28"/>
      <c r="B696" s="28"/>
      <c r="C696" s="28"/>
      <c r="D696" s="28"/>
      <c r="E696" s="69"/>
      <c r="F696" s="54" t="s">
        <v>6</v>
      </c>
      <c r="G696" s="54" t="s">
        <v>47</v>
      </c>
      <c r="H696" s="16">
        <v>10</v>
      </c>
      <c r="I696" s="16"/>
      <c r="J696" s="16"/>
      <c r="K696" s="16"/>
      <c r="L696" s="16"/>
    </row>
    <row r="697" spans="1:15" x14ac:dyDescent="0.25">
      <c r="A697" s="28"/>
      <c r="B697" s="28"/>
      <c r="C697" s="28"/>
      <c r="D697" s="28"/>
      <c r="E697" s="69"/>
      <c r="F697" s="54" t="s">
        <v>8</v>
      </c>
      <c r="G697" s="54" t="s">
        <v>81</v>
      </c>
      <c r="I697" s="16">
        <v>9</v>
      </c>
      <c r="J697" s="16"/>
      <c r="K697" s="16"/>
      <c r="L697" s="16"/>
    </row>
    <row r="698" spans="1:15" x14ac:dyDescent="0.25">
      <c r="A698" s="28"/>
      <c r="B698" s="28"/>
      <c r="C698" s="28"/>
      <c r="D698" s="28"/>
      <c r="E698" s="69"/>
      <c r="F698" s="54" t="s">
        <v>9</v>
      </c>
      <c r="G698" s="54" t="s">
        <v>52</v>
      </c>
      <c r="I698" s="16"/>
      <c r="J698" s="16">
        <v>13</v>
      </c>
      <c r="K698" s="16"/>
      <c r="L698" s="16"/>
      <c r="N698" s="55" t="s">
        <v>43</v>
      </c>
    </row>
    <row r="699" spans="1:15" x14ac:dyDescent="0.25">
      <c r="A699" s="28"/>
      <c r="B699" s="28"/>
      <c r="C699" s="28"/>
      <c r="D699" s="28"/>
      <c r="E699" s="69"/>
      <c r="F699" s="54" t="s">
        <v>10</v>
      </c>
      <c r="G699" s="54" t="s">
        <v>38</v>
      </c>
      <c r="I699" s="16"/>
      <c r="J699" s="16"/>
      <c r="K699" s="16">
        <v>27</v>
      </c>
      <c r="L699" s="16"/>
      <c r="N699" s="55">
        <v>10</v>
      </c>
      <c r="O699" s="55">
        <f>COUNTIF(H3:H701,10)</f>
        <v>23</v>
      </c>
    </row>
    <row r="700" spans="1:15" x14ac:dyDescent="0.25">
      <c r="A700" s="28"/>
      <c r="B700" s="28"/>
      <c r="C700" s="28"/>
      <c r="D700" s="28"/>
      <c r="E700" s="69"/>
      <c r="F700" s="54">
        <v>60</v>
      </c>
      <c r="G700" s="54" t="s">
        <v>49</v>
      </c>
      <c r="I700" s="16"/>
      <c r="J700" s="16"/>
      <c r="K700" s="16"/>
      <c r="L700" s="16">
        <v>32</v>
      </c>
      <c r="N700" s="55">
        <v>9</v>
      </c>
      <c r="O700" s="55">
        <f>COUNTIF(H3:H701,9)</f>
        <v>38</v>
      </c>
    </row>
    <row r="701" spans="1:15" x14ac:dyDescent="0.25">
      <c r="A701" s="28"/>
      <c r="B701" s="28"/>
      <c r="C701" s="28"/>
      <c r="D701" s="28"/>
      <c r="E701" s="69"/>
      <c r="F701" s="28"/>
      <c r="G701" s="28"/>
      <c r="I701" s="16"/>
      <c r="J701" s="16"/>
      <c r="K701" s="16"/>
      <c r="L701" s="16"/>
      <c r="N701" s="55">
        <v>8</v>
      </c>
      <c r="O701" s="55">
        <f>COUNTIF(H3:H701,8)</f>
        <v>31</v>
      </c>
    </row>
    <row r="702" spans="1:15" x14ac:dyDescent="0.25">
      <c r="N702" s="55">
        <v>7</v>
      </c>
      <c r="O702" s="55">
        <f>COUNTIF(H3:H701,7)</f>
        <v>8</v>
      </c>
    </row>
    <row r="703" spans="1:15" x14ac:dyDescent="0.25">
      <c r="H703" s="38">
        <f>AVERAGE(H3:H701)</f>
        <v>8.76</v>
      </c>
      <c r="I703" s="38">
        <f t="shared" ref="I703:L703" si="0">AVERAGE(I3:I701)</f>
        <v>6.72</v>
      </c>
      <c r="J703" s="38">
        <f t="shared" si="0"/>
        <v>11.74</v>
      </c>
      <c r="K703" s="38">
        <f t="shared" si="0"/>
        <v>24.46</v>
      </c>
      <c r="L703" s="38">
        <f t="shared" si="0"/>
        <v>29.42</v>
      </c>
      <c r="N703" s="55">
        <v>6</v>
      </c>
      <c r="O703" s="55">
        <f>COUNTIF(H3:H701,6)</f>
        <v>0</v>
      </c>
    </row>
    <row r="704" spans="1:15" x14ac:dyDescent="0.25">
      <c r="H704" s="16">
        <v>9</v>
      </c>
      <c r="I704" s="38">
        <v>7</v>
      </c>
      <c r="J704" s="38">
        <v>12</v>
      </c>
      <c r="K704" s="38">
        <v>15</v>
      </c>
    </row>
    <row r="705" spans="9:11" x14ac:dyDescent="0.25">
      <c r="I705" s="38">
        <v>7</v>
      </c>
      <c r="J705" s="38">
        <v>5</v>
      </c>
      <c r="K705" s="38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G240"/>
  <sheetViews>
    <sheetView topLeftCell="ANU1" workbookViewId="0">
      <selection activeCell="H7" sqref="H7"/>
    </sheetView>
  </sheetViews>
  <sheetFormatPr defaultRowHeight="15" x14ac:dyDescent="0.25"/>
  <cols>
    <col min="1" max="1" width="8.7109375" style="58" customWidth="1"/>
    <col min="2" max="2" width="3" style="58" customWidth="1"/>
    <col min="3" max="3" width="8.140625" style="58" customWidth="1"/>
    <col min="4" max="4" width="13.140625" style="58" bestFit="1" customWidth="1"/>
    <col min="5" max="5" width="11.85546875" style="58" bestFit="1" customWidth="1"/>
    <col min="6" max="6" width="6.5703125" style="58" customWidth="1"/>
    <col min="7" max="7" width="5.5703125" style="58" customWidth="1"/>
    <col min="8" max="9" width="8.140625" style="58" customWidth="1"/>
    <col min="10" max="10" width="5.5703125" style="58" customWidth="1"/>
    <col min="11" max="11" width="9.140625" style="58"/>
    <col min="12" max="12" width="8.7109375" style="58" customWidth="1"/>
    <col min="13" max="13" width="3" style="58" customWidth="1"/>
    <col min="14" max="14" width="8.140625" style="58" customWidth="1"/>
    <col min="15" max="15" width="13.140625" style="58" customWidth="1"/>
    <col min="16" max="16" width="11.85546875" style="58" customWidth="1"/>
    <col min="17" max="17" width="6.5703125" style="58" customWidth="1"/>
    <col min="18" max="18" width="5.5703125" style="58" customWidth="1"/>
    <col min="19" max="19" width="8.140625" style="58" customWidth="1"/>
    <col min="20" max="20" width="5.5703125" style="58" customWidth="1"/>
    <col min="21" max="21" width="6.140625" style="58" customWidth="1"/>
    <col min="22" max="22" width="9.140625" style="58"/>
    <col min="23" max="23" width="8.7109375" style="58" customWidth="1"/>
    <col min="24" max="24" width="3" style="58" customWidth="1"/>
    <col min="25" max="25" width="8.140625" style="58" customWidth="1"/>
    <col min="26" max="26" width="13.140625" style="58" customWidth="1"/>
    <col min="27" max="27" width="11.85546875" style="58" customWidth="1"/>
    <col min="28" max="28" width="6.5703125" style="58" customWidth="1"/>
    <col min="29" max="29" width="5.5703125" style="58" customWidth="1"/>
    <col min="30" max="30" width="8.140625" style="58" customWidth="1"/>
    <col min="31" max="32" width="5.5703125" style="58" customWidth="1"/>
    <col min="33" max="33" width="9.140625" style="58"/>
    <col min="34" max="34" width="8.7109375" style="58" customWidth="1"/>
    <col min="35" max="35" width="3" style="58" customWidth="1"/>
    <col min="36" max="36" width="8.140625" style="58" customWidth="1"/>
    <col min="37" max="37" width="13.140625" style="58" customWidth="1"/>
    <col min="38" max="38" width="11.85546875" style="58" customWidth="1"/>
    <col min="39" max="39" width="6.5703125" style="58" customWidth="1"/>
    <col min="40" max="40" width="5.5703125" style="58" customWidth="1"/>
    <col min="41" max="41" width="8.140625" style="58" customWidth="1"/>
    <col min="42" max="42" width="5.5703125" style="58" customWidth="1"/>
    <col min="43" max="43" width="6.140625" style="58" customWidth="1"/>
    <col min="44" max="44" width="9.140625" style="58"/>
    <col min="45" max="45" width="8.7109375" style="58" customWidth="1"/>
    <col min="46" max="46" width="3" style="58" customWidth="1"/>
    <col min="47" max="47" width="8.140625" style="58" customWidth="1"/>
    <col min="48" max="48" width="13.140625" style="58" customWidth="1"/>
    <col min="49" max="49" width="11.85546875" style="58" customWidth="1"/>
    <col min="50" max="50" width="6.5703125" style="58" customWidth="1"/>
    <col min="51" max="51" width="5.5703125" style="58" customWidth="1"/>
    <col min="52" max="52" width="8.140625" style="58" customWidth="1"/>
    <col min="53" max="53" width="5.5703125" style="58" customWidth="1"/>
    <col min="54" max="54" width="6.140625" style="58" customWidth="1"/>
    <col min="55" max="55" width="9.140625" style="58"/>
    <col min="56" max="56" width="8.7109375" style="58" customWidth="1"/>
    <col min="57" max="57" width="3" style="58" customWidth="1"/>
    <col min="58" max="58" width="8.140625" style="58" customWidth="1"/>
    <col min="59" max="59" width="13.140625" style="58" customWidth="1"/>
    <col min="60" max="60" width="11.85546875" style="58" customWidth="1"/>
    <col min="61" max="61" width="6.5703125" style="58" customWidth="1"/>
    <col min="62" max="62" width="5.42578125" style="58" customWidth="1"/>
    <col min="63" max="63" width="8.140625" style="58" customWidth="1"/>
    <col min="64" max="64" width="5.5703125" style="58" customWidth="1"/>
    <col min="65" max="65" width="6.140625" style="58" customWidth="1"/>
    <col min="66" max="66" width="9.140625" style="58"/>
    <col min="67" max="67" width="8.7109375" style="58" customWidth="1"/>
    <col min="68" max="68" width="3" style="58" customWidth="1"/>
    <col min="69" max="69" width="8.140625" style="58" customWidth="1"/>
    <col min="70" max="70" width="13.140625" style="58" customWidth="1"/>
    <col min="71" max="71" width="11.85546875" style="58" customWidth="1"/>
    <col min="72" max="72" width="6.5703125" style="58" customWidth="1"/>
    <col min="73" max="73" width="5.5703125" style="58" customWidth="1"/>
    <col min="74" max="74" width="8.140625" style="58" customWidth="1"/>
    <col min="75" max="76" width="5.5703125" style="58" customWidth="1"/>
    <col min="77" max="77" width="9.140625" style="58"/>
    <col min="78" max="78" width="8.7109375" style="58" customWidth="1"/>
    <col min="79" max="79" width="3" style="58" customWidth="1"/>
    <col min="80" max="80" width="8.140625" style="58" customWidth="1"/>
    <col min="81" max="81" width="13.140625" style="58" customWidth="1"/>
    <col min="82" max="82" width="11.85546875" style="58" customWidth="1"/>
    <col min="83" max="83" width="6.5703125" style="58" customWidth="1"/>
    <col min="84" max="84" width="5.5703125" style="58" customWidth="1"/>
    <col min="85" max="85" width="8.140625" style="58" customWidth="1"/>
    <col min="86" max="86" width="5.5703125" style="58" customWidth="1"/>
    <col min="87" max="87" width="6.140625" style="58" customWidth="1"/>
    <col min="88" max="88" width="9.140625" style="58"/>
    <col min="89" max="89" width="8.7109375" style="58" customWidth="1"/>
    <col min="90" max="90" width="3" style="58" customWidth="1"/>
    <col min="91" max="91" width="8.140625" style="58" customWidth="1"/>
    <col min="92" max="92" width="13.140625" style="58" customWidth="1"/>
    <col min="93" max="93" width="11.85546875" style="58" customWidth="1"/>
    <col min="94" max="94" width="6.5703125" style="58" customWidth="1"/>
    <col min="95" max="95" width="5.5703125" style="58" customWidth="1"/>
    <col min="96" max="96" width="8.140625" style="58" customWidth="1"/>
    <col min="97" max="97" width="5.5703125" style="58" customWidth="1"/>
    <col min="98" max="98" width="6.140625" style="58" customWidth="1"/>
    <col min="99" max="99" width="9.140625" style="58"/>
    <col min="100" max="100" width="8.7109375" style="58" customWidth="1"/>
    <col min="101" max="101" width="3" style="58" customWidth="1"/>
    <col min="102" max="102" width="8.140625" style="58" customWidth="1"/>
    <col min="103" max="103" width="13.140625" style="58" customWidth="1"/>
    <col min="104" max="104" width="11.85546875" style="58" customWidth="1"/>
    <col min="105" max="105" width="6.5703125" style="58" customWidth="1"/>
    <col min="106" max="106" width="5.5703125" style="58" customWidth="1"/>
    <col min="107" max="107" width="8.140625" style="58" customWidth="1"/>
    <col min="108" max="109" width="5.5703125" style="58" customWidth="1"/>
    <col min="110" max="110" width="9.140625" style="58"/>
    <col min="111" max="111" width="8.7109375" style="58" customWidth="1"/>
    <col min="112" max="112" width="3" style="58" customWidth="1"/>
    <col min="113" max="113" width="8.140625" style="58" customWidth="1"/>
    <col min="114" max="114" width="13.140625" style="58" customWidth="1"/>
    <col min="115" max="115" width="11.85546875" style="58" customWidth="1"/>
    <col min="116" max="116" width="6.5703125" style="58" customWidth="1"/>
    <col min="117" max="117" width="5.5703125" style="58" customWidth="1"/>
    <col min="118" max="118" width="8.140625" style="58" customWidth="1"/>
    <col min="119" max="119" width="5.5703125" style="58" customWidth="1"/>
    <col min="120" max="120" width="6.140625" style="58" customWidth="1"/>
    <col min="121" max="121" width="9.140625" style="58"/>
    <col min="122" max="122" width="8.7109375" style="58" customWidth="1"/>
    <col min="123" max="123" width="3" style="58" customWidth="1"/>
    <col min="124" max="124" width="8.140625" style="58" customWidth="1"/>
    <col min="125" max="125" width="13.140625" style="58" customWidth="1"/>
    <col min="126" max="126" width="11.85546875" style="58" customWidth="1"/>
    <col min="127" max="127" width="6.5703125" style="58" customWidth="1"/>
    <col min="128" max="128" width="5.5703125" style="58" customWidth="1"/>
    <col min="129" max="129" width="8.140625" style="58" customWidth="1"/>
    <col min="130" max="130" width="5.5703125" style="58" customWidth="1"/>
    <col min="131" max="131" width="6.140625" style="58" customWidth="1"/>
    <col min="132" max="132" width="9.140625" style="58"/>
    <col min="133" max="133" width="8.7109375" style="58" customWidth="1"/>
    <col min="134" max="134" width="3" style="58" customWidth="1"/>
    <col min="135" max="135" width="8.140625" style="58" customWidth="1"/>
    <col min="136" max="136" width="13.140625" style="58" customWidth="1"/>
    <col min="137" max="137" width="11.85546875" style="58" customWidth="1"/>
    <col min="138" max="138" width="6.5703125" style="58" customWidth="1"/>
    <col min="139" max="139" width="5.5703125" style="58" customWidth="1"/>
    <col min="140" max="140" width="8.140625" style="58" customWidth="1"/>
    <col min="141" max="141" width="5.5703125" style="58" customWidth="1"/>
    <col min="142" max="142" width="6.140625" style="58" customWidth="1"/>
    <col min="143" max="143" width="9.140625" style="58"/>
    <col min="144" max="144" width="8.7109375" style="58" customWidth="1"/>
    <col min="145" max="145" width="3" style="58" customWidth="1"/>
    <col min="146" max="146" width="8.140625" style="58" customWidth="1"/>
    <col min="147" max="147" width="13.140625" style="58" customWidth="1"/>
    <col min="148" max="148" width="11.85546875" style="58" customWidth="1"/>
    <col min="149" max="149" width="6.5703125" style="58" customWidth="1"/>
    <col min="150" max="150" width="5.5703125" style="58" customWidth="1"/>
    <col min="151" max="151" width="8.140625" style="58" customWidth="1"/>
    <col min="152" max="152" width="5.5703125" style="58" customWidth="1"/>
    <col min="153" max="153" width="6.140625" style="58" customWidth="1"/>
    <col min="154" max="154" width="9.140625" style="58"/>
    <col min="155" max="155" width="8.7109375" style="58" customWidth="1"/>
    <col min="156" max="156" width="3" style="58" customWidth="1"/>
    <col min="157" max="157" width="8.140625" style="58" customWidth="1"/>
    <col min="158" max="158" width="13.140625" style="58" customWidth="1"/>
    <col min="159" max="159" width="11.85546875" style="58" customWidth="1"/>
    <col min="160" max="160" width="6.5703125" style="58" customWidth="1"/>
    <col min="161" max="161" width="5.5703125" style="58" customWidth="1"/>
    <col min="162" max="162" width="8.140625" style="58" customWidth="1"/>
    <col min="163" max="164" width="5.5703125" style="58" customWidth="1"/>
    <col min="165" max="165" width="9.140625" style="58"/>
    <col min="166" max="166" width="8.7109375" style="58" customWidth="1"/>
    <col min="167" max="167" width="3" style="58" customWidth="1"/>
    <col min="168" max="168" width="8.140625" style="58" customWidth="1"/>
    <col min="169" max="169" width="13.140625" style="58" customWidth="1"/>
    <col min="170" max="170" width="11.85546875" style="58" customWidth="1"/>
    <col min="171" max="171" width="6.5703125" style="58" customWidth="1"/>
    <col min="172" max="172" width="5.5703125" style="58" customWidth="1"/>
    <col min="173" max="173" width="8.140625" style="58" customWidth="1"/>
    <col min="174" max="175" width="5.5703125" style="58" customWidth="1"/>
    <col min="176" max="176" width="9.140625" style="58"/>
    <col min="177" max="177" width="8.7109375" style="58" customWidth="1"/>
    <col min="178" max="178" width="3" style="58" customWidth="1"/>
    <col min="179" max="179" width="8.140625" style="58" customWidth="1"/>
    <col min="180" max="180" width="13.140625" style="58" customWidth="1"/>
    <col min="181" max="181" width="11.85546875" style="58" customWidth="1"/>
    <col min="182" max="182" width="6.5703125" style="58" customWidth="1"/>
    <col min="183" max="183" width="5.5703125" style="58" customWidth="1"/>
    <col min="184" max="184" width="8.140625" style="58" customWidth="1"/>
    <col min="185" max="185" width="5.5703125" style="58" customWidth="1"/>
    <col min="186" max="186" width="6.140625" style="58" customWidth="1"/>
    <col min="187" max="187" width="9.140625" style="58"/>
    <col min="188" max="188" width="8.7109375" style="58" customWidth="1"/>
    <col min="189" max="189" width="3" style="58" customWidth="1"/>
    <col min="190" max="190" width="8.140625" style="58" customWidth="1"/>
    <col min="191" max="191" width="13.140625" style="58" customWidth="1"/>
    <col min="192" max="192" width="11.85546875" style="58" customWidth="1"/>
    <col min="193" max="193" width="6.5703125" style="58" customWidth="1"/>
    <col min="194" max="194" width="5.42578125" style="58" customWidth="1"/>
    <col min="195" max="195" width="8.140625" style="58" customWidth="1"/>
    <col min="196" max="197" width="5.5703125" style="58" customWidth="1"/>
    <col min="198" max="198" width="9.140625" style="58"/>
    <col min="199" max="199" width="8.7109375" style="58" customWidth="1"/>
    <col min="200" max="200" width="3" style="58" customWidth="1"/>
    <col min="201" max="201" width="8.140625" style="58" customWidth="1"/>
    <col min="202" max="202" width="13.140625" style="58" customWidth="1"/>
    <col min="203" max="203" width="11.85546875" style="58" customWidth="1"/>
    <col min="204" max="204" width="6.5703125" style="58" customWidth="1"/>
    <col min="205" max="205" width="5.5703125" style="58" customWidth="1"/>
    <col min="206" max="206" width="8.140625" style="58" customWidth="1"/>
    <col min="207" max="208" width="5.5703125" style="58" customWidth="1"/>
    <col min="209" max="209" width="9.140625" style="58"/>
    <col min="210" max="210" width="8.7109375" style="58" customWidth="1"/>
    <col min="211" max="211" width="3" style="58" customWidth="1"/>
    <col min="212" max="212" width="8.140625" style="58" customWidth="1"/>
    <col min="213" max="213" width="13.140625" style="58" customWidth="1"/>
    <col min="214" max="214" width="11.85546875" style="58" customWidth="1"/>
    <col min="215" max="215" width="6.5703125" style="58" customWidth="1"/>
    <col min="216" max="216" width="5.5703125" style="58" customWidth="1"/>
    <col min="217" max="217" width="8.140625" style="58" customWidth="1"/>
    <col min="218" max="219" width="5.5703125" style="58" customWidth="1"/>
    <col min="220" max="220" width="9.140625" style="58"/>
    <col min="221" max="221" width="8.7109375" style="58" customWidth="1"/>
    <col min="222" max="222" width="3" style="58" customWidth="1"/>
    <col min="223" max="223" width="8.140625" style="58" customWidth="1"/>
    <col min="224" max="224" width="13.140625" style="58" customWidth="1"/>
    <col min="225" max="225" width="11.85546875" style="58" customWidth="1"/>
    <col min="226" max="226" width="6.5703125" style="58" customWidth="1"/>
    <col min="227" max="227" width="5.42578125" style="58" customWidth="1"/>
    <col min="228" max="228" width="8.140625" style="58" customWidth="1"/>
    <col min="229" max="229" width="5.5703125" style="58" customWidth="1"/>
    <col min="230" max="230" width="6.140625" style="58" customWidth="1"/>
    <col min="231" max="231" width="9.140625" style="58"/>
    <col min="232" max="232" width="8.7109375" style="58" customWidth="1"/>
    <col min="233" max="233" width="3" style="58" customWidth="1"/>
    <col min="234" max="234" width="8.140625" style="58" customWidth="1"/>
    <col min="235" max="235" width="13.140625" style="58" customWidth="1"/>
    <col min="236" max="236" width="11.85546875" style="58" customWidth="1"/>
    <col min="237" max="237" width="6.5703125" style="58" customWidth="1"/>
    <col min="238" max="238" width="5.42578125" style="58" customWidth="1"/>
    <col min="239" max="239" width="8.140625" style="58" customWidth="1"/>
    <col min="240" max="241" width="5.5703125" style="58" customWidth="1"/>
    <col min="242" max="242" width="9.140625" style="58"/>
    <col min="243" max="243" width="8.7109375" style="58" customWidth="1"/>
    <col min="244" max="244" width="3" style="58" customWidth="1"/>
    <col min="245" max="245" width="8.140625" style="58" customWidth="1"/>
    <col min="246" max="246" width="13.140625" style="58" customWidth="1"/>
    <col min="247" max="247" width="11.85546875" style="58" customWidth="1"/>
    <col min="248" max="248" width="6.5703125" style="58" customWidth="1"/>
    <col min="249" max="249" width="5.42578125" style="58" customWidth="1"/>
    <col min="250" max="250" width="8.140625" style="58" customWidth="1"/>
    <col min="251" max="251" width="5.5703125" style="58" customWidth="1"/>
    <col min="252" max="252" width="6.140625" style="58" customWidth="1"/>
    <col min="253" max="253" width="9.140625" style="58"/>
    <col min="254" max="254" width="8.7109375" style="58" customWidth="1"/>
    <col min="255" max="255" width="3" style="58" customWidth="1"/>
    <col min="256" max="256" width="8.140625" style="58" customWidth="1"/>
    <col min="257" max="257" width="13.140625" style="58" customWidth="1"/>
    <col min="258" max="258" width="11.85546875" style="58" customWidth="1"/>
    <col min="259" max="259" width="6.5703125" style="58" customWidth="1"/>
    <col min="260" max="260" width="5.42578125" style="58" customWidth="1"/>
    <col min="261" max="261" width="8.140625" style="58" customWidth="1"/>
    <col min="262" max="262" width="5.5703125" style="58" customWidth="1"/>
    <col min="263" max="263" width="6.140625" style="58" customWidth="1"/>
    <col min="264" max="264" width="9.140625" style="58"/>
    <col min="265" max="265" width="8.7109375" style="58" customWidth="1"/>
    <col min="266" max="266" width="3" style="58" customWidth="1"/>
    <col min="267" max="267" width="8.140625" style="58" customWidth="1"/>
    <col min="268" max="268" width="13.140625" style="58" customWidth="1"/>
    <col min="269" max="269" width="11.85546875" style="58" customWidth="1"/>
    <col min="270" max="270" width="6.5703125" style="58" customWidth="1"/>
    <col min="271" max="271" width="5.5703125" style="58" customWidth="1"/>
    <col min="272" max="272" width="8.140625" style="58" customWidth="1"/>
    <col min="273" max="273" width="5.5703125" style="58" customWidth="1"/>
    <col min="274" max="274" width="6.140625" style="58" customWidth="1"/>
    <col min="275" max="275" width="9.140625" style="58"/>
    <col min="276" max="276" width="8.7109375" style="58" customWidth="1"/>
    <col min="277" max="277" width="3" style="58" customWidth="1"/>
    <col min="278" max="278" width="8.140625" style="58" customWidth="1"/>
    <col min="279" max="279" width="13.140625" style="58" bestFit="1" customWidth="1"/>
    <col min="280" max="280" width="11.85546875" style="58" bestFit="1" customWidth="1"/>
    <col min="281" max="281" width="6.5703125" style="58" customWidth="1"/>
    <col min="282" max="282" width="5.5703125" style="58" customWidth="1"/>
    <col min="283" max="283" width="8.140625" style="58" customWidth="1"/>
    <col min="284" max="285" width="5.5703125" style="58" customWidth="1"/>
    <col min="286" max="286" width="9.140625" style="58"/>
    <col min="287" max="287" width="8.7109375" style="58" customWidth="1"/>
    <col min="288" max="288" width="3" style="58" customWidth="1"/>
    <col min="289" max="289" width="8.140625" style="58" customWidth="1"/>
    <col min="290" max="290" width="13.140625" style="58" customWidth="1"/>
    <col min="291" max="291" width="11.85546875" style="58" customWidth="1"/>
    <col min="292" max="292" width="6.5703125" style="58" customWidth="1"/>
    <col min="293" max="293" width="5.5703125" style="58" customWidth="1"/>
    <col min="294" max="294" width="8.140625" style="58" customWidth="1"/>
    <col min="295" max="296" width="5.5703125" style="58" customWidth="1"/>
    <col min="297" max="297" width="9.140625" style="58"/>
    <col min="298" max="298" width="8.7109375" style="58" customWidth="1"/>
    <col min="299" max="299" width="3" style="58" customWidth="1"/>
    <col min="300" max="300" width="8.140625" style="58" customWidth="1"/>
    <col min="301" max="301" width="13.140625" style="58" customWidth="1"/>
    <col min="302" max="302" width="11.85546875" style="58" customWidth="1"/>
    <col min="303" max="303" width="6.5703125" style="58" customWidth="1"/>
    <col min="304" max="304" width="5.5703125" style="58" customWidth="1"/>
    <col min="305" max="305" width="8.140625" style="58" customWidth="1"/>
    <col min="306" max="306" width="5.5703125" style="58" customWidth="1"/>
    <col min="307" max="307" width="6.140625" style="58" customWidth="1"/>
    <col min="308" max="308" width="9.140625" style="58"/>
    <col min="309" max="309" width="8.7109375" style="58" customWidth="1"/>
    <col min="310" max="310" width="3" style="58" customWidth="1"/>
    <col min="311" max="311" width="8.140625" style="58" customWidth="1"/>
    <col min="312" max="312" width="13.140625" style="58" customWidth="1"/>
    <col min="313" max="313" width="11.85546875" style="58" customWidth="1"/>
    <col min="314" max="314" width="6.5703125" style="58" customWidth="1"/>
    <col min="315" max="315" width="5.5703125" style="58" customWidth="1"/>
    <col min="316" max="316" width="8.140625" style="58" customWidth="1"/>
    <col min="317" max="318" width="5.5703125" style="58" customWidth="1"/>
    <col min="319" max="319" width="9.140625" style="58"/>
    <col min="320" max="320" width="8.7109375" style="58" customWidth="1"/>
    <col min="321" max="321" width="3" style="58" customWidth="1"/>
    <col min="322" max="322" width="8.140625" style="58" customWidth="1"/>
    <col min="323" max="323" width="13.140625" style="58" customWidth="1"/>
    <col min="324" max="324" width="11.85546875" style="58" customWidth="1"/>
    <col min="325" max="325" width="6.5703125" style="58" customWidth="1"/>
    <col min="326" max="326" width="5.5703125" style="58" customWidth="1"/>
    <col min="327" max="327" width="8.140625" style="58" customWidth="1"/>
    <col min="328" max="329" width="5.5703125" style="58" customWidth="1"/>
    <col min="330" max="330" width="9.140625" style="58"/>
    <col min="331" max="331" width="8.7109375" style="58" customWidth="1"/>
    <col min="332" max="332" width="3" style="58" customWidth="1"/>
    <col min="333" max="333" width="8.140625" style="58" customWidth="1"/>
    <col min="334" max="334" width="13.140625" style="58" customWidth="1"/>
    <col min="335" max="335" width="11.85546875" style="58" customWidth="1"/>
    <col min="336" max="336" width="6.5703125" style="58" customWidth="1"/>
    <col min="337" max="337" width="5.5703125" style="58" customWidth="1"/>
    <col min="338" max="338" width="8.140625" style="58" customWidth="1"/>
    <col min="339" max="340" width="5.5703125" style="58" customWidth="1"/>
    <col min="341" max="341" width="9.140625" style="58"/>
    <col min="342" max="342" width="8.7109375" style="58" customWidth="1"/>
    <col min="343" max="343" width="3" style="58" customWidth="1"/>
    <col min="344" max="344" width="8.140625" style="58" customWidth="1"/>
    <col min="345" max="345" width="13.140625" style="58" customWidth="1"/>
    <col min="346" max="346" width="11.85546875" style="58" customWidth="1"/>
    <col min="347" max="347" width="6.5703125" style="58" customWidth="1"/>
    <col min="348" max="348" width="5.5703125" style="58" customWidth="1"/>
    <col min="349" max="349" width="8.140625" style="58" customWidth="1"/>
    <col min="350" max="350" width="5.5703125" style="58" customWidth="1"/>
    <col min="351" max="351" width="6.140625" style="58" customWidth="1"/>
    <col min="352" max="352" width="9.140625" style="58"/>
    <col min="353" max="353" width="8.7109375" style="58" customWidth="1"/>
    <col min="354" max="354" width="3" style="58" customWidth="1"/>
    <col min="355" max="355" width="8.140625" style="58" customWidth="1"/>
    <col min="356" max="356" width="13.140625" style="58" customWidth="1"/>
    <col min="357" max="357" width="11.85546875" style="58" customWidth="1"/>
    <col min="358" max="358" width="6.5703125" style="58" customWidth="1"/>
    <col min="359" max="359" width="5.5703125" style="58" customWidth="1"/>
    <col min="360" max="360" width="8.140625" style="58" customWidth="1"/>
    <col min="361" max="361" width="5.5703125" style="58" customWidth="1"/>
    <col min="362" max="362" width="6.140625" style="58" customWidth="1"/>
    <col min="363" max="363" width="9.140625" style="58"/>
    <col min="364" max="364" width="8.7109375" style="58" customWidth="1"/>
    <col min="365" max="365" width="3" style="58" customWidth="1"/>
    <col min="366" max="366" width="8.140625" style="58" customWidth="1"/>
    <col min="367" max="367" width="13.140625" style="58" customWidth="1"/>
    <col min="368" max="368" width="11.85546875" style="58" customWidth="1"/>
    <col min="369" max="370" width="6.5703125" style="58" customWidth="1"/>
    <col min="371" max="371" width="8.140625" style="58" customWidth="1"/>
    <col min="372" max="373" width="5.5703125" style="58" customWidth="1"/>
    <col min="374" max="374" width="9.140625" style="58"/>
    <col min="375" max="375" width="8.7109375" style="58" customWidth="1"/>
    <col min="376" max="376" width="3" style="58" customWidth="1"/>
    <col min="377" max="377" width="8.140625" style="58" customWidth="1"/>
    <col min="378" max="378" width="13.140625" style="58" customWidth="1"/>
    <col min="379" max="379" width="11.85546875" style="58" customWidth="1"/>
    <col min="380" max="381" width="6.5703125" style="58" customWidth="1"/>
    <col min="382" max="382" width="8.140625" style="58" customWidth="1"/>
    <col min="383" max="384" width="5.5703125" style="58" customWidth="1"/>
    <col min="385" max="385" width="9.140625" style="58"/>
    <col min="386" max="386" width="8.7109375" style="58" customWidth="1"/>
    <col min="387" max="387" width="3" style="58" customWidth="1"/>
    <col min="388" max="388" width="8.140625" style="58" customWidth="1"/>
    <col min="389" max="389" width="13.140625" style="58" customWidth="1"/>
    <col min="390" max="390" width="11.85546875" style="58" customWidth="1"/>
    <col min="391" max="391" width="6.5703125" style="58" customWidth="1"/>
    <col min="392" max="392" width="5.5703125" style="58" customWidth="1"/>
    <col min="393" max="393" width="8.140625" style="58" customWidth="1"/>
    <col min="394" max="395" width="5.5703125" style="58" customWidth="1"/>
    <col min="396" max="396" width="9.140625" style="58"/>
    <col min="397" max="397" width="8.7109375" style="58" customWidth="1"/>
    <col min="398" max="398" width="3" style="58" customWidth="1"/>
    <col min="399" max="399" width="8.140625" style="58" customWidth="1"/>
    <col min="400" max="400" width="13.140625" style="58" customWidth="1"/>
    <col min="401" max="401" width="11.85546875" style="58" customWidth="1"/>
    <col min="402" max="402" width="6.5703125" style="58" customWidth="1"/>
    <col min="403" max="403" width="5.5703125" style="58" customWidth="1"/>
    <col min="404" max="404" width="8.140625" style="58" customWidth="1"/>
    <col min="405" max="406" width="5.5703125" style="58" customWidth="1"/>
    <col min="407" max="407" width="9.140625" style="58"/>
    <col min="408" max="408" width="8.7109375" style="58" customWidth="1"/>
    <col min="409" max="409" width="3" style="58" customWidth="1"/>
    <col min="410" max="410" width="8.140625" style="58" customWidth="1"/>
    <col min="411" max="411" width="13.140625" style="58" customWidth="1"/>
    <col min="412" max="412" width="11.85546875" style="58" customWidth="1"/>
    <col min="413" max="413" width="6.5703125" style="58" customWidth="1"/>
    <col min="414" max="414" width="5.5703125" style="58" customWidth="1"/>
    <col min="415" max="415" width="8.140625" style="58" customWidth="1"/>
    <col min="416" max="417" width="5.5703125" style="58" customWidth="1"/>
    <col min="418" max="418" width="9.140625" style="58"/>
    <col min="419" max="419" width="8.7109375" style="58" customWidth="1"/>
    <col min="420" max="420" width="3" style="58" customWidth="1"/>
    <col min="421" max="421" width="8.140625" style="58" customWidth="1"/>
    <col min="422" max="422" width="13.140625" style="58" customWidth="1"/>
    <col min="423" max="423" width="11.85546875" style="58" customWidth="1"/>
    <col min="424" max="424" width="6.5703125" style="58" customWidth="1"/>
    <col min="425" max="425" width="5.5703125" style="58" customWidth="1"/>
    <col min="426" max="426" width="8.140625" style="58" customWidth="1"/>
    <col min="427" max="427" width="5.5703125" style="58" customWidth="1"/>
    <col min="428" max="428" width="6.140625" style="58" customWidth="1"/>
    <col min="429" max="429" width="9.140625" style="58"/>
    <col min="430" max="430" width="8.7109375" style="58" customWidth="1"/>
    <col min="431" max="431" width="3" style="58" customWidth="1"/>
    <col min="432" max="432" width="8.140625" style="58" customWidth="1"/>
    <col min="433" max="433" width="13.140625" style="58" customWidth="1"/>
    <col min="434" max="434" width="11.85546875" style="58" customWidth="1"/>
    <col min="435" max="435" width="6.5703125" style="58" customWidth="1"/>
    <col min="436" max="436" width="5.5703125" style="58" customWidth="1"/>
    <col min="437" max="437" width="8.140625" style="58" customWidth="1"/>
    <col min="438" max="438" width="5.5703125" style="58" customWidth="1"/>
    <col min="439" max="439" width="6.140625" style="58" customWidth="1"/>
    <col min="440" max="440" width="9.140625" style="58"/>
    <col min="441" max="441" width="8.7109375" style="58" customWidth="1"/>
    <col min="442" max="442" width="3" style="58" customWidth="1"/>
    <col min="443" max="443" width="8.140625" style="58" customWidth="1"/>
    <col min="444" max="444" width="13.140625" style="58" customWidth="1"/>
    <col min="445" max="445" width="11.85546875" style="58" customWidth="1"/>
    <col min="446" max="446" width="6.5703125" style="58" customWidth="1"/>
    <col min="447" max="447" width="5.5703125" style="58" customWidth="1"/>
    <col min="448" max="448" width="8.140625" style="58" customWidth="1"/>
    <col min="449" max="450" width="5.5703125" style="58" customWidth="1"/>
    <col min="451" max="451" width="9.140625" style="58"/>
    <col min="452" max="452" width="8.7109375" style="58" customWidth="1"/>
    <col min="453" max="453" width="3" style="58" customWidth="1"/>
    <col min="454" max="454" width="8.140625" style="58" customWidth="1"/>
    <col min="455" max="455" width="13.140625" style="58" customWidth="1"/>
    <col min="456" max="456" width="11.85546875" style="58" customWidth="1"/>
    <col min="457" max="457" width="6.5703125" style="58" customWidth="1"/>
    <col min="458" max="458" width="5.42578125" style="58" customWidth="1"/>
    <col min="459" max="459" width="8.140625" style="58" customWidth="1"/>
    <col min="460" max="461" width="5.5703125" style="58" customWidth="1"/>
    <col min="462" max="462" width="9.140625" style="58"/>
    <col min="463" max="463" width="8.7109375" style="58" customWidth="1"/>
    <col min="464" max="464" width="3" style="58" customWidth="1"/>
    <col min="465" max="465" width="8.140625" style="58" customWidth="1"/>
    <col min="466" max="466" width="13.140625" style="58" customWidth="1"/>
    <col min="467" max="467" width="11.85546875" style="58" customWidth="1"/>
    <col min="468" max="468" width="6.5703125" style="58" customWidth="1"/>
    <col min="469" max="469" width="5.5703125" style="58" customWidth="1"/>
    <col min="470" max="470" width="8.140625" style="58" customWidth="1"/>
    <col min="471" max="472" width="5.5703125" style="58" customWidth="1"/>
    <col min="473" max="473" width="9.140625" style="58"/>
    <col min="474" max="474" width="8.7109375" style="58" customWidth="1"/>
    <col min="475" max="475" width="3" style="58" customWidth="1"/>
    <col min="476" max="476" width="8.140625" style="58" customWidth="1"/>
    <col min="477" max="477" width="13.140625" style="58" customWidth="1"/>
    <col min="478" max="478" width="11.85546875" style="58" customWidth="1"/>
    <col min="479" max="479" width="6.5703125" style="58" customWidth="1"/>
    <col min="480" max="480" width="5.5703125" style="58" customWidth="1"/>
    <col min="481" max="481" width="8.140625" style="58" customWidth="1"/>
    <col min="482" max="483" width="5.5703125" style="58" customWidth="1"/>
    <col min="484" max="484" width="9.140625" style="58"/>
    <col min="485" max="485" width="8.7109375" style="58" customWidth="1"/>
    <col min="486" max="486" width="3" style="58" customWidth="1"/>
    <col min="487" max="487" width="8.140625" style="58" customWidth="1"/>
    <col min="488" max="488" width="13.140625" style="58" customWidth="1"/>
    <col min="489" max="489" width="11.85546875" style="58" customWidth="1"/>
    <col min="490" max="490" width="6.5703125" style="58" customWidth="1"/>
    <col min="491" max="491" width="5.5703125" style="58" customWidth="1"/>
    <col min="492" max="492" width="8.140625" style="58" customWidth="1"/>
    <col min="493" max="493" width="5.5703125" style="58" customWidth="1"/>
    <col min="494" max="494" width="6.140625" style="58" customWidth="1"/>
    <col min="495" max="495" width="9.140625" style="58"/>
    <col min="496" max="496" width="8.7109375" style="58" customWidth="1"/>
    <col min="497" max="497" width="3" style="58" customWidth="1"/>
    <col min="498" max="498" width="8.140625" style="58" customWidth="1"/>
    <col min="499" max="499" width="13.140625" style="58" customWidth="1"/>
    <col min="500" max="500" width="11.85546875" style="58" customWidth="1"/>
    <col min="501" max="501" width="6.5703125" style="58" customWidth="1"/>
    <col min="502" max="502" width="5.5703125" style="58" customWidth="1"/>
    <col min="503" max="503" width="8.140625" style="58" customWidth="1"/>
    <col min="504" max="504" width="5.5703125" style="58" customWidth="1"/>
    <col min="505" max="505" width="6.140625" style="58" customWidth="1"/>
    <col min="506" max="506" width="9.140625" style="58"/>
    <col min="507" max="507" width="8.7109375" style="58" customWidth="1"/>
    <col min="508" max="508" width="3" style="58" customWidth="1"/>
    <col min="509" max="509" width="8.140625" style="58" customWidth="1"/>
    <col min="510" max="510" width="13.140625" style="58" customWidth="1"/>
    <col min="511" max="511" width="11.85546875" style="58" customWidth="1"/>
    <col min="512" max="512" width="6.5703125" style="58" customWidth="1"/>
    <col min="513" max="513" width="5.5703125" style="58" customWidth="1"/>
    <col min="514" max="514" width="8.140625" style="58" customWidth="1"/>
    <col min="515" max="515" width="5.5703125" style="58" customWidth="1"/>
    <col min="516" max="516" width="6.140625" style="58" customWidth="1"/>
    <col min="517" max="517" width="9.140625" style="58"/>
    <col min="518" max="518" width="8.7109375" style="58" customWidth="1"/>
    <col min="519" max="519" width="3" style="58" customWidth="1"/>
    <col min="520" max="520" width="8.140625" style="58" customWidth="1"/>
    <col min="521" max="521" width="13.140625" style="58" customWidth="1"/>
    <col min="522" max="522" width="11.85546875" style="58" customWidth="1"/>
    <col min="523" max="523" width="6.5703125" style="58" customWidth="1"/>
    <col min="524" max="524" width="5.5703125" style="58" customWidth="1"/>
    <col min="525" max="525" width="8.140625" style="58" customWidth="1"/>
    <col min="526" max="527" width="5.5703125" style="58" customWidth="1"/>
    <col min="528" max="528" width="9.140625" style="58"/>
    <col min="529" max="529" width="8.7109375" style="58" customWidth="1"/>
    <col min="530" max="530" width="3" style="58" customWidth="1"/>
    <col min="531" max="531" width="8.140625" style="58" customWidth="1"/>
    <col min="532" max="532" width="13.140625" style="58" customWidth="1"/>
    <col min="533" max="533" width="11.85546875" style="58" customWidth="1"/>
    <col min="534" max="534" width="6.5703125" style="58" customWidth="1"/>
    <col min="535" max="535" width="5.5703125" style="58" customWidth="1"/>
    <col min="536" max="536" width="8.140625" style="58" customWidth="1"/>
    <col min="537" max="538" width="5.5703125" style="58" customWidth="1"/>
    <col min="539" max="539" width="9.140625" style="58"/>
    <col min="540" max="540" width="8.7109375" style="58" customWidth="1"/>
    <col min="541" max="541" width="3" style="58" customWidth="1"/>
    <col min="542" max="542" width="8.140625" style="58" customWidth="1"/>
    <col min="543" max="543" width="13.140625" style="58" customWidth="1"/>
    <col min="544" max="544" width="11.85546875" style="58" customWidth="1"/>
    <col min="545" max="545" width="6.5703125" style="58" customWidth="1"/>
    <col min="546" max="546" width="5.42578125" style="58" customWidth="1"/>
    <col min="547" max="547" width="8.140625" style="58" customWidth="1"/>
    <col min="548" max="549" width="5.5703125" style="58" customWidth="1"/>
    <col min="550" max="550" width="9.140625" style="58"/>
    <col min="551" max="551" width="8.7109375" style="58" customWidth="1"/>
    <col min="552" max="552" width="3" style="58" customWidth="1"/>
    <col min="553" max="553" width="8.140625" style="58" customWidth="1"/>
    <col min="554" max="554" width="13.140625" style="58" customWidth="1"/>
    <col min="555" max="555" width="11.85546875" style="58" customWidth="1"/>
    <col min="556" max="556" width="6.5703125" style="58" customWidth="1"/>
    <col min="557" max="557" width="5.5703125" style="58" customWidth="1"/>
    <col min="558" max="558" width="8.140625" style="58" customWidth="1"/>
    <col min="559" max="559" width="5.5703125" style="58" customWidth="1"/>
    <col min="560" max="560" width="6.140625" style="58" customWidth="1"/>
    <col min="561" max="561" width="9.140625" style="58"/>
    <col min="562" max="562" width="8.7109375" style="58" customWidth="1"/>
    <col min="563" max="563" width="3" style="58" customWidth="1"/>
    <col min="564" max="564" width="8.140625" style="58" customWidth="1"/>
    <col min="565" max="565" width="13.140625" style="58" customWidth="1"/>
    <col min="566" max="566" width="11.85546875" style="58" customWidth="1"/>
    <col min="567" max="567" width="6.5703125" style="58" customWidth="1"/>
    <col min="568" max="568" width="5.42578125" style="58" customWidth="1"/>
    <col min="569" max="569" width="8.140625" style="58" customWidth="1"/>
    <col min="570" max="571" width="5.5703125" style="58" customWidth="1"/>
    <col min="572" max="572" width="9.140625" style="58"/>
    <col min="573" max="573" width="8.7109375" style="58" customWidth="1"/>
    <col min="574" max="574" width="3" style="58" customWidth="1"/>
    <col min="575" max="575" width="8.140625" style="58" customWidth="1"/>
    <col min="576" max="576" width="13.140625" style="58" customWidth="1"/>
    <col min="577" max="577" width="11.85546875" style="58" customWidth="1"/>
    <col min="578" max="579" width="6.5703125" style="58" customWidth="1"/>
    <col min="580" max="580" width="8.140625" style="58" customWidth="1"/>
    <col min="581" max="581" width="5.5703125" style="58" customWidth="1"/>
    <col min="582" max="582" width="6.140625" style="58" customWidth="1"/>
    <col min="583" max="583" width="9.140625" style="58"/>
    <col min="584" max="593" width="9.140625" style="58" customWidth="1"/>
    <col min="594" max="594" width="9.140625" style="58"/>
    <col min="595" max="595" width="8.7109375" style="58" customWidth="1"/>
    <col min="596" max="596" width="3" style="58" customWidth="1"/>
    <col min="597" max="597" width="8.140625" style="58" customWidth="1"/>
    <col min="598" max="598" width="13.140625" style="58" customWidth="1"/>
    <col min="599" max="599" width="11.85546875" style="58" customWidth="1"/>
    <col min="600" max="600" width="6.5703125" style="58" customWidth="1"/>
    <col min="601" max="601" width="5.5703125" style="58" customWidth="1"/>
    <col min="602" max="602" width="8.140625" style="58" customWidth="1"/>
    <col min="603" max="603" width="5.5703125" style="58" customWidth="1"/>
    <col min="604" max="604" width="6.140625" style="58" customWidth="1"/>
    <col min="605" max="605" width="9.140625" style="58"/>
    <col min="606" max="606" width="8.7109375" style="58" customWidth="1"/>
    <col min="607" max="607" width="3" style="58" customWidth="1"/>
    <col min="608" max="608" width="8.140625" style="58" customWidth="1"/>
    <col min="609" max="609" width="13.140625" style="58" customWidth="1"/>
    <col min="610" max="610" width="11.85546875" style="58" customWidth="1"/>
    <col min="611" max="611" width="6.5703125" style="58" customWidth="1"/>
    <col min="612" max="612" width="5.5703125" style="58" customWidth="1"/>
    <col min="613" max="613" width="8.140625" style="58" customWidth="1"/>
    <col min="614" max="614" width="5.5703125" style="58" customWidth="1"/>
    <col min="615" max="615" width="6.140625" style="58" customWidth="1"/>
    <col min="616" max="616" width="9.140625" style="58"/>
    <col min="617" max="617" width="8.7109375" style="58" customWidth="1"/>
    <col min="618" max="618" width="3" style="58" customWidth="1"/>
    <col min="619" max="619" width="8.140625" style="58" customWidth="1"/>
    <col min="620" max="620" width="13.140625" style="58" customWidth="1"/>
    <col min="621" max="621" width="11.85546875" style="58" customWidth="1"/>
    <col min="622" max="622" width="6.5703125" style="58" customWidth="1"/>
    <col min="623" max="623" width="5.5703125" style="58" customWidth="1"/>
    <col min="624" max="624" width="8.140625" style="58" customWidth="1"/>
    <col min="625" max="625" width="5.5703125" style="58" customWidth="1"/>
    <col min="626" max="626" width="6.140625" style="58" customWidth="1"/>
    <col min="627" max="627" width="9.140625" style="58"/>
    <col min="628" max="628" width="8.7109375" style="58" customWidth="1"/>
    <col min="629" max="629" width="3" style="58" customWidth="1"/>
    <col min="630" max="630" width="8.140625" style="58" customWidth="1"/>
    <col min="631" max="631" width="13.140625" style="58" customWidth="1"/>
    <col min="632" max="632" width="11.85546875" style="58" customWidth="1"/>
    <col min="633" max="633" width="6.5703125" style="58" customWidth="1"/>
    <col min="634" max="634" width="5.5703125" style="58" customWidth="1"/>
    <col min="635" max="635" width="8.140625" style="58" customWidth="1"/>
    <col min="636" max="636" width="5.5703125" style="58" customWidth="1"/>
    <col min="637" max="637" width="6.140625" style="58" customWidth="1"/>
    <col min="638" max="638" width="9.140625" style="58"/>
    <col min="639" max="639" width="8.7109375" style="58" customWidth="1"/>
    <col min="640" max="640" width="3" style="58" customWidth="1"/>
    <col min="641" max="641" width="8.140625" style="58" customWidth="1"/>
    <col min="642" max="642" width="13.140625" style="58" customWidth="1"/>
    <col min="643" max="643" width="11.85546875" style="58" customWidth="1"/>
    <col min="644" max="644" width="6.5703125" style="58" customWidth="1"/>
    <col min="645" max="645" width="5.5703125" style="58" customWidth="1"/>
    <col min="646" max="646" width="8.140625" style="58" customWidth="1"/>
    <col min="647" max="648" width="5.5703125" style="58" customWidth="1"/>
    <col min="649" max="649" width="9.140625" style="58"/>
    <col min="650" max="650" width="8.7109375" style="58" customWidth="1"/>
    <col min="651" max="651" width="3" style="58" customWidth="1"/>
    <col min="652" max="652" width="8.140625" style="58" customWidth="1"/>
    <col min="653" max="653" width="13.140625" style="58" customWidth="1"/>
    <col min="654" max="654" width="11.85546875" style="58" customWidth="1"/>
    <col min="655" max="655" width="6.5703125" style="58" customWidth="1"/>
    <col min="656" max="656" width="5.5703125" style="58" customWidth="1"/>
    <col min="657" max="657" width="8.140625" style="58" customWidth="1"/>
    <col min="658" max="659" width="5.5703125" style="58" customWidth="1"/>
    <col min="660" max="660" width="9.140625" style="58"/>
    <col min="661" max="661" width="8.7109375" style="58" customWidth="1"/>
    <col min="662" max="662" width="3" style="58" customWidth="1"/>
    <col min="663" max="663" width="8.140625" style="58" customWidth="1"/>
    <col min="664" max="664" width="13.140625" style="58" customWidth="1"/>
    <col min="665" max="665" width="11.85546875" style="58" customWidth="1"/>
    <col min="666" max="666" width="6.5703125" style="58" customWidth="1"/>
    <col min="667" max="667" width="5.5703125" style="58" customWidth="1"/>
    <col min="668" max="668" width="8.140625" style="58" customWidth="1"/>
    <col min="669" max="669" width="5.5703125" style="58" customWidth="1"/>
    <col min="670" max="670" width="6.140625" style="58" customWidth="1"/>
    <col min="671" max="671" width="9.140625" style="58" customWidth="1"/>
    <col min="672" max="672" width="8.7109375" style="58" customWidth="1"/>
    <col min="673" max="673" width="3" style="58" customWidth="1"/>
    <col min="674" max="674" width="8.140625" style="58" customWidth="1"/>
    <col min="675" max="675" width="13.140625" style="58" customWidth="1"/>
    <col min="676" max="676" width="11.85546875" style="58" customWidth="1"/>
    <col min="677" max="677" width="6.5703125" style="58" customWidth="1"/>
    <col min="678" max="678" width="5.42578125" style="58" customWidth="1"/>
    <col min="679" max="679" width="8.140625" style="58" customWidth="1"/>
    <col min="680" max="681" width="5.5703125" style="58" customWidth="1"/>
    <col min="682" max="682" width="9.140625" style="58"/>
    <col min="683" max="683" width="8.7109375" style="58" customWidth="1"/>
    <col min="684" max="684" width="3" style="58" customWidth="1"/>
    <col min="685" max="685" width="8.140625" style="58" customWidth="1"/>
    <col min="686" max="686" width="13.140625" style="58" customWidth="1"/>
    <col min="687" max="687" width="11.85546875" style="58" customWidth="1"/>
    <col min="688" max="688" width="6.5703125" style="58" customWidth="1"/>
    <col min="689" max="689" width="5.5703125" style="58" customWidth="1"/>
    <col min="690" max="690" width="8.140625" style="58" customWidth="1"/>
    <col min="691" max="691" width="5.5703125" style="58" customWidth="1"/>
    <col min="692" max="692" width="6.140625" style="58" customWidth="1"/>
    <col min="693" max="693" width="9.140625" style="58"/>
    <col min="694" max="694" width="8.7109375" style="58" customWidth="1"/>
    <col min="695" max="695" width="3" style="58" customWidth="1"/>
    <col min="696" max="696" width="8.140625" style="58" customWidth="1"/>
    <col min="697" max="697" width="13.140625" style="58" customWidth="1"/>
    <col min="698" max="698" width="11.85546875" style="58" customWidth="1"/>
    <col min="699" max="699" width="6.5703125" style="58" customWidth="1"/>
    <col min="700" max="700" width="5.5703125" style="58" customWidth="1"/>
    <col min="701" max="701" width="8.140625" style="58" customWidth="1"/>
    <col min="702" max="702" width="5.5703125" style="58" customWidth="1"/>
    <col min="703" max="703" width="6.140625" style="58" customWidth="1"/>
    <col min="704" max="704" width="9.140625" style="58"/>
    <col min="705" max="705" width="8.7109375" style="58" customWidth="1"/>
    <col min="706" max="706" width="3" style="58" customWidth="1"/>
    <col min="707" max="707" width="8.140625" style="58" customWidth="1"/>
    <col min="708" max="708" width="13.140625" style="58" customWidth="1"/>
    <col min="709" max="709" width="11.85546875" style="58" customWidth="1"/>
    <col min="710" max="710" width="6.5703125" style="58" customWidth="1"/>
    <col min="711" max="711" width="5.5703125" style="58" customWidth="1"/>
    <col min="712" max="712" width="8.140625" style="58" customWidth="1"/>
    <col min="713" max="714" width="5.5703125" style="58" customWidth="1"/>
    <col min="715" max="715" width="9.140625" style="58"/>
    <col min="716" max="716" width="8.7109375" style="58" customWidth="1"/>
    <col min="717" max="717" width="3" style="58" customWidth="1"/>
    <col min="718" max="718" width="8.140625" style="58" customWidth="1"/>
    <col min="719" max="719" width="13.140625" style="58" customWidth="1"/>
    <col min="720" max="720" width="11.85546875" style="58" customWidth="1"/>
    <col min="721" max="721" width="6.5703125" style="58" customWidth="1"/>
    <col min="722" max="722" width="5.5703125" style="58" customWidth="1"/>
    <col min="723" max="723" width="8.140625" style="58" customWidth="1"/>
    <col min="724" max="724" width="5.5703125" style="58" customWidth="1"/>
    <col min="725" max="725" width="6.140625" style="58" customWidth="1"/>
    <col min="726" max="726" width="9.140625" style="58"/>
    <col min="727" max="727" width="8.7109375" style="58" customWidth="1"/>
    <col min="728" max="728" width="3" style="58" customWidth="1"/>
    <col min="729" max="729" width="8.140625" style="58" customWidth="1"/>
    <col min="730" max="730" width="13.140625" style="58" customWidth="1"/>
    <col min="731" max="731" width="11.85546875" style="58" customWidth="1"/>
    <col min="732" max="732" width="6.5703125" style="58" customWidth="1"/>
    <col min="733" max="733" width="5.5703125" style="58" customWidth="1"/>
    <col min="734" max="734" width="8.140625" style="58" customWidth="1"/>
    <col min="735" max="735" width="5.5703125" style="58" customWidth="1"/>
    <col min="736" max="736" width="6.140625" style="58" customWidth="1"/>
    <col min="737" max="737" width="9.140625" style="58"/>
    <col min="738" max="738" width="8.7109375" style="58" customWidth="1"/>
    <col min="739" max="739" width="3" style="58" customWidth="1"/>
    <col min="740" max="740" width="8.140625" style="58" customWidth="1"/>
    <col min="741" max="741" width="13.140625" style="58" customWidth="1"/>
    <col min="742" max="742" width="11.85546875" style="58" customWidth="1"/>
    <col min="743" max="743" width="6.5703125" style="58" customWidth="1"/>
    <col min="744" max="744" width="5.5703125" style="58" customWidth="1"/>
    <col min="745" max="745" width="8.140625" style="58" customWidth="1"/>
    <col min="746" max="747" width="5.5703125" style="58" customWidth="1"/>
    <col min="748" max="748" width="9.140625" style="58"/>
    <col min="749" max="749" width="8.7109375" style="58" customWidth="1"/>
    <col min="750" max="750" width="3" style="58" customWidth="1"/>
    <col min="751" max="751" width="8.140625" style="58" customWidth="1"/>
    <col min="752" max="752" width="13.140625" style="58" customWidth="1"/>
    <col min="753" max="753" width="11.85546875" style="58" customWidth="1"/>
    <col min="754" max="754" width="6.5703125" style="58" customWidth="1"/>
    <col min="755" max="755" width="5.5703125" style="58" customWidth="1"/>
    <col min="756" max="756" width="8.140625" style="58" customWidth="1"/>
    <col min="757" max="758" width="5.5703125" style="58" customWidth="1"/>
    <col min="759" max="759" width="9.140625" style="58"/>
    <col min="760" max="760" width="8.7109375" style="58" customWidth="1"/>
    <col min="761" max="761" width="3" style="58" customWidth="1"/>
    <col min="762" max="762" width="8.140625" style="58" customWidth="1"/>
    <col min="763" max="763" width="13.140625" style="58" customWidth="1"/>
    <col min="764" max="764" width="11.85546875" style="58" customWidth="1"/>
    <col min="765" max="765" width="6.5703125" style="58" customWidth="1"/>
    <col min="766" max="766" width="5.42578125" style="58" customWidth="1"/>
    <col min="767" max="767" width="8.140625" style="58" customWidth="1"/>
    <col min="768" max="769" width="5.5703125" style="58" customWidth="1"/>
    <col min="770" max="770" width="9.140625" style="58"/>
    <col min="771" max="771" width="8.7109375" style="58" customWidth="1"/>
    <col min="772" max="772" width="3" style="58" customWidth="1"/>
    <col min="773" max="773" width="8.140625" style="58" customWidth="1"/>
    <col min="774" max="774" width="13.140625" style="58" customWidth="1"/>
    <col min="775" max="775" width="11.85546875" style="58" customWidth="1"/>
    <col min="776" max="776" width="6.5703125" style="58" customWidth="1"/>
    <col min="777" max="777" width="5.5703125" style="58" customWidth="1"/>
    <col min="778" max="778" width="8.140625" style="58" customWidth="1"/>
    <col min="779" max="780" width="5.5703125" style="58" customWidth="1"/>
    <col min="781" max="781" width="9.140625" style="58"/>
    <col min="782" max="782" width="8.7109375" style="58" customWidth="1"/>
    <col min="783" max="783" width="3" style="58" customWidth="1"/>
    <col min="784" max="784" width="8.140625" style="58" customWidth="1"/>
    <col min="785" max="785" width="13.140625" style="58" customWidth="1"/>
    <col min="786" max="786" width="11.85546875" style="58" customWidth="1"/>
    <col min="787" max="787" width="6.5703125" style="58" customWidth="1"/>
    <col min="788" max="788" width="5.5703125" style="58" customWidth="1"/>
    <col min="789" max="789" width="8.140625" style="58" customWidth="1"/>
    <col min="790" max="790" width="5.5703125" style="58" customWidth="1"/>
    <col min="791" max="791" width="6.140625" style="58" customWidth="1"/>
    <col min="792" max="792" width="9.140625" style="58"/>
    <col min="793" max="793" width="8.7109375" style="58" customWidth="1"/>
    <col min="794" max="794" width="3" style="58" customWidth="1"/>
    <col min="795" max="795" width="8.140625" style="58" customWidth="1"/>
    <col min="796" max="796" width="13.140625" style="58" customWidth="1"/>
    <col min="797" max="797" width="11.85546875" style="58" customWidth="1"/>
    <col min="798" max="798" width="6.5703125" style="58" customWidth="1"/>
    <col min="799" max="799" width="5.5703125" style="58" customWidth="1"/>
    <col min="800" max="800" width="8.140625" style="58" customWidth="1"/>
    <col min="801" max="802" width="5.5703125" style="58" customWidth="1"/>
    <col min="803" max="803" width="9.140625" style="58"/>
    <col min="804" max="804" width="8.7109375" style="58" customWidth="1"/>
    <col min="805" max="805" width="3" style="58" customWidth="1"/>
    <col min="806" max="806" width="8.140625" style="58" customWidth="1"/>
    <col min="807" max="807" width="13.140625" style="58" customWidth="1"/>
    <col min="808" max="808" width="11.85546875" style="58" customWidth="1"/>
    <col min="809" max="809" width="6.5703125" style="58" customWidth="1"/>
    <col min="810" max="810" width="5.5703125" style="58" customWidth="1"/>
    <col min="811" max="811" width="8.140625" style="58" customWidth="1"/>
    <col min="812" max="812" width="5.5703125" style="58" customWidth="1"/>
    <col min="813" max="813" width="6.140625" style="58" customWidth="1"/>
    <col min="814" max="814" width="9.140625" style="58"/>
    <col min="815" max="815" width="8.7109375" style="58" customWidth="1"/>
    <col min="816" max="816" width="3" style="58" customWidth="1"/>
    <col min="817" max="817" width="8.140625" style="58" customWidth="1"/>
    <col min="818" max="818" width="13.140625" style="58" customWidth="1"/>
    <col min="819" max="819" width="11.85546875" style="58" customWidth="1"/>
    <col min="820" max="820" width="6.5703125" style="58" customWidth="1"/>
    <col min="821" max="821" width="5.5703125" style="58" customWidth="1"/>
    <col min="822" max="822" width="8.140625" style="58" customWidth="1"/>
    <col min="823" max="824" width="5.5703125" style="58" customWidth="1"/>
    <col min="825" max="825" width="9.140625" style="58"/>
    <col min="826" max="826" width="8.7109375" style="58" customWidth="1"/>
    <col min="827" max="827" width="3" style="58" customWidth="1"/>
    <col min="828" max="828" width="8.140625" style="58" customWidth="1"/>
    <col min="829" max="829" width="13.140625" style="58" customWidth="1"/>
    <col min="830" max="830" width="11.85546875" style="58" customWidth="1"/>
    <col min="831" max="831" width="6.5703125" style="58" customWidth="1"/>
    <col min="832" max="832" width="5.42578125" style="58" customWidth="1"/>
    <col min="833" max="833" width="8.140625" style="58" customWidth="1"/>
    <col min="834" max="834" width="5.5703125" style="58" customWidth="1"/>
    <col min="835" max="835" width="6.140625" style="58" customWidth="1"/>
    <col min="836" max="836" width="9.140625" style="58"/>
    <col min="837" max="837" width="8.7109375" style="58" customWidth="1"/>
    <col min="838" max="838" width="3" style="58" customWidth="1"/>
    <col min="839" max="839" width="8.140625" style="58" customWidth="1"/>
    <col min="840" max="840" width="13.140625" style="58" customWidth="1"/>
    <col min="841" max="841" width="11.85546875" style="58" customWidth="1"/>
    <col min="842" max="842" width="6.5703125" style="58" customWidth="1"/>
    <col min="843" max="843" width="5.5703125" style="58" customWidth="1"/>
    <col min="844" max="844" width="8.140625" style="58" customWidth="1"/>
    <col min="845" max="845" width="5.5703125" style="58" customWidth="1"/>
    <col min="846" max="846" width="6.140625" style="58" customWidth="1"/>
    <col min="847" max="847" width="9.140625" style="58"/>
    <col min="848" max="848" width="8.7109375" style="58" customWidth="1"/>
    <col min="849" max="849" width="3" style="58" customWidth="1"/>
    <col min="850" max="850" width="8.140625" style="58" customWidth="1"/>
    <col min="851" max="851" width="13.140625" style="58" customWidth="1"/>
    <col min="852" max="852" width="11.85546875" style="58" customWidth="1"/>
    <col min="853" max="853" width="6.5703125" style="58" customWidth="1"/>
    <col min="854" max="854" width="5.5703125" style="58" customWidth="1"/>
    <col min="855" max="855" width="8.140625" style="58" customWidth="1"/>
    <col min="856" max="856" width="5.5703125" style="58" customWidth="1"/>
    <col min="857" max="857" width="6.140625" style="58" customWidth="1"/>
    <col min="858" max="858" width="9.140625" style="58"/>
    <col min="859" max="859" width="8.7109375" style="58" customWidth="1"/>
    <col min="860" max="860" width="3" style="58" customWidth="1"/>
    <col min="861" max="861" width="8.140625" style="58" customWidth="1"/>
    <col min="862" max="862" width="13.140625" style="58" customWidth="1"/>
    <col min="863" max="863" width="11.85546875" style="58" customWidth="1"/>
    <col min="864" max="864" width="6.5703125" style="58" customWidth="1"/>
    <col min="865" max="865" width="5.5703125" style="58" customWidth="1"/>
    <col min="866" max="866" width="8.140625" style="58" customWidth="1"/>
    <col min="867" max="868" width="5.5703125" style="58" customWidth="1"/>
    <col min="869" max="869" width="9.140625" style="58"/>
    <col min="870" max="870" width="8.7109375" style="58" customWidth="1"/>
    <col min="871" max="871" width="3" style="58" customWidth="1"/>
    <col min="872" max="872" width="8.140625" style="58" customWidth="1"/>
    <col min="873" max="873" width="13.140625" style="58" customWidth="1"/>
    <col min="874" max="874" width="11.85546875" style="58" customWidth="1"/>
    <col min="875" max="875" width="6.5703125" style="58" customWidth="1"/>
    <col min="876" max="876" width="5.42578125" style="58" customWidth="1"/>
    <col min="877" max="877" width="8.140625" style="58" customWidth="1"/>
    <col min="878" max="878" width="5.5703125" style="58" customWidth="1"/>
    <col min="879" max="879" width="6.140625" style="58" customWidth="1"/>
    <col min="880" max="880" width="9.140625" style="58"/>
    <col min="881" max="881" width="8.7109375" style="58" customWidth="1"/>
    <col min="882" max="882" width="3" style="58" customWidth="1"/>
    <col min="883" max="883" width="8.140625" style="58" customWidth="1"/>
    <col min="884" max="884" width="13.140625" style="58" customWidth="1"/>
    <col min="885" max="885" width="11.85546875" style="58" customWidth="1"/>
    <col min="886" max="886" width="6.5703125" style="58" customWidth="1"/>
    <col min="887" max="887" width="5.5703125" style="58" customWidth="1"/>
    <col min="888" max="888" width="8.140625" style="58" customWidth="1"/>
    <col min="889" max="890" width="5.5703125" style="58" customWidth="1"/>
    <col min="891" max="891" width="9.140625" style="58"/>
    <col min="892" max="892" width="8.7109375" style="58" customWidth="1"/>
    <col min="893" max="893" width="3" style="58" customWidth="1"/>
    <col min="894" max="894" width="8.140625" style="58" customWidth="1"/>
    <col min="895" max="895" width="13.140625" style="58" customWidth="1"/>
    <col min="896" max="896" width="11.85546875" style="58" customWidth="1"/>
    <col min="897" max="897" width="6.5703125" style="58" customWidth="1"/>
    <col min="898" max="898" width="5.5703125" style="58" customWidth="1"/>
    <col min="899" max="899" width="8.140625" style="58" customWidth="1"/>
    <col min="900" max="901" width="5.5703125" style="58" customWidth="1"/>
    <col min="902" max="902" width="9.140625" style="58"/>
    <col min="903" max="903" width="8.7109375" style="58" customWidth="1"/>
    <col min="904" max="904" width="3" style="58" customWidth="1"/>
    <col min="905" max="905" width="8.140625" style="58" customWidth="1"/>
    <col min="906" max="906" width="13.140625" style="58" customWidth="1"/>
    <col min="907" max="907" width="11.85546875" style="58" customWidth="1"/>
    <col min="908" max="908" width="6.5703125" style="58" customWidth="1"/>
    <col min="909" max="909" width="5.5703125" style="58" customWidth="1"/>
    <col min="910" max="910" width="8.140625" style="58" customWidth="1"/>
    <col min="911" max="912" width="5.5703125" style="58" customWidth="1"/>
    <col min="913" max="913" width="9.140625" style="58"/>
    <col min="914" max="914" width="8.7109375" style="58" customWidth="1"/>
    <col min="915" max="915" width="3" style="58" customWidth="1"/>
    <col min="916" max="916" width="8.140625" style="58" customWidth="1"/>
    <col min="917" max="917" width="13.140625" style="58" customWidth="1"/>
    <col min="918" max="918" width="11.85546875" style="58" customWidth="1"/>
    <col min="919" max="919" width="6.5703125" style="58" customWidth="1"/>
    <col min="920" max="920" width="5.42578125" style="58" customWidth="1"/>
    <col min="921" max="921" width="8.140625" style="58" customWidth="1"/>
    <col min="922" max="922" width="5.5703125" style="58" customWidth="1"/>
    <col min="923" max="923" width="6.140625" style="58" customWidth="1"/>
    <col min="924" max="924" width="9.140625" style="58"/>
    <col min="925" max="925" width="8.7109375" style="58" customWidth="1"/>
    <col min="926" max="926" width="3" style="58" customWidth="1"/>
    <col min="927" max="927" width="8.140625" style="58" customWidth="1"/>
    <col min="928" max="928" width="13.140625" style="58" customWidth="1"/>
    <col min="929" max="929" width="11.85546875" style="58" customWidth="1"/>
    <col min="930" max="930" width="6.5703125" style="58" customWidth="1"/>
    <col min="931" max="931" width="5.5703125" style="58" customWidth="1"/>
    <col min="932" max="932" width="8.140625" style="58" customWidth="1"/>
    <col min="933" max="933" width="5.5703125" style="58" customWidth="1"/>
    <col min="934" max="934" width="6.140625" style="58" customWidth="1"/>
    <col min="935" max="935" width="9.140625" style="58"/>
    <col min="936" max="936" width="8.7109375" style="58" customWidth="1"/>
    <col min="937" max="937" width="3" style="58" customWidth="1"/>
    <col min="938" max="938" width="8.140625" style="58" customWidth="1"/>
    <col min="939" max="939" width="13.140625" style="58" customWidth="1"/>
    <col min="940" max="940" width="11.85546875" style="58" customWidth="1"/>
    <col min="941" max="941" width="6.5703125" style="58" customWidth="1"/>
    <col min="942" max="942" width="5.5703125" style="58" customWidth="1"/>
    <col min="943" max="943" width="8.140625" style="58" customWidth="1"/>
    <col min="944" max="944" width="5.5703125" style="58" customWidth="1"/>
    <col min="945" max="945" width="6.140625" style="58" customWidth="1"/>
    <col min="946" max="946" width="9.140625" style="58"/>
    <col min="947" max="947" width="8.7109375" style="58" customWidth="1"/>
    <col min="948" max="948" width="3" style="58" customWidth="1"/>
    <col min="949" max="949" width="8.140625" style="58" customWidth="1"/>
    <col min="950" max="950" width="13.140625" style="58" customWidth="1"/>
    <col min="951" max="951" width="11.85546875" style="58" customWidth="1"/>
    <col min="952" max="952" width="6.5703125" style="58" customWidth="1"/>
    <col min="953" max="953" width="5.5703125" style="58" customWidth="1"/>
    <col min="954" max="954" width="8.140625" style="58" customWidth="1"/>
    <col min="955" max="956" width="5.5703125" style="58" customWidth="1"/>
    <col min="957" max="957" width="9.140625" style="58"/>
    <col min="958" max="958" width="8.7109375" style="58" customWidth="1"/>
    <col min="959" max="959" width="3" style="58" customWidth="1"/>
    <col min="960" max="960" width="8.140625" style="58" customWidth="1"/>
    <col min="961" max="961" width="13.140625" style="58" customWidth="1"/>
    <col min="962" max="962" width="11.85546875" style="58" customWidth="1"/>
    <col min="963" max="963" width="6.5703125" style="58" customWidth="1"/>
    <col min="964" max="964" width="5.5703125" style="58" customWidth="1"/>
    <col min="965" max="965" width="8.140625" style="58" customWidth="1"/>
    <col min="966" max="966" width="5.5703125" style="58" customWidth="1"/>
    <col min="967" max="967" width="6.140625" style="58" customWidth="1"/>
    <col min="968" max="968" width="9.140625" style="58"/>
    <col min="969" max="969" width="8.7109375" style="58" customWidth="1"/>
    <col min="970" max="970" width="3" style="58" customWidth="1"/>
    <col min="971" max="971" width="8.140625" style="58" customWidth="1"/>
    <col min="972" max="972" width="13.140625" style="58" customWidth="1"/>
    <col min="973" max="973" width="11.85546875" style="58" customWidth="1"/>
    <col min="974" max="974" width="6.5703125" style="58" customWidth="1"/>
    <col min="975" max="975" width="5.5703125" style="58" customWidth="1"/>
    <col min="976" max="976" width="8.140625" style="58" customWidth="1"/>
    <col min="977" max="978" width="5.5703125" style="58" customWidth="1"/>
    <col min="979" max="979" width="9.140625" style="58"/>
    <col min="980" max="980" width="8.7109375" style="58" customWidth="1"/>
    <col min="981" max="981" width="3" style="58" customWidth="1"/>
    <col min="982" max="982" width="8.140625" style="58" customWidth="1"/>
    <col min="983" max="983" width="13.140625" style="58" customWidth="1"/>
    <col min="984" max="984" width="11.85546875" style="58" customWidth="1"/>
    <col min="985" max="985" width="6.5703125" style="58" customWidth="1"/>
    <col min="986" max="986" width="5.5703125" style="58" customWidth="1"/>
    <col min="987" max="987" width="8.140625" style="58" customWidth="1"/>
    <col min="988" max="988" width="5.5703125" style="58" customWidth="1"/>
    <col min="989" max="989" width="6.140625" style="58" customWidth="1"/>
    <col min="990" max="990" width="9.140625" style="58"/>
    <col min="991" max="991" width="8.7109375" style="58" customWidth="1"/>
    <col min="992" max="992" width="3" style="58" customWidth="1"/>
    <col min="993" max="993" width="8.140625" style="58" customWidth="1"/>
    <col min="994" max="994" width="13.140625" style="58" customWidth="1"/>
    <col min="995" max="995" width="11.85546875" style="58" customWidth="1"/>
    <col min="996" max="996" width="6.5703125" style="58" customWidth="1"/>
    <col min="997" max="997" width="5.5703125" style="58" customWidth="1"/>
    <col min="998" max="998" width="8.140625" style="58" customWidth="1"/>
    <col min="999" max="1000" width="5.5703125" style="58" customWidth="1"/>
    <col min="1001" max="1001" width="9.140625" style="58"/>
    <col min="1002" max="1002" width="8.7109375" style="58" customWidth="1"/>
    <col min="1003" max="1003" width="3" style="58" customWidth="1"/>
    <col min="1004" max="1004" width="8.140625" style="58" customWidth="1"/>
    <col min="1005" max="1005" width="13.140625" style="58" customWidth="1"/>
    <col min="1006" max="1006" width="11.85546875" style="58" customWidth="1"/>
    <col min="1007" max="1007" width="6.5703125" style="58" customWidth="1"/>
    <col min="1008" max="1008" width="5.5703125" style="58" customWidth="1"/>
    <col min="1009" max="1009" width="8.140625" style="58" customWidth="1"/>
    <col min="1010" max="1011" width="5.5703125" style="58" customWidth="1"/>
    <col min="1012" max="1012" width="9.140625" style="58"/>
    <col min="1013" max="1013" width="8.7109375" style="58" customWidth="1"/>
    <col min="1014" max="1014" width="3" style="58" customWidth="1"/>
    <col min="1015" max="1015" width="8.140625" style="58" customWidth="1"/>
    <col min="1016" max="1016" width="13.140625" style="58" customWidth="1"/>
    <col min="1017" max="1017" width="11.85546875" style="58" customWidth="1"/>
    <col min="1018" max="1018" width="6.5703125" style="58" customWidth="1"/>
    <col min="1019" max="1019" width="5.42578125" style="58" customWidth="1"/>
    <col min="1020" max="1020" width="8.140625" style="58" customWidth="1"/>
    <col min="1021" max="1021" width="5.5703125" style="58" customWidth="1"/>
    <col min="1022" max="1022" width="6.140625" style="58" customWidth="1"/>
    <col min="1023" max="1023" width="9.140625" style="58"/>
    <col min="1024" max="1024" width="8.7109375" style="58" customWidth="1"/>
    <col min="1025" max="1025" width="3" style="58" customWidth="1"/>
    <col min="1026" max="1026" width="8.140625" style="58" customWidth="1"/>
    <col min="1027" max="1027" width="13.140625" style="58" customWidth="1"/>
    <col min="1028" max="1028" width="11.85546875" style="58" customWidth="1"/>
    <col min="1029" max="1029" width="6.5703125" style="58" customWidth="1"/>
    <col min="1030" max="1030" width="5.5703125" style="58" customWidth="1"/>
    <col min="1031" max="1031" width="8.140625" style="58" customWidth="1"/>
    <col min="1032" max="1032" width="5.5703125" style="58" customWidth="1"/>
    <col min="1033" max="1033" width="6.140625" style="58" customWidth="1"/>
    <col min="1034" max="1034" width="9.140625" style="58"/>
    <col min="1035" max="1035" width="8.7109375" style="58" customWidth="1"/>
    <col min="1036" max="1036" width="3" style="58" customWidth="1"/>
    <col min="1037" max="1037" width="8.140625" style="58" customWidth="1"/>
    <col min="1038" max="1038" width="13.140625" style="58" customWidth="1"/>
    <col min="1039" max="1039" width="11.85546875" style="58" customWidth="1"/>
    <col min="1040" max="1040" width="6.5703125" style="58" customWidth="1"/>
    <col min="1041" max="1041" width="5.5703125" style="58" customWidth="1"/>
    <col min="1042" max="1042" width="8.140625" style="58" customWidth="1"/>
    <col min="1043" max="1044" width="5.5703125" style="58" customWidth="1"/>
    <col min="1045" max="1045" width="9.140625" style="58"/>
    <col min="1046" max="1046" width="8.7109375" style="58" customWidth="1"/>
    <col min="1047" max="1047" width="3" style="58" customWidth="1"/>
    <col min="1048" max="1048" width="8.140625" style="58" customWidth="1"/>
    <col min="1049" max="1049" width="13.140625" style="58" customWidth="1"/>
    <col min="1050" max="1050" width="11.85546875" style="58" customWidth="1"/>
    <col min="1051" max="1051" width="6.5703125" style="58" customWidth="1"/>
    <col min="1052" max="1052" width="5.5703125" style="58" customWidth="1"/>
    <col min="1053" max="1053" width="8.140625" style="58" customWidth="1"/>
    <col min="1054" max="1055" width="5.5703125" style="58" customWidth="1"/>
    <col min="1056" max="1056" width="9.140625" style="58"/>
    <col min="1057" max="1057" width="8.7109375" style="58" customWidth="1"/>
    <col min="1058" max="1058" width="3" style="58" customWidth="1"/>
    <col min="1059" max="1059" width="8.140625" style="58" customWidth="1"/>
    <col min="1060" max="1060" width="13.140625" style="58" customWidth="1"/>
    <col min="1061" max="1061" width="11.85546875" style="58" customWidth="1"/>
    <col min="1062" max="1062" width="6.5703125" style="58" customWidth="1"/>
    <col min="1063" max="1063" width="5.5703125" style="58" customWidth="1"/>
    <col min="1064" max="1064" width="8.140625" style="58" customWidth="1"/>
    <col min="1065" max="1065" width="5.5703125" style="58" customWidth="1"/>
    <col min="1066" max="1066" width="6.140625" style="58" customWidth="1"/>
    <col min="1067" max="1067" width="9.140625" style="58"/>
    <col min="1068" max="1068" width="8.7109375" style="58" customWidth="1"/>
    <col min="1069" max="1069" width="3" style="58" customWidth="1"/>
    <col min="1070" max="1070" width="8.140625" style="58" customWidth="1"/>
    <col min="1071" max="1071" width="13.140625" style="58" customWidth="1"/>
    <col min="1072" max="1072" width="11.85546875" style="58" customWidth="1"/>
    <col min="1073" max="1073" width="6.5703125" style="58" customWidth="1"/>
    <col min="1074" max="1074" width="5.5703125" style="58" customWidth="1"/>
    <col min="1075" max="1075" width="8.140625" style="58" customWidth="1"/>
    <col min="1076" max="1076" width="5.5703125" style="58" customWidth="1"/>
    <col min="1077" max="1077" width="6.140625" style="58" customWidth="1"/>
    <col min="1078" max="1078" width="9.140625" style="58"/>
    <col min="1079" max="1079" width="8.7109375" style="58" customWidth="1"/>
    <col min="1080" max="1080" width="3" style="58" customWidth="1"/>
    <col min="1081" max="1081" width="8.140625" style="58" customWidth="1"/>
    <col min="1082" max="1082" width="13.140625" style="58" customWidth="1"/>
    <col min="1083" max="1083" width="11.85546875" style="58" customWidth="1"/>
    <col min="1084" max="1084" width="6.5703125" style="58" customWidth="1"/>
    <col min="1085" max="1085" width="5.5703125" style="58" customWidth="1"/>
    <col min="1086" max="1086" width="8.140625" style="58" customWidth="1"/>
    <col min="1087" max="1088" width="5.5703125" style="58" customWidth="1"/>
    <col min="1089" max="1089" width="9.140625" style="58"/>
    <col min="1090" max="1090" width="8.7109375" style="58" customWidth="1"/>
    <col min="1091" max="1091" width="3" style="58" customWidth="1"/>
    <col min="1092" max="1092" width="8.140625" style="58" customWidth="1"/>
    <col min="1093" max="1093" width="13.140625" style="58" bestFit="1" customWidth="1"/>
    <col min="1094" max="1094" width="11.85546875" style="58" bestFit="1" customWidth="1"/>
    <col min="1095" max="1095" width="6.5703125" style="58" customWidth="1"/>
    <col min="1096" max="1096" width="5.5703125" style="58" customWidth="1"/>
    <col min="1097" max="1097" width="8.140625" style="58" customWidth="1"/>
    <col min="1098" max="1098" width="5.5703125" style="58" customWidth="1"/>
    <col min="1099" max="1099" width="6.140625" style="58" customWidth="1"/>
    <col min="1100" max="16384" width="9.140625" style="58"/>
  </cols>
  <sheetData>
    <row r="1" spans="1:1099" ht="16.5" thickBot="1" x14ac:dyDescent="0.3">
      <c r="A1" s="1" t="s">
        <v>0</v>
      </c>
      <c r="B1" s="17"/>
      <c r="C1" s="47" t="s">
        <v>5</v>
      </c>
      <c r="D1" s="45" t="s">
        <v>1</v>
      </c>
      <c r="E1" s="2" t="s">
        <v>2</v>
      </c>
      <c r="F1" s="2" t="s">
        <v>3</v>
      </c>
      <c r="G1" s="3" t="s">
        <v>4</v>
      </c>
      <c r="I1" s="73" t="s">
        <v>7</v>
      </c>
      <c r="J1" s="74"/>
      <c r="L1" s="1" t="s">
        <v>0</v>
      </c>
      <c r="M1" s="17"/>
      <c r="N1" s="47" t="s">
        <v>5</v>
      </c>
      <c r="O1" s="45" t="s">
        <v>1</v>
      </c>
      <c r="P1" s="2" t="s">
        <v>2</v>
      </c>
      <c r="Q1" s="2" t="s">
        <v>3</v>
      </c>
      <c r="R1" s="3" t="s">
        <v>4</v>
      </c>
      <c r="S1" s="44" t="s">
        <v>70</v>
      </c>
      <c r="T1" s="73" t="s">
        <v>7</v>
      </c>
      <c r="U1" s="74"/>
      <c r="W1" s="1" t="s">
        <v>0</v>
      </c>
      <c r="X1" s="17"/>
      <c r="Y1" s="47" t="s">
        <v>5</v>
      </c>
      <c r="Z1" s="45" t="s">
        <v>1</v>
      </c>
      <c r="AA1" s="2" t="s">
        <v>2</v>
      </c>
      <c r="AB1" s="2" t="s">
        <v>3</v>
      </c>
      <c r="AC1" s="3" t="s">
        <v>4</v>
      </c>
      <c r="AD1" s="44" t="s">
        <v>70</v>
      </c>
      <c r="AE1" s="73" t="s">
        <v>7</v>
      </c>
      <c r="AF1" s="74"/>
      <c r="AH1" s="1" t="s">
        <v>0</v>
      </c>
      <c r="AI1" s="17"/>
      <c r="AJ1" s="47" t="s">
        <v>5</v>
      </c>
      <c r="AK1" s="45" t="s">
        <v>1</v>
      </c>
      <c r="AL1" s="2" t="s">
        <v>2</v>
      </c>
      <c r="AM1" s="2" t="s">
        <v>3</v>
      </c>
      <c r="AN1" s="3" t="s">
        <v>4</v>
      </c>
      <c r="AO1" s="44" t="s">
        <v>70</v>
      </c>
      <c r="AP1" s="73" t="s">
        <v>7</v>
      </c>
      <c r="AQ1" s="74"/>
      <c r="AS1" s="1" t="s">
        <v>0</v>
      </c>
      <c r="AT1" s="17"/>
      <c r="AU1" s="47" t="s">
        <v>5</v>
      </c>
      <c r="AV1" s="45" t="s">
        <v>1</v>
      </c>
      <c r="AW1" s="2" t="s">
        <v>2</v>
      </c>
      <c r="AX1" s="2" t="s">
        <v>3</v>
      </c>
      <c r="AY1" s="3" t="s">
        <v>4</v>
      </c>
      <c r="AZ1" s="44" t="s">
        <v>70</v>
      </c>
      <c r="BA1" s="73" t="s">
        <v>7</v>
      </c>
      <c r="BB1" s="74"/>
      <c r="BD1" s="1" t="s">
        <v>0</v>
      </c>
      <c r="BE1" s="17"/>
      <c r="BF1" s="47" t="s">
        <v>5</v>
      </c>
      <c r="BG1" s="45" t="s">
        <v>1</v>
      </c>
      <c r="BH1" s="2" t="s">
        <v>2</v>
      </c>
      <c r="BI1" s="2" t="s">
        <v>3</v>
      </c>
      <c r="BJ1" s="3" t="s">
        <v>4</v>
      </c>
      <c r="BK1" s="44" t="s">
        <v>70</v>
      </c>
      <c r="BL1" s="73" t="s">
        <v>7</v>
      </c>
      <c r="BM1" s="74"/>
      <c r="BO1" s="1" t="s">
        <v>0</v>
      </c>
      <c r="BP1" s="17"/>
      <c r="BQ1" s="47" t="s">
        <v>5</v>
      </c>
      <c r="BR1" s="45" t="s">
        <v>1</v>
      </c>
      <c r="BS1" s="2" t="s">
        <v>2</v>
      </c>
      <c r="BT1" s="2" t="s">
        <v>3</v>
      </c>
      <c r="BU1" s="3" t="s">
        <v>4</v>
      </c>
      <c r="BV1" s="44" t="s">
        <v>70</v>
      </c>
      <c r="BW1" s="73" t="s">
        <v>7</v>
      </c>
      <c r="BX1" s="74"/>
      <c r="BZ1" s="1" t="s">
        <v>0</v>
      </c>
      <c r="CA1" s="17"/>
      <c r="CB1" s="47" t="s">
        <v>5</v>
      </c>
      <c r="CC1" s="45" t="s">
        <v>1</v>
      </c>
      <c r="CD1" s="2" t="s">
        <v>2</v>
      </c>
      <c r="CE1" s="2" t="s">
        <v>3</v>
      </c>
      <c r="CF1" s="3" t="s">
        <v>4</v>
      </c>
      <c r="CG1" s="44" t="s">
        <v>70</v>
      </c>
      <c r="CH1" s="73" t="s">
        <v>7</v>
      </c>
      <c r="CI1" s="74"/>
      <c r="CK1" s="1" t="s">
        <v>0</v>
      </c>
      <c r="CL1" s="17"/>
      <c r="CM1" s="47" t="s">
        <v>5</v>
      </c>
      <c r="CN1" s="45" t="s">
        <v>1</v>
      </c>
      <c r="CO1" s="2" t="s">
        <v>2</v>
      </c>
      <c r="CP1" s="2" t="s">
        <v>3</v>
      </c>
      <c r="CQ1" s="3" t="s">
        <v>4</v>
      </c>
      <c r="CR1" s="44" t="s">
        <v>70</v>
      </c>
      <c r="CS1" s="73" t="s">
        <v>7</v>
      </c>
      <c r="CT1" s="74"/>
      <c r="CV1" s="1" t="s">
        <v>0</v>
      </c>
      <c r="CW1" s="17"/>
      <c r="CX1" s="47" t="s">
        <v>5</v>
      </c>
      <c r="CY1" s="45" t="s">
        <v>1</v>
      </c>
      <c r="CZ1" s="2" t="s">
        <v>2</v>
      </c>
      <c r="DA1" s="2" t="s">
        <v>3</v>
      </c>
      <c r="DB1" s="3" t="s">
        <v>4</v>
      </c>
      <c r="DC1" s="44" t="s">
        <v>70</v>
      </c>
      <c r="DD1" s="73" t="s">
        <v>7</v>
      </c>
      <c r="DE1" s="74"/>
      <c r="DG1" s="1" t="s">
        <v>0</v>
      </c>
      <c r="DH1" s="17"/>
      <c r="DI1" s="47" t="s">
        <v>5</v>
      </c>
      <c r="DJ1" s="45" t="s">
        <v>1</v>
      </c>
      <c r="DK1" s="2" t="s">
        <v>2</v>
      </c>
      <c r="DL1" s="2" t="s">
        <v>3</v>
      </c>
      <c r="DM1" s="3" t="s">
        <v>4</v>
      </c>
      <c r="DN1" s="44" t="s">
        <v>70</v>
      </c>
      <c r="DO1" s="73" t="s">
        <v>7</v>
      </c>
      <c r="DP1" s="74"/>
      <c r="DR1" s="1" t="s">
        <v>0</v>
      </c>
      <c r="DS1" s="17"/>
      <c r="DT1" s="47" t="s">
        <v>5</v>
      </c>
      <c r="DU1" s="45" t="s">
        <v>1</v>
      </c>
      <c r="DV1" s="2" t="s">
        <v>2</v>
      </c>
      <c r="DW1" s="2" t="s">
        <v>3</v>
      </c>
      <c r="DX1" s="3" t="s">
        <v>4</v>
      </c>
      <c r="DY1" s="44" t="s">
        <v>70</v>
      </c>
      <c r="DZ1" s="73" t="s">
        <v>7</v>
      </c>
      <c r="EA1" s="74"/>
      <c r="EC1" s="1" t="s">
        <v>0</v>
      </c>
      <c r="ED1" s="17"/>
      <c r="EE1" s="47" t="s">
        <v>5</v>
      </c>
      <c r="EF1" s="45" t="s">
        <v>1</v>
      </c>
      <c r="EG1" s="2" t="s">
        <v>2</v>
      </c>
      <c r="EH1" s="2" t="s">
        <v>3</v>
      </c>
      <c r="EI1" s="3" t="s">
        <v>4</v>
      </c>
      <c r="EJ1" s="44" t="s">
        <v>70</v>
      </c>
      <c r="EK1" s="73" t="s">
        <v>7</v>
      </c>
      <c r="EL1" s="74"/>
      <c r="EN1" s="1" t="s">
        <v>0</v>
      </c>
      <c r="EO1" s="17"/>
      <c r="EP1" s="47" t="s">
        <v>5</v>
      </c>
      <c r="EQ1" s="45" t="s">
        <v>1</v>
      </c>
      <c r="ER1" s="2" t="s">
        <v>2</v>
      </c>
      <c r="ES1" s="2" t="s">
        <v>3</v>
      </c>
      <c r="ET1" s="3" t="s">
        <v>4</v>
      </c>
      <c r="EU1" s="44" t="s">
        <v>70</v>
      </c>
      <c r="EV1" s="73" t="s">
        <v>7</v>
      </c>
      <c r="EW1" s="74"/>
      <c r="EY1" s="1" t="s">
        <v>0</v>
      </c>
      <c r="EZ1" s="17"/>
      <c r="FA1" s="47" t="s">
        <v>5</v>
      </c>
      <c r="FB1" s="45" t="s">
        <v>1</v>
      </c>
      <c r="FC1" s="2" t="s">
        <v>2</v>
      </c>
      <c r="FD1" s="2" t="s">
        <v>3</v>
      </c>
      <c r="FE1" s="3" t="s">
        <v>4</v>
      </c>
      <c r="FF1" s="44" t="s">
        <v>70</v>
      </c>
      <c r="FG1" s="73" t="s">
        <v>7</v>
      </c>
      <c r="FH1" s="74"/>
      <c r="FJ1" s="1" t="s">
        <v>0</v>
      </c>
      <c r="FK1" s="17"/>
      <c r="FL1" s="47" t="s">
        <v>5</v>
      </c>
      <c r="FM1" s="45" t="s">
        <v>1</v>
      </c>
      <c r="FN1" s="2" t="s">
        <v>2</v>
      </c>
      <c r="FO1" s="2" t="s">
        <v>3</v>
      </c>
      <c r="FP1" s="3" t="s">
        <v>4</v>
      </c>
      <c r="FQ1" s="44" t="s">
        <v>70</v>
      </c>
      <c r="FR1" s="73" t="s">
        <v>7</v>
      </c>
      <c r="FS1" s="74"/>
      <c r="FU1" s="1" t="s">
        <v>0</v>
      </c>
      <c r="FV1" s="17"/>
      <c r="FW1" s="47" t="s">
        <v>5</v>
      </c>
      <c r="FX1" s="45" t="s">
        <v>1</v>
      </c>
      <c r="FY1" s="2" t="s">
        <v>2</v>
      </c>
      <c r="FZ1" s="2" t="s">
        <v>3</v>
      </c>
      <c r="GA1" s="3" t="s">
        <v>4</v>
      </c>
      <c r="GB1" s="44" t="s">
        <v>70</v>
      </c>
      <c r="GC1" s="73" t="s">
        <v>7</v>
      </c>
      <c r="GD1" s="74"/>
      <c r="GF1" s="1" t="s">
        <v>0</v>
      </c>
      <c r="GG1" s="17"/>
      <c r="GH1" s="47" t="s">
        <v>5</v>
      </c>
      <c r="GI1" s="45" t="s">
        <v>1</v>
      </c>
      <c r="GJ1" s="2" t="s">
        <v>2</v>
      </c>
      <c r="GK1" s="2" t="s">
        <v>3</v>
      </c>
      <c r="GL1" s="3" t="s">
        <v>4</v>
      </c>
      <c r="GM1" s="44" t="s">
        <v>70</v>
      </c>
      <c r="GN1" s="73" t="s">
        <v>7</v>
      </c>
      <c r="GO1" s="74"/>
      <c r="GQ1" s="1" t="s">
        <v>0</v>
      </c>
      <c r="GR1" s="17"/>
      <c r="GS1" s="47" t="s">
        <v>5</v>
      </c>
      <c r="GT1" s="45" t="s">
        <v>1</v>
      </c>
      <c r="GU1" s="2" t="s">
        <v>2</v>
      </c>
      <c r="GV1" s="2" t="s">
        <v>3</v>
      </c>
      <c r="GW1" s="3" t="s">
        <v>4</v>
      </c>
      <c r="GX1" s="44" t="s">
        <v>70</v>
      </c>
      <c r="GY1" s="73" t="s">
        <v>7</v>
      </c>
      <c r="GZ1" s="74"/>
      <c r="HB1" s="1" t="s">
        <v>0</v>
      </c>
      <c r="HC1" s="17"/>
      <c r="HD1" s="47" t="s">
        <v>5</v>
      </c>
      <c r="HE1" s="45" t="s">
        <v>1</v>
      </c>
      <c r="HF1" s="2" t="s">
        <v>2</v>
      </c>
      <c r="HG1" s="2" t="s">
        <v>3</v>
      </c>
      <c r="HH1" s="3" t="s">
        <v>4</v>
      </c>
      <c r="HI1" s="44" t="s">
        <v>70</v>
      </c>
      <c r="HJ1" s="73" t="s">
        <v>7</v>
      </c>
      <c r="HK1" s="74"/>
      <c r="HM1" s="1" t="s">
        <v>0</v>
      </c>
      <c r="HN1" s="17"/>
      <c r="HO1" s="47" t="s">
        <v>5</v>
      </c>
      <c r="HP1" s="45" t="s">
        <v>1</v>
      </c>
      <c r="HQ1" s="2" t="s">
        <v>2</v>
      </c>
      <c r="HR1" s="2" t="s">
        <v>3</v>
      </c>
      <c r="HS1" s="3" t="s">
        <v>4</v>
      </c>
      <c r="HT1" s="44" t="s">
        <v>70</v>
      </c>
      <c r="HU1" s="73" t="s">
        <v>7</v>
      </c>
      <c r="HV1" s="74"/>
      <c r="HX1" s="1" t="s">
        <v>0</v>
      </c>
      <c r="HY1" s="17"/>
      <c r="HZ1" s="47" t="s">
        <v>5</v>
      </c>
      <c r="IA1" s="45" t="s">
        <v>1</v>
      </c>
      <c r="IB1" s="2" t="s">
        <v>2</v>
      </c>
      <c r="IC1" s="2" t="s">
        <v>3</v>
      </c>
      <c r="ID1" s="3" t="s">
        <v>4</v>
      </c>
      <c r="IE1" s="44" t="s">
        <v>70</v>
      </c>
      <c r="IF1" s="73" t="s">
        <v>7</v>
      </c>
      <c r="IG1" s="74"/>
      <c r="II1" s="1" t="s">
        <v>0</v>
      </c>
      <c r="IJ1" s="17"/>
      <c r="IK1" s="47" t="s">
        <v>5</v>
      </c>
      <c r="IL1" s="45" t="s">
        <v>1</v>
      </c>
      <c r="IM1" s="2" t="s">
        <v>2</v>
      </c>
      <c r="IN1" s="2" t="s">
        <v>3</v>
      </c>
      <c r="IO1" s="3" t="s">
        <v>4</v>
      </c>
      <c r="IP1" s="44" t="s">
        <v>70</v>
      </c>
      <c r="IQ1" s="73" t="s">
        <v>7</v>
      </c>
      <c r="IR1" s="74"/>
      <c r="IT1" s="1" t="s">
        <v>0</v>
      </c>
      <c r="IU1" s="17"/>
      <c r="IV1" s="47" t="s">
        <v>5</v>
      </c>
      <c r="IW1" s="45" t="s">
        <v>1</v>
      </c>
      <c r="IX1" s="2" t="s">
        <v>2</v>
      </c>
      <c r="IY1" s="2" t="s">
        <v>3</v>
      </c>
      <c r="IZ1" s="3" t="s">
        <v>4</v>
      </c>
      <c r="JA1" s="44" t="s">
        <v>70</v>
      </c>
      <c r="JB1" s="73" t="s">
        <v>7</v>
      </c>
      <c r="JC1" s="74"/>
      <c r="JE1" s="1" t="s">
        <v>0</v>
      </c>
      <c r="JF1" s="17"/>
      <c r="JG1" s="47" t="s">
        <v>5</v>
      </c>
      <c r="JH1" s="45" t="s">
        <v>1</v>
      </c>
      <c r="JI1" s="2" t="s">
        <v>2</v>
      </c>
      <c r="JJ1" s="2" t="s">
        <v>3</v>
      </c>
      <c r="JK1" s="3" t="s">
        <v>4</v>
      </c>
      <c r="JL1" s="44" t="s">
        <v>70</v>
      </c>
      <c r="JM1" s="73" t="s">
        <v>7</v>
      </c>
      <c r="JN1" s="74"/>
      <c r="JP1" s="1" t="s">
        <v>0</v>
      </c>
      <c r="JQ1" s="17"/>
      <c r="JR1" s="47" t="s">
        <v>5</v>
      </c>
      <c r="JS1" s="45" t="s">
        <v>1</v>
      </c>
      <c r="JT1" s="2" t="s">
        <v>2</v>
      </c>
      <c r="JU1" s="2" t="s">
        <v>3</v>
      </c>
      <c r="JV1" s="3" t="s">
        <v>4</v>
      </c>
      <c r="JW1" s="44" t="s">
        <v>70</v>
      </c>
      <c r="JX1" s="73" t="s">
        <v>7</v>
      </c>
      <c r="JY1" s="74"/>
      <c r="KA1" s="1" t="s">
        <v>0</v>
      </c>
      <c r="KB1" s="17"/>
      <c r="KC1" s="47" t="s">
        <v>5</v>
      </c>
      <c r="KD1" s="45" t="s">
        <v>1</v>
      </c>
      <c r="KE1" s="2" t="s">
        <v>2</v>
      </c>
      <c r="KF1" s="2" t="s">
        <v>3</v>
      </c>
      <c r="KG1" s="3" t="s">
        <v>4</v>
      </c>
      <c r="KH1" s="44" t="s">
        <v>70</v>
      </c>
      <c r="KI1" s="73" t="s">
        <v>7</v>
      </c>
      <c r="KJ1" s="74"/>
      <c r="KL1" s="1" t="s">
        <v>0</v>
      </c>
      <c r="KM1" s="17"/>
      <c r="KN1" s="47" t="s">
        <v>5</v>
      </c>
      <c r="KO1" s="45" t="s">
        <v>1</v>
      </c>
      <c r="KP1" s="2" t="s">
        <v>2</v>
      </c>
      <c r="KQ1" s="2" t="s">
        <v>3</v>
      </c>
      <c r="KR1" s="3" t="s">
        <v>4</v>
      </c>
      <c r="KS1" s="44" t="s">
        <v>70</v>
      </c>
      <c r="KT1" s="73" t="s">
        <v>7</v>
      </c>
      <c r="KU1" s="74"/>
      <c r="KW1" s="1" t="s">
        <v>0</v>
      </c>
      <c r="KX1" s="17"/>
      <c r="KY1" s="47" t="s">
        <v>5</v>
      </c>
      <c r="KZ1" s="45" t="s">
        <v>1</v>
      </c>
      <c r="LA1" s="2" t="s">
        <v>2</v>
      </c>
      <c r="LB1" s="2" t="s">
        <v>3</v>
      </c>
      <c r="LC1" s="3" t="s">
        <v>4</v>
      </c>
      <c r="LD1" s="44" t="s">
        <v>70</v>
      </c>
      <c r="LE1" s="73" t="s">
        <v>7</v>
      </c>
      <c r="LF1" s="74"/>
      <c r="LH1" s="1" t="s">
        <v>0</v>
      </c>
      <c r="LI1" s="17"/>
      <c r="LJ1" s="47" t="s">
        <v>5</v>
      </c>
      <c r="LK1" s="45" t="s">
        <v>1</v>
      </c>
      <c r="LL1" s="2" t="s">
        <v>2</v>
      </c>
      <c r="LM1" s="2" t="s">
        <v>3</v>
      </c>
      <c r="LN1" s="3" t="s">
        <v>4</v>
      </c>
      <c r="LO1" s="44" t="s">
        <v>70</v>
      </c>
      <c r="LP1" s="73" t="s">
        <v>7</v>
      </c>
      <c r="LQ1" s="74"/>
      <c r="LS1" s="1" t="s">
        <v>0</v>
      </c>
      <c r="LT1" s="17"/>
      <c r="LU1" s="47" t="s">
        <v>5</v>
      </c>
      <c r="LV1" s="45" t="s">
        <v>1</v>
      </c>
      <c r="LW1" s="2" t="s">
        <v>2</v>
      </c>
      <c r="LX1" s="2" t="s">
        <v>3</v>
      </c>
      <c r="LY1" s="3" t="s">
        <v>4</v>
      </c>
      <c r="LZ1" s="44" t="s">
        <v>70</v>
      </c>
      <c r="MA1" s="73" t="s">
        <v>7</v>
      </c>
      <c r="MB1" s="74"/>
      <c r="MD1" s="1" t="s">
        <v>0</v>
      </c>
      <c r="ME1" s="17"/>
      <c r="MF1" s="47" t="s">
        <v>5</v>
      </c>
      <c r="MG1" s="45" t="s">
        <v>1</v>
      </c>
      <c r="MH1" s="2" t="s">
        <v>2</v>
      </c>
      <c r="MI1" s="2" t="s">
        <v>3</v>
      </c>
      <c r="MJ1" s="3" t="s">
        <v>4</v>
      </c>
      <c r="MK1" s="44" t="s">
        <v>70</v>
      </c>
      <c r="ML1" s="73" t="s">
        <v>7</v>
      </c>
      <c r="MM1" s="74"/>
      <c r="MO1" s="1" t="s">
        <v>0</v>
      </c>
      <c r="MP1" s="17"/>
      <c r="MQ1" s="47" t="s">
        <v>5</v>
      </c>
      <c r="MR1" s="45" t="s">
        <v>1</v>
      </c>
      <c r="MS1" s="2" t="s">
        <v>2</v>
      </c>
      <c r="MT1" s="2" t="s">
        <v>3</v>
      </c>
      <c r="MU1" s="3" t="s">
        <v>4</v>
      </c>
      <c r="MV1" s="44" t="s">
        <v>70</v>
      </c>
      <c r="MW1" s="73" t="s">
        <v>7</v>
      </c>
      <c r="MX1" s="74"/>
      <c r="MZ1" s="1" t="s">
        <v>0</v>
      </c>
      <c r="NA1" s="17"/>
      <c r="NB1" s="47" t="s">
        <v>5</v>
      </c>
      <c r="NC1" s="45" t="s">
        <v>1</v>
      </c>
      <c r="ND1" s="2" t="s">
        <v>2</v>
      </c>
      <c r="NE1" s="2" t="s">
        <v>3</v>
      </c>
      <c r="NF1" s="3" t="s">
        <v>4</v>
      </c>
      <c r="NG1" s="44" t="s">
        <v>70</v>
      </c>
      <c r="NH1" s="73" t="s">
        <v>7</v>
      </c>
      <c r="NI1" s="74"/>
      <c r="NK1" s="1" t="s">
        <v>0</v>
      </c>
      <c r="NL1" s="17"/>
      <c r="NM1" s="47" t="s">
        <v>5</v>
      </c>
      <c r="NN1" s="45" t="s">
        <v>1</v>
      </c>
      <c r="NO1" s="2" t="s">
        <v>2</v>
      </c>
      <c r="NP1" s="2" t="s">
        <v>3</v>
      </c>
      <c r="NQ1" s="3" t="s">
        <v>4</v>
      </c>
      <c r="NR1" s="44" t="s">
        <v>70</v>
      </c>
      <c r="NS1" s="73" t="s">
        <v>7</v>
      </c>
      <c r="NT1" s="74"/>
      <c r="NV1" s="1" t="s">
        <v>0</v>
      </c>
      <c r="NW1" s="17"/>
      <c r="NX1" s="47" t="s">
        <v>5</v>
      </c>
      <c r="NY1" s="45" t="s">
        <v>1</v>
      </c>
      <c r="NZ1" s="2" t="s">
        <v>2</v>
      </c>
      <c r="OA1" s="2" t="s">
        <v>3</v>
      </c>
      <c r="OB1" s="3" t="s">
        <v>4</v>
      </c>
      <c r="OC1" s="44" t="s">
        <v>70</v>
      </c>
      <c r="OD1" s="73" t="s">
        <v>7</v>
      </c>
      <c r="OE1" s="74"/>
      <c r="OG1" s="1" t="s">
        <v>0</v>
      </c>
      <c r="OH1" s="17"/>
      <c r="OI1" s="47" t="s">
        <v>5</v>
      </c>
      <c r="OJ1" s="45" t="s">
        <v>1</v>
      </c>
      <c r="OK1" s="2" t="s">
        <v>2</v>
      </c>
      <c r="OL1" s="2" t="s">
        <v>3</v>
      </c>
      <c r="OM1" s="3" t="s">
        <v>4</v>
      </c>
      <c r="ON1" s="44" t="s">
        <v>70</v>
      </c>
      <c r="OO1" s="73" t="s">
        <v>7</v>
      </c>
      <c r="OP1" s="74"/>
      <c r="OR1" s="1" t="s">
        <v>0</v>
      </c>
      <c r="OS1" s="17"/>
      <c r="OT1" s="47" t="s">
        <v>5</v>
      </c>
      <c r="OU1" s="45" t="s">
        <v>1</v>
      </c>
      <c r="OV1" s="2" t="s">
        <v>2</v>
      </c>
      <c r="OW1" s="2" t="s">
        <v>3</v>
      </c>
      <c r="OX1" s="3" t="s">
        <v>4</v>
      </c>
      <c r="OY1" s="44" t="s">
        <v>70</v>
      </c>
      <c r="OZ1" s="73" t="s">
        <v>7</v>
      </c>
      <c r="PA1" s="74"/>
      <c r="PC1" s="1" t="s">
        <v>0</v>
      </c>
      <c r="PD1" s="17"/>
      <c r="PE1" s="47" t="s">
        <v>5</v>
      </c>
      <c r="PF1" s="45" t="s">
        <v>1</v>
      </c>
      <c r="PG1" s="2" t="s">
        <v>2</v>
      </c>
      <c r="PH1" s="2" t="s">
        <v>3</v>
      </c>
      <c r="PI1" s="3" t="s">
        <v>4</v>
      </c>
      <c r="PJ1" s="44" t="s">
        <v>70</v>
      </c>
      <c r="PK1" s="73" t="s">
        <v>7</v>
      </c>
      <c r="PL1" s="74"/>
      <c r="PN1" s="1" t="s">
        <v>0</v>
      </c>
      <c r="PO1" s="17"/>
      <c r="PP1" s="47" t="s">
        <v>5</v>
      </c>
      <c r="PQ1" s="45" t="s">
        <v>1</v>
      </c>
      <c r="PR1" s="2" t="s">
        <v>2</v>
      </c>
      <c r="PS1" s="2" t="s">
        <v>3</v>
      </c>
      <c r="PT1" s="3" t="s">
        <v>4</v>
      </c>
      <c r="PU1" s="44" t="s">
        <v>70</v>
      </c>
      <c r="PV1" s="73" t="s">
        <v>7</v>
      </c>
      <c r="PW1" s="74"/>
      <c r="PY1" s="1" t="s">
        <v>0</v>
      </c>
      <c r="PZ1" s="17"/>
      <c r="QA1" s="47" t="s">
        <v>5</v>
      </c>
      <c r="QB1" s="45" t="s">
        <v>1</v>
      </c>
      <c r="QC1" s="2" t="s">
        <v>2</v>
      </c>
      <c r="QD1" s="2" t="s">
        <v>3</v>
      </c>
      <c r="QE1" s="3" t="s">
        <v>4</v>
      </c>
      <c r="QF1" s="44" t="s">
        <v>121</v>
      </c>
      <c r="QG1" s="73" t="s">
        <v>7</v>
      </c>
      <c r="QH1" s="74"/>
      <c r="QJ1" s="1" t="s">
        <v>0</v>
      </c>
      <c r="QK1" s="17"/>
      <c r="QL1" s="47" t="s">
        <v>5</v>
      </c>
      <c r="QM1" s="45" t="s">
        <v>1</v>
      </c>
      <c r="QN1" s="2" t="s">
        <v>2</v>
      </c>
      <c r="QO1" s="2" t="s">
        <v>3</v>
      </c>
      <c r="QP1" s="3" t="s">
        <v>4</v>
      </c>
      <c r="QQ1" s="44" t="s">
        <v>121</v>
      </c>
      <c r="QR1" s="73" t="s">
        <v>7</v>
      </c>
      <c r="QS1" s="74"/>
      <c r="QU1" s="1" t="s">
        <v>0</v>
      </c>
      <c r="QV1" s="17"/>
      <c r="QW1" s="47" t="s">
        <v>5</v>
      </c>
      <c r="QX1" s="45" t="s">
        <v>1</v>
      </c>
      <c r="QY1" s="2" t="s">
        <v>2</v>
      </c>
      <c r="QZ1" s="2" t="s">
        <v>3</v>
      </c>
      <c r="RA1" s="3" t="s">
        <v>4</v>
      </c>
      <c r="RB1" s="44" t="s">
        <v>121</v>
      </c>
      <c r="RC1" s="73" t="s">
        <v>7</v>
      </c>
      <c r="RD1" s="74"/>
      <c r="RF1" s="1" t="s">
        <v>0</v>
      </c>
      <c r="RG1" s="17"/>
      <c r="RH1" s="47" t="s">
        <v>5</v>
      </c>
      <c r="RI1" s="45" t="s">
        <v>1</v>
      </c>
      <c r="RJ1" s="2" t="s">
        <v>2</v>
      </c>
      <c r="RK1" s="2" t="s">
        <v>3</v>
      </c>
      <c r="RL1" s="3" t="s">
        <v>4</v>
      </c>
      <c r="RM1" s="44" t="s">
        <v>121</v>
      </c>
      <c r="RN1" s="73" t="s">
        <v>7</v>
      </c>
      <c r="RO1" s="74"/>
      <c r="RQ1" s="1" t="s">
        <v>0</v>
      </c>
      <c r="RR1" s="17"/>
      <c r="RS1" s="47" t="s">
        <v>5</v>
      </c>
      <c r="RT1" s="45" t="s">
        <v>1</v>
      </c>
      <c r="RU1" s="2" t="s">
        <v>2</v>
      </c>
      <c r="RV1" s="2" t="s">
        <v>3</v>
      </c>
      <c r="RW1" s="3" t="s">
        <v>4</v>
      </c>
      <c r="RX1" s="44" t="s">
        <v>121</v>
      </c>
      <c r="RY1" s="73" t="s">
        <v>7</v>
      </c>
      <c r="RZ1" s="74"/>
      <c r="SB1" s="1" t="s">
        <v>0</v>
      </c>
      <c r="SC1" s="17"/>
      <c r="SD1" s="47" t="s">
        <v>5</v>
      </c>
      <c r="SE1" s="45" t="s">
        <v>1</v>
      </c>
      <c r="SF1" s="2" t="s">
        <v>2</v>
      </c>
      <c r="SG1" s="2" t="s">
        <v>3</v>
      </c>
      <c r="SH1" s="3" t="s">
        <v>4</v>
      </c>
      <c r="SI1" s="44" t="s">
        <v>121</v>
      </c>
      <c r="SJ1" s="73" t="s">
        <v>7</v>
      </c>
      <c r="SK1" s="74"/>
      <c r="SM1" s="1" t="s">
        <v>0</v>
      </c>
      <c r="SN1" s="17"/>
      <c r="SO1" s="47" t="s">
        <v>5</v>
      </c>
      <c r="SP1" s="45" t="s">
        <v>1</v>
      </c>
      <c r="SQ1" s="2" t="s">
        <v>2</v>
      </c>
      <c r="SR1" s="2" t="s">
        <v>3</v>
      </c>
      <c r="SS1" s="3" t="s">
        <v>4</v>
      </c>
      <c r="ST1" s="44" t="s">
        <v>121</v>
      </c>
      <c r="SU1" s="73" t="s">
        <v>7</v>
      </c>
      <c r="SV1" s="74"/>
      <c r="SX1" s="1" t="s">
        <v>0</v>
      </c>
      <c r="SY1" s="17"/>
      <c r="SZ1" s="47" t="s">
        <v>5</v>
      </c>
      <c r="TA1" s="45" t="s">
        <v>1</v>
      </c>
      <c r="TB1" s="2" t="s">
        <v>2</v>
      </c>
      <c r="TC1" s="2" t="s">
        <v>3</v>
      </c>
      <c r="TD1" s="3" t="s">
        <v>4</v>
      </c>
      <c r="TE1" s="44" t="s">
        <v>121</v>
      </c>
      <c r="TF1" s="73" t="s">
        <v>7</v>
      </c>
      <c r="TG1" s="74"/>
      <c r="TI1" s="1" t="s">
        <v>0</v>
      </c>
      <c r="TJ1" s="17"/>
      <c r="TK1" s="47" t="s">
        <v>5</v>
      </c>
      <c r="TL1" s="45" t="s">
        <v>1</v>
      </c>
      <c r="TM1" s="2" t="s">
        <v>2</v>
      </c>
      <c r="TN1" s="2" t="s">
        <v>3</v>
      </c>
      <c r="TO1" s="3" t="s">
        <v>4</v>
      </c>
      <c r="TP1" s="44" t="s">
        <v>121</v>
      </c>
      <c r="TQ1" s="73" t="s">
        <v>7</v>
      </c>
      <c r="TR1" s="74"/>
      <c r="TT1" s="1" t="s">
        <v>0</v>
      </c>
      <c r="TU1" s="17"/>
      <c r="TV1" s="47" t="s">
        <v>5</v>
      </c>
      <c r="TW1" s="45" t="s">
        <v>1</v>
      </c>
      <c r="TX1" s="2" t="s">
        <v>2</v>
      </c>
      <c r="TY1" s="2" t="s">
        <v>3</v>
      </c>
      <c r="TZ1" s="3" t="s">
        <v>4</v>
      </c>
      <c r="UA1" s="44" t="s">
        <v>121</v>
      </c>
      <c r="UB1" s="73" t="s">
        <v>7</v>
      </c>
      <c r="UC1" s="74"/>
      <c r="UE1" s="1" t="s">
        <v>0</v>
      </c>
      <c r="UF1" s="17"/>
      <c r="UG1" s="47" t="s">
        <v>5</v>
      </c>
      <c r="UH1" s="45" t="s">
        <v>1</v>
      </c>
      <c r="UI1" s="2" t="s">
        <v>2</v>
      </c>
      <c r="UJ1" s="2" t="s">
        <v>3</v>
      </c>
      <c r="UK1" s="3" t="s">
        <v>4</v>
      </c>
      <c r="UL1" s="44" t="s">
        <v>121</v>
      </c>
      <c r="UM1" s="73" t="s">
        <v>7</v>
      </c>
      <c r="UN1" s="74"/>
      <c r="UP1" s="1" t="s">
        <v>0</v>
      </c>
      <c r="UQ1" s="17"/>
      <c r="UR1" s="47" t="s">
        <v>5</v>
      </c>
      <c r="US1" s="45" t="s">
        <v>1</v>
      </c>
      <c r="UT1" s="2" t="s">
        <v>2</v>
      </c>
      <c r="UU1" s="2" t="s">
        <v>3</v>
      </c>
      <c r="UV1" s="3" t="s">
        <v>4</v>
      </c>
      <c r="UW1" s="44" t="s">
        <v>121</v>
      </c>
      <c r="UX1" s="73" t="s">
        <v>7</v>
      </c>
      <c r="UY1" s="74"/>
      <c r="VA1" s="1" t="s">
        <v>0</v>
      </c>
      <c r="VB1" s="17"/>
      <c r="VC1" s="47" t="s">
        <v>5</v>
      </c>
      <c r="VD1" s="45" t="s">
        <v>1</v>
      </c>
      <c r="VE1" s="2" t="s">
        <v>2</v>
      </c>
      <c r="VF1" s="2" t="s">
        <v>3</v>
      </c>
      <c r="VG1" s="3" t="s">
        <v>4</v>
      </c>
      <c r="VH1" s="44" t="s">
        <v>121</v>
      </c>
      <c r="VI1" s="73" t="s">
        <v>7</v>
      </c>
      <c r="VJ1" s="74"/>
      <c r="VL1" s="1" t="s">
        <v>0</v>
      </c>
      <c r="VM1" s="17"/>
      <c r="VN1" s="47" t="s">
        <v>5</v>
      </c>
      <c r="VO1" s="45" t="s">
        <v>1</v>
      </c>
      <c r="VP1" s="2" t="s">
        <v>2</v>
      </c>
      <c r="VQ1" s="2" t="s">
        <v>3</v>
      </c>
      <c r="VR1" s="3" t="s">
        <v>4</v>
      </c>
      <c r="VS1" s="44" t="s">
        <v>121</v>
      </c>
      <c r="VT1" s="73" t="s">
        <v>7</v>
      </c>
      <c r="VU1" s="74"/>
      <c r="VW1" s="1" t="s">
        <v>0</v>
      </c>
      <c r="VX1" s="17"/>
      <c r="VY1" s="47" t="s">
        <v>5</v>
      </c>
      <c r="VZ1" s="45" t="s">
        <v>1</v>
      </c>
      <c r="WA1" s="2" t="s">
        <v>2</v>
      </c>
      <c r="WB1" s="2" t="s">
        <v>3</v>
      </c>
      <c r="WC1" s="3" t="s">
        <v>4</v>
      </c>
      <c r="WD1" s="44" t="s">
        <v>121</v>
      </c>
      <c r="WE1" s="73" t="s">
        <v>7</v>
      </c>
      <c r="WF1" s="74"/>
      <c r="WH1" s="1" t="s">
        <v>0</v>
      </c>
      <c r="WI1" s="17"/>
      <c r="WJ1" s="47" t="s">
        <v>5</v>
      </c>
      <c r="WK1" s="45" t="s">
        <v>1</v>
      </c>
      <c r="WL1" s="2" t="s">
        <v>2</v>
      </c>
      <c r="WM1" s="2" t="s">
        <v>3</v>
      </c>
      <c r="WN1" s="3" t="s">
        <v>4</v>
      </c>
      <c r="WO1" s="44" t="s">
        <v>121</v>
      </c>
      <c r="WP1" s="73" t="s">
        <v>7</v>
      </c>
      <c r="WQ1" s="74"/>
      <c r="WS1" s="1" t="s">
        <v>0</v>
      </c>
      <c r="WT1" s="17"/>
      <c r="WU1" s="47" t="s">
        <v>5</v>
      </c>
      <c r="WV1" s="45" t="s">
        <v>1</v>
      </c>
      <c r="WW1" s="2" t="s">
        <v>2</v>
      </c>
      <c r="WX1" s="2" t="s">
        <v>3</v>
      </c>
      <c r="WY1" s="3" t="s">
        <v>4</v>
      </c>
      <c r="WZ1" s="44" t="s">
        <v>121</v>
      </c>
      <c r="XA1" s="73" t="s">
        <v>7</v>
      </c>
      <c r="XB1" s="74"/>
      <c r="XD1" s="1" t="s">
        <v>0</v>
      </c>
      <c r="XE1" s="17"/>
      <c r="XF1" s="47" t="s">
        <v>5</v>
      </c>
      <c r="XG1" s="45" t="s">
        <v>1</v>
      </c>
      <c r="XH1" s="2" t="s">
        <v>2</v>
      </c>
      <c r="XI1" s="2" t="s">
        <v>3</v>
      </c>
      <c r="XJ1" s="3" t="s">
        <v>4</v>
      </c>
      <c r="XK1" s="44" t="s">
        <v>121</v>
      </c>
      <c r="XL1" s="73" t="s">
        <v>7</v>
      </c>
      <c r="XM1" s="74"/>
      <c r="XO1" s="1" t="s">
        <v>0</v>
      </c>
      <c r="XP1" s="17"/>
      <c r="XQ1" s="47" t="s">
        <v>5</v>
      </c>
      <c r="XR1" s="45" t="s">
        <v>1</v>
      </c>
      <c r="XS1" s="2" t="s">
        <v>2</v>
      </c>
      <c r="XT1" s="2" t="s">
        <v>3</v>
      </c>
      <c r="XU1" s="3" t="s">
        <v>4</v>
      </c>
      <c r="XV1" s="44" t="s">
        <v>121</v>
      </c>
      <c r="XW1" s="73" t="s">
        <v>7</v>
      </c>
      <c r="XX1" s="74"/>
      <c r="XZ1" s="1" t="s">
        <v>0</v>
      </c>
      <c r="YA1" s="17"/>
      <c r="YB1" s="47" t="s">
        <v>5</v>
      </c>
      <c r="YC1" s="45" t="s">
        <v>1</v>
      </c>
      <c r="YD1" s="2" t="s">
        <v>2</v>
      </c>
      <c r="YE1" s="2" t="s">
        <v>3</v>
      </c>
      <c r="YF1" s="3" t="s">
        <v>4</v>
      </c>
      <c r="YG1" s="44" t="s">
        <v>121</v>
      </c>
      <c r="YH1" s="73" t="s">
        <v>7</v>
      </c>
      <c r="YI1" s="74"/>
      <c r="YK1" s="1" t="s">
        <v>0</v>
      </c>
      <c r="YL1" s="17"/>
      <c r="YM1" s="47" t="s">
        <v>5</v>
      </c>
      <c r="YN1" s="45" t="s">
        <v>1</v>
      </c>
      <c r="YO1" s="2" t="s">
        <v>2</v>
      </c>
      <c r="YP1" s="2" t="s">
        <v>3</v>
      </c>
      <c r="YQ1" s="3" t="s">
        <v>4</v>
      </c>
      <c r="YR1" s="44" t="s">
        <v>149</v>
      </c>
      <c r="YS1" s="73" t="s">
        <v>7</v>
      </c>
      <c r="YT1" s="74"/>
      <c r="YU1" s="4"/>
      <c r="YV1" s="1" t="s">
        <v>0</v>
      </c>
      <c r="YW1" s="17"/>
      <c r="YX1" s="47" t="s">
        <v>5</v>
      </c>
      <c r="YY1" s="45" t="s">
        <v>1</v>
      </c>
      <c r="YZ1" s="2" t="s">
        <v>2</v>
      </c>
      <c r="ZA1" s="2" t="s">
        <v>3</v>
      </c>
      <c r="ZB1" s="3" t="s">
        <v>4</v>
      </c>
      <c r="ZC1" s="44" t="s">
        <v>149</v>
      </c>
      <c r="ZD1" s="73" t="s">
        <v>7</v>
      </c>
      <c r="ZE1" s="74"/>
      <c r="ZG1" s="1" t="s">
        <v>0</v>
      </c>
      <c r="ZH1" s="17"/>
      <c r="ZI1" s="47" t="s">
        <v>5</v>
      </c>
      <c r="ZJ1" s="45" t="s">
        <v>1</v>
      </c>
      <c r="ZK1" s="2" t="s">
        <v>2</v>
      </c>
      <c r="ZL1" s="2" t="s">
        <v>3</v>
      </c>
      <c r="ZM1" s="3" t="s">
        <v>4</v>
      </c>
      <c r="ZN1" s="44" t="s">
        <v>149</v>
      </c>
      <c r="ZO1" s="73" t="s">
        <v>7</v>
      </c>
      <c r="ZP1" s="74"/>
      <c r="ZR1" s="1" t="s">
        <v>0</v>
      </c>
      <c r="ZS1" s="17"/>
      <c r="ZT1" s="47" t="s">
        <v>5</v>
      </c>
      <c r="ZU1" s="45" t="s">
        <v>1</v>
      </c>
      <c r="ZV1" s="2" t="s">
        <v>2</v>
      </c>
      <c r="ZW1" s="2" t="s">
        <v>3</v>
      </c>
      <c r="ZX1" s="3" t="s">
        <v>4</v>
      </c>
      <c r="ZY1" s="44" t="s">
        <v>149</v>
      </c>
      <c r="ZZ1" s="73" t="s">
        <v>7</v>
      </c>
      <c r="AAA1" s="74"/>
      <c r="AAC1" s="1" t="s">
        <v>0</v>
      </c>
      <c r="AAD1" s="17"/>
      <c r="AAE1" s="47" t="s">
        <v>5</v>
      </c>
      <c r="AAF1" s="45" t="s">
        <v>1</v>
      </c>
      <c r="AAG1" s="2" t="s">
        <v>2</v>
      </c>
      <c r="AAH1" s="2" t="s">
        <v>3</v>
      </c>
      <c r="AAI1" s="3" t="s">
        <v>4</v>
      </c>
      <c r="AAJ1" s="44" t="s">
        <v>149</v>
      </c>
      <c r="AAK1" s="73" t="s">
        <v>7</v>
      </c>
      <c r="AAL1" s="74"/>
      <c r="AAN1" s="1" t="s">
        <v>0</v>
      </c>
      <c r="AAO1" s="17"/>
      <c r="AAP1" s="47" t="s">
        <v>5</v>
      </c>
      <c r="AAQ1" s="45" t="s">
        <v>1</v>
      </c>
      <c r="AAR1" s="2" t="s">
        <v>2</v>
      </c>
      <c r="AAS1" s="2" t="s">
        <v>3</v>
      </c>
      <c r="AAT1" s="3" t="s">
        <v>4</v>
      </c>
      <c r="AAU1" s="44" t="s">
        <v>149</v>
      </c>
      <c r="AAV1" s="73" t="s">
        <v>7</v>
      </c>
      <c r="AAW1" s="74"/>
      <c r="AAY1" s="1" t="s">
        <v>0</v>
      </c>
      <c r="AAZ1" s="17"/>
      <c r="ABA1" s="47" t="s">
        <v>5</v>
      </c>
      <c r="ABB1" s="45" t="s">
        <v>1</v>
      </c>
      <c r="ABC1" s="2" t="s">
        <v>2</v>
      </c>
      <c r="ABD1" s="2" t="s">
        <v>3</v>
      </c>
      <c r="ABE1" s="3" t="s">
        <v>4</v>
      </c>
      <c r="ABF1" s="44" t="s">
        <v>149</v>
      </c>
      <c r="ABG1" s="73" t="s">
        <v>7</v>
      </c>
      <c r="ABH1" s="74"/>
      <c r="ABJ1" s="1" t="s">
        <v>0</v>
      </c>
      <c r="ABK1" s="17"/>
      <c r="ABL1" s="47" t="s">
        <v>5</v>
      </c>
      <c r="ABM1" s="45" t="s">
        <v>1</v>
      </c>
      <c r="ABN1" s="2" t="s">
        <v>2</v>
      </c>
      <c r="ABO1" s="2" t="s">
        <v>3</v>
      </c>
      <c r="ABP1" s="3" t="s">
        <v>4</v>
      </c>
      <c r="ABQ1" s="44" t="s">
        <v>149</v>
      </c>
      <c r="ABR1" s="73" t="s">
        <v>7</v>
      </c>
      <c r="ABS1" s="74"/>
      <c r="ABU1" s="1" t="s">
        <v>0</v>
      </c>
      <c r="ABV1" s="17"/>
      <c r="ABW1" s="47" t="s">
        <v>5</v>
      </c>
      <c r="ABX1" s="45" t="s">
        <v>1</v>
      </c>
      <c r="ABY1" s="2" t="s">
        <v>2</v>
      </c>
      <c r="ABZ1" s="2" t="s">
        <v>3</v>
      </c>
      <c r="ACA1" s="3" t="s">
        <v>4</v>
      </c>
      <c r="ACB1" s="44" t="s">
        <v>149</v>
      </c>
      <c r="ACC1" s="73" t="s">
        <v>7</v>
      </c>
      <c r="ACD1" s="74"/>
      <c r="ACF1" s="1" t="s">
        <v>0</v>
      </c>
      <c r="ACG1" s="17"/>
      <c r="ACH1" s="47" t="s">
        <v>5</v>
      </c>
      <c r="ACI1" s="45" t="s">
        <v>1</v>
      </c>
      <c r="ACJ1" s="2" t="s">
        <v>2</v>
      </c>
      <c r="ACK1" s="2" t="s">
        <v>3</v>
      </c>
      <c r="ACL1" s="3" t="s">
        <v>4</v>
      </c>
      <c r="ACM1" s="44" t="s">
        <v>149</v>
      </c>
      <c r="ACN1" s="73" t="s">
        <v>7</v>
      </c>
      <c r="ACO1" s="74"/>
      <c r="ACQ1" s="1" t="s">
        <v>0</v>
      </c>
      <c r="ACR1" s="17"/>
      <c r="ACS1" s="47" t="s">
        <v>5</v>
      </c>
      <c r="ACT1" s="45" t="s">
        <v>1</v>
      </c>
      <c r="ACU1" s="2" t="s">
        <v>2</v>
      </c>
      <c r="ACV1" s="2" t="s">
        <v>3</v>
      </c>
      <c r="ACW1" s="3" t="s">
        <v>4</v>
      </c>
      <c r="ACX1" s="44" t="s">
        <v>174</v>
      </c>
      <c r="ACY1" s="73" t="s">
        <v>7</v>
      </c>
      <c r="ACZ1" s="74"/>
      <c r="ADB1" s="1" t="s">
        <v>0</v>
      </c>
      <c r="ADC1" s="17"/>
      <c r="ADD1" s="47" t="s">
        <v>5</v>
      </c>
      <c r="ADE1" s="45" t="s">
        <v>1</v>
      </c>
      <c r="ADF1" s="2" t="s">
        <v>2</v>
      </c>
      <c r="ADG1" s="2" t="s">
        <v>3</v>
      </c>
      <c r="ADH1" s="3" t="s">
        <v>4</v>
      </c>
      <c r="ADI1" s="44" t="s">
        <v>174</v>
      </c>
      <c r="ADJ1" s="73" t="s">
        <v>7</v>
      </c>
      <c r="ADK1" s="74"/>
      <c r="ADM1" s="1" t="s">
        <v>0</v>
      </c>
      <c r="ADN1" s="17"/>
      <c r="ADO1" s="47" t="s">
        <v>5</v>
      </c>
      <c r="ADP1" s="45" t="s">
        <v>1</v>
      </c>
      <c r="ADQ1" s="2" t="s">
        <v>2</v>
      </c>
      <c r="ADR1" s="2" t="s">
        <v>3</v>
      </c>
      <c r="ADS1" s="3" t="s">
        <v>4</v>
      </c>
      <c r="ADT1" s="44" t="s">
        <v>174</v>
      </c>
      <c r="ADU1" s="73" t="s">
        <v>7</v>
      </c>
      <c r="ADV1" s="74"/>
      <c r="ADX1" s="1" t="s">
        <v>0</v>
      </c>
      <c r="ADY1" s="17"/>
      <c r="ADZ1" s="47" t="s">
        <v>5</v>
      </c>
      <c r="AEA1" s="45" t="s">
        <v>1</v>
      </c>
      <c r="AEB1" s="2" t="s">
        <v>2</v>
      </c>
      <c r="AEC1" s="2" t="s">
        <v>3</v>
      </c>
      <c r="AED1" s="3" t="s">
        <v>4</v>
      </c>
      <c r="AEE1" s="44" t="s">
        <v>174</v>
      </c>
      <c r="AEF1" s="73" t="s">
        <v>7</v>
      </c>
      <c r="AEG1" s="74"/>
      <c r="AEI1" s="1" t="s">
        <v>0</v>
      </c>
      <c r="AEJ1" s="17"/>
      <c r="AEK1" s="47" t="s">
        <v>5</v>
      </c>
      <c r="AEL1" s="45" t="s">
        <v>1</v>
      </c>
      <c r="AEM1" s="2" t="s">
        <v>2</v>
      </c>
      <c r="AEN1" s="2" t="s">
        <v>3</v>
      </c>
      <c r="AEO1" s="3" t="s">
        <v>4</v>
      </c>
      <c r="AEP1" s="44" t="s">
        <v>174</v>
      </c>
      <c r="AEQ1" s="73" t="s">
        <v>7</v>
      </c>
      <c r="AER1" s="74"/>
      <c r="AET1" s="1" t="s">
        <v>0</v>
      </c>
      <c r="AEU1" s="17"/>
      <c r="AEV1" s="47" t="s">
        <v>5</v>
      </c>
      <c r="AEW1" s="45" t="s">
        <v>1</v>
      </c>
      <c r="AEX1" s="2" t="s">
        <v>2</v>
      </c>
      <c r="AEY1" s="2" t="s">
        <v>3</v>
      </c>
      <c r="AEZ1" s="3" t="s">
        <v>4</v>
      </c>
      <c r="AFA1" s="44" t="s">
        <v>174</v>
      </c>
      <c r="AFB1" s="73" t="s">
        <v>7</v>
      </c>
      <c r="AFC1" s="74"/>
      <c r="AFE1" s="1" t="s">
        <v>0</v>
      </c>
      <c r="AFF1" s="17"/>
      <c r="AFG1" s="47" t="s">
        <v>5</v>
      </c>
      <c r="AFH1" s="45" t="s">
        <v>1</v>
      </c>
      <c r="AFI1" s="2" t="s">
        <v>2</v>
      </c>
      <c r="AFJ1" s="2" t="s">
        <v>3</v>
      </c>
      <c r="AFK1" s="3" t="s">
        <v>4</v>
      </c>
      <c r="AFL1" s="44" t="s">
        <v>174</v>
      </c>
      <c r="AFM1" s="73" t="s">
        <v>7</v>
      </c>
      <c r="AFN1" s="74"/>
      <c r="AFP1" s="1" t="s">
        <v>0</v>
      </c>
      <c r="AFQ1" s="17"/>
      <c r="AFR1" s="47" t="s">
        <v>5</v>
      </c>
      <c r="AFS1" s="45" t="s">
        <v>1</v>
      </c>
      <c r="AFT1" s="2" t="s">
        <v>2</v>
      </c>
      <c r="AFU1" s="2" t="s">
        <v>3</v>
      </c>
      <c r="AFV1" s="3" t="s">
        <v>4</v>
      </c>
      <c r="AFW1" s="44" t="s">
        <v>174</v>
      </c>
      <c r="AFX1" s="73" t="s">
        <v>7</v>
      </c>
      <c r="AFY1" s="74"/>
      <c r="AGA1" s="1" t="s">
        <v>0</v>
      </c>
      <c r="AGB1" s="17"/>
      <c r="AGC1" s="47" t="s">
        <v>5</v>
      </c>
      <c r="AGD1" s="45" t="s">
        <v>1</v>
      </c>
      <c r="AGE1" s="2" t="s">
        <v>2</v>
      </c>
      <c r="AGF1" s="2" t="s">
        <v>3</v>
      </c>
      <c r="AGG1" s="3" t="s">
        <v>4</v>
      </c>
      <c r="AGH1" s="44" t="s">
        <v>174</v>
      </c>
      <c r="AGI1" s="73" t="s">
        <v>7</v>
      </c>
      <c r="AGJ1" s="74"/>
      <c r="AGL1" s="1" t="s">
        <v>0</v>
      </c>
      <c r="AGM1" s="17"/>
      <c r="AGN1" s="47" t="s">
        <v>5</v>
      </c>
      <c r="AGO1" s="45" t="s">
        <v>1</v>
      </c>
      <c r="AGP1" s="2" t="s">
        <v>2</v>
      </c>
      <c r="AGQ1" s="2" t="s">
        <v>3</v>
      </c>
      <c r="AGR1" s="3" t="s">
        <v>4</v>
      </c>
      <c r="AGS1" s="44" t="s">
        <v>174</v>
      </c>
      <c r="AGT1" s="73" t="s">
        <v>7</v>
      </c>
      <c r="AGU1" s="74"/>
      <c r="AGW1" s="1" t="s">
        <v>0</v>
      </c>
      <c r="AGX1" s="17"/>
      <c r="AGY1" s="47" t="s">
        <v>5</v>
      </c>
      <c r="AGZ1" s="45" t="s">
        <v>1</v>
      </c>
      <c r="AHA1" s="2" t="s">
        <v>2</v>
      </c>
      <c r="AHB1" s="2" t="s">
        <v>3</v>
      </c>
      <c r="AHC1" s="3" t="s">
        <v>4</v>
      </c>
      <c r="AHD1" s="44" t="s">
        <v>173</v>
      </c>
      <c r="AHE1" s="73" t="s">
        <v>7</v>
      </c>
      <c r="AHF1" s="74"/>
      <c r="AHH1" s="1" t="s">
        <v>0</v>
      </c>
      <c r="AHI1" s="17"/>
      <c r="AHJ1" s="47" t="s">
        <v>5</v>
      </c>
      <c r="AHK1" s="45" t="s">
        <v>1</v>
      </c>
      <c r="AHL1" s="2" t="s">
        <v>2</v>
      </c>
      <c r="AHM1" s="2" t="s">
        <v>3</v>
      </c>
      <c r="AHN1" s="3" t="s">
        <v>4</v>
      </c>
      <c r="AHO1" s="44" t="s">
        <v>173</v>
      </c>
      <c r="AHP1" s="73" t="s">
        <v>7</v>
      </c>
      <c r="AHQ1" s="74"/>
      <c r="AHS1" s="1" t="s">
        <v>0</v>
      </c>
      <c r="AHT1" s="17"/>
      <c r="AHU1" s="47" t="s">
        <v>5</v>
      </c>
      <c r="AHV1" s="45" t="s">
        <v>1</v>
      </c>
      <c r="AHW1" s="2" t="s">
        <v>2</v>
      </c>
      <c r="AHX1" s="2" t="s">
        <v>3</v>
      </c>
      <c r="AHY1" s="3" t="s">
        <v>4</v>
      </c>
      <c r="AHZ1" s="44" t="s">
        <v>173</v>
      </c>
      <c r="AIA1" s="73" t="s">
        <v>7</v>
      </c>
      <c r="AIB1" s="74"/>
      <c r="AID1" s="1" t="s">
        <v>0</v>
      </c>
      <c r="AIE1" s="17"/>
      <c r="AIF1" s="47" t="s">
        <v>5</v>
      </c>
      <c r="AIG1" s="45" t="s">
        <v>1</v>
      </c>
      <c r="AIH1" s="2" t="s">
        <v>2</v>
      </c>
      <c r="AII1" s="2" t="s">
        <v>3</v>
      </c>
      <c r="AIJ1" s="3" t="s">
        <v>4</v>
      </c>
      <c r="AIK1" s="44" t="s">
        <v>173</v>
      </c>
      <c r="AIL1" s="73" t="s">
        <v>7</v>
      </c>
      <c r="AIM1" s="74"/>
      <c r="AIO1" s="1" t="s">
        <v>0</v>
      </c>
      <c r="AIP1" s="17"/>
      <c r="AIQ1" s="47" t="s">
        <v>5</v>
      </c>
      <c r="AIR1" s="45" t="s">
        <v>1</v>
      </c>
      <c r="AIS1" s="2" t="s">
        <v>2</v>
      </c>
      <c r="AIT1" s="2" t="s">
        <v>3</v>
      </c>
      <c r="AIU1" s="3" t="s">
        <v>4</v>
      </c>
      <c r="AIV1" s="44" t="s">
        <v>173</v>
      </c>
      <c r="AIW1" s="73" t="s">
        <v>7</v>
      </c>
      <c r="AIX1" s="74"/>
      <c r="AIZ1" s="1" t="s">
        <v>0</v>
      </c>
      <c r="AJA1" s="17"/>
      <c r="AJB1" s="47" t="s">
        <v>5</v>
      </c>
      <c r="AJC1" s="45" t="s">
        <v>1</v>
      </c>
      <c r="AJD1" s="2" t="s">
        <v>2</v>
      </c>
      <c r="AJE1" s="2" t="s">
        <v>3</v>
      </c>
      <c r="AJF1" s="3" t="s">
        <v>4</v>
      </c>
      <c r="AJG1" s="44" t="s">
        <v>173</v>
      </c>
      <c r="AJH1" s="73" t="s">
        <v>7</v>
      </c>
      <c r="AJI1" s="74"/>
      <c r="AJK1" s="1" t="s">
        <v>0</v>
      </c>
      <c r="AJL1" s="17"/>
      <c r="AJM1" s="47" t="s">
        <v>5</v>
      </c>
      <c r="AJN1" s="45" t="s">
        <v>1</v>
      </c>
      <c r="AJO1" s="2" t="s">
        <v>2</v>
      </c>
      <c r="AJP1" s="2" t="s">
        <v>3</v>
      </c>
      <c r="AJQ1" s="3" t="s">
        <v>4</v>
      </c>
      <c r="AJR1" s="44" t="s">
        <v>173</v>
      </c>
      <c r="AJS1" s="73" t="s">
        <v>7</v>
      </c>
      <c r="AJT1" s="74"/>
      <c r="AJV1" s="1" t="s">
        <v>0</v>
      </c>
      <c r="AJW1" s="17"/>
      <c r="AJX1" s="47" t="s">
        <v>5</v>
      </c>
      <c r="AJY1" s="45" t="s">
        <v>1</v>
      </c>
      <c r="AJZ1" s="2" t="s">
        <v>2</v>
      </c>
      <c r="AKA1" s="2" t="s">
        <v>3</v>
      </c>
      <c r="AKB1" s="3" t="s">
        <v>4</v>
      </c>
      <c r="AKC1" s="44" t="s">
        <v>173</v>
      </c>
      <c r="AKD1" s="73" t="s">
        <v>7</v>
      </c>
      <c r="AKE1" s="74"/>
      <c r="AKG1" s="1" t="s">
        <v>0</v>
      </c>
      <c r="AKH1" s="17"/>
      <c r="AKI1" s="47" t="s">
        <v>5</v>
      </c>
      <c r="AKJ1" s="45" t="s">
        <v>1</v>
      </c>
      <c r="AKK1" s="2" t="s">
        <v>2</v>
      </c>
      <c r="AKL1" s="2" t="s">
        <v>3</v>
      </c>
      <c r="AKM1" s="3" t="s">
        <v>4</v>
      </c>
      <c r="AKN1" s="44" t="s">
        <v>173</v>
      </c>
      <c r="AKO1" s="73" t="s">
        <v>7</v>
      </c>
      <c r="AKP1" s="74"/>
      <c r="AKR1" s="1" t="s">
        <v>0</v>
      </c>
      <c r="AKS1" s="17"/>
      <c r="AKT1" s="47" t="s">
        <v>5</v>
      </c>
      <c r="AKU1" s="45" t="s">
        <v>1</v>
      </c>
      <c r="AKV1" s="2" t="s">
        <v>2</v>
      </c>
      <c r="AKW1" s="2" t="s">
        <v>3</v>
      </c>
      <c r="AKX1" s="3" t="s">
        <v>4</v>
      </c>
      <c r="AKY1" s="44" t="s">
        <v>173</v>
      </c>
      <c r="AKZ1" s="73" t="s">
        <v>7</v>
      </c>
      <c r="ALA1" s="74"/>
      <c r="ALC1" s="1" t="s">
        <v>0</v>
      </c>
      <c r="ALD1" s="17"/>
      <c r="ALE1" s="47" t="s">
        <v>5</v>
      </c>
      <c r="ALF1" s="45" t="s">
        <v>1</v>
      </c>
      <c r="ALG1" s="2" t="s">
        <v>2</v>
      </c>
      <c r="ALH1" s="2" t="s">
        <v>3</v>
      </c>
      <c r="ALI1" s="3" t="s">
        <v>4</v>
      </c>
      <c r="ALJ1" s="44" t="s">
        <v>185</v>
      </c>
      <c r="ALK1" s="73" t="s">
        <v>7</v>
      </c>
      <c r="ALL1" s="74"/>
      <c r="ALN1" s="1" t="s">
        <v>0</v>
      </c>
      <c r="ALO1" s="17"/>
      <c r="ALP1" s="47" t="s">
        <v>5</v>
      </c>
      <c r="ALQ1" s="45" t="s">
        <v>1</v>
      </c>
      <c r="ALR1" s="2" t="s">
        <v>2</v>
      </c>
      <c r="ALS1" s="2" t="s">
        <v>3</v>
      </c>
      <c r="ALT1" s="3" t="s">
        <v>4</v>
      </c>
      <c r="ALU1" s="44" t="s">
        <v>185</v>
      </c>
      <c r="ALV1" s="73" t="s">
        <v>7</v>
      </c>
      <c r="ALW1" s="74"/>
      <c r="ALY1" s="1" t="s">
        <v>0</v>
      </c>
      <c r="ALZ1" s="17"/>
      <c r="AMA1" s="47" t="s">
        <v>5</v>
      </c>
      <c r="AMB1" s="45" t="s">
        <v>1</v>
      </c>
      <c r="AMC1" s="2" t="s">
        <v>2</v>
      </c>
      <c r="AMD1" s="2" t="s">
        <v>3</v>
      </c>
      <c r="AME1" s="3" t="s">
        <v>4</v>
      </c>
      <c r="AMF1" s="44" t="s">
        <v>185</v>
      </c>
      <c r="AMG1" s="73" t="s">
        <v>7</v>
      </c>
      <c r="AMH1" s="74"/>
      <c r="AMJ1" s="1" t="s">
        <v>0</v>
      </c>
      <c r="AMK1" s="17"/>
      <c r="AML1" s="47" t="s">
        <v>5</v>
      </c>
      <c r="AMM1" s="45" t="s">
        <v>1</v>
      </c>
      <c r="AMN1" s="2" t="s">
        <v>2</v>
      </c>
      <c r="AMO1" s="2" t="s">
        <v>3</v>
      </c>
      <c r="AMP1" s="3" t="s">
        <v>4</v>
      </c>
      <c r="AMQ1" s="44" t="s">
        <v>185</v>
      </c>
      <c r="AMR1" s="73" t="s">
        <v>7</v>
      </c>
      <c r="AMS1" s="74"/>
      <c r="AMU1" s="1" t="s">
        <v>0</v>
      </c>
      <c r="AMV1" s="17"/>
      <c r="AMW1" s="47" t="s">
        <v>5</v>
      </c>
      <c r="AMX1" s="45" t="s">
        <v>1</v>
      </c>
      <c r="AMY1" s="2" t="s">
        <v>2</v>
      </c>
      <c r="AMZ1" s="2" t="s">
        <v>3</v>
      </c>
      <c r="ANA1" s="3" t="s">
        <v>4</v>
      </c>
      <c r="ANB1" s="44" t="s">
        <v>185</v>
      </c>
      <c r="ANC1" s="73" t="s">
        <v>7</v>
      </c>
      <c r="AND1" s="74"/>
      <c r="ANF1" s="1" t="s">
        <v>0</v>
      </c>
      <c r="ANG1" s="17"/>
      <c r="ANH1" s="47" t="s">
        <v>5</v>
      </c>
      <c r="ANI1" s="45" t="s">
        <v>1</v>
      </c>
      <c r="ANJ1" s="2" t="s">
        <v>2</v>
      </c>
      <c r="ANK1" s="2" t="s">
        <v>3</v>
      </c>
      <c r="ANL1" s="3" t="s">
        <v>4</v>
      </c>
      <c r="ANM1" s="44" t="s">
        <v>185</v>
      </c>
      <c r="ANN1" s="73" t="s">
        <v>7</v>
      </c>
      <c r="ANO1" s="74"/>
      <c r="ANQ1" s="1" t="s">
        <v>0</v>
      </c>
      <c r="ANR1" s="17"/>
      <c r="ANS1" s="47" t="s">
        <v>5</v>
      </c>
      <c r="ANT1" s="45" t="s">
        <v>1</v>
      </c>
      <c r="ANU1" s="2" t="s">
        <v>2</v>
      </c>
      <c r="ANV1" s="2" t="s">
        <v>3</v>
      </c>
      <c r="ANW1" s="3" t="s">
        <v>4</v>
      </c>
      <c r="ANX1" s="44" t="s">
        <v>185</v>
      </c>
      <c r="ANY1" s="73" t="s">
        <v>7</v>
      </c>
      <c r="ANZ1" s="74"/>
      <c r="AOB1" s="1" t="s">
        <v>0</v>
      </c>
      <c r="AOC1" s="17"/>
      <c r="AOD1" s="47" t="s">
        <v>5</v>
      </c>
      <c r="AOE1" s="45" t="s">
        <v>1</v>
      </c>
      <c r="AOF1" s="2" t="s">
        <v>2</v>
      </c>
      <c r="AOG1" s="2" t="s">
        <v>3</v>
      </c>
      <c r="AOH1" s="3" t="s">
        <v>4</v>
      </c>
      <c r="AOI1" s="44" t="s">
        <v>185</v>
      </c>
      <c r="AOJ1" s="73" t="s">
        <v>7</v>
      </c>
      <c r="AOK1" s="74"/>
      <c r="AOM1" s="1" t="s">
        <v>0</v>
      </c>
      <c r="AON1" s="17"/>
      <c r="AOO1" s="47" t="s">
        <v>5</v>
      </c>
      <c r="AOP1" s="45" t="s">
        <v>1</v>
      </c>
      <c r="AOQ1" s="2" t="s">
        <v>2</v>
      </c>
      <c r="AOR1" s="2" t="s">
        <v>3</v>
      </c>
      <c r="AOS1" s="3" t="s">
        <v>4</v>
      </c>
      <c r="AOT1" s="44" t="s">
        <v>185</v>
      </c>
      <c r="AOU1" s="73" t="s">
        <v>7</v>
      </c>
      <c r="AOV1" s="74"/>
      <c r="AOX1" s="1" t="s">
        <v>0</v>
      </c>
      <c r="AOY1" s="17"/>
      <c r="AOZ1" s="47" t="s">
        <v>5</v>
      </c>
      <c r="APA1" s="45" t="s">
        <v>1</v>
      </c>
      <c r="APB1" s="2" t="s">
        <v>2</v>
      </c>
      <c r="APC1" s="2" t="s">
        <v>3</v>
      </c>
      <c r="APD1" s="3" t="s">
        <v>4</v>
      </c>
      <c r="APE1" s="44" t="s">
        <v>185</v>
      </c>
      <c r="APF1" s="73" t="s">
        <v>7</v>
      </c>
      <c r="APG1" s="74"/>
    </row>
    <row r="2" spans="1:1099" ht="15.75" x14ac:dyDescent="0.25">
      <c r="A2" s="5">
        <v>1</v>
      </c>
      <c r="B2" s="57">
        <v>24</v>
      </c>
      <c r="C2" s="48"/>
      <c r="D2" s="46">
        <v>37</v>
      </c>
      <c r="E2" s="6"/>
      <c r="F2" s="6"/>
      <c r="G2" s="7"/>
      <c r="H2" s="44"/>
      <c r="I2" s="8" t="s">
        <v>6</v>
      </c>
      <c r="J2" s="9" t="str">
        <f>IF(B11="","",10-COUNTIF(C2:C11,"R")&amp;"/10")</f>
        <v>8/10</v>
      </c>
      <c r="L2" s="5">
        <v>1</v>
      </c>
      <c r="M2" s="57">
        <v>8</v>
      </c>
      <c r="N2" s="48"/>
      <c r="O2" s="46">
        <v>37</v>
      </c>
      <c r="P2" s="6"/>
      <c r="Q2" s="6"/>
      <c r="R2" s="7"/>
      <c r="S2" s="44"/>
      <c r="T2" s="8" t="s">
        <v>6</v>
      </c>
      <c r="U2" s="9" t="str">
        <f>IF(M11="","",10-COUNTIF(N2:N11,"R")&amp;"/10")</f>
        <v>10/10</v>
      </c>
      <c r="W2" s="5">
        <v>1</v>
      </c>
      <c r="X2" s="57">
        <v>21</v>
      </c>
      <c r="Y2" s="48"/>
      <c r="Z2" s="46">
        <v>37</v>
      </c>
      <c r="AA2" s="6"/>
      <c r="AB2" s="6"/>
      <c r="AC2" s="7"/>
      <c r="AD2" s="44"/>
      <c r="AE2" s="8" t="s">
        <v>6</v>
      </c>
      <c r="AF2" s="9" t="str">
        <f>IF(X11="","",10-COUNTIF(Y2:Y11,"R")&amp;"/10")</f>
        <v>10/10</v>
      </c>
      <c r="AH2" s="5">
        <v>1</v>
      </c>
      <c r="AI2" s="57">
        <v>27</v>
      </c>
      <c r="AJ2" s="48"/>
      <c r="AK2" s="46">
        <v>37</v>
      </c>
      <c r="AL2" s="6"/>
      <c r="AM2" s="6"/>
      <c r="AN2" s="7"/>
      <c r="AO2" s="44"/>
      <c r="AP2" s="8" t="s">
        <v>6</v>
      </c>
      <c r="AQ2" s="9" t="str">
        <f>IF(AI11="","",10-COUNTIF(AJ2:AJ11,"R")&amp;"/10")</f>
        <v>9/10</v>
      </c>
      <c r="AS2" s="5">
        <v>1</v>
      </c>
      <c r="AT2" s="57">
        <v>31</v>
      </c>
      <c r="AU2" s="48"/>
      <c r="AV2" s="46">
        <v>37</v>
      </c>
      <c r="AW2" s="6"/>
      <c r="AX2" s="6"/>
      <c r="AY2" s="7"/>
      <c r="AZ2" s="44"/>
      <c r="BA2" s="8" t="s">
        <v>6</v>
      </c>
      <c r="BB2" s="9" t="str">
        <f>IF(AT11="","",10-COUNTIF(AU2:AU11,"R")&amp;"/10")</f>
        <v>8/10</v>
      </c>
      <c r="BD2" s="5">
        <v>1</v>
      </c>
      <c r="BE2" s="57">
        <v>16</v>
      </c>
      <c r="BF2" s="48"/>
      <c r="BG2" s="46">
        <v>37</v>
      </c>
      <c r="BH2" s="6"/>
      <c r="BI2" s="6"/>
      <c r="BJ2" s="7"/>
      <c r="BK2" s="44"/>
      <c r="BL2" s="8" t="s">
        <v>6</v>
      </c>
      <c r="BM2" s="9" t="str">
        <f>IF(BE11="","",10-COUNTIF(BF2:BF11,"R")&amp;"/10")</f>
        <v>10/10</v>
      </c>
      <c r="BO2" s="5">
        <v>1</v>
      </c>
      <c r="BP2" s="57">
        <v>6</v>
      </c>
      <c r="BQ2" s="48"/>
      <c r="BR2" s="46">
        <v>37</v>
      </c>
      <c r="BS2" s="6"/>
      <c r="BT2" s="6"/>
      <c r="BU2" s="7"/>
      <c r="BV2" s="44"/>
      <c r="BW2" s="8" t="s">
        <v>6</v>
      </c>
      <c r="BX2" s="9" t="str">
        <f>IF(BP11="","",10-COUNTIF(BQ2:BQ11,"R")&amp;"/10")</f>
        <v>9/10</v>
      </c>
      <c r="BZ2" s="5">
        <v>1</v>
      </c>
      <c r="CA2" s="57">
        <v>14</v>
      </c>
      <c r="CB2" s="48"/>
      <c r="CC2" s="46">
        <v>37</v>
      </c>
      <c r="CD2" s="6"/>
      <c r="CE2" s="6"/>
      <c r="CF2" s="7"/>
      <c r="CG2" s="44"/>
      <c r="CH2" s="8" t="s">
        <v>6</v>
      </c>
      <c r="CI2" s="9" t="str">
        <f>IF(CA11="","",10-COUNTIF(CB2:CB11,"R")&amp;"/10")</f>
        <v>9/10</v>
      </c>
      <c r="CK2" s="5">
        <v>1</v>
      </c>
      <c r="CL2" s="57">
        <v>23</v>
      </c>
      <c r="CM2" s="48"/>
      <c r="CN2" s="46">
        <v>37</v>
      </c>
      <c r="CO2" s="6"/>
      <c r="CP2" s="6"/>
      <c r="CQ2" s="7"/>
      <c r="CR2" s="44"/>
      <c r="CS2" s="8" t="s">
        <v>6</v>
      </c>
      <c r="CT2" s="9" t="str">
        <f>IF(CL11="","",10-COUNTIF(CM2:CM11,"R")&amp;"/10")</f>
        <v>10/10</v>
      </c>
      <c r="CV2" s="5">
        <v>1</v>
      </c>
      <c r="CW2" s="57">
        <v>25</v>
      </c>
      <c r="CX2" s="48"/>
      <c r="CY2" s="46">
        <v>37</v>
      </c>
      <c r="CZ2" s="6"/>
      <c r="DA2" s="6"/>
      <c r="DB2" s="7"/>
      <c r="DC2" s="44"/>
      <c r="DD2" s="8" t="s">
        <v>6</v>
      </c>
      <c r="DE2" s="9" t="str">
        <f>IF(CW11="","",10-COUNTIF(CX2:CX11,"R")&amp;"/10")</f>
        <v>8/10</v>
      </c>
      <c r="DG2" s="5">
        <v>1</v>
      </c>
      <c r="DH2" s="57">
        <v>33</v>
      </c>
      <c r="DI2" s="48"/>
      <c r="DJ2" s="46">
        <v>37</v>
      </c>
      <c r="DK2" s="6"/>
      <c r="DL2" s="6"/>
      <c r="DM2" s="7"/>
      <c r="DN2" s="44"/>
      <c r="DO2" s="8" t="s">
        <v>6</v>
      </c>
      <c r="DP2" s="9" t="str">
        <f>IF(DH11="","",10-COUNTIF(DI2:DI11,"R")&amp;"/10")</f>
        <v>9/10</v>
      </c>
      <c r="DR2" s="5">
        <v>1</v>
      </c>
      <c r="DS2" s="57">
        <v>3</v>
      </c>
      <c r="DT2" s="48"/>
      <c r="DU2" s="46">
        <v>37</v>
      </c>
      <c r="DV2" s="6"/>
      <c r="DW2" s="6"/>
      <c r="DX2" s="7"/>
      <c r="DY2" s="44"/>
      <c r="DZ2" s="8" t="s">
        <v>6</v>
      </c>
      <c r="EA2" s="9" t="str">
        <f>IF(DS11="","",10-COUNTIF(DT2:DT11,"R")&amp;"/10")</f>
        <v>8/10</v>
      </c>
      <c r="EC2" s="5">
        <v>1</v>
      </c>
      <c r="ED2" s="57">
        <v>21</v>
      </c>
      <c r="EE2" s="48"/>
      <c r="EF2" s="46">
        <v>37</v>
      </c>
      <c r="EG2" s="6"/>
      <c r="EH2" s="6"/>
      <c r="EI2" s="7"/>
      <c r="EJ2" s="44"/>
      <c r="EK2" s="8" t="s">
        <v>6</v>
      </c>
      <c r="EL2" s="9" t="str">
        <f>IF(ED11="","",10-COUNTIF(EE2:EE11,"R")&amp;"/10")</f>
        <v>8/10</v>
      </c>
      <c r="EN2" s="5">
        <v>1</v>
      </c>
      <c r="EO2" s="57">
        <v>34</v>
      </c>
      <c r="EP2" s="48"/>
      <c r="EQ2" s="46">
        <v>37</v>
      </c>
      <c r="ER2" s="6"/>
      <c r="ES2" s="6"/>
      <c r="ET2" s="7"/>
      <c r="EU2" s="44"/>
      <c r="EV2" s="8" t="s">
        <v>6</v>
      </c>
      <c r="EW2" s="9" t="str">
        <f>IF(EO11="","",10-COUNTIF(EP2:EP11,"R")&amp;"/10")</f>
        <v>9/10</v>
      </c>
      <c r="EY2" s="5">
        <v>1</v>
      </c>
      <c r="EZ2" s="57">
        <v>29</v>
      </c>
      <c r="FA2" s="48"/>
      <c r="FB2" s="46">
        <v>37</v>
      </c>
      <c r="FC2" s="6"/>
      <c r="FD2" s="6"/>
      <c r="FE2" s="7"/>
      <c r="FF2" s="44"/>
      <c r="FG2" s="8" t="s">
        <v>6</v>
      </c>
      <c r="FH2" s="9" t="str">
        <f>IF(EZ11="","",10-COUNTIF(FA2:FA11,"R")&amp;"/10")</f>
        <v>8/10</v>
      </c>
      <c r="FJ2" s="5">
        <v>1</v>
      </c>
      <c r="FK2" s="57">
        <v>3</v>
      </c>
      <c r="FL2" s="48"/>
      <c r="FM2" s="46">
        <v>37</v>
      </c>
      <c r="FN2" s="6"/>
      <c r="FO2" s="6"/>
      <c r="FP2" s="7"/>
      <c r="FQ2" s="44"/>
      <c r="FR2" s="8" t="s">
        <v>6</v>
      </c>
      <c r="FS2" s="9" t="str">
        <f>IF(FK11="","",10-COUNTIF(FL2:FL11,"R")&amp;"/10")</f>
        <v>9/10</v>
      </c>
      <c r="FU2" s="5">
        <v>1</v>
      </c>
      <c r="FV2" s="57">
        <v>5</v>
      </c>
      <c r="FW2" s="48"/>
      <c r="FX2" s="46">
        <v>37</v>
      </c>
      <c r="FY2" s="6"/>
      <c r="FZ2" s="6"/>
      <c r="GA2" s="7"/>
      <c r="GB2" s="44"/>
      <c r="GC2" s="8" t="s">
        <v>6</v>
      </c>
      <c r="GD2" s="9" t="str">
        <f>IF(FV11="","",10-COUNTIF(FW2:FW11,"R")&amp;"/10")</f>
        <v>9/10</v>
      </c>
      <c r="GF2" s="5">
        <v>1</v>
      </c>
      <c r="GG2" s="57">
        <v>21</v>
      </c>
      <c r="GH2" s="48"/>
      <c r="GI2" s="46">
        <v>37</v>
      </c>
      <c r="GJ2" s="6"/>
      <c r="GK2" s="6"/>
      <c r="GL2" s="7"/>
      <c r="GM2" s="44"/>
      <c r="GN2" s="8" t="s">
        <v>6</v>
      </c>
      <c r="GO2" s="9" t="str">
        <f>IF(GG11="","",10-COUNTIF(GH2:GH11,"R")&amp;"/10")</f>
        <v>9/10</v>
      </c>
      <c r="GQ2" s="5">
        <v>1</v>
      </c>
      <c r="GR2" s="57">
        <v>26</v>
      </c>
      <c r="GS2" s="48"/>
      <c r="GT2" s="46">
        <v>37</v>
      </c>
      <c r="GU2" s="6"/>
      <c r="GV2" s="6"/>
      <c r="GW2" s="7"/>
      <c r="GX2" s="44"/>
      <c r="GY2" s="8" t="s">
        <v>6</v>
      </c>
      <c r="GZ2" s="9" t="str">
        <f>IF(GR11="","",10-COUNTIF(GS2:GS11,"R")&amp;"/10")</f>
        <v>8/10</v>
      </c>
      <c r="HB2" s="5">
        <v>1</v>
      </c>
      <c r="HC2" s="57">
        <v>9</v>
      </c>
      <c r="HD2" s="48"/>
      <c r="HE2" s="46">
        <v>37</v>
      </c>
      <c r="HF2" s="6"/>
      <c r="HG2" s="6"/>
      <c r="HH2" s="7"/>
      <c r="HI2" s="44"/>
      <c r="HJ2" s="8" t="s">
        <v>6</v>
      </c>
      <c r="HK2" s="9" t="str">
        <f>IF(HC11="","",10-COUNTIF(HD2:HD11,"R")&amp;"/10")</f>
        <v>7/10</v>
      </c>
      <c r="HM2" s="5">
        <v>1</v>
      </c>
      <c r="HN2" s="57">
        <v>17</v>
      </c>
      <c r="HO2" s="48"/>
      <c r="HP2" s="46">
        <v>37</v>
      </c>
      <c r="HQ2" s="6"/>
      <c r="HR2" s="6"/>
      <c r="HS2" s="7"/>
      <c r="HT2" s="44"/>
      <c r="HU2" s="8" t="s">
        <v>6</v>
      </c>
      <c r="HV2" s="9" t="str">
        <f>IF(HN11="","",10-COUNTIF(HO2:HO11,"R")&amp;"/10")</f>
        <v>8/10</v>
      </c>
      <c r="HX2" s="5">
        <v>1</v>
      </c>
      <c r="HY2" s="57">
        <v>29</v>
      </c>
      <c r="HZ2" s="48"/>
      <c r="IA2" s="46">
        <v>37</v>
      </c>
      <c r="IB2" s="6"/>
      <c r="IC2" s="6"/>
      <c r="ID2" s="7"/>
      <c r="IE2" s="44"/>
      <c r="IF2" s="8" t="s">
        <v>6</v>
      </c>
      <c r="IG2" s="9" t="str">
        <f>IF(HY11="","",10-COUNTIF(HZ2:HZ11,"R")&amp;"/10")</f>
        <v>8/10</v>
      </c>
      <c r="II2" s="5">
        <v>1</v>
      </c>
      <c r="IJ2" s="57">
        <v>20</v>
      </c>
      <c r="IK2" s="48"/>
      <c r="IL2" s="46">
        <v>37</v>
      </c>
      <c r="IM2" s="6"/>
      <c r="IN2" s="6"/>
      <c r="IO2" s="7"/>
      <c r="IP2" s="44"/>
      <c r="IQ2" s="8" t="s">
        <v>6</v>
      </c>
      <c r="IR2" s="9" t="str">
        <f>IF(IJ11="","",10-COUNTIF(IK2:IK11,"R")&amp;"/10")</f>
        <v>9/10</v>
      </c>
      <c r="IT2" s="5">
        <v>1</v>
      </c>
      <c r="IU2" s="57">
        <v>34</v>
      </c>
      <c r="IV2" s="48"/>
      <c r="IW2" s="46">
        <v>37</v>
      </c>
      <c r="IX2" s="6"/>
      <c r="IY2" s="6"/>
      <c r="IZ2" s="7"/>
      <c r="JA2" s="44"/>
      <c r="JB2" s="8" t="s">
        <v>6</v>
      </c>
      <c r="JC2" s="9" t="str">
        <f>IF(IU11="","",10-COUNTIF(IV2:IV11,"R")&amp;"/10")</f>
        <v>7/10</v>
      </c>
      <c r="JE2" s="5">
        <v>1</v>
      </c>
      <c r="JF2" s="57">
        <v>31</v>
      </c>
      <c r="JG2" s="48"/>
      <c r="JH2" s="46">
        <v>37</v>
      </c>
      <c r="JI2" s="6"/>
      <c r="JJ2" s="6"/>
      <c r="JK2" s="7"/>
      <c r="JL2" s="44"/>
      <c r="JM2" s="8" t="s">
        <v>6</v>
      </c>
      <c r="JN2" s="9" t="str">
        <f>IF(JF11="","",10-COUNTIF(JG2:JG11,"R")&amp;"/10")</f>
        <v>9/10</v>
      </c>
      <c r="JP2" s="5">
        <v>1</v>
      </c>
      <c r="JQ2" s="57">
        <v>33</v>
      </c>
      <c r="JR2" s="48"/>
      <c r="JS2" s="46">
        <v>37</v>
      </c>
      <c r="JT2" s="6"/>
      <c r="JU2" s="6"/>
      <c r="JV2" s="7"/>
      <c r="JW2" s="44"/>
      <c r="JX2" s="8" t="s">
        <v>6</v>
      </c>
      <c r="JY2" s="9" t="str">
        <f>IF(JQ11="","",10-COUNTIF(JR2:JR11,"R")&amp;"/10")</f>
        <v>9/10</v>
      </c>
      <c r="KA2" s="5">
        <v>1</v>
      </c>
      <c r="KB2" s="57">
        <v>32</v>
      </c>
      <c r="KC2" s="48"/>
      <c r="KD2" s="46">
        <v>37</v>
      </c>
      <c r="KE2" s="6"/>
      <c r="KF2" s="6"/>
      <c r="KG2" s="7"/>
      <c r="KH2" s="44"/>
      <c r="KI2" s="8" t="s">
        <v>6</v>
      </c>
      <c r="KJ2" s="9" t="str">
        <f>IF(KB11="","",10-COUNTIF(KC2:KC11,"R")&amp;"/10")</f>
        <v>9/10</v>
      </c>
      <c r="KL2" s="5">
        <v>1</v>
      </c>
      <c r="KM2" s="57">
        <v>1</v>
      </c>
      <c r="KN2" s="48"/>
      <c r="KO2" s="46">
        <v>37</v>
      </c>
      <c r="KP2" s="6"/>
      <c r="KQ2" s="6"/>
      <c r="KR2" s="7"/>
      <c r="KS2" s="44"/>
      <c r="KT2" s="8" t="s">
        <v>6</v>
      </c>
      <c r="KU2" s="9" t="str">
        <f>IF(KM11="","",10-COUNTIF(KN2:KN11,"R")&amp;"/10")</f>
        <v>8/10</v>
      </c>
      <c r="KW2" s="5">
        <v>1</v>
      </c>
      <c r="KX2" s="57">
        <v>35</v>
      </c>
      <c r="KY2" s="48"/>
      <c r="KZ2" s="46">
        <v>37</v>
      </c>
      <c r="LA2" s="6"/>
      <c r="LB2" s="6"/>
      <c r="LC2" s="7"/>
      <c r="LD2" s="44"/>
      <c r="LE2" s="8" t="s">
        <v>6</v>
      </c>
      <c r="LF2" s="9" t="str">
        <f>IF(KX11="","",10-COUNTIF(KY2:KY11,"R")&amp;"/10")</f>
        <v>9/10</v>
      </c>
      <c r="LH2" s="5">
        <v>1</v>
      </c>
      <c r="LI2" s="57">
        <v>26</v>
      </c>
      <c r="LJ2" s="48"/>
      <c r="LK2" s="46">
        <v>37</v>
      </c>
      <c r="LL2" s="6"/>
      <c r="LM2" s="6"/>
      <c r="LN2" s="7"/>
      <c r="LO2" s="44"/>
      <c r="LP2" s="8" t="s">
        <v>6</v>
      </c>
      <c r="LQ2" s="9" t="str">
        <f>IF(LI11="","",10-COUNTIF(LJ2:LJ11,"R")&amp;"/10")</f>
        <v>8/10</v>
      </c>
      <c r="LS2" s="5">
        <v>1</v>
      </c>
      <c r="LT2" s="57">
        <v>15</v>
      </c>
      <c r="LU2" s="48"/>
      <c r="LV2" s="46">
        <v>37</v>
      </c>
      <c r="LW2" s="6"/>
      <c r="LX2" s="6"/>
      <c r="LY2" s="7"/>
      <c r="LZ2" s="44"/>
      <c r="MA2" s="8" t="s">
        <v>6</v>
      </c>
      <c r="MB2" s="9" t="str">
        <f>IF(LT11="","",10-COUNTIF(LU2:LU11,"R")&amp;"/10")</f>
        <v>9/10</v>
      </c>
      <c r="MD2" s="5">
        <v>1</v>
      </c>
      <c r="ME2" s="57">
        <v>33</v>
      </c>
      <c r="MF2" s="48"/>
      <c r="MG2" s="46">
        <v>37</v>
      </c>
      <c r="MH2" s="6"/>
      <c r="MI2" s="6"/>
      <c r="MJ2" s="7"/>
      <c r="MK2" s="44"/>
      <c r="ML2" s="8" t="s">
        <v>6</v>
      </c>
      <c r="MM2" s="9" t="str">
        <f>IF(ME11="","",10-COUNTIF(MF2:MF11,"R")&amp;"/10")</f>
        <v>10/10</v>
      </c>
      <c r="MO2" s="5">
        <v>1</v>
      </c>
      <c r="MP2" s="57">
        <v>36</v>
      </c>
      <c r="MQ2" s="48"/>
      <c r="MR2" s="46">
        <v>37</v>
      </c>
      <c r="MS2" s="6"/>
      <c r="MT2" s="6"/>
      <c r="MU2" s="7"/>
      <c r="MV2" s="44"/>
      <c r="MW2" s="8" t="s">
        <v>6</v>
      </c>
      <c r="MX2" s="9" t="str">
        <f>IF(MP11="","",10-COUNTIF(MQ2:MQ11,"R")&amp;"/10")</f>
        <v>10/10</v>
      </c>
      <c r="MZ2" s="5">
        <v>1</v>
      </c>
      <c r="NA2" s="57">
        <v>1</v>
      </c>
      <c r="NB2" s="48"/>
      <c r="NC2" s="46">
        <v>37</v>
      </c>
      <c r="ND2" s="6"/>
      <c r="NE2" s="6"/>
      <c r="NF2" s="7"/>
      <c r="NG2" s="44"/>
      <c r="NH2" s="8" t="s">
        <v>6</v>
      </c>
      <c r="NI2" s="9" t="str">
        <f>IF(NA11="","",10-COUNTIF(NB2:NB11,"R")&amp;"/10")</f>
        <v>8/10</v>
      </c>
      <c r="NK2" s="5">
        <v>1</v>
      </c>
      <c r="NL2" s="57">
        <v>4</v>
      </c>
      <c r="NM2" s="48"/>
      <c r="NN2" s="46">
        <v>37</v>
      </c>
      <c r="NO2" s="6"/>
      <c r="NP2" s="6"/>
      <c r="NQ2" s="7"/>
      <c r="NR2" s="44"/>
      <c r="NS2" s="8" t="s">
        <v>6</v>
      </c>
      <c r="NT2" s="9" t="str">
        <f>IF(NL11="","",10-COUNTIF(NM2:NM11,"R")&amp;"/10")</f>
        <v>9/10</v>
      </c>
      <c r="NV2" s="5">
        <v>1</v>
      </c>
      <c r="NW2" s="57">
        <v>16</v>
      </c>
      <c r="NX2" s="48"/>
      <c r="NY2" s="46">
        <v>37</v>
      </c>
      <c r="NZ2" s="6"/>
      <c r="OA2" s="6"/>
      <c r="OB2" s="7"/>
      <c r="OC2" s="44"/>
      <c r="OD2" s="8" t="s">
        <v>6</v>
      </c>
      <c r="OE2" s="9" t="str">
        <f>IF(NW11="","",10-COUNTIF(NX2:NX11,"R")&amp;"/10")</f>
        <v>7/10</v>
      </c>
      <c r="OG2" s="5">
        <v>1</v>
      </c>
      <c r="OH2" s="57">
        <v>10</v>
      </c>
      <c r="OI2" s="48"/>
      <c r="OJ2" s="46">
        <v>37</v>
      </c>
      <c r="OK2" s="6"/>
      <c r="OL2" s="6"/>
      <c r="OM2" s="7"/>
      <c r="ON2" s="44"/>
      <c r="OO2" s="8" t="s">
        <v>6</v>
      </c>
      <c r="OP2" s="9" t="str">
        <f>IF(OH11="","",10-COUNTIF(OI2:OI11,"R")&amp;"/10")</f>
        <v>8/10</v>
      </c>
      <c r="OR2" s="5">
        <v>1</v>
      </c>
      <c r="OS2" s="57">
        <v>29</v>
      </c>
      <c r="OT2" s="48"/>
      <c r="OU2" s="46">
        <v>37</v>
      </c>
      <c r="OV2" s="6"/>
      <c r="OW2" s="6"/>
      <c r="OX2" s="7"/>
      <c r="OY2" s="44"/>
      <c r="OZ2" s="8" t="s">
        <v>6</v>
      </c>
      <c r="PA2" s="9" t="str">
        <f>IF(OS11="","",10-COUNTIF(OT2:OT11,"R")&amp;"/10")</f>
        <v>10/10</v>
      </c>
      <c r="PC2" s="5">
        <v>1</v>
      </c>
      <c r="PD2" s="57">
        <v>31</v>
      </c>
      <c r="PE2" s="48"/>
      <c r="PF2" s="46">
        <v>37</v>
      </c>
      <c r="PG2" s="6"/>
      <c r="PH2" s="6"/>
      <c r="PI2" s="7"/>
      <c r="PJ2" s="44"/>
      <c r="PK2" s="8" t="s">
        <v>6</v>
      </c>
      <c r="PL2" s="9" t="str">
        <f>IF(PD11="","",10-COUNTIF(PE2:PE11,"R")&amp;"/10")</f>
        <v>9/10</v>
      </c>
      <c r="PN2" s="5">
        <v>1</v>
      </c>
      <c r="PO2" s="57">
        <v>0</v>
      </c>
      <c r="PP2" s="48"/>
      <c r="PQ2" s="46">
        <v>37</v>
      </c>
      <c r="PR2" s="6"/>
      <c r="PS2" s="6"/>
      <c r="PT2" s="7"/>
      <c r="PU2" s="44"/>
      <c r="PV2" s="8" t="s">
        <v>6</v>
      </c>
      <c r="PW2" s="9" t="str">
        <f>IF(PO11="","",10-COUNTIF(PP2:PP11,"R")&amp;"/10")</f>
        <v>10/10</v>
      </c>
      <c r="PY2" s="5">
        <v>1</v>
      </c>
      <c r="PZ2" s="57">
        <v>33</v>
      </c>
      <c r="QA2" s="48"/>
      <c r="QB2" s="46">
        <v>37</v>
      </c>
      <c r="QC2" s="6"/>
      <c r="QD2" s="6"/>
      <c r="QE2" s="7"/>
      <c r="QF2" s="44"/>
      <c r="QG2" s="8" t="s">
        <v>6</v>
      </c>
      <c r="QH2" s="9" t="str">
        <f>IF(PZ11="","",10-COUNTIF(QA2:QA11,"R")&amp;"/10")</f>
        <v>9/10</v>
      </c>
      <c r="QJ2" s="5">
        <v>1</v>
      </c>
      <c r="QK2" s="57">
        <v>9</v>
      </c>
      <c r="QL2" s="48"/>
      <c r="QM2" s="46">
        <v>37</v>
      </c>
      <c r="QN2" s="6"/>
      <c r="QO2" s="6"/>
      <c r="QP2" s="7"/>
      <c r="QQ2" s="44"/>
      <c r="QR2" s="8" t="s">
        <v>6</v>
      </c>
      <c r="QS2" s="9" t="str">
        <f>IF(QK11="","",10-COUNTIF(QL2:QL11,"R")&amp;"/10")</f>
        <v>9/10</v>
      </c>
      <c r="QU2" s="5">
        <v>1</v>
      </c>
      <c r="QV2" s="57">
        <v>29</v>
      </c>
      <c r="QW2" s="48"/>
      <c r="QX2" s="46">
        <v>37</v>
      </c>
      <c r="QY2" s="6"/>
      <c r="QZ2" s="6"/>
      <c r="RA2" s="7"/>
      <c r="RB2" s="44"/>
      <c r="RC2" s="8" t="s">
        <v>6</v>
      </c>
      <c r="RD2" s="9" t="str">
        <f>IF(QV11="","",10-COUNTIF(QW2:QW11,"R")&amp;"/10")</f>
        <v>8/10</v>
      </c>
      <c r="RF2" s="5">
        <v>1</v>
      </c>
      <c r="RG2" s="57">
        <v>26</v>
      </c>
      <c r="RH2" s="48"/>
      <c r="RI2" s="46">
        <v>37</v>
      </c>
      <c r="RJ2" s="6"/>
      <c r="RK2" s="6"/>
      <c r="RL2" s="7"/>
      <c r="RM2" s="44"/>
      <c r="RN2" s="8" t="s">
        <v>6</v>
      </c>
      <c r="RO2" s="9" t="str">
        <f>IF(RG11="","",10-COUNTIF(RH2:RH11,"R")&amp;"/10")</f>
        <v>8/10</v>
      </c>
      <c r="RQ2" s="5">
        <v>1</v>
      </c>
      <c r="RR2" s="57">
        <v>24</v>
      </c>
      <c r="RS2" s="48"/>
      <c r="RT2" s="46">
        <v>37</v>
      </c>
      <c r="RU2" s="6"/>
      <c r="RV2" s="6"/>
      <c r="RW2" s="7"/>
      <c r="RX2" s="44"/>
      <c r="RY2" s="8" t="s">
        <v>6</v>
      </c>
      <c r="RZ2" s="9" t="str">
        <f>IF(RR11="","",10-COUNTIF(RS2:RS11,"R")&amp;"/10")</f>
        <v>10/10</v>
      </c>
      <c r="SB2" s="5">
        <v>1</v>
      </c>
      <c r="SC2" s="57">
        <v>29</v>
      </c>
      <c r="SD2" s="48"/>
      <c r="SE2" s="46">
        <v>37</v>
      </c>
      <c r="SF2" s="6"/>
      <c r="SG2" s="6"/>
      <c r="SH2" s="7"/>
      <c r="SI2" s="44"/>
      <c r="SJ2" s="8" t="s">
        <v>6</v>
      </c>
      <c r="SK2" s="9" t="str">
        <f>IF(SC11="","",10-COUNTIF(SD2:SD11,"R")&amp;"/10")</f>
        <v>8/10</v>
      </c>
      <c r="SM2" s="5">
        <v>1</v>
      </c>
      <c r="SN2" s="57">
        <v>1</v>
      </c>
      <c r="SO2" s="48"/>
      <c r="SP2" s="46">
        <v>37</v>
      </c>
      <c r="SQ2" s="6"/>
      <c r="SR2" s="6"/>
      <c r="SS2" s="7"/>
      <c r="ST2" s="44"/>
      <c r="SU2" s="8" t="s">
        <v>6</v>
      </c>
      <c r="SV2" s="9" t="str">
        <f>IF(SN11="","",10-COUNTIF(SO2:SO11,"R")&amp;"/10")</f>
        <v>8/10</v>
      </c>
      <c r="SX2" s="5">
        <v>1</v>
      </c>
      <c r="SY2" s="57">
        <v>14</v>
      </c>
      <c r="SZ2" s="48"/>
      <c r="TA2" s="46">
        <v>37</v>
      </c>
      <c r="TB2" s="6"/>
      <c r="TC2" s="6"/>
      <c r="TD2" s="7"/>
      <c r="TE2" s="44"/>
      <c r="TF2" s="8" t="s">
        <v>6</v>
      </c>
      <c r="TG2" s="9" t="str">
        <f>IF(SY11="","",10-COUNTIF(SZ2:SZ11,"R")&amp;"/10")</f>
        <v>9/10</v>
      </c>
      <c r="TI2" s="5">
        <v>1</v>
      </c>
      <c r="TJ2" s="57">
        <v>34</v>
      </c>
      <c r="TK2" s="48"/>
      <c r="TL2" s="46">
        <v>37</v>
      </c>
      <c r="TM2" s="6"/>
      <c r="TN2" s="6"/>
      <c r="TO2" s="7"/>
      <c r="TP2" s="44"/>
      <c r="TQ2" s="8" t="s">
        <v>6</v>
      </c>
      <c r="TR2" s="9" t="str">
        <f>IF(TJ11="","",10-COUNTIF(TK2:TK11,"R")&amp;"/10")</f>
        <v>10/10</v>
      </c>
      <c r="TT2" s="5">
        <v>1</v>
      </c>
      <c r="TU2" s="57">
        <v>0</v>
      </c>
      <c r="TV2" s="48"/>
      <c r="TW2" s="46">
        <v>37</v>
      </c>
      <c r="TX2" s="6"/>
      <c r="TY2" s="6"/>
      <c r="TZ2" s="7"/>
      <c r="UA2" s="44"/>
      <c r="UB2" s="8" t="s">
        <v>6</v>
      </c>
      <c r="UC2" s="9" t="str">
        <f>IF(TU11="","",10-COUNTIF(TV2:TV11,"R")&amp;"/10")</f>
        <v>9/10</v>
      </c>
      <c r="UE2" s="5">
        <v>1</v>
      </c>
      <c r="UF2" s="57">
        <v>29</v>
      </c>
      <c r="UG2" s="48"/>
      <c r="UH2" s="46">
        <v>37</v>
      </c>
      <c r="UI2" s="6"/>
      <c r="UJ2" s="6"/>
      <c r="UK2" s="7"/>
      <c r="UL2" s="44"/>
      <c r="UM2" s="8" t="s">
        <v>6</v>
      </c>
      <c r="UN2" s="9" t="str">
        <f>IF(UF11="","",10-COUNTIF(UG2:UG11,"R")&amp;"/10")</f>
        <v>9/10</v>
      </c>
      <c r="UP2" s="5">
        <v>1</v>
      </c>
      <c r="UQ2" s="57">
        <v>28</v>
      </c>
      <c r="UR2" s="48"/>
      <c r="US2" s="46">
        <v>37</v>
      </c>
      <c r="UT2" s="6"/>
      <c r="UU2" s="6"/>
      <c r="UV2" s="7"/>
      <c r="UW2" s="44"/>
      <c r="UX2" s="8" t="s">
        <v>6</v>
      </c>
      <c r="UY2" s="9" t="str">
        <f>IF(UQ11="","",10-COUNTIF(UR2:UR11,"R")&amp;"/10")</f>
        <v>9/10</v>
      </c>
      <c r="VA2" s="5">
        <v>1</v>
      </c>
      <c r="VB2" s="57">
        <v>12</v>
      </c>
      <c r="VC2" s="48"/>
      <c r="VD2" s="46">
        <v>37</v>
      </c>
      <c r="VE2" s="6"/>
      <c r="VF2" s="6"/>
      <c r="VG2" s="7"/>
      <c r="VH2" s="44"/>
      <c r="VI2" s="8" t="s">
        <v>6</v>
      </c>
      <c r="VJ2" s="9" t="str">
        <f>IF(VB11="","",10-COUNTIF(VC2:VC11,"R")&amp;"/10")</f>
        <v>10/10</v>
      </c>
      <c r="VL2" s="5">
        <v>1</v>
      </c>
      <c r="VM2" s="57">
        <v>25</v>
      </c>
      <c r="VN2" s="48"/>
      <c r="VO2" s="46">
        <v>37</v>
      </c>
      <c r="VP2" s="6"/>
      <c r="VQ2" s="6"/>
      <c r="VR2" s="7"/>
      <c r="VS2" s="44"/>
      <c r="VT2" s="8" t="s">
        <v>6</v>
      </c>
      <c r="VU2" s="9" t="str">
        <f>IF(VM11="","",10-COUNTIF(VN2:VN11,"R")&amp;"/10")</f>
        <v>9/10</v>
      </c>
      <c r="VW2" s="5">
        <v>1</v>
      </c>
      <c r="VX2" s="57">
        <v>23</v>
      </c>
      <c r="VY2" s="48"/>
      <c r="VZ2" s="46">
        <v>37</v>
      </c>
      <c r="WA2" s="6"/>
      <c r="WB2" s="6"/>
      <c r="WC2" s="7"/>
      <c r="WD2" s="44"/>
      <c r="WE2" s="8" t="s">
        <v>6</v>
      </c>
      <c r="WF2" s="9" t="str">
        <f>IF(VX11="","",10-COUNTIF(VY2:VY11,"R")&amp;"/10")</f>
        <v>9/10</v>
      </c>
      <c r="WH2" s="5">
        <v>1</v>
      </c>
      <c r="WI2" s="57">
        <v>2</v>
      </c>
      <c r="WJ2" s="48"/>
      <c r="WK2" s="46">
        <v>37</v>
      </c>
      <c r="WL2" s="6"/>
      <c r="WM2" s="6"/>
      <c r="WN2" s="7"/>
      <c r="WO2" s="44"/>
      <c r="WP2" s="8" t="s">
        <v>6</v>
      </c>
      <c r="WQ2" s="9" t="str">
        <f>IF(WI11="","",10-COUNTIF(WJ2:WJ11,"R")&amp;"/10")</f>
        <v>8/10</v>
      </c>
      <c r="WS2" s="5">
        <v>1</v>
      </c>
      <c r="WT2" s="57">
        <v>33</v>
      </c>
      <c r="WU2" s="48"/>
      <c r="WV2" s="46">
        <v>37</v>
      </c>
      <c r="WW2" s="6"/>
      <c r="WX2" s="6"/>
      <c r="WY2" s="7"/>
      <c r="WZ2" s="44"/>
      <c r="XA2" s="8" t="s">
        <v>6</v>
      </c>
      <c r="XB2" s="9" t="str">
        <f>IF(WT11="","",10-COUNTIF(WU2:WU11,"R")&amp;"/10")</f>
        <v>8/10</v>
      </c>
      <c r="XD2" s="5">
        <v>1</v>
      </c>
      <c r="XE2" s="57">
        <v>32</v>
      </c>
      <c r="XF2" s="48"/>
      <c r="XG2" s="46">
        <v>37</v>
      </c>
      <c r="XH2" s="6"/>
      <c r="XI2" s="6"/>
      <c r="XJ2" s="7"/>
      <c r="XK2" s="44"/>
      <c r="XL2" s="8" t="s">
        <v>6</v>
      </c>
      <c r="XM2" s="9" t="str">
        <f>IF(XE11="","",10-COUNTIF(XF2:XF11,"R")&amp;"/10")</f>
        <v>7/10</v>
      </c>
      <c r="XO2" s="5">
        <v>1</v>
      </c>
      <c r="XP2" s="57">
        <v>30</v>
      </c>
      <c r="XQ2" s="48"/>
      <c r="XR2" s="46">
        <v>37</v>
      </c>
      <c r="XS2" s="6"/>
      <c r="XT2" s="6"/>
      <c r="XU2" s="7"/>
      <c r="XV2" s="44"/>
      <c r="XW2" s="8" t="s">
        <v>6</v>
      </c>
      <c r="XX2" s="9" t="str">
        <f>IF(XP11="","",10-COUNTIF(XQ2:XQ11,"R")&amp;"/10")</f>
        <v>10/10</v>
      </c>
      <c r="XZ2" s="5">
        <v>1</v>
      </c>
      <c r="YA2" s="57">
        <v>16</v>
      </c>
      <c r="YB2" s="48"/>
      <c r="YC2" s="46">
        <v>37</v>
      </c>
      <c r="YD2" s="6"/>
      <c r="YE2" s="6"/>
      <c r="YF2" s="7"/>
      <c r="YG2" s="44"/>
      <c r="YH2" s="8" t="s">
        <v>6</v>
      </c>
      <c r="YI2" s="9" t="str">
        <f>IF(YA11="","",10-COUNTIF(YB2:YB11,"R")&amp;"/10")</f>
        <v>7/10</v>
      </c>
      <c r="YK2" s="5">
        <v>1</v>
      </c>
      <c r="YL2" s="57">
        <v>15</v>
      </c>
      <c r="YM2" s="48"/>
      <c r="YN2" s="46">
        <v>37</v>
      </c>
      <c r="YO2" s="6"/>
      <c r="YP2" s="6"/>
      <c r="YQ2" s="7"/>
      <c r="YR2" s="44"/>
      <c r="YS2" s="8" t="s">
        <v>6</v>
      </c>
      <c r="YT2" s="9" t="str">
        <f>IF(YL11="","",10-COUNTIF(YM2:YM11,"R")&amp;"/10")</f>
        <v>9/10</v>
      </c>
      <c r="YU2" s="4"/>
      <c r="YV2" s="5">
        <v>1</v>
      </c>
      <c r="YW2" s="57">
        <v>10</v>
      </c>
      <c r="YX2" s="48"/>
      <c r="YY2" s="46">
        <v>37</v>
      </c>
      <c r="YZ2" s="6"/>
      <c r="ZA2" s="6"/>
      <c r="ZB2" s="7"/>
      <c r="ZC2" s="44"/>
      <c r="ZD2" s="8" t="s">
        <v>6</v>
      </c>
      <c r="ZE2" s="9" t="str">
        <f>IF(YW11="","",10-COUNTIF(YX2:YX11,"R")&amp;"/10")</f>
        <v>9/10</v>
      </c>
      <c r="ZG2" s="5">
        <v>1</v>
      </c>
      <c r="ZH2" s="57">
        <v>22</v>
      </c>
      <c r="ZI2" s="48"/>
      <c r="ZJ2" s="46">
        <v>37</v>
      </c>
      <c r="ZK2" s="6"/>
      <c r="ZL2" s="6"/>
      <c r="ZM2" s="7"/>
      <c r="ZN2" s="44"/>
      <c r="ZO2" s="8" t="s">
        <v>6</v>
      </c>
      <c r="ZP2" s="9" t="str">
        <f>IF(ZH11="","",10-COUNTIF(ZI2:ZI11,"R")&amp;"/10")</f>
        <v>9/10</v>
      </c>
      <c r="ZR2" s="5">
        <v>1</v>
      </c>
      <c r="ZS2" s="57">
        <v>11</v>
      </c>
      <c r="ZT2" s="48"/>
      <c r="ZU2" s="46">
        <v>37</v>
      </c>
      <c r="ZV2" s="6"/>
      <c r="ZW2" s="6"/>
      <c r="ZX2" s="7"/>
      <c r="ZY2" s="44"/>
      <c r="ZZ2" s="8" t="s">
        <v>6</v>
      </c>
      <c r="AAA2" s="9" t="str">
        <f>IF(ZS11="","",10-COUNTIF(ZT2:ZT11,"R")&amp;"/10")</f>
        <v>10/10</v>
      </c>
      <c r="AAC2" s="5">
        <v>1</v>
      </c>
      <c r="AAD2" s="57">
        <v>22</v>
      </c>
      <c r="AAE2" s="48"/>
      <c r="AAF2" s="46">
        <v>37</v>
      </c>
      <c r="AAG2" s="6"/>
      <c r="AAH2" s="6"/>
      <c r="AAI2" s="7"/>
      <c r="AAJ2" s="44"/>
      <c r="AAK2" s="8" t="s">
        <v>6</v>
      </c>
      <c r="AAL2" s="9" t="str">
        <f>IF(AAD11="","",10-COUNTIF(AAE2:AAE11,"R")&amp;"/10")</f>
        <v>9/10</v>
      </c>
      <c r="AAN2" s="5">
        <v>1</v>
      </c>
      <c r="AAO2" s="57">
        <v>29</v>
      </c>
      <c r="AAP2" s="48"/>
      <c r="AAQ2" s="46">
        <v>37</v>
      </c>
      <c r="AAR2" s="6"/>
      <c r="AAS2" s="6"/>
      <c r="AAT2" s="7"/>
      <c r="AAU2" s="44"/>
      <c r="AAV2" s="8" t="s">
        <v>6</v>
      </c>
      <c r="AAW2" s="9" t="str">
        <f>IF(AAO11="","",10-COUNTIF(AAP2:AAP11,"R")&amp;"/10")</f>
        <v>8/10</v>
      </c>
      <c r="AAY2" s="5">
        <v>1</v>
      </c>
      <c r="AAZ2" s="57">
        <v>5</v>
      </c>
      <c r="ABA2" s="48"/>
      <c r="ABB2" s="46">
        <v>37</v>
      </c>
      <c r="ABC2" s="6"/>
      <c r="ABD2" s="6"/>
      <c r="ABE2" s="7"/>
      <c r="ABF2" s="44"/>
      <c r="ABG2" s="8" t="s">
        <v>6</v>
      </c>
      <c r="ABH2" s="9" t="str">
        <f>IF(AAZ11="","",10-COUNTIF(ABA2:ABA11,"R")&amp;"/10")</f>
        <v>9/10</v>
      </c>
      <c r="ABJ2" s="5">
        <v>1</v>
      </c>
      <c r="ABK2" s="57">
        <v>10</v>
      </c>
      <c r="ABL2" s="48"/>
      <c r="ABM2" s="46">
        <v>37</v>
      </c>
      <c r="ABN2" s="6"/>
      <c r="ABO2" s="6"/>
      <c r="ABP2" s="7"/>
      <c r="ABQ2" s="44"/>
      <c r="ABR2" s="8" t="s">
        <v>6</v>
      </c>
      <c r="ABS2" s="9" t="str">
        <f>IF(ABK11="","",10-COUNTIF(ABL2:ABL11,"R")&amp;"/10")</f>
        <v>10/10</v>
      </c>
      <c r="ABU2" s="5">
        <v>1</v>
      </c>
      <c r="ABV2" s="57">
        <v>15</v>
      </c>
      <c r="ABW2" s="48"/>
      <c r="ABX2" s="46">
        <v>37</v>
      </c>
      <c r="ABY2" s="6"/>
      <c r="ABZ2" s="6"/>
      <c r="ACA2" s="7"/>
      <c r="ACB2" s="44"/>
      <c r="ACC2" s="8" t="s">
        <v>6</v>
      </c>
      <c r="ACD2" s="9" t="str">
        <f>IF(ABV11="","",10-COUNTIF(ABW2:ABW11,"R")&amp;"/10")</f>
        <v>9/10</v>
      </c>
      <c r="ACF2" s="5">
        <v>1</v>
      </c>
      <c r="ACG2" s="57">
        <v>12</v>
      </c>
      <c r="ACH2" s="48"/>
      <c r="ACI2" s="46">
        <v>37</v>
      </c>
      <c r="ACJ2" s="6"/>
      <c r="ACK2" s="6"/>
      <c r="ACL2" s="7"/>
      <c r="ACM2" s="44"/>
      <c r="ACN2" s="8" t="s">
        <v>6</v>
      </c>
      <c r="ACO2" s="9" t="str">
        <f>IF(ACG11="","",10-COUNTIF(ACH2:ACH11,"R")&amp;"/10")</f>
        <v>8/10</v>
      </c>
      <c r="ACQ2" s="5">
        <v>1</v>
      </c>
      <c r="ACR2" s="57">
        <v>13</v>
      </c>
      <c r="ACS2" s="48"/>
      <c r="ACT2" s="46">
        <v>37</v>
      </c>
      <c r="ACU2" s="6"/>
      <c r="ACV2" s="6"/>
      <c r="ACW2" s="7"/>
      <c r="ACX2" s="44"/>
      <c r="ACY2" s="8" t="s">
        <v>6</v>
      </c>
      <c r="ACZ2" s="9" t="str">
        <f>IF(ACR11="","",10-COUNTIF(ACS2:ACS11,"R")&amp;"/10")</f>
        <v>10/10</v>
      </c>
      <c r="ADB2" s="5">
        <v>1</v>
      </c>
      <c r="ADC2" s="57">
        <v>31</v>
      </c>
      <c r="ADD2" s="48"/>
      <c r="ADE2" s="46">
        <v>37</v>
      </c>
      <c r="ADF2" s="6"/>
      <c r="ADG2" s="6"/>
      <c r="ADH2" s="7"/>
      <c r="ADI2" s="44"/>
      <c r="ADJ2" s="8" t="s">
        <v>6</v>
      </c>
      <c r="ADK2" s="9" t="str">
        <f>IF(ADC11="","",10-COUNTIF(ADD2:ADD11,"R")&amp;"/10")</f>
        <v>8/10</v>
      </c>
      <c r="ADM2" s="5">
        <v>1</v>
      </c>
      <c r="ADN2" s="57">
        <v>14</v>
      </c>
      <c r="ADO2" s="48"/>
      <c r="ADP2" s="46">
        <v>37</v>
      </c>
      <c r="ADQ2" s="6"/>
      <c r="ADR2" s="6"/>
      <c r="ADS2" s="7"/>
      <c r="ADT2" s="44"/>
      <c r="ADU2" s="8" t="s">
        <v>6</v>
      </c>
      <c r="ADV2" s="9" t="str">
        <f>IF(ADN11="","",10-COUNTIF(ADO2:ADO11,"R")&amp;"/10")</f>
        <v>9/10</v>
      </c>
      <c r="ADX2" s="5">
        <v>1</v>
      </c>
      <c r="ADY2" s="57">
        <v>30</v>
      </c>
      <c r="ADZ2" s="48"/>
      <c r="AEA2" s="46">
        <v>37</v>
      </c>
      <c r="AEB2" s="6"/>
      <c r="AEC2" s="6"/>
      <c r="AED2" s="7"/>
      <c r="AEE2" s="44"/>
      <c r="AEF2" s="8" t="s">
        <v>6</v>
      </c>
      <c r="AEG2" s="9" t="str">
        <f>IF(ADY11="","",10-COUNTIF(ADZ2:ADZ11,"R")&amp;"/10")</f>
        <v>10/10</v>
      </c>
      <c r="AEI2" s="5">
        <v>1</v>
      </c>
      <c r="AEJ2" s="57">
        <v>21</v>
      </c>
      <c r="AEK2" s="48"/>
      <c r="AEL2" s="46">
        <v>37</v>
      </c>
      <c r="AEM2" s="6"/>
      <c r="AEN2" s="6"/>
      <c r="AEO2" s="7"/>
      <c r="AEP2" s="44"/>
      <c r="AEQ2" s="8" t="s">
        <v>6</v>
      </c>
      <c r="AER2" s="9" t="str">
        <f>IF(AEJ11="","",10-COUNTIF(AEK2:AEK11,"R")&amp;"/10")</f>
        <v>8/10</v>
      </c>
      <c r="AET2" s="5">
        <v>1</v>
      </c>
      <c r="AEU2" s="57">
        <v>24</v>
      </c>
      <c r="AEV2" s="48"/>
      <c r="AEW2" s="46">
        <v>37</v>
      </c>
      <c r="AEX2" s="6"/>
      <c r="AEY2" s="6"/>
      <c r="AEZ2" s="7"/>
      <c r="AFA2" s="44"/>
      <c r="AFB2" s="8" t="s">
        <v>6</v>
      </c>
      <c r="AFC2" s="9" t="str">
        <f>IF(AEU11="","",10-COUNTIF(AEV2:AEV11,"R")&amp;"/10")</f>
        <v>10/10</v>
      </c>
      <c r="AFE2" s="5">
        <v>1</v>
      </c>
      <c r="AFF2" s="57">
        <v>5</v>
      </c>
      <c r="AFG2" s="48"/>
      <c r="AFH2" s="46">
        <v>37</v>
      </c>
      <c r="AFI2" s="6"/>
      <c r="AFJ2" s="6"/>
      <c r="AFK2" s="7"/>
      <c r="AFL2" s="44"/>
      <c r="AFM2" s="8" t="s">
        <v>6</v>
      </c>
      <c r="AFN2" s="9" t="str">
        <f>IF(AFF11="","",10-COUNTIF(AFG2:AFG11,"R")&amp;"/10")</f>
        <v>8/10</v>
      </c>
      <c r="AFP2" s="5">
        <v>1</v>
      </c>
      <c r="AFQ2" s="57">
        <v>31</v>
      </c>
      <c r="AFR2" s="48"/>
      <c r="AFS2" s="46">
        <v>37</v>
      </c>
      <c r="AFT2" s="6"/>
      <c r="AFU2" s="6"/>
      <c r="AFV2" s="7"/>
      <c r="AFW2" s="44"/>
      <c r="AFX2" s="8" t="s">
        <v>6</v>
      </c>
      <c r="AFY2" s="9" t="str">
        <f>IF(AFQ11="","",10-COUNTIF(AFR2:AFR11,"R")&amp;"/10")</f>
        <v>10/10</v>
      </c>
      <c r="AGA2" s="5">
        <v>1</v>
      </c>
      <c r="AGB2" s="57">
        <v>7</v>
      </c>
      <c r="AGC2" s="48"/>
      <c r="AGD2" s="46">
        <v>37</v>
      </c>
      <c r="AGE2" s="6"/>
      <c r="AGF2" s="6"/>
      <c r="AGG2" s="7"/>
      <c r="AGH2" s="44"/>
      <c r="AGI2" s="8" t="s">
        <v>6</v>
      </c>
      <c r="AGJ2" s="9" t="str">
        <f>IF(AGB11="","",10-COUNTIF(AGC2:AGC11,"R")&amp;"/10")</f>
        <v>8/10</v>
      </c>
      <c r="AGL2" s="5">
        <v>1</v>
      </c>
      <c r="AGM2" s="57">
        <v>31</v>
      </c>
      <c r="AGN2" s="48"/>
      <c r="AGO2" s="46">
        <v>37</v>
      </c>
      <c r="AGP2" s="6"/>
      <c r="AGQ2" s="6"/>
      <c r="AGR2" s="7"/>
      <c r="AGS2" s="44"/>
      <c r="AGT2" s="8" t="s">
        <v>6</v>
      </c>
      <c r="AGU2" s="9" t="str">
        <f>IF(AGM11="","",10-COUNTIF(AGN2:AGN11,"R")&amp;"/10")</f>
        <v>9/10</v>
      </c>
      <c r="AGW2" s="5">
        <v>1</v>
      </c>
      <c r="AGX2" s="57">
        <v>30</v>
      </c>
      <c r="AGY2" s="48"/>
      <c r="AGZ2" s="46">
        <v>37</v>
      </c>
      <c r="AHA2" s="6"/>
      <c r="AHB2" s="6"/>
      <c r="AHC2" s="7"/>
      <c r="AHD2" s="44"/>
      <c r="AHE2" s="8" t="s">
        <v>6</v>
      </c>
      <c r="AHF2" s="9" t="str">
        <f>IF(AGX11="","",10-COUNTIF(AGY2:AGY11,"R")&amp;"/10")</f>
        <v>8/10</v>
      </c>
      <c r="AHH2" s="5">
        <v>1</v>
      </c>
      <c r="AHI2" s="57">
        <v>3</v>
      </c>
      <c r="AHJ2" s="48"/>
      <c r="AHK2" s="46">
        <v>37</v>
      </c>
      <c r="AHL2" s="6"/>
      <c r="AHM2" s="6"/>
      <c r="AHN2" s="7"/>
      <c r="AHO2" s="44"/>
      <c r="AHP2" s="8" t="s">
        <v>6</v>
      </c>
      <c r="AHQ2" s="9" t="str">
        <f>IF(AHI11="","",10-COUNTIF(AHJ2:AHJ11,"R")&amp;"/10")</f>
        <v>9/10</v>
      </c>
      <c r="AHS2" s="5">
        <v>1</v>
      </c>
      <c r="AHT2" s="57">
        <v>2</v>
      </c>
      <c r="AHU2" s="48"/>
      <c r="AHV2" s="46">
        <v>37</v>
      </c>
      <c r="AHW2" s="6"/>
      <c r="AHX2" s="6"/>
      <c r="AHY2" s="7"/>
      <c r="AHZ2" s="44"/>
      <c r="AIA2" s="8" t="s">
        <v>6</v>
      </c>
      <c r="AIB2" s="9" t="str">
        <f>IF(AHT11="","",10-COUNTIF(AHU2:AHU11,"R")&amp;"/10")</f>
        <v>8/10</v>
      </c>
      <c r="AID2" s="5">
        <v>1</v>
      </c>
      <c r="AIE2" s="57">
        <v>3</v>
      </c>
      <c r="AIF2" s="48"/>
      <c r="AIG2" s="46">
        <v>37</v>
      </c>
      <c r="AIH2" s="6"/>
      <c r="AII2" s="6"/>
      <c r="AIJ2" s="7"/>
      <c r="AIK2" s="44"/>
      <c r="AIL2" s="8" t="s">
        <v>6</v>
      </c>
      <c r="AIM2" s="9" t="str">
        <f>IF(AIE11="","",10-COUNTIF(AIF2:AIF11,"R")&amp;"/10")</f>
        <v>8/10</v>
      </c>
      <c r="AIO2" s="5">
        <v>1</v>
      </c>
      <c r="AIP2" s="57">
        <v>10</v>
      </c>
      <c r="AIQ2" s="48"/>
      <c r="AIR2" s="46">
        <v>37</v>
      </c>
      <c r="AIS2" s="6"/>
      <c r="AIT2" s="6"/>
      <c r="AIU2" s="7"/>
      <c r="AIV2" s="44"/>
      <c r="AIW2" s="8" t="s">
        <v>6</v>
      </c>
      <c r="AIX2" s="9" t="str">
        <f>IF(AIP11="","",10-COUNTIF(AIQ2:AIQ11,"R")&amp;"/10")</f>
        <v>7/10</v>
      </c>
      <c r="AIZ2" s="5">
        <v>1</v>
      </c>
      <c r="AJA2" s="57">
        <v>23</v>
      </c>
      <c r="AJB2" s="48"/>
      <c r="AJC2" s="46">
        <v>37</v>
      </c>
      <c r="AJD2" s="6"/>
      <c r="AJE2" s="6"/>
      <c r="AJF2" s="7"/>
      <c r="AJG2" s="44"/>
      <c r="AJH2" s="8" t="s">
        <v>6</v>
      </c>
      <c r="AJI2" s="9" t="str">
        <f>IF(AJA11="","",10-COUNTIF(AJB2:AJB11,"R")&amp;"/10")</f>
        <v>9/10</v>
      </c>
      <c r="AJK2" s="5">
        <v>1</v>
      </c>
      <c r="AJL2" s="57">
        <v>12</v>
      </c>
      <c r="AJM2" s="48"/>
      <c r="AJN2" s="46">
        <v>37</v>
      </c>
      <c r="AJO2" s="6"/>
      <c r="AJP2" s="6"/>
      <c r="AJQ2" s="7"/>
      <c r="AJR2" s="44"/>
      <c r="AJS2" s="8" t="s">
        <v>6</v>
      </c>
      <c r="AJT2" s="9" t="str">
        <f>IF(AJL11="","",10-COUNTIF(AJM2:AJM11,"R")&amp;"/10")</f>
        <v>9/10</v>
      </c>
      <c r="AJV2" s="5">
        <v>1</v>
      </c>
      <c r="AJW2" s="57">
        <v>6</v>
      </c>
      <c r="AJX2" s="48"/>
      <c r="AJY2" s="46">
        <v>37</v>
      </c>
      <c r="AJZ2" s="6"/>
      <c r="AKA2" s="6"/>
      <c r="AKB2" s="7"/>
      <c r="AKC2" s="44"/>
      <c r="AKD2" s="8" t="s">
        <v>6</v>
      </c>
      <c r="AKE2" s="9" t="str">
        <f>IF(AJW11="","",10-COUNTIF(AJX2:AJX11,"R")&amp;"/10")</f>
        <v>9/10</v>
      </c>
      <c r="AKG2" s="5">
        <v>1</v>
      </c>
      <c r="AKH2" s="57">
        <v>31</v>
      </c>
      <c r="AKI2" s="48"/>
      <c r="AKJ2" s="46">
        <v>37</v>
      </c>
      <c r="AKK2" s="6"/>
      <c r="AKL2" s="6"/>
      <c r="AKM2" s="7"/>
      <c r="AKN2" s="44"/>
      <c r="AKO2" s="8" t="s">
        <v>6</v>
      </c>
      <c r="AKP2" s="9" t="str">
        <f>IF(AKH11="","",10-COUNTIF(AKI2:AKI11,"R")&amp;"/10")</f>
        <v>9/10</v>
      </c>
      <c r="AKR2" s="5">
        <v>1</v>
      </c>
      <c r="AKS2" s="57">
        <v>31</v>
      </c>
      <c r="AKT2" s="48"/>
      <c r="AKU2" s="46">
        <v>37</v>
      </c>
      <c r="AKV2" s="6"/>
      <c r="AKW2" s="6"/>
      <c r="AKX2" s="7"/>
      <c r="AKY2" s="44"/>
      <c r="AKZ2" s="8" t="s">
        <v>6</v>
      </c>
      <c r="ALA2" s="9" t="str">
        <f>IF(AKS11="","",10-COUNTIF(AKT2:AKT11,"R")&amp;"/10")</f>
        <v>10/10</v>
      </c>
      <c r="ALC2" s="5">
        <v>1</v>
      </c>
      <c r="ALD2" s="57">
        <v>33</v>
      </c>
      <c r="ALE2" s="48"/>
      <c r="ALF2" s="46">
        <v>37</v>
      </c>
      <c r="ALG2" s="6"/>
      <c r="ALH2" s="6"/>
      <c r="ALI2" s="7"/>
      <c r="ALJ2" s="44"/>
      <c r="ALK2" s="8" t="s">
        <v>6</v>
      </c>
      <c r="ALL2" s="9" t="str">
        <f>IF(ALD11="","",10-COUNTIF(ALE2:ALE11,"R")&amp;"/10")</f>
        <v>8/10</v>
      </c>
      <c r="ALN2" s="5">
        <v>1</v>
      </c>
      <c r="ALO2" s="57">
        <v>3</v>
      </c>
      <c r="ALP2" s="48"/>
      <c r="ALQ2" s="46">
        <v>37</v>
      </c>
      <c r="ALR2" s="6"/>
      <c r="ALS2" s="6"/>
      <c r="ALT2" s="7"/>
      <c r="ALU2" s="44"/>
      <c r="ALV2" s="8" t="s">
        <v>6</v>
      </c>
      <c r="ALW2" s="9" t="str">
        <f>IF(ALO11="","",10-COUNTIF(ALP2:ALP11,"R")&amp;"/10")</f>
        <v>8/10</v>
      </c>
      <c r="ALY2" s="5">
        <v>1</v>
      </c>
      <c r="ALZ2" s="57">
        <v>23</v>
      </c>
      <c r="AMA2" s="48"/>
      <c r="AMB2" s="46">
        <v>37</v>
      </c>
      <c r="AMC2" s="6"/>
      <c r="AMD2" s="6"/>
      <c r="AME2" s="7"/>
      <c r="AMF2" s="44"/>
      <c r="AMG2" s="8" t="s">
        <v>6</v>
      </c>
      <c r="AMH2" s="9" t="str">
        <f>IF(ALZ11="","",10-COUNTIF(AMA2:AMA11,"R")&amp;"/10")</f>
        <v>7/10</v>
      </c>
      <c r="AMJ2" s="5">
        <v>1</v>
      </c>
      <c r="AMK2" s="57">
        <v>12</v>
      </c>
      <c r="AML2" s="48"/>
      <c r="AMM2" s="46">
        <v>37</v>
      </c>
      <c r="AMN2" s="6"/>
      <c r="AMO2" s="6"/>
      <c r="AMP2" s="7"/>
      <c r="AMQ2" s="44"/>
      <c r="AMR2" s="8" t="s">
        <v>6</v>
      </c>
      <c r="AMS2" s="9" t="str">
        <f>IF(AMK11="","",10-COUNTIF(AML2:AML11,"R")&amp;"/10")</f>
        <v>10/10</v>
      </c>
      <c r="AMU2" s="5">
        <v>1</v>
      </c>
      <c r="AMV2" s="57">
        <v>12</v>
      </c>
      <c r="AMW2" s="48"/>
      <c r="AMX2" s="46">
        <v>37</v>
      </c>
      <c r="AMY2" s="6"/>
      <c r="AMZ2" s="6"/>
      <c r="ANA2" s="7"/>
      <c r="ANB2" s="44"/>
      <c r="ANC2" s="8" t="s">
        <v>6</v>
      </c>
      <c r="AND2" s="9" t="str">
        <f>IF(AMV11="","",10-COUNTIF(AMW2:AMW11,"R")&amp;"/10")</f>
        <v>7/10</v>
      </c>
      <c r="ANF2" s="5">
        <v>1</v>
      </c>
      <c r="ANG2" s="57">
        <v>15</v>
      </c>
      <c r="ANH2" s="48"/>
      <c r="ANI2" s="46">
        <v>37</v>
      </c>
      <c r="ANJ2" s="6"/>
      <c r="ANK2" s="6"/>
      <c r="ANL2" s="7"/>
      <c r="ANM2" s="44"/>
      <c r="ANN2" s="8" t="s">
        <v>6</v>
      </c>
      <c r="ANO2" s="9" t="str">
        <f>IF(ANG11="","",10-COUNTIF(ANH2:ANH11,"R")&amp;"/10")</f>
        <v>9/10</v>
      </c>
      <c r="ANQ2" s="5">
        <v>1</v>
      </c>
      <c r="ANR2" s="57">
        <v>18</v>
      </c>
      <c r="ANS2" s="48"/>
      <c r="ANT2" s="46">
        <v>37</v>
      </c>
      <c r="ANU2" s="6"/>
      <c r="ANV2" s="6"/>
      <c r="ANW2" s="7"/>
      <c r="ANX2" s="44"/>
      <c r="ANY2" s="8" t="s">
        <v>6</v>
      </c>
      <c r="ANZ2" s="9" t="str">
        <f>IF(ANR11="","",10-COUNTIF(ANS2:ANS11,"R")&amp;"/10")</f>
        <v>8/10</v>
      </c>
      <c r="AOB2" s="5">
        <v>1</v>
      </c>
      <c r="AOC2" s="57">
        <v>21</v>
      </c>
      <c r="AOD2" s="48"/>
      <c r="AOE2" s="46">
        <v>37</v>
      </c>
      <c r="AOF2" s="6"/>
      <c r="AOG2" s="6"/>
      <c r="AOH2" s="7"/>
      <c r="AOI2" s="44"/>
      <c r="AOJ2" s="8" t="s">
        <v>6</v>
      </c>
      <c r="AOK2" s="9" t="str">
        <f>IF(AOC11="","",10-COUNTIF(AOD2:AOD11,"R")&amp;"/10")</f>
        <v>10/10</v>
      </c>
      <c r="AOM2" s="5">
        <v>1</v>
      </c>
      <c r="AON2" s="57">
        <v>34</v>
      </c>
      <c r="AOO2" s="48"/>
      <c r="AOP2" s="46">
        <v>37</v>
      </c>
      <c r="AOQ2" s="6"/>
      <c r="AOR2" s="6"/>
      <c r="AOS2" s="7"/>
      <c r="AOT2" s="44"/>
      <c r="AOU2" s="8" t="s">
        <v>6</v>
      </c>
      <c r="AOV2" s="9" t="str">
        <f>IF(AON11="","",10-COUNTIF(AOO2:AOO11,"R")&amp;"/10")</f>
        <v>10/10</v>
      </c>
      <c r="AOX2" s="5">
        <v>1</v>
      </c>
      <c r="AOY2" s="57">
        <v>13</v>
      </c>
      <c r="AOZ2" s="48"/>
      <c r="APA2" s="46">
        <v>37</v>
      </c>
      <c r="APB2" s="6"/>
      <c r="APC2" s="6"/>
      <c r="APD2" s="7"/>
      <c r="APE2" s="44"/>
      <c r="APF2" s="8" t="s">
        <v>6</v>
      </c>
      <c r="APG2" s="9" t="str">
        <f>IF(AOY11="","",10-COUNTIF(AOZ2:AOZ11,"R")&amp;"/10")</f>
        <v>10/10</v>
      </c>
    </row>
    <row r="3" spans="1:1099" ht="15.75" x14ac:dyDescent="0.25">
      <c r="A3" s="5">
        <f>A2+1</f>
        <v>2</v>
      </c>
      <c r="B3" s="57">
        <v>1</v>
      </c>
      <c r="C3" s="48" t="str">
        <f>IF(COUNTIF(B2,B3)&gt;0,"R","")</f>
        <v/>
      </c>
      <c r="D3" s="46">
        <f>IF(C2="R",D2,D2-1)</f>
        <v>36</v>
      </c>
      <c r="E3" s="6"/>
      <c r="F3" s="6"/>
      <c r="G3" s="7"/>
      <c r="H3" s="44"/>
      <c r="I3" s="10" t="s">
        <v>8</v>
      </c>
      <c r="J3" s="7" t="str">
        <f>IF(B21="","",IF(COUNTIF(C12:C21,"R")&gt;5,(10-COUNTIF(C12:C21,"R"))&amp;"-"&amp;(COUNTIF(C12:C21,"R")-5),(10-COUNTIF(C12:C21,"R"))&amp;"+"&amp;5-(COUNTIF(C12:C21,"R"))))</f>
        <v>8+3</v>
      </c>
      <c r="L3" s="5">
        <f>L2+1</f>
        <v>2</v>
      </c>
      <c r="M3" s="57">
        <v>32</v>
      </c>
      <c r="N3" s="48" t="str">
        <f>IF(COUNTIF(M2,M3)&gt;0,"R","")</f>
        <v/>
      </c>
      <c r="O3" s="46">
        <f>IF(N2="R",O2,O2-1)</f>
        <v>36</v>
      </c>
      <c r="P3" s="6"/>
      <c r="Q3" s="6"/>
      <c r="R3" s="7"/>
      <c r="S3" s="44"/>
      <c r="T3" s="10" t="s">
        <v>8</v>
      </c>
      <c r="U3" s="7" t="str">
        <f>IF(M21="","",IF(COUNTIF(N12:N21,"R")&gt;5,(10-COUNTIF(N12:N21,"R"))&amp;"-"&amp;(COUNTIF(N12:N21,"R")-5),(10-COUNTIF(N12:N21,"R"))&amp;"+"&amp;5-(COUNTIF(N12:N21,"R"))))</f>
        <v>6+1</v>
      </c>
      <c r="W3" s="5">
        <f>W2+1</f>
        <v>2</v>
      </c>
      <c r="X3" s="57">
        <v>26</v>
      </c>
      <c r="Y3" s="48" t="str">
        <f>IF(COUNTIF(X2,X3)&gt;0,"R","")</f>
        <v/>
      </c>
      <c r="Z3" s="46">
        <f>IF(Y2="R",Z2,Z2-1)</f>
        <v>36</v>
      </c>
      <c r="AA3" s="6"/>
      <c r="AB3" s="6"/>
      <c r="AC3" s="7"/>
      <c r="AD3" s="44"/>
      <c r="AE3" s="10" t="s">
        <v>8</v>
      </c>
      <c r="AF3" s="7" t="str">
        <f>IF(X21="","",IF(COUNTIF(Y12:Y21,"R")&gt;5,(10-COUNTIF(Y12:Y21,"R"))&amp;"-"&amp;(COUNTIF(Y12:Y21,"R")-5),(10-COUNTIF(Y12:Y21,"R"))&amp;"+"&amp;5-(COUNTIF(Y12:Y21,"R"))))</f>
        <v>7+2</v>
      </c>
      <c r="AH3" s="5">
        <f>AH2+1</f>
        <v>2</v>
      </c>
      <c r="AI3" s="57">
        <v>6</v>
      </c>
      <c r="AJ3" s="48" t="str">
        <f>IF(COUNTIF(AI2,AI3)&gt;0,"R","")</f>
        <v/>
      </c>
      <c r="AK3" s="46">
        <f>IF(AJ2="R",AK2,AK2-1)</f>
        <v>36</v>
      </c>
      <c r="AL3" s="6"/>
      <c r="AM3" s="6"/>
      <c r="AN3" s="7"/>
      <c r="AO3" s="44"/>
      <c r="AP3" s="10" t="s">
        <v>8</v>
      </c>
      <c r="AQ3" s="7" t="str">
        <f>IF(AI21="","",IF(COUNTIF(AJ12:AJ21,"R")&gt;5,(10-COUNTIF(AJ12:AJ21,"R"))&amp;"-"&amp;(COUNTIF(AJ12:AJ21,"R")-5),(10-COUNTIF(AJ12:AJ21,"R"))&amp;"+"&amp;5-(COUNTIF(AJ12:AJ21,"R"))))</f>
        <v>6+1</v>
      </c>
      <c r="AS3" s="5">
        <f>AS2+1</f>
        <v>2</v>
      </c>
      <c r="AT3" s="57">
        <v>32</v>
      </c>
      <c r="AU3" s="48" t="str">
        <f>IF(COUNTIF(AT2,AT3)&gt;0,"R","")</f>
        <v/>
      </c>
      <c r="AV3" s="46">
        <f>IF(AU2="R",AV2,AV2-1)</f>
        <v>36</v>
      </c>
      <c r="AW3" s="6"/>
      <c r="AX3" s="6"/>
      <c r="AY3" s="7"/>
      <c r="AZ3" s="44"/>
      <c r="BA3" s="10" t="s">
        <v>8</v>
      </c>
      <c r="BB3" s="7" t="str">
        <f>IF(AT21="","",IF(COUNTIF(AU12:AU21,"R")&gt;5,(10-COUNTIF(AU12:AU21,"R"))&amp;"-"&amp;(COUNTIF(AU12:AU21,"R")-5),(10-COUNTIF(AU12:AU21,"R"))&amp;"+"&amp;5-(COUNTIF(AU12:AU21,"R"))))</f>
        <v>7+2</v>
      </c>
      <c r="BD3" s="5">
        <f>BD2+1</f>
        <v>2</v>
      </c>
      <c r="BE3" s="57">
        <v>17</v>
      </c>
      <c r="BF3" s="48" t="str">
        <f>IF(COUNTIF(BE2,BE3)&gt;0,"R","")</f>
        <v/>
      </c>
      <c r="BG3" s="46">
        <f>IF(BF2="R",BG2,BG2-1)</f>
        <v>36</v>
      </c>
      <c r="BH3" s="6"/>
      <c r="BI3" s="6"/>
      <c r="BJ3" s="7"/>
      <c r="BK3" s="44"/>
      <c r="BL3" s="10" t="s">
        <v>8</v>
      </c>
      <c r="BM3" s="7" t="str">
        <f>IF(BE21="","",IF(COUNTIF(BF12:BF21,"R")&gt;5,(10-COUNTIF(BF12:BF21,"R"))&amp;"-"&amp;(COUNTIF(BF12:BF21,"R")-5),(10-COUNTIF(BF12:BF21,"R"))&amp;"+"&amp;5-(COUNTIF(BF12:BF21,"R"))))</f>
        <v>6+1</v>
      </c>
      <c r="BO3" s="5">
        <f>BO2+1</f>
        <v>2</v>
      </c>
      <c r="BP3" s="57">
        <v>2</v>
      </c>
      <c r="BQ3" s="48" t="str">
        <f>IF(COUNTIF(BP2,BP3)&gt;0,"R","")</f>
        <v/>
      </c>
      <c r="BR3" s="46">
        <f>IF(BQ2="R",BR2,BR2-1)</f>
        <v>36</v>
      </c>
      <c r="BS3" s="6"/>
      <c r="BT3" s="6"/>
      <c r="BU3" s="7"/>
      <c r="BV3" s="44"/>
      <c r="BW3" s="10" t="s">
        <v>8</v>
      </c>
      <c r="BX3" s="7" t="str">
        <f>IF(BP21="","",IF(COUNTIF(BQ12:BQ21,"R")&gt;5,(10-COUNTIF(BQ12:BQ21,"R"))&amp;"-"&amp;(COUNTIF(BQ12:BQ21,"R")-5),(10-COUNTIF(BQ12:BQ21,"R"))&amp;"+"&amp;5-(COUNTIF(BQ12:BQ21,"R"))))</f>
        <v>8+3</v>
      </c>
      <c r="BZ3" s="5">
        <f>BZ2+1</f>
        <v>2</v>
      </c>
      <c r="CA3" s="57">
        <v>23</v>
      </c>
      <c r="CB3" s="48" t="str">
        <f>IF(COUNTIF(CA2,CA3)&gt;0,"R","")</f>
        <v/>
      </c>
      <c r="CC3" s="46">
        <f>IF(CB2="R",CC2,CC2-1)</f>
        <v>36</v>
      </c>
      <c r="CD3" s="6"/>
      <c r="CE3" s="6"/>
      <c r="CF3" s="7"/>
      <c r="CG3" s="44"/>
      <c r="CH3" s="10" t="s">
        <v>8</v>
      </c>
      <c r="CI3" s="7" t="str">
        <f>IF(CA21="","",IF(COUNTIF(CB12:CB21,"R")&gt;5,(10-COUNTIF(CB12:CB21,"R"))&amp;"-"&amp;(COUNTIF(CB12:CB21,"R")-5),(10-COUNTIF(CB12:CB21,"R"))&amp;"+"&amp;5-(COUNTIF(CB12:CB21,"R"))))</f>
        <v>7+2</v>
      </c>
      <c r="CK3" s="5">
        <f>CK2+1</f>
        <v>2</v>
      </c>
      <c r="CL3" s="57">
        <v>7</v>
      </c>
      <c r="CM3" s="48" t="str">
        <f>IF(COUNTIF(CL2,CL3)&gt;0,"R","")</f>
        <v/>
      </c>
      <c r="CN3" s="46">
        <f>IF(CM2="R",CN2,CN2-1)</f>
        <v>36</v>
      </c>
      <c r="CO3" s="6"/>
      <c r="CP3" s="6"/>
      <c r="CQ3" s="7"/>
      <c r="CR3" s="44"/>
      <c r="CS3" s="10" t="s">
        <v>8</v>
      </c>
      <c r="CT3" s="7" t="str">
        <f>IF(CL21="","",IF(COUNTIF(CM12:CM21,"R")&gt;5,(10-COUNTIF(CM12:CM21,"R"))&amp;"-"&amp;(COUNTIF(CM12:CM21,"R")-5),(10-COUNTIF(CM12:CM21,"R"))&amp;"+"&amp;5-(COUNTIF(CM12:CM21,"R"))))</f>
        <v>8+3</v>
      </c>
      <c r="CV3" s="5">
        <f>CV2+1</f>
        <v>2</v>
      </c>
      <c r="CW3" s="57">
        <v>7</v>
      </c>
      <c r="CX3" s="48" t="str">
        <f>IF(COUNTIF(CW2,CW3)&gt;0,"R","")</f>
        <v/>
      </c>
      <c r="CY3" s="46">
        <f>IF(CX2="R",CY2,CY2-1)</f>
        <v>36</v>
      </c>
      <c r="CZ3" s="6"/>
      <c r="DA3" s="6"/>
      <c r="DB3" s="7"/>
      <c r="DC3" s="44"/>
      <c r="DD3" s="10" t="s">
        <v>8</v>
      </c>
      <c r="DE3" s="7" t="str">
        <f>IF(CW21="","",IF(COUNTIF(CX12:CX21,"R")&gt;5,(10-COUNTIF(CX12:CX21,"R"))&amp;"-"&amp;(COUNTIF(CX12:CX21,"R")-5),(10-COUNTIF(CX12:CX21,"R"))&amp;"+"&amp;5-(COUNTIF(CX12:CX21,"R"))))</f>
        <v>7+2</v>
      </c>
      <c r="DG3" s="5">
        <f>DG2+1</f>
        <v>2</v>
      </c>
      <c r="DH3" s="57">
        <v>31</v>
      </c>
      <c r="DI3" s="48" t="str">
        <f>IF(COUNTIF(DH2,DH3)&gt;0,"R","")</f>
        <v/>
      </c>
      <c r="DJ3" s="46">
        <f>IF(DI2="R",DJ2,DJ2-1)</f>
        <v>36</v>
      </c>
      <c r="DK3" s="6"/>
      <c r="DL3" s="6"/>
      <c r="DM3" s="7"/>
      <c r="DN3" s="44"/>
      <c r="DO3" s="10" t="s">
        <v>8</v>
      </c>
      <c r="DP3" s="7" t="str">
        <f>IF(DH21="","",IF(COUNTIF(DI12:DI21,"R")&gt;5,(10-COUNTIF(DI12:DI21,"R"))&amp;"-"&amp;(COUNTIF(DI12:DI21,"R")-5),(10-COUNTIF(DI12:DI21,"R"))&amp;"+"&amp;5-(COUNTIF(DI12:DI21,"R"))))</f>
        <v>7+2</v>
      </c>
      <c r="DR3" s="5">
        <f>DR2+1</f>
        <v>2</v>
      </c>
      <c r="DS3" s="57">
        <v>18</v>
      </c>
      <c r="DT3" s="48" t="str">
        <f>IF(COUNTIF(DS2,DS3)&gt;0,"R","")</f>
        <v/>
      </c>
      <c r="DU3" s="46">
        <f>IF(DT2="R",DU2,DU2-1)</f>
        <v>36</v>
      </c>
      <c r="DV3" s="6"/>
      <c r="DW3" s="6"/>
      <c r="DX3" s="7"/>
      <c r="DY3" s="44"/>
      <c r="DZ3" s="10" t="s">
        <v>8</v>
      </c>
      <c r="EA3" s="7" t="str">
        <f>IF(DS21="","",IF(COUNTIF(DT12:DT21,"R")&gt;5,(10-COUNTIF(DT12:DT21,"R"))&amp;"-"&amp;(COUNTIF(DT12:DT21,"R")-5),(10-COUNTIF(DT12:DT21,"R"))&amp;"+"&amp;5-(COUNTIF(DT12:DT21,"R"))))</f>
        <v>7+2</v>
      </c>
      <c r="EC3" s="5">
        <f>EC2+1</f>
        <v>2</v>
      </c>
      <c r="ED3" s="57">
        <v>12</v>
      </c>
      <c r="EE3" s="48" t="str">
        <f>IF(COUNTIF(ED2,ED3)&gt;0,"R","")</f>
        <v/>
      </c>
      <c r="EF3" s="46">
        <f>IF(EE2="R",EF2,EF2-1)</f>
        <v>36</v>
      </c>
      <c r="EG3" s="6"/>
      <c r="EH3" s="6"/>
      <c r="EI3" s="7"/>
      <c r="EJ3" s="44"/>
      <c r="EK3" s="10" t="s">
        <v>8</v>
      </c>
      <c r="EL3" s="7" t="str">
        <f>IF(ED21="","",IF(COUNTIF(EE12:EE21,"R")&gt;5,(10-COUNTIF(EE12:EE21,"R"))&amp;"-"&amp;(COUNTIF(EE12:EE21,"R")-5),(10-COUNTIF(EE12:EE21,"R"))&amp;"+"&amp;5-(COUNTIF(EE12:EE21,"R"))))</f>
        <v>7+2</v>
      </c>
      <c r="EN3" s="5">
        <f>EN2+1</f>
        <v>2</v>
      </c>
      <c r="EO3" s="57">
        <v>5</v>
      </c>
      <c r="EP3" s="48" t="str">
        <f>IF(COUNTIF(EO2,EO3)&gt;0,"R","")</f>
        <v/>
      </c>
      <c r="EQ3" s="46">
        <f>IF(EP2="R",EQ2,EQ2-1)</f>
        <v>36</v>
      </c>
      <c r="ER3" s="6"/>
      <c r="ES3" s="6"/>
      <c r="ET3" s="7"/>
      <c r="EU3" s="44"/>
      <c r="EV3" s="10" t="s">
        <v>8</v>
      </c>
      <c r="EW3" s="7" t="str">
        <f>IF(EO21="","",IF(COUNTIF(EP12:EP21,"R")&gt;5,(10-COUNTIF(EP12:EP21,"R"))&amp;"-"&amp;(COUNTIF(EP12:EP21,"R")-5),(10-COUNTIF(EP12:EP21,"R"))&amp;"+"&amp;5-(COUNTIF(EP12:EP21,"R"))))</f>
        <v>9+4</v>
      </c>
      <c r="EY3" s="5">
        <f>EY2+1</f>
        <v>2</v>
      </c>
      <c r="EZ3" s="57">
        <v>29</v>
      </c>
      <c r="FA3" s="48" t="str">
        <f>IF(COUNTIF(EZ2,EZ3)&gt;0,"R","")</f>
        <v>R</v>
      </c>
      <c r="FB3" s="46">
        <f>IF(FA2="R",FB2,FB2-1)</f>
        <v>36</v>
      </c>
      <c r="FC3" s="6"/>
      <c r="FD3" s="6"/>
      <c r="FE3" s="7"/>
      <c r="FF3" s="44"/>
      <c r="FG3" s="10" t="s">
        <v>8</v>
      </c>
      <c r="FH3" s="7" t="str">
        <f>IF(EZ21="","",IF(COUNTIF(FA12:FA21,"R")&gt;5,(10-COUNTIF(FA12:FA21,"R"))&amp;"-"&amp;(COUNTIF(FA12:FA21,"R")-5),(10-COUNTIF(FA12:FA21,"R"))&amp;"+"&amp;5-(COUNTIF(FA12:FA21,"R"))))</f>
        <v>5+0</v>
      </c>
      <c r="FJ3" s="5">
        <f>FJ2+1</f>
        <v>2</v>
      </c>
      <c r="FK3" s="57">
        <v>25</v>
      </c>
      <c r="FL3" s="48" t="str">
        <f>IF(COUNTIF(FK2,FK3)&gt;0,"R","")</f>
        <v/>
      </c>
      <c r="FM3" s="46">
        <f>IF(FL2="R",FM2,FM2-1)</f>
        <v>36</v>
      </c>
      <c r="FN3" s="6"/>
      <c r="FO3" s="6"/>
      <c r="FP3" s="7"/>
      <c r="FQ3" s="44"/>
      <c r="FR3" s="10" t="s">
        <v>8</v>
      </c>
      <c r="FS3" s="7" t="str">
        <f>IF(FK21="","",IF(COUNTIF(FL12:FL21,"R")&gt;5,(10-COUNTIF(FL12:FL21,"R"))&amp;"-"&amp;(COUNTIF(FL12:FL21,"R")-5),(10-COUNTIF(FL12:FL21,"R"))&amp;"+"&amp;5-(COUNTIF(FL12:FL21,"R"))))</f>
        <v>6+1</v>
      </c>
      <c r="FU3" s="5">
        <f>FU2+1</f>
        <v>2</v>
      </c>
      <c r="FV3" s="57">
        <v>5</v>
      </c>
      <c r="FW3" s="48" t="str">
        <f>IF(COUNTIF(FV2,FV3)&gt;0,"R","")</f>
        <v>R</v>
      </c>
      <c r="FX3" s="46">
        <f>IF(FW2="R",FX2,FX2-1)</f>
        <v>36</v>
      </c>
      <c r="FY3" s="6"/>
      <c r="FZ3" s="6"/>
      <c r="GA3" s="7"/>
      <c r="GB3" s="44"/>
      <c r="GC3" s="10" t="s">
        <v>8</v>
      </c>
      <c r="GD3" s="7" t="str">
        <f>IF(FV21="","",IF(COUNTIF(FW12:FW21,"R")&gt;5,(10-COUNTIF(FW12:FW21,"R"))&amp;"-"&amp;(COUNTIF(FW12:FW21,"R")-5),(10-COUNTIF(FW12:FW21,"R"))&amp;"+"&amp;5-(COUNTIF(FW12:FW21,"R"))))</f>
        <v>4-1</v>
      </c>
      <c r="GF3" s="5">
        <f>GF2+1</f>
        <v>2</v>
      </c>
      <c r="GG3" s="57">
        <v>35</v>
      </c>
      <c r="GH3" s="48" t="str">
        <f>IF(COUNTIF(GG2,GG3)&gt;0,"R","")</f>
        <v/>
      </c>
      <c r="GI3" s="46">
        <f>IF(GH2="R",GI2,GI2-1)</f>
        <v>36</v>
      </c>
      <c r="GJ3" s="6"/>
      <c r="GK3" s="6"/>
      <c r="GL3" s="7"/>
      <c r="GM3" s="44"/>
      <c r="GN3" s="10" t="s">
        <v>8</v>
      </c>
      <c r="GO3" s="7" t="str">
        <f>IF(GG21="","",IF(COUNTIF(GH12:GH21,"R")&gt;5,(10-COUNTIF(GH12:GH21,"R"))&amp;"-"&amp;(COUNTIF(GH12:GH21,"R")-5),(10-COUNTIF(GH12:GH21,"R"))&amp;"+"&amp;5-(COUNTIF(GH12:GH21,"R"))))</f>
        <v>6+1</v>
      </c>
      <c r="GQ3" s="5">
        <f>GQ2+1</f>
        <v>2</v>
      </c>
      <c r="GR3" s="57">
        <v>28</v>
      </c>
      <c r="GS3" s="48" t="str">
        <f>IF(COUNTIF(GR2,GR3)&gt;0,"R","")</f>
        <v/>
      </c>
      <c r="GT3" s="46">
        <f>IF(GS2="R",GT2,GT2-1)</f>
        <v>36</v>
      </c>
      <c r="GU3" s="6"/>
      <c r="GV3" s="6"/>
      <c r="GW3" s="7"/>
      <c r="GX3" s="44"/>
      <c r="GY3" s="10" t="s">
        <v>8</v>
      </c>
      <c r="GZ3" s="7" t="str">
        <f>IF(GR21="","",IF(COUNTIF(GS12:GS21,"R")&gt;5,(10-COUNTIF(GS12:GS21,"R"))&amp;"-"&amp;(COUNTIF(GS12:GS21,"R")-5),(10-COUNTIF(GS12:GS21,"R"))&amp;"+"&amp;5-(COUNTIF(GS12:GS21,"R"))))</f>
        <v>4-1</v>
      </c>
      <c r="HB3" s="5">
        <f>HB2+1</f>
        <v>2</v>
      </c>
      <c r="HC3" s="57">
        <v>17</v>
      </c>
      <c r="HD3" s="48" t="str">
        <f>IF(COUNTIF(HC2,HC3)&gt;0,"R","")</f>
        <v/>
      </c>
      <c r="HE3" s="46">
        <f>IF(HD2="R",HE2,HE2-1)</f>
        <v>36</v>
      </c>
      <c r="HF3" s="6"/>
      <c r="HG3" s="6"/>
      <c r="HH3" s="7"/>
      <c r="HI3" s="44"/>
      <c r="HJ3" s="10" t="s">
        <v>8</v>
      </c>
      <c r="HK3" s="7" t="str">
        <f>IF(HC21="","",IF(COUNTIF(HD12:HD21,"R")&gt;5,(10-COUNTIF(HD12:HD21,"R"))&amp;"-"&amp;(COUNTIF(HD12:HD21,"R")-5),(10-COUNTIF(HD12:HD21,"R"))&amp;"+"&amp;5-(COUNTIF(HD12:HD21,"R"))))</f>
        <v>8+3</v>
      </c>
      <c r="HM3" s="5">
        <f>HM2+1</f>
        <v>2</v>
      </c>
      <c r="HN3" s="57">
        <v>17</v>
      </c>
      <c r="HO3" s="48" t="str">
        <f>IF(COUNTIF(HN2,HN3)&gt;0,"R","")</f>
        <v>R</v>
      </c>
      <c r="HP3" s="46">
        <f>IF(HO2="R",HP2,HP2-1)</f>
        <v>36</v>
      </c>
      <c r="HQ3" s="6"/>
      <c r="HR3" s="6"/>
      <c r="HS3" s="7"/>
      <c r="HT3" s="44"/>
      <c r="HU3" s="10" t="s">
        <v>8</v>
      </c>
      <c r="HV3" s="7" t="str">
        <f>IF(HN21="","",IF(COUNTIF(HO12:HO21,"R")&gt;5,(10-COUNTIF(HO12:HO21,"R"))&amp;"-"&amp;(COUNTIF(HO12:HO21,"R")-5),(10-COUNTIF(HO12:HO21,"R"))&amp;"+"&amp;5-(COUNTIF(HO12:HO21,"R"))))</f>
        <v>6+1</v>
      </c>
      <c r="HX3" s="5">
        <f>HX2+1</f>
        <v>2</v>
      </c>
      <c r="HY3" s="57">
        <v>24</v>
      </c>
      <c r="HZ3" s="48" t="str">
        <f>IF(COUNTIF(HY2,HY3)&gt;0,"R","")</f>
        <v/>
      </c>
      <c r="IA3" s="46">
        <f>IF(HZ2="R",IA2,IA2-1)</f>
        <v>36</v>
      </c>
      <c r="IB3" s="6"/>
      <c r="IC3" s="6"/>
      <c r="ID3" s="7"/>
      <c r="IE3" s="44"/>
      <c r="IF3" s="10" t="s">
        <v>8</v>
      </c>
      <c r="IG3" s="7" t="str">
        <f>IF(HY21="","",IF(COUNTIF(HZ12:HZ21,"R")&gt;5,(10-COUNTIF(HZ12:HZ21,"R"))&amp;"-"&amp;(COUNTIF(HZ12:HZ21,"R")-5),(10-COUNTIF(HZ12:HZ21,"R"))&amp;"+"&amp;5-(COUNTIF(HZ12:HZ21,"R"))))</f>
        <v>5+0</v>
      </c>
      <c r="II3" s="5">
        <f>II2+1</f>
        <v>2</v>
      </c>
      <c r="IJ3" s="57">
        <v>29</v>
      </c>
      <c r="IK3" s="48" t="str">
        <f>IF(COUNTIF(IJ2,IJ3)&gt;0,"R","")</f>
        <v/>
      </c>
      <c r="IL3" s="46">
        <f>IF(IK2="R",IL2,IL2-1)</f>
        <v>36</v>
      </c>
      <c r="IM3" s="6"/>
      <c r="IN3" s="6"/>
      <c r="IO3" s="7"/>
      <c r="IP3" s="44"/>
      <c r="IQ3" s="10" t="s">
        <v>8</v>
      </c>
      <c r="IR3" s="7" t="str">
        <f>IF(IJ21="","",IF(COUNTIF(IK12:IK21,"R")&gt;5,(10-COUNTIF(IK12:IK21,"R"))&amp;"-"&amp;(COUNTIF(IK12:IK21,"R")-5),(10-COUNTIF(IK12:IK21,"R"))&amp;"+"&amp;5-(COUNTIF(IK12:IK21,"R"))))</f>
        <v>7+2</v>
      </c>
      <c r="IT3" s="5">
        <f>IT2+1</f>
        <v>2</v>
      </c>
      <c r="IU3" s="57">
        <v>34</v>
      </c>
      <c r="IV3" s="48" t="str">
        <f>IF(COUNTIF(IU2,IU3)&gt;0,"R","")</f>
        <v>R</v>
      </c>
      <c r="IW3" s="46">
        <f>IF(IV2="R",IW2,IW2-1)</f>
        <v>36</v>
      </c>
      <c r="IX3" s="6"/>
      <c r="IY3" s="6"/>
      <c r="IZ3" s="7"/>
      <c r="JA3" s="44"/>
      <c r="JB3" s="10" t="s">
        <v>8</v>
      </c>
      <c r="JC3" s="7" t="str">
        <f>IF(IU21="","",IF(COUNTIF(IV12:IV21,"R")&gt;5,(10-COUNTIF(IV12:IV21,"R"))&amp;"-"&amp;(COUNTIF(IV12:IV21,"R")-5),(10-COUNTIF(IV12:IV21,"R"))&amp;"+"&amp;5-(COUNTIF(IV12:IV21,"R"))))</f>
        <v>9+4</v>
      </c>
      <c r="JE3" s="5">
        <f>JE2+1</f>
        <v>2</v>
      </c>
      <c r="JF3" s="57">
        <v>2</v>
      </c>
      <c r="JG3" s="48" t="str">
        <f>IF(COUNTIF(JF2,JF3)&gt;0,"R","")</f>
        <v/>
      </c>
      <c r="JH3" s="46">
        <f>IF(JG2="R",JH2,JH2-1)</f>
        <v>36</v>
      </c>
      <c r="JI3" s="6"/>
      <c r="JJ3" s="6"/>
      <c r="JK3" s="7"/>
      <c r="JL3" s="44"/>
      <c r="JM3" s="10" t="s">
        <v>8</v>
      </c>
      <c r="JN3" s="7" t="str">
        <f>IF(JF21="","",IF(COUNTIF(JG12:JG21,"R")&gt;5,(10-COUNTIF(JG12:JG21,"R"))&amp;"-"&amp;(COUNTIF(JG12:JG21,"R")-5),(10-COUNTIF(JG12:JG21,"R"))&amp;"+"&amp;5-(COUNTIF(JG12:JG21,"R"))))</f>
        <v>7+2</v>
      </c>
      <c r="JP3" s="5">
        <f>JP2+1</f>
        <v>2</v>
      </c>
      <c r="JQ3" s="57">
        <v>6</v>
      </c>
      <c r="JR3" s="48" t="str">
        <f>IF(COUNTIF(JQ2,JQ3)&gt;0,"R","")</f>
        <v/>
      </c>
      <c r="JS3" s="46">
        <f>IF(JR2="R",JS2,JS2-1)</f>
        <v>36</v>
      </c>
      <c r="JT3" s="6"/>
      <c r="JU3" s="6"/>
      <c r="JV3" s="7"/>
      <c r="JW3" s="44"/>
      <c r="JX3" s="10" t="s">
        <v>8</v>
      </c>
      <c r="JY3" s="7" t="str">
        <f>IF(JQ21="","",IF(COUNTIF(JR12:JR21,"R")&gt;5,(10-COUNTIF(JR12:JR21,"R"))&amp;"-"&amp;(COUNTIF(JR12:JR21,"R")-5),(10-COUNTIF(JR12:JR21,"R"))&amp;"+"&amp;5-(COUNTIF(JR12:JR21,"R"))))</f>
        <v>5+0</v>
      </c>
      <c r="KA3" s="5">
        <f>KA2+1</f>
        <v>2</v>
      </c>
      <c r="KB3" s="57">
        <v>25</v>
      </c>
      <c r="KC3" s="48" t="str">
        <f>IF(COUNTIF(KB2,KB3)&gt;0,"R","")</f>
        <v/>
      </c>
      <c r="KD3" s="46">
        <f>IF(KC2="R",KD2,KD2-1)</f>
        <v>36</v>
      </c>
      <c r="KE3" s="6"/>
      <c r="KF3" s="6"/>
      <c r="KG3" s="7"/>
      <c r="KH3" s="44"/>
      <c r="KI3" s="10" t="s">
        <v>8</v>
      </c>
      <c r="KJ3" s="7" t="str">
        <f>IF(KB21="","",IF(COUNTIF(KC12:KC21,"R")&gt;5,(10-COUNTIF(KC12:KC21,"R"))&amp;"-"&amp;(COUNTIF(KC12:KC21,"R")-5),(10-COUNTIF(KC12:KC21,"R"))&amp;"+"&amp;5-(COUNTIF(KC12:KC21,"R"))))</f>
        <v>6+1</v>
      </c>
      <c r="KL3" s="5">
        <f>KL2+1</f>
        <v>2</v>
      </c>
      <c r="KM3" s="57">
        <v>15</v>
      </c>
      <c r="KN3" s="48" t="str">
        <f>IF(COUNTIF(KM2,KM3)&gt;0,"R","")</f>
        <v/>
      </c>
      <c r="KO3" s="46">
        <f>IF(KN2="R",KO2,KO2-1)</f>
        <v>36</v>
      </c>
      <c r="KP3" s="6"/>
      <c r="KQ3" s="6"/>
      <c r="KR3" s="7"/>
      <c r="KS3" s="44"/>
      <c r="KT3" s="10" t="s">
        <v>8</v>
      </c>
      <c r="KU3" s="7" t="str">
        <f>IF(KM21="","",IF(COUNTIF(KN12:KN21,"R")&gt;5,(10-COUNTIF(KN12:KN21,"R"))&amp;"-"&amp;(COUNTIF(KN12:KN21,"R")-5),(10-COUNTIF(KN12:KN21,"R"))&amp;"+"&amp;5-(COUNTIF(KN12:KN21,"R"))))</f>
        <v>7+2</v>
      </c>
      <c r="KW3" s="5">
        <f>KW2+1</f>
        <v>2</v>
      </c>
      <c r="KX3" s="57">
        <v>22</v>
      </c>
      <c r="KY3" s="48" t="str">
        <f>IF(COUNTIF(KX2,KX3)&gt;0,"R","")</f>
        <v/>
      </c>
      <c r="KZ3" s="46">
        <f>IF(KY2="R",KZ2,KZ2-1)</f>
        <v>36</v>
      </c>
      <c r="LA3" s="6"/>
      <c r="LB3" s="6"/>
      <c r="LC3" s="7"/>
      <c r="LD3" s="44"/>
      <c r="LE3" s="10" t="s">
        <v>8</v>
      </c>
      <c r="LF3" s="7" t="str">
        <f>IF(KX21="","",IF(COUNTIF(KY12:KY21,"R")&gt;5,(10-COUNTIF(KY12:KY21,"R"))&amp;"-"&amp;(COUNTIF(KY12:KY21,"R")-5),(10-COUNTIF(KY12:KY21,"R"))&amp;"+"&amp;5-(COUNTIF(KY12:KY21,"R"))))</f>
        <v>5+0</v>
      </c>
      <c r="LH3" s="5">
        <f>LH2+1</f>
        <v>2</v>
      </c>
      <c r="LI3" s="57">
        <v>35</v>
      </c>
      <c r="LJ3" s="48" t="str">
        <f>IF(COUNTIF(LI2,LI3)&gt;0,"R","")</f>
        <v/>
      </c>
      <c r="LK3" s="46">
        <f>IF(LJ2="R",LK2,LK2-1)</f>
        <v>36</v>
      </c>
      <c r="LL3" s="6"/>
      <c r="LM3" s="6"/>
      <c r="LN3" s="7"/>
      <c r="LO3" s="44"/>
      <c r="LP3" s="10" t="s">
        <v>8</v>
      </c>
      <c r="LQ3" s="7" t="str">
        <f>IF(LI21="","",IF(COUNTIF(LJ12:LJ21,"R")&gt;5,(10-COUNTIF(LJ12:LJ21,"R"))&amp;"-"&amp;(COUNTIF(LJ12:LJ21,"R")-5),(10-COUNTIF(LJ12:LJ21,"R"))&amp;"+"&amp;5-(COUNTIF(LJ12:LJ21,"R"))))</f>
        <v>9+4</v>
      </c>
      <c r="LS3" s="5">
        <f>LS2+1</f>
        <v>2</v>
      </c>
      <c r="LT3" s="57">
        <v>27</v>
      </c>
      <c r="LU3" s="48" t="str">
        <f>IF(COUNTIF(LT2,LT3)&gt;0,"R","")</f>
        <v/>
      </c>
      <c r="LV3" s="46">
        <f>IF(LU2="R",LV2,LV2-1)</f>
        <v>36</v>
      </c>
      <c r="LW3" s="6"/>
      <c r="LX3" s="6"/>
      <c r="LY3" s="7"/>
      <c r="LZ3" s="44"/>
      <c r="MA3" s="10" t="s">
        <v>8</v>
      </c>
      <c r="MB3" s="7" t="str">
        <f>IF(LT21="","",IF(COUNTIF(LU12:LU21,"R")&gt;5,(10-COUNTIF(LU12:LU21,"R"))&amp;"-"&amp;(COUNTIF(LU12:LU21,"R")-5),(10-COUNTIF(LU12:LU21,"R"))&amp;"+"&amp;5-(COUNTIF(LU12:LU21,"R"))))</f>
        <v>7+2</v>
      </c>
      <c r="MD3" s="5">
        <f>MD2+1</f>
        <v>2</v>
      </c>
      <c r="ME3" s="57">
        <v>21</v>
      </c>
      <c r="MF3" s="48" t="str">
        <f>IF(COUNTIF(ME2,ME3)&gt;0,"R","")</f>
        <v/>
      </c>
      <c r="MG3" s="46">
        <f>IF(MF2="R",MG2,MG2-1)</f>
        <v>36</v>
      </c>
      <c r="MH3" s="6"/>
      <c r="MI3" s="6"/>
      <c r="MJ3" s="7"/>
      <c r="MK3" s="44"/>
      <c r="ML3" s="10" t="s">
        <v>8</v>
      </c>
      <c r="MM3" s="7" t="str">
        <f>IF(ME21="","",IF(COUNTIF(MF12:MF21,"R")&gt;5,(10-COUNTIF(MF12:MF21,"R"))&amp;"-"&amp;(COUNTIF(MF12:MF21,"R")-5),(10-COUNTIF(MF12:MF21,"R"))&amp;"+"&amp;5-(COUNTIF(MF12:MF21,"R"))))</f>
        <v>8+3</v>
      </c>
      <c r="MO3" s="5">
        <f>MO2+1</f>
        <v>2</v>
      </c>
      <c r="MP3" s="57">
        <v>26</v>
      </c>
      <c r="MQ3" s="48" t="str">
        <f>IF(COUNTIF(MP2,MP3)&gt;0,"R","")</f>
        <v/>
      </c>
      <c r="MR3" s="46">
        <f>IF(MQ2="R",MR2,MR2-1)</f>
        <v>36</v>
      </c>
      <c r="MS3" s="6"/>
      <c r="MT3" s="6"/>
      <c r="MU3" s="7"/>
      <c r="MV3" s="44"/>
      <c r="MW3" s="10" t="s">
        <v>8</v>
      </c>
      <c r="MX3" s="7" t="str">
        <f>IF(MP21="","",IF(COUNTIF(MQ12:MQ21,"R")&gt;5,(10-COUNTIF(MQ12:MQ21,"R"))&amp;"-"&amp;(COUNTIF(MQ12:MQ21,"R")-5),(10-COUNTIF(MQ12:MQ21,"R"))&amp;"+"&amp;5-(COUNTIF(MQ12:MQ21,"R"))))</f>
        <v>7+2</v>
      </c>
      <c r="MZ3" s="5">
        <f>MZ2+1</f>
        <v>2</v>
      </c>
      <c r="NA3" s="57">
        <v>22</v>
      </c>
      <c r="NB3" s="48" t="str">
        <f>IF(COUNTIF(NA2,NA3)&gt;0,"R","")</f>
        <v/>
      </c>
      <c r="NC3" s="46">
        <f>IF(NB2="R",NC2,NC2-1)</f>
        <v>36</v>
      </c>
      <c r="ND3" s="6"/>
      <c r="NE3" s="6"/>
      <c r="NF3" s="7"/>
      <c r="NG3" s="44"/>
      <c r="NH3" s="10" t="s">
        <v>8</v>
      </c>
      <c r="NI3" s="7" t="str">
        <f>IF(NA21="","",IF(COUNTIF(NB12:NB21,"R")&gt;5,(10-COUNTIF(NB12:NB21,"R"))&amp;"-"&amp;(COUNTIF(NB12:NB21,"R")-5),(10-COUNTIF(NB12:NB21,"R"))&amp;"+"&amp;5-(COUNTIF(NB12:NB21,"R"))))</f>
        <v>4-1</v>
      </c>
      <c r="NK3" s="5">
        <f>NK2+1</f>
        <v>2</v>
      </c>
      <c r="NL3" s="57">
        <v>34</v>
      </c>
      <c r="NM3" s="48" t="str">
        <f>IF(COUNTIF(NL2,NL3)&gt;0,"R","")</f>
        <v/>
      </c>
      <c r="NN3" s="46">
        <f>IF(NM2="R",NN2,NN2-1)</f>
        <v>36</v>
      </c>
      <c r="NO3" s="6"/>
      <c r="NP3" s="6"/>
      <c r="NQ3" s="7"/>
      <c r="NR3" s="44"/>
      <c r="NS3" s="10" t="s">
        <v>8</v>
      </c>
      <c r="NT3" s="7" t="str">
        <f>IF(NL21="","",IF(COUNTIF(NM12:NM21,"R")&gt;5,(10-COUNTIF(NM12:NM21,"R"))&amp;"-"&amp;(COUNTIF(NM12:NM21,"R")-5),(10-COUNTIF(NM12:NM21,"R"))&amp;"+"&amp;5-(COUNTIF(NM12:NM21,"R"))))</f>
        <v>7+2</v>
      </c>
      <c r="NV3" s="5">
        <f>NV2+1</f>
        <v>2</v>
      </c>
      <c r="NW3" s="57">
        <v>3</v>
      </c>
      <c r="NX3" s="48" t="str">
        <f>IF(COUNTIF(NW2,NW3)&gt;0,"R","")</f>
        <v/>
      </c>
      <c r="NY3" s="46">
        <f>IF(NX2="R",NY2,NY2-1)</f>
        <v>36</v>
      </c>
      <c r="NZ3" s="6"/>
      <c r="OA3" s="6"/>
      <c r="OB3" s="7"/>
      <c r="OC3" s="44"/>
      <c r="OD3" s="10" t="s">
        <v>8</v>
      </c>
      <c r="OE3" s="7" t="str">
        <f>IF(NW21="","",IF(COUNTIF(NX12:NX21,"R")&gt;5,(10-COUNTIF(NX12:NX21,"R"))&amp;"-"&amp;(COUNTIF(NX12:NX21,"R")-5),(10-COUNTIF(NX12:NX21,"R"))&amp;"+"&amp;5-(COUNTIF(NX12:NX21,"R"))))</f>
        <v>8+3</v>
      </c>
      <c r="OG3" s="5">
        <f>OG2+1</f>
        <v>2</v>
      </c>
      <c r="OH3" s="57">
        <v>9</v>
      </c>
      <c r="OI3" s="48" t="str">
        <f>IF(COUNTIF(OH2,OH3)&gt;0,"R","")</f>
        <v/>
      </c>
      <c r="OJ3" s="46">
        <f>IF(OI2="R",OJ2,OJ2-1)</f>
        <v>36</v>
      </c>
      <c r="OK3" s="6"/>
      <c r="OL3" s="6"/>
      <c r="OM3" s="7"/>
      <c r="ON3" s="44"/>
      <c r="OO3" s="10" t="s">
        <v>8</v>
      </c>
      <c r="OP3" s="7" t="str">
        <f>IF(OH21="","",IF(COUNTIF(OI12:OI21,"R")&gt;5,(10-COUNTIF(OI12:OI21,"R"))&amp;"-"&amp;(COUNTIF(OI12:OI21,"R")-5),(10-COUNTIF(OI12:OI21,"R"))&amp;"+"&amp;5-(COUNTIF(OI12:OI21,"R"))))</f>
        <v>6+1</v>
      </c>
      <c r="OR3" s="5">
        <f>OR2+1</f>
        <v>2</v>
      </c>
      <c r="OS3" s="57">
        <v>12</v>
      </c>
      <c r="OT3" s="48" t="str">
        <f>IF(COUNTIF(OS2,OS3)&gt;0,"R","")</f>
        <v/>
      </c>
      <c r="OU3" s="46">
        <f>IF(OT2="R",OU2,OU2-1)</f>
        <v>36</v>
      </c>
      <c r="OV3" s="6"/>
      <c r="OW3" s="6"/>
      <c r="OX3" s="7"/>
      <c r="OY3" s="44"/>
      <c r="OZ3" s="10" t="s">
        <v>8</v>
      </c>
      <c r="PA3" s="7" t="str">
        <f>IF(OS21="","",IF(COUNTIF(OT12:OT21,"R")&gt;5,(10-COUNTIF(OT12:OT21,"R"))&amp;"-"&amp;(COUNTIF(OT12:OT21,"R")-5),(10-COUNTIF(OT12:OT21,"R"))&amp;"+"&amp;5-(COUNTIF(OT12:OT21,"R"))))</f>
        <v>4-1</v>
      </c>
      <c r="PC3" s="5">
        <f>PC2+1</f>
        <v>2</v>
      </c>
      <c r="PD3" s="57">
        <v>26</v>
      </c>
      <c r="PE3" s="48" t="str">
        <f>IF(COUNTIF(PD2,PD3)&gt;0,"R","")</f>
        <v/>
      </c>
      <c r="PF3" s="46">
        <f>IF(PE2="R",PF2,PF2-1)</f>
        <v>36</v>
      </c>
      <c r="PG3" s="6"/>
      <c r="PH3" s="6"/>
      <c r="PI3" s="7"/>
      <c r="PJ3" s="44"/>
      <c r="PK3" s="10" t="s">
        <v>8</v>
      </c>
      <c r="PL3" s="7" t="str">
        <f>IF(PD21="","",IF(COUNTIF(PE12:PE21,"R")&gt;5,(10-COUNTIF(PE12:PE21,"R"))&amp;"-"&amp;(COUNTIF(PE12:PE21,"R")-5),(10-COUNTIF(PE12:PE21,"R"))&amp;"+"&amp;5-(COUNTIF(PE12:PE21,"R"))))</f>
        <v>8+3</v>
      </c>
      <c r="PN3" s="5">
        <f>PN2+1</f>
        <v>2</v>
      </c>
      <c r="PO3" s="57">
        <v>29</v>
      </c>
      <c r="PP3" s="48" t="str">
        <f>IF(COUNTIF(PO2,PO3)&gt;0,"R","")</f>
        <v/>
      </c>
      <c r="PQ3" s="46">
        <f>IF(PP2="R",PQ2,PQ2-1)</f>
        <v>36</v>
      </c>
      <c r="PR3" s="6"/>
      <c r="PS3" s="6"/>
      <c r="PT3" s="7"/>
      <c r="PU3" s="44"/>
      <c r="PV3" s="10" t="s">
        <v>8</v>
      </c>
      <c r="PW3" s="7" t="str">
        <f>IF(PO21="","",IF(COUNTIF(PP12:PP21,"R")&gt;5,(10-COUNTIF(PP12:PP21,"R"))&amp;"-"&amp;(COUNTIF(PP12:PP21,"R")-5),(10-COUNTIF(PP12:PP21,"R"))&amp;"+"&amp;5-(COUNTIF(PP12:PP21,"R"))))</f>
        <v>9+4</v>
      </c>
      <c r="PY3" s="5">
        <f>PY2+1</f>
        <v>2</v>
      </c>
      <c r="PZ3" s="57">
        <v>30</v>
      </c>
      <c r="QA3" s="48" t="str">
        <f>IF(COUNTIF(PZ2,PZ3)&gt;0,"R","")</f>
        <v/>
      </c>
      <c r="QB3" s="46">
        <f>IF(QA2="R",QB2,QB2-1)</f>
        <v>36</v>
      </c>
      <c r="QC3" s="6"/>
      <c r="QD3" s="6"/>
      <c r="QE3" s="7"/>
      <c r="QF3" s="44"/>
      <c r="QG3" s="10" t="s">
        <v>8</v>
      </c>
      <c r="QH3" s="7" t="str">
        <f>IF(PZ21="","",IF(COUNTIF(QA12:QA21,"R")&gt;5,(10-COUNTIF(QA12:QA21,"R"))&amp;"-"&amp;(COUNTIF(QA12:QA21,"R")-5),(10-COUNTIF(QA12:QA21,"R"))&amp;"+"&amp;5-(COUNTIF(QA12:QA21,"R"))))</f>
        <v>4-1</v>
      </c>
      <c r="QJ3" s="5">
        <f>QJ2+1</f>
        <v>2</v>
      </c>
      <c r="QK3" s="57">
        <v>28</v>
      </c>
      <c r="QL3" s="48" t="str">
        <f>IF(COUNTIF(QK2,QK3)&gt;0,"R","")</f>
        <v/>
      </c>
      <c r="QM3" s="46">
        <f>IF(QL2="R",QM2,QM2-1)</f>
        <v>36</v>
      </c>
      <c r="QN3" s="6"/>
      <c r="QO3" s="6"/>
      <c r="QP3" s="7"/>
      <c r="QQ3" s="44"/>
      <c r="QR3" s="10" t="s">
        <v>8</v>
      </c>
      <c r="QS3" s="7" t="str">
        <f>IF(QK21="","",IF(COUNTIF(QL12:QL21,"R")&gt;5,(10-COUNTIF(QL12:QL21,"R"))&amp;"-"&amp;(COUNTIF(QL12:QL21,"R")-5),(10-COUNTIF(QL12:QL21,"R"))&amp;"+"&amp;5-(COUNTIF(QL12:QL21,"R"))))</f>
        <v>9+4</v>
      </c>
      <c r="QU3" s="5">
        <f>QU2+1</f>
        <v>2</v>
      </c>
      <c r="QV3" s="57">
        <v>11</v>
      </c>
      <c r="QW3" s="48" t="str">
        <f>IF(COUNTIF(QV2,QV3)&gt;0,"R","")</f>
        <v/>
      </c>
      <c r="QX3" s="46">
        <f>IF(QW2="R",QX2,QX2-1)</f>
        <v>36</v>
      </c>
      <c r="QY3" s="6"/>
      <c r="QZ3" s="6"/>
      <c r="RA3" s="7"/>
      <c r="RB3" s="44"/>
      <c r="RC3" s="10" t="s">
        <v>8</v>
      </c>
      <c r="RD3" s="7" t="str">
        <f>IF(QV21="","",IF(COUNTIF(QW12:QW21,"R")&gt;5,(10-COUNTIF(QW12:QW21,"R"))&amp;"-"&amp;(COUNTIF(QW12:QW21,"R")-5),(10-COUNTIF(QW12:QW21,"R"))&amp;"+"&amp;5-(COUNTIF(QW12:QW21,"R"))))</f>
        <v>5+0</v>
      </c>
      <c r="RF3" s="5">
        <f>RF2+1</f>
        <v>2</v>
      </c>
      <c r="RG3" s="57">
        <v>31</v>
      </c>
      <c r="RH3" s="48" t="str">
        <f>IF(COUNTIF(RG2,RG3)&gt;0,"R","")</f>
        <v/>
      </c>
      <c r="RI3" s="46">
        <f>IF(RH2="R",RI2,RI2-1)</f>
        <v>36</v>
      </c>
      <c r="RJ3" s="6"/>
      <c r="RK3" s="6"/>
      <c r="RL3" s="7"/>
      <c r="RM3" s="44"/>
      <c r="RN3" s="10" t="s">
        <v>8</v>
      </c>
      <c r="RO3" s="7" t="str">
        <f>IF(RG21="","",IF(COUNTIF(RH12:RH21,"R")&gt;5,(10-COUNTIF(RH12:RH21,"R"))&amp;"-"&amp;(COUNTIF(RH12:RH21,"R")-5),(10-COUNTIF(RH12:RH21,"R"))&amp;"+"&amp;5-(COUNTIF(RH12:RH21,"R"))))</f>
        <v>3-2</v>
      </c>
      <c r="RQ3" s="5">
        <f>RQ2+1</f>
        <v>2</v>
      </c>
      <c r="RR3" s="57">
        <v>23</v>
      </c>
      <c r="RS3" s="48" t="str">
        <f>IF(COUNTIF(RR2,RR3)&gt;0,"R","")</f>
        <v/>
      </c>
      <c r="RT3" s="46">
        <f>IF(RS2="R",RT2,RT2-1)</f>
        <v>36</v>
      </c>
      <c r="RU3" s="6"/>
      <c r="RV3" s="6"/>
      <c r="RW3" s="7"/>
      <c r="RX3" s="44"/>
      <c r="RY3" s="10" t="s">
        <v>8</v>
      </c>
      <c r="RZ3" s="7" t="str">
        <f>IF(RR21="","",IF(COUNTIF(RS12:RS21,"R")&gt;5,(10-COUNTIF(RS12:RS21,"R"))&amp;"-"&amp;(COUNTIF(RS12:RS21,"R")-5),(10-COUNTIF(RS12:RS21,"R"))&amp;"+"&amp;5-(COUNTIF(RS12:RS21,"R"))))</f>
        <v>7+2</v>
      </c>
      <c r="SB3" s="5">
        <f>SB2+1</f>
        <v>2</v>
      </c>
      <c r="SC3" s="57">
        <v>19</v>
      </c>
      <c r="SD3" s="48" t="str">
        <f>IF(COUNTIF(SC2,SC3)&gt;0,"R","")</f>
        <v/>
      </c>
      <c r="SE3" s="46">
        <f>IF(SD2="R",SE2,SE2-1)</f>
        <v>36</v>
      </c>
      <c r="SF3" s="6"/>
      <c r="SG3" s="6"/>
      <c r="SH3" s="7"/>
      <c r="SI3" s="44"/>
      <c r="SJ3" s="10" t="s">
        <v>8</v>
      </c>
      <c r="SK3" s="7" t="str">
        <f>IF(SC21="","",IF(COUNTIF(SD12:SD21,"R")&gt;5,(10-COUNTIF(SD12:SD21,"R"))&amp;"-"&amp;(COUNTIF(SD12:SD21,"R")-5),(10-COUNTIF(SD12:SD21,"R"))&amp;"+"&amp;5-(COUNTIF(SD12:SD21,"R"))))</f>
        <v>7+2</v>
      </c>
      <c r="SM3" s="5">
        <f>SM2+1</f>
        <v>2</v>
      </c>
      <c r="SN3" s="57">
        <v>8</v>
      </c>
      <c r="SO3" s="48" t="str">
        <f>IF(COUNTIF(SN2,SN3)&gt;0,"R","")</f>
        <v/>
      </c>
      <c r="SP3" s="46">
        <f>IF(SO2="R",SP2,SP2-1)</f>
        <v>36</v>
      </c>
      <c r="SQ3" s="6"/>
      <c r="SR3" s="6"/>
      <c r="SS3" s="7"/>
      <c r="ST3" s="44"/>
      <c r="SU3" s="10" t="s">
        <v>8</v>
      </c>
      <c r="SV3" s="7" t="str">
        <f>IF(SN21="","",IF(COUNTIF(SO12:SO21,"R")&gt;5,(10-COUNTIF(SO12:SO21,"R"))&amp;"-"&amp;(COUNTIF(SO12:SO21,"R")-5),(10-COUNTIF(SO12:SO21,"R"))&amp;"+"&amp;5-(COUNTIF(SO12:SO21,"R"))))</f>
        <v>7+2</v>
      </c>
      <c r="SX3" s="5">
        <f>SX2+1</f>
        <v>2</v>
      </c>
      <c r="SY3" s="57">
        <v>32</v>
      </c>
      <c r="SZ3" s="48" t="str">
        <f>IF(COUNTIF(SY2,SY3)&gt;0,"R","")</f>
        <v/>
      </c>
      <c r="TA3" s="46">
        <f>IF(SZ2="R",TA2,TA2-1)</f>
        <v>36</v>
      </c>
      <c r="TB3" s="6"/>
      <c r="TC3" s="6"/>
      <c r="TD3" s="7"/>
      <c r="TE3" s="44"/>
      <c r="TF3" s="10" t="s">
        <v>8</v>
      </c>
      <c r="TG3" s="7" t="str">
        <f>IF(SY21="","",IF(COUNTIF(SZ12:SZ21,"R")&gt;5,(10-COUNTIF(SZ12:SZ21,"R"))&amp;"-"&amp;(COUNTIF(SZ12:SZ21,"R")-5),(10-COUNTIF(SZ12:SZ21,"R"))&amp;"+"&amp;5-(COUNTIF(SZ12:SZ21,"R"))))</f>
        <v>8+3</v>
      </c>
      <c r="TI3" s="5">
        <f>TI2+1</f>
        <v>2</v>
      </c>
      <c r="TJ3" s="57">
        <v>17</v>
      </c>
      <c r="TK3" s="48" t="str">
        <f>IF(COUNTIF(TJ2,TJ3)&gt;0,"R","")</f>
        <v/>
      </c>
      <c r="TL3" s="46">
        <f>IF(TK2="R",TL2,TL2-1)</f>
        <v>36</v>
      </c>
      <c r="TM3" s="6"/>
      <c r="TN3" s="6"/>
      <c r="TO3" s="7"/>
      <c r="TP3" s="44"/>
      <c r="TQ3" s="10" t="s">
        <v>8</v>
      </c>
      <c r="TR3" s="7" t="str">
        <f>IF(TJ21="","",IF(COUNTIF(TK12:TK21,"R")&gt;5,(10-COUNTIF(TK12:TK21,"R"))&amp;"-"&amp;(COUNTIF(TK12:TK21,"R")-5),(10-COUNTIF(TK12:TK21,"R"))&amp;"+"&amp;5-(COUNTIF(TK12:TK21,"R"))))</f>
        <v>6+1</v>
      </c>
      <c r="TT3" s="5">
        <f>TT2+1</f>
        <v>2</v>
      </c>
      <c r="TU3" s="57">
        <v>35</v>
      </c>
      <c r="TV3" s="48" t="str">
        <f>IF(COUNTIF(TU2,TU3)&gt;0,"R","")</f>
        <v/>
      </c>
      <c r="TW3" s="46">
        <f>IF(TV2="R",TW2,TW2-1)</f>
        <v>36</v>
      </c>
      <c r="TX3" s="6"/>
      <c r="TY3" s="6"/>
      <c r="TZ3" s="7"/>
      <c r="UA3" s="44"/>
      <c r="UB3" s="10" t="s">
        <v>8</v>
      </c>
      <c r="UC3" s="7" t="str">
        <f>IF(TU21="","",IF(COUNTIF(TV12:TV21,"R")&gt;5,(10-COUNTIF(TV12:TV21,"R"))&amp;"-"&amp;(COUNTIF(TV12:TV21,"R")-5),(10-COUNTIF(TV12:TV21,"R"))&amp;"+"&amp;5-(COUNTIF(TV12:TV21,"R"))))</f>
        <v>5+0</v>
      </c>
      <c r="UE3" s="5">
        <f>UE2+1</f>
        <v>2</v>
      </c>
      <c r="UF3" s="57">
        <v>5</v>
      </c>
      <c r="UG3" s="48" t="str">
        <f>IF(COUNTIF(UF2,UF3)&gt;0,"R","")</f>
        <v/>
      </c>
      <c r="UH3" s="46">
        <f>IF(UG2="R",UH2,UH2-1)</f>
        <v>36</v>
      </c>
      <c r="UI3" s="6"/>
      <c r="UJ3" s="6"/>
      <c r="UK3" s="7"/>
      <c r="UL3" s="44"/>
      <c r="UM3" s="10" t="s">
        <v>8</v>
      </c>
      <c r="UN3" s="7" t="str">
        <f>IF(UF21="","",IF(COUNTIF(UG12:UG21,"R")&gt;5,(10-COUNTIF(UG12:UG21,"R"))&amp;"-"&amp;(COUNTIF(UG12:UG21,"R")-5),(10-COUNTIF(UG12:UG21,"R"))&amp;"+"&amp;5-(COUNTIF(UG12:UG21,"R"))))</f>
        <v>8+3</v>
      </c>
      <c r="UP3" s="5">
        <f>UP2+1</f>
        <v>2</v>
      </c>
      <c r="UQ3" s="57">
        <v>32</v>
      </c>
      <c r="UR3" s="48" t="str">
        <f>IF(COUNTIF(UQ2,UQ3)&gt;0,"R","")</f>
        <v/>
      </c>
      <c r="US3" s="46">
        <f>IF(UR2="R",US2,US2-1)</f>
        <v>36</v>
      </c>
      <c r="UT3" s="6"/>
      <c r="UU3" s="6"/>
      <c r="UV3" s="7"/>
      <c r="UW3" s="44"/>
      <c r="UX3" s="10" t="s">
        <v>8</v>
      </c>
      <c r="UY3" s="7" t="str">
        <f>IF(UQ21="","",IF(COUNTIF(UR12:UR21,"R")&gt;5,(10-COUNTIF(UR12:UR21,"R"))&amp;"-"&amp;(COUNTIF(UR12:UR21,"R")-5),(10-COUNTIF(UR12:UR21,"R"))&amp;"+"&amp;5-(COUNTIF(UR12:UR21,"R"))))</f>
        <v>5+0</v>
      </c>
      <c r="VA3" s="5">
        <f>VA2+1</f>
        <v>2</v>
      </c>
      <c r="VB3" s="57">
        <v>13</v>
      </c>
      <c r="VC3" s="48" t="str">
        <f>IF(COUNTIF(VB2,VB3)&gt;0,"R","")</f>
        <v/>
      </c>
      <c r="VD3" s="46">
        <f>IF(VC2="R",VD2,VD2-1)</f>
        <v>36</v>
      </c>
      <c r="VE3" s="6"/>
      <c r="VF3" s="6"/>
      <c r="VG3" s="7"/>
      <c r="VH3" s="44"/>
      <c r="VI3" s="10" t="s">
        <v>8</v>
      </c>
      <c r="VJ3" s="7" t="str">
        <f>IF(VB21="","",IF(COUNTIF(VC12:VC21,"R")&gt;5,(10-COUNTIF(VC12:VC21,"R"))&amp;"-"&amp;(COUNTIF(VC12:VC21,"R")-5),(10-COUNTIF(VC12:VC21,"R"))&amp;"+"&amp;5-(COUNTIF(VC12:VC21,"R"))))</f>
        <v>6+1</v>
      </c>
      <c r="VL3" s="5">
        <f>VL2+1</f>
        <v>2</v>
      </c>
      <c r="VM3" s="57">
        <v>12</v>
      </c>
      <c r="VN3" s="48" t="str">
        <f>IF(COUNTIF(VM2,VM3)&gt;0,"R","")</f>
        <v/>
      </c>
      <c r="VO3" s="46">
        <f>IF(VN2="R",VO2,VO2-1)</f>
        <v>36</v>
      </c>
      <c r="VP3" s="6"/>
      <c r="VQ3" s="6"/>
      <c r="VR3" s="7"/>
      <c r="VS3" s="44"/>
      <c r="VT3" s="10" t="s">
        <v>8</v>
      </c>
      <c r="VU3" s="7" t="str">
        <f>IF(VM21="","",IF(COUNTIF(VN12:VN21,"R")&gt;5,(10-COUNTIF(VN12:VN21,"R"))&amp;"-"&amp;(COUNTIF(VN12:VN21,"R")-5),(10-COUNTIF(VN12:VN21,"R"))&amp;"+"&amp;5-(COUNTIF(VN12:VN21,"R"))))</f>
        <v>6+1</v>
      </c>
      <c r="VW3" s="5">
        <f>VW2+1</f>
        <v>2</v>
      </c>
      <c r="VX3" s="57">
        <v>17</v>
      </c>
      <c r="VY3" s="48" t="str">
        <f>IF(COUNTIF(VX2,VX3)&gt;0,"R","")</f>
        <v/>
      </c>
      <c r="VZ3" s="46">
        <f>IF(VY2="R",VZ2,VZ2-1)</f>
        <v>36</v>
      </c>
      <c r="WA3" s="6"/>
      <c r="WB3" s="6"/>
      <c r="WC3" s="7"/>
      <c r="WD3" s="44"/>
      <c r="WE3" s="10" t="s">
        <v>8</v>
      </c>
      <c r="WF3" s="7" t="str">
        <f>IF(VX21="","",IF(COUNTIF(VY12:VY21,"R")&gt;5,(10-COUNTIF(VY12:VY21,"R"))&amp;"-"&amp;(COUNTIF(VY12:VY21,"R")-5),(10-COUNTIF(VY12:VY21,"R"))&amp;"+"&amp;5-(COUNTIF(VY12:VY21,"R"))))</f>
        <v>9+4</v>
      </c>
      <c r="WH3" s="5">
        <f>WH2+1</f>
        <v>2</v>
      </c>
      <c r="WI3" s="57">
        <v>28</v>
      </c>
      <c r="WJ3" s="48" t="str">
        <f>IF(COUNTIF(WI2,WI3)&gt;0,"R","")</f>
        <v/>
      </c>
      <c r="WK3" s="46">
        <f>IF(WJ2="R",WK2,WK2-1)</f>
        <v>36</v>
      </c>
      <c r="WL3" s="6"/>
      <c r="WM3" s="6"/>
      <c r="WN3" s="7"/>
      <c r="WO3" s="44"/>
      <c r="WP3" s="10" t="s">
        <v>8</v>
      </c>
      <c r="WQ3" s="7" t="str">
        <f>IF(WI21="","",IF(COUNTIF(WJ12:WJ21,"R")&gt;5,(10-COUNTIF(WJ12:WJ21,"R"))&amp;"-"&amp;(COUNTIF(WJ12:WJ21,"R")-5),(10-COUNTIF(WJ12:WJ21,"R"))&amp;"+"&amp;5-(COUNTIF(WJ12:WJ21,"R"))))</f>
        <v>8+3</v>
      </c>
      <c r="WS3" s="5">
        <f>WS2+1</f>
        <v>2</v>
      </c>
      <c r="WT3" s="57">
        <v>23</v>
      </c>
      <c r="WU3" s="48" t="str">
        <f>IF(COUNTIF(WT2,WT3)&gt;0,"R","")</f>
        <v/>
      </c>
      <c r="WV3" s="46">
        <f>IF(WU2="R",WV2,WV2-1)</f>
        <v>36</v>
      </c>
      <c r="WW3" s="6"/>
      <c r="WX3" s="6"/>
      <c r="WY3" s="7"/>
      <c r="WZ3" s="44"/>
      <c r="XA3" s="10" t="s">
        <v>8</v>
      </c>
      <c r="XB3" s="7" t="str">
        <f>IF(WT21="","",IF(COUNTIF(WU12:WU21,"R")&gt;5,(10-COUNTIF(WU12:WU21,"R"))&amp;"-"&amp;(COUNTIF(WU12:WU21,"R")-5),(10-COUNTIF(WU12:WU21,"R"))&amp;"+"&amp;5-(COUNTIF(WU12:WU21,"R"))))</f>
        <v>6+1</v>
      </c>
      <c r="XD3" s="5">
        <f>XD2+1</f>
        <v>2</v>
      </c>
      <c r="XE3" s="57">
        <v>14</v>
      </c>
      <c r="XF3" s="48" t="str">
        <f>IF(COUNTIF(XE2,XE3)&gt;0,"R","")</f>
        <v/>
      </c>
      <c r="XG3" s="46">
        <f>IF(XF2="R",XG2,XG2-1)</f>
        <v>36</v>
      </c>
      <c r="XH3" s="6"/>
      <c r="XI3" s="6"/>
      <c r="XJ3" s="7"/>
      <c r="XK3" s="44"/>
      <c r="XL3" s="10" t="s">
        <v>8</v>
      </c>
      <c r="XM3" s="7" t="str">
        <f>IF(XE21="","",IF(COUNTIF(XF12:XF21,"R")&gt;5,(10-COUNTIF(XF12:XF21,"R"))&amp;"-"&amp;(COUNTIF(XF12:XF21,"R")-5),(10-COUNTIF(XF12:XF21,"R"))&amp;"+"&amp;5-(COUNTIF(XF12:XF21,"R"))))</f>
        <v>7+2</v>
      </c>
      <c r="XO3" s="5">
        <f>XO2+1</f>
        <v>2</v>
      </c>
      <c r="XP3" s="57">
        <v>17</v>
      </c>
      <c r="XQ3" s="48" t="str">
        <f>IF(COUNTIF(XP2,XP3)&gt;0,"R","")</f>
        <v/>
      </c>
      <c r="XR3" s="46">
        <f>IF(XQ2="R",XR2,XR2-1)</f>
        <v>36</v>
      </c>
      <c r="XS3" s="6"/>
      <c r="XT3" s="6"/>
      <c r="XU3" s="7"/>
      <c r="XV3" s="44"/>
      <c r="XW3" s="10" t="s">
        <v>8</v>
      </c>
      <c r="XX3" s="7" t="str">
        <f>IF(XP21="","",IF(COUNTIF(XQ12:XQ21,"R")&gt;5,(10-COUNTIF(XQ12:XQ21,"R"))&amp;"-"&amp;(COUNTIF(XQ12:XQ21,"R")-5),(10-COUNTIF(XQ12:XQ21,"R"))&amp;"+"&amp;5-(COUNTIF(XQ12:XQ21,"R"))))</f>
        <v>6+1</v>
      </c>
      <c r="XZ3" s="5">
        <f>XZ2+1</f>
        <v>2</v>
      </c>
      <c r="YA3" s="57">
        <v>9</v>
      </c>
      <c r="YB3" s="48" t="str">
        <f>IF(COUNTIF(YA2,YA3)&gt;0,"R","")</f>
        <v/>
      </c>
      <c r="YC3" s="46">
        <f>IF(YB2="R",YC2,YC2-1)</f>
        <v>36</v>
      </c>
      <c r="YD3" s="6"/>
      <c r="YE3" s="6"/>
      <c r="YF3" s="7"/>
      <c r="YG3" s="44"/>
      <c r="YH3" s="10" t="s">
        <v>8</v>
      </c>
      <c r="YI3" s="7" t="str">
        <f>IF(YA21="","",IF(COUNTIF(YB12:YB21,"R")&gt;5,(10-COUNTIF(YB12:YB21,"R"))&amp;"-"&amp;(COUNTIF(YB12:YB21,"R")-5),(10-COUNTIF(YB12:YB21,"R"))&amp;"+"&amp;5-(COUNTIF(YB12:YB21,"R"))))</f>
        <v>6+1</v>
      </c>
      <c r="YK3" s="5">
        <f>YK2+1</f>
        <v>2</v>
      </c>
      <c r="YL3" s="57">
        <v>36</v>
      </c>
      <c r="YM3" s="48" t="str">
        <f>IF(COUNTIF(YL2,YL3)&gt;0,"R","")</f>
        <v/>
      </c>
      <c r="YN3" s="46">
        <f>IF(YM2="R",YN2,YN2-1)</f>
        <v>36</v>
      </c>
      <c r="YO3" s="6"/>
      <c r="YP3" s="6"/>
      <c r="YQ3" s="7"/>
      <c r="YR3" s="44"/>
      <c r="YS3" s="10" t="s">
        <v>8</v>
      </c>
      <c r="YT3" s="7" t="str">
        <f>IF(YL21="","",IF(COUNTIF(YM12:YM21,"R")&gt;5,(10-COUNTIF(YM12:YM21,"R"))&amp;"-"&amp;(COUNTIF(YM12:YM21,"R")-5),(10-COUNTIF(YM12:YM21,"R"))&amp;"+"&amp;5-(COUNTIF(YM12:YM21,"R"))))</f>
        <v>7+2</v>
      </c>
      <c r="YU3" s="4"/>
      <c r="YV3" s="5">
        <f>YV2+1</f>
        <v>2</v>
      </c>
      <c r="YW3" s="57">
        <v>19</v>
      </c>
      <c r="YX3" s="48" t="str">
        <f>IF(COUNTIF(YW2,YW3)&gt;0,"R","")</f>
        <v/>
      </c>
      <c r="YY3" s="46">
        <f>IF(YX2="R",YY2,YY2-1)</f>
        <v>36</v>
      </c>
      <c r="YZ3" s="6"/>
      <c r="ZA3" s="6"/>
      <c r="ZB3" s="7"/>
      <c r="ZC3" s="44"/>
      <c r="ZD3" s="10" t="s">
        <v>8</v>
      </c>
      <c r="ZE3" s="7" t="str">
        <f>IF(YW21="","",IF(COUNTIF(YX12:YX21,"R")&gt;5,(10-COUNTIF(YX12:YX21,"R"))&amp;"-"&amp;(COUNTIF(YX12:YX21,"R")-5),(10-COUNTIF(YX12:YX21,"R"))&amp;"+"&amp;5-(COUNTIF(YX12:YX21,"R"))))</f>
        <v>6+1</v>
      </c>
      <c r="ZG3" s="5">
        <f>ZG2+1</f>
        <v>2</v>
      </c>
      <c r="ZH3" s="57">
        <v>33</v>
      </c>
      <c r="ZI3" s="48" t="str">
        <f>IF(COUNTIF(ZH2,ZH3)&gt;0,"R","")</f>
        <v/>
      </c>
      <c r="ZJ3" s="46">
        <f>IF(ZI2="R",ZJ2,ZJ2-1)</f>
        <v>36</v>
      </c>
      <c r="ZK3" s="6"/>
      <c r="ZL3" s="6"/>
      <c r="ZM3" s="7"/>
      <c r="ZN3" s="44"/>
      <c r="ZO3" s="10" t="s">
        <v>8</v>
      </c>
      <c r="ZP3" s="7" t="str">
        <f>IF(ZH21="","",IF(COUNTIF(ZI12:ZI21,"R")&gt;5,(10-COUNTIF(ZI12:ZI21,"R"))&amp;"-"&amp;(COUNTIF(ZI12:ZI21,"R")-5),(10-COUNTIF(ZI12:ZI21,"R"))&amp;"+"&amp;5-(COUNTIF(ZI12:ZI21,"R"))))</f>
        <v>7+2</v>
      </c>
      <c r="ZR3" s="5">
        <f>ZR2+1</f>
        <v>2</v>
      </c>
      <c r="ZS3" s="57">
        <v>17</v>
      </c>
      <c r="ZT3" s="48" t="str">
        <f>IF(COUNTIF(ZS2,ZS3)&gt;0,"R","")</f>
        <v/>
      </c>
      <c r="ZU3" s="46">
        <f>IF(ZT2="R",ZU2,ZU2-1)</f>
        <v>36</v>
      </c>
      <c r="ZV3" s="6"/>
      <c r="ZW3" s="6"/>
      <c r="ZX3" s="7"/>
      <c r="ZY3" s="44"/>
      <c r="ZZ3" s="10" t="s">
        <v>8</v>
      </c>
      <c r="AAA3" s="7" t="str">
        <f>IF(ZS21="","",IF(COUNTIF(ZT12:ZT21,"R")&gt;5,(10-COUNTIF(ZT12:ZT21,"R"))&amp;"-"&amp;(COUNTIF(ZT12:ZT21,"R")-5),(10-COUNTIF(ZT12:ZT21,"R"))&amp;"+"&amp;5-(COUNTIF(ZT12:ZT21,"R"))))</f>
        <v>7+2</v>
      </c>
      <c r="AAC3" s="5">
        <f>AAC2+1</f>
        <v>2</v>
      </c>
      <c r="AAD3" s="57">
        <v>27</v>
      </c>
      <c r="AAE3" s="48" t="str">
        <f>IF(COUNTIF(AAD2,AAD3)&gt;0,"R","")</f>
        <v/>
      </c>
      <c r="AAF3" s="46">
        <f>IF(AAE2="R",AAF2,AAF2-1)</f>
        <v>36</v>
      </c>
      <c r="AAG3" s="6"/>
      <c r="AAH3" s="6"/>
      <c r="AAI3" s="7"/>
      <c r="AAJ3" s="44"/>
      <c r="AAK3" s="10" t="s">
        <v>8</v>
      </c>
      <c r="AAL3" s="7" t="str">
        <f>IF(AAD21="","",IF(COUNTIF(AAE12:AAE21,"R")&gt;5,(10-COUNTIF(AAE12:AAE21,"R"))&amp;"-"&amp;(COUNTIF(AAE12:AAE21,"R")-5),(10-COUNTIF(AAE12:AAE21,"R"))&amp;"+"&amp;5-(COUNTIF(AAE12:AAE21,"R"))))</f>
        <v>5+0</v>
      </c>
      <c r="AAN3" s="5">
        <f>AAN2+1</f>
        <v>2</v>
      </c>
      <c r="AAO3" s="57">
        <v>2</v>
      </c>
      <c r="AAP3" s="48" t="str">
        <f>IF(COUNTIF(AAO2,AAO3)&gt;0,"R","")</f>
        <v/>
      </c>
      <c r="AAQ3" s="46">
        <f>IF(AAP2="R",AAQ2,AAQ2-1)</f>
        <v>36</v>
      </c>
      <c r="AAR3" s="6"/>
      <c r="AAS3" s="6"/>
      <c r="AAT3" s="7"/>
      <c r="AAU3" s="44"/>
      <c r="AAV3" s="10" t="s">
        <v>8</v>
      </c>
      <c r="AAW3" s="7" t="str">
        <f>IF(AAO21="","",IF(COUNTIF(AAP12:AAP21,"R")&gt;5,(10-COUNTIF(AAP12:AAP21,"R"))&amp;"-"&amp;(COUNTIF(AAP12:AAP21,"R")-5),(10-COUNTIF(AAP12:AAP21,"R"))&amp;"+"&amp;5-(COUNTIF(AAP12:AAP21,"R"))))</f>
        <v>7+2</v>
      </c>
      <c r="AAY3" s="5">
        <f>AAY2+1</f>
        <v>2</v>
      </c>
      <c r="AAZ3" s="57">
        <v>17</v>
      </c>
      <c r="ABA3" s="48" t="str">
        <f>IF(COUNTIF(AAZ2,AAZ3)&gt;0,"R","")</f>
        <v/>
      </c>
      <c r="ABB3" s="46">
        <f>IF(ABA2="R",ABB2,ABB2-1)</f>
        <v>36</v>
      </c>
      <c r="ABC3" s="6"/>
      <c r="ABD3" s="6"/>
      <c r="ABE3" s="7"/>
      <c r="ABF3" s="44"/>
      <c r="ABG3" s="10" t="s">
        <v>8</v>
      </c>
      <c r="ABH3" s="7" t="str">
        <f>IF(AAZ21="","",IF(COUNTIF(ABA12:ABA21,"R")&gt;5,(10-COUNTIF(ABA12:ABA21,"R"))&amp;"-"&amp;(COUNTIF(ABA12:ABA21,"R")-5),(10-COUNTIF(ABA12:ABA21,"R"))&amp;"+"&amp;5-(COUNTIF(ABA12:ABA21,"R"))))</f>
        <v>9+4</v>
      </c>
      <c r="ABJ3" s="5">
        <f>ABJ2+1</f>
        <v>2</v>
      </c>
      <c r="ABK3" s="57">
        <v>0</v>
      </c>
      <c r="ABL3" s="48" t="str">
        <f>IF(COUNTIF(ABK2,ABK3)&gt;0,"R","")</f>
        <v/>
      </c>
      <c r="ABM3" s="46">
        <f>IF(ABL2="R",ABM2,ABM2-1)</f>
        <v>36</v>
      </c>
      <c r="ABN3" s="6"/>
      <c r="ABO3" s="6"/>
      <c r="ABP3" s="7"/>
      <c r="ABQ3" s="44"/>
      <c r="ABR3" s="10" t="s">
        <v>8</v>
      </c>
      <c r="ABS3" s="7" t="str">
        <f>IF(ABK21="","",IF(COUNTIF(ABL12:ABL21,"R")&gt;5,(10-COUNTIF(ABL12:ABL21,"R"))&amp;"-"&amp;(COUNTIF(ABL12:ABL21,"R")-5),(10-COUNTIF(ABL12:ABL21,"R"))&amp;"+"&amp;5-(COUNTIF(ABL12:ABL21,"R"))))</f>
        <v>4-1</v>
      </c>
      <c r="ABU3" s="5">
        <f>ABU2+1</f>
        <v>2</v>
      </c>
      <c r="ABV3" s="57">
        <v>16</v>
      </c>
      <c r="ABW3" s="48" t="str">
        <f>IF(COUNTIF(ABV2,ABV3)&gt;0,"R","")</f>
        <v/>
      </c>
      <c r="ABX3" s="46">
        <f>IF(ABW2="R",ABX2,ABX2-1)</f>
        <v>36</v>
      </c>
      <c r="ABY3" s="6"/>
      <c r="ABZ3" s="6"/>
      <c r="ACA3" s="7"/>
      <c r="ACB3" s="44"/>
      <c r="ACC3" s="10" t="s">
        <v>8</v>
      </c>
      <c r="ACD3" s="7" t="str">
        <f>IF(ABV21="","",IF(COUNTIF(ABW12:ABW21,"R")&gt;5,(10-COUNTIF(ABW12:ABW21,"R"))&amp;"-"&amp;(COUNTIF(ABW12:ABW21,"R")-5),(10-COUNTIF(ABW12:ABW21,"R"))&amp;"+"&amp;5-(COUNTIF(ABW12:ABW21,"R"))))</f>
        <v>7+2</v>
      </c>
      <c r="ACF3" s="5">
        <f>ACF2+1</f>
        <v>2</v>
      </c>
      <c r="ACG3" s="57">
        <v>2</v>
      </c>
      <c r="ACH3" s="48" t="str">
        <f>IF(COUNTIF(ACG2,ACG3)&gt;0,"R","")</f>
        <v/>
      </c>
      <c r="ACI3" s="46">
        <f>IF(ACH2="R",ACI2,ACI2-1)</f>
        <v>36</v>
      </c>
      <c r="ACJ3" s="6"/>
      <c r="ACK3" s="6"/>
      <c r="ACL3" s="7"/>
      <c r="ACM3" s="44"/>
      <c r="ACN3" s="10" t="s">
        <v>8</v>
      </c>
      <c r="ACO3" s="7" t="str">
        <f>IF(ACG21="","",IF(COUNTIF(ACH12:ACH21,"R")&gt;5,(10-COUNTIF(ACH12:ACH21,"R"))&amp;"-"&amp;(COUNTIF(ACH12:ACH21,"R")-5),(10-COUNTIF(ACH12:ACH21,"R"))&amp;"+"&amp;5-(COUNTIF(ACH12:ACH21,"R"))))</f>
        <v>9+4</v>
      </c>
      <c r="ACQ3" s="5">
        <f>ACQ2+1</f>
        <v>2</v>
      </c>
      <c r="ACR3" s="57">
        <v>33</v>
      </c>
      <c r="ACS3" s="48" t="str">
        <f>IF(COUNTIF(ACR2,ACR3)&gt;0,"R","")</f>
        <v/>
      </c>
      <c r="ACT3" s="46">
        <f>IF(ACS2="R",ACT2,ACT2-1)</f>
        <v>36</v>
      </c>
      <c r="ACU3" s="6"/>
      <c r="ACV3" s="6"/>
      <c r="ACW3" s="7"/>
      <c r="ACX3" s="44"/>
      <c r="ACY3" s="10" t="s">
        <v>8</v>
      </c>
      <c r="ACZ3" s="7" t="str">
        <f>IF(ACR21="","",IF(COUNTIF(ACS12:ACS21,"R")&gt;5,(10-COUNTIF(ACS12:ACS21,"R"))&amp;"-"&amp;(COUNTIF(ACS12:ACS21,"R")-5),(10-COUNTIF(ACS12:ACS21,"R"))&amp;"+"&amp;5-(COUNTIF(ACS12:ACS21,"R"))))</f>
        <v>6+1</v>
      </c>
      <c r="ADB3" s="5">
        <f>ADB2+1</f>
        <v>2</v>
      </c>
      <c r="ADC3" s="57">
        <v>19</v>
      </c>
      <c r="ADD3" s="48" t="str">
        <f>IF(COUNTIF(ADC2,ADC3)&gt;0,"R","")</f>
        <v/>
      </c>
      <c r="ADE3" s="46">
        <f>IF(ADD2="R",ADE2,ADE2-1)</f>
        <v>36</v>
      </c>
      <c r="ADF3" s="6"/>
      <c r="ADG3" s="6"/>
      <c r="ADH3" s="7"/>
      <c r="ADI3" s="44"/>
      <c r="ADJ3" s="10" t="s">
        <v>8</v>
      </c>
      <c r="ADK3" s="7" t="str">
        <f>IF(ADC21="","",IF(COUNTIF(ADD12:ADD21,"R")&gt;5,(10-COUNTIF(ADD12:ADD21,"R"))&amp;"-"&amp;(COUNTIF(ADD12:ADD21,"R")-5),(10-COUNTIF(ADD12:ADD21,"R"))&amp;"+"&amp;5-(COUNTIF(ADD12:ADD21,"R"))))</f>
        <v>8+3</v>
      </c>
      <c r="ADM3" s="5">
        <f>ADM2+1</f>
        <v>2</v>
      </c>
      <c r="ADN3" s="57">
        <v>6</v>
      </c>
      <c r="ADO3" s="48" t="str">
        <f>IF(COUNTIF(ADN2,ADN3)&gt;0,"R","")</f>
        <v/>
      </c>
      <c r="ADP3" s="46">
        <f>IF(ADO2="R",ADP2,ADP2-1)</f>
        <v>36</v>
      </c>
      <c r="ADQ3" s="6"/>
      <c r="ADR3" s="6"/>
      <c r="ADS3" s="7"/>
      <c r="ADT3" s="44"/>
      <c r="ADU3" s="10" t="s">
        <v>8</v>
      </c>
      <c r="ADV3" s="7" t="str">
        <f>IF(ADN21="","",IF(COUNTIF(ADO12:ADO21,"R")&gt;5,(10-COUNTIF(ADO12:ADO21,"R"))&amp;"-"&amp;(COUNTIF(ADO12:ADO21,"R")-5),(10-COUNTIF(ADO12:ADO21,"R"))&amp;"+"&amp;5-(COUNTIF(ADO12:ADO21,"R"))))</f>
        <v>6+1</v>
      </c>
      <c r="ADX3" s="5">
        <f>ADX2+1</f>
        <v>2</v>
      </c>
      <c r="ADY3" s="57">
        <v>3</v>
      </c>
      <c r="ADZ3" s="48" t="str">
        <f>IF(COUNTIF(ADY2,ADY3)&gt;0,"R","")</f>
        <v/>
      </c>
      <c r="AEA3" s="46">
        <f>IF(ADZ2="R",AEA2,AEA2-1)</f>
        <v>36</v>
      </c>
      <c r="AEB3" s="6"/>
      <c r="AEC3" s="6"/>
      <c r="AED3" s="7"/>
      <c r="AEE3" s="44"/>
      <c r="AEF3" s="10" t="s">
        <v>8</v>
      </c>
      <c r="AEG3" s="7" t="str">
        <f>IF(ADY21="","",IF(COUNTIF(ADZ12:ADZ21,"R")&gt;5,(10-COUNTIF(ADZ12:ADZ21,"R"))&amp;"-"&amp;(COUNTIF(ADZ12:ADZ21,"R")-5),(10-COUNTIF(ADZ12:ADZ21,"R"))&amp;"+"&amp;5-(COUNTIF(ADZ12:ADZ21,"R"))))</f>
        <v>9+4</v>
      </c>
      <c r="AEI3" s="5">
        <f>AEI2+1</f>
        <v>2</v>
      </c>
      <c r="AEJ3" s="57">
        <v>31</v>
      </c>
      <c r="AEK3" s="48" t="str">
        <f>IF(COUNTIF(AEJ2,AEJ3)&gt;0,"R","")</f>
        <v/>
      </c>
      <c r="AEL3" s="46">
        <f>IF(AEK2="R",AEL2,AEL2-1)</f>
        <v>36</v>
      </c>
      <c r="AEM3" s="6"/>
      <c r="AEN3" s="6"/>
      <c r="AEO3" s="7"/>
      <c r="AEP3" s="44"/>
      <c r="AEQ3" s="10" t="s">
        <v>8</v>
      </c>
      <c r="AER3" s="7" t="str">
        <f>IF(AEJ21="","",IF(COUNTIF(AEK12:AEK21,"R")&gt;5,(10-COUNTIF(AEK12:AEK21,"R"))&amp;"-"&amp;(COUNTIF(AEK12:AEK21,"R")-5),(10-COUNTIF(AEK12:AEK21,"R"))&amp;"+"&amp;5-(COUNTIF(AEK12:AEK21,"R"))))</f>
        <v>4-1</v>
      </c>
      <c r="AET3" s="5">
        <f>AET2+1</f>
        <v>2</v>
      </c>
      <c r="AEU3" s="57">
        <v>12</v>
      </c>
      <c r="AEV3" s="48" t="str">
        <f>IF(COUNTIF(AEU2,AEU3)&gt;0,"R","")</f>
        <v/>
      </c>
      <c r="AEW3" s="46">
        <f>IF(AEV2="R",AEW2,AEW2-1)</f>
        <v>36</v>
      </c>
      <c r="AEX3" s="6"/>
      <c r="AEY3" s="6"/>
      <c r="AEZ3" s="7"/>
      <c r="AFA3" s="44"/>
      <c r="AFB3" s="10" t="s">
        <v>8</v>
      </c>
      <c r="AFC3" s="7" t="str">
        <f>IF(AEU21="","",IF(COUNTIF(AEV12:AEV21,"R")&gt;5,(10-COUNTIF(AEV12:AEV21,"R"))&amp;"-"&amp;(COUNTIF(AEV12:AEV21,"R")-5),(10-COUNTIF(AEV12:AEV21,"R"))&amp;"+"&amp;5-(COUNTIF(AEV12:AEV21,"R"))))</f>
        <v>7+2</v>
      </c>
      <c r="AFE3" s="5">
        <f>AFE2+1</f>
        <v>2</v>
      </c>
      <c r="AFF3" s="57">
        <v>16</v>
      </c>
      <c r="AFG3" s="48" t="str">
        <f>IF(COUNTIF(AFF2,AFF3)&gt;0,"R","")</f>
        <v/>
      </c>
      <c r="AFH3" s="46">
        <f>IF(AFG2="R",AFH2,AFH2-1)</f>
        <v>36</v>
      </c>
      <c r="AFI3" s="6"/>
      <c r="AFJ3" s="6"/>
      <c r="AFK3" s="7"/>
      <c r="AFL3" s="44"/>
      <c r="AFM3" s="10" t="s">
        <v>8</v>
      </c>
      <c r="AFN3" s="7" t="str">
        <f>IF(AFF21="","",IF(COUNTIF(AFG12:AFG21,"R")&gt;5,(10-COUNTIF(AFG12:AFG21,"R"))&amp;"-"&amp;(COUNTIF(AFG12:AFG21,"R")-5),(10-COUNTIF(AFG12:AFG21,"R"))&amp;"+"&amp;5-(COUNTIF(AFG12:AFG21,"R"))))</f>
        <v>7+2</v>
      </c>
      <c r="AFP3" s="5">
        <f>AFP2+1</f>
        <v>2</v>
      </c>
      <c r="AFQ3" s="57">
        <v>34</v>
      </c>
      <c r="AFR3" s="48" t="str">
        <f>IF(COUNTIF(AFQ2,AFQ3)&gt;0,"R","")</f>
        <v/>
      </c>
      <c r="AFS3" s="46">
        <f>IF(AFR2="R",AFS2,AFS2-1)</f>
        <v>36</v>
      </c>
      <c r="AFT3" s="6"/>
      <c r="AFU3" s="6"/>
      <c r="AFV3" s="7"/>
      <c r="AFW3" s="44"/>
      <c r="AFX3" s="10" t="s">
        <v>8</v>
      </c>
      <c r="AFY3" s="7" t="str">
        <f>IF(AFQ21="","",IF(COUNTIF(AFR12:AFR21,"R")&gt;5,(10-COUNTIF(AFR12:AFR21,"R"))&amp;"-"&amp;(COUNTIF(AFR12:AFR21,"R")-5),(10-COUNTIF(AFR12:AFR21,"R"))&amp;"+"&amp;5-(COUNTIF(AFR12:AFR21,"R"))))</f>
        <v>7+2</v>
      </c>
      <c r="AGA3" s="5">
        <f>AGA2+1</f>
        <v>2</v>
      </c>
      <c r="AGB3" s="57">
        <v>5</v>
      </c>
      <c r="AGC3" s="48" t="str">
        <f>IF(COUNTIF(AGB2,AGB3)&gt;0,"R","")</f>
        <v/>
      </c>
      <c r="AGD3" s="46">
        <f>IF(AGC2="R",AGD2,AGD2-1)</f>
        <v>36</v>
      </c>
      <c r="AGE3" s="6"/>
      <c r="AGF3" s="6"/>
      <c r="AGG3" s="7"/>
      <c r="AGH3" s="44"/>
      <c r="AGI3" s="10" t="s">
        <v>8</v>
      </c>
      <c r="AGJ3" s="7" t="str">
        <f>IF(AGB21="","",IF(COUNTIF(AGC12:AGC21,"R")&gt;5,(10-COUNTIF(AGC12:AGC21,"R"))&amp;"-"&amp;(COUNTIF(AGC12:AGC21,"R")-5),(10-COUNTIF(AGC12:AGC21,"R"))&amp;"+"&amp;5-(COUNTIF(AGC12:AGC21,"R"))))</f>
        <v>3-2</v>
      </c>
      <c r="AGL3" s="5">
        <f>AGL2+1</f>
        <v>2</v>
      </c>
      <c r="AGM3" s="57">
        <v>9</v>
      </c>
      <c r="AGN3" s="48" t="str">
        <f>IF(COUNTIF(AGM2,AGM3)&gt;0,"R","")</f>
        <v/>
      </c>
      <c r="AGO3" s="46">
        <f>IF(AGN2="R",AGO2,AGO2-1)</f>
        <v>36</v>
      </c>
      <c r="AGP3" s="6"/>
      <c r="AGQ3" s="6"/>
      <c r="AGR3" s="7"/>
      <c r="AGS3" s="44"/>
      <c r="AGT3" s="10" t="s">
        <v>8</v>
      </c>
      <c r="AGU3" s="7" t="str">
        <f>IF(AGM21="","",IF(COUNTIF(AGN12:AGN21,"R")&gt;5,(10-COUNTIF(AGN12:AGN21,"R"))&amp;"-"&amp;(COUNTIF(AGN12:AGN21,"R")-5),(10-COUNTIF(AGN12:AGN21,"R"))&amp;"+"&amp;5-(COUNTIF(AGN12:AGN21,"R"))))</f>
        <v>7+2</v>
      </c>
      <c r="AGW3" s="5">
        <f>AGW2+1</f>
        <v>2</v>
      </c>
      <c r="AGX3" s="57">
        <v>9</v>
      </c>
      <c r="AGY3" s="48" t="str">
        <f>IF(COUNTIF(AGX2,AGX3)&gt;0,"R","")</f>
        <v/>
      </c>
      <c r="AGZ3" s="46">
        <f>IF(AGY2="R",AGZ2,AGZ2-1)</f>
        <v>36</v>
      </c>
      <c r="AHA3" s="6"/>
      <c r="AHB3" s="6"/>
      <c r="AHC3" s="7"/>
      <c r="AHD3" s="44"/>
      <c r="AHE3" s="10" t="s">
        <v>8</v>
      </c>
      <c r="AHF3" s="7" t="str">
        <f>IF(AGX21="","",IF(COUNTIF(AGY12:AGY21,"R")&gt;5,(10-COUNTIF(AGY12:AGY21,"R"))&amp;"-"&amp;(COUNTIF(AGY12:AGY21,"R")-5),(10-COUNTIF(AGY12:AGY21,"R"))&amp;"+"&amp;5-(COUNTIF(AGY12:AGY21,"R"))))</f>
        <v>8+3</v>
      </c>
      <c r="AHH3" s="5">
        <f>AHH2+1</f>
        <v>2</v>
      </c>
      <c r="AHI3" s="57">
        <v>36</v>
      </c>
      <c r="AHJ3" s="48" t="str">
        <f>IF(COUNTIF(AHI2,AHI3)&gt;0,"R","")</f>
        <v/>
      </c>
      <c r="AHK3" s="46">
        <f>IF(AHJ2="R",AHK2,AHK2-1)</f>
        <v>36</v>
      </c>
      <c r="AHL3" s="6"/>
      <c r="AHM3" s="6"/>
      <c r="AHN3" s="7"/>
      <c r="AHO3" s="44"/>
      <c r="AHP3" s="10" t="s">
        <v>8</v>
      </c>
      <c r="AHQ3" s="7" t="str">
        <f>IF(AHI21="","",IF(COUNTIF(AHJ12:AHJ21,"R")&gt;5,(10-COUNTIF(AHJ12:AHJ21,"R"))&amp;"-"&amp;(COUNTIF(AHJ12:AHJ21,"R")-5),(10-COUNTIF(AHJ12:AHJ21,"R"))&amp;"+"&amp;5-(COUNTIF(AHJ12:AHJ21,"R"))))</f>
        <v>5+0</v>
      </c>
      <c r="AHS3" s="5">
        <f>AHS2+1</f>
        <v>2</v>
      </c>
      <c r="AHT3" s="57">
        <v>32</v>
      </c>
      <c r="AHU3" s="48" t="str">
        <f>IF(COUNTIF(AHT2,AHT3)&gt;0,"R","")</f>
        <v/>
      </c>
      <c r="AHV3" s="46">
        <f>IF(AHU2="R",AHV2,AHV2-1)</f>
        <v>36</v>
      </c>
      <c r="AHW3" s="6"/>
      <c r="AHX3" s="6"/>
      <c r="AHY3" s="7"/>
      <c r="AHZ3" s="44"/>
      <c r="AIA3" s="10" t="s">
        <v>8</v>
      </c>
      <c r="AIB3" s="7" t="str">
        <f>IF(AHT21="","",IF(COUNTIF(AHU12:AHU21,"R")&gt;5,(10-COUNTIF(AHU12:AHU21,"R"))&amp;"-"&amp;(COUNTIF(AHU12:AHU21,"R")-5),(10-COUNTIF(AHU12:AHU21,"R"))&amp;"+"&amp;5-(COUNTIF(AHU12:AHU21,"R"))))</f>
        <v>7+2</v>
      </c>
      <c r="AID3" s="5">
        <f>AID2+1</f>
        <v>2</v>
      </c>
      <c r="AIE3" s="57">
        <v>15</v>
      </c>
      <c r="AIF3" s="48" t="str">
        <f>IF(COUNTIF(AIE2,AIE3)&gt;0,"R","")</f>
        <v/>
      </c>
      <c r="AIG3" s="46">
        <f>IF(AIF2="R",AIG2,AIG2-1)</f>
        <v>36</v>
      </c>
      <c r="AIH3" s="6"/>
      <c r="AII3" s="6"/>
      <c r="AIJ3" s="7"/>
      <c r="AIK3" s="44"/>
      <c r="AIL3" s="10" t="s">
        <v>8</v>
      </c>
      <c r="AIM3" s="7" t="str">
        <f>IF(AIE21="","",IF(COUNTIF(AIF12:AIF21,"R")&gt;5,(10-COUNTIF(AIF12:AIF21,"R"))&amp;"-"&amp;(COUNTIF(AIF12:AIF21,"R")-5),(10-COUNTIF(AIF12:AIF21,"R"))&amp;"+"&amp;5-(COUNTIF(AIF12:AIF21,"R"))))</f>
        <v>9+4</v>
      </c>
      <c r="AIO3" s="5">
        <f>AIO2+1</f>
        <v>2</v>
      </c>
      <c r="AIP3" s="57">
        <v>36</v>
      </c>
      <c r="AIQ3" s="48" t="str">
        <f>IF(COUNTIF(AIP2,AIP3)&gt;0,"R","")</f>
        <v/>
      </c>
      <c r="AIR3" s="46">
        <f>IF(AIQ2="R",AIR2,AIR2-1)</f>
        <v>36</v>
      </c>
      <c r="AIS3" s="6"/>
      <c r="AIT3" s="6"/>
      <c r="AIU3" s="7"/>
      <c r="AIV3" s="44"/>
      <c r="AIW3" s="10" t="s">
        <v>8</v>
      </c>
      <c r="AIX3" s="7" t="str">
        <f>IF(AIP21="","",IF(COUNTIF(AIQ12:AIQ21,"R")&gt;5,(10-COUNTIF(AIQ12:AIQ21,"R"))&amp;"-"&amp;(COUNTIF(AIQ12:AIQ21,"R")-5),(10-COUNTIF(AIQ12:AIQ21,"R"))&amp;"+"&amp;5-(COUNTIF(AIQ12:AIQ21,"R"))))</f>
        <v>8+3</v>
      </c>
      <c r="AIZ3" s="5">
        <f>AIZ2+1</f>
        <v>2</v>
      </c>
      <c r="AJA3" s="57">
        <v>9</v>
      </c>
      <c r="AJB3" s="48" t="str">
        <f>IF(COUNTIF(AJA2,AJA3)&gt;0,"R","")</f>
        <v/>
      </c>
      <c r="AJC3" s="46">
        <f>IF(AJB2="R",AJC2,AJC2-1)</f>
        <v>36</v>
      </c>
      <c r="AJD3" s="6"/>
      <c r="AJE3" s="6"/>
      <c r="AJF3" s="7"/>
      <c r="AJG3" s="44"/>
      <c r="AJH3" s="10" t="s">
        <v>8</v>
      </c>
      <c r="AJI3" s="7" t="str">
        <f>IF(AJA21="","",IF(COUNTIF(AJB12:AJB21,"R")&gt;5,(10-COUNTIF(AJB12:AJB21,"R"))&amp;"-"&amp;(COUNTIF(AJB12:AJB21,"R")-5),(10-COUNTIF(AJB12:AJB21,"R"))&amp;"+"&amp;5-(COUNTIF(AJB12:AJB21,"R"))))</f>
        <v>9+4</v>
      </c>
      <c r="AJK3" s="5">
        <f>AJK2+1</f>
        <v>2</v>
      </c>
      <c r="AJL3" s="57">
        <v>25</v>
      </c>
      <c r="AJM3" s="48" t="str">
        <f>IF(COUNTIF(AJL2,AJL3)&gt;0,"R","")</f>
        <v/>
      </c>
      <c r="AJN3" s="46">
        <f>IF(AJM2="R",AJN2,AJN2-1)</f>
        <v>36</v>
      </c>
      <c r="AJO3" s="6"/>
      <c r="AJP3" s="6"/>
      <c r="AJQ3" s="7"/>
      <c r="AJR3" s="44"/>
      <c r="AJS3" s="10" t="s">
        <v>8</v>
      </c>
      <c r="AJT3" s="7" t="str">
        <f>IF(AJL21="","",IF(COUNTIF(AJM12:AJM21,"R")&gt;5,(10-COUNTIF(AJM12:AJM21,"R"))&amp;"-"&amp;(COUNTIF(AJM12:AJM21,"R")-5),(10-COUNTIF(AJM12:AJM21,"R"))&amp;"+"&amp;5-(COUNTIF(AJM12:AJM21,"R"))))</f>
        <v>8+3</v>
      </c>
      <c r="AJV3" s="5">
        <f>AJV2+1</f>
        <v>2</v>
      </c>
      <c r="AJW3" s="57">
        <v>23</v>
      </c>
      <c r="AJX3" s="48" t="str">
        <f>IF(COUNTIF(AJW2,AJW3)&gt;0,"R","")</f>
        <v/>
      </c>
      <c r="AJY3" s="46">
        <f>IF(AJX2="R",AJY2,AJY2-1)</f>
        <v>36</v>
      </c>
      <c r="AJZ3" s="6"/>
      <c r="AKA3" s="6"/>
      <c r="AKB3" s="7"/>
      <c r="AKC3" s="44"/>
      <c r="AKD3" s="10" t="s">
        <v>8</v>
      </c>
      <c r="AKE3" s="7" t="str">
        <f>IF(AJW21="","",IF(COUNTIF(AJX12:AJX21,"R")&gt;5,(10-COUNTIF(AJX12:AJX21,"R"))&amp;"-"&amp;(COUNTIF(AJX12:AJX21,"R")-5),(10-COUNTIF(AJX12:AJX21,"R"))&amp;"+"&amp;5-(COUNTIF(AJX12:AJX21,"R"))))</f>
        <v>7+2</v>
      </c>
      <c r="AKG3" s="5">
        <f>AKG2+1</f>
        <v>2</v>
      </c>
      <c r="AKH3" s="57">
        <v>8</v>
      </c>
      <c r="AKI3" s="48" t="str">
        <f>IF(COUNTIF(AKH2,AKH3)&gt;0,"R","")</f>
        <v/>
      </c>
      <c r="AKJ3" s="46">
        <f>IF(AKI2="R",AKJ2,AKJ2-1)</f>
        <v>36</v>
      </c>
      <c r="AKK3" s="6"/>
      <c r="AKL3" s="6"/>
      <c r="AKM3" s="7"/>
      <c r="AKN3" s="44"/>
      <c r="AKO3" s="10" t="s">
        <v>8</v>
      </c>
      <c r="AKP3" s="7" t="str">
        <f>IF(AKH21="","",IF(COUNTIF(AKI12:AKI21,"R")&gt;5,(10-COUNTIF(AKI12:AKI21,"R"))&amp;"-"&amp;(COUNTIF(AKI12:AKI21,"R")-5),(10-COUNTIF(AKI12:AKI21,"R"))&amp;"+"&amp;5-(COUNTIF(AKI12:AKI21,"R"))))</f>
        <v>5+0</v>
      </c>
      <c r="AKR3" s="5">
        <f>AKR2+1</f>
        <v>2</v>
      </c>
      <c r="AKS3" s="57">
        <v>27</v>
      </c>
      <c r="AKT3" s="48" t="str">
        <f>IF(COUNTIF(AKS2,AKS3)&gt;0,"R","")</f>
        <v/>
      </c>
      <c r="AKU3" s="46">
        <f>IF(AKT2="R",AKU2,AKU2-1)</f>
        <v>36</v>
      </c>
      <c r="AKV3" s="6"/>
      <c r="AKW3" s="6"/>
      <c r="AKX3" s="7"/>
      <c r="AKY3" s="44"/>
      <c r="AKZ3" s="10" t="s">
        <v>8</v>
      </c>
      <c r="ALA3" s="7" t="str">
        <f>IF(AKS21="","",IF(COUNTIF(AKT12:AKT21,"R")&gt;5,(10-COUNTIF(AKT12:AKT21,"R"))&amp;"-"&amp;(COUNTIF(AKT12:AKT21,"R")-5),(10-COUNTIF(AKT12:AKT21,"R"))&amp;"+"&amp;5-(COUNTIF(AKT12:AKT21,"R"))))</f>
        <v>9+4</v>
      </c>
      <c r="ALC3" s="5">
        <f>ALC2+1</f>
        <v>2</v>
      </c>
      <c r="ALD3" s="57">
        <v>34</v>
      </c>
      <c r="ALE3" s="48" t="str">
        <f>IF(COUNTIF(ALD2,ALD3)&gt;0,"R","")</f>
        <v/>
      </c>
      <c r="ALF3" s="46">
        <f>IF(ALE2="R",ALF2,ALF2-1)</f>
        <v>36</v>
      </c>
      <c r="ALG3" s="6"/>
      <c r="ALH3" s="6"/>
      <c r="ALI3" s="7"/>
      <c r="ALJ3" s="44"/>
      <c r="ALK3" s="10" t="s">
        <v>8</v>
      </c>
      <c r="ALL3" s="7" t="str">
        <f>IF(ALD21="","",IF(COUNTIF(ALE12:ALE21,"R")&gt;5,(10-COUNTIF(ALE12:ALE21,"R"))&amp;"-"&amp;(COUNTIF(ALE12:ALE21,"R")-5),(10-COUNTIF(ALE12:ALE21,"R"))&amp;"+"&amp;5-(COUNTIF(ALE12:ALE21,"R"))))</f>
        <v>6+1</v>
      </c>
      <c r="ALN3" s="5">
        <f>ALN2+1</f>
        <v>2</v>
      </c>
      <c r="ALO3" s="57">
        <v>13</v>
      </c>
      <c r="ALP3" s="48" t="str">
        <f>IF(COUNTIF(ALO2,ALO3)&gt;0,"R","")</f>
        <v/>
      </c>
      <c r="ALQ3" s="46">
        <f>IF(ALP2="R",ALQ2,ALQ2-1)</f>
        <v>36</v>
      </c>
      <c r="ALR3" s="6"/>
      <c r="ALS3" s="6"/>
      <c r="ALT3" s="7"/>
      <c r="ALU3" s="44"/>
      <c r="ALV3" s="10" t="s">
        <v>8</v>
      </c>
      <c r="ALW3" s="7" t="str">
        <f>IF(ALO21="","",IF(COUNTIF(ALP12:ALP21,"R")&gt;5,(10-COUNTIF(ALP12:ALP21,"R"))&amp;"-"&amp;(COUNTIF(ALP12:ALP21,"R")-5),(10-COUNTIF(ALP12:ALP21,"R"))&amp;"+"&amp;5-(COUNTIF(ALP12:ALP21,"R"))))</f>
        <v>6+1</v>
      </c>
      <c r="ALY3" s="5">
        <f>ALY2+1</f>
        <v>2</v>
      </c>
      <c r="ALZ3" s="57">
        <v>15</v>
      </c>
      <c r="AMA3" s="48" t="str">
        <f>IF(COUNTIF(ALZ2,ALZ3)&gt;0,"R","")</f>
        <v/>
      </c>
      <c r="AMB3" s="46">
        <f>IF(AMA2="R",AMB2,AMB2-1)</f>
        <v>36</v>
      </c>
      <c r="AMC3" s="6"/>
      <c r="AMD3" s="6"/>
      <c r="AME3" s="7"/>
      <c r="AMF3" s="44"/>
      <c r="AMG3" s="10" t="s">
        <v>8</v>
      </c>
      <c r="AMH3" s="7" t="str">
        <f>IF(ALZ21="","",IF(COUNTIF(AMA12:AMA21,"R")&gt;5,(10-COUNTIF(AMA12:AMA21,"R"))&amp;"-"&amp;(COUNTIF(AMA12:AMA21,"R")-5),(10-COUNTIF(AMA12:AMA21,"R"))&amp;"+"&amp;5-(COUNTIF(AMA12:AMA21,"R"))))</f>
        <v>6+1</v>
      </c>
      <c r="AMJ3" s="5">
        <f>AMJ2+1</f>
        <v>2</v>
      </c>
      <c r="AMK3" s="57">
        <v>23</v>
      </c>
      <c r="AML3" s="48" t="str">
        <f>IF(COUNTIF(AMK2,AMK3)&gt;0,"R","")</f>
        <v/>
      </c>
      <c r="AMM3" s="46">
        <f>IF(AML2="R",AMM2,AMM2-1)</f>
        <v>36</v>
      </c>
      <c r="AMN3" s="6"/>
      <c r="AMO3" s="6"/>
      <c r="AMP3" s="7"/>
      <c r="AMQ3" s="44"/>
      <c r="AMR3" s="10" t="s">
        <v>8</v>
      </c>
      <c r="AMS3" s="7" t="str">
        <f>IF(AMK21="","",IF(COUNTIF(AML12:AML21,"R")&gt;5,(10-COUNTIF(AML12:AML21,"R"))&amp;"-"&amp;(COUNTIF(AML12:AML21,"R")-5),(10-COUNTIF(AML12:AML21,"R"))&amp;"+"&amp;5-(COUNTIF(AML12:AML21,"R"))))</f>
        <v>7+2</v>
      </c>
      <c r="AMU3" s="5">
        <f>AMU2+1</f>
        <v>2</v>
      </c>
      <c r="AMV3" s="57">
        <v>25</v>
      </c>
      <c r="AMW3" s="48" t="str">
        <f>IF(COUNTIF(AMV2,AMV3)&gt;0,"R","")</f>
        <v/>
      </c>
      <c r="AMX3" s="46">
        <f>IF(AMW2="R",AMX2,AMX2-1)</f>
        <v>36</v>
      </c>
      <c r="AMY3" s="6"/>
      <c r="AMZ3" s="6"/>
      <c r="ANA3" s="7"/>
      <c r="ANB3" s="44"/>
      <c r="ANC3" s="10" t="s">
        <v>8</v>
      </c>
      <c r="AND3" s="7" t="str">
        <f>IF(AMV21="","",IF(COUNTIF(AMW12:AMW21,"R")&gt;5,(10-COUNTIF(AMW12:AMW21,"R"))&amp;"-"&amp;(COUNTIF(AMW12:AMW21,"R")-5),(10-COUNTIF(AMW12:AMW21,"R"))&amp;"+"&amp;5-(COUNTIF(AMW12:AMW21,"R"))))</f>
        <v>8+3</v>
      </c>
      <c r="ANF3" s="5">
        <f>ANF2+1</f>
        <v>2</v>
      </c>
      <c r="ANG3" s="57">
        <v>23</v>
      </c>
      <c r="ANH3" s="48" t="str">
        <f>IF(COUNTIF(ANG2,ANG3)&gt;0,"R","")</f>
        <v/>
      </c>
      <c r="ANI3" s="46">
        <f>IF(ANH2="R",ANI2,ANI2-1)</f>
        <v>36</v>
      </c>
      <c r="ANJ3" s="6"/>
      <c r="ANK3" s="6"/>
      <c r="ANL3" s="7"/>
      <c r="ANM3" s="44"/>
      <c r="ANN3" s="10" t="s">
        <v>8</v>
      </c>
      <c r="ANO3" s="7" t="str">
        <f>IF(ANG21="","",IF(COUNTIF(ANH12:ANH21,"R")&gt;5,(10-COUNTIF(ANH12:ANH21,"R"))&amp;"-"&amp;(COUNTIF(ANH12:ANH21,"R")-5),(10-COUNTIF(ANH12:ANH21,"R"))&amp;"+"&amp;5-(COUNTIF(ANH12:ANH21,"R"))))</f>
        <v>5+0</v>
      </c>
      <c r="ANQ3" s="5">
        <f>ANQ2+1</f>
        <v>2</v>
      </c>
      <c r="ANR3" s="57">
        <v>16</v>
      </c>
      <c r="ANS3" s="48" t="str">
        <f>IF(COUNTIF(ANR2,ANR3)&gt;0,"R","")</f>
        <v/>
      </c>
      <c r="ANT3" s="46">
        <f>IF(ANS2="R",ANT2,ANT2-1)</f>
        <v>36</v>
      </c>
      <c r="ANU3" s="6"/>
      <c r="ANV3" s="6"/>
      <c r="ANW3" s="7"/>
      <c r="ANX3" s="44"/>
      <c r="ANY3" s="10" t="s">
        <v>8</v>
      </c>
      <c r="ANZ3" s="7" t="str">
        <f>IF(ANR21="","",IF(COUNTIF(ANS12:ANS21,"R")&gt;5,(10-COUNTIF(ANS12:ANS21,"R"))&amp;"-"&amp;(COUNTIF(ANS12:ANS21,"R")-5),(10-COUNTIF(ANS12:ANS21,"R"))&amp;"+"&amp;5-(COUNTIF(ANS12:ANS21,"R"))))</f>
        <v>7+2</v>
      </c>
      <c r="AOB3" s="5">
        <f>AOB2+1</f>
        <v>2</v>
      </c>
      <c r="AOC3" s="57">
        <v>24</v>
      </c>
      <c r="AOD3" s="48" t="str">
        <f>IF(COUNTIF(AOC2,AOC3)&gt;0,"R","")</f>
        <v/>
      </c>
      <c r="AOE3" s="46">
        <f>IF(AOD2="R",AOE2,AOE2-1)</f>
        <v>36</v>
      </c>
      <c r="AOF3" s="6"/>
      <c r="AOG3" s="6"/>
      <c r="AOH3" s="7"/>
      <c r="AOI3" s="44"/>
      <c r="AOJ3" s="10" t="s">
        <v>8</v>
      </c>
      <c r="AOK3" s="7" t="str">
        <f>IF(AOC21="","",IF(COUNTIF(AOD12:AOD21,"R")&gt;5,(10-COUNTIF(AOD12:AOD21,"R"))&amp;"-"&amp;(COUNTIF(AOD12:AOD21,"R")-5),(10-COUNTIF(AOD12:AOD21,"R"))&amp;"+"&amp;5-(COUNTIF(AOD12:AOD21,"R"))))</f>
        <v>10+5</v>
      </c>
      <c r="AOM3" s="5">
        <f>AOM2+1</f>
        <v>2</v>
      </c>
      <c r="AON3" s="57">
        <v>29</v>
      </c>
      <c r="AOO3" s="48" t="str">
        <f>IF(COUNTIF(AON2,AON3)&gt;0,"R","")</f>
        <v/>
      </c>
      <c r="AOP3" s="46">
        <f>IF(AOO2="R",AOP2,AOP2-1)</f>
        <v>36</v>
      </c>
      <c r="AOQ3" s="6"/>
      <c r="AOR3" s="6"/>
      <c r="AOS3" s="7"/>
      <c r="AOT3" s="44"/>
      <c r="AOU3" s="10" t="s">
        <v>8</v>
      </c>
      <c r="AOV3" s="7" t="str">
        <f>IF(AON21="","",IF(COUNTIF(AOO12:AOO21,"R")&gt;5,(10-COUNTIF(AOO12:AOO21,"R"))&amp;"-"&amp;(COUNTIF(AOO12:AOO21,"R")-5),(10-COUNTIF(AOO12:AOO21,"R"))&amp;"+"&amp;5-(COUNTIF(AOO12:AOO21,"R"))))</f>
        <v>6+1</v>
      </c>
      <c r="AOX3" s="5">
        <f>AOX2+1</f>
        <v>2</v>
      </c>
      <c r="AOY3" s="57">
        <v>36</v>
      </c>
      <c r="AOZ3" s="48" t="str">
        <f>IF(COUNTIF(AOY2,AOY3)&gt;0,"R","")</f>
        <v/>
      </c>
      <c r="APA3" s="46">
        <f>IF(AOZ2="R",APA2,APA2-1)</f>
        <v>36</v>
      </c>
      <c r="APB3" s="6"/>
      <c r="APC3" s="6"/>
      <c r="APD3" s="7"/>
      <c r="APE3" s="44"/>
      <c r="APF3" s="10" t="s">
        <v>8</v>
      </c>
      <c r="APG3" s="7" t="str">
        <f>IF(AOY21="","",IF(COUNTIF(AOZ12:AOZ21,"R")&gt;5,(10-COUNTIF(AOZ12:AOZ21,"R"))&amp;"-"&amp;(COUNTIF(AOZ12:AOZ21,"R")-5),(10-COUNTIF(AOZ12:AOZ21,"R"))&amp;"+"&amp;5-(COUNTIF(AOZ12:AOZ21,"R"))))</f>
        <v>9+4</v>
      </c>
    </row>
    <row r="4" spans="1:1099" ht="15.75" x14ac:dyDescent="0.25">
      <c r="A4" s="5">
        <f t="shared" ref="A4:A67" si="0">A3+1</f>
        <v>3</v>
      </c>
      <c r="B4" s="57">
        <v>25</v>
      </c>
      <c r="C4" s="48" t="str">
        <f>IF(COUNTIF(B2:B3,B4)&gt;0,"R","")</f>
        <v/>
      </c>
      <c r="D4" s="46">
        <f t="shared" ref="D4:D11" si="1">IF(C3="R",D3,D3-1)</f>
        <v>35</v>
      </c>
      <c r="E4" s="6"/>
      <c r="F4" s="6"/>
      <c r="G4" s="7"/>
      <c r="H4" s="44"/>
      <c r="I4" s="10" t="s">
        <v>9</v>
      </c>
      <c r="J4" s="7" t="str">
        <f>IF(B31="","",IF(COUNTIF(C12:C31,"R")&gt;10,(20-COUNTIF(C12:C31,"R"))&amp;"-"&amp;(COUNTIF(C12:C31,"R")-10),(20-COUNTIF(C12:C31,"R"))&amp;"+"&amp;10-(COUNTIF(C12:C31,"R"))))</f>
        <v>12+2</v>
      </c>
      <c r="L4" s="5">
        <f t="shared" ref="L4:L67" si="2">L3+1</f>
        <v>3</v>
      </c>
      <c r="M4" s="57">
        <v>11</v>
      </c>
      <c r="N4" s="48" t="str">
        <f>IF(COUNTIF(M2:M3,M4)&gt;0,"R","")</f>
        <v/>
      </c>
      <c r="O4" s="46">
        <f t="shared" ref="O4:O11" si="3">IF(N3="R",O3,O3-1)</f>
        <v>35</v>
      </c>
      <c r="P4" s="6"/>
      <c r="Q4" s="6"/>
      <c r="R4" s="7"/>
      <c r="S4" s="44"/>
      <c r="T4" s="10" t="s">
        <v>9</v>
      </c>
      <c r="U4" s="7" t="str">
        <f>IF(M31="","",IF(COUNTIF(N12:N31,"R")&gt;10,(20-COUNTIF(N12:N31,"R"))&amp;"-"&amp;(COUNTIF(N12:N31,"R")-10),(20-COUNTIF(N12:N31,"R"))&amp;"+"&amp;10-(COUNTIF(N12:N31,"R"))))</f>
        <v>10+0</v>
      </c>
      <c r="W4" s="5">
        <f t="shared" ref="W4:W67" si="4">W3+1</f>
        <v>3</v>
      </c>
      <c r="X4" s="57">
        <v>4</v>
      </c>
      <c r="Y4" s="48" t="str">
        <f>IF(COUNTIF(X2:X3,X4)&gt;0,"R","")</f>
        <v/>
      </c>
      <c r="Z4" s="46">
        <f t="shared" ref="Z4:Z11" si="5">IF(Y3="R",Z3,Z3-1)</f>
        <v>35</v>
      </c>
      <c r="AA4" s="6"/>
      <c r="AB4" s="6"/>
      <c r="AC4" s="7"/>
      <c r="AD4" s="44"/>
      <c r="AE4" s="10" t="s">
        <v>9</v>
      </c>
      <c r="AF4" s="7" t="str">
        <f>IF(X31="","",IF(COUNTIF(Y12:Y31,"R")&gt;10,(20-COUNTIF(Y12:Y31,"R"))&amp;"-"&amp;(COUNTIF(Y12:Y31,"R")-10),(20-COUNTIF(Y12:Y31,"R"))&amp;"+"&amp;10-(COUNTIF(Y12:Y31,"R"))))</f>
        <v>11+1</v>
      </c>
      <c r="AH4" s="5">
        <f t="shared" ref="AH4:AH67" si="6">AH3+1</f>
        <v>3</v>
      </c>
      <c r="AI4" s="57">
        <v>23</v>
      </c>
      <c r="AJ4" s="48" t="str">
        <f>IF(COUNTIF(AI2:AI3,AI4)&gt;0,"R","")</f>
        <v/>
      </c>
      <c r="AK4" s="46">
        <f t="shared" ref="AK4:AK11" si="7">IF(AJ3="R",AK3,AK3-1)</f>
        <v>35</v>
      </c>
      <c r="AL4" s="6"/>
      <c r="AM4" s="6"/>
      <c r="AN4" s="7"/>
      <c r="AO4" s="44"/>
      <c r="AP4" s="10" t="s">
        <v>9</v>
      </c>
      <c r="AQ4" s="7" t="str">
        <f>IF(AI31="","",IF(COUNTIF(AJ12:AJ31,"R")&gt;10,(20-COUNTIF(AJ12:AJ31,"R"))&amp;"-"&amp;(COUNTIF(AJ12:AJ31,"R")-10),(20-COUNTIF(AJ12:AJ31,"R"))&amp;"+"&amp;10-(COUNTIF(AJ12:AJ31,"R"))))</f>
        <v>12+2</v>
      </c>
      <c r="AS4" s="5">
        <f t="shared" ref="AS4:AS67" si="8">AS3+1</f>
        <v>3</v>
      </c>
      <c r="AT4" s="57">
        <v>26</v>
      </c>
      <c r="AU4" s="48" t="str">
        <f>IF(COUNTIF(AT2:AT3,AT4)&gt;0,"R","")</f>
        <v/>
      </c>
      <c r="AV4" s="46">
        <f t="shared" ref="AV4:AV11" si="9">IF(AU3="R",AV3,AV3-1)</f>
        <v>35</v>
      </c>
      <c r="AW4" s="6"/>
      <c r="AX4" s="6"/>
      <c r="AY4" s="7"/>
      <c r="AZ4" s="44"/>
      <c r="BA4" s="10" t="s">
        <v>9</v>
      </c>
      <c r="BB4" s="7" t="str">
        <f>IF(AT31="","",IF(COUNTIF(AU12:AU31,"R")&gt;10,(20-COUNTIF(AU12:AU31,"R"))&amp;"-"&amp;(COUNTIF(AU12:AU31,"R")-10),(20-COUNTIF(AU12:AU31,"R"))&amp;"+"&amp;10-(COUNTIF(AU12:AU31,"R"))))</f>
        <v>13+3</v>
      </c>
      <c r="BD4" s="5">
        <f t="shared" ref="BD4:BD67" si="10">BD3+1</f>
        <v>3</v>
      </c>
      <c r="BE4" s="57">
        <v>15</v>
      </c>
      <c r="BF4" s="48" t="str">
        <f>IF(COUNTIF(BE2:BE3,BE4)&gt;0,"R","")</f>
        <v/>
      </c>
      <c r="BG4" s="46">
        <f t="shared" ref="BG4:BG11" si="11">IF(BF3="R",BG3,BG3-1)</f>
        <v>35</v>
      </c>
      <c r="BH4" s="6"/>
      <c r="BI4" s="6"/>
      <c r="BJ4" s="7"/>
      <c r="BK4" s="44"/>
      <c r="BL4" s="10" t="s">
        <v>9</v>
      </c>
      <c r="BM4" s="7" t="str">
        <f>IF(BE31="","",IF(COUNTIF(BF12:BF31,"R")&gt;10,(20-COUNTIF(BF12:BF31,"R"))&amp;"-"&amp;(COUNTIF(BF12:BF31,"R")-10),(20-COUNTIF(BF12:BF31,"R"))&amp;"+"&amp;10-(COUNTIF(BF12:BF31,"R"))))</f>
        <v>12+2</v>
      </c>
      <c r="BO4" s="5">
        <f t="shared" ref="BO4:BO67" si="12">BO3+1</f>
        <v>3</v>
      </c>
      <c r="BP4" s="57">
        <v>16</v>
      </c>
      <c r="BQ4" s="48" t="str">
        <f>IF(COUNTIF(BP2:BP3,BP4)&gt;0,"R","")</f>
        <v/>
      </c>
      <c r="BR4" s="46">
        <f t="shared" ref="BR4:BR11" si="13">IF(BQ3="R",BR3,BR3-1)</f>
        <v>35</v>
      </c>
      <c r="BS4" s="6"/>
      <c r="BT4" s="6"/>
      <c r="BU4" s="7"/>
      <c r="BV4" s="44"/>
      <c r="BW4" s="10" t="s">
        <v>9</v>
      </c>
      <c r="BX4" s="7" t="str">
        <f>IF(BP31="","",IF(COUNTIF(BQ12:BQ31,"R")&gt;10,(20-COUNTIF(BQ12:BQ31,"R"))&amp;"-"&amp;(COUNTIF(BQ12:BQ31,"R")-10),(20-COUNTIF(BQ12:BQ31,"R"))&amp;"+"&amp;10-(COUNTIF(BQ12:BQ31,"R"))))</f>
        <v>13+3</v>
      </c>
      <c r="BZ4" s="5">
        <f t="shared" ref="BZ4:BZ67" si="14">BZ3+1</f>
        <v>3</v>
      </c>
      <c r="CA4" s="57">
        <v>30</v>
      </c>
      <c r="CB4" s="48" t="str">
        <f>IF(COUNTIF(CA2:CA3,CA4)&gt;0,"R","")</f>
        <v/>
      </c>
      <c r="CC4" s="46">
        <f t="shared" ref="CC4:CC11" si="15">IF(CB3="R",CC3,CC3-1)</f>
        <v>35</v>
      </c>
      <c r="CD4" s="6"/>
      <c r="CE4" s="6"/>
      <c r="CF4" s="7"/>
      <c r="CG4" s="44"/>
      <c r="CH4" s="10" t="s">
        <v>9</v>
      </c>
      <c r="CI4" s="7" t="str">
        <f>IF(CA31="","",IF(COUNTIF(CB12:CB31,"R")&gt;10,(20-COUNTIF(CB12:CB31,"R"))&amp;"-"&amp;(COUNTIF(CB12:CB31,"R")-10),(20-COUNTIF(CB12:CB31,"R"))&amp;"+"&amp;10-(COUNTIF(CB12:CB31,"R"))))</f>
        <v>13+3</v>
      </c>
      <c r="CK4" s="5">
        <f t="shared" ref="CK4:CK67" si="16">CK3+1</f>
        <v>3</v>
      </c>
      <c r="CL4" s="57">
        <v>8</v>
      </c>
      <c r="CM4" s="48" t="str">
        <f>IF(COUNTIF(CL2:CL3,CL4)&gt;0,"R","")</f>
        <v/>
      </c>
      <c r="CN4" s="46">
        <f t="shared" ref="CN4:CN11" si="17">IF(CM3="R",CN3,CN3-1)</f>
        <v>35</v>
      </c>
      <c r="CO4" s="6"/>
      <c r="CP4" s="6"/>
      <c r="CQ4" s="7"/>
      <c r="CR4" s="44"/>
      <c r="CS4" s="10" t="s">
        <v>9</v>
      </c>
      <c r="CT4" s="7" t="str">
        <f>IF(CL31="","",IF(COUNTIF(CM12:CM31,"R")&gt;10,(20-COUNTIF(CM12:CM31,"R"))&amp;"-"&amp;(COUNTIF(CM12:CM31,"R")-10),(20-COUNTIF(CM12:CM31,"R"))&amp;"+"&amp;10-(COUNTIF(CM12:CM31,"R"))))</f>
        <v>12+2</v>
      </c>
      <c r="CV4" s="5">
        <f t="shared" ref="CV4:CV67" si="18">CV3+1</f>
        <v>3</v>
      </c>
      <c r="CW4" s="57">
        <v>25</v>
      </c>
      <c r="CX4" s="48" t="str">
        <f>IF(COUNTIF(CW2:CW3,CW4)&gt;0,"R","")</f>
        <v>R</v>
      </c>
      <c r="CY4" s="46">
        <f t="shared" ref="CY4:CY11" si="19">IF(CX3="R",CY3,CY3-1)</f>
        <v>35</v>
      </c>
      <c r="CZ4" s="6"/>
      <c r="DA4" s="6"/>
      <c r="DB4" s="7"/>
      <c r="DC4" s="44"/>
      <c r="DD4" s="10" t="s">
        <v>9</v>
      </c>
      <c r="DE4" s="7" t="str">
        <f>IF(CW31="","",IF(COUNTIF(CX12:CX31,"R")&gt;10,(20-COUNTIF(CX12:CX31,"R"))&amp;"-"&amp;(COUNTIF(CX12:CX31,"R")-10),(20-COUNTIF(CX12:CX31,"R"))&amp;"+"&amp;10-(COUNTIF(CX12:CX31,"R"))))</f>
        <v>12+2</v>
      </c>
      <c r="DG4" s="5">
        <f t="shared" ref="DG4:DG67" si="20">DG3+1</f>
        <v>3</v>
      </c>
      <c r="DH4" s="57">
        <v>28</v>
      </c>
      <c r="DI4" s="48" t="str">
        <f>IF(COUNTIF(DH2:DH3,DH4)&gt;0,"R","")</f>
        <v/>
      </c>
      <c r="DJ4" s="46">
        <f t="shared" ref="DJ4:DJ11" si="21">IF(DI3="R",DJ3,DJ3-1)</f>
        <v>35</v>
      </c>
      <c r="DK4" s="6"/>
      <c r="DL4" s="6"/>
      <c r="DM4" s="7"/>
      <c r="DN4" s="44"/>
      <c r="DO4" s="10" t="s">
        <v>9</v>
      </c>
      <c r="DP4" s="7" t="str">
        <f>IF(DH31="","",IF(COUNTIF(DI12:DI31,"R")&gt;10,(20-COUNTIF(DI12:DI31,"R"))&amp;"-"&amp;(COUNTIF(DI12:DI31,"R")-10),(20-COUNTIF(DI12:DI31,"R"))&amp;"+"&amp;10-(COUNTIF(DI12:DI31,"R"))))</f>
        <v>13+3</v>
      </c>
      <c r="DR4" s="5">
        <f t="shared" ref="DR4:DR67" si="22">DR3+1</f>
        <v>3</v>
      </c>
      <c r="DS4" s="57">
        <v>24</v>
      </c>
      <c r="DT4" s="48" t="str">
        <f>IF(COUNTIF(DS2:DS3,DS4)&gt;0,"R","")</f>
        <v/>
      </c>
      <c r="DU4" s="46">
        <f t="shared" ref="DU4:DU11" si="23">IF(DT3="R",DU3,DU3-1)</f>
        <v>35</v>
      </c>
      <c r="DV4" s="6"/>
      <c r="DW4" s="6"/>
      <c r="DX4" s="7"/>
      <c r="DY4" s="44"/>
      <c r="DZ4" s="10" t="s">
        <v>9</v>
      </c>
      <c r="EA4" s="7" t="str">
        <f>IF(DS31="","",IF(COUNTIF(DT12:DT31,"R")&gt;10,(20-COUNTIF(DT12:DT31,"R"))&amp;"-"&amp;(COUNTIF(DT12:DT31,"R")-10),(20-COUNTIF(DT12:DT31,"R"))&amp;"+"&amp;10-(COUNTIF(DT12:DT31,"R"))))</f>
        <v>11+1</v>
      </c>
      <c r="EC4" s="5">
        <f t="shared" ref="EC4:EC67" si="24">EC3+1</f>
        <v>3</v>
      </c>
      <c r="ED4" s="57">
        <v>0</v>
      </c>
      <c r="EE4" s="48" t="str">
        <f>IF(COUNTIF(ED2:ED3,ED4)&gt;0,"R","")</f>
        <v/>
      </c>
      <c r="EF4" s="46">
        <f t="shared" ref="EF4:EF11" si="25">IF(EE3="R",EF3,EF3-1)</f>
        <v>35</v>
      </c>
      <c r="EG4" s="6"/>
      <c r="EH4" s="6"/>
      <c r="EI4" s="7"/>
      <c r="EJ4" s="44"/>
      <c r="EK4" s="10" t="s">
        <v>9</v>
      </c>
      <c r="EL4" s="7" t="str">
        <f>IF(ED31="","",IF(COUNTIF(EE12:EE31,"R")&gt;10,(20-COUNTIF(EE12:EE31,"R"))&amp;"-"&amp;(COUNTIF(EE12:EE31,"R")-10),(20-COUNTIF(EE12:EE31,"R"))&amp;"+"&amp;10-(COUNTIF(EE12:EE31,"R"))))</f>
        <v>14+4</v>
      </c>
      <c r="EN4" s="5">
        <f t="shared" ref="EN4:EN67" si="26">EN3+1</f>
        <v>3</v>
      </c>
      <c r="EO4" s="57">
        <v>5</v>
      </c>
      <c r="EP4" s="48" t="str">
        <f>IF(COUNTIF(EO2:EO3,EO4)&gt;0,"R","")</f>
        <v>R</v>
      </c>
      <c r="EQ4" s="46">
        <f t="shared" ref="EQ4:EQ11" si="27">IF(EP3="R",EQ3,EQ3-1)</f>
        <v>35</v>
      </c>
      <c r="ER4" s="6"/>
      <c r="ES4" s="6"/>
      <c r="ET4" s="7"/>
      <c r="EU4" s="44"/>
      <c r="EV4" s="10" t="s">
        <v>9</v>
      </c>
      <c r="EW4" s="7" t="str">
        <f>IF(EO31="","",IF(COUNTIF(EP12:EP31,"R")&gt;10,(20-COUNTIF(EP12:EP31,"R"))&amp;"-"&amp;(COUNTIF(EP12:EP31,"R")-10),(20-COUNTIF(EP12:EP31,"R"))&amp;"+"&amp;10-(COUNTIF(EP12:EP31,"R"))))</f>
        <v>12+2</v>
      </c>
      <c r="EY4" s="5">
        <f t="shared" ref="EY4:EY67" si="28">EY3+1</f>
        <v>3</v>
      </c>
      <c r="EZ4" s="57">
        <v>2</v>
      </c>
      <c r="FA4" s="48" t="str">
        <f>IF(COUNTIF(EZ2:EZ3,EZ4)&gt;0,"R","")</f>
        <v/>
      </c>
      <c r="FB4" s="46">
        <f t="shared" ref="FB4:FB11" si="29">IF(FA3="R",FB3,FB3-1)</f>
        <v>36</v>
      </c>
      <c r="FC4" s="6"/>
      <c r="FD4" s="6"/>
      <c r="FE4" s="7"/>
      <c r="FF4" s="44"/>
      <c r="FG4" s="10" t="s">
        <v>9</v>
      </c>
      <c r="FH4" s="7" t="str">
        <f>IF(EZ31="","",IF(COUNTIF(FA12:FA31,"R")&gt;10,(20-COUNTIF(FA12:FA31,"R"))&amp;"-"&amp;(COUNTIF(FA12:FA31,"R")-10),(20-COUNTIF(FA12:FA31,"R"))&amp;"+"&amp;10-(COUNTIF(FA12:FA31,"R"))))</f>
        <v>9-1</v>
      </c>
      <c r="FJ4" s="5">
        <f t="shared" ref="FJ4:FJ67" si="30">FJ3+1</f>
        <v>3</v>
      </c>
      <c r="FK4" s="57">
        <v>11</v>
      </c>
      <c r="FL4" s="48" t="str">
        <f>IF(COUNTIF(FK2:FK3,FK4)&gt;0,"R","")</f>
        <v/>
      </c>
      <c r="FM4" s="46">
        <f t="shared" ref="FM4:FM11" si="31">IF(FL3="R",FM3,FM3-1)</f>
        <v>35</v>
      </c>
      <c r="FN4" s="6"/>
      <c r="FO4" s="6"/>
      <c r="FP4" s="7"/>
      <c r="FQ4" s="44"/>
      <c r="FR4" s="10" t="s">
        <v>9</v>
      </c>
      <c r="FS4" s="7" t="str">
        <f>IF(FK31="","",IF(COUNTIF(FL12:FL31,"R")&gt;10,(20-COUNTIF(FL12:FL31,"R"))&amp;"-"&amp;(COUNTIF(FL12:FL31,"R")-10),(20-COUNTIF(FL12:FL31,"R"))&amp;"+"&amp;10-(COUNTIF(FL12:FL31,"R"))))</f>
        <v>11+1</v>
      </c>
      <c r="FU4" s="5">
        <f t="shared" ref="FU4:FU67" si="32">FU3+1</f>
        <v>3</v>
      </c>
      <c r="FV4" s="57">
        <v>17</v>
      </c>
      <c r="FW4" s="48" t="str">
        <f>IF(COUNTIF(FV2:FV3,FV4)&gt;0,"R","")</f>
        <v/>
      </c>
      <c r="FX4" s="46">
        <f t="shared" ref="FX4:FX11" si="33">IF(FW3="R",FX3,FX3-1)</f>
        <v>36</v>
      </c>
      <c r="FY4" s="6"/>
      <c r="FZ4" s="6"/>
      <c r="GA4" s="7"/>
      <c r="GB4" s="44"/>
      <c r="GC4" s="10" t="s">
        <v>9</v>
      </c>
      <c r="GD4" s="7" t="str">
        <f>IF(FV31="","",IF(COUNTIF(FW12:FW31,"R")&gt;10,(20-COUNTIF(FW12:FW31,"R"))&amp;"-"&amp;(COUNTIF(FW12:FW31,"R")-10),(20-COUNTIF(FW12:FW31,"R"))&amp;"+"&amp;10-(COUNTIF(FW12:FW31,"R"))))</f>
        <v>10+0</v>
      </c>
      <c r="GF4" s="5">
        <f t="shared" ref="GF4:GF67" si="34">GF3+1</f>
        <v>3</v>
      </c>
      <c r="GG4" s="57">
        <v>14</v>
      </c>
      <c r="GH4" s="48" t="str">
        <f>IF(COUNTIF(GG2:GG3,GG4)&gt;0,"R","")</f>
        <v/>
      </c>
      <c r="GI4" s="46">
        <f t="shared" ref="GI4:GI11" si="35">IF(GH3="R",GI3,GI3-1)</f>
        <v>35</v>
      </c>
      <c r="GJ4" s="6"/>
      <c r="GK4" s="6"/>
      <c r="GL4" s="7"/>
      <c r="GM4" s="44"/>
      <c r="GN4" s="10" t="s">
        <v>9</v>
      </c>
      <c r="GO4" s="7" t="str">
        <f>IF(GG31="","",IF(COUNTIF(GH12:GH31,"R")&gt;10,(20-COUNTIF(GH12:GH31,"R"))&amp;"-"&amp;(COUNTIF(GH12:GH31,"R")-10),(20-COUNTIF(GH12:GH31,"R"))&amp;"+"&amp;10-(COUNTIF(GH12:GH31,"R"))))</f>
        <v>10+0</v>
      </c>
      <c r="GQ4" s="5">
        <f t="shared" ref="GQ4:GQ67" si="36">GQ3+1</f>
        <v>3</v>
      </c>
      <c r="GR4" s="57">
        <v>22</v>
      </c>
      <c r="GS4" s="48" t="str">
        <f>IF(COUNTIF(GR2:GR3,GR4)&gt;0,"R","")</f>
        <v/>
      </c>
      <c r="GT4" s="46">
        <f t="shared" ref="GT4:GT11" si="37">IF(GS3="R",GT3,GT3-1)</f>
        <v>35</v>
      </c>
      <c r="GU4" s="6"/>
      <c r="GV4" s="6"/>
      <c r="GW4" s="7"/>
      <c r="GX4" s="44"/>
      <c r="GY4" s="10" t="s">
        <v>9</v>
      </c>
      <c r="GZ4" s="7" t="str">
        <f>IF(GR31="","",IF(COUNTIF(GS12:GS31,"R")&gt;10,(20-COUNTIF(GS12:GS31,"R"))&amp;"-"&amp;(COUNTIF(GS12:GS31,"R")-10),(20-COUNTIF(GS12:GS31,"R"))&amp;"+"&amp;10-(COUNTIF(GS12:GS31,"R"))))</f>
        <v>8-2</v>
      </c>
      <c r="HB4" s="5">
        <f t="shared" ref="HB4:HB67" si="38">HB3+1</f>
        <v>3</v>
      </c>
      <c r="HC4" s="57">
        <v>17</v>
      </c>
      <c r="HD4" s="48" t="str">
        <f>IF(COUNTIF(HC2:HC3,HC4)&gt;0,"R","")</f>
        <v>R</v>
      </c>
      <c r="HE4" s="46">
        <f t="shared" ref="HE4:HE11" si="39">IF(HD3="R",HE3,HE3-1)</f>
        <v>35</v>
      </c>
      <c r="HF4" s="6"/>
      <c r="HG4" s="6"/>
      <c r="HH4" s="7"/>
      <c r="HI4" s="44"/>
      <c r="HJ4" s="10" t="s">
        <v>9</v>
      </c>
      <c r="HK4" s="7" t="str">
        <f>IF(HC31="","",IF(COUNTIF(HD12:HD31,"R")&gt;10,(20-COUNTIF(HD12:HD31,"R"))&amp;"-"&amp;(COUNTIF(HD12:HD31,"R")-10),(20-COUNTIF(HD12:HD31,"R"))&amp;"+"&amp;10-(COUNTIF(HD12:HD31,"R"))))</f>
        <v>13+3</v>
      </c>
      <c r="HM4" s="5">
        <f t="shared" ref="HM4:HM67" si="40">HM3+1</f>
        <v>3</v>
      </c>
      <c r="HN4" s="57">
        <v>19</v>
      </c>
      <c r="HO4" s="48" t="str">
        <f>IF(COUNTIF(HN2:HN3,HN4)&gt;0,"R","")</f>
        <v/>
      </c>
      <c r="HP4" s="46">
        <f t="shared" ref="HP4:HP11" si="41">IF(HO3="R",HP3,HP3-1)</f>
        <v>36</v>
      </c>
      <c r="HQ4" s="6"/>
      <c r="HR4" s="6"/>
      <c r="HS4" s="7"/>
      <c r="HT4" s="44"/>
      <c r="HU4" s="10" t="s">
        <v>9</v>
      </c>
      <c r="HV4" s="7" t="str">
        <f>IF(HN31="","",IF(COUNTIF(HO12:HO31,"R")&gt;10,(20-COUNTIF(HO12:HO31,"R"))&amp;"-"&amp;(COUNTIF(HO12:HO31,"R")-10),(20-COUNTIF(HO12:HO31,"R"))&amp;"+"&amp;10-(COUNTIF(HO12:HO31,"R"))))</f>
        <v>12+2</v>
      </c>
      <c r="HX4" s="5">
        <f t="shared" ref="HX4:HX67" si="42">HX3+1</f>
        <v>3</v>
      </c>
      <c r="HY4" s="57">
        <v>23</v>
      </c>
      <c r="HZ4" s="48" t="str">
        <f>IF(COUNTIF(HY2:HY3,HY4)&gt;0,"R","")</f>
        <v/>
      </c>
      <c r="IA4" s="46">
        <f t="shared" ref="IA4:IA11" si="43">IF(HZ3="R",IA3,IA3-1)</f>
        <v>35</v>
      </c>
      <c r="IB4" s="6"/>
      <c r="IC4" s="6"/>
      <c r="ID4" s="7"/>
      <c r="IE4" s="44"/>
      <c r="IF4" s="10" t="s">
        <v>9</v>
      </c>
      <c r="IG4" s="7" t="str">
        <f>IF(HY31="","",IF(COUNTIF(HZ12:HZ31,"R")&gt;10,(20-COUNTIF(HZ12:HZ31,"R"))&amp;"-"&amp;(COUNTIF(HZ12:HZ31,"R")-10),(20-COUNTIF(HZ12:HZ31,"R"))&amp;"+"&amp;10-(COUNTIF(HZ12:HZ31,"R"))))</f>
        <v>8-2</v>
      </c>
      <c r="II4" s="5">
        <f t="shared" ref="II4:II67" si="44">II3+1</f>
        <v>3</v>
      </c>
      <c r="IJ4" s="57">
        <v>1</v>
      </c>
      <c r="IK4" s="48" t="str">
        <f>IF(COUNTIF(IJ2:IJ3,IJ4)&gt;0,"R","")</f>
        <v/>
      </c>
      <c r="IL4" s="46">
        <f t="shared" ref="IL4:IL11" si="45">IF(IK3="R",IL3,IL3-1)</f>
        <v>35</v>
      </c>
      <c r="IM4" s="6"/>
      <c r="IN4" s="6"/>
      <c r="IO4" s="7"/>
      <c r="IP4" s="44"/>
      <c r="IQ4" s="10" t="s">
        <v>9</v>
      </c>
      <c r="IR4" s="7" t="str">
        <f>IF(IJ31="","",IF(COUNTIF(IK12:IK31,"R")&gt;10,(20-COUNTIF(IK12:IK31,"R"))&amp;"-"&amp;(COUNTIF(IK12:IK31,"R")-10),(20-COUNTIF(IK12:IK31,"R"))&amp;"+"&amp;10-(COUNTIF(IK12:IK31,"R"))))</f>
        <v>14+4</v>
      </c>
      <c r="IT4" s="5">
        <f t="shared" ref="IT4:IT67" si="46">IT3+1</f>
        <v>3</v>
      </c>
      <c r="IU4" s="57">
        <v>17</v>
      </c>
      <c r="IV4" s="48" t="str">
        <f>IF(COUNTIF(IU2:IU3,IU4)&gt;0,"R","")</f>
        <v/>
      </c>
      <c r="IW4" s="46">
        <f t="shared" ref="IW4:IW11" si="47">IF(IV3="R",IW3,IW3-1)</f>
        <v>36</v>
      </c>
      <c r="IX4" s="6"/>
      <c r="IY4" s="6"/>
      <c r="IZ4" s="7"/>
      <c r="JA4" s="44"/>
      <c r="JB4" s="10" t="s">
        <v>9</v>
      </c>
      <c r="JC4" s="7" t="str">
        <f>IF(IU31="","",IF(COUNTIF(IV12:IV31,"R")&gt;10,(20-COUNTIF(IV12:IV31,"R"))&amp;"-"&amp;(COUNTIF(IV12:IV31,"R")-10),(20-COUNTIF(IV12:IV31,"R"))&amp;"+"&amp;10-(COUNTIF(IV12:IV31,"R"))))</f>
        <v>15+5</v>
      </c>
      <c r="JE4" s="5">
        <f t="shared" ref="JE4:JE67" si="48">JE3+1</f>
        <v>3</v>
      </c>
      <c r="JF4" s="57">
        <v>21</v>
      </c>
      <c r="JG4" s="48" t="str">
        <f>IF(COUNTIF(JF2:JF3,JF4)&gt;0,"R","")</f>
        <v/>
      </c>
      <c r="JH4" s="46">
        <f t="shared" ref="JH4:JH11" si="49">IF(JG3="R",JH3,JH3-1)</f>
        <v>35</v>
      </c>
      <c r="JI4" s="6"/>
      <c r="JJ4" s="6"/>
      <c r="JK4" s="7"/>
      <c r="JL4" s="44"/>
      <c r="JM4" s="10" t="s">
        <v>9</v>
      </c>
      <c r="JN4" s="7" t="str">
        <f>IF(JF31="","",IF(COUNTIF(JG12:JG31,"R")&gt;10,(20-COUNTIF(JG12:JG31,"R"))&amp;"-"&amp;(COUNTIF(JG12:JG31,"R")-10),(20-COUNTIF(JG12:JG31,"R"))&amp;"+"&amp;10-(COUNTIF(JG12:JG31,"R"))))</f>
        <v>12+2</v>
      </c>
      <c r="JP4" s="5">
        <f t="shared" ref="JP4:JP67" si="50">JP3+1</f>
        <v>3</v>
      </c>
      <c r="JQ4" s="57">
        <v>12</v>
      </c>
      <c r="JR4" s="48" t="str">
        <f>IF(COUNTIF(JQ2:JQ3,JQ4)&gt;0,"R","")</f>
        <v/>
      </c>
      <c r="JS4" s="46">
        <f t="shared" ref="JS4:JS11" si="51">IF(JR3="R",JS3,JS3-1)</f>
        <v>35</v>
      </c>
      <c r="JT4" s="6"/>
      <c r="JU4" s="6"/>
      <c r="JV4" s="7"/>
      <c r="JW4" s="44"/>
      <c r="JX4" s="10" t="s">
        <v>9</v>
      </c>
      <c r="JY4" s="7" t="str">
        <f>IF(JQ31="","",IF(COUNTIF(JR12:JR31,"R")&gt;10,(20-COUNTIF(JR12:JR31,"R"))&amp;"-"&amp;(COUNTIF(JR12:JR31,"R")-10),(20-COUNTIF(JR12:JR31,"R"))&amp;"+"&amp;10-(COUNTIF(JR12:JR31,"R"))))</f>
        <v>9-1</v>
      </c>
      <c r="KA4" s="5">
        <f t="shared" ref="KA4:KA67" si="52">KA3+1</f>
        <v>3</v>
      </c>
      <c r="KB4" s="57">
        <v>20</v>
      </c>
      <c r="KC4" s="48" t="str">
        <f>IF(COUNTIF(KB2:KB3,KB4)&gt;0,"R","")</f>
        <v/>
      </c>
      <c r="KD4" s="46">
        <f t="shared" ref="KD4:KD11" si="53">IF(KC3="R",KD3,KD3-1)</f>
        <v>35</v>
      </c>
      <c r="KE4" s="6"/>
      <c r="KF4" s="6"/>
      <c r="KG4" s="7"/>
      <c r="KH4" s="44"/>
      <c r="KI4" s="10" t="s">
        <v>9</v>
      </c>
      <c r="KJ4" s="7" t="str">
        <f>IF(KB31="","",IF(COUNTIF(KC12:KC31,"R")&gt;10,(20-COUNTIF(KC12:KC31,"R"))&amp;"-"&amp;(COUNTIF(KC12:KC31,"R")-10),(20-COUNTIF(KC12:KC31,"R"))&amp;"+"&amp;10-(COUNTIF(KC12:KC31,"R"))))</f>
        <v>11+1</v>
      </c>
      <c r="KL4" s="5">
        <f t="shared" ref="KL4:KL67" si="54">KL3+1</f>
        <v>3</v>
      </c>
      <c r="KM4" s="57">
        <v>14</v>
      </c>
      <c r="KN4" s="48" t="str">
        <f>IF(COUNTIF(KM2:KM3,KM4)&gt;0,"R","")</f>
        <v/>
      </c>
      <c r="KO4" s="46">
        <f t="shared" ref="KO4:KO11" si="55">IF(KN3="R",KO3,KO3-1)</f>
        <v>35</v>
      </c>
      <c r="KP4" s="6"/>
      <c r="KQ4" s="6"/>
      <c r="KR4" s="7"/>
      <c r="KS4" s="44"/>
      <c r="KT4" s="10" t="s">
        <v>9</v>
      </c>
      <c r="KU4" s="7" t="str">
        <f>IF(KM31="","",IF(COUNTIF(KN12:KN31,"R")&gt;10,(20-COUNTIF(KN12:KN31,"R"))&amp;"-"&amp;(COUNTIF(KN12:KN31,"R")-10),(20-COUNTIF(KN12:KN31,"R"))&amp;"+"&amp;10-(COUNTIF(KN12:KN31,"R"))))</f>
        <v>13+3</v>
      </c>
      <c r="KW4" s="5">
        <f t="shared" ref="KW4:KW67" si="56">KW3+1</f>
        <v>3</v>
      </c>
      <c r="KX4" s="57">
        <v>29</v>
      </c>
      <c r="KY4" s="48" t="str">
        <f>IF(COUNTIF(KX2:KX3,KX4)&gt;0,"R","")</f>
        <v/>
      </c>
      <c r="KZ4" s="46">
        <f t="shared" ref="KZ4:KZ11" si="57">IF(KY3="R",KZ3,KZ3-1)</f>
        <v>35</v>
      </c>
      <c r="LA4" s="6"/>
      <c r="LB4" s="6"/>
      <c r="LC4" s="7"/>
      <c r="LD4" s="44"/>
      <c r="LE4" s="10" t="s">
        <v>9</v>
      </c>
      <c r="LF4" s="7" t="str">
        <f>IF(KX31="","",IF(COUNTIF(KY12:KY31,"R")&gt;10,(20-COUNTIF(KY12:KY31,"R"))&amp;"-"&amp;(COUNTIF(KY12:KY31,"R")-10),(20-COUNTIF(KY12:KY31,"R"))&amp;"+"&amp;10-(COUNTIF(KY12:KY31,"R"))))</f>
        <v>8-2</v>
      </c>
      <c r="LH4" s="5">
        <f t="shared" ref="LH4:LH67" si="58">LH3+1</f>
        <v>3</v>
      </c>
      <c r="LI4" s="57">
        <v>16</v>
      </c>
      <c r="LJ4" s="48" t="str">
        <f>IF(COUNTIF(LI2:LI3,LI4)&gt;0,"R","")</f>
        <v/>
      </c>
      <c r="LK4" s="46">
        <f t="shared" ref="LK4:LK11" si="59">IF(LJ3="R",LK3,LK3-1)</f>
        <v>35</v>
      </c>
      <c r="LL4" s="6"/>
      <c r="LM4" s="6"/>
      <c r="LN4" s="7"/>
      <c r="LO4" s="44"/>
      <c r="LP4" s="10" t="s">
        <v>9</v>
      </c>
      <c r="LQ4" s="7" t="str">
        <f>IF(LI31="","",IF(COUNTIF(LJ12:LJ31,"R")&gt;10,(20-COUNTIF(LJ12:LJ31,"R"))&amp;"-"&amp;(COUNTIF(LJ12:LJ31,"R")-10),(20-COUNTIF(LJ12:LJ31,"R"))&amp;"+"&amp;10-(COUNTIF(LJ12:LJ31,"R"))))</f>
        <v>11+1</v>
      </c>
      <c r="LS4" s="5">
        <f t="shared" ref="LS4:LS67" si="60">LS3+1</f>
        <v>3</v>
      </c>
      <c r="LT4" s="57">
        <v>33</v>
      </c>
      <c r="LU4" s="48" t="str">
        <f>IF(COUNTIF(LT2:LT3,LT4)&gt;0,"R","")</f>
        <v/>
      </c>
      <c r="LV4" s="46">
        <f t="shared" ref="LV4:LV11" si="61">IF(LU3="R",LV3,LV3-1)</f>
        <v>35</v>
      </c>
      <c r="LW4" s="6"/>
      <c r="LX4" s="6"/>
      <c r="LY4" s="7"/>
      <c r="LZ4" s="44"/>
      <c r="MA4" s="10" t="s">
        <v>9</v>
      </c>
      <c r="MB4" s="7" t="str">
        <f>IF(LT31="","",IF(COUNTIF(LU12:LU31,"R")&gt;10,(20-COUNTIF(LU12:LU31,"R"))&amp;"-"&amp;(COUNTIF(LU12:LU31,"R")-10),(20-COUNTIF(LU12:LU31,"R"))&amp;"+"&amp;10-(COUNTIF(LU12:LU31,"R"))))</f>
        <v>11+1</v>
      </c>
      <c r="MD4" s="5">
        <f t="shared" ref="MD4:MD67" si="62">MD3+1</f>
        <v>3</v>
      </c>
      <c r="ME4" s="57">
        <v>11</v>
      </c>
      <c r="MF4" s="48" t="str">
        <f>IF(COUNTIF(ME2:ME3,ME4)&gt;0,"R","")</f>
        <v/>
      </c>
      <c r="MG4" s="46">
        <f t="shared" ref="MG4:MG11" si="63">IF(MF3="R",MG3,MG3-1)</f>
        <v>35</v>
      </c>
      <c r="MH4" s="6"/>
      <c r="MI4" s="6"/>
      <c r="MJ4" s="7"/>
      <c r="MK4" s="44"/>
      <c r="ML4" s="10" t="s">
        <v>9</v>
      </c>
      <c r="MM4" s="7" t="str">
        <f>IF(ME31="","",IF(COUNTIF(MF12:MF31,"R")&gt;10,(20-COUNTIF(MF12:MF31,"R"))&amp;"-"&amp;(COUNTIF(MF12:MF31,"R")-10),(20-COUNTIF(MF12:MF31,"R"))&amp;"+"&amp;10-(COUNTIF(MF12:MF31,"R"))))</f>
        <v>13+3</v>
      </c>
      <c r="MO4" s="5">
        <f t="shared" ref="MO4:MO67" si="64">MO3+1</f>
        <v>3</v>
      </c>
      <c r="MP4" s="57">
        <v>0</v>
      </c>
      <c r="MQ4" s="48" t="str">
        <f>IF(COUNTIF(MP2:MP3,MP4)&gt;0,"R","")</f>
        <v/>
      </c>
      <c r="MR4" s="46">
        <f t="shared" ref="MR4:MR11" si="65">IF(MQ3="R",MR3,MR3-1)</f>
        <v>35</v>
      </c>
      <c r="MS4" s="6"/>
      <c r="MT4" s="6"/>
      <c r="MU4" s="7"/>
      <c r="MV4" s="44"/>
      <c r="MW4" s="10" t="s">
        <v>9</v>
      </c>
      <c r="MX4" s="7" t="str">
        <f>IF(MP31="","",IF(COUNTIF(MQ12:MQ31,"R")&gt;10,(20-COUNTIF(MQ12:MQ31,"R"))&amp;"-"&amp;(COUNTIF(MQ12:MQ31,"R")-10),(20-COUNTIF(MQ12:MQ31,"R"))&amp;"+"&amp;10-(COUNTIF(MQ12:MQ31,"R"))))</f>
        <v>11+1</v>
      </c>
      <c r="MZ4" s="5">
        <f t="shared" ref="MZ4:MZ67" si="66">MZ3+1</f>
        <v>3</v>
      </c>
      <c r="NA4" s="57">
        <v>3</v>
      </c>
      <c r="NB4" s="48" t="str">
        <f>IF(COUNTIF(NA2:NA3,NA4)&gt;0,"R","")</f>
        <v/>
      </c>
      <c r="NC4" s="46">
        <f t="shared" ref="NC4:NC11" si="67">IF(NB3="R",NC3,NC3-1)</f>
        <v>35</v>
      </c>
      <c r="ND4" s="6"/>
      <c r="NE4" s="6"/>
      <c r="NF4" s="7"/>
      <c r="NG4" s="44"/>
      <c r="NH4" s="10" t="s">
        <v>9</v>
      </c>
      <c r="NI4" s="7" t="str">
        <f>IF(NA31="","",IF(COUNTIF(NB12:NB31,"R")&gt;10,(20-COUNTIF(NB12:NB31,"R"))&amp;"-"&amp;(COUNTIF(NB12:NB31,"R")-10),(20-COUNTIF(NB12:NB31,"R"))&amp;"+"&amp;10-(COUNTIF(NB12:NB31,"R"))))</f>
        <v>11+1</v>
      </c>
      <c r="NK4" s="5">
        <f t="shared" ref="NK4:NK67" si="68">NK3+1</f>
        <v>3</v>
      </c>
      <c r="NL4" s="57">
        <v>1</v>
      </c>
      <c r="NM4" s="48" t="str">
        <f>IF(COUNTIF(NL2:NL3,NL4)&gt;0,"R","")</f>
        <v/>
      </c>
      <c r="NN4" s="46">
        <f t="shared" ref="NN4:NN11" si="69">IF(NM3="R",NN3,NN3-1)</f>
        <v>35</v>
      </c>
      <c r="NO4" s="6"/>
      <c r="NP4" s="6"/>
      <c r="NQ4" s="7"/>
      <c r="NR4" s="44"/>
      <c r="NS4" s="10" t="s">
        <v>9</v>
      </c>
      <c r="NT4" s="7" t="str">
        <f>IF(NL31="","",IF(COUNTIF(NM12:NM31,"R")&gt;10,(20-COUNTIF(NM12:NM31,"R"))&amp;"-"&amp;(COUNTIF(NM12:NM31,"R")-10),(20-COUNTIF(NM12:NM31,"R"))&amp;"+"&amp;10-(COUNTIF(NM12:NM31,"R"))))</f>
        <v>11+1</v>
      </c>
      <c r="NV4" s="5">
        <f t="shared" ref="NV4:NV67" si="70">NV3+1</f>
        <v>3</v>
      </c>
      <c r="NW4" s="57">
        <v>35</v>
      </c>
      <c r="NX4" s="48" t="str">
        <f>IF(COUNTIF(NW2:NW3,NW4)&gt;0,"R","")</f>
        <v/>
      </c>
      <c r="NY4" s="46">
        <f t="shared" ref="NY4:NY11" si="71">IF(NX3="R",NY3,NY3-1)</f>
        <v>35</v>
      </c>
      <c r="NZ4" s="6"/>
      <c r="OA4" s="6"/>
      <c r="OB4" s="7"/>
      <c r="OC4" s="44"/>
      <c r="OD4" s="10" t="s">
        <v>9</v>
      </c>
      <c r="OE4" s="7" t="str">
        <f>IF(NW31="","",IF(COUNTIF(NX12:NX31,"R")&gt;10,(20-COUNTIF(NX12:NX31,"R"))&amp;"-"&amp;(COUNTIF(NX12:NX31,"R")-10),(20-COUNTIF(NX12:NX31,"R"))&amp;"+"&amp;10-(COUNTIF(NX12:NX31,"R"))))</f>
        <v>13+3</v>
      </c>
      <c r="OG4" s="5">
        <f t="shared" ref="OG4:OG67" si="72">OG3+1</f>
        <v>3</v>
      </c>
      <c r="OH4" s="57">
        <v>4</v>
      </c>
      <c r="OI4" s="48" t="str">
        <f>IF(COUNTIF(OH2:OH3,OH4)&gt;0,"R","")</f>
        <v/>
      </c>
      <c r="OJ4" s="46">
        <f t="shared" ref="OJ4:OJ11" si="73">IF(OI3="R",OJ3,OJ3-1)</f>
        <v>35</v>
      </c>
      <c r="OK4" s="6"/>
      <c r="OL4" s="6"/>
      <c r="OM4" s="7"/>
      <c r="ON4" s="44"/>
      <c r="OO4" s="10" t="s">
        <v>9</v>
      </c>
      <c r="OP4" s="7" t="str">
        <f>IF(OH31="","",IF(COUNTIF(OI12:OI31,"R")&gt;10,(20-COUNTIF(OI12:OI31,"R"))&amp;"-"&amp;(COUNTIF(OI12:OI31,"R")-10),(20-COUNTIF(OI12:OI31,"R"))&amp;"+"&amp;10-(COUNTIF(OI12:OI31,"R"))))</f>
        <v>12+2</v>
      </c>
      <c r="OR4" s="5">
        <f t="shared" ref="OR4:OR67" si="74">OR3+1</f>
        <v>3</v>
      </c>
      <c r="OS4" s="57">
        <v>27</v>
      </c>
      <c r="OT4" s="48" t="str">
        <f>IF(COUNTIF(OS2:OS3,OS4)&gt;0,"R","")</f>
        <v/>
      </c>
      <c r="OU4" s="46">
        <f t="shared" ref="OU4:OU11" si="75">IF(OT3="R",OU3,OU3-1)</f>
        <v>35</v>
      </c>
      <c r="OV4" s="6"/>
      <c r="OW4" s="6"/>
      <c r="OX4" s="7"/>
      <c r="OY4" s="44"/>
      <c r="OZ4" s="10" t="s">
        <v>9</v>
      </c>
      <c r="PA4" s="7" t="str">
        <f>IF(OS31="","",IF(COUNTIF(OT12:OT31,"R")&gt;10,(20-COUNTIF(OT12:OT31,"R"))&amp;"-"&amp;(COUNTIF(OT12:OT31,"R")-10),(20-COUNTIF(OT12:OT31,"R"))&amp;"+"&amp;10-(COUNTIF(OT12:OT31,"R"))))</f>
        <v>10+0</v>
      </c>
      <c r="PC4" s="5">
        <f t="shared" ref="PC4:PC67" si="76">PC3+1</f>
        <v>3</v>
      </c>
      <c r="PD4" s="57">
        <v>25</v>
      </c>
      <c r="PE4" s="48" t="str">
        <f>IF(COUNTIF(PD2:PD3,PD4)&gt;0,"R","")</f>
        <v/>
      </c>
      <c r="PF4" s="46">
        <f t="shared" ref="PF4:PF11" si="77">IF(PE3="R",PF3,PF3-1)</f>
        <v>35</v>
      </c>
      <c r="PG4" s="6"/>
      <c r="PH4" s="6"/>
      <c r="PI4" s="7"/>
      <c r="PJ4" s="44"/>
      <c r="PK4" s="10" t="s">
        <v>9</v>
      </c>
      <c r="PL4" s="7" t="str">
        <f>IF(PD31="","",IF(COUNTIF(PE12:PE31,"R")&gt;10,(20-COUNTIF(PE12:PE31,"R"))&amp;"-"&amp;(COUNTIF(PE12:PE31,"R")-10),(20-COUNTIF(PE12:PE31,"R"))&amp;"+"&amp;10-(COUNTIF(PE12:PE31,"R"))))</f>
        <v>15+5</v>
      </c>
      <c r="PN4" s="5">
        <f t="shared" ref="PN4:PN67" si="78">PN3+1</f>
        <v>3</v>
      </c>
      <c r="PO4" s="57">
        <v>23</v>
      </c>
      <c r="PP4" s="48" t="str">
        <f>IF(COUNTIF(PO2:PO3,PO4)&gt;0,"R","")</f>
        <v/>
      </c>
      <c r="PQ4" s="46">
        <f t="shared" ref="PQ4:PQ11" si="79">IF(PP3="R",PQ3,PQ3-1)</f>
        <v>35</v>
      </c>
      <c r="PR4" s="6"/>
      <c r="PS4" s="6"/>
      <c r="PT4" s="7"/>
      <c r="PU4" s="44"/>
      <c r="PV4" s="10" t="s">
        <v>9</v>
      </c>
      <c r="PW4" s="7" t="str">
        <f>IF(PO31="","",IF(COUNTIF(PP12:PP31,"R")&gt;10,(20-COUNTIF(PP12:PP31,"R"))&amp;"-"&amp;(COUNTIF(PP12:PP31,"R")-10),(20-COUNTIF(PP12:PP31,"R"))&amp;"+"&amp;10-(COUNTIF(PP12:PP31,"R"))))</f>
        <v>12+2</v>
      </c>
      <c r="PY4" s="5">
        <f t="shared" ref="PY4:PY67" si="80">PY3+1</f>
        <v>3</v>
      </c>
      <c r="PZ4" s="57">
        <v>10</v>
      </c>
      <c r="QA4" s="48" t="str">
        <f>IF(COUNTIF(PZ2:PZ3,PZ4)&gt;0,"R","")</f>
        <v/>
      </c>
      <c r="QB4" s="46">
        <f t="shared" ref="QB4:QB11" si="81">IF(QA3="R",QB3,QB3-1)</f>
        <v>35</v>
      </c>
      <c r="QC4" s="6"/>
      <c r="QD4" s="6"/>
      <c r="QE4" s="7"/>
      <c r="QF4" s="44"/>
      <c r="QG4" s="10" t="s">
        <v>9</v>
      </c>
      <c r="QH4" s="7" t="str">
        <f>IF(PZ31="","",IF(COUNTIF(QA12:QA31,"R")&gt;10,(20-COUNTIF(QA12:QA31,"R"))&amp;"-"&amp;(COUNTIF(QA12:QA31,"R")-10),(20-COUNTIF(QA12:QA31,"R"))&amp;"+"&amp;10-(COUNTIF(QA12:QA31,"R"))))</f>
        <v>10+0</v>
      </c>
      <c r="QJ4" s="5">
        <f t="shared" ref="QJ4:QJ67" si="82">QJ3+1</f>
        <v>3</v>
      </c>
      <c r="QK4" s="57">
        <v>31</v>
      </c>
      <c r="QL4" s="48" t="str">
        <f>IF(COUNTIF(QK2:QK3,QK4)&gt;0,"R","")</f>
        <v/>
      </c>
      <c r="QM4" s="46">
        <f t="shared" ref="QM4:QM11" si="83">IF(QL3="R",QM3,QM3-1)</f>
        <v>35</v>
      </c>
      <c r="QN4" s="6"/>
      <c r="QO4" s="6"/>
      <c r="QP4" s="7"/>
      <c r="QQ4" s="44"/>
      <c r="QR4" s="10" t="s">
        <v>9</v>
      </c>
      <c r="QS4" s="7" t="str">
        <f>IF(QK31="","",IF(COUNTIF(QL12:QL31,"R")&gt;10,(20-COUNTIF(QL12:QL31,"R"))&amp;"-"&amp;(COUNTIF(QL12:QL31,"R")-10),(20-COUNTIF(QL12:QL31,"R"))&amp;"+"&amp;10-(COUNTIF(QL12:QL31,"R"))))</f>
        <v>13+3</v>
      </c>
      <c r="QU4" s="5">
        <f t="shared" ref="QU4:QU67" si="84">QU3+1</f>
        <v>3</v>
      </c>
      <c r="QV4" s="57">
        <v>11</v>
      </c>
      <c r="QW4" s="48" t="str">
        <f>IF(COUNTIF(QV2:QV3,QV4)&gt;0,"R","")</f>
        <v>R</v>
      </c>
      <c r="QX4" s="46">
        <f t="shared" ref="QX4:QX11" si="85">IF(QW3="R",QX3,QX3-1)</f>
        <v>35</v>
      </c>
      <c r="QY4" s="6"/>
      <c r="QZ4" s="6"/>
      <c r="RA4" s="7"/>
      <c r="RB4" s="44"/>
      <c r="RC4" s="10" t="s">
        <v>9</v>
      </c>
      <c r="RD4" s="7" t="str">
        <f>IF(QV31="","",IF(COUNTIF(QW12:QW31,"R")&gt;10,(20-COUNTIF(QW12:QW31,"R"))&amp;"-"&amp;(COUNTIF(QW12:QW31,"R")-10),(20-COUNTIF(QW12:QW31,"R"))&amp;"+"&amp;10-(COUNTIF(QW12:QW31,"R"))))</f>
        <v>9-1</v>
      </c>
      <c r="RF4" s="5">
        <f t="shared" ref="RF4:RF67" si="86">RF3+1</f>
        <v>3</v>
      </c>
      <c r="RG4" s="57">
        <v>14</v>
      </c>
      <c r="RH4" s="48" t="str">
        <f>IF(COUNTIF(RG2:RG3,RG4)&gt;0,"R","")</f>
        <v/>
      </c>
      <c r="RI4" s="46">
        <f t="shared" ref="RI4:RI11" si="87">IF(RH3="R",RI3,RI3-1)</f>
        <v>35</v>
      </c>
      <c r="RJ4" s="6"/>
      <c r="RK4" s="6"/>
      <c r="RL4" s="7"/>
      <c r="RM4" s="44"/>
      <c r="RN4" s="10" t="s">
        <v>9</v>
      </c>
      <c r="RO4" s="7" t="str">
        <f>IF(RG31="","",IF(COUNTIF(RH12:RH31,"R")&gt;10,(20-COUNTIF(RH12:RH31,"R"))&amp;"-"&amp;(COUNTIF(RH12:RH31,"R")-10),(20-COUNTIF(RH12:RH31,"R"))&amp;"+"&amp;10-(COUNTIF(RH12:RH31,"R"))))</f>
        <v>8-2</v>
      </c>
      <c r="RQ4" s="5">
        <f t="shared" ref="RQ4:RQ67" si="88">RQ3+1</f>
        <v>3</v>
      </c>
      <c r="RR4" s="57">
        <v>32</v>
      </c>
      <c r="RS4" s="48" t="str">
        <f>IF(COUNTIF(RR2:RR3,RR4)&gt;0,"R","")</f>
        <v/>
      </c>
      <c r="RT4" s="46">
        <f t="shared" ref="RT4:RT11" si="89">IF(RS3="R",RT3,RT3-1)</f>
        <v>35</v>
      </c>
      <c r="RU4" s="6"/>
      <c r="RV4" s="6"/>
      <c r="RW4" s="7"/>
      <c r="RX4" s="44"/>
      <c r="RY4" s="10" t="s">
        <v>9</v>
      </c>
      <c r="RZ4" s="7" t="str">
        <f>IF(RR31="","",IF(COUNTIF(RS12:RS31,"R")&gt;10,(20-COUNTIF(RS12:RS31,"R"))&amp;"-"&amp;(COUNTIF(RS12:RS31,"R")-10),(20-COUNTIF(RS12:RS31,"R"))&amp;"+"&amp;10-(COUNTIF(RS12:RS31,"R"))))</f>
        <v>14+4</v>
      </c>
      <c r="SB4" s="5">
        <f t="shared" ref="SB4:SB67" si="90">SB3+1</f>
        <v>3</v>
      </c>
      <c r="SC4" s="57">
        <v>3</v>
      </c>
      <c r="SD4" s="48" t="str">
        <f>IF(COUNTIF(SC2:SC3,SC4)&gt;0,"R","")</f>
        <v/>
      </c>
      <c r="SE4" s="46">
        <f t="shared" ref="SE4:SE11" si="91">IF(SD3="R",SE3,SE3-1)</f>
        <v>35</v>
      </c>
      <c r="SF4" s="6"/>
      <c r="SG4" s="6"/>
      <c r="SH4" s="7"/>
      <c r="SI4" s="44"/>
      <c r="SJ4" s="10" t="s">
        <v>9</v>
      </c>
      <c r="SK4" s="7" t="str">
        <f>IF(SC31="","",IF(COUNTIF(SD12:SD31,"R")&gt;10,(20-COUNTIF(SD12:SD31,"R"))&amp;"-"&amp;(COUNTIF(SD12:SD31,"R")-10),(20-COUNTIF(SD12:SD31,"R"))&amp;"+"&amp;10-(COUNTIF(SD12:SD31,"R"))))</f>
        <v>12+2</v>
      </c>
      <c r="SM4" s="5">
        <f t="shared" ref="SM4:SM67" si="92">SM3+1</f>
        <v>3</v>
      </c>
      <c r="SN4" s="57">
        <v>19</v>
      </c>
      <c r="SO4" s="48" t="str">
        <f>IF(COUNTIF(SN2:SN3,SN4)&gt;0,"R","")</f>
        <v/>
      </c>
      <c r="SP4" s="46">
        <f t="shared" ref="SP4:SP11" si="93">IF(SO3="R",SP3,SP3-1)</f>
        <v>35</v>
      </c>
      <c r="SQ4" s="6"/>
      <c r="SR4" s="6"/>
      <c r="SS4" s="7"/>
      <c r="ST4" s="44"/>
      <c r="SU4" s="10" t="s">
        <v>9</v>
      </c>
      <c r="SV4" s="7" t="str">
        <f>IF(SN31="","",IF(COUNTIF(SO12:SO31,"R")&gt;10,(20-COUNTIF(SO12:SO31,"R"))&amp;"-"&amp;(COUNTIF(SO12:SO31,"R")-10),(20-COUNTIF(SO12:SO31,"R"))&amp;"+"&amp;10-(COUNTIF(SO12:SO31,"R"))))</f>
        <v>12+2</v>
      </c>
      <c r="SX4" s="5">
        <f t="shared" ref="SX4:SX67" si="94">SX3+1</f>
        <v>3</v>
      </c>
      <c r="SY4" s="57">
        <v>2</v>
      </c>
      <c r="SZ4" s="48" t="str">
        <f>IF(COUNTIF(SY2:SY3,SY4)&gt;0,"R","")</f>
        <v/>
      </c>
      <c r="TA4" s="46">
        <f t="shared" ref="TA4:TA11" si="95">IF(SZ3="R",TA3,TA3-1)</f>
        <v>35</v>
      </c>
      <c r="TB4" s="6"/>
      <c r="TC4" s="6"/>
      <c r="TD4" s="7"/>
      <c r="TE4" s="44"/>
      <c r="TF4" s="10" t="s">
        <v>9</v>
      </c>
      <c r="TG4" s="7" t="str">
        <f>IF(SY31="","",IF(COUNTIF(SZ12:SZ31,"R")&gt;10,(20-COUNTIF(SZ12:SZ31,"R"))&amp;"-"&amp;(COUNTIF(SZ12:SZ31,"R")-10),(20-COUNTIF(SZ12:SZ31,"R"))&amp;"+"&amp;10-(COUNTIF(SZ12:SZ31,"R"))))</f>
        <v>11+1</v>
      </c>
      <c r="TI4" s="5">
        <f t="shared" ref="TI4:TI67" si="96">TI3+1</f>
        <v>3</v>
      </c>
      <c r="TJ4" s="57">
        <v>26</v>
      </c>
      <c r="TK4" s="48" t="str">
        <f>IF(COUNTIF(TJ2:TJ3,TJ4)&gt;0,"R","")</f>
        <v/>
      </c>
      <c r="TL4" s="46">
        <f t="shared" ref="TL4:TL11" si="97">IF(TK3="R",TL3,TL3-1)</f>
        <v>35</v>
      </c>
      <c r="TM4" s="6"/>
      <c r="TN4" s="6"/>
      <c r="TO4" s="7"/>
      <c r="TP4" s="44"/>
      <c r="TQ4" s="10" t="s">
        <v>9</v>
      </c>
      <c r="TR4" s="7" t="str">
        <f>IF(TJ31="","",IF(COUNTIF(TK12:TK31,"R")&gt;10,(20-COUNTIF(TK12:TK31,"R"))&amp;"-"&amp;(COUNTIF(TK12:TK31,"R")-10),(20-COUNTIF(TK12:TK31,"R"))&amp;"+"&amp;10-(COUNTIF(TK12:TK31,"R"))))</f>
        <v>9-1</v>
      </c>
      <c r="TT4" s="5">
        <f t="shared" ref="TT4:TT67" si="98">TT3+1</f>
        <v>3</v>
      </c>
      <c r="TU4" s="57">
        <v>35</v>
      </c>
      <c r="TV4" s="48" t="str">
        <f>IF(COUNTIF(TU2:TU3,TU4)&gt;0,"R","")</f>
        <v>R</v>
      </c>
      <c r="TW4" s="46">
        <f t="shared" ref="TW4:TW11" si="99">IF(TV3="R",TW3,TW3-1)</f>
        <v>35</v>
      </c>
      <c r="TX4" s="6"/>
      <c r="TY4" s="6"/>
      <c r="TZ4" s="7"/>
      <c r="UA4" s="44"/>
      <c r="UB4" s="10" t="s">
        <v>9</v>
      </c>
      <c r="UC4" s="7" t="str">
        <f>IF(TU31="","",IF(COUNTIF(TV12:TV31,"R")&gt;10,(20-COUNTIF(TV12:TV31,"R"))&amp;"-"&amp;(COUNTIF(TV12:TV31,"R")-10),(20-COUNTIF(TV12:TV31,"R"))&amp;"+"&amp;10-(COUNTIF(TV12:TV31,"R"))))</f>
        <v>11+1</v>
      </c>
      <c r="UE4" s="5">
        <f t="shared" ref="UE4:UE67" si="100">UE3+1</f>
        <v>3</v>
      </c>
      <c r="UF4" s="57">
        <v>7</v>
      </c>
      <c r="UG4" s="48" t="str">
        <f>IF(COUNTIF(UF2:UF3,UF4)&gt;0,"R","")</f>
        <v/>
      </c>
      <c r="UH4" s="46">
        <f t="shared" ref="UH4:UH11" si="101">IF(UG3="R",UH3,UH3-1)</f>
        <v>35</v>
      </c>
      <c r="UI4" s="6"/>
      <c r="UJ4" s="6"/>
      <c r="UK4" s="7"/>
      <c r="UL4" s="44"/>
      <c r="UM4" s="10" t="s">
        <v>9</v>
      </c>
      <c r="UN4" s="7" t="str">
        <f>IF(UF31="","",IF(COUNTIF(UG12:UG31,"R")&gt;10,(20-COUNTIF(UG12:UG31,"R"))&amp;"-"&amp;(COUNTIF(UG12:UG31,"R")-10),(20-COUNTIF(UG12:UG31,"R"))&amp;"+"&amp;10-(COUNTIF(UG12:UG31,"R"))))</f>
        <v>13+3</v>
      </c>
      <c r="UP4" s="5">
        <f t="shared" ref="UP4:UP67" si="102">UP3+1</f>
        <v>3</v>
      </c>
      <c r="UQ4" s="57">
        <v>16</v>
      </c>
      <c r="UR4" s="48" t="str">
        <f>IF(COUNTIF(UQ2:UQ3,UQ4)&gt;0,"R","")</f>
        <v/>
      </c>
      <c r="US4" s="46">
        <f t="shared" ref="US4:US11" si="103">IF(UR3="R",US3,US3-1)</f>
        <v>35</v>
      </c>
      <c r="UT4" s="6"/>
      <c r="UU4" s="6"/>
      <c r="UV4" s="7"/>
      <c r="UW4" s="44"/>
      <c r="UX4" s="10" t="s">
        <v>9</v>
      </c>
      <c r="UY4" s="7" t="str">
        <f>IF(UQ31="","",IF(COUNTIF(UR12:UR31,"R")&gt;10,(20-COUNTIF(UR12:UR31,"R"))&amp;"-"&amp;(COUNTIF(UR12:UR31,"R")-10),(20-COUNTIF(UR12:UR31,"R"))&amp;"+"&amp;10-(COUNTIF(UR12:UR31,"R"))))</f>
        <v>11+1</v>
      </c>
      <c r="VA4" s="5">
        <f t="shared" ref="VA4:VA67" si="104">VA3+1</f>
        <v>3</v>
      </c>
      <c r="VB4" s="57">
        <v>6</v>
      </c>
      <c r="VC4" s="48" t="str">
        <f>IF(COUNTIF(VB2:VB3,VB4)&gt;0,"R","")</f>
        <v/>
      </c>
      <c r="VD4" s="46">
        <f t="shared" ref="VD4:VD11" si="105">IF(VC3="R",VD3,VD3-1)</f>
        <v>35</v>
      </c>
      <c r="VE4" s="6"/>
      <c r="VF4" s="6"/>
      <c r="VG4" s="7"/>
      <c r="VH4" s="44"/>
      <c r="VI4" s="10" t="s">
        <v>9</v>
      </c>
      <c r="VJ4" s="7" t="str">
        <f>IF(VB31="","",IF(COUNTIF(VC12:VC31,"R")&gt;10,(20-COUNTIF(VC12:VC31,"R"))&amp;"-"&amp;(COUNTIF(VC12:VC31,"R")-10),(20-COUNTIF(VC12:VC31,"R"))&amp;"+"&amp;10-(COUNTIF(VC12:VC31,"R"))))</f>
        <v>13+3</v>
      </c>
      <c r="VL4" s="5">
        <f t="shared" ref="VL4:VL67" si="106">VL3+1</f>
        <v>3</v>
      </c>
      <c r="VM4" s="57">
        <v>23</v>
      </c>
      <c r="VN4" s="48" t="str">
        <f>IF(COUNTIF(VM2:VM3,VM4)&gt;0,"R","")</f>
        <v/>
      </c>
      <c r="VO4" s="46">
        <f t="shared" ref="VO4:VO11" si="107">IF(VN3="R",VO3,VO3-1)</f>
        <v>35</v>
      </c>
      <c r="VP4" s="6"/>
      <c r="VQ4" s="6"/>
      <c r="VR4" s="7"/>
      <c r="VS4" s="44"/>
      <c r="VT4" s="10" t="s">
        <v>9</v>
      </c>
      <c r="VU4" s="7" t="str">
        <f>IF(VM31="","",IF(COUNTIF(VN12:VN31,"R")&gt;10,(20-COUNTIF(VN12:VN31,"R"))&amp;"-"&amp;(COUNTIF(VN12:VN31,"R")-10),(20-COUNTIF(VN12:VN31,"R"))&amp;"+"&amp;10-(COUNTIF(VN12:VN31,"R"))))</f>
        <v>14+4</v>
      </c>
      <c r="VW4" s="5">
        <f t="shared" ref="VW4:VW67" si="108">VW3+1</f>
        <v>3</v>
      </c>
      <c r="VX4" s="57">
        <v>23</v>
      </c>
      <c r="VY4" s="48" t="str">
        <f>IF(COUNTIF(VX2:VX3,VX4)&gt;0,"R","")</f>
        <v>R</v>
      </c>
      <c r="VZ4" s="46">
        <f t="shared" ref="VZ4:VZ11" si="109">IF(VY3="R",VZ3,VZ3-1)</f>
        <v>35</v>
      </c>
      <c r="WA4" s="6"/>
      <c r="WB4" s="6"/>
      <c r="WC4" s="7"/>
      <c r="WD4" s="44"/>
      <c r="WE4" s="10" t="s">
        <v>9</v>
      </c>
      <c r="WF4" s="7" t="str">
        <f>IF(VX31="","",IF(COUNTIF(VY12:VY31,"R")&gt;10,(20-COUNTIF(VY12:VY31,"R"))&amp;"-"&amp;(COUNTIF(VY12:VY31,"R")-10),(20-COUNTIF(VY12:VY31,"R"))&amp;"+"&amp;10-(COUNTIF(VY12:VY31,"R"))))</f>
        <v>14+4</v>
      </c>
      <c r="WH4" s="5">
        <f t="shared" ref="WH4:WH67" si="110">WH3+1</f>
        <v>3</v>
      </c>
      <c r="WI4" s="57">
        <v>11</v>
      </c>
      <c r="WJ4" s="48" t="str">
        <f>IF(COUNTIF(WI2:WI3,WI4)&gt;0,"R","")</f>
        <v/>
      </c>
      <c r="WK4" s="46">
        <f t="shared" ref="WK4:WK11" si="111">IF(WJ3="R",WK3,WK3-1)</f>
        <v>35</v>
      </c>
      <c r="WL4" s="6"/>
      <c r="WM4" s="6"/>
      <c r="WN4" s="7"/>
      <c r="WO4" s="44"/>
      <c r="WP4" s="10" t="s">
        <v>9</v>
      </c>
      <c r="WQ4" s="7" t="str">
        <f>IF(WI31="","",IF(COUNTIF(WJ12:WJ31,"R")&gt;10,(20-COUNTIF(WJ12:WJ31,"R"))&amp;"-"&amp;(COUNTIF(WJ12:WJ31,"R")-10),(20-COUNTIF(WJ12:WJ31,"R"))&amp;"+"&amp;10-(COUNTIF(WJ12:WJ31,"R"))))</f>
        <v>14+4</v>
      </c>
      <c r="WS4" s="5">
        <f t="shared" ref="WS4:WS67" si="112">WS3+1</f>
        <v>3</v>
      </c>
      <c r="WT4" s="57">
        <v>22</v>
      </c>
      <c r="WU4" s="48" t="str">
        <f>IF(COUNTIF(WT2:WT3,WT4)&gt;0,"R","")</f>
        <v/>
      </c>
      <c r="WV4" s="46">
        <f t="shared" ref="WV4:WV11" si="113">IF(WU3="R",WV3,WV3-1)</f>
        <v>35</v>
      </c>
      <c r="WW4" s="6"/>
      <c r="WX4" s="6"/>
      <c r="WY4" s="7"/>
      <c r="WZ4" s="44"/>
      <c r="XA4" s="10" t="s">
        <v>9</v>
      </c>
      <c r="XB4" s="7" t="str">
        <f>IF(WT31="","",IF(COUNTIF(WU12:WU31,"R")&gt;10,(20-COUNTIF(WU12:WU31,"R"))&amp;"-"&amp;(COUNTIF(WU12:WU31,"R")-10),(20-COUNTIF(WU12:WU31,"R"))&amp;"+"&amp;10-(COUNTIF(WU12:WU31,"R"))))</f>
        <v>13+3</v>
      </c>
      <c r="XD4" s="5">
        <f t="shared" ref="XD4:XD67" si="114">XD3+1</f>
        <v>3</v>
      </c>
      <c r="XE4" s="57">
        <v>11</v>
      </c>
      <c r="XF4" s="48" t="str">
        <f>IF(COUNTIF(XE2:XE3,XE4)&gt;0,"R","")</f>
        <v/>
      </c>
      <c r="XG4" s="46">
        <f t="shared" ref="XG4:XG11" si="115">IF(XF3="R",XG3,XG3-1)</f>
        <v>35</v>
      </c>
      <c r="XH4" s="6"/>
      <c r="XI4" s="6"/>
      <c r="XJ4" s="7"/>
      <c r="XK4" s="44"/>
      <c r="XL4" s="10" t="s">
        <v>9</v>
      </c>
      <c r="XM4" s="7" t="str">
        <f>IF(XE31="","",IF(COUNTIF(XF12:XF31,"R")&gt;10,(20-COUNTIF(XF12:XF31,"R"))&amp;"-"&amp;(COUNTIF(XF12:XF31,"R")-10),(20-COUNTIF(XF12:XF31,"R"))&amp;"+"&amp;10-(COUNTIF(XF12:XF31,"R"))))</f>
        <v>14+4</v>
      </c>
      <c r="XO4" s="5">
        <f t="shared" ref="XO4:XO67" si="116">XO3+1</f>
        <v>3</v>
      </c>
      <c r="XP4" s="57">
        <v>32</v>
      </c>
      <c r="XQ4" s="48" t="str">
        <f>IF(COUNTIF(XP2:XP3,XP4)&gt;0,"R","")</f>
        <v/>
      </c>
      <c r="XR4" s="46">
        <f t="shared" ref="XR4:XR11" si="117">IF(XQ3="R",XR3,XR3-1)</f>
        <v>35</v>
      </c>
      <c r="XS4" s="6"/>
      <c r="XT4" s="6"/>
      <c r="XU4" s="7"/>
      <c r="XV4" s="44"/>
      <c r="XW4" s="10" t="s">
        <v>9</v>
      </c>
      <c r="XX4" s="7" t="str">
        <f>IF(XP31="","",IF(COUNTIF(XQ12:XQ31,"R")&gt;10,(20-COUNTIF(XQ12:XQ31,"R"))&amp;"-"&amp;(COUNTIF(XQ12:XQ31,"R")-10),(20-COUNTIF(XQ12:XQ31,"R"))&amp;"+"&amp;10-(COUNTIF(XQ12:XQ31,"R"))))</f>
        <v>11+1</v>
      </c>
      <c r="XZ4" s="5">
        <f t="shared" ref="XZ4:XZ67" si="118">XZ3+1</f>
        <v>3</v>
      </c>
      <c r="YA4" s="57">
        <v>14</v>
      </c>
      <c r="YB4" s="48" t="str">
        <f>IF(COUNTIF(YA2:YA3,YA4)&gt;0,"R","")</f>
        <v/>
      </c>
      <c r="YC4" s="46">
        <f t="shared" ref="YC4:YC11" si="119">IF(YB3="R",YC3,YC3-1)</f>
        <v>35</v>
      </c>
      <c r="YD4" s="6"/>
      <c r="YE4" s="6"/>
      <c r="YF4" s="7"/>
      <c r="YG4" s="44"/>
      <c r="YH4" s="10" t="s">
        <v>9</v>
      </c>
      <c r="YI4" s="7" t="str">
        <f>IF(YA31="","",IF(COUNTIF(YB12:YB31,"R")&gt;10,(20-COUNTIF(YB12:YB31,"R"))&amp;"-"&amp;(COUNTIF(YB12:YB31,"R")-10),(20-COUNTIF(YB12:YB31,"R"))&amp;"+"&amp;10-(COUNTIF(YB12:YB31,"R"))))</f>
        <v>13+3</v>
      </c>
      <c r="YK4" s="5">
        <f t="shared" ref="YK4:YK67" si="120">YK3+1</f>
        <v>3</v>
      </c>
      <c r="YL4" s="57">
        <v>5</v>
      </c>
      <c r="YM4" s="48" t="str">
        <f>IF(COUNTIF(YL2:YL3,YL4)&gt;0,"R","")</f>
        <v/>
      </c>
      <c r="YN4" s="46">
        <f t="shared" ref="YN4:YN11" si="121">IF(YM3="R",YN3,YN3-1)</f>
        <v>35</v>
      </c>
      <c r="YO4" s="6"/>
      <c r="YP4" s="6"/>
      <c r="YQ4" s="7"/>
      <c r="YR4" s="44"/>
      <c r="YS4" s="10" t="s">
        <v>9</v>
      </c>
      <c r="YT4" s="7" t="str">
        <f>IF(YL31="","",IF(COUNTIF(YM12:YM31,"R")&gt;10,(20-COUNTIF(YM12:YM31,"R"))&amp;"-"&amp;(COUNTIF(YM12:YM31,"R")-10),(20-COUNTIF(YM12:YM31,"R"))&amp;"+"&amp;10-(COUNTIF(YM12:YM31,"R"))))</f>
        <v>12+2</v>
      </c>
      <c r="YU4" s="4"/>
      <c r="YV4" s="5">
        <f t="shared" ref="YV4:YV67" si="122">YV3+1</f>
        <v>3</v>
      </c>
      <c r="YW4" s="57">
        <v>18</v>
      </c>
      <c r="YX4" s="48" t="str">
        <f>IF(COUNTIF(YW2:YW3,YW4)&gt;0,"R","")</f>
        <v/>
      </c>
      <c r="YY4" s="46">
        <f t="shared" ref="YY4:YY11" si="123">IF(YX3="R",YY3,YY3-1)</f>
        <v>35</v>
      </c>
      <c r="YZ4" s="6"/>
      <c r="ZA4" s="6"/>
      <c r="ZB4" s="7"/>
      <c r="ZC4" s="44"/>
      <c r="ZD4" s="10" t="s">
        <v>9</v>
      </c>
      <c r="ZE4" s="7" t="str">
        <f>IF(YW31="","",IF(COUNTIF(YX12:YX31,"R")&gt;10,(20-COUNTIF(YX12:YX31,"R"))&amp;"-"&amp;(COUNTIF(YX12:YX31,"R")-10),(20-COUNTIF(YX12:YX31,"R"))&amp;"+"&amp;10-(COUNTIF(YX12:YX31,"R"))))</f>
        <v>12+2</v>
      </c>
      <c r="ZG4" s="5">
        <f t="shared" ref="ZG4:ZG67" si="124">ZG3+1</f>
        <v>3</v>
      </c>
      <c r="ZH4" s="57">
        <v>0</v>
      </c>
      <c r="ZI4" s="48" t="str">
        <f>IF(COUNTIF(ZH2:ZH3,ZH4)&gt;0,"R","")</f>
        <v/>
      </c>
      <c r="ZJ4" s="46">
        <f t="shared" ref="ZJ4:ZJ11" si="125">IF(ZI3="R",ZJ3,ZJ3-1)</f>
        <v>35</v>
      </c>
      <c r="ZK4" s="6"/>
      <c r="ZL4" s="6"/>
      <c r="ZM4" s="7"/>
      <c r="ZN4" s="44"/>
      <c r="ZO4" s="10" t="s">
        <v>9</v>
      </c>
      <c r="ZP4" s="7" t="str">
        <f>IF(ZH31="","",IF(COUNTIF(ZI12:ZI31,"R")&gt;10,(20-COUNTIF(ZI12:ZI31,"R"))&amp;"-"&amp;(COUNTIF(ZI12:ZI31,"R")-10),(20-COUNTIF(ZI12:ZI31,"R"))&amp;"+"&amp;10-(COUNTIF(ZI12:ZI31,"R"))))</f>
        <v>11+1</v>
      </c>
      <c r="ZR4" s="5">
        <f t="shared" ref="ZR4:ZR67" si="126">ZR3+1</f>
        <v>3</v>
      </c>
      <c r="ZS4" s="57">
        <v>25</v>
      </c>
      <c r="ZT4" s="48" t="str">
        <f>IF(COUNTIF(ZS2:ZS3,ZS4)&gt;0,"R","")</f>
        <v/>
      </c>
      <c r="ZU4" s="46">
        <f t="shared" ref="ZU4:ZU11" si="127">IF(ZT3="R",ZU3,ZU3-1)</f>
        <v>35</v>
      </c>
      <c r="ZV4" s="6"/>
      <c r="ZW4" s="6"/>
      <c r="ZX4" s="7"/>
      <c r="ZY4" s="44"/>
      <c r="ZZ4" s="10" t="s">
        <v>9</v>
      </c>
      <c r="AAA4" s="7" t="str">
        <f>IF(ZS31="","",IF(COUNTIF(ZT12:ZT31,"R")&gt;10,(20-COUNTIF(ZT12:ZT31,"R"))&amp;"-"&amp;(COUNTIF(ZT12:ZT31,"R")-10),(20-COUNTIF(ZT12:ZT31,"R"))&amp;"+"&amp;10-(COUNTIF(ZT12:ZT31,"R"))))</f>
        <v>12+2</v>
      </c>
      <c r="AAC4" s="5">
        <f t="shared" ref="AAC4:AAC67" si="128">AAC3+1</f>
        <v>3</v>
      </c>
      <c r="AAD4" s="57">
        <v>16</v>
      </c>
      <c r="AAE4" s="48" t="str">
        <f>IF(COUNTIF(AAD2:AAD3,AAD4)&gt;0,"R","")</f>
        <v/>
      </c>
      <c r="AAF4" s="46">
        <f t="shared" ref="AAF4:AAF11" si="129">IF(AAE3="R",AAF3,AAF3-1)</f>
        <v>35</v>
      </c>
      <c r="AAG4" s="6"/>
      <c r="AAH4" s="6"/>
      <c r="AAI4" s="7"/>
      <c r="AAJ4" s="44"/>
      <c r="AAK4" s="10" t="s">
        <v>9</v>
      </c>
      <c r="AAL4" s="7" t="str">
        <f>IF(AAD31="","",IF(COUNTIF(AAE12:AAE31,"R")&gt;10,(20-COUNTIF(AAE12:AAE31,"R"))&amp;"-"&amp;(COUNTIF(AAE12:AAE31,"R")-10),(20-COUNTIF(AAE12:AAE31,"R"))&amp;"+"&amp;10-(COUNTIF(AAE12:AAE31,"R"))))</f>
        <v>13+3</v>
      </c>
      <c r="AAN4" s="5">
        <f t="shared" ref="AAN4:AAN67" si="130">AAN3+1</f>
        <v>3</v>
      </c>
      <c r="AAO4" s="57">
        <v>36</v>
      </c>
      <c r="AAP4" s="48" t="str">
        <f>IF(COUNTIF(AAO2:AAO3,AAO4)&gt;0,"R","")</f>
        <v/>
      </c>
      <c r="AAQ4" s="46">
        <f t="shared" ref="AAQ4:AAQ11" si="131">IF(AAP3="R",AAQ3,AAQ3-1)</f>
        <v>35</v>
      </c>
      <c r="AAR4" s="6"/>
      <c r="AAS4" s="6"/>
      <c r="AAT4" s="7"/>
      <c r="AAU4" s="44"/>
      <c r="AAV4" s="10" t="s">
        <v>9</v>
      </c>
      <c r="AAW4" s="7" t="str">
        <f>IF(AAO31="","",IF(COUNTIF(AAP12:AAP31,"R")&gt;10,(20-COUNTIF(AAP12:AAP31,"R"))&amp;"-"&amp;(COUNTIF(AAP12:AAP31,"R")-10),(20-COUNTIF(AAP12:AAP31,"R"))&amp;"+"&amp;10-(COUNTIF(AAP12:AAP31,"R"))))</f>
        <v>12+2</v>
      </c>
      <c r="AAY4" s="5">
        <f t="shared" ref="AAY4:AAY67" si="132">AAY3+1</f>
        <v>3</v>
      </c>
      <c r="AAZ4" s="57">
        <v>28</v>
      </c>
      <c r="ABA4" s="48" t="str">
        <f>IF(COUNTIF(AAZ2:AAZ3,AAZ4)&gt;0,"R","")</f>
        <v/>
      </c>
      <c r="ABB4" s="46">
        <f t="shared" ref="ABB4:ABB11" si="133">IF(ABA3="R",ABB3,ABB3-1)</f>
        <v>35</v>
      </c>
      <c r="ABC4" s="6"/>
      <c r="ABD4" s="6"/>
      <c r="ABE4" s="7"/>
      <c r="ABF4" s="44"/>
      <c r="ABG4" s="10" t="s">
        <v>9</v>
      </c>
      <c r="ABH4" s="7" t="str">
        <f>IF(AAZ31="","",IF(COUNTIF(ABA12:ABA31,"R")&gt;10,(20-COUNTIF(ABA12:ABA31,"R"))&amp;"-"&amp;(COUNTIF(ABA12:ABA31,"R")-10),(20-COUNTIF(ABA12:ABA31,"R"))&amp;"+"&amp;10-(COUNTIF(ABA12:ABA31,"R"))))</f>
        <v>11+1</v>
      </c>
      <c r="ABJ4" s="5">
        <f t="shared" ref="ABJ4:ABJ67" si="134">ABJ3+1</f>
        <v>3</v>
      </c>
      <c r="ABK4" s="57">
        <v>13</v>
      </c>
      <c r="ABL4" s="48" t="str">
        <f>IF(COUNTIF(ABK2:ABK3,ABK4)&gt;0,"R","")</f>
        <v/>
      </c>
      <c r="ABM4" s="46">
        <f t="shared" ref="ABM4:ABM11" si="135">IF(ABL3="R",ABM3,ABM3-1)</f>
        <v>35</v>
      </c>
      <c r="ABN4" s="6"/>
      <c r="ABO4" s="6"/>
      <c r="ABP4" s="7"/>
      <c r="ABQ4" s="44"/>
      <c r="ABR4" s="10" t="s">
        <v>9</v>
      </c>
      <c r="ABS4" s="7" t="str">
        <f>IF(ABK31="","",IF(COUNTIF(ABL12:ABL31,"R")&gt;10,(20-COUNTIF(ABL12:ABL31,"R"))&amp;"-"&amp;(COUNTIF(ABL12:ABL31,"R")-10),(20-COUNTIF(ABL12:ABL31,"R"))&amp;"+"&amp;10-(COUNTIF(ABL12:ABL31,"R"))))</f>
        <v>9-1</v>
      </c>
      <c r="ABU4" s="5">
        <f t="shared" ref="ABU4:ABU67" si="136">ABU3+1</f>
        <v>3</v>
      </c>
      <c r="ABV4" s="57">
        <v>32</v>
      </c>
      <c r="ABW4" s="48" t="str">
        <f>IF(COUNTIF(ABV2:ABV3,ABV4)&gt;0,"R","")</f>
        <v/>
      </c>
      <c r="ABX4" s="46">
        <f t="shared" ref="ABX4:ABX11" si="137">IF(ABW3="R",ABX3,ABX3-1)</f>
        <v>35</v>
      </c>
      <c r="ABY4" s="6"/>
      <c r="ABZ4" s="6"/>
      <c r="ACA4" s="7"/>
      <c r="ACB4" s="44"/>
      <c r="ACC4" s="10" t="s">
        <v>9</v>
      </c>
      <c r="ACD4" s="7" t="str">
        <f>IF(ABV31="","",IF(COUNTIF(ABW12:ABW31,"R")&gt;10,(20-COUNTIF(ABW12:ABW31,"R"))&amp;"-"&amp;(COUNTIF(ABW12:ABW31,"R")-10),(20-COUNTIF(ABW12:ABW31,"R"))&amp;"+"&amp;10-(COUNTIF(ABW12:ABW31,"R"))))</f>
        <v>11+1</v>
      </c>
      <c r="ACF4" s="5">
        <f t="shared" ref="ACF4:ACF67" si="138">ACF3+1</f>
        <v>3</v>
      </c>
      <c r="ACG4" s="57">
        <v>28</v>
      </c>
      <c r="ACH4" s="48" t="str">
        <f>IF(COUNTIF(ACG2:ACG3,ACG4)&gt;0,"R","")</f>
        <v/>
      </c>
      <c r="ACI4" s="46">
        <f t="shared" ref="ACI4:ACI11" si="139">IF(ACH3="R",ACI3,ACI3-1)</f>
        <v>35</v>
      </c>
      <c r="ACJ4" s="6"/>
      <c r="ACK4" s="6"/>
      <c r="ACL4" s="7"/>
      <c r="ACM4" s="44"/>
      <c r="ACN4" s="10" t="s">
        <v>9</v>
      </c>
      <c r="ACO4" s="7" t="str">
        <f>IF(ACG31="","",IF(COUNTIF(ACH12:ACH31,"R")&gt;10,(20-COUNTIF(ACH12:ACH31,"R"))&amp;"-"&amp;(COUNTIF(ACH12:ACH31,"R")-10),(20-COUNTIF(ACH12:ACH31,"R"))&amp;"+"&amp;10-(COUNTIF(ACH12:ACH31,"R"))))</f>
        <v>12+2</v>
      </c>
      <c r="ACQ4" s="5">
        <f t="shared" ref="ACQ4:ACQ67" si="140">ACQ3+1</f>
        <v>3</v>
      </c>
      <c r="ACR4" s="57">
        <v>7</v>
      </c>
      <c r="ACS4" s="48" t="str">
        <f>IF(COUNTIF(ACR2:ACR3,ACR4)&gt;0,"R","")</f>
        <v/>
      </c>
      <c r="ACT4" s="46">
        <f t="shared" ref="ACT4:ACT11" si="141">IF(ACS3="R",ACT3,ACT3-1)</f>
        <v>35</v>
      </c>
      <c r="ACU4" s="6"/>
      <c r="ACV4" s="6"/>
      <c r="ACW4" s="7"/>
      <c r="ACX4" s="44"/>
      <c r="ACY4" s="10" t="s">
        <v>9</v>
      </c>
      <c r="ACZ4" s="7" t="str">
        <f>IF(ACR31="","",IF(COUNTIF(ACS12:ACS31,"R")&gt;10,(20-COUNTIF(ACS12:ACS31,"R"))&amp;"-"&amp;(COUNTIF(ACS12:ACS31,"R")-10),(20-COUNTIF(ACS12:ACS31,"R"))&amp;"+"&amp;10-(COUNTIF(ACS12:ACS31,"R"))))</f>
        <v>7-3</v>
      </c>
      <c r="ADB4" s="5">
        <f t="shared" ref="ADB4:ADB67" si="142">ADB3+1</f>
        <v>3</v>
      </c>
      <c r="ADC4" s="57">
        <v>3</v>
      </c>
      <c r="ADD4" s="48" t="str">
        <f>IF(COUNTIF(ADC2:ADC3,ADC4)&gt;0,"R","")</f>
        <v/>
      </c>
      <c r="ADE4" s="46">
        <f t="shared" ref="ADE4:ADE11" si="143">IF(ADD3="R",ADE3,ADE3-1)</f>
        <v>35</v>
      </c>
      <c r="ADF4" s="6"/>
      <c r="ADG4" s="6"/>
      <c r="ADH4" s="7"/>
      <c r="ADI4" s="44"/>
      <c r="ADJ4" s="10" t="s">
        <v>9</v>
      </c>
      <c r="ADK4" s="7" t="str">
        <f>IF(ADC31="","",IF(COUNTIF(ADD12:ADD31,"R")&gt;10,(20-COUNTIF(ADD12:ADD31,"R"))&amp;"-"&amp;(COUNTIF(ADD12:ADD31,"R")-10),(20-COUNTIF(ADD12:ADD31,"R"))&amp;"+"&amp;10-(COUNTIF(ADD12:ADD31,"R"))))</f>
        <v>14+4</v>
      </c>
      <c r="ADM4" s="5">
        <f t="shared" ref="ADM4:ADM67" si="144">ADM3+1</f>
        <v>3</v>
      </c>
      <c r="ADN4" s="57">
        <v>31</v>
      </c>
      <c r="ADO4" s="48" t="str">
        <f>IF(COUNTIF(ADN2:ADN3,ADN4)&gt;0,"R","")</f>
        <v/>
      </c>
      <c r="ADP4" s="46">
        <f t="shared" ref="ADP4:ADP11" si="145">IF(ADO3="R",ADP3,ADP3-1)</f>
        <v>35</v>
      </c>
      <c r="ADQ4" s="6"/>
      <c r="ADR4" s="6"/>
      <c r="ADS4" s="7"/>
      <c r="ADT4" s="44"/>
      <c r="ADU4" s="10" t="s">
        <v>9</v>
      </c>
      <c r="ADV4" s="7" t="str">
        <f>IF(ADN31="","",IF(COUNTIF(ADO12:ADO31,"R")&gt;10,(20-COUNTIF(ADO12:ADO31,"R"))&amp;"-"&amp;(COUNTIF(ADO12:ADO31,"R")-10),(20-COUNTIF(ADO12:ADO31,"R"))&amp;"+"&amp;10-(COUNTIF(ADO12:ADO31,"R"))))</f>
        <v>11+1</v>
      </c>
      <c r="ADX4" s="5">
        <f t="shared" ref="ADX4:ADX67" si="146">ADX3+1</f>
        <v>3</v>
      </c>
      <c r="ADY4" s="57">
        <v>35</v>
      </c>
      <c r="ADZ4" s="48" t="str">
        <f>IF(COUNTIF(ADY2:ADY3,ADY4)&gt;0,"R","")</f>
        <v/>
      </c>
      <c r="AEA4" s="46">
        <f t="shared" ref="AEA4:AEA11" si="147">IF(ADZ3="R",AEA3,AEA3-1)</f>
        <v>35</v>
      </c>
      <c r="AEB4" s="6"/>
      <c r="AEC4" s="6"/>
      <c r="AED4" s="7"/>
      <c r="AEE4" s="44"/>
      <c r="AEF4" s="10" t="s">
        <v>9</v>
      </c>
      <c r="AEG4" s="7" t="str">
        <f>IF(ADY31="","",IF(COUNTIF(ADZ12:ADZ31,"R")&gt;10,(20-COUNTIF(ADZ12:ADZ31,"R"))&amp;"-"&amp;(COUNTIF(ADZ12:ADZ31,"R")-10),(20-COUNTIF(ADZ12:ADZ31,"R"))&amp;"+"&amp;10-(COUNTIF(ADZ12:ADZ31,"R"))))</f>
        <v>15+5</v>
      </c>
      <c r="AEI4" s="5">
        <f t="shared" ref="AEI4:AEI67" si="148">AEI3+1</f>
        <v>3</v>
      </c>
      <c r="AEJ4" s="57">
        <v>35</v>
      </c>
      <c r="AEK4" s="48" t="str">
        <f>IF(COUNTIF(AEJ2:AEJ3,AEJ4)&gt;0,"R","")</f>
        <v/>
      </c>
      <c r="AEL4" s="46">
        <f t="shared" ref="AEL4:AEL11" si="149">IF(AEK3="R",AEL3,AEL3-1)</f>
        <v>35</v>
      </c>
      <c r="AEM4" s="6"/>
      <c r="AEN4" s="6"/>
      <c r="AEO4" s="7"/>
      <c r="AEP4" s="44"/>
      <c r="AEQ4" s="10" t="s">
        <v>9</v>
      </c>
      <c r="AER4" s="7" t="str">
        <f>IF(AEJ31="","",IF(COUNTIF(AEK12:AEK31,"R")&gt;10,(20-COUNTIF(AEK12:AEK31,"R"))&amp;"-"&amp;(COUNTIF(AEK12:AEK31,"R")-10),(20-COUNTIF(AEK12:AEK31,"R"))&amp;"+"&amp;10-(COUNTIF(AEK12:AEK31,"R"))))</f>
        <v>7-3</v>
      </c>
      <c r="AET4" s="5">
        <f t="shared" ref="AET4:AET67" si="150">AET3+1</f>
        <v>3</v>
      </c>
      <c r="AEU4" s="57">
        <v>11</v>
      </c>
      <c r="AEV4" s="48" t="str">
        <f>IF(COUNTIF(AEU2:AEU3,AEU4)&gt;0,"R","")</f>
        <v/>
      </c>
      <c r="AEW4" s="46">
        <f t="shared" ref="AEW4:AEW11" si="151">IF(AEV3="R",AEW3,AEW3-1)</f>
        <v>35</v>
      </c>
      <c r="AEX4" s="6"/>
      <c r="AEY4" s="6"/>
      <c r="AEZ4" s="7"/>
      <c r="AFA4" s="44"/>
      <c r="AFB4" s="10" t="s">
        <v>9</v>
      </c>
      <c r="AFC4" s="7" t="str">
        <f>IF(AEU31="","",IF(COUNTIF(AEV12:AEV31,"R")&gt;10,(20-COUNTIF(AEV12:AEV31,"R"))&amp;"-"&amp;(COUNTIF(AEV12:AEV31,"R")-10),(20-COUNTIF(AEV12:AEV31,"R"))&amp;"+"&amp;10-(COUNTIF(AEV12:AEV31,"R"))))</f>
        <v>12+2</v>
      </c>
      <c r="AFE4" s="5">
        <f t="shared" ref="AFE4:AFE67" si="152">AFE3+1</f>
        <v>3</v>
      </c>
      <c r="AFF4" s="57">
        <v>29</v>
      </c>
      <c r="AFG4" s="48" t="str">
        <f>IF(COUNTIF(AFF2:AFF3,AFF4)&gt;0,"R","")</f>
        <v/>
      </c>
      <c r="AFH4" s="46">
        <f t="shared" ref="AFH4:AFH11" si="153">IF(AFG3="R",AFH3,AFH3-1)</f>
        <v>35</v>
      </c>
      <c r="AFI4" s="6"/>
      <c r="AFJ4" s="6"/>
      <c r="AFK4" s="7"/>
      <c r="AFL4" s="44"/>
      <c r="AFM4" s="10" t="s">
        <v>9</v>
      </c>
      <c r="AFN4" s="7" t="str">
        <f>IF(AFF31="","",IF(COUNTIF(AFG12:AFG31,"R")&gt;10,(20-COUNTIF(AFG12:AFG31,"R"))&amp;"-"&amp;(COUNTIF(AFG12:AFG31,"R")-10),(20-COUNTIF(AFG12:AFG31,"R"))&amp;"+"&amp;10-(COUNTIF(AFG12:AFG31,"R"))))</f>
        <v>12+2</v>
      </c>
      <c r="AFP4" s="5">
        <f t="shared" ref="AFP4:AFP67" si="154">AFP3+1</f>
        <v>3</v>
      </c>
      <c r="AFQ4" s="57">
        <v>15</v>
      </c>
      <c r="AFR4" s="48" t="str">
        <f>IF(COUNTIF(AFQ2:AFQ3,AFQ4)&gt;0,"R","")</f>
        <v/>
      </c>
      <c r="AFS4" s="46">
        <f t="shared" ref="AFS4:AFS11" si="155">IF(AFR3="R",AFS3,AFS3-1)</f>
        <v>35</v>
      </c>
      <c r="AFT4" s="6"/>
      <c r="AFU4" s="6"/>
      <c r="AFV4" s="7"/>
      <c r="AFW4" s="44"/>
      <c r="AFX4" s="10" t="s">
        <v>9</v>
      </c>
      <c r="AFY4" s="7" t="str">
        <f>IF(AFQ31="","",IF(COUNTIF(AFR12:AFR31,"R")&gt;10,(20-COUNTIF(AFR12:AFR31,"R"))&amp;"-"&amp;(COUNTIF(AFR12:AFR31,"R")-10),(20-COUNTIF(AFR12:AFR31,"R"))&amp;"+"&amp;10-(COUNTIF(AFR12:AFR31,"R"))))</f>
        <v>11+1</v>
      </c>
      <c r="AGA4" s="5">
        <f t="shared" ref="AGA4:AGA67" si="156">AGA3+1</f>
        <v>3</v>
      </c>
      <c r="AGB4" s="57">
        <v>26</v>
      </c>
      <c r="AGC4" s="48" t="str">
        <f>IF(COUNTIF(AGB2:AGB3,AGB4)&gt;0,"R","")</f>
        <v/>
      </c>
      <c r="AGD4" s="46">
        <f t="shared" ref="AGD4:AGD11" si="157">IF(AGC3="R",AGD3,AGD3-1)</f>
        <v>35</v>
      </c>
      <c r="AGE4" s="6"/>
      <c r="AGF4" s="6"/>
      <c r="AGG4" s="7"/>
      <c r="AGH4" s="44"/>
      <c r="AGI4" s="10" t="s">
        <v>9</v>
      </c>
      <c r="AGJ4" s="7" t="str">
        <f>IF(AGB31="","",IF(COUNTIF(AGC12:AGC31,"R")&gt;10,(20-COUNTIF(AGC12:AGC31,"R"))&amp;"-"&amp;(COUNTIF(AGC12:AGC31,"R")-10),(20-COUNTIF(AGC12:AGC31,"R"))&amp;"+"&amp;10-(COUNTIF(AGC12:AGC31,"R"))))</f>
        <v>10+0</v>
      </c>
      <c r="AGL4" s="5">
        <f t="shared" ref="AGL4:AGL67" si="158">AGL3+1</f>
        <v>3</v>
      </c>
      <c r="AGM4" s="57">
        <v>1</v>
      </c>
      <c r="AGN4" s="48" t="str">
        <f>IF(COUNTIF(AGM2:AGM3,AGM4)&gt;0,"R","")</f>
        <v/>
      </c>
      <c r="AGO4" s="46">
        <f t="shared" ref="AGO4:AGO11" si="159">IF(AGN3="R",AGO3,AGO3-1)</f>
        <v>35</v>
      </c>
      <c r="AGP4" s="6"/>
      <c r="AGQ4" s="6"/>
      <c r="AGR4" s="7"/>
      <c r="AGS4" s="44"/>
      <c r="AGT4" s="10" t="s">
        <v>9</v>
      </c>
      <c r="AGU4" s="7" t="str">
        <f>IF(AGM31="","",IF(COUNTIF(AGN12:AGN31,"R")&gt;10,(20-COUNTIF(AGN12:AGN31,"R"))&amp;"-"&amp;(COUNTIF(AGN12:AGN31,"R")-10),(20-COUNTIF(AGN12:AGN31,"R"))&amp;"+"&amp;10-(COUNTIF(AGN12:AGN31,"R"))))</f>
        <v>13+3</v>
      </c>
      <c r="AGW4" s="5">
        <f t="shared" ref="AGW4:AGW67" si="160">AGW3+1</f>
        <v>3</v>
      </c>
      <c r="AGX4" s="57">
        <v>29</v>
      </c>
      <c r="AGY4" s="48" t="str">
        <f>IF(COUNTIF(AGX2:AGX3,AGX4)&gt;0,"R","")</f>
        <v/>
      </c>
      <c r="AGZ4" s="46">
        <f t="shared" ref="AGZ4:AGZ11" si="161">IF(AGY3="R",AGZ3,AGZ3-1)</f>
        <v>35</v>
      </c>
      <c r="AHA4" s="6"/>
      <c r="AHB4" s="6"/>
      <c r="AHC4" s="7"/>
      <c r="AHD4" s="44"/>
      <c r="AHE4" s="10" t="s">
        <v>9</v>
      </c>
      <c r="AHF4" s="7" t="str">
        <f>IF(AGX31="","",IF(COUNTIF(AGY12:AGY31,"R")&gt;10,(20-COUNTIF(AGY12:AGY31,"R"))&amp;"-"&amp;(COUNTIF(AGY12:AGY31,"R")-10),(20-COUNTIF(AGY12:AGY31,"R"))&amp;"+"&amp;10-(COUNTIF(AGY12:AGY31,"R"))))</f>
        <v>13+3</v>
      </c>
      <c r="AHH4" s="5">
        <f t="shared" ref="AHH4:AHH67" si="162">AHH3+1</f>
        <v>3</v>
      </c>
      <c r="AHI4" s="57">
        <v>29</v>
      </c>
      <c r="AHJ4" s="48" t="str">
        <f>IF(COUNTIF(AHI2:AHI3,AHI4)&gt;0,"R","")</f>
        <v/>
      </c>
      <c r="AHK4" s="46">
        <f t="shared" ref="AHK4:AHK11" si="163">IF(AHJ3="R",AHK3,AHK3-1)</f>
        <v>35</v>
      </c>
      <c r="AHL4" s="6"/>
      <c r="AHM4" s="6"/>
      <c r="AHN4" s="7"/>
      <c r="AHO4" s="44"/>
      <c r="AHP4" s="10" t="s">
        <v>9</v>
      </c>
      <c r="AHQ4" s="7" t="str">
        <f>IF(AHI31="","",IF(COUNTIF(AHJ12:AHJ31,"R")&gt;10,(20-COUNTIF(AHJ12:AHJ31,"R"))&amp;"-"&amp;(COUNTIF(AHJ12:AHJ31,"R")-10),(20-COUNTIF(AHJ12:AHJ31,"R"))&amp;"+"&amp;10-(COUNTIF(AHJ12:AHJ31,"R"))))</f>
        <v>10+0</v>
      </c>
      <c r="AHS4" s="5">
        <f t="shared" ref="AHS4:AHS67" si="164">AHS3+1</f>
        <v>3</v>
      </c>
      <c r="AHT4" s="57">
        <v>11</v>
      </c>
      <c r="AHU4" s="48" t="str">
        <f>IF(COUNTIF(AHT2:AHT3,AHT4)&gt;0,"R","")</f>
        <v/>
      </c>
      <c r="AHV4" s="46">
        <f t="shared" ref="AHV4:AHV11" si="165">IF(AHU3="R",AHV3,AHV3-1)</f>
        <v>35</v>
      </c>
      <c r="AHW4" s="6"/>
      <c r="AHX4" s="6"/>
      <c r="AHY4" s="7"/>
      <c r="AHZ4" s="44"/>
      <c r="AIA4" s="10" t="s">
        <v>9</v>
      </c>
      <c r="AIB4" s="7" t="str">
        <f>IF(AHT31="","",IF(COUNTIF(AHU12:AHU31,"R")&gt;10,(20-COUNTIF(AHU12:AHU31,"R"))&amp;"-"&amp;(COUNTIF(AHU12:AHU31,"R")-10),(20-COUNTIF(AHU12:AHU31,"R"))&amp;"+"&amp;10-(COUNTIF(AHU12:AHU31,"R"))))</f>
        <v>10+0</v>
      </c>
      <c r="AID4" s="5">
        <f t="shared" ref="AID4:AID67" si="166">AID3+1</f>
        <v>3</v>
      </c>
      <c r="AIE4" s="57">
        <v>15</v>
      </c>
      <c r="AIF4" s="48" t="str">
        <f>IF(COUNTIF(AIE2:AIE3,AIE4)&gt;0,"R","")</f>
        <v>R</v>
      </c>
      <c r="AIG4" s="46">
        <f t="shared" ref="AIG4:AIG11" si="167">IF(AIF3="R",AIG3,AIG3-1)</f>
        <v>35</v>
      </c>
      <c r="AIH4" s="6"/>
      <c r="AII4" s="6"/>
      <c r="AIJ4" s="7"/>
      <c r="AIK4" s="44"/>
      <c r="AIL4" s="10" t="s">
        <v>9</v>
      </c>
      <c r="AIM4" s="7" t="str">
        <f>IF(AIE31="","",IF(COUNTIF(AIF12:AIF31,"R")&gt;10,(20-COUNTIF(AIF12:AIF31,"R"))&amp;"-"&amp;(COUNTIF(AIF12:AIF31,"R")-10),(20-COUNTIF(AIF12:AIF31,"R"))&amp;"+"&amp;10-(COUNTIF(AIF12:AIF31,"R"))))</f>
        <v>12+2</v>
      </c>
      <c r="AIO4" s="5">
        <f t="shared" ref="AIO4:AIO67" si="168">AIO3+1</f>
        <v>3</v>
      </c>
      <c r="AIP4" s="57">
        <v>27</v>
      </c>
      <c r="AIQ4" s="48" t="str">
        <f>IF(COUNTIF(AIP2:AIP3,AIP4)&gt;0,"R","")</f>
        <v/>
      </c>
      <c r="AIR4" s="46">
        <f t="shared" ref="AIR4:AIR11" si="169">IF(AIQ3="R",AIR3,AIR3-1)</f>
        <v>35</v>
      </c>
      <c r="AIS4" s="6"/>
      <c r="AIT4" s="6"/>
      <c r="AIU4" s="7"/>
      <c r="AIV4" s="44"/>
      <c r="AIW4" s="10" t="s">
        <v>9</v>
      </c>
      <c r="AIX4" s="7" t="str">
        <f>IF(AIP31="","",IF(COUNTIF(AIQ12:AIQ31,"R")&gt;10,(20-COUNTIF(AIQ12:AIQ31,"R"))&amp;"-"&amp;(COUNTIF(AIQ12:AIQ31,"R")-10),(20-COUNTIF(AIQ12:AIQ31,"R"))&amp;"+"&amp;10-(COUNTIF(AIQ12:AIQ31,"R"))))</f>
        <v>13+3</v>
      </c>
      <c r="AIZ4" s="5">
        <f t="shared" ref="AIZ4:AIZ67" si="170">AIZ3+1</f>
        <v>3</v>
      </c>
      <c r="AJA4" s="57">
        <v>3</v>
      </c>
      <c r="AJB4" s="48" t="str">
        <f>IF(COUNTIF(AJA2:AJA3,AJA4)&gt;0,"R","")</f>
        <v/>
      </c>
      <c r="AJC4" s="46">
        <f t="shared" ref="AJC4:AJC11" si="171">IF(AJB3="R",AJC3,AJC3-1)</f>
        <v>35</v>
      </c>
      <c r="AJD4" s="6"/>
      <c r="AJE4" s="6"/>
      <c r="AJF4" s="7"/>
      <c r="AJG4" s="44"/>
      <c r="AJH4" s="10" t="s">
        <v>9</v>
      </c>
      <c r="AJI4" s="7" t="str">
        <f>IF(AJA31="","",IF(COUNTIF(AJB12:AJB31,"R")&gt;10,(20-COUNTIF(AJB12:AJB31,"R"))&amp;"-"&amp;(COUNTIF(AJB12:AJB31,"R")-10),(20-COUNTIF(AJB12:AJB31,"R"))&amp;"+"&amp;10-(COUNTIF(AJB12:AJB31,"R"))))</f>
        <v>15+5</v>
      </c>
      <c r="AJK4" s="5">
        <f t="shared" ref="AJK4:AJK67" si="172">AJK3+1</f>
        <v>3</v>
      </c>
      <c r="AJL4" s="57">
        <v>23</v>
      </c>
      <c r="AJM4" s="48" t="str">
        <f>IF(COUNTIF(AJL2:AJL3,AJL4)&gt;0,"R","")</f>
        <v/>
      </c>
      <c r="AJN4" s="46">
        <f t="shared" ref="AJN4:AJN11" si="173">IF(AJM3="R",AJN3,AJN3-1)</f>
        <v>35</v>
      </c>
      <c r="AJO4" s="6"/>
      <c r="AJP4" s="6"/>
      <c r="AJQ4" s="7"/>
      <c r="AJR4" s="44"/>
      <c r="AJS4" s="10" t="s">
        <v>9</v>
      </c>
      <c r="AJT4" s="7" t="str">
        <f>IF(AJL31="","",IF(COUNTIF(AJM12:AJM31,"R")&gt;10,(20-COUNTIF(AJM12:AJM31,"R"))&amp;"-"&amp;(COUNTIF(AJM12:AJM31,"R")-10),(20-COUNTIF(AJM12:AJM31,"R"))&amp;"+"&amp;10-(COUNTIF(AJM12:AJM31,"R"))))</f>
        <v>13+3</v>
      </c>
      <c r="AJV4" s="5">
        <f t="shared" ref="AJV4:AJV67" si="174">AJV3+1</f>
        <v>3</v>
      </c>
      <c r="AJW4" s="57">
        <v>20</v>
      </c>
      <c r="AJX4" s="48" t="str">
        <f>IF(COUNTIF(AJW2:AJW3,AJW4)&gt;0,"R","")</f>
        <v/>
      </c>
      <c r="AJY4" s="46">
        <f t="shared" ref="AJY4:AJY11" si="175">IF(AJX3="R",AJY3,AJY3-1)</f>
        <v>35</v>
      </c>
      <c r="AJZ4" s="6"/>
      <c r="AKA4" s="6"/>
      <c r="AKB4" s="7"/>
      <c r="AKC4" s="44"/>
      <c r="AKD4" s="10" t="s">
        <v>9</v>
      </c>
      <c r="AKE4" s="7" t="str">
        <f>IF(AJW31="","",IF(COUNTIF(AJX12:AJX31,"R")&gt;10,(20-COUNTIF(AJX12:AJX31,"R"))&amp;"-"&amp;(COUNTIF(AJX12:AJX31,"R")-10),(20-COUNTIF(AJX12:AJX31,"R"))&amp;"+"&amp;10-(COUNTIF(AJX12:AJX31,"R"))))</f>
        <v>13+3</v>
      </c>
      <c r="AKG4" s="5">
        <f t="shared" ref="AKG4:AKG67" si="176">AKG3+1</f>
        <v>3</v>
      </c>
      <c r="AKH4" s="57">
        <v>11</v>
      </c>
      <c r="AKI4" s="48" t="str">
        <f>IF(COUNTIF(AKH2:AKH3,AKH4)&gt;0,"R","")</f>
        <v/>
      </c>
      <c r="AKJ4" s="46">
        <f t="shared" ref="AKJ4:AKJ11" si="177">IF(AKI3="R",AKJ3,AKJ3-1)</f>
        <v>35</v>
      </c>
      <c r="AKK4" s="6"/>
      <c r="AKL4" s="6"/>
      <c r="AKM4" s="7"/>
      <c r="AKN4" s="44"/>
      <c r="AKO4" s="10" t="s">
        <v>9</v>
      </c>
      <c r="AKP4" s="7" t="str">
        <f>IF(AKH31="","",IF(COUNTIF(AKI12:AKI31,"R")&gt;10,(20-COUNTIF(AKI12:AKI31,"R"))&amp;"-"&amp;(COUNTIF(AKI12:AKI31,"R")-10),(20-COUNTIF(AKI12:AKI31,"R"))&amp;"+"&amp;10-(COUNTIF(AKI12:AKI31,"R"))))</f>
        <v>12+2</v>
      </c>
      <c r="AKR4" s="5">
        <f t="shared" ref="AKR4:AKR67" si="178">AKR3+1</f>
        <v>3</v>
      </c>
      <c r="AKS4" s="57">
        <v>5</v>
      </c>
      <c r="AKT4" s="48" t="str">
        <f>IF(COUNTIF(AKS2:AKS3,AKS4)&gt;0,"R","")</f>
        <v/>
      </c>
      <c r="AKU4" s="46">
        <f t="shared" ref="AKU4:AKU11" si="179">IF(AKT3="R",AKU3,AKU3-1)</f>
        <v>35</v>
      </c>
      <c r="AKV4" s="6"/>
      <c r="AKW4" s="6"/>
      <c r="AKX4" s="7"/>
      <c r="AKY4" s="44"/>
      <c r="AKZ4" s="10" t="s">
        <v>9</v>
      </c>
      <c r="ALA4" s="7" t="str">
        <f>IF(AKS31="","",IF(COUNTIF(AKT12:AKT31,"R")&gt;10,(20-COUNTIF(AKT12:AKT31,"R"))&amp;"-"&amp;(COUNTIF(AKT12:AKT31,"R")-10),(20-COUNTIF(AKT12:AKT31,"R"))&amp;"+"&amp;10-(COUNTIF(AKT12:AKT31,"R"))))</f>
        <v>13+3</v>
      </c>
      <c r="ALC4" s="5">
        <f t="shared" ref="ALC4:ALC67" si="180">ALC3+1</f>
        <v>3</v>
      </c>
      <c r="ALD4" s="57">
        <v>26</v>
      </c>
      <c r="ALE4" s="48" t="str">
        <f>IF(COUNTIF(ALD2:ALD3,ALD4)&gt;0,"R","")</f>
        <v/>
      </c>
      <c r="ALF4" s="46">
        <f t="shared" ref="ALF4:ALF11" si="181">IF(ALE3="R",ALF3,ALF3-1)</f>
        <v>35</v>
      </c>
      <c r="ALG4" s="6"/>
      <c r="ALH4" s="6"/>
      <c r="ALI4" s="7"/>
      <c r="ALJ4" s="44"/>
      <c r="ALK4" s="10" t="s">
        <v>9</v>
      </c>
      <c r="ALL4" s="7" t="str">
        <f>IF(ALD31="","",IF(COUNTIF(ALE12:ALE31,"R")&gt;10,(20-COUNTIF(ALE12:ALE31,"R"))&amp;"-"&amp;(COUNTIF(ALE12:ALE31,"R")-10),(20-COUNTIF(ALE12:ALE31,"R"))&amp;"+"&amp;10-(COUNTIF(ALE12:ALE31,"R"))))</f>
        <v>11+1</v>
      </c>
      <c r="ALN4" s="5">
        <f t="shared" ref="ALN4:ALN67" si="182">ALN3+1</f>
        <v>3</v>
      </c>
      <c r="ALO4" s="57">
        <v>25</v>
      </c>
      <c r="ALP4" s="48" t="str">
        <f>IF(COUNTIF(ALO2:ALO3,ALO4)&gt;0,"R","")</f>
        <v/>
      </c>
      <c r="ALQ4" s="46">
        <f t="shared" ref="ALQ4:ALQ11" si="183">IF(ALP3="R",ALQ3,ALQ3-1)</f>
        <v>35</v>
      </c>
      <c r="ALR4" s="6"/>
      <c r="ALS4" s="6"/>
      <c r="ALT4" s="7"/>
      <c r="ALU4" s="44"/>
      <c r="ALV4" s="10" t="s">
        <v>9</v>
      </c>
      <c r="ALW4" s="7" t="str">
        <f>IF(ALO31="","",IF(COUNTIF(ALP12:ALP31,"R")&gt;10,(20-COUNTIF(ALP12:ALP31,"R"))&amp;"-"&amp;(COUNTIF(ALP12:ALP31,"R")-10),(20-COUNTIF(ALP12:ALP31,"R"))&amp;"+"&amp;10-(COUNTIF(ALP12:ALP31,"R"))))</f>
        <v>11+1</v>
      </c>
      <c r="ALY4" s="5">
        <f t="shared" ref="ALY4:ALY67" si="184">ALY3+1</f>
        <v>3</v>
      </c>
      <c r="ALZ4" s="57">
        <v>9</v>
      </c>
      <c r="AMA4" s="48" t="str">
        <f>IF(COUNTIF(ALZ2:ALZ3,ALZ4)&gt;0,"R","")</f>
        <v/>
      </c>
      <c r="AMB4" s="46">
        <f t="shared" ref="AMB4:AMB11" si="185">IF(AMA3="R",AMB3,AMB3-1)</f>
        <v>35</v>
      </c>
      <c r="AMC4" s="6"/>
      <c r="AMD4" s="6"/>
      <c r="AME4" s="7"/>
      <c r="AMF4" s="44"/>
      <c r="AMG4" s="10" t="s">
        <v>9</v>
      </c>
      <c r="AMH4" s="7" t="str">
        <f>IF(ALZ31="","",IF(COUNTIF(AMA12:AMA31,"R")&gt;10,(20-COUNTIF(AMA12:AMA31,"R"))&amp;"-"&amp;(COUNTIF(AMA12:AMA31,"R")-10),(20-COUNTIF(AMA12:AMA31,"R"))&amp;"+"&amp;10-(COUNTIF(AMA12:AMA31,"R"))))</f>
        <v>14+4</v>
      </c>
      <c r="AMJ4" s="5">
        <f t="shared" ref="AMJ4:AMJ67" si="186">AMJ3+1</f>
        <v>3</v>
      </c>
      <c r="AMK4" s="57">
        <v>14</v>
      </c>
      <c r="AML4" s="48" t="str">
        <f>IF(COUNTIF(AMK2:AMK3,AMK4)&gt;0,"R","")</f>
        <v/>
      </c>
      <c r="AMM4" s="46">
        <f t="shared" ref="AMM4:AMM11" si="187">IF(AML3="R",AMM3,AMM3-1)</f>
        <v>35</v>
      </c>
      <c r="AMN4" s="6"/>
      <c r="AMO4" s="6"/>
      <c r="AMP4" s="7"/>
      <c r="AMQ4" s="44"/>
      <c r="AMR4" s="10" t="s">
        <v>9</v>
      </c>
      <c r="AMS4" s="7" t="str">
        <f>IF(AMK31="","",IF(COUNTIF(AML12:AML31,"R")&gt;10,(20-COUNTIF(AML12:AML31,"R"))&amp;"-"&amp;(COUNTIF(AML12:AML31,"R")-10),(20-COUNTIF(AML12:AML31,"R"))&amp;"+"&amp;10-(COUNTIF(AML12:AML31,"R"))))</f>
        <v>10+0</v>
      </c>
      <c r="AMU4" s="5">
        <f t="shared" ref="AMU4:AMU67" si="188">AMU3+1</f>
        <v>3</v>
      </c>
      <c r="AMV4" s="57">
        <v>9</v>
      </c>
      <c r="AMW4" s="48" t="str">
        <f>IF(COUNTIF(AMV2:AMV3,AMV4)&gt;0,"R","")</f>
        <v/>
      </c>
      <c r="AMX4" s="46">
        <f t="shared" ref="AMX4:AMX11" si="189">IF(AMW3="R",AMX3,AMX3-1)</f>
        <v>35</v>
      </c>
      <c r="AMY4" s="6"/>
      <c r="AMZ4" s="6"/>
      <c r="ANA4" s="7"/>
      <c r="ANB4" s="44"/>
      <c r="ANC4" s="10" t="s">
        <v>9</v>
      </c>
      <c r="AND4" s="7" t="str">
        <f>IF(AMV31="","",IF(COUNTIF(AMW12:AMW31,"R")&gt;10,(20-COUNTIF(AMW12:AMW31,"R"))&amp;"-"&amp;(COUNTIF(AMW12:AMW31,"R")-10),(20-COUNTIF(AMW12:AMW31,"R"))&amp;"+"&amp;10-(COUNTIF(AMW12:AMW31,"R"))))</f>
        <v>13+3</v>
      </c>
      <c r="ANF4" s="5">
        <f t="shared" ref="ANF4:ANF67" si="190">ANF3+1</f>
        <v>3</v>
      </c>
      <c r="ANG4" s="57">
        <v>31</v>
      </c>
      <c r="ANH4" s="48" t="str">
        <f>IF(COUNTIF(ANG2:ANG3,ANG4)&gt;0,"R","")</f>
        <v/>
      </c>
      <c r="ANI4" s="46">
        <f t="shared" ref="ANI4:ANI11" si="191">IF(ANH3="R",ANI3,ANI3-1)</f>
        <v>35</v>
      </c>
      <c r="ANJ4" s="6"/>
      <c r="ANK4" s="6"/>
      <c r="ANL4" s="7"/>
      <c r="ANM4" s="44"/>
      <c r="ANN4" s="10" t="s">
        <v>9</v>
      </c>
      <c r="ANO4" s="7" t="str">
        <f>IF(ANG31="","",IF(COUNTIF(ANH12:ANH31,"R")&gt;10,(20-COUNTIF(ANH12:ANH31,"R"))&amp;"-"&amp;(COUNTIF(ANH12:ANH31,"R")-10),(20-COUNTIF(ANH12:ANH31,"R"))&amp;"+"&amp;10-(COUNTIF(ANH12:ANH31,"R"))))</f>
        <v>10+0</v>
      </c>
      <c r="ANQ4" s="5">
        <f t="shared" ref="ANQ4:ANQ67" si="192">ANQ3+1</f>
        <v>3</v>
      </c>
      <c r="ANR4" s="57">
        <v>26</v>
      </c>
      <c r="ANS4" s="48" t="str">
        <f>IF(COUNTIF(ANR2:ANR3,ANR4)&gt;0,"R","")</f>
        <v/>
      </c>
      <c r="ANT4" s="46">
        <f t="shared" ref="ANT4:ANT11" si="193">IF(ANS3="R",ANT3,ANT3-1)</f>
        <v>35</v>
      </c>
      <c r="ANU4" s="6"/>
      <c r="ANV4" s="6"/>
      <c r="ANW4" s="7"/>
      <c r="ANX4" s="44"/>
      <c r="ANY4" s="10" t="s">
        <v>9</v>
      </c>
      <c r="ANZ4" s="7" t="str">
        <f>IF(ANR31="","",IF(COUNTIF(ANS12:ANS31,"R")&gt;10,(20-COUNTIF(ANS12:ANS31,"R"))&amp;"-"&amp;(COUNTIF(ANS12:ANS31,"R")-10),(20-COUNTIF(ANS12:ANS31,"R"))&amp;"+"&amp;10-(COUNTIF(ANS12:ANS31,"R"))))</f>
        <v>12+2</v>
      </c>
      <c r="AOB4" s="5">
        <f t="shared" ref="AOB4:AOB67" si="194">AOB3+1</f>
        <v>3</v>
      </c>
      <c r="AOC4" s="57">
        <v>25</v>
      </c>
      <c r="AOD4" s="48" t="str">
        <f>IF(COUNTIF(AOC2:AOC3,AOC4)&gt;0,"R","")</f>
        <v/>
      </c>
      <c r="AOE4" s="46">
        <f t="shared" ref="AOE4:AOE11" si="195">IF(AOD3="R",AOE3,AOE3-1)</f>
        <v>35</v>
      </c>
      <c r="AOF4" s="6"/>
      <c r="AOG4" s="6"/>
      <c r="AOH4" s="7"/>
      <c r="AOI4" s="44"/>
      <c r="AOJ4" s="10" t="s">
        <v>9</v>
      </c>
      <c r="AOK4" s="7" t="str">
        <f>IF(AOC31="","",IF(COUNTIF(AOD12:AOD31,"R")&gt;10,(20-COUNTIF(AOD12:AOD31,"R"))&amp;"-"&amp;(COUNTIF(AOD12:AOD31,"R")-10),(20-COUNTIF(AOD12:AOD31,"R"))&amp;"+"&amp;10-(COUNTIF(AOD12:AOD31,"R"))))</f>
        <v>15+5</v>
      </c>
      <c r="AOM4" s="5">
        <f t="shared" ref="AOM4:AOM67" si="196">AOM3+1</f>
        <v>3</v>
      </c>
      <c r="AON4" s="57">
        <v>33</v>
      </c>
      <c r="AOO4" s="48" t="str">
        <f>IF(COUNTIF(AON2:AON3,AON4)&gt;0,"R","")</f>
        <v/>
      </c>
      <c r="AOP4" s="46">
        <f t="shared" ref="AOP4:AOP11" si="197">IF(AOO3="R",AOP3,AOP3-1)</f>
        <v>35</v>
      </c>
      <c r="AOQ4" s="6"/>
      <c r="AOR4" s="6"/>
      <c r="AOS4" s="7"/>
      <c r="AOT4" s="44"/>
      <c r="AOU4" s="10" t="s">
        <v>9</v>
      </c>
      <c r="AOV4" s="7" t="str">
        <f>IF(AON31="","",IF(COUNTIF(AOO12:AOO31,"R")&gt;10,(20-COUNTIF(AOO12:AOO31,"R"))&amp;"-"&amp;(COUNTIF(AOO12:AOO31,"R")-10),(20-COUNTIF(AOO12:AOO31,"R"))&amp;"+"&amp;10-(COUNTIF(AOO12:AOO31,"R"))))</f>
        <v>12+2</v>
      </c>
      <c r="AOX4" s="5">
        <f t="shared" ref="AOX4:AOX67" si="198">AOX3+1</f>
        <v>3</v>
      </c>
      <c r="AOY4" s="57">
        <v>9</v>
      </c>
      <c r="AOZ4" s="48" t="str">
        <f>IF(COUNTIF(AOY2:AOY3,AOY4)&gt;0,"R","")</f>
        <v/>
      </c>
      <c r="APA4" s="46">
        <f t="shared" ref="APA4:APA11" si="199">IF(AOZ3="R",APA3,APA3-1)</f>
        <v>35</v>
      </c>
      <c r="APB4" s="6"/>
      <c r="APC4" s="6"/>
      <c r="APD4" s="7"/>
      <c r="APE4" s="44"/>
      <c r="APF4" s="10" t="s">
        <v>9</v>
      </c>
      <c r="APG4" s="7" t="str">
        <f>IF(AOY31="","",IF(COUNTIF(AOZ12:AOZ31,"R")&gt;10,(20-COUNTIF(AOZ12:AOZ31,"R"))&amp;"-"&amp;(COUNTIF(AOZ12:AOZ31,"R")-10),(20-COUNTIF(AOZ12:AOZ31,"R"))&amp;"+"&amp;10-(COUNTIF(AOZ12:AOZ31,"R"))))</f>
        <v>13+3</v>
      </c>
    </row>
    <row r="5" spans="1:1099" ht="15.75" x14ac:dyDescent="0.25">
      <c r="A5" s="5">
        <f t="shared" si="0"/>
        <v>4</v>
      </c>
      <c r="B5" s="57">
        <v>33</v>
      </c>
      <c r="C5" s="48" t="str">
        <f>IF(COUNTIF(B2:B4,B5)&gt;0,"R","")</f>
        <v/>
      </c>
      <c r="D5" s="46">
        <f t="shared" si="1"/>
        <v>34</v>
      </c>
      <c r="E5" s="6"/>
      <c r="F5" s="6"/>
      <c r="G5" s="7"/>
      <c r="H5" s="44"/>
      <c r="I5" s="10" t="s">
        <v>10</v>
      </c>
      <c r="J5" s="53" t="str">
        <f>IF(B41="","",IF(COUNTIF(C2:C41,"R")&gt;25,(40-COUNTIF(C2:C41,"R"))&amp;"-"&amp;(COUNTIF(C2:C41,"R")-25),(40-COUNTIF(C2:C41,"R"))&amp;"+"&amp;25-(COUNTIF(C2:C41,"R"))))</f>
        <v>21+6</v>
      </c>
      <c r="L5" s="5">
        <f t="shared" si="2"/>
        <v>4</v>
      </c>
      <c r="M5" s="57">
        <v>34</v>
      </c>
      <c r="N5" s="48" t="str">
        <f>IF(COUNTIF(M2:M4,M5)&gt;0,"R","")</f>
        <v/>
      </c>
      <c r="O5" s="46">
        <f t="shared" si="3"/>
        <v>34</v>
      </c>
      <c r="P5" s="6"/>
      <c r="Q5" s="6"/>
      <c r="R5" s="7"/>
      <c r="S5" s="44"/>
      <c r="T5" s="10" t="s">
        <v>10</v>
      </c>
      <c r="U5" s="53" t="str">
        <f>IF(M41="","",IF(COUNTIF(N2:N41,"R")&gt;25,(40-COUNTIF(N2:N41,"R"))&amp;"-"&amp;(COUNTIF(N2:N41,"R")-25),(40-COUNTIF(N2:N41,"R"))&amp;"+"&amp;25-(COUNTIF(N2:N41,"R"))))</f>
        <v>26+11</v>
      </c>
      <c r="W5" s="5">
        <f t="shared" si="4"/>
        <v>4</v>
      </c>
      <c r="X5" s="57">
        <v>2</v>
      </c>
      <c r="Y5" s="48" t="str">
        <f>IF(COUNTIF(X2:X4,X5)&gt;0,"R","")</f>
        <v/>
      </c>
      <c r="Z5" s="46">
        <f t="shared" si="5"/>
        <v>34</v>
      </c>
      <c r="AA5" s="6"/>
      <c r="AB5" s="6"/>
      <c r="AC5" s="7"/>
      <c r="AD5" s="44"/>
      <c r="AE5" s="10" t="s">
        <v>10</v>
      </c>
      <c r="AF5" s="53" t="str">
        <f>IF(X41="","",IF(COUNTIF(Y2:Y41,"R")&gt;25,(40-COUNTIF(Y2:Y41,"R"))&amp;"-"&amp;(COUNTIF(Y2:Y41,"R")-25),(40-COUNTIF(Y2:Y41,"R"))&amp;"+"&amp;25-(COUNTIF(Y2:Y41,"R"))))</f>
        <v>24+9</v>
      </c>
      <c r="AH5" s="5">
        <f t="shared" si="6"/>
        <v>4</v>
      </c>
      <c r="AI5" s="57">
        <v>11</v>
      </c>
      <c r="AJ5" s="48" t="str">
        <f>IF(COUNTIF(AI2:AI4,AI5)&gt;0,"R","")</f>
        <v/>
      </c>
      <c r="AK5" s="46">
        <f t="shared" si="7"/>
        <v>34</v>
      </c>
      <c r="AL5" s="6"/>
      <c r="AM5" s="6"/>
      <c r="AN5" s="7"/>
      <c r="AO5" s="44"/>
      <c r="AP5" s="10" t="s">
        <v>10</v>
      </c>
      <c r="AQ5" s="53" t="str">
        <f>IF(AI41="","",IF(COUNTIF(AJ2:AJ41,"R")&gt;25,(40-COUNTIF(AJ2:AJ41,"R"))&amp;"-"&amp;(COUNTIF(AJ2:AJ41,"R")-25),(40-COUNTIF(AJ2:AJ41,"R"))&amp;"+"&amp;25-(COUNTIF(AJ2:AJ41,"R"))))</f>
        <v>25+10</v>
      </c>
      <c r="AS5" s="5">
        <f t="shared" si="8"/>
        <v>4</v>
      </c>
      <c r="AT5" s="57">
        <v>23</v>
      </c>
      <c r="AU5" s="48" t="str">
        <f>IF(COUNTIF(AT2:AT4,AT5)&gt;0,"R","")</f>
        <v/>
      </c>
      <c r="AV5" s="46">
        <f t="shared" si="9"/>
        <v>34</v>
      </c>
      <c r="AW5" s="6"/>
      <c r="AX5" s="6"/>
      <c r="AY5" s="7"/>
      <c r="AZ5" s="44"/>
      <c r="BA5" s="10" t="s">
        <v>10</v>
      </c>
      <c r="BB5" s="53" t="str">
        <f>IF(AT41="","",IF(COUNTIF(AU2:AU41,"R")&gt;25,(40-COUNTIF(AU2:AU41,"R"))&amp;"-"&amp;(COUNTIF(AU2:AU41,"R")-25),(40-COUNTIF(AU2:AU41,"R"))&amp;"+"&amp;25-(COUNTIF(AU2:AU41,"R"))))</f>
        <v>26+11</v>
      </c>
      <c r="BD5" s="5">
        <f t="shared" si="10"/>
        <v>4</v>
      </c>
      <c r="BE5" s="57">
        <v>30</v>
      </c>
      <c r="BF5" s="48" t="str">
        <f>IF(COUNTIF(BE2:BE4,BE5)&gt;0,"R","")</f>
        <v/>
      </c>
      <c r="BG5" s="46">
        <f t="shared" si="11"/>
        <v>34</v>
      </c>
      <c r="BH5" s="6"/>
      <c r="BI5" s="6"/>
      <c r="BJ5" s="7"/>
      <c r="BK5" s="44"/>
      <c r="BL5" s="10" t="s">
        <v>10</v>
      </c>
      <c r="BM5" s="53" t="str">
        <f>IF(BE41="","",IF(COUNTIF(BF2:BF41,"R")&gt;25,(40-COUNTIF(BF2:BF41,"R"))&amp;"-"&amp;(COUNTIF(BF2:BF41,"R")-25),(40-COUNTIF(BF2:BF41,"R"))&amp;"+"&amp;25-(COUNTIF(BF2:BF41,"R"))))</f>
        <v>27+12</v>
      </c>
      <c r="BO5" s="5">
        <f t="shared" si="12"/>
        <v>4</v>
      </c>
      <c r="BP5" s="57">
        <v>29</v>
      </c>
      <c r="BQ5" s="48" t="str">
        <f>IF(COUNTIF(BP2:BP4,BP5)&gt;0,"R","")</f>
        <v/>
      </c>
      <c r="BR5" s="46">
        <f t="shared" si="13"/>
        <v>34</v>
      </c>
      <c r="BS5" s="6"/>
      <c r="BT5" s="6"/>
      <c r="BU5" s="7"/>
      <c r="BV5" s="44"/>
      <c r="BW5" s="10" t="s">
        <v>10</v>
      </c>
      <c r="BX5" s="53" t="str">
        <f>IF(BP41="","",IF(COUNTIF(BQ2:BQ41,"R")&gt;25,(40-COUNTIF(BQ2:BQ41,"R"))&amp;"-"&amp;(COUNTIF(BQ2:BQ41,"R")-25),(40-COUNTIF(BQ2:BQ41,"R"))&amp;"+"&amp;25-(COUNTIF(BQ2:BQ41,"R"))))</f>
        <v>24+9</v>
      </c>
      <c r="BZ5" s="5">
        <f t="shared" si="14"/>
        <v>4</v>
      </c>
      <c r="CA5" s="57">
        <v>4</v>
      </c>
      <c r="CB5" s="48" t="str">
        <f>IF(COUNTIF(CA2:CA4,CA5)&gt;0,"R","")</f>
        <v/>
      </c>
      <c r="CC5" s="46">
        <f t="shared" si="15"/>
        <v>34</v>
      </c>
      <c r="CD5" s="6"/>
      <c r="CE5" s="6"/>
      <c r="CF5" s="7"/>
      <c r="CG5" s="44"/>
      <c r="CH5" s="10" t="s">
        <v>10</v>
      </c>
      <c r="CI5" s="53" t="str">
        <f>IF(CA41="","",IF(COUNTIF(CB2:CB41,"R")&gt;25,(40-COUNTIF(CB2:CB41,"R"))&amp;"-"&amp;(COUNTIF(CB2:CB41,"R")-25),(40-COUNTIF(CB2:CB41,"R"))&amp;"+"&amp;25-(COUNTIF(CB2:CB41,"R"))))</f>
        <v>27+12</v>
      </c>
      <c r="CK5" s="5">
        <f t="shared" si="16"/>
        <v>4</v>
      </c>
      <c r="CL5" s="57">
        <v>18</v>
      </c>
      <c r="CM5" s="48" t="str">
        <f>IF(COUNTIF(CL2:CL4,CL5)&gt;0,"R","")</f>
        <v/>
      </c>
      <c r="CN5" s="46">
        <f t="shared" si="17"/>
        <v>34</v>
      </c>
      <c r="CO5" s="6"/>
      <c r="CP5" s="6"/>
      <c r="CQ5" s="7"/>
      <c r="CR5" s="44"/>
      <c r="CS5" s="10" t="s">
        <v>10</v>
      </c>
      <c r="CT5" s="53" t="str">
        <f>IF(CL41="","",IF(COUNTIF(CM2:CM41,"R")&gt;25,(40-COUNTIF(CM2:CM41,"R"))&amp;"-"&amp;(COUNTIF(CM2:CM41,"R")-25),(40-COUNTIF(CM2:CM41,"R"))&amp;"+"&amp;25-(COUNTIF(CM2:CM41,"R"))))</f>
        <v>25+10</v>
      </c>
      <c r="CV5" s="5">
        <f t="shared" si="18"/>
        <v>4</v>
      </c>
      <c r="CW5" s="57">
        <v>10</v>
      </c>
      <c r="CX5" s="48" t="str">
        <f>IF(COUNTIF(CW2:CW4,CW5)&gt;0,"R","")</f>
        <v/>
      </c>
      <c r="CY5" s="46">
        <f t="shared" si="19"/>
        <v>35</v>
      </c>
      <c r="CZ5" s="6"/>
      <c r="DA5" s="6"/>
      <c r="DB5" s="7"/>
      <c r="DC5" s="44"/>
      <c r="DD5" s="10" t="s">
        <v>10</v>
      </c>
      <c r="DE5" s="53" t="str">
        <f>IF(CW41="","",IF(COUNTIF(CX2:CX41,"R")&gt;25,(40-COUNTIF(CX2:CX41,"R"))&amp;"-"&amp;(COUNTIF(CX2:CX41,"R")-25),(40-COUNTIF(CX2:CX41,"R"))&amp;"+"&amp;25-(COUNTIF(CX2:CX41,"R"))))</f>
        <v>24+9</v>
      </c>
      <c r="DG5" s="5">
        <f t="shared" si="20"/>
        <v>4</v>
      </c>
      <c r="DH5" s="57">
        <v>25</v>
      </c>
      <c r="DI5" s="48" t="str">
        <f>IF(COUNTIF(DH2:DH4,DH5)&gt;0,"R","")</f>
        <v/>
      </c>
      <c r="DJ5" s="46">
        <f t="shared" si="21"/>
        <v>34</v>
      </c>
      <c r="DK5" s="6"/>
      <c r="DL5" s="6"/>
      <c r="DM5" s="7"/>
      <c r="DN5" s="44"/>
      <c r="DO5" s="10" t="s">
        <v>10</v>
      </c>
      <c r="DP5" s="53" t="str">
        <f>IF(DH41="","",IF(COUNTIF(DI2:DI41,"R")&gt;25,(40-COUNTIF(DI2:DI41,"R"))&amp;"-"&amp;(COUNTIF(DI2:DI41,"R")-25),(40-COUNTIF(DI2:DI41,"R"))&amp;"+"&amp;25-(COUNTIF(DI2:DI41,"R"))))</f>
        <v>28+13</v>
      </c>
      <c r="DR5" s="5">
        <f t="shared" si="22"/>
        <v>4</v>
      </c>
      <c r="DS5" s="57">
        <v>17</v>
      </c>
      <c r="DT5" s="48" t="str">
        <f>IF(COUNTIF(DS2:DS4,DS5)&gt;0,"R","")</f>
        <v/>
      </c>
      <c r="DU5" s="46">
        <f t="shared" si="23"/>
        <v>34</v>
      </c>
      <c r="DV5" s="6"/>
      <c r="DW5" s="6"/>
      <c r="DX5" s="7"/>
      <c r="DY5" s="44"/>
      <c r="DZ5" s="10" t="s">
        <v>10</v>
      </c>
      <c r="EA5" s="53" t="str">
        <f>IF(DS41="","",IF(COUNTIF(DT2:DT41,"R")&gt;25,(40-COUNTIF(DT2:DT41,"R"))&amp;"-"&amp;(COUNTIF(DT2:DT41,"R")-25),(40-COUNTIF(DT2:DT41,"R"))&amp;"+"&amp;25-(COUNTIF(DT2:DT41,"R"))))</f>
        <v>25+10</v>
      </c>
      <c r="EC5" s="5">
        <f t="shared" si="24"/>
        <v>4</v>
      </c>
      <c r="ED5" s="57">
        <v>4</v>
      </c>
      <c r="EE5" s="48" t="str">
        <f>IF(COUNTIF(ED2:ED4,ED5)&gt;0,"R","")</f>
        <v/>
      </c>
      <c r="EF5" s="46">
        <f t="shared" si="25"/>
        <v>34</v>
      </c>
      <c r="EG5" s="6"/>
      <c r="EH5" s="6"/>
      <c r="EI5" s="7"/>
      <c r="EJ5" s="44"/>
      <c r="EK5" s="10" t="s">
        <v>10</v>
      </c>
      <c r="EL5" s="53" t="str">
        <f>IF(ED41="","",IF(COUNTIF(EE2:EE41,"R")&gt;25,(40-COUNTIF(EE2:EE41,"R"))&amp;"-"&amp;(COUNTIF(EE2:EE41,"R")-25),(40-COUNTIF(EE2:EE41,"R"))&amp;"+"&amp;25-(COUNTIF(EE2:EE41,"R"))))</f>
        <v>26+11</v>
      </c>
      <c r="EN5" s="5">
        <f t="shared" si="26"/>
        <v>4</v>
      </c>
      <c r="EO5" s="57">
        <v>23</v>
      </c>
      <c r="EP5" s="48" t="str">
        <f>IF(COUNTIF(EO2:EO4,EO5)&gt;0,"R","")</f>
        <v/>
      </c>
      <c r="EQ5" s="46">
        <f t="shared" si="27"/>
        <v>35</v>
      </c>
      <c r="ER5" s="6"/>
      <c r="ES5" s="6"/>
      <c r="ET5" s="7"/>
      <c r="EU5" s="44"/>
      <c r="EV5" s="10" t="s">
        <v>10</v>
      </c>
      <c r="EW5" s="53" t="str">
        <f>IF(EO41="","",IF(COUNTIF(EP2:EP41,"R")&gt;25,(40-COUNTIF(EP2:EP41,"R"))&amp;"-"&amp;(COUNTIF(EP2:EP41,"R")-25),(40-COUNTIF(EP2:EP41,"R"))&amp;"+"&amp;25-(COUNTIF(EP2:EP41,"R"))))</f>
        <v>25+10</v>
      </c>
      <c r="EY5" s="5">
        <f t="shared" si="28"/>
        <v>4</v>
      </c>
      <c r="EZ5" s="57">
        <v>6</v>
      </c>
      <c r="FA5" s="48" t="str">
        <f>IF(COUNTIF(EZ2:EZ4,EZ5)&gt;0,"R","")</f>
        <v/>
      </c>
      <c r="FB5" s="46">
        <f t="shared" si="29"/>
        <v>35</v>
      </c>
      <c r="FC5" s="6"/>
      <c r="FD5" s="6"/>
      <c r="FE5" s="7"/>
      <c r="FF5" s="44"/>
      <c r="FG5" s="10" t="s">
        <v>10</v>
      </c>
      <c r="FH5" s="53" t="str">
        <f>IF(EZ41="","",IF(COUNTIF(FA2:FA41,"R")&gt;25,(40-COUNTIF(FA2:FA41,"R"))&amp;"-"&amp;(COUNTIF(FA2:FA41,"R")-25),(40-COUNTIF(FA2:FA41,"R"))&amp;"+"&amp;25-(COUNTIF(FA2:FA41,"R"))))</f>
        <v>21+6</v>
      </c>
      <c r="FJ5" s="5">
        <f t="shared" si="30"/>
        <v>4</v>
      </c>
      <c r="FK5" s="57">
        <v>33</v>
      </c>
      <c r="FL5" s="48" t="str">
        <f>IF(COUNTIF(FK2:FK4,FK5)&gt;0,"R","")</f>
        <v/>
      </c>
      <c r="FM5" s="46">
        <f t="shared" si="31"/>
        <v>34</v>
      </c>
      <c r="FN5" s="6"/>
      <c r="FO5" s="6"/>
      <c r="FP5" s="7"/>
      <c r="FQ5" s="44"/>
      <c r="FR5" s="10" t="s">
        <v>10</v>
      </c>
      <c r="FS5" s="53" t="str">
        <f>IF(FK41="","",IF(COUNTIF(FL2:FL41,"R")&gt;25,(40-COUNTIF(FL2:FL41,"R"))&amp;"-"&amp;(COUNTIF(FL2:FL41,"R")-25),(40-COUNTIF(FL2:FL41,"R"))&amp;"+"&amp;25-(COUNTIF(FL2:FL41,"R"))))</f>
        <v>23+8</v>
      </c>
      <c r="FU5" s="5">
        <f t="shared" si="32"/>
        <v>4</v>
      </c>
      <c r="FV5" s="57">
        <v>6</v>
      </c>
      <c r="FW5" s="48" t="str">
        <f>IF(COUNTIF(FV2:FV4,FV5)&gt;0,"R","")</f>
        <v/>
      </c>
      <c r="FX5" s="46">
        <f t="shared" si="33"/>
        <v>35</v>
      </c>
      <c r="FY5" s="6"/>
      <c r="FZ5" s="6"/>
      <c r="GA5" s="7"/>
      <c r="GB5" s="44"/>
      <c r="GC5" s="10" t="s">
        <v>10</v>
      </c>
      <c r="GD5" s="53" t="str">
        <f>IF(FV41="","",IF(COUNTIF(FW2:FW41,"R")&gt;25,(40-COUNTIF(FW2:FW41,"R"))&amp;"-"&amp;(COUNTIF(FW2:FW41,"R")-25),(40-COUNTIF(FW2:FW41,"R"))&amp;"+"&amp;25-(COUNTIF(FW2:FW41,"R"))))</f>
        <v>25+10</v>
      </c>
      <c r="GF5" s="5">
        <f t="shared" si="34"/>
        <v>4</v>
      </c>
      <c r="GG5" s="57">
        <v>10</v>
      </c>
      <c r="GH5" s="48" t="str">
        <f>IF(COUNTIF(GG2:GG4,GG5)&gt;0,"R","")</f>
        <v/>
      </c>
      <c r="GI5" s="46">
        <f t="shared" si="35"/>
        <v>34</v>
      </c>
      <c r="GJ5" s="6"/>
      <c r="GK5" s="6"/>
      <c r="GL5" s="7"/>
      <c r="GM5" s="44"/>
      <c r="GN5" s="10" t="s">
        <v>10</v>
      </c>
      <c r="GO5" s="53" t="str">
        <f>IF(GG41="","",IF(COUNTIF(GH2:GH41,"R")&gt;25,(40-COUNTIF(GH2:GH41,"R"))&amp;"-"&amp;(COUNTIF(GH2:GH41,"R")-25),(40-COUNTIF(GH2:GH41,"R"))&amp;"+"&amp;25-(COUNTIF(GH2:GH41,"R"))))</f>
        <v>23+8</v>
      </c>
      <c r="GQ5" s="5">
        <f t="shared" si="36"/>
        <v>4</v>
      </c>
      <c r="GR5" s="57">
        <v>20</v>
      </c>
      <c r="GS5" s="48" t="str">
        <f>IF(COUNTIF(GR2:GR4,GR5)&gt;0,"R","")</f>
        <v/>
      </c>
      <c r="GT5" s="46">
        <f t="shared" si="37"/>
        <v>34</v>
      </c>
      <c r="GU5" s="6"/>
      <c r="GV5" s="6"/>
      <c r="GW5" s="7"/>
      <c r="GX5" s="44"/>
      <c r="GY5" s="10" t="s">
        <v>10</v>
      </c>
      <c r="GZ5" s="53" t="str">
        <f>IF(GR41="","",IF(COUNTIF(GS2:GS41,"R")&gt;25,(40-COUNTIF(GS2:GS41,"R"))&amp;"-"&amp;(COUNTIF(GS2:GS41,"R")-25),(40-COUNTIF(GS2:GS41,"R"))&amp;"+"&amp;25-(COUNTIF(GS2:GS41,"R"))))</f>
        <v>21+6</v>
      </c>
      <c r="HB5" s="5">
        <f t="shared" si="38"/>
        <v>4</v>
      </c>
      <c r="HC5" s="57">
        <v>14</v>
      </c>
      <c r="HD5" s="48" t="str">
        <f>IF(COUNTIF(HC2:HC4,HC5)&gt;0,"R","")</f>
        <v/>
      </c>
      <c r="HE5" s="46">
        <f t="shared" si="39"/>
        <v>35</v>
      </c>
      <c r="HF5" s="6"/>
      <c r="HG5" s="6"/>
      <c r="HH5" s="7"/>
      <c r="HI5" s="44"/>
      <c r="HJ5" s="10" t="s">
        <v>10</v>
      </c>
      <c r="HK5" s="53" t="str">
        <f>IF(HC41="","",IF(COUNTIF(HD2:HD41,"R")&gt;25,(40-COUNTIF(HD2:HD41,"R"))&amp;"-"&amp;(COUNTIF(HD2:HD41,"R")-25),(40-COUNTIF(HD2:HD41,"R"))&amp;"+"&amp;25-(COUNTIF(HD2:HD41,"R"))))</f>
        <v>22+7</v>
      </c>
      <c r="HM5" s="5">
        <f t="shared" si="40"/>
        <v>4</v>
      </c>
      <c r="HN5" s="57">
        <v>17</v>
      </c>
      <c r="HO5" s="48" t="str">
        <f>IF(COUNTIF(HN2:HN4,HN5)&gt;0,"R","")</f>
        <v>R</v>
      </c>
      <c r="HP5" s="46">
        <f t="shared" si="41"/>
        <v>35</v>
      </c>
      <c r="HQ5" s="6"/>
      <c r="HR5" s="6"/>
      <c r="HS5" s="7"/>
      <c r="HT5" s="44"/>
      <c r="HU5" s="10" t="s">
        <v>10</v>
      </c>
      <c r="HV5" s="53" t="str">
        <f>IF(HN41="","",IF(COUNTIF(HO2:HO41,"R")&gt;25,(40-COUNTIF(HO2:HO41,"R"))&amp;"-"&amp;(COUNTIF(HO2:HO41,"R")-25),(40-COUNTIF(HO2:HO41,"R"))&amp;"+"&amp;25-(COUNTIF(HO2:HO41,"R"))))</f>
        <v>25+10</v>
      </c>
      <c r="HX5" s="5">
        <f t="shared" si="42"/>
        <v>4</v>
      </c>
      <c r="HY5" s="57">
        <v>0</v>
      </c>
      <c r="HZ5" s="48" t="str">
        <f>IF(COUNTIF(HY2:HY4,HY5)&gt;0,"R","")</f>
        <v/>
      </c>
      <c r="IA5" s="46">
        <f t="shared" si="43"/>
        <v>34</v>
      </c>
      <c r="IB5" s="6"/>
      <c r="IC5" s="6"/>
      <c r="ID5" s="7"/>
      <c r="IE5" s="44"/>
      <c r="IF5" s="10" t="s">
        <v>10</v>
      </c>
      <c r="IG5" s="53" t="str">
        <f>IF(HY41="","",IF(COUNTIF(HZ2:HZ41,"R")&gt;25,(40-COUNTIF(HZ2:HZ41,"R"))&amp;"-"&amp;(COUNTIF(HZ2:HZ41,"R")-25),(40-COUNTIF(HZ2:HZ41,"R"))&amp;"+"&amp;25-(COUNTIF(HZ2:HZ41,"R"))))</f>
        <v>21+6</v>
      </c>
      <c r="II5" s="5">
        <f t="shared" si="44"/>
        <v>4</v>
      </c>
      <c r="IJ5" s="57">
        <v>18</v>
      </c>
      <c r="IK5" s="48" t="str">
        <f>IF(COUNTIF(IJ2:IJ4,IJ5)&gt;0,"R","")</f>
        <v/>
      </c>
      <c r="IL5" s="46">
        <f t="shared" si="45"/>
        <v>34</v>
      </c>
      <c r="IM5" s="6"/>
      <c r="IN5" s="6"/>
      <c r="IO5" s="7"/>
      <c r="IP5" s="44"/>
      <c r="IQ5" s="10" t="s">
        <v>10</v>
      </c>
      <c r="IR5" s="53" t="str">
        <f>IF(IJ41="","",IF(COUNTIF(IK2:IK41,"R")&gt;25,(40-COUNTIF(IK2:IK41,"R"))&amp;"-"&amp;(COUNTIF(IK2:IK41,"R")-25),(40-COUNTIF(IK2:IK41,"R"))&amp;"+"&amp;25-(COUNTIF(IK2:IK41,"R"))))</f>
        <v>26+11</v>
      </c>
      <c r="IT5" s="5">
        <f t="shared" si="46"/>
        <v>4</v>
      </c>
      <c r="IU5" s="57">
        <v>15</v>
      </c>
      <c r="IV5" s="48" t="str">
        <f>IF(COUNTIF(IU2:IU4,IU5)&gt;0,"R","")</f>
        <v/>
      </c>
      <c r="IW5" s="46">
        <f t="shared" si="47"/>
        <v>35</v>
      </c>
      <c r="IX5" s="6"/>
      <c r="IY5" s="6"/>
      <c r="IZ5" s="7"/>
      <c r="JA5" s="44"/>
      <c r="JB5" s="10" t="s">
        <v>10</v>
      </c>
      <c r="JC5" s="53" t="str">
        <f>IF(IU41="","",IF(COUNTIF(IV2:IV41,"R")&gt;25,(40-COUNTIF(IV2:IV41,"R"))&amp;"-"&amp;(COUNTIF(IV2:IV41,"R")-25),(40-COUNTIF(IV2:IV41,"R"))&amp;"+"&amp;25-(COUNTIF(IV2:IV41,"R"))))</f>
        <v>25+10</v>
      </c>
      <c r="JE5" s="5">
        <f t="shared" si="48"/>
        <v>4</v>
      </c>
      <c r="JF5" s="57">
        <v>1</v>
      </c>
      <c r="JG5" s="48" t="str">
        <f>IF(COUNTIF(JF2:JF4,JF5)&gt;0,"R","")</f>
        <v/>
      </c>
      <c r="JH5" s="46">
        <f t="shared" si="49"/>
        <v>34</v>
      </c>
      <c r="JI5" s="6"/>
      <c r="JJ5" s="6"/>
      <c r="JK5" s="7"/>
      <c r="JL5" s="44"/>
      <c r="JM5" s="10" t="s">
        <v>10</v>
      </c>
      <c r="JN5" s="53" t="str">
        <f>IF(JF41="","",IF(COUNTIF(JG2:JG41,"R")&gt;25,(40-COUNTIF(JG2:JG41,"R"))&amp;"-"&amp;(COUNTIF(JG2:JG41,"R")-25),(40-COUNTIF(JG2:JG41,"R"))&amp;"+"&amp;25-(COUNTIF(JG2:JG41,"R"))))</f>
        <v>26+11</v>
      </c>
      <c r="JP5" s="5">
        <f t="shared" si="50"/>
        <v>4</v>
      </c>
      <c r="JQ5" s="57">
        <v>23</v>
      </c>
      <c r="JR5" s="48" t="str">
        <f>IF(COUNTIF(JQ2:JQ4,JQ5)&gt;0,"R","")</f>
        <v/>
      </c>
      <c r="JS5" s="46">
        <f t="shared" si="51"/>
        <v>34</v>
      </c>
      <c r="JT5" s="6"/>
      <c r="JU5" s="6"/>
      <c r="JV5" s="7"/>
      <c r="JW5" s="44"/>
      <c r="JX5" s="10" t="s">
        <v>10</v>
      </c>
      <c r="JY5" s="53" t="str">
        <f>IF(JQ41="","",IF(COUNTIF(JR2:JR41,"R")&gt;25,(40-COUNTIF(JR2:JR41,"R"))&amp;"-"&amp;(COUNTIF(JR2:JR41,"R")-25),(40-COUNTIF(JR2:JR41,"R"))&amp;"+"&amp;25-(COUNTIF(JR2:JR41,"R"))))</f>
        <v>22+7</v>
      </c>
      <c r="KA5" s="5">
        <f t="shared" si="52"/>
        <v>4</v>
      </c>
      <c r="KB5" s="57">
        <v>2</v>
      </c>
      <c r="KC5" s="48" t="str">
        <f>IF(COUNTIF(KB2:KB4,KB5)&gt;0,"R","")</f>
        <v/>
      </c>
      <c r="KD5" s="46">
        <f t="shared" si="53"/>
        <v>34</v>
      </c>
      <c r="KE5" s="6"/>
      <c r="KF5" s="6"/>
      <c r="KG5" s="7"/>
      <c r="KH5" s="44"/>
      <c r="KI5" s="10" t="s">
        <v>10</v>
      </c>
      <c r="KJ5" s="53" t="str">
        <f>IF(KB41="","",IF(COUNTIF(KC2:KC41,"R")&gt;25,(40-COUNTIF(KC2:KC41,"R"))&amp;"-"&amp;(COUNTIF(KC2:KC41,"R")-25),(40-COUNTIF(KC2:KC41,"R"))&amp;"+"&amp;25-(COUNTIF(KC2:KC41,"R"))))</f>
        <v>24+9</v>
      </c>
      <c r="KL5" s="5">
        <f t="shared" si="54"/>
        <v>4</v>
      </c>
      <c r="KM5" s="57">
        <v>31</v>
      </c>
      <c r="KN5" s="48" t="str">
        <f>IF(COUNTIF(KM2:KM4,KM5)&gt;0,"R","")</f>
        <v/>
      </c>
      <c r="KO5" s="46">
        <f t="shared" si="55"/>
        <v>34</v>
      </c>
      <c r="KP5" s="6"/>
      <c r="KQ5" s="6"/>
      <c r="KR5" s="7"/>
      <c r="KS5" s="44"/>
      <c r="KT5" s="10" t="s">
        <v>10</v>
      </c>
      <c r="KU5" s="53" t="str">
        <f>IF(KM41="","",IF(COUNTIF(KN2:KN41,"R")&gt;25,(40-COUNTIF(KN2:KN41,"R"))&amp;"-"&amp;(COUNTIF(KN2:KN41,"R")-25),(40-COUNTIF(KN2:KN41,"R"))&amp;"+"&amp;25-(COUNTIF(KN2:KN41,"R"))))</f>
        <v>27+12</v>
      </c>
      <c r="KW5" s="5">
        <f t="shared" si="56"/>
        <v>4</v>
      </c>
      <c r="KX5" s="57">
        <v>11</v>
      </c>
      <c r="KY5" s="48" t="str">
        <f>IF(COUNTIF(KX2:KX4,KX5)&gt;0,"R","")</f>
        <v/>
      </c>
      <c r="KZ5" s="46">
        <f t="shared" si="57"/>
        <v>34</v>
      </c>
      <c r="LA5" s="6"/>
      <c r="LB5" s="6"/>
      <c r="LC5" s="7"/>
      <c r="LD5" s="44"/>
      <c r="LE5" s="10" t="s">
        <v>10</v>
      </c>
      <c r="LF5" s="53" t="str">
        <f>IF(KX41="","",IF(COUNTIF(KY2:KY41,"R")&gt;25,(40-COUNTIF(KY2:KY41,"R"))&amp;"-"&amp;(COUNTIF(KY2:KY41,"R")-25),(40-COUNTIF(KY2:KY41,"R"))&amp;"+"&amp;25-(COUNTIF(KY2:KY41,"R"))))</f>
        <v>20+5</v>
      </c>
      <c r="LH5" s="5">
        <f t="shared" si="58"/>
        <v>4</v>
      </c>
      <c r="LI5" s="57">
        <v>7</v>
      </c>
      <c r="LJ5" s="48" t="str">
        <f>IF(COUNTIF(LI2:LI4,LI5)&gt;0,"R","")</f>
        <v/>
      </c>
      <c r="LK5" s="46">
        <f t="shared" si="59"/>
        <v>34</v>
      </c>
      <c r="LL5" s="6"/>
      <c r="LM5" s="6"/>
      <c r="LN5" s="7"/>
      <c r="LO5" s="44"/>
      <c r="LP5" s="10" t="s">
        <v>10</v>
      </c>
      <c r="LQ5" s="53" t="str">
        <f>IF(LI41="","",IF(COUNTIF(LJ2:LJ41,"R")&gt;25,(40-COUNTIF(LJ2:LJ41,"R"))&amp;"-"&amp;(COUNTIF(LJ2:LJ41,"R")-25),(40-COUNTIF(LJ2:LJ41,"R"))&amp;"+"&amp;25-(COUNTIF(LJ2:LJ41,"R"))))</f>
        <v>21+6</v>
      </c>
      <c r="LS5" s="5">
        <f t="shared" si="60"/>
        <v>4</v>
      </c>
      <c r="LT5" s="57">
        <v>35</v>
      </c>
      <c r="LU5" s="48" t="str">
        <f>IF(COUNTIF(LT2:LT4,LT5)&gt;0,"R","")</f>
        <v/>
      </c>
      <c r="LV5" s="46">
        <f t="shared" si="61"/>
        <v>34</v>
      </c>
      <c r="LW5" s="6"/>
      <c r="LX5" s="6"/>
      <c r="LY5" s="7"/>
      <c r="LZ5" s="44"/>
      <c r="MA5" s="10" t="s">
        <v>10</v>
      </c>
      <c r="MB5" s="53" t="str">
        <f>IF(LT41="","",IF(COUNTIF(LU2:LU41,"R")&gt;25,(40-COUNTIF(LU2:LU41,"R"))&amp;"-"&amp;(COUNTIF(LU2:LU41,"R")-25),(40-COUNTIF(LU2:LU41,"R"))&amp;"+"&amp;25-(COUNTIF(LU2:LU41,"R"))))</f>
        <v>23+8</v>
      </c>
      <c r="MD5" s="5">
        <f t="shared" si="62"/>
        <v>4</v>
      </c>
      <c r="ME5" s="57">
        <v>17</v>
      </c>
      <c r="MF5" s="48" t="str">
        <f>IF(COUNTIF(ME2:ME4,ME5)&gt;0,"R","")</f>
        <v/>
      </c>
      <c r="MG5" s="46">
        <f t="shared" si="63"/>
        <v>34</v>
      </c>
      <c r="MH5" s="6"/>
      <c r="MI5" s="6"/>
      <c r="MJ5" s="7"/>
      <c r="MK5" s="44"/>
      <c r="ML5" s="10" t="s">
        <v>10</v>
      </c>
      <c r="MM5" s="53" t="str">
        <f>IF(ME41="","",IF(COUNTIF(MF2:MF41,"R")&gt;25,(40-COUNTIF(MF2:MF41,"R"))&amp;"-"&amp;(COUNTIF(MF2:MF41,"R")-25),(40-COUNTIF(MF2:MF41,"R"))&amp;"+"&amp;25-(COUNTIF(MF2:MF41,"R"))))</f>
        <v>28+13</v>
      </c>
      <c r="MO5" s="5">
        <f t="shared" si="64"/>
        <v>4</v>
      </c>
      <c r="MP5" s="57">
        <v>8</v>
      </c>
      <c r="MQ5" s="48" t="str">
        <f>IF(COUNTIF(MP2:MP4,MP5)&gt;0,"R","")</f>
        <v/>
      </c>
      <c r="MR5" s="46">
        <f t="shared" si="65"/>
        <v>34</v>
      </c>
      <c r="MS5" s="6"/>
      <c r="MT5" s="6"/>
      <c r="MU5" s="7"/>
      <c r="MV5" s="44"/>
      <c r="MW5" s="10" t="s">
        <v>10</v>
      </c>
      <c r="MX5" s="53" t="str">
        <f>IF(MP41="","",IF(COUNTIF(MQ2:MQ41,"R")&gt;25,(40-COUNTIF(MQ2:MQ41,"R"))&amp;"-"&amp;(COUNTIF(MQ2:MQ41,"R")-25),(40-COUNTIF(MQ2:MQ41,"R"))&amp;"+"&amp;25-(COUNTIF(MQ2:MQ41,"R"))))</f>
        <v>25+10</v>
      </c>
      <c r="MZ5" s="5">
        <f t="shared" si="66"/>
        <v>4</v>
      </c>
      <c r="NA5" s="57">
        <v>29</v>
      </c>
      <c r="NB5" s="48" t="str">
        <f>IF(COUNTIF(NA2:NA4,NA5)&gt;0,"R","")</f>
        <v/>
      </c>
      <c r="NC5" s="46">
        <f t="shared" si="67"/>
        <v>34</v>
      </c>
      <c r="ND5" s="6"/>
      <c r="NE5" s="6"/>
      <c r="NF5" s="7"/>
      <c r="NG5" s="44"/>
      <c r="NH5" s="10" t="s">
        <v>10</v>
      </c>
      <c r="NI5" s="53" t="str">
        <f>IF(NA41="","",IF(COUNTIF(NB2:NB41,"R")&gt;25,(40-COUNTIF(NB2:NB41,"R"))&amp;"-"&amp;(COUNTIF(NB2:NB41,"R")-25),(40-COUNTIF(NB2:NB41,"R"))&amp;"+"&amp;25-(COUNTIF(NB2:NB41,"R"))))</f>
        <v>23+8</v>
      </c>
      <c r="NK5" s="5">
        <f t="shared" si="68"/>
        <v>4</v>
      </c>
      <c r="NL5" s="57">
        <v>13</v>
      </c>
      <c r="NM5" s="48" t="str">
        <f>IF(COUNTIF(NL2:NL4,NL5)&gt;0,"R","")</f>
        <v/>
      </c>
      <c r="NN5" s="46">
        <f t="shared" si="69"/>
        <v>34</v>
      </c>
      <c r="NO5" s="6"/>
      <c r="NP5" s="6"/>
      <c r="NQ5" s="7"/>
      <c r="NR5" s="44"/>
      <c r="NS5" s="10" t="s">
        <v>10</v>
      </c>
      <c r="NT5" s="53" t="str">
        <f>IF(NL41="","",IF(COUNTIF(NM2:NM41,"R")&gt;25,(40-COUNTIF(NM2:NM41,"R"))&amp;"-"&amp;(COUNTIF(NM2:NM41,"R")-25),(40-COUNTIF(NM2:NM41,"R"))&amp;"+"&amp;25-(COUNTIF(NM2:NM41,"R"))))</f>
        <v>22+7</v>
      </c>
      <c r="NV5" s="5">
        <f t="shared" si="70"/>
        <v>4</v>
      </c>
      <c r="NW5" s="57">
        <v>14</v>
      </c>
      <c r="NX5" s="48" t="str">
        <f>IF(COUNTIF(NW2:NW4,NW5)&gt;0,"R","")</f>
        <v/>
      </c>
      <c r="NY5" s="46">
        <f t="shared" si="71"/>
        <v>34</v>
      </c>
      <c r="NZ5" s="6"/>
      <c r="OA5" s="6"/>
      <c r="OB5" s="7"/>
      <c r="OC5" s="44"/>
      <c r="OD5" s="10" t="s">
        <v>10</v>
      </c>
      <c r="OE5" s="53" t="str">
        <f>IF(NW41="","",IF(COUNTIF(NX2:NX41,"R")&gt;25,(40-COUNTIF(NX2:NX41,"R"))&amp;"-"&amp;(COUNTIF(NX2:NX41,"R")-25),(40-COUNTIF(NX2:NX41,"R"))&amp;"+"&amp;25-(COUNTIF(NX2:NX41,"R"))))</f>
        <v>23+8</v>
      </c>
      <c r="OG5" s="5">
        <f t="shared" si="72"/>
        <v>4</v>
      </c>
      <c r="OH5" s="57">
        <v>10</v>
      </c>
      <c r="OI5" s="48" t="str">
        <f>IF(COUNTIF(OH2:OH4,OH5)&gt;0,"R","")</f>
        <v>R</v>
      </c>
      <c r="OJ5" s="46">
        <f t="shared" si="73"/>
        <v>34</v>
      </c>
      <c r="OK5" s="6"/>
      <c r="OL5" s="6"/>
      <c r="OM5" s="7"/>
      <c r="ON5" s="44"/>
      <c r="OO5" s="10" t="s">
        <v>10</v>
      </c>
      <c r="OP5" s="53" t="str">
        <f>IF(OH41="","",IF(COUNTIF(OI2:OI41,"R")&gt;25,(40-COUNTIF(OI2:OI41,"R"))&amp;"-"&amp;(COUNTIF(OI2:OI41,"R")-25),(40-COUNTIF(OI2:OI41,"R"))&amp;"+"&amp;25-(COUNTIF(OI2:OI41,"R"))))</f>
        <v>23+8</v>
      </c>
      <c r="OR5" s="5">
        <f t="shared" si="74"/>
        <v>4</v>
      </c>
      <c r="OS5" s="57">
        <v>14</v>
      </c>
      <c r="OT5" s="48" t="str">
        <f>IF(COUNTIF(OS2:OS4,OS5)&gt;0,"R","")</f>
        <v/>
      </c>
      <c r="OU5" s="46">
        <f t="shared" si="75"/>
        <v>34</v>
      </c>
      <c r="OV5" s="6"/>
      <c r="OW5" s="6"/>
      <c r="OX5" s="7"/>
      <c r="OY5" s="44"/>
      <c r="OZ5" s="10" t="s">
        <v>10</v>
      </c>
      <c r="PA5" s="53" t="str">
        <f>IF(OS41="","",IF(COUNTIF(OT2:OT41,"R")&gt;25,(40-COUNTIF(OT2:OT41,"R"))&amp;"-"&amp;(COUNTIF(OT2:OT41,"R")-25),(40-COUNTIF(OT2:OT41,"R"))&amp;"+"&amp;25-(COUNTIF(OT2:OT41,"R"))))</f>
        <v>23+8</v>
      </c>
      <c r="PC5" s="5">
        <f t="shared" si="76"/>
        <v>4</v>
      </c>
      <c r="PD5" s="57">
        <v>16</v>
      </c>
      <c r="PE5" s="48" t="str">
        <f>IF(COUNTIF(PD2:PD4,PD5)&gt;0,"R","")</f>
        <v/>
      </c>
      <c r="PF5" s="46">
        <f t="shared" si="77"/>
        <v>34</v>
      </c>
      <c r="PG5" s="6"/>
      <c r="PH5" s="6"/>
      <c r="PI5" s="7"/>
      <c r="PJ5" s="44"/>
      <c r="PK5" s="10" t="s">
        <v>10</v>
      </c>
      <c r="PL5" s="53" t="str">
        <f>IF(PD41="","",IF(COUNTIF(PE2:PE41,"R")&gt;25,(40-COUNTIF(PE2:PE41,"R"))&amp;"-"&amp;(COUNTIF(PE2:PE41,"R")-25),(40-COUNTIF(PE2:PE41,"R"))&amp;"+"&amp;25-(COUNTIF(PE2:PE41,"R"))))</f>
        <v>27+12</v>
      </c>
      <c r="PN5" s="5">
        <f t="shared" si="78"/>
        <v>4</v>
      </c>
      <c r="PO5" s="57">
        <v>27</v>
      </c>
      <c r="PP5" s="48" t="str">
        <f>IF(COUNTIF(PO2:PO4,PO5)&gt;0,"R","")</f>
        <v/>
      </c>
      <c r="PQ5" s="46">
        <f t="shared" si="79"/>
        <v>34</v>
      </c>
      <c r="PR5" s="6"/>
      <c r="PS5" s="6"/>
      <c r="PT5" s="7"/>
      <c r="PU5" s="44"/>
      <c r="PV5" s="10" t="s">
        <v>10</v>
      </c>
      <c r="PW5" s="53" t="str">
        <f>IF(PO41="","",IF(COUNTIF(PP2:PP41,"R")&gt;25,(40-COUNTIF(PP2:PP41,"R"))&amp;"-"&amp;(COUNTIF(PP2:PP41,"R")-25),(40-COUNTIF(PP2:PP41,"R"))&amp;"+"&amp;25-(COUNTIF(PP2:PP41,"R"))))</f>
        <v>27+12</v>
      </c>
      <c r="PY5" s="5">
        <f t="shared" si="80"/>
        <v>4</v>
      </c>
      <c r="PZ5" s="57">
        <v>33</v>
      </c>
      <c r="QA5" s="48" t="str">
        <f>IF(COUNTIF(PZ2:PZ4,PZ5)&gt;0,"R","")</f>
        <v>R</v>
      </c>
      <c r="QB5" s="46">
        <f t="shared" si="81"/>
        <v>34</v>
      </c>
      <c r="QC5" s="6"/>
      <c r="QD5" s="6"/>
      <c r="QE5" s="7"/>
      <c r="QF5" s="44"/>
      <c r="QG5" s="10" t="s">
        <v>10</v>
      </c>
      <c r="QH5" s="53" t="str">
        <f>IF(PZ41="","",IF(COUNTIF(QA2:QA41,"R")&gt;25,(40-COUNTIF(QA2:QA41,"R"))&amp;"-"&amp;(COUNTIF(QA2:QA41,"R")-25),(40-COUNTIF(QA2:QA41,"R"))&amp;"+"&amp;25-(COUNTIF(QA2:QA41,"R"))))</f>
        <v>23+8</v>
      </c>
      <c r="QJ5" s="5">
        <f t="shared" si="82"/>
        <v>4</v>
      </c>
      <c r="QK5" s="57">
        <v>31</v>
      </c>
      <c r="QL5" s="48" t="str">
        <f>IF(COUNTIF(QK2:QK4,QK5)&gt;0,"R","")</f>
        <v>R</v>
      </c>
      <c r="QM5" s="46">
        <f t="shared" si="83"/>
        <v>34</v>
      </c>
      <c r="QN5" s="6"/>
      <c r="QO5" s="6"/>
      <c r="QP5" s="7"/>
      <c r="QQ5" s="44"/>
      <c r="QR5" s="10" t="s">
        <v>10</v>
      </c>
      <c r="QS5" s="53" t="str">
        <f>IF(QK41="","",IF(COUNTIF(QL2:QL41,"R")&gt;25,(40-COUNTIF(QL2:QL41,"R"))&amp;"-"&amp;(COUNTIF(QL2:QL41,"R")-25),(40-COUNTIF(QL2:QL41,"R"))&amp;"+"&amp;25-(COUNTIF(QL2:QL41,"R"))))</f>
        <v>24+9</v>
      </c>
      <c r="QU5" s="5">
        <f t="shared" si="84"/>
        <v>4</v>
      </c>
      <c r="QV5" s="57">
        <v>36</v>
      </c>
      <c r="QW5" s="48" t="str">
        <f>IF(COUNTIF(QV2:QV4,QV5)&gt;0,"R","")</f>
        <v/>
      </c>
      <c r="QX5" s="46">
        <f t="shared" si="85"/>
        <v>35</v>
      </c>
      <c r="QY5" s="6"/>
      <c r="QZ5" s="6"/>
      <c r="RA5" s="7"/>
      <c r="RB5" s="44"/>
      <c r="RC5" s="10" t="s">
        <v>10</v>
      </c>
      <c r="RD5" s="53" t="str">
        <f>IF(QV41="","",IF(COUNTIF(QW2:QW41,"R")&gt;25,(40-COUNTIF(QW2:QW41,"R"))&amp;"-"&amp;(COUNTIF(QW2:QW41,"R")-25),(40-COUNTIF(QW2:QW41,"R"))&amp;"+"&amp;25-(COUNTIF(QW2:QW41,"R"))))</f>
        <v>19+4</v>
      </c>
      <c r="RF5" s="5">
        <f t="shared" si="86"/>
        <v>4</v>
      </c>
      <c r="RG5" s="57">
        <v>14</v>
      </c>
      <c r="RH5" s="48" t="str">
        <f>IF(COUNTIF(RG2:RG4,RG5)&gt;0,"R","")</f>
        <v>R</v>
      </c>
      <c r="RI5" s="46">
        <f t="shared" si="87"/>
        <v>34</v>
      </c>
      <c r="RJ5" s="6"/>
      <c r="RK5" s="6"/>
      <c r="RL5" s="7"/>
      <c r="RM5" s="44"/>
      <c r="RN5" s="10" t="s">
        <v>10</v>
      </c>
      <c r="RO5" s="53" t="str">
        <f>IF(RG41="","",IF(COUNTIF(RH2:RH41,"R")&gt;25,(40-COUNTIF(RH2:RH41,"R"))&amp;"-"&amp;(COUNTIF(RH2:RH41,"R")-25),(40-COUNTIF(RH2:RH41,"R"))&amp;"+"&amp;25-(COUNTIF(RH2:RH41,"R"))))</f>
        <v>22+7</v>
      </c>
      <c r="RQ5" s="5">
        <f t="shared" si="88"/>
        <v>4</v>
      </c>
      <c r="RR5" s="57">
        <v>16</v>
      </c>
      <c r="RS5" s="48" t="str">
        <f>IF(COUNTIF(RR2:RR4,RR5)&gt;0,"R","")</f>
        <v/>
      </c>
      <c r="RT5" s="46">
        <f t="shared" si="89"/>
        <v>34</v>
      </c>
      <c r="RU5" s="6"/>
      <c r="RV5" s="6"/>
      <c r="RW5" s="7"/>
      <c r="RX5" s="44"/>
      <c r="RY5" s="10" t="s">
        <v>10</v>
      </c>
      <c r="RZ5" s="53" t="str">
        <f>IF(RR41="","",IF(COUNTIF(RS2:RS41,"R")&gt;25,(40-COUNTIF(RS2:RS41,"R"))&amp;"-"&amp;(COUNTIF(RS2:RS41,"R")-25),(40-COUNTIF(RS2:RS41,"R"))&amp;"+"&amp;25-(COUNTIF(RS2:RS41,"R"))))</f>
        <v>27+12</v>
      </c>
      <c r="SB5" s="5">
        <f t="shared" si="90"/>
        <v>4</v>
      </c>
      <c r="SC5" s="57">
        <v>7</v>
      </c>
      <c r="SD5" s="48" t="str">
        <f>IF(COUNTIF(SC2:SC4,SC5)&gt;0,"R","")</f>
        <v/>
      </c>
      <c r="SE5" s="46">
        <f t="shared" si="91"/>
        <v>34</v>
      </c>
      <c r="SF5" s="6"/>
      <c r="SG5" s="6"/>
      <c r="SH5" s="7"/>
      <c r="SI5" s="44"/>
      <c r="SJ5" s="10" t="s">
        <v>10</v>
      </c>
      <c r="SK5" s="53" t="str">
        <f>IF(SC41="","",IF(COUNTIF(SD2:SD41,"R")&gt;25,(40-COUNTIF(SD2:SD41,"R"))&amp;"-"&amp;(COUNTIF(SD2:SD41,"R")-25),(40-COUNTIF(SD2:SD41,"R"))&amp;"+"&amp;25-(COUNTIF(SD2:SD41,"R"))))</f>
        <v>23+8</v>
      </c>
      <c r="SM5" s="5">
        <f t="shared" si="92"/>
        <v>4</v>
      </c>
      <c r="SN5" s="57">
        <v>31</v>
      </c>
      <c r="SO5" s="48" t="str">
        <f>IF(COUNTIF(SN2:SN4,SN5)&gt;0,"R","")</f>
        <v/>
      </c>
      <c r="SP5" s="46">
        <f t="shared" si="93"/>
        <v>34</v>
      </c>
      <c r="SQ5" s="6"/>
      <c r="SR5" s="6"/>
      <c r="SS5" s="7"/>
      <c r="ST5" s="44"/>
      <c r="SU5" s="10" t="s">
        <v>10</v>
      </c>
      <c r="SV5" s="53" t="str">
        <f>IF(SN41="","",IF(COUNTIF(SO2:SO41,"R")&gt;25,(40-COUNTIF(SO2:SO41,"R"))&amp;"-"&amp;(COUNTIF(SO2:SO41,"R")-25),(40-COUNTIF(SO2:SO41,"R"))&amp;"+"&amp;25-(COUNTIF(SO2:SO41,"R"))))</f>
        <v>25+10</v>
      </c>
      <c r="SX5" s="5">
        <f t="shared" si="94"/>
        <v>4</v>
      </c>
      <c r="SY5" s="57">
        <v>15</v>
      </c>
      <c r="SZ5" s="48" t="str">
        <f>IF(COUNTIF(SY2:SY4,SY5)&gt;0,"R","")</f>
        <v/>
      </c>
      <c r="TA5" s="46">
        <f t="shared" si="95"/>
        <v>34</v>
      </c>
      <c r="TB5" s="6"/>
      <c r="TC5" s="6"/>
      <c r="TD5" s="7"/>
      <c r="TE5" s="44"/>
      <c r="TF5" s="10" t="s">
        <v>10</v>
      </c>
      <c r="TG5" s="53" t="str">
        <f>IF(SY41="","",IF(COUNTIF(SZ2:SZ41,"R")&gt;25,(40-COUNTIF(SZ2:SZ41,"R"))&amp;"-"&amp;(COUNTIF(SZ2:SZ41,"R")-25),(40-COUNTIF(SZ2:SZ41,"R"))&amp;"+"&amp;25-(COUNTIF(SZ2:SZ41,"R"))))</f>
        <v>24+9</v>
      </c>
      <c r="TI5" s="5">
        <f t="shared" si="96"/>
        <v>4</v>
      </c>
      <c r="TJ5" s="57">
        <v>33</v>
      </c>
      <c r="TK5" s="48" t="str">
        <f>IF(COUNTIF(TJ2:TJ4,TJ5)&gt;0,"R","")</f>
        <v/>
      </c>
      <c r="TL5" s="46">
        <f t="shared" si="97"/>
        <v>34</v>
      </c>
      <c r="TM5" s="6"/>
      <c r="TN5" s="6"/>
      <c r="TO5" s="7"/>
      <c r="TP5" s="44"/>
      <c r="TQ5" s="10" t="s">
        <v>10</v>
      </c>
      <c r="TR5" s="53" t="str">
        <f>IF(TJ41="","",IF(COUNTIF(TK2:TK41,"R")&gt;25,(40-COUNTIF(TK2:TK41,"R"))&amp;"-"&amp;(COUNTIF(TK2:TK41,"R")-25),(40-COUNTIF(TK2:TK41,"R"))&amp;"+"&amp;25-(COUNTIF(TK2:TK41,"R"))))</f>
        <v>23+8</v>
      </c>
      <c r="TT5" s="5">
        <f t="shared" si="98"/>
        <v>4</v>
      </c>
      <c r="TU5" s="57">
        <v>13</v>
      </c>
      <c r="TV5" s="48" t="str">
        <f>IF(COUNTIF(TU2:TU4,TU5)&gt;0,"R","")</f>
        <v/>
      </c>
      <c r="TW5" s="46">
        <f t="shared" si="99"/>
        <v>35</v>
      </c>
      <c r="TX5" s="6"/>
      <c r="TY5" s="6"/>
      <c r="TZ5" s="7"/>
      <c r="UA5" s="44"/>
      <c r="UB5" s="10" t="s">
        <v>10</v>
      </c>
      <c r="UC5" s="53" t="str">
        <f>IF(TU41="","",IF(COUNTIF(TV2:TV41,"R")&gt;25,(40-COUNTIF(TV2:TV41,"R"))&amp;"-"&amp;(COUNTIF(TV2:TV41,"R")-25),(40-COUNTIF(TV2:TV41,"R"))&amp;"+"&amp;25-(COUNTIF(TV2:TV41,"R"))))</f>
        <v>24+9</v>
      </c>
      <c r="UE5" s="5">
        <f t="shared" si="100"/>
        <v>4</v>
      </c>
      <c r="UF5" s="57">
        <v>1</v>
      </c>
      <c r="UG5" s="48" t="str">
        <f>IF(COUNTIF(UF2:UF4,UF5)&gt;0,"R","")</f>
        <v/>
      </c>
      <c r="UH5" s="46">
        <f t="shared" si="101"/>
        <v>34</v>
      </c>
      <c r="UI5" s="6"/>
      <c r="UJ5" s="6"/>
      <c r="UK5" s="7"/>
      <c r="UL5" s="44"/>
      <c r="UM5" s="10" t="s">
        <v>10</v>
      </c>
      <c r="UN5" s="53" t="str">
        <f>IF(UF41="","",IF(COUNTIF(UG2:UG41,"R")&gt;25,(40-COUNTIF(UG2:UG41,"R"))&amp;"-"&amp;(COUNTIF(UG2:UG41,"R")-25),(40-COUNTIF(UG2:UG41,"R"))&amp;"+"&amp;25-(COUNTIF(UG2:UG41,"R"))))</f>
        <v>26+11</v>
      </c>
      <c r="UP5" s="5">
        <f t="shared" si="102"/>
        <v>4</v>
      </c>
      <c r="UQ5" s="57">
        <v>9</v>
      </c>
      <c r="UR5" s="48" t="str">
        <f>IF(COUNTIF(UQ2:UQ4,UQ5)&gt;0,"R","")</f>
        <v/>
      </c>
      <c r="US5" s="46">
        <f t="shared" si="103"/>
        <v>34</v>
      </c>
      <c r="UT5" s="6"/>
      <c r="UU5" s="6"/>
      <c r="UV5" s="7"/>
      <c r="UW5" s="44"/>
      <c r="UX5" s="10" t="s">
        <v>10</v>
      </c>
      <c r="UY5" s="53" t="str">
        <f>IF(UQ41="","",IF(COUNTIF(UR2:UR41,"R")&gt;25,(40-COUNTIF(UR2:UR41,"R"))&amp;"-"&amp;(COUNTIF(UR2:UR41,"R")-25),(40-COUNTIF(UR2:UR41,"R"))&amp;"+"&amp;25-(COUNTIF(UR2:UR41,"R"))))</f>
        <v>23+8</v>
      </c>
      <c r="VA5" s="5">
        <f t="shared" si="104"/>
        <v>4</v>
      </c>
      <c r="VB5" s="57">
        <v>5</v>
      </c>
      <c r="VC5" s="48" t="str">
        <f>IF(COUNTIF(VB2:VB4,VB5)&gt;0,"R","")</f>
        <v/>
      </c>
      <c r="VD5" s="46">
        <f t="shared" si="105"/>
        <v>34</v>
      </c>
      <c r="VE5" s="6"/>
      <c r="VF5" s="6"/>
      <c r="VG5" s="7"/>
      <c r="VH5" s="44"/>
      <c r="VI5" s="10" t="s">
        <v>10</v>
      </c>
      <c r="VJ5" s="53" t="str">
        <f>IF(VB41="","",IF(COUNTIF(VC2:VC41,"R")&gt;25,(40-COUNTIF(VC2:VC41,"R"))&amp;"-"&amp;(COUNTIF(VC2:VC41,"R")-25),(40-COUNTIF(VC2:VC41,"R"))&amp;"+"&amp;25-(COUNTIF(VC2:VC41,"R"))))</f>
        <v>27+12</v>
      </c>
      <c r="VL5" s="5">
        <f t="shared" si="106"/>
        <v>4</v>
      </c>
      <c r="VM5" s="57">
        <v>25</v>
      </c>
      <c r="VN5" s="48" t="str">
        <f>IF(COUNTIF(VM2:VM4,VM5)&gt;0,"R","")</f>
        <v>R</v>
      </c>
      <c r="VO5" s="46">
        <f t="shared" si="107"/>
        <v>34</v>
      </c>
      <c r="VP5" s="6"/>
      <c r="VQ5" s="6"/>
      <c r="VR5" s="7"/>
      <c r="VS5" s="44"/>
      <c r="VT5" s="10" t="s">
        <v>10</v>
      </c>
      <c r="VU5" s="53" t="str">
        <f>IF(VM41="","",IF(COUNTIF(VN2:VN41,"R")&gt;25,(40-COUNTIF(VN2:VN41,"R"))&amp;"-"&amp;(COUNTIF(VN2:VN41,"R")-25),(40-COUNTIF(VN2:VN41,"R"))&amp;"+"&amp;25-(COUNTIF(VN2:VN41,"R"))))</f>
        <v>28+13</v>
      </c>
      <c r="VW5" s="5">
        <f t="shared" si="108"/>
        <v>4</v>
      </c>
      <c r="VX5" s="57">
        <v>26</v>
      </c>
      <c r="VY5" s="48" t="str">
        <f>IF(COUNTIF(VX2:VX4,VX5)&gt;0,"R","")</f>
        <v/>
      </c>
      <c r="VZ5" s="46">
        <f t="shared" si="109"/>
        <v>35</v>
      </c>
      <c r="WA5" s="6"/>
      <c r="WB5" s="6"/>
      <c r="WC5" s="7"/>
      <c r="WD5" s="44"/>
      <c r="WE5" s="10" t="s">
        <v>10</v>
      </c>
      <c r="WF5" s="53" t="str">
        <f>IF(VX41="","",IF(COUNTIF(VY2:VY41,"R")&gt;25,(40-COUNTIF(VY2:VY41,"R"))&amp;"-"&amp;(COUNTIF(VY2:VY41,"R")-25),(40-COUNTIF(VY2:VY41,"R"))&amp;"+"&amp;25-(COUNTIF(VY2:VY41,"R"))))</f>
        <v>26+11</v>
      </c>
      <c r="WH5" s="5">
        <f t="shared" si="110"/>
        <v>4</v>
      </c>
      <c r="WI5" s="57">
        <v>6</v>
      </c>
      <c r="WJ5" s="48" t="str">
        <f>IF(COUNTIF(WI2:WI4,WI5)&gt;0,"R","")</f>
        <v/>
      </c>
      <c r="WK5" s="46">
        <f t="shared" si="111"/>
        <v>34</v>
      </c>
      <c r="WL5" s="6"/>
      <c r="WM5" s="6"/>
      <c r="WN5" s="7"/>
      <c r="WO5" s="44"/>
      <c r="WP5" s="10" t="s">
        <v>10</v>
      </c>
      <c r="WQ5" s="53" t="str">
        <f>IF(WI41="","",IF(COUNTIF(WJ2:WJ41,"R")&gt;25,(40-COUNTIF(WJ2:WJ41,"R"))&amp;"-"&amp;(COUNTIF(WJ2:WJ41,"R")-25),(40-COUNTIF(WJ2:WJ41,"R"))&amp;"+"&amp;25-(COUNTIF(WJ2:WJ41,"R"))))</f>
        <v>28+13</v>
      </c>
      <c r="WS5" s="5">
        <f t="shared" si="112"/>
        <v>4</v>
      </c>
      <c r="WT5" s="57">
        <v>21</v>
      </c>
      <c r="WU5" s="48" t="str">
        <f>IF(COUNTIF(WT2:WT4,WT5)&gt;0,"R","")</f>
        <v/>
      </c>
      <c r="WV5" s="46">
        <f t="shared" si="113"/>
        <v>34</v>
      </c>
      <c r="WW5" s="6"/>
      <c r="WX5" s="6"/>
      <c r="WY5" s="7"/>
      <c r="WZ5" s="44"/>
      <c r="XA5" s="10" t="s">
        <v>10</v>
      </c>
      <c r="XB5" s="53" t="str">
        <f>IF(WT41="","",IF(COUNTIF(WU2:WU41,"R")&gt;25,(40-COUNTIF(WU2:WU41,"R"))&amp;"-"&amp;(COUNTIF(WU2:WU41,"R")-25),(40-COUNTIF(WU2:WU41,"R"))&amp;"+"&amp;25-(COUNTIF(WU2:WU41,"R"))))</f>
        <v>27+12</v>
      </c>
      <c r="XD5" s="5">
        <f t="shared" si="114"/>
        <v>4</v>
      </c>
      <c r="XE5" s="57">
        <v>7</v>
      </c>
      <c r="XF5" s="48" t="str">
        <f>IF(COUNTIF(XE2:XE4,XE5)&gt;0,"R","")</f>
        <v/>
      </c>
      <c r="XG5" s="46">
        <f t="shared" si="115"/>
        <v>34</v>
      </c>
      <c r="XH5" s="6"/>
      <c r="XI5" s="6"/>
      <c r="XJ5" s="7"/>
      <c r="XK5" s="44"/>
      <c r="XL5" s="10" t="s">
        <v>10</v>
      </c>
      <c r="XM5" s="53" t="str">
        <f>IF(XE41="","",IF(COUNTIF(XF2:XF41,"R")&gt;25,(40-COUNTIF(XF2:XF41,"R"))&amp;"-"&amp;(COUNTIF(XF2:XF41,"R")-25),(40-COUNTIF(XF2:XF41,"R"))&amp;"+"&amp;25-(COUNTIF(XF2:XF41,"R"))))</f>
        <v>25+10</v>
      </c>
      <c r="XO5" s="5">
        <f t="shared" si="116"/>
        <v>4</v>
      </c>
      <c r="XP5" s="57">
        <v>2</v>
      </c>
      <c r="XQ5" s="48" t="str">
        <f>IF(COUNTIF(XP2:XP4,XP5)&gt;0,"R","")</f>
        <v/>
      </c>
      <c r="XR5" s="46">
        <f t="shared" si="117"/>
        <v>34</v>
      </c>
      <c r="XS5" s="6"/>
      <c r="XT5" s="6"/>
      <c r="XU5" s="7"/>
      <c r="XV5" s="44"/>
      <c r="XW5" s="10" t="s">
        <v>10</v>
      </c>
      <c r="XX5" s="53" t="str">
        <f>IF(XP41="","",IF(COUNTIF(XQ2:XQ41,"R")&gt;25,(40-COUNTIF(XQ2:XQ41,"R"))&amp;"-"&amp;(COUNTIF(XQ2:XQ41,"R")-25),(40-COUNTIF(XQ2:XQ41,"R"))&amp;"+"&amp;25-(COUNTIF(XQ2:XQ41,"R"))))</f>
        <v>24+9</v>
      </c>
      <c r="XZ5" s="5">
        <f t="shared" si="118"/>
        <v>4</v>
      </c>
      <c r="YA5" s="57">
        <v>32</v>
      </c>
      <c r="YB5" s="48" t="str">
        <f>IF(COUNTIF(YA2:YA4,YA5)&gt;0,"R","")</f>
        <v/>
      </c>
      <c r="YC5" s="46">
        <f t="shared" si="119"/>
        <v>34</v>
      </c>
      <c r="YD5" s="6"/>
      <c r="YE5" s="6"/>
      <c r="YF5" s="7"/>
      <c r="YG5" s="44"/>
      <c r="YH5" s="10" t="s">
        <v>10</v>
      </c>
      <c r="YI5" s="53" t="str">
        <f>IF(YA41="","",IF(COUNTIF(YB2:YB41,"R")&gt;25,(40-COUNTIF(YB2:YB41,"R"))&amp;"-"&amp;(COUNTIF(YB2:YB41,"R")-25),(40-COUNTIF(YB2:YB41,"R"))&amp;"+"&amp;25-(COUNTIF(YB2:YB41,"R"))))</f>
        <v>24+9</v>
      </c>
      <c r="YK5" s="5">
        <f t="shared" si="120"/>
        <v>4</v>
      </c>
      <c r="YL5" s="57">
        <v>16</v>
      </c>
      <c r="YM5" s="48" t="str">
        <f>IF(COUNTIF(YL2:YL4,YL5)&gt;0,"R","")</f>
        <v/>
      </c>
      <c r="YN5" s="46">
        <f t="shared" si="121"/>
        <v>34</v>
      </c>
      <c r="YO5" s="6"/>
      <c r="YP5" s="6"/>
      <c r="YQ5" s="7"/>
      <c r="YR5" s="44"/>
      <c r="YS5" s="10" t="s">
        <v>10</v>
      </c>
      <c r="YT5" s="53" t="str">
        <f>IF(YL41="","",IF(COUNTIF(YM2:YM41,"R")&gt;25,(40-COUNTIF(YM2:YM41,"R"))&amp;"-"&amp;(COUNTIF(YM2:YM41,"R")-25),(40-COUNTIF(YM2:YM41,"R"))&amp;"+"&amp;25-(COUNTIF(YM2:YM41,"R"))))</f>
        <v>25+10</v>
      </c>
      <c r="YU5" s="4"/>
      <c r="YV5" s="5">
        <f t="shared" si="122"/>
        <v>4</v>
      </c>
      <c r="YW5" s="57">
        <v>14</v>
      </c>
      <c r="YX5" s="48" t="str">
        <f>IF(COUNTIF(YW2:YW4,YW5)&gt;0,"R","")</f>
        <v/>
      </c>
      <c r="YY5" s="46">
        <f t="shared" si="123"/>
        <v>34</v>
      </c>
      <c r="YZ5" s="6"/>
      <c r="ZA5" s="6"/>
      <c r="ZB5" s="7"/>
      <c r="ZC5" s="44"/>
      <c r="ZD5" s="10" t="s">
        <v>10</v>
      </c>
      <c r="ZE5" s="53" t="str">
        <f>IF(YW41="","",IF(COUNTIF(YX2:YX41,"R")&gt;25,(40-COUNTIF(YX2:YX41,"R"))&amp;"-"&amp;(COUNTIF(YX2:YX41,"R")-25),(40-COUNTIF(YX2:YX41,"R"))&amp;"+"&amp;25-(COUNTIF(YX2:YX41,"R"))))</f>
        <v>22+7</v>
      </c>
      <c r="ZG5" s="5">
        <f t="shared" si="124"/>
        <v>4</v>
      </c>
      <c r="ZH5" s="57">
        <v>33</v>
      </c>
      <c r="ZI5" s="48" t="str">
        <f>IF(COUNTIF(ZH2:ZH4,ZH5)&gt;0,"R","")</f>
        <v>R</v>
      </c>
      <c r="ZJ5" s="46">
        <f t="shared" si="125"/>
        <v>34</v>
      </c>
      <c r="ZK5" s="6"/>
      <c r="ZL5" s="6"/>
      <c r="ZM5" s="7"/>
      <c r="ZN5" s="44"/>
      <c r="ZO5" s="10" t="s">
        <v>10</v>
      </c>
      <c r="ZP5" s="53" t="str">
        <f>IF(ZH41="","",IF(COUNTIF(ZI2:ZI41,"R")&gt;25,(40-COUNTIF(ZI2:ZI41,"R"))&amp;"-"&amp;(COUNTIF(ZI2:ZI41,"R")-25),(40-COUNTIF(ZI2:ZI41,"R"))&amp;"+"&amp;25-(COUNTIF(ZI2:ZI41,"R"))))</f>
        <v>25+10</v>
      </c>
      <c r="ZR5" s="5">
        <f t="shared" si="126"/>
        <v>4</v>
      </c>
      <c r="ZS5" s="57">
        <v>3</v>
      </c>
      <c r="ZT5" s="48" t="str">
        <f>IF(COUNTIF(ZS2:ZS4,ZS5)&gt;0,"R","")</f>
        <v/>
      </c>
      <c r="ZU5" s="46">
        <f t="shared" si="127"/>
        <v>34</v>
      </c>
      <c r="ZV5" s="6"/>
      <c r="ZW5" s="6"/>
      <c r="ZX5" s="7"/>
      <c r="ZY5" s="44"/>
      <c r="ZZ5" s="10" t="s">
        <v>10</v>
      </c>
      <c r="AAA5" s="53" t="str">
        <f>IF(ZS41="","",IF(COUNTIF(ZT2:ZT41,"R")&gt;25,(40-COUNTIF(ZT2:ZT41,"R"))&amp;"-"&amp;(COUNTIF(ZT2:ZT41,"R")-25),(40-COUNTIF(ZT2:ZT41,"R"))&amp;"+"&amp;25-(COUNTIF(ZT2:ZT41,"R"))))</f>
        <v>25+10</v>
      </c>
      <c r="AAC5" s="5">
        <f t="shared" si="128"/>
        <v>4</v>
      </c>
      <c r="AAD5" s="57">
        <v>25</v>
      </c>
      <c r="AAE5" s="48" t="str">
        <f>IF(COUNTIF(AAD2:AAD4,AAD5)&gt;0,"R","")</f>
        <v/>
      </c>
      <c r="AAF5" s="46">
        <f t="shared" si="129"/>
        <v>34</v>
      </c>
      <c r="AAG5" s="6"/>
      <c r="AAH5" s="6"/>
      <c r="AAI5" s="7"/>
      <c r="AAJ5" s="44"/>
      <c r="AAK5" s="10" t="s">
        <v>10</v>
      </c>
      <c r="AAL5" s="53" t="str">
        <f>IF(AAD41="","",IF(COUNTIF(AAE2:AAE41,"R")&gt;25,(40-COUNTIF(AAE2:AAE41,"R"))&amp;"-"&amp;(COUNTIF(AAE2:AAE41,"R")-25),(40-COUNTIF(AAE2:AAE41,"R"))&amp;"+"&amp;25-(COUNTIF(AAE2:AAE41,"R"))))</f>
        <v>24+9</v>
      </c>
      <c r="AAN5" s="5">
        <f t="shared" si="130"/>
        <v>4</v>
      </c>
      <c r="AAO5" s="57">
        <v>12</v>
      </c>
      <c r="AAP5" s="48" t="str">
        <f>IF(COUNTIF(AAO2:AAO4,AAO5)&gt;0,"R","")</f>
        <v/>
      </c>
      <c r="AAQ5" s="46">
        <f t="shared" si="131"/>
        <v>34</v>
      </c>
      <c r="AAR5" s="6"/>
      <c r="AAS5" s="6"/>
      <c r="AAT5" s="7"/>
      <c r="AAU5" s="44"/>
      <c r="AAV5" s="10" t="s">
        <v>10</v>
      </c>
      <c r="AAW5" s="53" t="str">
        <f>IF(AAO41="","",IF(COUNTIF(AAP2:AAP41,"R")&gt;25,(40-COUNTIF(AAP2:AAP41,"R"))&amp;"-"&amp;(COUNTIF(AAP2:AAP41,"R")-25),(40-COUNTIF(AAP2:AAP41,"R"))&amp;"+"&amp;25-(COUNTIF(AAP2:AAP41,"R"))))</f>
        <v>26+11</v>
      </c>
      <c r="AAY5" s="5">
        <f t="shared" si="132"/>
        <v>4</v>
      </c>
      <c r="AAZ5" s="57">
        <v>26</v>
      </c>
      <c r="ABA5" s="48" t="str">
        <f>IF(COUNTIF(AAZ2:AAZ4,AAZ5)&gt;0,"R","")</f>
        <v/>
      </c>
      <c r="ABB5" s="46">
        <f t="shared" si="133"/>
        <v>34</v>
      </c>
      <c r="ABC5" s="6"/>
      <c r="ABD5" s="6"/>
      <c r="ABE5" s="7"/>
      <c r="ABF5" s="44"/>
      <c r="ABG5" s="10" t="s">
        <v>10</v>
      </c>
      <c r="ABH5" s="53" t="str">
        <f>IF(AAZ41="","",IF(COUNTIF(ABA2:ABA41,"R")&gt;25,(40-COUNTIF(ABA2:ABA41,"R"))&amp;"-"&amp;(COUNTIF(ABA2:ABA41,"R")-25),(40-COUNTIF(ABA2:ABA41,"R"))&amp;"+"&amp;25-(COUNTIF(ABA2:ABA41,"R"))))</f>
        <v>27+12</v>
      </c>
      <c r="ABJ5" s="5">
        <f t="shared" si="134"/>
        <v>4</v>
      </c>
      <c r="ABK5" s="57">
        <v>36</v>
      </c>
      <c r="ABL5" s="48" t="str">
        <f>IF(COUNTIF(ABK2:ABK4,ABK5)&gt;0,"R","")</f>
        <v/>
      </c>
      <c r="ABM5" s="46">
        <f t="shared" si="135"/>
        <v>34</v>
      </c>
      <c r="ABN5" s="6"/>
      <c r="ABO5" s="6"/>
      <c r="ABP5" s="7"/>
      <c r="ABQ5" s="44"/>
      <c r="ABR5" s="10" t="s">
        <v>10</v>
      </c>
      <c r="ABS5" s="53" t="str">
        <f>IF(ABK41="","",IF(COUNTIF(ABL2:ABL41,"R")&gt;25,(40-COUNTIF(ABL2:ABL41,"R"))&amp;"-"&amp;(COUNTIF(ABL2:ABL41,"R")-25),(40-COUNTIF(ABL2:ABL41,"R"))&amp;"+"&amp;25-(COUNTIF(ABL2:ABL41,"R"))))</f>
        <v>24+9</v>
      </c>
      <c r="ABU5" s="5">
        <f t="shared" si="136"/>
        <v>4</v>
      </c>
      <c r="ABV5" s="57">
        <v>4</v>
      </c>
      <c r="ABW5" s="48" t="str">
        <f>IF(COUNTIF(ABV2:ABV4,ABV5)&gt;0,"R","")</f>
        <v/>
      </c>
      <c r="ABX5" s="46">
        <f t="shared" si="137"/>
        <v>34</v>
      </c>
      <c r="ABY5" s="6"/>
      <c r="ABZ5" s="6"/>
      <c r="ACA5" s="7"/>
      <c r="ACB5" s="44"/>
      <c r="ACC5" s="10" t="s">
        <v>10</v>
      </c>
      <c r="ACD5" s="53" t="str">
        <f>IF(ABV41="","",IF(COUNTIF(ABW2:ABW41,"R")&gt;25,(40-COUNTIF(ABW2:ABW41,"R"))&amp;"-"&amp;(COUNTIF(ABW2:ABW41,"R")-25),(40-COUNTIF(ABW2:ABW41,"R"))&amp;"+"&amp;25-(COUNTIF(ABW2:ABW41,"R"))))</f>
        <v>22+7</v>
      </c>
      <c r="ACF5" s="5">
        <f t="shared" si="138"/>
        <v>4</v>
      </c>
      <c r="ACG5" s="57">
        <v>15</v>
      </c>
      <c r="ACH5" s="48" t="str">
        <f>IF(COUNTIF(ACG2:ACG4,ACG5)&gt;0,"R","")</f>
        <v/>
      </c>
      <c r="ACI5" s="46">
        <f t="shared" si="139"/>
        <v>34</v>
      </c>
      <c r="ACJ5" s="6"/>
      <c r="ACK5" s="6"/>
      <c r="ACL5" s="7"/>
      <c r="ACM5" s="44"/>
      <c r="ACN5" s="10" t="s">
        <v>10</v>
      </c>
      <c r="ACO5" s="53" t="str">
        <f>IF(ACG41="","",IF(COUNTIF(ACH2:ACH41,"R")&gt;25,(40-COUNTIF(ACH2:ACH41,"R"))&amp;"-"&amp;(COUNTIF(ACH2:ACH41,"R")-25),(40-COUNTIF(ACH2:ACH41,"R"))&amp;"+"&amp;25-(COUNTIF(ACH2:ACH41,"R"))))</f>
        <v>24+9</v>
      </c>
      <c r="ACQ5" s="5">
        <f t="shared" si="140"/>
        <v>4</v>
      </c>
      <c r="ACR5" s="57">
        <v>12</v>
      </c>
      <c r="ACS5" s="48" t="str">
        <f>IF(COUNTIF(ACR2:ACR4,ACR5)&gt;0,"R","")</f>
        <v/>
      </c>
      <c r="ACT5" s="46">
        <f t="shared" si="141"/>
        <v>34</v>
      </c>
      <c r="ACU5" s="6"/>
      <c r="ACV5" s="6"/>
      <c r="ACW5" s="7"/>
      <c r="ACX5" s="44"/>
      <c r="ACY5" s="10" t="s">
        <v>10</v>
      </c>
      <c r="ACZ5" s="53" t="str">
        <f>IF(ACR41="","",IF(COUNTIF(ACS2:ACS41,"R")&gt;25,(40-COUNTIF(ACS2:ACS41,"R"))&amp;"-"&amp;(COUNTIF(ACS2:ACS41,"R")-25),(40-COUNTIF(ACS2:ACS41,"R"))&amp;"+"&amp;25-(COUNTIF(ACS2:ACS41,"R"))))</f>
        <v>21+6</v>
      </c>
      <c r="ADB5" s="5">
        <f t="shared" si="142"/>
        <v>4</v>
      </c>
      <c r="ADC5" s="57">
        <v>20</v>
      </c>
      <c r="ADD5" s="48" t="str">
        <f>IF(COUNTIF(ADC2:ADC4,ADC5)&gt;0,"R","")</f>
        <v/>
      </c>
      <c r="ADE5" s="46">
        <f t="shared" si="143"/>
        <v>34</v>
      </c>
      <c r="ADF5" s="6"/>
      <c r="ADG5" s="6"/>
      <c r="ADH5" s="7"/>
      <c r="ADI5" s="44"/>
      <c r="ADJ5" s="10" t="s">
        <v>10</v>
      </c>
      <c r="ADK5" s="53" t="str">
        <f>IF(ADC41="","",IF(COUNTIF(ADD2:ADD41,"R")&gt;25,(40-COUNTIF(ADD2:ADD41,"R"))&amp;"-"&amp;(COUNTIF(ADD2:ADD41,"R")-25),(40-COUNTIF(ADD2:ADD41,"R"))&amp;"+"&amp;25-(COUNTIF(ADD2:ADD41,"R"))))</f>
        <v>25+10</v>
      </c>
      <c r="ADM5" s="5">
        <f t="shared" si="144"/>
        <v>4</v>
      </c>
      <c r="ADN5" s="57">
        <v>11</v>
      </c>
      <c r="ADO5" s="48" t="str">
        <f>IF(COUNTIF(ADN2:ADN4,ADN5)&gt;0,"R","")</f>
        <v/>
      </c>
      <c r="ADP5" s="46">
        <f t="shared" si="145"/>
        <v>34</v>
      </c>
      <c r="ADQ5" s="6"/>
      <c r="ADR5" s="6"/>
      <c r="ADS5" s="7"/>
      <c r="ADT5" s="44"/>
      <c r="ADU5" s="10" t="s">
        <v>10</v>
      </c>
      <c r="ADV5" s="53" t="str">
        <f>IF(ADN41="","",IF(COUNTIF(ADO2:ADO41,"R")&gt;25,(40-COUNTIF(ADO2:ADO41,"R"))&amp;"-"&amp;(COUNTIF(ADO2:ADO41,"R")-25),(40-COUNTIF(ADO2:ADO41,"R"))&amp;"+"&amp;25-(COUNTIF(ADO2:ADO41,"R"))))</f>
        <v>24+9</v>
      </c>
      <c r="ADX5" s="5">
        <f t="shared" si="146"/>
        <v>4</v>
      </c>
      <c r="ADY5" s="57">
        <v>22</v>
      </c>
      <c r="ADZ5" s="48" t="str">
        <f>IF(COUNTIF(ADY2:ADY4,ADY5)&gt;0,"R","")</f>
        <v/>
      </c>
      <c r="AEA5" s="46">
        <f t="shared" si="147"/>
        <v>34</v>
      </c>
      <c r="AEB5" s="6"/>
      <c r="AEC5" s="6"/>
      <c r="AED5" s="7"/>
      <c r="AEE5" s="44"/>
      <c r="AEF5" s="10" t="s">
        <v>10</v>
      </c>
      <c r="AEG5" s="53" t="str">
        <f>IF(ADY41="","",IF(COUNTIF(ADZ2:ADZ41,"R")&gt;25,(40-COUNTIF(ADZ2:ADZ41,"R"))&amp;"-"&amp;(COUNTIF(ADZ2:ADZ41,"R")-25),(40-COUNTIF(ADZ2:ADZ41,"R"))&amp;"+"&amp;25-(COUNTIF(ADZ2:ADZ41,"R"))))</f>
        <v>27+12</v>
      </c>
      <c r="AEI5" s="5">
        <f t="shared" si="148"/>
        <v>4</v>
      </c>
      <c r="AEJ5" s="57">
        <v>28</v>
      </c>
      <c r="AEK5" s="48" t="str">
        <f>IF(COUNTIF(AEJ2:AEJ4,AEJ5)&gt;0,"R","")</f>
        <v/>
      </c>
      <c r="AEL5" s="46">
        <f t="shared" si="149"/>
        <v>34</v>
      </c>
      <c r="AEM5" s="6"/>
      <c r="AEN5" s="6"/>
      <c r="AEO5" s="7"/>
      <c r="AEP5" s="44"/>
      <c r="AEQ5" s="10" t="s">
        <v>10</v>
      </c>
      <c r="AER5" s="53" t="str">
        <f>IF(AEJ41="","",IF(COUNTIF(AEK2:AEK41,"R")&gt;25,(40-COUNTIF(AEK2:AEK41,"R"))&amp;"-"&amp;(COUNTIF(AEK2:AEK41,"R")-25),(40-COUNTIF(AEK2:AEK41,"R"))&amp;"+"&amp;25-(COUNTIF(AEK2:AEK41,"R"))))</f>
        <v>22+7</v>
      </c>
      <c r="AET5" s="5">
        <f t="shared" si="150"/>
        <v>4</v>
      </c>
      <c r="AEU5" s="57">
        <v>34</v>
      </c>
      <c r="AEV5" s="48" t="str">
        <f>IF(COUNTIF(AEU2:AEU4,AEU5)&gt;0,"R","")</f>
        <v/>
      </c>
      <c r="AEW5" s="46">
        <f t="shared" si="151"/>
        <v>34</v>
      </c>
      <c r="AEX5" s="6"/>
      <c r="AEY5" s="6"/>
      <c r="AEZ5" s="7"/>
      <c r="AFA5" s="44"/>
      <c r="AFB5" s="10" t="s">
        <v>10</v>
      </c>
      <c r="AFC5" s="53" t="str">
        <f>IF(AEU41="","",IF(COUNTIF(AEV2:AEV41,"R")&gt;25,(40-COUNTIF(AEV2:AEV41,"R"))&amp;"-"&amp;(COUNTIF(AEV2:AEV41,"R")-25),(40-COUNTIF(AEV2:AEV41,"R"))&amp;"+"&amp;25-(COUNTIF(AEV2:AEV41,"R"))))</f>
        <v>27+12</v>
      </c>
      <c r="AFE5" s="5">
        <f t="shared" si="152"/>
        <v>4</v>
      </c>
      <c r="AFF5" s="57">
        <v>16</v>
      </c>
      <c r="AFG5" s="48" t="str">
        <f>IF(COUNTIF(AFF2:AFF4,AFF5)&gt;0,"R","")</f>
        <v>R</v>
      </c>
      <c r="AFH5" s="46">
        <f t="shared" si="153"/>
        <v>34</v>
      </c>
      <c r="AFI5" s="6"/>
      <c r="AFJ5" s="6"/>
      <c r="AFK5" s="7"/>
      <c r="AFL5" s="44"/>
      <c r="AFM5" s="10" t="s">
        <v>10</v>
      </c>
      <c r="AFN5" s="53" t="str">
        <f>IF(AFF41="","",IF(COUNTIF(AFG2:AFG41,"R")&gt;25,(40-COUNTIF(AFG2:AFG41,"R"))&amp;"-"&amp;(COUNTIF(AFG2:AFG41,"R")-25),(40-COUNTIF(AFG2:AFG41,"R"))&amp;"+"&amp;25-(COUNTIF(AFG2:AFG41,"R"))))</f>
        <v>25+10</v>
      </c>
      <c r="AFP5" s="5">
        <f t="shared" si="154"/>
        <v>4</v>
      </c>
      <c r="AFQ5" s="57">
        <v>13</v>
      </c>
      <c r="AFR5" s="48" t="str">
        <f>IF(COUNTIF(AFQ2:AFQ4,AFQ5)&gt;0,"R","")</f>
        <v/>
      </c>
      <c r="AFS5" s="46">
        <f t="shared" si="155"/>
        <v>34</v>
      </c>
      <c r="AFT5" s="6"/>
      <c r="AFU5" s="6"/>
      <c r="AFV5" s="7"/>
      <c r="AFW5" s="44"/>
      <c r="AFX5" s="10" t="s">
        <v>10</v>
      </c>
      <c r="AFY5" s="53" t="str">
        <f>IF(AFQ41="","",IF(COUNTIF(AFR2:AFR41,"R")&gt;25,(40-COUNTIF(AFR2:AFR41,"R"))&amp;"-"&amp;(COUNTIF(AFR2:AFR41,"R")-25),(40-COUNTIF(AFR2:AFR41,"R"))&amp;"+"&amp;25-(COUNTIF(AFR2:AFR41,"R"))))</f>
        <v>26+11</v>
      </c>
      <c r="AGA5" s="5">
        <f t="shared" si="156"/>
        <v>4</v>
      </c>
      <c r="AGB5" s="57">
        <v>12</v>
      </c>
      <c r="AGC5" s="48" t="str">
        <f>IF(COUNTIF(AGB2:AGB4,AGB5)&gt;0,"R","")</f>
        <v/>
      </c>
      <c r="AGD5" s="46">
        <f t="shared" si="157"/>
        <v>34</v>
      </c>
      <c r="AGE5" s="6"/>
      <c r="AGF5" s="6"/>
      <c r="AGG5" s="7"/>
      <c r="AGH5" s="44"/>
      <c r="AGI5" s="10" t="s">
        <v>10</v>
      </c>
      <c r="AGJ5" s="53" t="str">
        <f>IF(AGB41="","",IF(COUNTIF(AGC2:AGC41,"R")&gt;25,(40-COUNTIF(AGC2:AGC41,"R"))&amp;"-"&amp;(COUNTIF(AGC2:AGC41,"R")-25),(40-COUNTIF(AGC2:AGC41,"R"))&amp;"+"&amp;25-(COUNTIF(AGC2:AGC41,"R"))))</f>
        <v>19+4</v>
      </c>
      <c r="AGL5" s="5">
        <f t="shared" si="158"/>
        <v>4</v>
      </c>
      <c r="AGM5" s="57">
        <v>30</v>
      </c>
      <c r="AGN5" s="48" t="str">
        <f>IF(COUNTIF(AGM2:AGM4,AGM5)&gt;0,"R","")</f>
        <v/>
      </c>
      <c r="AGO5" s="46">
        <f t="shared" si="159"/>
        <v>34</v>
      </c>
      <c r="AGP5" s="6"/>
      <c r="AGQ5" s="6"/>
      <c r="AGR5" s="7"/>
      <c r="AGS5" s="44"/>
      <c r="AGT5" s="10" t="s">
        <v>10</v>
      </c>
      <c r="AGU5" s="53" t="str">
        <f>IF(AGM41="","",IF(COUNTIF(AGN2:AGN41,"R")&gt;25,(40-COUNTIF(AGN2:AGN41,"R"))&amp;"-"&amp;(COUNTIF(AGN2:AGN41,"R")-25),(40-COUNTIF(AGN2:AGN41,"R"))&amp;"+"&amp;25-(COUNTIF(AGN2:AGN41,"R"))))</f>
        <v>27+12</v>
      </c>
      <c r="AGW5" s="5">
        <f t="shared" si="160"/>
        <v>4</v>
      </c>
      <c r="AGX5" s="57">
        <v>31</v>
      </c>
      <c r="AGY5" s="48" t="str">
        <f>IF(COUNTIF(AGX2:AGX4,AGX5)&gt;0,"R","")</f>
        <v/>
      </c>
      <c r="AGZ5" s="46">
        <f t="shared" si="161"/>
        <v>34</v>
      </c>
      <c r="AHA5" s="6"/>
      <c r="AHB5" s="6"/>
      <c r="AHC5" s="7"/>
      <c r="AHD5" s="44"/>
      <c r="AHE5" s="10" t="s">
        <v>10</v>
      </c>
      <c r="AHF5" s="53" t="str">
        <f>IF(AGX41="","",IF(COUNTIF(AGY2:AGY41,"R")&gt;25,(40-COUNTIF(AGY2:AGY41,"R"))&amp;"-"&amp;(COUNTIF(AGY2:AGY41,"R")-25),(40-COUNTIF(AGY2:AGY41,"R"))&amp;"+"&amp;25-(COUNTIF(AGY2:AGY41,"R"))))</f>
        <v>22+7</v>
      </c>
      <c r="AHH5" s="5">
        <f t="shared" si="162"/>
        <v>4</v>
      </c>
      <c r="AHI5" s="57">
        <v>1</v>
      </c>
      <c r="AHJ5" s="48" t="str">
        <f>IF(COUNTIF(AHI2:AHI4,AHI5)&gt;0,"R","")</f>
        <v/>
      </c>
      <c r="AHK5" s="46">
        <f t="shared" si="163"/>
        <v>34</v>
      </c>
      <c r="AHL5" s="6"/>
      <c r="AHM5" s="6"/>
      <c r="AHN5" s="7"/>
      <c r="AHO5" s="44"/>
      <c r="AHP5" s="10" t="s">
        <v>10</v>
      </c>
      <c r="AHQ5" s="53" t="str">
        <f>IF(AHI41="","",IF(COUNTIF(AHJ2:AHJ41,"R")&gt;25,(40-COUNTIF(AHJ2:AHJ41,"R"))&amp;"-"&amp;(COUNTIF(AHJ2:AHJ41,"R")-25),(40-COUNTIF(AHJ2:AHJ41,"R"))&amp;"+"&amp;25-(COUNTIF(AHJ2:AHJ41,"R"))))</f>
        <v>24+9</v>
      </c>
      <c r="AHS5" s="5">
        <f t="shared" si="164"/>
        <v>4</v>
      </c>
      <c r="AHT5" s="57">
        <v>32</v>
      </c>
      <c r="AHU5" s="48" t="str">
        <f>IF(COUNTIF(AHT2:AHT4,AHT5)&gt;0,"R","")</f>
        <v>R</v>
      </c>
      <c r="AHV5" s="46">
        <f t="shared" si="165"/>
        <v>34</v>
      </c>
      <c r="AHW5" s="6"/>
      <c r="AHX5" s="6"/>
      <c r="AHY5" s="7"/>
      <c r="AHZ5" s="44"/>
      <c r="AIA5" s="10" t="s">
        <v>10</v>
      </c>
      <c r="AIB5" s="53" t="str">
        <f>IF(AHT41="","",IF(COUNTIF(AHU2:AHU41,"R")&gt;25,(40-COUNTIF(AHU2:AHU41,"R"))&amp;"-"&amp;(COUNTIF(AHU2:AHU41,"R")-25),(40-COUNTIF(AHU2:AHU41,"R"))&amp;"+"&amp;25-(COUNTIF(AHU2:AHU41,"R"))))</f>
        <v>24+9</v>
      </c>
      <c r="AID5" s="5">
        <f t="shared" si="166"/>
        <v>4</v>
      </c>
      <c r="AIE5" s="57">
        <v>19</v>
      </c>
      <c r="AIF5" s="48" t="str">
        <f>IF(COUNTIF(AIE2:AIE4,AIE5)&gt;0,"R","")</f>
        <v/>
      </c>
      <c r="AIG5" s="46">
        <f t="shared" si="167"/>
        <v>35</v>
      </c>
      <c r="AIH5" s="6"/>
      <c r="AII5" s="6"/>
      <c r="AIJ5" s="7"/>
      <c r="AIK5" s="44"/>
      <c r="AIL5" s="10" t="s">
        <v>10</v>
      </c>
      <c r="AIM5" s="53" t="str">
        <f>IF(AIE41="","",IF(COUNTIF(AIF2:AIF41,"R")&gt;25,(40-COUNTIF(AIF2:AIF41,"R"))&amp;"-"&amp;(COUNTIF(AIF2:AIF41,"R")-25),(40-COUNTIF(AIF2:AIF41,"R"))&amp;"+"&amp;25-(COUNTIF(AIF2:AIF41,"R"))))</f>
        <v>25+10</v>
      </c>
      <c r="AIO5" s="5">
        <f t="shared" si="168"/>
        <v>4</v>
      </c>
      <c r="AIP5" s="57">
        <v>0</v>
      </c>
      <c r="AIQ5" s="48" t="str">
        <f>IF(COUNTIF(AIP2:AIP4,AIP5)&gt;0,"R","")</f>
        <v/>
      </c>
      <c r="AIR5" s="46">
        <f t="shared" si="169"/>
        <v>34</v>
      </c>
      <c r="AIS5" s="6"/>
      <c r="AIT5" s="6"/>
      <c r="AIU5" s="7"/>
      <c r="AIV5" s="44"/>
      <c r="AIW5" s="10" t="s">
        <v>10</v>
      </c>
      <c r="AIX5" s="53" t="str">
        <f>IF(AIP41="","",IF(COUNTIF(AIQ2:AIQ41,"R")&gt;25,(40-COUNTIF(AIQ2:AIQ41,"R"))&amp;"-"&amp;(COUNTIF(AIQ2:AIQ41,"R")-25),(40-COUNTIF(AIQ2:AIQ41,"R"))&amp;"+"&amp;25-(COUNTIF(AIQ2:AIQ41,"R"))))</f>
        <v>25+10</v>
      </c>
      <c r="AIZ5" s="5">
        <f t="shared" si="170"/>
        <v>4</v>
      </c>
      <c r="AJA5" s="57">
        <v>13</v>
      </c>
      <c r="AJB5" s="48" t="str">
        <f>IF(COUNTIF(AJA2:AJA4,AJA5)&gt;0,"R","")</f>
        <v/>
      </c>
      <c r="AJC5" s="46">
        <f t="shared" si="171"/>
        <v>34</v>
      </c>
      <c r="AJD5" s="6"/>
      <c r="AJE5" s="6"/>
      <c r="AJF5" s="7"/>
      <c r="AJG5" s="44"/>
      <c r="AJH5" s="10" t="s">
        <v>10</v>
      </c>
      <c r="AJI5" s="53" t="str">
        <f>IF(AJA41="","",IF(COUNTIF(AJB2:AJB41,"R")&gt;25,(40-COUNTIF(AJB2:AJB41,"R"))&amp;"-"&amp;(COUNTIF(AJB2:AJB41,"R")-25),(40-COUNTIF(AJB2:AJB41,"R"))&amp;"+"&amp;25-(COUNTIF(AJB2:AJB41,"R"))))</f>
        <v>28+13</v>
      </c>
      <c r="AJK5" s="5">
        <f t="shared" si="172"/>
        <v>4</v>
      </c>
      <c r="AJL5" s="57">
        <v>2</v>
      </c>
      <c r="AJM5" s="48" t="str">
        <f>IF(COUNTIF(AJL2:AJL4,AJL5)&gt;0,"R","")</f>
        <v/>
      </c>
      <c r="AJN5" s="46">
        <f t="shared" si="173"/>
        <v>34</v>
      </c>
      <c r="AJO5" s="6"/>
      <c r="AJP5" s="6"/>
      <c r="AJQ5" s="7"/>
      <c r="AJR5" s="44"/>
      <c r="AJS5" s="10" t="s">
        <v>10</v>
      </c>
      <c r="AJT5" s="53" t="str">
        <f>IF(AJL41="","",IF(COUNTIF(AJM2:AJM41,"R")&gt;25,(40-COUNTIF(AJM2:AJM41,"R"))&amp;"-"&amp;(COUNTIF(AJM2:AJM41,"R")-25),(40-COUNTIF(AJM2:AJM41,"R"))&amp;"+"&amp;25-(COUNTIF(AJM2:AJM41,"R"))))</f>
        <v>24+9</v>
      </c>
      <c r="AJV5" s="5">
        <f t="shared" si="174"/>
        <v>4</v>
      </c>
      <c r="AJW5" s="57">
        <v>27</v>
      </c>
      <c r="AJX5" s="48" t="str">
        <f>IF(COUNTIF(AJW2:AJW4,AJW5)&gt;0,"R","")</f>
        <v/>
      </c>
      <c r="AJY5" s="46">
        <f t="shared" si="175"/>
        <v>34</v>
      </c>
      <c r="AJZ5" s="6"/>
      <c r="AKA5" s="6"/>
      <c r="AKB5" s="7"/>
      <c r="AKC5" s="44"/>
      <c r="AKD5" s="10" t="s">
        <v>10</v>
      </c>
      <c r="AKE5" s="53" t="str">
        <f>IF(AJW41="","",IF(COUNTIF(AJX2:AJX41,"R")&gt;25,(40-COUNTIF(AJX2:AJX41,"R"))&amp;"-"&amp;(COUNTIF(AJX2:AJX41,"R")-25),(40-COUNTIF(AJX2:AJX41,"R"))&amp;"+"&amp;25-(COUNTIF(AJX2:AJX41,"R"))))</f>
        <v>25+10</v>
      </c>
      <c r="AKG5" s="5">
        <f t="shared" si="176"/>
        <v>4</v>
      </c>
      <c r="AKH5" s="57">
        <v>19</v>
      </c>
      <c r="AKI5" s="48" t="str">
        <f>IF(COUNTIF(AKH2:AKH4,AKH5)&gt;0,"R","")</f>
        <v/>
      </c>
      <c r="AKJ5" s="46">
        <f t="shared" si="177"/>
        <v>34</v>
      </c>
      <c r="AKK5" s="6"/>
      <c r="AKL5" s="6"/>
      <c r="AKM5" s="7"/>
      <c r="AKN5" s="44"/>
      <c r="AKO5" s="10" t="s">
        <v>10</v>
      </c>
      <c r="AKP5" s="53" t="str">
        <f>IF(AKH41="","",IF(COUNTIF(AKI2:AKI41,"R")&gt;25,(40-COUNTIF(AKI2:AKI41,"R"))&amp;"-"&amp;(COUNTIF(AKI2:AKI41,"R")-25),(40-COUNTIF(AKI2:AKI41,"R"))&amp;"+"&amp;25-(COUNTIF(AKI2:AKI41,"R"))))</f>
        <v>24+9</v>
      </c>
      <c r="AKR5" s="5">
        <f t="shared" si="178"/>
        <v>4</v>
      </c>
      <c r="AKS5" s="57">
        <v>16</v>
      </c>
      <c r="AKT5" s="48" t="str">
        <f>IF(COUNTIF(AKS2:AKS4,AKS5)&gt;0,"R","")</f>
        <v/>
      </c>
      <c r="AKU5" s="46">
        <f t="shared" si="179"/>
        <v>34</v>
      </c>
      <c r="AKV5" s="6"/>
      <c r="AKW5" s="6"/>
      <c r="AKX5" s="7"/>
      <c r="AKY5" s="44"/>
      <c r="AKZ5" s="10" t="s">
        <v>10</v>
      </c>
      <c r="ALA5" s="53" t="str">
        <f>IF(AKS41="","",IF(COUNTIF(AKT2:AKT41,"R")&gt;25,(40-COUNTIF(AKT2:AKT41,"R"))&amp;"-"&amp;(COUNTIF(AKT2:AKT41,"R")-25),(40-COUNTIF(AKT2:AKT41,"R"))&amp;"+"&amp;25-(COUNTIF(AKT2:AKT41,"R"))))</f>
        <v>28+13</v>
      </c>
      <c r="ALC5" s="5">
        <f t="shared" si="180"/>
        <v>4</v>
      </c>
      <c r="ALD5" s="57">
        <v>32</v>
      </c>
      <c r="ALE5" s="48" t="str">
        <f>IF(COUNTIF(ALD2:ALD4,ALD5)&gt;0,"R","")</f>
        <v/>
      </c>
      <c r="ALF5" s="46">
        <f t="shared" si="181"/>
        <v>34</v>
      </c>
      <c r="ALG5" s="6"/>
      <c r="ALH5" s="6"/>
      <c r="ALI5" s="7"/>
      <c r="ALJ5" s="44"/>
      <c r="ALK5" s="10" t="s">
        <v>10</v>
      </c>
      <c r="ALL5" s="53" t="str">
        <f>IF(ALD41="","",IF(COUNTIF(ALE2:ALE41,"R")&gt;25,(40-COUNTIF(ALE2:ALE41,"R"))&amp;"-"&amp;(COUNTIF(ALE2:ALE41,"R")-25),(40-COUNTIF(ALE2:ALE41,"R"))&amp;"+"&amp;25-(COUNTIF(ALE2:ALE41,"R"))))</f>
        <v>23+8</v>
      </c>
      <c r="ALN5" s="5">
        <f t="shared" si="182"/>
        <v>4</v>
      </c>
      <c r="ALO5" s="57">
        <v>26</v>
      </c>
      <c r="ALP5" s="48" t="str">
        <f>IF(COUNTIF(ALO2:ALO4,ALO5)&gt;0,"R","")</f>
        <v/>
      </c>
      <c r="ALQ5" s="46">
        <f t="shared" si="183"/>
        <v>34</v>
      </c>
      <c r="ALR5" s="6"/>
      <c r="ALS5" s="6"/>
      <c r="ALT5" s="7"/>
      <c r="ALU5" s="44"/>
      <c r="ALV5" s="10" t="s">
        <v>10</v>
      </c>
      <c r="ALW5" s="53" t="str">
        <f>IF(ALO41="","",IF(COUNTIF(ALP2:ALP41,"R")&gt;25,(40-COUNTIF(ALP2:ALP41,"R"))&amp;"-"&amp;(COUNTIF(ALP2:ALP41,"R")-25),(40-COUNTIF(ALP2:ALP41,"R"))&amp;"+"&amp;25-(COUNTIF(ALP2:ALP41,"R"))))</f>
        <v>22+7</v>
      </c>
      <c r="ALY5" s="5">
        <f t="shared" si="184"/>
        <v>4</v>
      </c>
      <c r="ALZ5" s="57">
        <v>15</v>
      </c>
      <c r="AMA5" s="48" t="str">
        <f>IF(COUNTIF(ALZ2:ALZ4,ALZ5)&gt;0,"R","")</f>
        <v>R</v>
      </c>
      <c r="AMB5" s="46">
        <f t="shared" si="185"/>
        <v>34</v>
      </c>
      <c r="AMC5" s="6"/>
      <c r="AMD5" s="6"/>
      <c r="AME5" s="7"/>
      <c r="AMF5" s="44"/>
      <c r="AMG5" s="10" t="s">
        <v>10</v>
      </c>
      <c r="AMH5" s="53" t="str">
        <f>IF(ALZ41="","",IF(COUNTIF(AMA2:AMA41,"R")&gt;25,(40-COUNTIF(AMA2:AMA41,"R"))&amp;"-"&amp;(COUNTIF(AMA2:AMA41,"R")-25),(40-COUNTIF(AMA2:AMA41,"R"))&amp;"+"&amp;25-(COUNTIF(AMA2:AMA41,"R"))))</f>
        <v>27+12</v>
      </c>
      <c r="AMJ5" s="5">
        <f t="shared" si="186"/>
        <v>4</v>
      </c>
      <c r="AMK5" s="57">
        <v>11</v>
      </c>
      <c r="AML5" s="48" t="str">
        <f>IF(COUNTIF(AMK2:AMK4,AMK5)&gt;0,"R","")</f>
        <v/>
      </c>
      <c r="AMM5" s="46">
        <f t="shared" si="187"/>
        <v>34</v>
      </c>
      <c r="AMN5" s="6"/>
      <c r="AMO5" s="6"/>
      <c r="AMP5" s="7"/>
      <c r="AMQ5" s="44"/>
      <c r="AMR5" s="10" t="s">
        <v>10</v>
      </c>
      <c r="AMS5" s="53" t="str">
        <f>IF(AMK41="","",IF(COUNTIF(AML2:AML41,"R")&gt;25,(40-COUNTIF(AML2:AML41,"R"))&amp;"-"&amp;(COUNTIF(AML2:AML41,"R")-25),(40-COUNTIF(AML2:AML41,"R"))&amp;"+"&amp;25-(COUNTIF(AML2:AML41,"R"))))</f>
        <v>25+10</v>
      </c>
      <c r="AMU5" s="5">
        <f t="shared" si="188"/>
        <v>4</v>
      </c>
      <c r="AMV5" s="57">
        <v>30</v>
      </c>
      <c r="AMW5" s="48" t="str">
        <f>IF(COUNTIF(AMV2:AMV4,AMV5)&gt;0,"R","")</f>
        <v/>
      </c>
      <c r="AMX5" s="46">
        <f t="shared" si="189"/>
        <v>34</v>
      </c>
      <c r="AMY5" s="6"/>
      <c r="AMZ5" s="6"/>
      <c r="ANA5" s="7"/>
      <c r="ANB5" s="44"/>
      <c r="ANC5" s="10" t="s">
        <v>10</v>
      </c>
      <c r="AND5" s="53" t="str">
        <f>IF(AMV41="","",IF(COUNTIF(AMW2:AMW41,"R")&gt;25,(40-COUNTIF(AMW2:AMW41,"R"))&amp;"-"&amp;(COUNTIF(AMW2:AMW41,"R")-25),(40-COUNTIF(AMW2:AMW41,"R"))&amp;"+"&amp;25-(COUNTIF(AMW2:AMW41,"R"))))</f>
        <v>24+9</v>
      </c>
      <c r="ANF5" s="5">
        <f t="shared" si="190"/>
        <v>4</v>
      </c>
      <c r="ANG5" s="57">
        <v>32</v>
      </c>
      <c r="ANH5" s="48" t="str">
        <f>IF(COUNTIF(ANG2:ANG4,ANG5)&gt;0,"R","")</f>
        <v/>
      </c>
      <c r="ANI5" s="46">
        <f t="shared" si="191"/>
        <v>34</v>
      </c>
      <c r="ANJ5" s="6"/>
      <c r="ANK5" s="6"/>
      <c r="ANL5" s="7"/>
      <c r="ANM5" s="44"/>
      <c r="ANN5" s="10" t="s">
        <v>10</v>
      </c>
      <c r="ANO5" s="53" t="str">
        <f>IF(ANG41="","",IF(COUNTIF(ANH2:ANH41,"R")&gt;25,(40-COUNTIF(ANH2:ANH41,"R"))&amp;"-"&amp;(COUNTIF(ANH2:ANH41,"R")-25),(40-COUNTIF(ANH2:ANH41,"R"))&amp;"+"&amp;25-(COUNTIF(ANH2:ANH41,"R"))))</f>
        <v>23+8</v>
      </c>
      <c r="ANQ5" s="5">
        <f t="shared" si="192"/>
        <v>4</v>
      </c>
      <c r="ANR5" s="57">
        <v>0</v>
      </c>
      <c r="ANS5" s="48" t="str">
        <f>IF(COUNTIF(ANR2:ANR4,ANR5)&gt;0,"R","")</f>
        <v/>
      </c>
      <c r="ANT5" s="46">
        <f t="shared" si="193"/>
        <v>34</v>
      </c>
      <c r="ANU5" s="6"/>
      <c r="ANV5" s="6"/>
      <c r="ANW5" s="7"/>
      <c r="ANX5" s="44"/>
      <c r="ANY5" s="10" t="s">
        <v>10</v>
      </c>
      <c r="ANZ5" s="53" t="str">
        <f>IF(ANR41="","",IF(COUNTIF(ANS2:ANS41,"R")&gt;25,(40-COUNTIF(ANS2:ANS41,"R"))&amp;"-"&amp;(COUNTIF(ANS2:ANS41,"R")-25),(40-COUNTIF(ANS2:ANS41,"R"))&amp;"+"&amp;25-(COUNTIF(ANS2:ANS41,"R"))))</f>
        <v>26+11</v>
      </c>
      <c r="AOB5" s="5">
        <f t="shared" si="194"/>
        <v>4</v>
      </c>
      <c r="AOC5" s="57">
        <v>35</v>
      </c>
      <c r="AOD5" s="48" t="str">
        <f>IF(COUNTIF(AOC2:AOC4,AOC5)&gt;0,"R","")</f>
        <v/>
      </c>
      <c r="AOE5" s="46">
        <f t="shared" si="195"/>
        <v>34</v>
      </c>
      <c r="AOF5" s="6"/>
      <c r="AOG5" s="6"/>
      <c r="AOH5" s="7"/>
      <c r="AOI5" s="44"/>
      <c r="AOJ5" s="10" t="s">
        <v>10</v>
      </c>
      <c r="AOK5" s="53" t="str">
        <f>IF(AOC41="","",IF(COUNTIF(AOD2:AOD41,"R")&gt;25,(40-COUNTIF(AOD2:AOD41,"R"))&amp;"-"&amp;(COUNTIF(AOD2:AOD41,"R")-25),(40-COUNTIF(AOD2:AOD41,"R"))&amp;"+"&amp;25-(COUNTIF(AOD2:AOD41,"R"))))</f>
        <v>28+13</v>
      </c>
      <c r="AOM5" s="5">
        <f t="shared" si="196"/>
        <v>4</v>
      </c>
      <c r="AON5" s="57">
        <v>15</v>
      </c>
      <c r="AOO5" s="48" t="str">
        <f>IF(COUNTIF(AON2:AON4,AON5)&gt;0,"R","")</f>
        <v/>
      </c>
      <c r="AOP5" s="46">
        <f t="shared" si="197"/>
        <v>34</v>
      </c>
      <c r="AOQ5" s="6"/>
      <c r="AOR5" s="6"/>
      <c r="AOS5" s="7"/>
      <c r="AOT5" s="44"/>
      <c r="AOU5" s="10" t="s">
        <v>10</v>
      </c>
      <c r="AOV5" s="53" t="str">
        <f>IF(AON41="","",IF(COUNTIF(AOO2:AOO41,"R")&gt;25,(40-COUNTIF(AOO2:AOO41,"R"))&amp;"-"&amp;(COUNTIF(AOO2:AOO41,"R")-25),(40-COUNTIF(AOO2:AOO41,"R"))&amp;"+"&amp;25-(COUNTIF(AOO2:AOO41,"R"))))</f>
        <v>24+9</v>
      </c>
      <c r="AOX5" s="5">
        <f t="shared" si="198"/>
        <v>4</v>
      </c>
      <c r="AOY5" s="57">
        <v>24</v>
      </c>
      <c r="AOZ5" s="48" t="str">
        <f>IF(COUNTIF(AOY2:AOY4,AOY5)&gt;0,"R","")</f>
        <v/>
      </c>
      <c r="APA5" s="46">
        <f t="shared" si="199"/>
        <v>34</v>
      </c>
      <c r="APB5" s="6"/>
      <c r="APC5" s="6"/>
      <c r="APD5" s="7"/>
      <c r="APE5" s="44"/>
      <c r="APF5" s="10" t="s">
        <v>10</v>
      </c>
      <c r="APG5" s="53" t="str">
        <f>IF(AOY41="","",IF(COUNTIF(AOZ2:AOZ41,"R")&gt;25,(40-COUNTIF(AOZ2:AOZ41,"R"))&amp;"-"&amp;(COUNTIF(AOZ2:AOZ41,"R")-25),(40-COUNTIF(AOZ2:AOZ41,"R"))&amp;"+"&amp;25-(COUNTIF(AOZ2:AOZ41,"R"))))</f>
        <v>27+12</v>
      </c>
    </row>
    <row r="6" spans="1:1099" ht="16.5" thickBot="1" x14ac:dyDescent="0.3">
      <c r="A6" s="5">
        <f t="shared" si="0"/>
        <v>5</v>
      </c>
      <c r="B6" s="57">
        <v>15</v>
      </c>
      <c r="C6" s="48" t="str">
        <f>IF(COUNTIF(B2:B5,B6)&gt;0,"R","")</f>
        <v/>
      </c>
      <c r="D6" s="46">
        <f t="shared" si="1"/>
        <v>33</v>
      </c>
      <c r="E6" s="6"/>
      <c r="F6" s="6"/>
      <c r="G6" s="7"/>
      <c r="H6" s="44"/>
      <c r="I6" s="11">
        <v>60</v>
      </c>
      <c r="J6" s="12" t="str">
        <f>IF(B61="","",(37-D61)&amp;"/60")</f>
        <v>30/60</v>
      </c>
      <c r="L6" s="5">
        <f t="shared" si="2"/>
        <v>5</v>
      </c>
      <c r="M6" s="57">
        <v>6</v>
      </c>
      <c r="N6" s="48" t="str">
        <f>IF(COUNTIF(M2:M5,M6)&gt;0,"R","")</f>
        <v/>
      </c>
      <c r="O6" s="46">
        <f t="shared" si="3"/>
        <v>33</v>
      </c>
      <c r="P6" s="6"/>
      <c r="Q6" s="6"/>
      <c r="R6" s="7"/>
      <c r="S6" s="44"/>
      <c r="T6" s="11">
        <v>60</v>
      </c>
      <c r="U6" s="12" t="str">
        <f>IF(M61="","",(37-O61)&amp;"/60")</f>
        <v>31/60</v>
      </c>
      <c r="W6" s="5">
        <f t="shared" si="4"/>
        <v>5</v>
      </c>
      <c r="X6" s="57">
        <v>15</v>
      </c>
      <c r="Y6" s="48" t="str">
        <f>IF(COUNTIF(X2:X5,X6)&gt;0,"R","")</f>
        <v/>
      </c>
      <c r="Z6" s="46">
        <f t="shared" si="5"/>
        <v>33</v>
      </c>
      <c r="AA6" s="6"/>
      <c r="AB6" s="6"/>
      <c r="AC6" s="7"/>
      <c r="AD6" s="44"/>
      <c r="AE6" s="11">
        <v>60</v>
      </c>
      <c r="AF6" s="12" t="str">
        <f>IF(X61="","",(37-Z61)&amp;"/60")</f>
        <v>28/60</v>
      </c>
      <c r="AH6" s="5">
        <f t="shared" si="6"/>
        <v>5</v>
      </c>
      <c r="AI6" s="57">
        <v>10</v>
      </c>
      <c r="AJ6" s="48" t="str">
        <f>IF(COUNTIF(AI2:AI5,AI6)&gt;0,"R","")</f>
        <v/>
      </c>
      <c r="AK6" s="46">
        <f t="shared" si="7"/>
        <v>33</v>
      </c>
      <c r="AL6" s="6"/>
      <c r="AM6" s="6"/>
      <c r="AN6" s="7"/>
      <c r="AO6" s="44"/>
      <c r="AP6" s="11">
        <v>60</v>
      </c>
      <c r="AQ6" s="12" t="str">
        <f>IF(AI61="","",(37-AK61)&amp;"/60")</f>
        <v>29/60</v>
      </c>
      <c r="AS6" s="5">
        <f t="shared" si="8"/>
        <v>5</v>
      </c>
      <c r="AT6" s="57">
        <v>31</v>
      </c>
      <c r="AU6" s="48" t="str">
        <f>IF(COUNTIF(AT2:AT5,AT6)&gt;0,"R","")</f>
        <v>R</v>
      </c>
      <c r="AV6" s="46">
        <f t="shared" si="9"/>
        <v>33</v>
      </c>
      <c r="AW6" s="6"/>
      <c r="AX6" s="6"/>
      <c r="AY6" s="7"/>
      <c r="AZ6" s="44"/>
      <c r="BA6" s="11">
        <v>60</v>
      </c>
      <c r="BB6" s="12" t="str">
        <f>IF(AT61="","",(37-AV61)&amp;"/60")</f>
        <v>30/60</v>
      </c>
      <c r="BD6" s="5">
        <f t="shared" si="10"/>
        <v>5</v>
      </c>
      <c r="BE6" s="57">
        <v>32</v>
      </c>
      <c r="BF6" s="48" t="str">
        <f>IF(COUNTIF(BE2:BE5,BE6)&gt;0,"R","")</f>
        <v/>
      </c>
      <c r="BG6" s="46">
        <f t="shared" si="11"/>
        <v>33</v>
      </c>
      <c r="BH6" s="6"/>
      <c r="BI6" s="6"/>
      <c r="BJ6" s="7"/>
      <c r="BK6" s="44"/>
      <c r="BL6" s="11">
        <v>60</v>
      </c>
      <c r="BM6" s="12" t="str">
        <f>IF(BE61="","",(37-BG61)&amp;"/60")</f>
        <v>32/60</v>
      </c>
      <c r="BO6" s="5">
        <f t="shared" si="12"/>
        <v>5</v>
      </c>
      <c r="BP6" s="57">
        <v>25</v>
      </c>
      <c r="BQ6" s="48" t="str">
        <f>IF(COUNTIF(BP2:BP5,BP6)&gt;0,"R","")</f>
        <v/>
      </c>
      <c r="BR6" s="46">
        <f t="shared" si="13"/>
        <v>33</v>
      </c>
      <c r="BS6" s="6"/>
      <c r="BT6" s="6"/>
      <c r="BU6" s="7"/>
      <c r="BV6" s="44"/>
      <c r="BW6" s="11">
        <v>60</v>
      </c>
      <c r="BX6" s="12" t="str">
        <f>IF(BP61="","",(37-BR61)&amp;"/60")</f>
        <v>30/60</v>
      </c>
      <c r="BZ6" s="5">
        <f t="shared" si="14"/>
        <v>5</v>
      </c>
      <c r="CA6" s="57">
        <v>8</v>
      </c>
      <c r="CB6" s="48" t="str">
        <f>IF(COUNTIF(CA2:CA5,CA6)&gt;0,"R","")</f>
        <v/>
      </c>
      <c r="CC6" s="46">
        <f t="shared" si="15"/>
        <v>33</v>
      </c>
      <c r="CD6" s="6"/>
      <c r="CE6" s="6"/>
      <c r="CF6" s="7"/>
      <c r="CG6" s="44"/>
      <c r="CH6" s="11">
        <v>60</v>
      </c>
      <c r="CI6" s="12" t="str">
        <f>IF(CA61="","",(37-CC61)&amp;"/60")</f>
        <v>30/60</v>
      </c>
      <c r="CK6" s="5">
        <f t="shared" si="16"/>
        <v>5</v>
      </c>
      <c r="CL6" s="57">
        <v>17</v>
      </c>
      <c r="CM6" s="48" t="str">
        <f>IF(COUNTIF(CL2:CL5,CL6)&gt;0,"R","")</f>
        <v/>
      </c>
      <c r="CN6" s="46">
        <f t="shared" si="17"/>
        <v>33</v>
      </c>
      <c r="CO6" s="6"/>
      <c r="CP6" s="6"/>
      <c r="CQ6" s="7"/>
      <c r="CR6" s="44"/>
      <c r="CS6" s="11">
        <v>60</v>
      </c>
      <c r="CT6" s="12" t="str">
        <f>IF(CL61="","",(37-CN61)&amp;"/60")</f>
        <v>30/60</v>
      </c>
      <c r="CV6" s="5">
        <f t="shared" si="18"/>
        <v>5</v>
      </c>
      <c r="CW6" s="57">
        <v>24</v>
      </c>
      <c r="CX6" s="48" t="str">
        <f>IF(COUNTIF(CW2:CW5,CW6)&gt;0,"R","")</f>
        <v/>
      </c>
      <c r="CY6" s="46">
        <f t="shared" si="19"/>
        <v>34</v>
      </c>
      <c r="CZ6" s="6"/>
      <c r="DA6" s="6"/>
      <c r="DB6" s="7"/>
      <c r="DC6" s="44"/>
      <c r="DD6" s="11">
        <v>60</v>
      </c>
      <c r="DE6" s="12" t="str">
        <f>IF(CW61="","",(37-CY61)&amp;"/60")</f>
        <v>29/60</v>
      </c>
      <c r="DG6" s="5">
        <f t="shared" si="20"/>
        <v>5</v>
      </c>
      <c r="DH6" s="57">
        <v>23</v>
      </c>
      <c r="DI6" s="48" t="str">
        <f>IF(COUNTIF(DH2:DH5,DH6)&gt;0,"R","")</f>
        <v/>
      </c>
      <c r="DJ6" s="46">
        <f t="shared" si="21"/>
        <v>33</v>
      </c>
      <c r="DK6" s="6"/>
      <c r="DL6" s="6"/>
      <c r="DM6" s="7"/>
      <c r="DN6" s="44"/>
      <c r="DO6" s="11">
        <v>60</v>
      </c>
      <c r="DP6" s="12" t="str">
        <f>IF(DH61="","",(37-DJ61)&amp;"/60")</f>
        <v>31/60</v>
      </c>
      <c r="DR6" s="5">
        <f t="shared" si="22"/>
        <v>5</v>
      </c>
      <c r="DS6" s="57">
        <v>25</v>
      </c>
      <c r="DT6" s="48" t="str">
        <f>IF(COUNTIF(DS2:DS5,DS6)&gt;0,"R","")</f>
        <v/>
      </c>
      <c r="DU6" s="46">
        <f t="shared" si="23"/>
        <v>33</v>
      </c>
      <c r="DV6" s="6"/>
      <c r="DW6" s="6"/>
      <c r="DX6" s="7"/>
      <c r="DY6" s="44"/>
      <c r="DZ6" s="11">
        <v>60</v>
      </c>
      <c r="EA6" s="12" t="str">
        <f>IF(DS61="","",(37-DU61)&amp;"/60")</f>
        <v>31/60</v>
      </c>
      <c r="EC6" s="5">
        <f t="shared" si="24"/>
        <v>5</v>
      </c>
      <c r="ED6" s="57">
        <v>31</v>
      </c>
      <c r="EE6" s="48" t="str">
        <f>IF(COUNTIF(ED2:ED5,ED6)&gt;0,"R","")</f>
        <v/>
      </c>
      <c r="EF6" s="46">
        <f t="shared" si="25"/>
        <v>33</v>
      </c>
      <c r="EG6" s="6"/>
      <c r="EH6" s="6"/>
      <c r="EI6" s="7"/>
      <c r="EJ6" s="44"/>
      <c r="EK6" s="11">
        <v>60</v>
      </c>
      <c r="EL6" s="12" t="str">
        <f>IF(ED61="","",(37-EF61)&amp;"/60")</f>
        <v>27/60</v>
      </c>
      <c r="EN6" s="5">
        <f t="shared" si="26"/>
        <v>5</v>
      </c>
      <c r="EO6" s="57">
        <v>25</v>
      </c>
      <c r="EP6" s="48" t="str">
        <f>IF(COUNTIF(EO2:EO5,EO6)&gt;0,"R","")</f>
        <v/>
      </c>
      <c r="EQ6" s="46">
        <f t="shared" si="27"/>
        <v>34</v>
      </c>
      <c r="ER6" s="6"/>
      <c r="ES6" s="6"/>
      <c r="ET6" s="7"/>
      <c r="EU6" s="44"/>
      <c r="EV6" s="11">
        <v>60</v>
      </c>
      <c r="EW6" s="12" t="str">
        <f>IF(EO61="","",(37-EQ61)&amp;"/60")</f>
        <v>29/60</v>
      </c>
      <c r="EY6" s="5">
        <f t="shared" si="28"/>
        <v>5</v>
      </c>
      <c r="EZ6" s="57">
        <v>19</v>
      </c>
      <c r="FA6" s="48" t="str">
        <f>IF(COUNTIF(EZ2:EZ5,EZ6)&gt;0,"R","")</f>
        <v/>
      </c>
      <c r="FB6" s="46">
        <f t="shared" si="29"/>
        <v>34</v>
      </c>
      <c r="FC6" s="6"/>
      <c r="FD6" s="6"/>
      <c r="FE6" s="7"/>
      <c r="FF6" s="44"/>
      <c r="FG6" s="11">
        <v>60</v>
      </c>
      <c r="FH6" s="12" t="str">
        <f>IF(EZ61="","",(37-FB61)&amp;"/60")</f>
        <v>28/60</v>
      </c>
      <c r="FJ6" s="5">
        <f t="shared" si="30"/>
        <v>5</v>
      </c>
      <c r="FK6" s="57">
        <v>17</v>
      </c>
      <c r="FL6" s="48" t="str">
        <f>IF(COUNTIF(FK2:FK5,FK6)&gt;0,"R","")</f>
        <v/>
      </c>
      <c r="FM6" s="46">
        <f t="shared" si="31"/>
        <v>33</v>
      </c>
      <c r="FN6" s="6"/>
      <c r="FO6" s="6"/>
      <c r="FP6" s="7"/>
      <c r="FQ6" s="44"/>
      <c r="FR6" s="11">
        <v>60</v>
      </c>
      <c r="FS6" s="12" t="str">
        <f>IF(FK61="","",(37-FM61)&amp;"/60")</f>
        <v>27/60</v>
      </c>
      <c r="FU6" s="5">
        <f t="shared" si="32"/>
        <v>5</v>
      </c>
      <c r="FV6" s="57">
        <v>32</v>
      </c>
      <c r="FW6" s="48" t="str">
        <f>IF(COUNTIF(FV2:FV5,FV6)&gt;0,"R","")</f>
        <v/>
      </c>
      <c r="FX6" s="46">
        <f t="shared" si="33"/>
        <v>34</v>
      </c>
      <c r="FY6" s="6"/>
      <c r="FZ6" s="6"/>
      <c r="GA6" s="7"/>
      <c r="GB6" s="44"/>
      <c r="GC6" s="11">
        <v>60</v>
      </c>
      <c r="GD6" s="12" t="str">
        <f>IF(FV61="","",(37-FX61)&amp;"/60")</f>
        <v>29/60</v>
      </c>
      <c r="GF6" s="5">
        <f t="shared" si="34"/>
        <v>5</v>
      </c>
      <c r="GG6" s="57">
        <v>16</v>
      </c>
      <c r="GH6" s="48" t="str">
        <f>IF(COUNTIF(GG2:GG5,GG6)&gt;0,"R","")</f>
        <v/>
      </c>
      <c r="GI6" s="46">
        <f t="shared" si="35"/>
        <v>33</v>
      </c>
      <c r="GJ6" s="6"/>
      <c r="GK6" s="6"/>
      <c r="GL6" s="7"/>
      <c r="GM6" s="44"/>
      <c r="GN6" s="11">
        <v>60</v>
      </c>
      <c r="GO6" s="12" t="str">
        <f>IF(GG61="","",(37-GI61)&amp;"/60")</f>
        <v>28/60</v>
      </c>
      <c r="GQ6" s="5">
        <f t="shared" si="36"/>
        <v>5</v>
      </c>
      <c r="GR6" s="57">
        <v>19</v>
      </c>
      <c r="GS6" s="48" t="str">
        <f>IF(COUNTIF(GR2:GR5,GR6)&gt;0,"R","")</f>
        <v/>
      </c>
      <c r="GT6" s="46">
        <f t="shared" si="37"/>
        <v>33</v>
      </c>
      <c r="GU6" s="6"/>
      <c r="GV6" s="6"/>
      <c r="GW6" s="7"/>
      <c r="GX6" s="44"/>
      <c r="GY6" s="11">
        <v>60</v>
      </c>
      <c r="GZ6" s="12" t="str">
        <f>IF(GR61="","",(37-GT61)&amp;"/60")</f>
        <v>26/60</v>
      </c>
      <c r="HB6" s="5">
        <f t="shared" si="38"/>
        <v>5</v>
      </c>
      <c r="HC6" s="57">
        <v>33</v>
      </c>
      <c r="HD6" s="48" t="str">
        <f>IF(COUNTIF(HC2:HC5,HC6)&gt;0,"R","")</f>
        <v/>
      </c>
      <c r="HE6" s="46">
        <f t="shared" si="39"/>
        <v>34</v>
      </c>
      <c r="HF6" s="6"/>
      <c r="HG6" s="6"/>
      <c r="HH6" s="7"/>
      <c r="HI6" s="44"/>
      <c r="HJ6" s="11">
        <v>60</v>
      </c>
      <c r="HK6" s="12" t="str">
        <f>IF(HC61="","",(37-HE61)&amp;"/60")</f>
        <v>27/60</v>
      </c>
      <c r="HM6" s="5">
        <f t="shared" si="40"/>
        <v>5</v>
      </c>
      <c r="HN6" s="57">
        <v>26</v>
      </c>
      <c r="HO6" s="48" t="str">
        <f>IF(COUNTIF(HN2:HN5,HN6)&gt;0,"R","")</f>
        <v/>
      </c>
      <c r="HP6" s="46">
        <f t="shared" si="41"/>
        <v>35</v>
      </c>
      <c r="HQ6" s="6"/>
      <c r="HR6" s="6"/>
      <c r="HS6" s="7"/>
      <c r="HT6" s="44"/>
      <c r="HU6" s="11">
        <v>60</v>
      </c>
      <c r="HV6" s="12" t="str">
        <f>IF(HN61="","",(37-HP61)&amp;"/60")</f>
        <v>32/60</v>
      </c>
      <c r="HX6" s="5">
        <f t="shared" si="42"/>
        <v>5</v>
      </c>
      <c r="HY6" s="57">
        <v>24</v>
      </c>
      <c r="HZ6" s="48" t="str">
        <f>IF(COUNTIF(HY2:HY5,HY6)&gt;0,"R","")</f>
        <v>R</v>
      </c>
      <c r="IA6" s="46">
        <f t="shared" si="43"/>
        <v>33</v>
      </c>
      <c r="IB6" s="6"/>
      <c r="IC6" s="6"/>
      <c r="ID6" s="7"/>
      <c r="IE6" s="44"/>
      <c r="IF6" s="11">
        <v>60</v>
      </c>
      <c r="IG6" s="12" t="str">
        <f>IF(HY61="","",(37-IA61)&amp;"/60")</f>
        <v>29/60</v>
      </c>
      <c r="II6" s="5">
        <f t="shared" si="44"/>
        <v>5</v>
      </c>
      <c r="IJ6" s="57">
        <v>23</v>
      </c>
      <c r="IK6" s="48" t="str">
        <f>IF(COUNTIF(IJ2:IJ5,IJ6)&gt;0,"R","")</f>
        <v/>
      </c>
      <c r="IL6" s="46">
        <f t="shared" si="45"/>
        <v>33</v>
      </c>
      <c r="IM6" s="6"/>
      <c r="IN6" s="6"/>
      <c r="IO6" s="7"/>
      <c r="IP6" s="44"/>
      <c r="IQ6" s="11">
        <v>60</v>
      </c>
      <c r="IR6" s="12" t="str">
        <f>IF(IJ61="","",(37-IL61)&amp;"/60")</f>
        <v>31/60</v>
      </c>
      <c r="IT6" s="5">
        <f t="shared" si="46"/>
        <v>5</v>
      </c>
      <c r="IU6" s="57">
        <v>15</v>
      </c>
      <c r="IV6" s="48" t="str">
        <f>IF(COUNTIF(IU2:IU5,IU6)&gt;0,"R","")</f>
        <v>R</v>
      </c>
      <c r="IW6" s="46">
        <f t="shared" si="47"/>
        <v>34</v>
      </c>
      <c r="IX6" s="6"/>
      <c r="IY6" s="6"/>
      <c r="IZ6" s="7"/>
      <c r="JA6" s="44"/>
      <c r="JB6" s="11">
        <v>60</v>
      </c>
      <c r="JC6" s="12" t="str">
        <f>IF(IU61="","",(37-IW61)&amp;"/60")</f>
        <v>31/60</v>
      </c>
      <c r="JE6" s="5">
        <f t="shared" si="48"/>
        <v>5</v>
      </c>
      <c r="JF6" s="57">
        <v>20</v>
      </c>
      <c r="JG6" s="48" t="str">
        <f>IF(COUNTIF(JF2:JF5,JF6)&gt;0,"R","")</f>
        <v/>
      </c>
      <c r="JH6" s="46">
        <f t="shared" si="49"/>
        <v>33</v>
      </c>
      <c r="JI6" s="6"/>
      <c r="JJ6" s="6"/>
      <c r="JK6" s="7"/>
      <c r="JL6" s="44"/>
      <c r="JM6" s="11">
        <v>60</v>
      </c>
      <c r="JN6" s="12" t="str">
        <f>IF(JF61="","",(37-JH61)&amp;"/60")</f>
        <v>29/60</v>
      </c>
      <c r="JP6" s="5">
        <f t="shared" si="50"/>
        <v>5</v>
      </c>
      <c r="JQ6" s="57">
        <v>18</v>
      </c>
      <c r="JR6" s="48" t="str">
        <f>IF(COUNTIF(JQ2:JQ5,JQ6)&gt;0,"R","")</f>
        <v/>
      </c>
      <c r="JS6" s="46">
        <f t="shared" si="51"/>
        <v>33</v>
      </c>
      <c r="JT6" s="6"/>
      <c r="JU6" s="6"/>
      <c r="JV6" s="7"/>
      <c r="JW6" s="44"/>
      <c r="JX6" s="11">
        <v>60</v>
      </c>
      <c r="JY6" s="12" t="str">
        <f>IF(JQ61="","",(37-JS61)&amp;"/60")</f>
        <v>31/60</v>
      </c>
      <c r="KA6" s="5">
        <f t="shared" si="52"/>
        <v>5</v>
      </c>
      <c r="KB6" s="57">
        <v>23</v>
      </c>
      <c r="KC6" s="48" t="str">
        <f>IF(COUNTIF(KB2:KB5,KB6)&gt;0,"R","")</f>
        <v/>
      </c>
      <c r="KD6" s="46">
        <f t="shared" si="53"/>
        <v>33</v>
      </c>
      <c r="KE6" s="6"/>
      <c r="KF6" s="6"/>
      <c r="KG6" s="7"/>
      <c r="KH6" s="44"/>
      <c r="KI6" s="11">
        <v>60</v>
      </c>
      <c r="KJ6" s="12" t="str">
        <f>IF(KB61="","",(37-KD61)&amp;"/60")</f>
        <v>29/60</v>
      </c>
      <c r="KL6" s="5">
        <f t="shared" si="54"/>
        <v>5</v>
      </c>
      <c r="KM6" s="57">
        <v>31</v>
      </c>
      <c r="KN6" s="48" t="str">
        <f>IF(COUNTIF(KM2:KM5,KM6)&gt;0,"R","")</f>
        <v>R</v>
      </c>
      <c r="KO6" s="46">
        <f t="shared" si="55"/>
        <v>33</v>
      </c>
      <c r="KP6" s="6"/>
      <c r="KQ6" s="6"/>
      <c r="KR6" s="7"/>
      <c r="KS6" s="44"/>
      <c r="KT6" s="11">
        <v>60</v>
      </c>
      <c r="KU6" s="12" t="str">
        <f>IF(KM61="","",(37-KO61)&amp;"/60")</f>
        <v>29/60</v>
      </c>
      <c r="KW6" s="5">
        <f t="shared" si="56"/>
        <v>5</v>
      </c>
      <c r="KX6" s="57">
        <v>22</v>
      </c>
      <c r="KY6" s="48" t="str">
        <f>IF(COUNTIF(KX2:KX5,KX6)&gt;0,"R","")</f>
        <v>R</v>
      </c>
      <c r="KZ6" s="46">
        <f t="shared" si="57"/>
        <v>33</v>
      </c>
      <c r="LA6" s="6"/>
      <c r="LB6" s="6"/>
      <c r="LC6" s="7"/>
      <c r="LD6" s="44"/>
      <c r="LE6" s="11">
        <v>60</v>
      </c>
      <c r="LF6" s="12" t="str">
        <f>IF(KX61="","",(37-KZ61)&amp;"/60")</f>
        <v>31/60</v>
      </c>
      <c r="LH6" s="5">
        <f t="shared" si="58"/>
        <v>5</v>
      </c>
      <c r="LI6" s="57">
        <v>4</v>
      </c>
      <c r="LJ6" s="48" t="str">
        <f>IF(COUNTIF(LI2:LI5,LI6)&gt;0,"R","")</f>
        <v/>
      </c>
      <c r="LK6" s="46">
        <f t="shared" si="59"/>
        <v>33</v>
      </c>
      <c r="LL6" s="6"/>
      <c r="LM6" s="6"/>
      <c r="LN6" s="7"/>
      <c r="LO6" s="44"/>
      <c r="LP6" s="11">
        <v>60</v>
      </c>
      <c r="LQ6" s="12" t="str">
        <f>IF(LI61="","",(37-LK61)&amp;"/60")</f>
        <v>29/60</v>
      </c>
      <c r="LS6" s="5">
        <f t="shared" si="60"/>
        <v>5</v>
      </c>
      <c r="LT6" s="57">
        <v>27</v>
      </c>
      <c r="LU6" s="48" t="str">
        <f>IF(COUNTIF(LT2:LT5,LT6)&gt;0,"R","")</f>
        <v>R</v>
      </c>
      <c r="LV6" s="46">
        <f t="shared" si="61"/>
        <v>33</v>
      </c>
      <c r="LW6" s="6"/>
      <c r="LX6" s="6"/>
      <c r="LY6" s="7"/>
      <c r="LZ6" s="44"/>
      <c r="MA6" s="11">
        <v>60</v>
      </c>
      <c r="MB6" s="12" t="str">
        <f>IF(LT61="","",(37-LV61)&amp;"/60")</f>
        <v>30/60</v>
      </c>
      <c r="MD6" s="5">
        <f t="shared" si="62"/>
        <v>5</v>
      </c>
      <c r="ME6" s="57">
        <v>3</v>
      </c>
      <c r="MF6" s="48" t="str">
        <f>IF(COUNTIF(ME2:ME5,ME6)&gt;0,"R","")</f>
        <v/>
      </c>
      <c r="MG6" s="46">
        <f t="shared" si="63"/>
        <v>33</v>
      </c>
      <c r="MH6" s="6"/>
      <c r="MI6" s="6"/>
      <c r="MJ6" s="7"/>
      <c r="MK6" s="44"/>
      <c r="ML6" s="11">
        <v>60</v>
      </c>
      <c r="MM6" s="12" t="str">
        <f>IF(ME61="","",(37-MG61)&amp;"/60")</f>
        <v>31/60</v>
      </c>
      <c r="MO6" s="5">
        <f t="shared" si="64"/>
        <v>5</v>
      </c>
      <c r="MP6" s="57">
        <v>29</v>
      </c>
      <c r="MQ6" s="48" t="str">
        <f>IF(COUNTIF(MP2:MP5,MP6)&gt;0,"R","")</f>
        <v/>
      </c>
      <c r="MR6" s="46">
        <f t="shared" si="65"/>
        <v>33</v>
      </c>
      <c r="MS6" s="6"/>
      <c r="MT6" s="6"/>
      <c r="MU6" s="7"/>
      <c r="MV6" s="44"/>
      <c r="MW6" s="11">
        <v>60</v>
      </c>
      <c r="MX6" s="12" t="str">
        <f>IF(MP61="","",(37-MR61)&amp;"/60")</f>
        <v>31/60</v>
      </c>
      <c r="MZ6" s="5">
        <f t="shared" si="66"/>
        <v>5</v>
      </c>
      <c r="NA6" s="57">
        <v>19</v>
      </c>
      <c r="NB6" s="48" t="str">
        <f>IF(COUNTIF(NA2:NA5,NA6)&gt;0,"R","")</f>
        <v/>
      </c>
      <c r="NC6" s="46">
        <f t="shared" si="67"/>
        <v>33</v>
      </c>
      <c r="ND6" s="6"/>
      <c r="NE6" s="6"/>
      <c r="NF6" s="7"/>
      <c r="NG6" s="44"/>
      <c r="NH6" s="11">
        <v>60</v>
      </c>
      <c r="NI6" s="12" t="str">
        <f>IF(NA61="","",(37-NC61)&amp;"/60")</f>
        <v>29/60</v>
      </c>
      <c r="NK6" s="5">
        <f t="shared" si="68"/>
        <v>5</v>
      </c>
      <c r="NL6" s="57">
        <v>28</v>
      </c>
      <c r="NM6" s="48" t="str">
        <f>IF(COUNTIF(NL2:NL5,NL6)&gt;0,"R","")</f>
        <v/>
      </c>
      <c r="NN6" s="46">
        <f t="shared" si="69"/>
        <v>33</v>
      </c>
      <c r="NO6" s="6"/>
      <c r="NP6" s="6"/>
      <c r="NQ6" s="7"/>
      <c r="NR6" s="44"/>
      <c r="NS6" s="11">
        <v>60</v>
      </c>
      <c r="NT6" s="12" t="str">
        <f>IF(NL61="","",(37-NN61)&amp;"/60")</f>
        <v>26/60</v>
      </c>
      <c r="NV6" s="5">
        <f t="shared" si="70"/>
        <v>5</v>
      </c>
      <c r="NW6" s="57">
        <v>6</v>
      </c>
      <c r="NX6" s="48" t="str">
        <f>IF(COUNTIF(NW2:NW5,NW6)&gt;0,"R","")</f>
        <v/>
      </c>
      <c r="NY6" s="46">
        <f t="shared" si="71"/>
        <v>33</v>
      </c>
      <c r="NZ6" s="6"/>
      <c r="OA6" s="6"/>
      <c r="OB6" s="7"/>
      <c r="OC6" s="44"/>
      <c r="OD6" s="11">
        <v>60</v>
      </c>
      <c r="OE6" s="12" t="str">
        <f>IF(NW61="","",(37-NY61)&amp;"/60")</f>
        <v>30/60</v>
      </c>
      <c r="OG6" s="5">
        <f t="shared" si="72"/>
        <v>5</v>
      </c>
      <c r="OH6" s="57">
        <v>6</v>
      </c>
      <c r="OI6" s="48" t="str">
        <f>IF(COUNTIF(OH2:OH5,OH6)&gt;0,"R","")</f>
        <v/>
      </c>
      <c r="OJ6" s="46">
        <f t="shared" si="73"/>
        <v>34</v>
      </c>
      <c r="OK6" s="6"/>
      <c r="OL6" s="6"/>
      <c r="OM6" s="7"/>
      <c r="ON6" s="44"/>
      <c r="OO6" s="11">
        <v>60</v>
      </c>
      <c r="OP6" s="12" t="str">
        <f>IF(OH61="","",(37-OJ61)&amp;"/60")</f>
        <v>28/60</v>
      </c>
      <c r="OR6" s="5">
        <f t="shared" si="74"/>
        <v>5</v>
      </c>
      <c r="OS6" s="57">
        <v>20</v>
      </c>
      <c r="OT6" s="48" t="str">
        <f>IF(COUNTIF(OS2:OS5,OS6)&gt;0,"R","")</f>
        <v/>
      </c>
      <c r="OU6" s="46">
        <f t="shared" si="75"/>
        <v>33</v>
      </c>
      <c r="OV6" s="6"/>
      <c r="OW6" s="6"/>
      <c r="OX6" s="7"/>
      <c r="OY6" s="44"/>
      <c r="OZ6" s="11">
        <v>60</v>
      </c>
      <c r="PA6" s="12" t="str">
        <f>IF(OS61="","",(37-OU61)&amp;"/60")</f>
        <v>28/60</v>
      </c>
      <c r="PC6" s="5">
        <f t="shared" si="76"/>
        <v>5</v>
      </c>
      <c r="PD6" s="57">
        <v>0</v>
      </c>
      <c r="PE6" s="48" t="str">
        <f>IF(COUNTIF(PD2:PD5,PD6)&gt;0,"R","")</f>
        <v/>
      </c>
      <c r="PF6" s="46">
        <f t="shared" si="77"/>
        <v>33</v>
      </c>
      <c r="PG6" s="6"/>
      <c r="PH6" s="6"/>
      <c r="PI6" s="7"/>
      <c r="PJ6" s="44"/>
      <c r="PK6" s="11">
        <v>60</v>
      </c>
      <c r="PL6" s="12" t="str">
        <f>IF(PD61="","",(37-PF61)&amp;"/60")</f>
        <v>30/60</v>
      </c>
      <c r="PN6" s="5">
        <f t="shared" si="78"/>
        <v>5</v>
      </c>
      <c r="PO6" s="57">
        <v>21</v>
      </c>
      <c r="PP6" s="48" t="str">
        <f>IF(COUNTIF(PO2:PO5,PO6)&gt;0,"R","")</f>
        <v/>
      </c>
      <c r="PQ6" s="46">
        <f t="shared" si="79"/>
        <v>33</v>
      </c>
      <c r="PR6" s="6"/>
      <c r="PS6" s="6"/>
      <c r="PT6" s="7"/>
      <c r="PU6" s="44"/>
      <c r="PV6" s="11">
        <v>60</v>
      </c>
      <c r="PW6" s="12" t="str">
        <f>IF(PO61="","",(37-PQ61)&amp;"/60")</f>
        <v>30/60</v>
      </c>
      <c r="PY6" s="5">
        <f t="shared" si="80"/>
        <v>5</v>
      </c>
      <c r="PZ6" s="57">
        <v>17</v>
      </c>
      <c r="QA6" s="48" t="str">
        <f>IF(COUNTIF(PZ2:PZ5,PZ6)&gt;0,"R","")</f>
        <v/>
      </c>
      <c r="QB6" s="46">
        <f t="shared" si="81"/>
        <v>34</v>
      </c>
      <c r="QC6" s="6"/>
      <c r="QD6" s="6"/>
      <c r="QE6" s="7"/>
      <c r="QF6" s="44"/>
      <c r="QG6" s="11">
        <v>60</v>
      </c>
      <c r="QH6" s="12" t="str">
        <f>IF(PZ61="","",(37-QB61)&amp;"/60")</f>
        <v>30/60</v>
      </c>
      <c r="QJ6" s="5">
        <f t="shared" si="82"/>
        <v>5</v>
      </c>
      <c r="QK6" s="57">
        <v>22</v>
      </c>
      <c r="QL6" s="48" t="str">
        <f>IF(COUNTIF(QK2:QK5,QK6)&gt;0,"R","")</f>
        <v/>
      </c>
      <c r="QM6" s="46">
        <f t="shared" si="83"/>
        <v>34</v>
      </c>
      <c r="QN6" s="6"/>
      <c r="QO6" s="6"/>
      <c r="QP6" s="7"/>
      <c r="QQ6" s="44"/>
      <c r="QR6" s="11">
        <v>60</v>
      </c>
      <c r="QS6" s="12" t="str">
        <f>IF(QK61="","",(37-QM61)&amp;"/60")</f>
        <v>30/60</v>
      </c>
      <c r="QU6" s="5">
        <f t="shared" si="84"/>
        <v>5</v>
      </c>
      <c r="QV6" s="57">
        <v>29</v>
      </c>
      <c r="QW6" s="48" t="str">
        <f>IF(COUNTIF(QV2:QV5,QV6)&gt;0,"R","")</f>
        <v>R</v>
      </c>
      <c r="QX6" s="46">
        <f t="shared" si="85"/>
        <v>34</v>
      </c>
      <c r="QY6" s="6"/>
      <c r="QZ6" s="6"/>
      <c r="RA6" s="7"/>
      <c r="RB6" s="44"/>
      <c r="RC6" s="11">
        <v>60</v>
      </c>
      <c r="RD6" s="12" t="str">
        <f>IF(QV61="","",(37-QX61)&amp;"/60")</f>
        <v>28/60</v>
      </c>
      <c r="RF6" s="5">
        <f t="shared" si="86"/>
        <v>5</v>
      </c>
      <c r="RG6" s="57">
        <v>36</v>
      </c>
      <c r="RH6" s="48" t="str">
        <f>IF(COUNTIF(RG2:RG5,RG6)&gt;0,"R","")</f>
        <v/>
      </c>
      <c r="RI6" s="46">
        <f t="shared" si="87"/>
        <v>34</v>
      </c>
      <c r="RJ6" s="6"/>
      <c r="RK6" s="6"/>
      <c r="RL6" s="7"/>
      <c r="RM6" s="44"/>
      <c r="RN6" s="11">
        <v>60</v>
      </c>
      <c r="RO6" s="12" t="str">
        <f>IF(RG61="","",(37-RI61)&amp;"/60")</f>
        <v>28/60</v>
      </c>
      <c r="RQ6" s="5">
        <f t="shared" si="88"/>
        <v>5</v>
      </c>
      <c r="RR6" s="57">
        <v>18</v>
      </c>
      <c r="RS6" s="48" t="str">
        <f>IF(COUNTIF(RR2:RR5,RR6)&gt;0,"R","")</f>
        <v/>
      </c>
      <c r="RT6" s="46">
        <f t="shared" si="89"/>
        <v>33</v>
      </c>
      <c r="RU6" s="6"/>
      <c r="RV6" s="6"/>
      <c r="RW6" s="7"/>
      <c r="RX6" s="44"/>
      <c r="RY6" s="11">
        <v>60</v>
      </c>
      <c r="RZ6" s="12" t="str">
        <f>IF(RR61="","",(37-RT61)&amp;"/60")</f>
        <v>30/60</v>
      </c>
      <c r="SB6" s="5">
        <f t="shared" si="90"/>
        <v>5</v>
      </c>
      <c r="SC6" s="57">
        <v>36</v>
      </c>
      <c r="SD6" s="48" t="str">
        <f>IF(COUNTIF(SC2:SC5,SC6)&gt;0,"R","")</f>
        <v/>
      </c>
      <c r="SE6" s="46">
        <f t="shared" si="91"/>
        <v>33</v>
      </c>
      <c r="SF6" s="6"/>
      <c r="SG6" s="6"/>
      <c r="SH6" s="7"/>
      <c r="SI6" s="44"/>
      <c r="SJ6" s="11">
        <v>60</v>
      </c>
      <c r="SK6" s="12" t="str">
        <f>IF(SC61="","",(37-SE61)&amp;"/60")</f>
        <v>28/60</v>
      </c>
      <c r="SM6" s="5">
        <f t="shared" si="92"/>
        <v>5</v>
      </c>
      <c r="SN6" s="57">
        <v>19</v>
      </c>
      <c r="SO6" s="48" t="str">
        <f>IF(COUNTIF(SN2:SN5,SN6)&gt;0,"R","")</f>
        <v>R</v>
      </c>
      <c r="SP6" s="46">
        <f t="shared" si="93"/>
        <v>33</v>
      </c>
      <c r="SQ6" s="6"/>
      <c r="SR6" s="6"/>
      <c r="SS6" s="7"/>
      <c r="ST6" s="44"/>
      <c r="SU6" s="11">
        <v>60</v>
      </c>
      <c r="SV6" s="12" t="str">
        <f>IF(SN61="","",(37-SP61)&amp;"/60")</f>
        <v>31/60</v>
      </c>
      <c r="SX6" s="5">
        <f t="shared" si="94"/>
        <v>5</v>
      </c>
      <c r="SY6" s="57">
        <v>27</v>
      </c>
      <c r="SZ6" s="48" t="str">
        <f>IF(COUNTIF(SY2:SY5,SY6)&gt;0,"R","")</f>
        <v/>
      </c>
      <c r="TA6" s="46">
        <f t="shared" si="95"/>
        <v>33</v>
      </c>
      <c r="TB6" s="6"/>
      <c r="TC6" s="6"/>
      <c r="TD6" s="7"/>
      <c r="TE6" s="44"/>
      <c r="TF6" s="11">
        <v>60</v>
      </c>
      <c r="TG6" s="12" t="str">
        <f>IF(SY61="","",(37-TA61)&amp;"/60")</f>
        <v>27/60</v>
      </c>
      <c r="TI6" s="5">
        <f t="shared" si="96"/>
        <v>5</v>
      </c>
      <c r="TJ6" s="57">
        <v>35</v>
      </c>
      <c r="TK6" s="48" t="str">
        <f>IF(COUNTIF(TJ2:TJ5,TJ6)&gt;0,"R","")</f>
        <v/>
      </c>
      <c r="TL6" s="46">
        <f t="shared" si="97"/>
        <v>33</v>
      </c>
      <c r="TM6" s="6"/>
      <c r="TN6" s="6"/>
      <c r="TO6" s="7"/>
      <c r="TP6" s="44"/>
      <c r="TQ6" s="11">
        <v>60</v>
      </c>
      <c r="TR6" s="12" t="str">
        <f>IF(TJ61="","",(37-TL61)&amp;"/60")</f>
        <v>29/60</v>
      </c>
      <c r="TT6" s="5">
        <f t="shared" si="98"/>
        <v>5</v>
      </c>
      <c r="TU6" s="57">
        <v>12</v>
      </c>
      <c r="TV6" s="48" t="str">
        <f>IF(COUNTIF(TU2:TU5,TU6)&gt;0,"R","")</f>
        <v/>
      </c>
      <c r="TW6" s="46">
        <f t="shared" si="99"/>
        <v>34</v>
      </c>
      <c r="TX6" s="6"/>
      <c r="TY6" s="6"/>
      <c r="TZ6" s="7"/>
      <c r="UA6" s="44"/>
      <c r="UB6" s="11">
        <v>60</v>
      </c>
      <c r="UC6" s="12" t="str">
        <f>IF(TU61="","",(37-TW61)&amp;"/60")</f>
        <v>29/60</v>
      </c>
      <c r="UE6" s="5">
        <f t="shared" si="100"/>
        <v>5</v>
      </c>
      <c r="UF6" s="57">
        <v>23</v>
      </c>
      <c r="UG6" s="48" t="str">
        <f>IF(COUNTIF(UF2:UF5,UF6)&gt;0,"R","")</f>
        <v/>
      </c>
      <c r="UH6" s="46">
        <f t="shared" si="101"/>
        <v>33</v>
      </c>
      <c r="UI6" s="6"/>
      <c r="UJ6" s="6"/>
      <c r="UK6" s="7"/>
      <c r="UL6" s="44"/>
      <c r="UM6" s="11">
        <v>60</v>
      </c>
      <c r="UN6" s="12" t="str">
        <f>IF(UF61="","",(37-UH61)&amp;"/60")</f>
        <v>29/60</v>
      </c>
      <c r="UP6" s="5">
        <f t="shared" si="102"/>
        <v>5</v>
      </c>
      <c r="UQ6" s="57">
        <v>18</v>
      </c>
      <c r="UR6" s="48" t="str">
        <f>IF(COUNTIF(UQ2:UQ5,UQ6)&gt;0,"R","")</f>
        <v/>
      </c>
      <c r="US6" s="46">
        <f t="shared" si="103"/>
        <v>33</v>
      </c>
      <c r="UT6" s="6"/>
      <c r="UU6" s="6"/>
      <c r="UV6" s="7"/>
      <c r="UW6" s="44"/>
      <c r="UX6" s="11">
        <v>60</v>
      </c>
      <c r="UY6" s="12" t="str">
        <f>IF(UQ61="","",(37-US61)&amp;"/60")</f>
        <v>27/60</v>
      </c>
      <c r="VA6" s="5">
        <f t="shared" si="104"/>
        <v>5</v>
      </c>
      <c r="VB6" s="57">
        <v>26</v>
      </c>
      <c r="VC6" s="48" t="str">
        <f>IF(COUNTIF(VB2:VB5,VB6)&gt;0,"R","")</f>
        <v/>
      </c>
      <c r="VD6" s="46">
        <f t="shared" si="105"/>
        <v>33</v>
      </c>
      <c r="VE6" s="6"/>
      <c r="VF6" s="6"/>
      <c r="VG6" s="7"/>
      <c r="VH6" s="44"/>
      <c r="VI6" s="11">
        <v>60</v>
      </c>
      <c r="VJ6" s="12" t="str">
        <f>IF(VB61="","",(37-VD61)&amp;"/60")</f>
        <v>30/60</v>
      </c>
      <c r="VL6" s="5">
        <f t="shared" si="106"/>
        <v>5</v>
      </c>
      <c r="VM6" s="57">
        <v>7</v>
      </c>
      <c r="VN6" s="48" t="str">
        <f>IF(COUNTIF(VM2:VM5,VM6)&gt;0,"R","")</f>
        <v/>
      </c>
      <c r="VO6" s="46">
        <f t="shared" si="107"/>
        <v>34</v>
      </c>
      <c r="VP6" s="6"/>
      <c r="VQ6" s="6"/>
      <c r="VR6" s="7"/>
      <c r="VS6" s="44"/>
      <c r="VT6" s="11">
        <v>60</v>
      </c>
      <c r="VU6" s="12" t="str">
        <f>IF(VM61="","",(37-VO61)&amp;"/60")</f>
        <v>32/60</v>
      </c>
      <c r="VW6" s="5">
        <f t="shared" si="108"/>
        <v>5</v>
      </c>
      <c r="VX6" s="57">
        <v>2</v>
      </c>
      <c r="VY6" s="48" t="str">
        <f>IF(COUNTIF(VX2:VX5,VX6)&gt;0,"R","")</f>
        <v/>
      </c>
      <c r="VZ6" s="46">
        <f t="shared" si="109"/>
        <v>34</v>
      </c>
      <c r="WA6" s="6"/>
      <c r="WB6" s="6"/>
      <c r="WC6" s="7"/>
      <c r="WD6" s="44"/>
      <c r="WE6" s="11">
        <v>60</v>
      </c>
      <c r="WF6" s="12" t="str">
        <f>IF(VX61="","",(37-VZ61)&amp;"/60")</f>
        <v>31/60</v>
      </c>
      <c r="WH6" s="5">
        <f t="shared" si="110"/>
        <v>5</v>
      </c>
      <c r="WI6" s="57">
        <v>33</v>
      </c>
      <c r="WJ6" s="48" t="str">
        <f>IF(COUNTIF(WI2:WI5,WI6)&gt;0,"R","")</f>
        <v/>
      </c>
      <c r="WK6" s="46">
        <f t="shared" si="111"/>
        <v>33</v>
      </c>
      <c r="WL6" s="6"/>
      <c r="WM6" s="6"/>
      <c r="WN6" s="7"/>
      <c r="WO6" s="44"/>
      <c r="WP6" s="11">
        <v>60</v>
      </c>
      <c r="WQ6" s="12" t="str">
        <f>IF(WI61="","",(37-WK61)&amp;"/60")</f>
        <v>35/60</v>
      </c>
      <c r="WS6" s="5">
        <f t="shared" si="112"/>
        <v>5</v>
      </c>
      <c r="WT6" s="57">
        <v>3</v>
      </c>
      <c r="WU6" s="48" t="str">
        <f>IF(COUNTIF(WT2:WT5,WT6)&gt;0,"R","")</f>
        <v/>
      </c>
      <c r="WV6" s="46">
        <f t="shared" si="113"/>
        <v>33</v>
      </c>
      <c r="WW6" s="6"/>
      <c r="WX6" s="6"/>
      <c r="WY6" s="7"/>
      <c r="WZ6" s="44"/>
      <c r="XA6" s="11">
        <v>60</v>
      </c>
      <c r="XB6" s="12" t="str">
        <f>IF(WT61="","",(37-WV61)&amp;"/60")</f>
        <v>30/60</v>
      </c>
      <c r="XD6" s="5">
        <f t="shared" si="114"/>
        <v>5</v>
      </c>
      <c r="XE6" s="57">
        <v>11</v>
      </c>
      <c r="XF6" s="48" t="str">
        <f>IF(COUNTIF(XE2:XE5,XE6)&gt;0,"R","")</f>
        <v>R</v>
      </c>
      <c r="XG6" s="46">
        <f t="shared" si="115"/>
        <v>33</v>
      </c>
      <c r="XH6" s="6"/>
      <c r="XI6" s="6"/>
      <c r="XJ6" s="7"/>
      <c r="XK6" s="44"/>
      <c r="XL6" s="11">
        <v>60</v>
      </c>
      <c r="XM6" s="12" t="str">
        <f>IF(XE61="","",(37-XG61)&amp;"/60")</f>
        <v>30/60</v>
      </c>
      <c r="XO6" s="5">
        <f t="shared" si="116"/>
        <v>5</v>
      </c>
      <c r="XP6" s="57">
        <v>26</v>
      </c>
      <c r="XQ6" s="48" t="str">
        <f>IF(COUNTIF(XP2:XP5,XP6)&gt;0,"R","")</f>
        <v/>
      </c>
      <c r="XR6" s="46">
        <f t="shared" si="117"/>
        <v>33</v>
      </c>
      <c r="XS6" s="6"/>
      <c r="XT6" s="6"/>
      <c r="XU6" s="7"/>
      <c r="XV6" s="44"/>
      <c r="XW6" s="11">
        <v>60</v>
      </c>
      <c r="XX6" s="12" t="str">
        <f>IF(XP61="","",(37-XR61)&amp;"/60")</f>
        <v>29/60</v>
      </c>
      <c r="XZ6" s="5">
        <f t="shared" si="118"/>
        <v>5</v>
      </c>
      <c r="YA6" s="57">
        <v>11</v>
      </c>
      <c r="YB6" s="48" t="str">
        <f>IF(COUNTIF(YA2:YA5,YA6)&gt;0,"R","")</f>
        <v/>
      </c>
      <c r="YC6" s="46">
        <f t="shared" si="119"/>
        <v>33</v>
      </c>
      <c r="YD6" s="6"/>
      <c r="YE6" s="6"/>
      <c r="YF6" s="7"/>
      <c r="YG6" s="44"/>
      <c r="YH6" s="11">
        <v>60</v>
      </c>
      <c r="YI6" s="12" t="str">
        <f>IF(YA61="","",(37-YC61)&amp;"/60")</f>
        <v>29/60</v>
      </c>
      <c r="YK6" s="5">
        <f t="shared" si="120"/>
        <v>5</v>
      </c>
      <c r="YL6" s="57">
        <v>20</v>
      </c>
      <c r="YM6" s="48" t="str">
        <f>IF(COUNTIF(YL2:YL5,YL6)&gt;0,"R","")</f>
        <v/>
      </c>
      <c r="YN6" s="46">
        <f t="shared" si="121"/>
        <v>33</v>
      </c>
      <c r="YO6" s="6"/>
      <c r="YP6" s="6"/>
      <c r="YQ6" s="7"/>
      <c r="YR6" s="44"/>
      <c r="YS6" s="11">
        <v>60</v>
      </c>
      <c r="YT6" s="12" t="str">
        <f>IF(YL61="","",(37-YN61)&amp;"/60")</f>
        <v>30/60</v>
      </c>
      <c r="YU6" s="4"/>
      <c r="YV6" s="5">
        <f t="shared" si="122"/>
        <v>5</v>
      </c>
      <c r="YW6" s="57">
        <v>21</v>
      </c>
      <c r="YX6" s="48" t="str">
        <f>IF(COUNTIF(YW2:YW5,YW6)&gt;0,"R","")</f>
        <v/>
      </c>
      <c r="YY6" s="46">
        <f t="shared" si="123"/>
        <v>33</v>
      </c>
      <c r="YZ6" s="6"/>
      <c r="ZA6" s="6"/>
      <c r="ZB6" s="7"/>
      <c r="ZC6" s="44"/>
      <c r="ZD6" s="11">
        <v>60</v>
      </c>
      <c r="ZE6" s="12" t="str">
        <f>IF(YW61="","",(37-YY61)&amp;"/60")</f>
        <v>30/60</v>
      </c>
      <c r="ZG6" s="5">
        <f t="shared" si="124"/>
        <v>5</v>
      </c>
      <c r="ZH6" s="57">
        <v>14</v>
      </c>
      <c r="ZI6" s="48" t="str">
        <f>IF(COUNTIF(ZH2:ZH5,ZH6)&gt;0,"R","")</f>
        <v/>
      </c>
      <c r="ZJ6" s="46">
        <f t="shared" si="125"/>
        <v>34</v>
      </c>
      <c r="ZK6" s="6"/>
      <c r="ZL6" s="6"/>
      <c r="ZM6" s="7"/>
      <c r="ZN6" s="44"/>
      <c r="ZO6" s="11">
        <v>60</v>
      </c>
      <c r="ZP6" s="12" t="str">
        <f>IF(ZH61="","",(37-ZJ61)&amp;"/60")</f>
        <v>28/60</v>
      </c>
      <c r="ZR6" s="5">
        <f t="shared" si="126"/>
        <v>5</v>
      </c>
      <c r="ZS6" s="57">
        <v>4</v>
      </c>
      <c r="ZT6" s="48" t="str">
        <f>IF(COUNTIF(ZS2:ZS5,ZS6)&gt;0,"R","")</f>
        <v/>
      </c>
      <c r="ZU6" s="46">
        <f t="shared" si="127"/>
        <v>33</v>
      </c>
      <c r="ZV6" s="6"/>
      <c r="ZW6" s="6"/>
      <c r="ZX6" s="7"/>
      <c r="ZY6" s="44"/>
      <c r="ZZ6" s="11">
        <v>60</v>
      </c>
      <c r="AAA6" s="12" t="str">
        <f>IF(ZS61="","",(37-ZU61)&amp;"/60")</f>
        <v>30/60</v>
      </c>
      <c r="AAC6" s="5">
        <f t="shared" si="128"/>
        <v>5</v>
      </c>
      <c r="AAD6" s="57">
        <v>27</v>
      </c>
      <c r="AAE6" s="48" t="str">
        <f>IF(COUNTIF(AAD2:AAD5,AAD6)&gt;0,"R","")</f>
        <v>R</v>
      </c>
      <c r="AAF6" s="46">
        <f t="shared" si="129"/>
        <v>33</v>
      </c>
      <c r="AAG6" s="6"/>
      <c r="AAH6" s="6"/>
      <c r="AAI6" s="7"/>
      <c r="AAJ6" s="44"/>
      <c r="AAK6" s="11">
        <v>60</v>
      </c>
      <c r="AAL6" s="12" t="str">
        <f>IF(AAD61="","",(37-AAF61)&amp;"/60")</f>
        <v>29/60</v>
      </c>
      <c r="AAN6" s="5">
        <f t="shared" si="130"/>
        <v>5</v>
      </c>
      <c r="AAO6" s="57">
        <v>29</v>
      </c>
      <c r="AAP6" s="48" t="str">
        <f>IF(COUNTIF(AAO2:AAO5,AAO6)&gt;0,"R","")</f>
        <v>R</v>
      </c>
      <c r="AAQ6" s="46">
        <f t="shared" si="131"/>
        <v>33</v>
      </c>
      <c r="AAR6" s="6"/>
      <c r="AAS6" s="6"/>
      <c r="AAT6" s="7"/>
      <c r="AAU6" s="44"/>
      <c r="AAV6" s="11">
        <v>60</v>
      </c>
      <c r="AAW6" s="12" t="str">
        <f>IF(AAO61="","",(37-AAQ61)&amp;"/60")</f>
        <v>30/60</v>
      </c>
      <c r="AAY6" s="5">
        <f t="shared" si="132"/>
        <v>5</v>
      </c>
      <c r="AAZ6" s="57">
        <v>18</v>
      </c>
      <c r="ABA6" s="48" t="str">
        <f>IF(COUNTIF(AAZ2:AAZ5,AAZ6)&gt;0,"R","")</f>
        <v/>
      </c>
      <c r="ABB6" s="46">
        <f t="shared" si="133"/>
        <v>33</v>
      </c>
      <c r="ABC6" s="6"/>
      <c r="ABD6" s="6"/>
      <c r="ABE6" s="7"/>
      <c r="ABF6" s="44"/>
      <c r="ABG6" s="11">
        <v>60</v>
      </c>
      <c r="ABH6" s="12" t="str">
        <f>IF(AAZ61="","",(37-ABB61)&amp;"/60")</f>
        <v>31/60</v>
      </c>
      <c r="ABJ6" s="5">
        <f t="shared" si="134"/>
        <v>5</v>
      </c>
      <c r="ABK6" s="57">
        <v>21</v>
      </c>
      <c r="ABL6" s="48" t="str">
        <f>IF(COUNTIF(ABK2:ABK5,ABK6)&gt;0,"R","")</f>
        <v/>
      </c>
      <c r="ABM6" s="46">
        <f t="shared" si="135"/>
        <v>33</v>
      </c>
      <c r="ABN6" s="6"/>
      <c r="ABO6" s="6"/>
      <c r="ABP6" s="7"/>
      <c r="ABQ6" s="44"/>
      <c r="ABR6" s="11">
        <v>60</v>
      </c>
      <c r="ABS6" s="12" t="str">
        <f>IF(ABK61="","",(37-ABM61)&amp;"/60")</f>
        <v>27/60</v>
      </c>
      <c r="ABU6" s="5">
        <f t="shared" si="136"/>
        <v>5</v>
      </c>
      <c r="ABV6" s="57">
        <v>2</v>
      </c>
      <c r="ABW6" s="48" t="str">
        <f>IF(COUNTIF(ABV2:ABV5,ABV6)&gt;0,"R","")</f>
        <v/>
      </c>
      <c r="ABX6" s="46">
        <f t="shared" si="137"/>
        <v>33</v>
      </c>
      <c r="ABY6" s="6"/>
      <c r="ABZ6" s="6"/>
      <c r="ACA6" s="7"/>
      <c r="ACB6" s="44"/>
      <c r="ACC6" s="11">
        <v>60</v>
      </c>
      <c r="ACD6" s="12" t="str">
        <f>IF(ABV61="","",(37-ABX61)&amp;"/60")</f>
        <v>29/60</v>
      </c>
      <c r="ACF6" s="5">
        <f t="shared" si="138"/>
        <v>5</v>
      </c>
      <c r="ACG6" s="57">
        <v>21</v>
      </c>
      <c r="ACH6" s="48" t="str">
        <f>IF(COUNTIF(ACG2:ACG5,ACG6)&gt;0,"R","")</f>
        <v/>
      </c>
      <c r="ACI6" s="46">
        <f t="shared" si="139"/>
        <v>33</v>
      </c>
      <c r="ACJ6" s="6"/>
      <c r="ACK6" s="6"/>
      <c r="ACL6" s="7"/>
      <c r="ACM6" s="44"/>
      <c r="ACN6" s="11">
        <v>60</v>
      </c>
      <c r="ACO6" s="12" t="str">
        <f>IF(ACG61="","",(37-ACI61)&amp;"/60")</f>
        <v>30/60</v>
      </c>
      <c r="ACQ6" s="5">
        <f t="shared" si="140"/>
        <v>5</v>
      </c>
      <c r="ACR6" s="57">
        <v>8</v>
      </c>
      <c r="ACS6" s="48" t="str">
        <f>IF(COUNTIF(ACR2:ACR5,ACR6)&gt;0,"R","")</f>
        <v/>
      </c>
      <c r="ACT6" s="46">
        <f t="shared" si="141"/>
        <v>33</v>
      </c>
      <c r="ACU6" s="6"/>
      <c r="ACV6" s="6"/>
      <c r="ACW6" s="7"/>
      <c r="ACX6" s="44"/>
      <c r="ACY6" s="11">
        <v>60</v>
      </c>
      <c r="ACZ6" s="12" t="str">
        <f>IF(ACR61="","",(37-ACT61)&amp;"/60")</f>
        <v>27/60</v>
      </c>
      <c r="ADB6" s="5">
        <f t="shared" si="142"/>
        <v>5</v>
      </c>
      <c r="ADC6" s="57">
        <v>20</v>
      </c>
      <c r="ADD6" s="48" t="str">
        <f>IF(COUNTIF(ADC2:ADC5,ADC6)&gt;0,"R","")</f>
        <v>R</v>
      </c>
      <c r="ADE6" s="46">
        <f t="shared" si="143"/>
        <v>33</v>
      </c>
      <c r="ADF6" s="6"/>
      <c r="ADG6" s="6"/>
      <c r="ADH6" s="7"/>
      <c r="ADI6" s="44"/>
      <c r="ADJ6" s="11">
        <v>60</v>
      </c>
      <c r="ADK6" s="12" t="str">
        <f>IF(ADC61="","",(37-ADE61)&amp;"/60")</f>
        <v>28/60</v>
      </c>
      <c r="ADM6" s="5">
        <f t="shared" si="144"/>
        <v>5</v>
      </c>
      <c r="ADN6" s="57">
        <v>7</v>
      </c>
      <c r="ADO6" s="48" t="str">
        <f>IF(COUNTIF(ADN2:ADN5,ADN6)&gt;0,"R","")</f>
        <v/>
      </c>
      <c r="ADP6" s="46">
        <f t="shared" si="145"/>
        <v>33</v>
      </c>
      <c r="ADQ6" s="6"/>
      <c r="ADR6" s="6"/>
      <c r="ADS6" s="7"/>
      <c r="ADT6" s="44"/>
      <c r="ADU6" s="11">
        <v>60</v>
      </c>
      <c r="ADV6" s="12" t="str">
        <f>IF(ADN61="","",(37-ADP61)&amp;"/60")</f>
        <v>29/60</v>
      </c>
      <c r="ADX6" s="5">
        <f t="shared" si="146"/>
        <v>5</v>
      </c>
      <c r="ADY6" s="57">
        <v>28</v>
      </c>
      <c r="ADZ6" s="48" t="str">
        <f>IF(COUNTIF(ADY2:ADY5,ADY6)&gt;0,"R","")</f>
        <v/>
      </c>
      <c r="AEA6" s="46">
        <f t="shared" si="147"/>
        <v>33</v>
      </c>
      <c r="AEB6" s="6"/>
      <c r="AEC6" s="6"/>
      <c r="AED6" s="7"/>
      <c r="AEE6" s="44"/>
      <c r="AEF6" s="11">
        <v>60</v>
      </c>
      <c r="AEG6" s="12" t="str">
        <f>IF(ADY61="","",(37-AEA61)&amp;"/60")</f>
        <v>29/60</v>
      </c>
      <c r="AEI6" s="5">
        <f t="shared" si="148"/>
        <v>5</v>
      </c>
      <c r="AEJ6" s="57">
        <v>11</v>
      </c>
      <c r="AEK6" s="48" t="str">
        <f>IF(COUNTIF(AEJ2:AEJ5,AEJ6)&gt;0,"R","")</f>
        <v/>
      </c>
      <c r="AEL6" s="46">
        <f t="shared" si="149"/>
        <v>33</v>
      </c>
      <c r="AEM6" s="6"/>
      <c r="AEN6" s="6"/>
      <c r="AEO6" s="7"/>
      <c r="AEP6" s="44"/>
      <c r="AEQ6" s="11">
        <v>60</v>
      </c>
      <c r="AER6" s="12" t="str">
        <f>IF(AEJ61="","",(37-AEL61)&amp;"/60")</f>
        <v>28/60</v>
      </c>
      <c r="AET6" s="5">
        <f t="shared" si="150"/>
        <v>5</v>
      </c>
      <c r="AEU6" s="57">
        <v>19</v>
      </c>
      <c r="AEV6" s="48" t="str">
        <f>IF(COUNTIF(AEU2:AEU5,AEU6)&gt;0,"R","")</f>
        <v/>
      </c>
      <c r="AEW6" s="46">
        <f t="shared" si="151"/>
        <v>33</v>
      </c>
      <c r="AEX6" s="6"/>
      <c r="AEY6" s="6"/>
      <c r="AEZ6" s="7"/>
      <c r="AFA6" s="44"/>
      <c r="AFB6" s="11">
        <v>60</v>
      </c>
      <c r="AFC6" s="12" t="str">
        <f>IF(AEU61="","",(37-AEW61)&amp;"/60")</f>
        <v>33/60</v>
      </c>
      <c r="AFE6" s="5">
        <f t="shared" si="152"/>
        <v>5</v>
      </c>
      <c r="AFF6" s="57">
        <v>25</v>
      </c>
      <c r="AFG6" s="48" t="str">
        <f>IF(COUNTIF(AFF2:AFF5,AFF6)&gt;0,"R","")</f>
        <v/>
      </c>
      <c r="AFH6" s="46">
        <f t="shared" si="153"/>
        <v>34</v>
      </c>
      <c r="AFI6" s="6"/>
      <c r="AFJ6" s="6"/>
      <c r="AFK6" s="7"/>
      <c r="AFL6" s="44"/>
      <c r="AFM6" s="11">
        <v>60</v>
      </c>
      <c r="AFN6" s="12" t="str">
        <f>IF(AFF61="","",(37-AFH61)&amp;"/60")</f>
        <v>27/60</v>
      </c>
      <c r="AFP6" s="5">
        <f t="shared" si="154"/>
        <v>5</v>
      </c>
      <c r="AFQ6" s="57">
        <v>18</v>
      </c>
      <c r="AFR6" s="48" t="str">
        <f>IF(COUNTIF(AFQ2:AFQ5,AFQ6)&gt;0,"R","")</f>
        <v/>
      </c>
      <c r="AFS6" s="46">
        <f t="shared" si="155"/>
        <v>33</v>
      </c>
      <c r="AFT6" s="6"/>
      <c r="AFU6" s="6"/>
      <c r="AFV6" s="7"/>
      <c r="AFW6" s="44"/>
      <c r="AFX6" s="11">
        <v>60</v>
      </c>
      <c r="AFY6" s="12" t="str">
        <f>IF(AFQ61="","",(37-AFS61)&amp;"/60")</f>
        <v>29/60</v>
      </c>
      <c r="AGA6" s="5">
        <f t="shared" si="156"/>
        <v>5</v>
      </c>
      <c r="AGB6" s="57">
        <v>1</v>
      </c>
      <c r="AGC6" s="48" t="str">
        <f>IF(COUNTIF(AGB2:AGB5,AGB6)&gt;0,"R","")</f>
        <v/>
      </c>
      <c r="AGD6" s="46">
        <f t="shared" si="157"/>
        <v>33</v>
      </c>
      <c r="AGE6" s="6"/>
      <c r="AGF6" s="6"/>
      <c r="AGG6" s="7"/>
      <c r="AGH6" s="44"/>
      <c r="AGI6" s="11">
        <v>60</v>
      </c>
      <c r="AGJ6" s="12" t="str">
        <f>IF(AGB61="","",(37-AGD61)&amp;"/60")</f>
        <v>23/60</v>
      </c>
      <c r="AGL6" s="5">
        <f t="shared" si="158"/>
        <v>5</v>
      </c>
      <c r="AGM6" s="57">
        <v>36</v>
      </c>
      <c r="AGN6" s="48" t="str">
        <f>IF(COUNTIF(AGM2:AGM5,AGM6)&gt;0,"R","")</f>
        <v/>
      </c>
      <c r="AGO6" s="46">
        <f t="shared" si="159"/>
        <v>33</v>
      </c>
      <c r="AGP6" s="6"/>
      <c r="AGQ6" s="6"/>
      <c r="AGR6" s="7"/>
      <c r="AGS6" s="44"/>
      <c r="AGT6" s="11">
        <v>60</v>
      </c>
      <c r="AGU6" s="12" t="str">
        <f>IF(AGM61="","",(37-AGO61)&amp;"/60")</f>
        <v>31/60</v>
      </c>
      <c r="AGW6" s="5">
        <f t="shared" si="160"/>
        <v>5</v>
      </c>
      <c r="AGX6" s="57">
        <v>8</v>
      </c>
      <c r="AGY6" s="48" t="str">
        <f>IF(COUNTIF(AGX2:AGX5,AGX6)&gt;0,"R","")</f>
        <v/>
      </c>
      <c r="AGZ6" s="46">
        <f t="shared" si="161"/>
        <v>33</v>
      </c>
      <c r="AHA6" s="6"/>
      <c r="AHB6" s="6"/>
      <c r="AHC6" s="7"/>
      <c r="AHD6" s="44"/>
      <c r="AHE6" s="11">
        <v>60</v>
      </c>
      <c r="AHF6" s="12" t="str">
        <f>IF(AGX61="","",(37-AGZ61)&amp;"/60")</f>
        <v>29/60</v>
      </c>
      <c r="AHH6" s="5">
        <f t="shared" si="162"/>
        <v>5</v>
      </c>
      <c r="AHI6" s="57">
        <v>21</v>
      </c>
      <c r="AHJ6" s="48" t="str">
        <f>IF(COUNTIF(AHI2:AHI5,AHI6)&gt;0,"R","")</f>
        <v/>
      </c>
      <c r="AHK6" s="46">
        <f t="shared" si="163"/>
        <v>33</v>
      </c>
      <c r="AHL6" s="6"/>
      <c r="AHM6" s="6"/>
      <c r="AHN6" s="7"/>
      <c r="AHO6" s="44"/>
      <c r="AHP6" s="11">
        <v>60</v>
      </c>
      <c r="AHQ6" s="12" t="str">
        <f>IF(AHI61="","",(37-AHK61)&amp;"/60")</f>
        <v>32/60</v>
      </c>
      <c r="AHS6" s="5">
        <f t="shared" si="164"/>
        <v>5</v>
      </c>
      <c r="AHT6" s="57">
        <v>10</v>
      </c>
      <c r="AHU6" s="48" t="str">
        <f>IF(COUNTIF(AHT2:AHT5,AHT6)&gt;0,"R","")</f>
        <v/>
      </c>
      <c r="AHV6" s="46">
        <f t="shared" si="165"/>
        <v>34</v>
      </c>
      <c r="AHW6" s="6"/>
      <c r="AHX6" s="6"/>
      <c r="AHY6" s="7"/>
      <c r="AHZ6" s="44"/>
      <c r="AIA6" s="11">
        <v>60</v>
      </c>
      <c r="AIB6" s="12" t="str">
        <f>IF(AHT61="","",(37-AHV61)&amp;"/60")</f>
        <v>31/60</v>
      </c>
      <c r="AID6" s="5">
        <f t="shared" si="166"/>
        <v>5</v>
      </c>
      <c r="AIE6" s="57">
        <v>34</v>
      </c>
      <c r="AIF6" s="48" t="str">
        <f>IF(COUNTIF(AIE2:AIE5,AIE6)&gt;0,"R","")</f>
        <v/>
      </c>
      <c r="AIG6" s="46">
        <f t="shared" si="167"/>
        <v>34</v>
      </c>
      <c r="AIH6" s="6"/>
      <c r="AII6" s="6"/>
      <c r="AIJ6" s="7"/>
      <c r="AIK6" s="44"/>
      <c r="AIL6" s="11">
        <v>60</v>
      </c>
      <c r="AIM6" s="12" t="str">
        <f>IF(AIE61="","",(37-AIG61)&amp;"/60")</f>
        <v>29/60</v>
      </c>
      <c r="AIO6" s="5">
        <f t="shared" si="168"/>
        <v>5</v>
      </c>
      <c r="AIP6" s="57">
        <v>36</v>
      </c>
      <c r="AIQ6" s="48" t="str">
        <f>IF(COUNTIF(AIP2:AIP5,AIP6)&gt;0,"R","")</f>
        <v>R</v>
      </c>
      <c r="AIR6" s="46">
        <f t="shared" si="169"/>
        <v>33</v>
      </c>
      <c r="AIS6" s="6"/>
      <c r="AIT6" s="6"/>
      <c r="AIU6" s="7"/>
      <c r="AIV6" s="44"/>
      <c r="AIW6" s="11">
        <v>60</v>
      </c>
      <c r="AIX6" s="12" t="str">
        <f>IF(AIP61="","",(37-AIR61)&amp;"/60")</f>
        <v>30/60</v>
      </c>
      <c r="AIZ6" s="5">
        <f t="shared" si="170"/>
        <v>5</v>
      </c>
      <c r="AJA6" s="57">
        <v>12</v>
      </c>
      <c r="AJB6" s="48" t="str">
        <f>IF(COUNTIF(AJA2:AJA5,AJA6)&gt;0,"R","")</f>
        <v/>
      </c>
      <c r="AJC6" s="46">
        <f t="shared" si="171"/>
        <v>33</v>
      </c>
      <c r="AJD6" s="6"/>
      <c r="AJE6" s="6"/>
      <c r="AJF6" s="7"/>
      <c r="AJG6" s="44"/>
      <c r="AJH6" s="11">
        <v>60</v>
      </c>
      <c r="AJI6" s="12" t="str">
        <f>IF(AJA61="","",(37-AJC61)&amp;"/60")</f>
        <v>30/60</v>
      </c>
      <c r="AJK6" s="5">
        <f t="shared" si="172"/>
        <v>5</v>
      </c>
      <c r="AJL6" s="57">
        <v>13</v>
      </c>
      <c r="AJM6" s="48" t="str">
        <f>IF(COUNTIF(AJL2:AJL5,AJL6)&gt;0,"R","")</f>
        <v/>
      </c>
      <c r="AJN6" s="46">
        <f t="shared" si="173"/>
        <v>33</v>
      </c>
      <c r="AJO6" s="6"/>
      <c r="AJP6" s="6"/>
      <c r="AJQ6" s="7"/>
      <c r="AJR6" s="44"/>
      <c r="AJS6" s="11">
        <v>60</v>
      </c>
      <c r="AJT6" s="12" t="str">
        <f>IF(AJL61="","",(37-AJN61)&amp;"/60")</f>
        <v>28/60</v>
      </c>
      <c r="AJV6" s="5">
        <f t="shared" si="174"/>
        <v>5</v>
      </c>
      <c r="AJW6" s="57">
        <v>23</v>
      </c>
      <c r="AJX6" s="48" t="str">
        <f>IF(COUNTIF(AJW2:AJW5,AJW6)&gt;0,"R","")</f>
        <v>R</v>
      </c>
      <c r="AJY6" s="46">
        <f t="shared" si="175"/>
        <v>33</v>
      </c>
      <c r="AJZ6" s="6"/>
      <c r="AKA6" s="6"/>
      <c r="AKB6" s="7"/>
      <c r="AKC6" s="44"/>
      <c r="AKD6" s="11">
        <v>60</v>
      </c>
      <c r="AKE6" s="12" t="str">
        <f>IF(AJW61="","",(37-AJY61)&amp;"/60")</f>
        <v>27/60</v>
      </c>
      <c r="AKG6" s="5">
        <f t="shared" si="176"/>
        <v>5</v>
      </c>
      <c r="AKH6" s="57">
        <v>27</v>
      </c>
      <c r="AKI6" s="48" t="str">
        <f>IF(COUNTIF(AKH2:AKH5,AKH6)&gt;0,"R","")</f>
        <v/>
      </c>
      <c r="AKJ6" s="46">
        <f t="shared" si="177"/>
        <v>33</v>
      </c>
      <c r="AKK6" s="6"/>
      <c r="AKL6" s="6"/>
      <c r="AKM6" s="7"/>
      <c r="AKN6" s="44"/>
      <c r="AKO6" s="11">
        <v>60</v>
      </c>
      <c r="AKP6" s="12" t="str">
        <f>IF(AKH61="","",(37-AKJ61)&amp;"/60")</f>
        <v>26/60</v>
      </c>
      <c r="AKR6" s="5">
        <f t="shared" si="178"/>
        <v>5</v>
      </c>
      <c r="AKS6" s="57">
        <v>14</v>
      </c>
      <c r="AKT6" s="48" t="str">
        <f>IF(COUNTIF(AKS2:AKS5,AKS6)&gt;0,"R","")</f>
        <v/>
      </c>
      <c r="AKU6" s="46">
        <f t="shared" si="179"/>
        <v>33</v>
      </c>
      <c r="AKV6" s="6"/>
      <c r="AKW6" s="6"/>
      <c r="AKX6" s="7"/>
      <c r="AKY6" s="44"/>
      <c r="AKZ6" s="11">
        <v>60</v>
      </c>
      <c r="ALA6" s="12" t="str">
        <f>IF(AKS61="","",(37-AKU61)&amp;"/60")</f>
        <v>32/60</v>
      </c>
      <c r="ALC6" s="5">
        <f t="shared" si="180"/>
        <v>5</v>
      </c>
      <c r="ALD6" s="57">
        <v>20</v>
      </c>
      <c r="ALE6" s="48" t="str">
        <f>IF(COUNTIF(ALD2:ALD5,ALD6)&gt;0,"R","")</f>
        <v/>
      </c>
      <c r="ALF6" s="46">
        <f t="shared" si="181"/>
        <v>33</v>
      </c>
      <c r="ALG6" s="6"/>
      <c r="ALH6" s="6"/>
      <c r="ALI6" s="7"/>
      <c r="ALJ6" s="44"/>
      <c r="ALK6" s="11">
        <v>60</v>
      </c>
      <c r="ALL6" s="12" t="str">
        <f>IF(ALD61="","",(37-ALF61)&amp;"/60")</f>
        <v>27/60</v>
      </c>
      <c r="ALN6" s="5">
        <f t="shared" si="182"/>
        <v>5</v>
      </c>
      <c r="ALO6" s="57">
        <v>13</v>
      </c>
      <c r="ALP6" s="48" t="str">
        <f>IF(COUNTIF(ALO2:ALO5,ALO6)&gt;0,"R","")</f>
        <v>R</v>
      </c>
      <c r="ALQ6" s="46">
        <f t="shared" si="183"/>
        <v>33</v>
      </c>
      <c r="ALR6" s="6"/>
      <c r="ALS6" s="6"/>
      <c r="ALT6" s="7"/>
      <c r="ALU6" s="44"/>
      <c r="ALV6" s="11">
        <v>60</v>
      </c>
      <c r="ALW6" s="12" t="str">
        <f>IF(ALO61="","",(37-ALQ61)&amp;"/60")</f>
        <v>28/60</v>
      </c>
      <c r="ALY6" s="5">
        <f t="shared" si="184"/>
        <v>5</v>
      </c>
      <c r="ALZ6" s="57">
        <v>6</v>
      </c>
      <c r="AMA6" s="48" t="str">
        <f>IF(COUNTIF(ALZ2:ALZ5,ALZ6)&gt;0,"R","")</f>
        <v/>
      </c>
      <c r="AMB6" s="46">
        <f t="shared" si="185"/>
        <v>34</v>
      </c>
      <c r="AMC6" s="6"/>
      <c r="AMD6" s="6"/>
      <c r="AME6" s="7"/>
      <c r="AMF6" s="44"/>
      <c r="AMG6" s="11">
        <v>60</v>
      </c>
      <c r="AMH6" s="12" t="str">
        <f>IF(ALZ61="","",(37-AMB61)&amp;"/60")</f>
        <v>30/60</v>
      </c>
      <c r="AMJ6" s="5">
        <f t="shared" si="186"/>
        <v>5</v>
      </c>
      <c r="AMK6" s="57">
        <v>33</v>
      </c>
      <c r="AML6" s="48" t="str">
        <f>IF(COUNTIF(AMK2:AMK5,AMK6)&gt;0,"R","")</f>
        <v/>
      </c>
      <c r="AMM6" s="46">
        <f t="shared" si="187"/>
        <v>33</v>
      </c>
      <c r="AMN6" s="6"/>
      <c r="AMO6" s="6"/>
      <c r="AMP6" s="7"/>
      <c r="AMQ6" s="44"/>
      <c r="AMR6" s="11">
        <v>60</v>
      </c>
      <c r="AMS6" s="12" t="str">
        <f>IF(AMK61="","",(37-AMM61)&amp;"/60")</f>
        <v>32/60</v>
      </c>
      <c r="AMU6" s="5">
        <f t="shared" si="188"/>
        <v>5</v>
      </c>
      <c r="AMV6" s="57">
        <v>19</v>
      </c>
      <c r="AMW6" s="48" t="str">
        <f>IF(COUNTIF(AMV2:AMV5,AMV6)&gt;0,"R","")</f>
        <v/>
      </c>
      <c r="AMX6" s="46">
        <f t="shared" si="189"/>
        <v>33</v>
      </c>
      <c r="AMY6" s="6"/>
      <c r="AMZ6" s="6"/>
      <c r="ANA6" s="7"/>
      <c r="ANB6" s="44"/>
      <c r="ANC6" s="11">
        <v>60</v>
      </c>
      <c r="AND6" s="12" t="str">
        <f>IF(AMV61="","",(37-AMX61)&amp;"/60")</f>
        <v>29/60</v>
      </c>
      <c r="ANF6" s="5">
        <f t="shared" si="190"/>
        <v>5</v>
      </c>
      <c r="ANG6" s="57">
        <v>26</v>
      </c>
      <c r="ANH6" s="48" t="str">
        <f>IF(COUNTIF(ANG2:ANG5,ANG6)&gt;0,"R","")</f>
        <v/>
      </c>
      <c r="ANI6" s="46">
        <f t="shared" si="191"/>
        <v>33</v>
      </c>
      <c r="ANJ6" s="6"/>
      <c r="ANK6" s="6"/>
      <c r="ANL6" s="7"/>
      <c r="ANM6" s="44"/>
      <c r="ANN6" s="11">
        <v>60</v>
      </c>
      <c r="ANO6" s="12" t="str">
        <f>IF(ANG61="","",(37-ANI61)&amp;"/60")</f>
        <v>29/60</v>
      </c>
      <c r="ANQ6" s="5">
        <f t="shared" si="192"/>
        <v>5</v>
      </c>
      <c r="ANR6" s="57">
        <v>28</v>
      </c>
      <c r="ANS6" s="48" t="str">
        <f>IF(COUNTIF(ANR2:ANR5,ANR6)&gt;0,"R","")</f>
        <v/>
      </c>
      <c r="ANT6" s="46">
        <f t="shared" si="193"/>
        <v>33</v>
      </c>
      <c r="ANU6" s="6"/>
      <c r="ANV6" s="6"/>
      <c r="ANW6" s="7"/>
      <c r="ANX6" s="44"/>
      <c r="ANY6" s="11">
        <v>60</v>
      </c>
      <c r="ANZ6" s="12" t="str">
        <f>IF(ANR61="","",(37-ANT61)&amp;"/60")</f>
        <v>34/60</v>
      </c>
      <c r="AOB6" s="5">
        <f t="shared" si="194"/>
        <v>5</v>
      </c>
      <c r="AOC6" s="57">
        <v>3</v>
      </c>
      <c r="AOD6" s="48" t="str">
        <f>IF(COUNTIF(AOC2:AOC5,AOC6)&gt;0,"R","")</f>
        <v/>
      </c>
      <c r="AOE6" s="46">
        <f t="shared" si="195"/>
        <v>33</v>
      </c>
      <c r="AOF6" s="6"/>
      <c r="AOG6" s="6"/>
      <c r="AOH6" s="7"/>
      <c r="AOI6" s="44"/>
      <c r="AOJ6" s="11">
        <v>60</v>
      </c>
      <c r="AOK6" s="12" t="str">
        <f>IF(AOC61="","",(37-AOE61)&amp;"/60")</f>
        <v>32/60</v>
      </c>
      <c r="AOM6" s="5">
        <f t="shared" si="196"/>
        <v>5</v>
      </c>
      <c r="AON6" s="57">
        <v>6</v>
      </c>
      <c r="AOO6" s="48" t="str">
        <f>IF(COUNTIF(AON2:AON5,AON6)&gt;0,"R","")</f>
        <v/>
      </c>
      <c r="AOP6" s="46">
        <f t="shared" si="197"/>
        <v>33</v>
      </c>
      <c r="AOQ6" s="6"/>
      <c r="AOR6" s="6"/>
      <c r="AOS6" s="7"/>
      <c r="AOT6" s="44"/>
      <c r="AOU6" s="11">
        <v>60</v>
      </c>
      <c r="AOV6" s="12" t="str">
        <f>IF(AON61="","",(37-AOP61)&amp;"/60")</f>
        <v>29/60</v>
      </c>
      <c r="AOX6" s="5">
        <f t="shared" si="198"/>
        <v>5</v>
      </c>
      <c r="AOY6" s="57">
        <v>10</v>
      </c>
      <c r="AOZ6" s="48" t="str">
        <f>IF(COUNTIF(AOY2:AOY5,AOY6)&gt;0,"R","")</f>
        <v/>
      </c>
      <c r="APA6" s="46">
        <f t="shared" si="199"/>
        <v>33</v>
      </c>
      <c r="APB6" s="6"/>
      <c r="APC6" s="6"/>
      <c r="APD6" s="7"/>
      <c r="APE6" s="44"/>
      <c r="APF6" s="11">
        <v>60</v>
      </c>
      <c r="APG6" s="12" t="str">
        <f>IF(AOY61="","",(37-APA61)&amp;"/60")</f>
        <v>32/60</v>
      </c>
    </row>
    <row r="7" spans="1:1099" ht="15.75" x14ac:dyDescent="0.25">
      <c r="A7" s="5">
        <f t="shared" si="0"/>
        <v>6</v>
      </c>
      <c r="B7" s="57">
        <v>18</v>
      </c>
      <c r="C7" s="48" t="str">
        <f>IF(COUNTIF(B2:B6,B7)&gt;0,"R","")</f>
        <v/>
      </c>
      <c r="D7" s="46">
        <f t="shared" si="1"/>
        <v>32</v>
      </c>
      <c r="E7" s="6"/>
      <c r="F7" s="6"/>
      <c r="G7" s="7"/>
      <c r="H7" s="44"/>
      <c r="I7" s="44" t="s">
        <v>70</v>
      </c>
      <c r="J7" s="4"/>
      <c r="L7" s="5">
        <f t="shared" si="2"/>
        <v>6</v>
      </c>
      <c r="M7" s="57">
        <v>26</v>
      </c>
      <c r="N7" s="48" t="str">
        <f>IF(COUNTIF(M2:M6,M7)&gt;0,"R","")</f>
        <v/>
      </c>
      <c r="O7" s="46">
        <f t="shared" si="3"/>
        <v>32</v>
      </c>
      <c r="P7" s="6"/>
      <c r="Q7" s="6"/>
      <c r="R7" s="7"/>
      <c r="S7" s="44"/>
      <c r="T7" s="4"/>
      <c r="U7" s="4"/>
      <c r="W7" s="5">
        <f t="shared" si="4"/>
        <v>6</v>
      </c>
      <c r="X7" s="57">
        <v>6</v>
      </c>
      <c r="Y7" s="48" t="str">
        <f>IF(COUNTIF(X2:X6,X7)&gt;0,"R","")</f>
        <v/>
      </c>
      <c r="Z7" s="46">
        <f t="shared" si="5"/>
        <v>32</v>
      </c>
      <c r="AA7" s="6"/>
      <c r="AB7" s="6"/>
      <c r="AC7" s="7"/>
      <c r="AD7" s="44"/>
      <c r="AE7" s="4"/>
      <c r="AF7" s="4"/>
      <c r="AH7" s="5">
        <f t="shared" si="6"/>
        <v>6</v>
      </c>
      <c r="AI7" s="57">
        <v>25</v>
      </c>
      <c r="AJ7" s="48" t="str">
        <f>IF(COUNTIF(AI2:AI6,AI7)&gt;0,"R","")</f>
        <v/>
      </c>
      <c r="AK7" s="46">
        <f t="shared" si="7"/>
        <v>32</v>
      </c>
      <c r="AL7" s="6"/>
      <c r="AM7" s="6"/>
      <c r="AN7" s="7"/>
      <c r="AO7" s="44"/>
      <c r="AP7" s="4"/>
      <c r="AQ7" s="4"/>
      <c r="AS7" s="5">
        <f t="shared" si="8"/>
        <v>6</v>
      </c>
      <c r="AT7" s="57">
        <v>32</v>
      </c>
      <c r="AU7" s="48" t="str">
        <f>IF(COUNTIF(AT2:AT6,AT7)&gt;0,"R","")</f>
        <v>R</v>
      </c>
      <c r="AV7" s="46">
        <f t="shared" si="9"/>
        <v>33</v>
      </c>
      <c r="AW7" s="6"/>
      <c r="AX7" s="6"/>
      <c r="AY7" s="7"/>
      <c r="AZ7" s="44"/>
      <c r="BA7" s="4"/>
      <c r="BB7" s="4"/>
      <c r="BD7" s="5">
        <f t="shared" si="10"/>
        <v>6</v>
      </c>
      <c r="BE7" s="57">
        <v>4</v>
      </c>
      <c r="BF7" s="48" t="str">
        <f>IF(COUNTIF(BE2:BE6,BE7)&gt;0,"R","")</f>
        <v/>
      </c>
      <c r="BG7" s="46">
        <f t="shared" si="11"/>
        <v>32</v>
      </c>
      <c r="BH7" s="6"/>
      <c r="BI7" s="6"/>
      <c r="BJ7" s="7"/>
      <c r="BK7" s="44"/>
      <c r="BL7" s="4"/>
      <c r="BM7" s="4"/>
      <c r="BO7" s="5">
        <f t="shared" si="12"/>
        <v>6</v>
      </c>
      <c r="BP7" s="57">
        <v>0</v>
      </c>
      <c r="BQ7" s="48" t="str">
        <f>IF(COUNTIF(BP2:BP6,BP7)&gt;0,"R","")</f>
        <v/>
      </c>
      <c r="BR7" s="46">
        <f t="shared" si="13"/>
        <v>32</v>
      </c>
      <c r="BS7" s="6"/>
      <c r="BT7" s="6"/>
      <c r="BU7" s="7"/>
      <c r="BV7" s="44"/>
      <c r="BW7" s="4"/>
      <c r="BX7" s="4"/>
      <c r="BZ7" s="5">
        <f t="shared" si="14"/>
        <v>6</v>
      </c>
      <c r="CA7" s="57">
        <v>29</v>
      </c>
      <c r="CB7" s="48" t="str">
        <f>IF(COUNTIF(CA2:CA6,CA7)&gt;0,"R","")</f>
        <v/>
      </c>
      <c r="CC7" s="46">
        <f t="shared" si="15"/>
        <v>32</v>
      </c>
      <c r="CD7" s="6"/>
      <c r="CE7" s="6"/>
      <c r="CF7" s="7"/>
      <c r="CG7" s="44"/>
      <c r="CH7" s="4"/>
      <c r="CI7" s="4"/>
      <c r="CK7" s="5">
        <f t="shared" si="16"/>
        <v>6</v>
      </c>
      <c r="CL7" s="57">
        <v>21</v>
      </c>
      <c r="CM7" s="48" t="str">
        <f>IF(COUNTIF(CL2:CL6,CL7)&gt;0,"R","")</f>
        <v/>
      </c>
      <c r="CN7" s="46">
        <f t="shared" si="17"/>
        <v>32</v>
      </c>
      <c r="CO7" s="6"/>
      <c r="CP7" s="6"/>
      <c r="CQ7" s="7"/>
      <c r="CR7" s="44"/>
      <c r="CS7" s="4"/>
      <c r="CT7" s="4"/>
      <c r="CV7" s="5">
        <f t="shared" si="18"/>
        <v>6</v>
      </c>
      <c r="CW7" s="57">
        <v>3</v>
      </c>
      <c r="CX7" s="48" t="str">
        <f>IF(COUNTIF(CW2:CW6,CW7)&gt;0,"R","")</f>
        <v/>
      </c>
      <c r="CY7" s="46">
        <f t="shared" si="19"/>
        <v>33</v>
      </c>
      <c r="CZ7" s="6"/>
      <c r="DA7" s="6"/>
      <c r="DB7" s="7"/>
      <c r="DC7" s="44"/>
      <c r="DD7" s="4"/>
      <c r="DE7" s="4"/>
      <c r="DG7" s="5">
        <f t="shared" si="20"/>
        <v>6</v>
      </c>
      <c r="DH7" s="57">
        <v>9</v>
      </c>
      <c r="DI7" s="48" t="str">
        <f>IF(COUNTIF(DH2:DH6,DH7)&gt;0,"R","")</f>
        <v/>
      </c>
      <c r="DJ7" s="46">
        <f t="shared" si="21"/>
        <v>32</v>
      </c>
      <c r="DK7" s="6"/>
      <c r="DL7" s="6"/>
      <c r="DM7" s="7"/>
      <c r="DN7" s="44"/>
      <c r="DO7" s="4"/>
      <c r="DP7" s="4"/>
      <c r="DR7" s="5">
        <f t="shared" si="22"/>
        <v>6</v>
      </c>
      <c r="DS7" s="57">
        <v>23</v>
      </c>
      <c r="DT7" s="48" t="str">
        <f>IF(COUNTIF(DS2:DS6,DS7)&gt;0,"R","")</f>
        <v/>
      </c>
      <c r="DU7" s="46">
        <f t="shared" si="23"/>
        <v>32</v>
      </c>
      <c r="DV7" s="6"/>
      <c r="DW7" s="6"/>
      <c r="DX7" s="7"/>
      <c r="DY7" s="44"/>
      <c r="DZ7" s="4"/>
      <c r="EA7" s="4"/>
      <c r="EC7" s="5">
        <f t="shared" si="24"/>
        <v>6</v>
      </c>
      <c r="ED7" s="57">
        <v>9</v>
      </c>
      <c r="EE7" s="48" t="str">
        <f>IF(COUNTIF(ED2:ED6,ED7)&gt;0,"R","")</f>
        <v/>
      </c>
      <c r="EF7" s="46">
        <f t="shared" si="25"/>
        <v>32</v>
      </c>
      <c r="EG7" s="6"/>
      <c r="EH7" s="6"/>
      <c r="EI7" s="7"/>
      <c r="EJ7" s="44"/>
      <c r="EK7" s="4"/>
      <c r="EL7" s="4"/>
      <c r="EN7" s="5">
        <f t="shared" si="26"/>
        <v>6</v>
      </c>
      <c r="EO7" s="57">
        <v>13</v>
      </c>
      <c r="EP7" s="48" t="str">
        <f>IF(COUNTIF(EO2:EO6,EO7)&gt;0,"R","")</f>
        <v/>
      </c>
      <c r="EQ7" s="46">
        <f t="shared" si="27"/>
        <v>33</v>
      </c>
      <c r="ER7" s="6"/>
      <c r="ES7" s="6"/>
      <c r="ET7" s="7"/>
      <c r="EU7" s="44"/>
      <c r="EV7" s="4"/>
      <c r="EW7" s="4"/>
      <c r="EY7" s="5">
        <f t="shared" si="28"/>
        <v>6</v>
      </c>
      <c r="EZ7" s="57">
        <v>34</v>
      </c>
      <c r="FA7" s="48" t="str">
        <f>IF(COUNTIF(EZ2:EZ6,EZ7)&gt;0,"R","")</f>
        <v/>
      </c>
      <c r="FB7" s="46">
        <f t="shared" si="29"/>
        <v>33</v>
      </c>
      <c r="FC7" s="6"/>
      <c r="FD7" s="6"/>
      <c r="FE7" s="7"/>
      <c r="FF7" s="44"/>
      <c r="FG7" s="4"/>
      <c r="FH7" s="4"/>
      <c r="FJ7" s="5">
        <f t="shared" si="30"/>
        <v>6</v>
      </c>
      <c r="FK7" s="57">
        <v>27</v>
      </c>
      <c r="FL7" s="48" t="str">
        <f>IF(COUNTIF(FK2:FK6,FK7)&gt;0,"R","")</f>
        <v/>
      </c>
      <c r="FM7" s="46">
        <f t="shared" si="31"/>
        <v>32</v>
      </c>
      <c r="FN7" s="6"/>
      <c r="FO7" s="6"/>
      <c r="FP7" s="7"/>
      <c r="FQ7" s="44"/>
      <c r="FR7" s="4"/>
      <c r="FS7" s="4"/>
      <c r="FU7" s="5">
        <f t="shared" si="32"/>
        <v>6</v>
      </c>
      <c r="FV7" s="57">
        <v>4</v>
      </c>
      <c r="FW7" s="48" t="str">
        <f>IF(COUNTIF(FV2:FV6,FV7)&gt;0,"R","")</f>
        <v/>
      </c>
      <c r="FX7" s="46">
        <f t="shared" si="33"/>
        <v>33</v>
      </c>
      <c r="FY7" s="6"/>
      <c r="FZ7" s="6"/>
      <c r="GA7" s="7"/>
      <c r="GB7" s="44"/>
      <c r="GC7" s="4"/>
      <c r="GD7" s="4"/>
      <c r="GF7" s="5">
        <f t="shared" si="34"/>
        <v>6</v>
      </c>
      <c r="GG7" s="57">
        <v>13</v>
      </c>
      <c r="GH7" s="48" t="str">
        <f>IF(COUNTIF(GG2:GG6,GG7)&gt;0,"R","")</f>
        <v/>
      </c>
      <c r="GI7" s="46">
        <f t="shared" si="35"/>
        <v>32</v>
      </c>
      <c r="GJ7" s="6"/>
      <c r="GK7" s="6"/>
      <c r="GL7" s="7"/>
      <c r="GM7" s="44"/>
      <c r="GN7" s="4"/>
      <c r="GO7" s="4"/>
      <c r="GQ7" s="5">
        <f t="shared" si="36"/>
        <v>6</v>
      </c>
      <c r="GR7" s="57">
        <v>30</v>
      </c>
      <c r="GS7" s="48" t="str">
        <f>IF(COUNTIF(GR2:GR6,GR7)&gt;0,"R","")</f>
        <v/>
      </c>
      <c r="GT7" s="46">
        <f t="shared" si="37"/>
        <v>32</v>
      </c>
      <c r="GU7" s="6"/>
      <c r="GV7" s="6"/>
      <c r="GW7" s="7"/>
      <c r="GX7" s="44"/>
      <c r="GY7" s="4"/>
      <c r="GZ7" s="4"/>
      <c r="HB7" s="5">
        <f t="shared" si="38"/>
        <v>6</v>
      </c>
      <c r="HC7" s="57">
        <v>33</v>
      </c>
      <c r="HD7" s="48" t="str">
        <f>IF(COUNTIF(HC2:HC6,HC7)&gt;0,"R","")</f>
        <v>R</v>
      </c>
      <c r="HE7" s="46">
        <f t="shared" si="39"/>
        <v>33</v>
      </c>
      <c r="HF7" s="6"/>
      <c r="HG7" s="6"/>
      <c r="HH7" s="7"/>
      <c r="HI7" s="44"/>
      <c r="HJ7" s="4"/>
      <c r="HK7" s="4"/>
      <c r="HM7" s="5">
        <f t="shared" si="40"/>
        <v>6</v>
      </c>
      <c r="HN7" s="57">
        <v>9</v>
      </c>
      <c r="HO7" s="48" t="str">
        <f>IF(COUNTIF(HN2:HN6,HN7)&gt;0,"R","")</f>
        <v/>
      </c>
      <c r="HP7" s="46">
        <f t="shared" si="41"/>
        <v>34</v>
      </c>
      <c r="HQ7" s="6"/>
      <c r="HR7" s="6"/>
      <c r="HS7" s="7"/>
      <c r="HT7" s="44"/>
      <c r="HU7" s="4"/>
      <c r="HV7" s="4"/>
      <c r="HX7" s="5">
        <f t="shared" si="42"/>
        <v>6</v>
      </c>
      <c r="HY7" s="57">
        <v>23</v>
      </c>
      <c r="HZ7" s="48" t="str">
        <f>IF(COUNTIF(HY2:HY6,HY7)&gt;0,"R","")</f>
        <v>R</v>
      </c>
      <c r="IA7" s="46">
        <f t="shared" si="43"/>
        <v>33</v>
      </c>
      <c r="IB7" s="6"/>
      <c r="IC7" s="6"/>
      <c r="ID7" s="7"/>
      <c r="IE7" s="44"/>
      <c r="IF7" s="4"/>
      <c r="IG7" s="4"/>
      <c r="II7" s="5">
        <f t="shared" si="44"/>
        <v>6</v>
      </c>
      <c r="IJ7" s="57">
        <v>11</v>
      </c>
      <c r="IK7" s="48" t="str">
        <f>IF(COUNTIF(IJ2:IJ6,IJ7)&gt;0,"R","")</f>
        <v/>
      </c>
      <c r="IL7" s="46">
        <f t="shared" si="45"/>
        <v>32</v>
      </c>
      <c r="IM7" s="6"/>
      <c r="IN7" s="6"/>
      <c r="IO7" s="7"/>
      <c r="IP7" s="44"/>
      <c r="IQ7" s="4"/>
      <c r="IR7" s="4"/>
      <c r="IT7" s="5">
        <f t="shared" si="46"/>
        <v>6</v>
      </c>
      <c r="IU7" s="57">
        <v>18</v>
      </c>
      <c r="IV7" s="48" t="str">
        <f>IF(COUNTIF(IU2:IU6,IU7)&gt;0,"R","")</f>
        <v/>
      </c>
      <c r="IW7" s="46">
        <f t="shared" si="47"/>
        <v>34</v>
      </c>
      <c r="IX7" s="6"/>
      <c r="IY7" s="6"/>
      <c r="IZ7" s="7"/>
      <c r="JA7" s="44"/>
      <c r="JB7" s="4"/>
      <c r="JC7" s="4"/>
      <c r="JE7" s="5">
        <f t="shared" si="48"/>
        <v>6</v>
      </c>
      <c r="JF7" s="57">
        <v>23</v>
      </c>
      <c r="JG7" s="48" t="str">
        <f>IF(COUNTIF(JF2:JF6,JF7)&gt;0,"R","")</f>
        <v/>
      </c>
      <c r="JH7" s="46">
        <f t="shared" si="49"/>
        <v>32</v>
      </c>
      <c r="JI7" s="6"/>
      <c r="JJ7" s="6"/>
      <c r="JK7" s="7"/>
      <c r="JL7" s="44"/>
      <c r="JM7" s="4"/>
      <c r="JN7" s="4"/>
      <c r="JP7" s="5">
        <f t="shared" si="50"/>
        <v>6</v>
      </c>
      <c r="JQ7" s="57">
        <v>10</v>
      </c>
      <c r="JR7" s="48" t="str">
        <f>IF(COUNTIF(JQ2:JQ6,JQ7)&gt;0,"R","")</f>
        <v/>
      </c>
      <c r="JS7" s="46">
        <f t="shared" si="51"/>
        <v>32</v>
      </c>
      <c r="JT7" s="6"/>
      <c r="JU7" s="6"/>
      <c r="JV7" s="7"/>
      <c r="JW7" s="44"/>
      <c r="JX7" s="4"/>
      <c r="JY7" s="4"/>
      <c r="KA7" s="5">
        <f t="shared" si="52"/>
        <v>6</v>
      </c>
      <c r="KB7" s="57">
        <v>19</v>
      </c>
      <c r="KC7" s="48" t="str">
        <f>IF(COUNTIF(KB2:KB6,KB7)&gt;0,"R","")</f>
        <v/>
      </c>
      <c r="KD7" s="46">
        <f t="shared" si="53"/>
        <v>32</v>
      </c>
      <c r="KE7" s="6"/>
      <c r="KF7" s="6"/>
      <c r="KG7" s="7"/>
      <c r="KH7" s="44"/>
      <c r="KI7" s="4"/>
      <c r="KJ7" s="4"/>
      <c r="KL7" s="5">
        <f t="shared" si="54"/>
        <v>6</v>
      </c>
      <c r="KM7" s="57">
        <v>4</v>
      </c>
      <c r="KN7" s="48" t="str">
        <f>IF(COUNTIF(KM2:KM6,KM7)&gt;0,"R","")</f>
        <v/>
      </c>
      <c r="KO7" s="46">
        <f t="shared" si="55"/>
        <v>33</v>
      </c>
      <c r="KP7" s="6"/>
      <c r="KQ7" s="6"/>
      <c r="KR7" s="7"/>
      <c r="KS7" s="44"/>
      <c r="KT7" s="4"/>
      <c r="KU7" s="4"/>
      <c r="KW7" s="5">
        <f t="shared" si="56"/>
        <v>6</v>
      </c>
      <c r="KX7" s="57">
        <v>24</v>
      </c>
      <c r="KY7" s="48" t="str">
        <f>IF(COUNTIF(KX2:KX6,KX7)&gt;0,"R","")</f>
        <v/>
      </c>
      <c r="KZ7" s="46">
        <f t="shared" si="57"/>
        <v>33</v>
      </c>
      <c r="LA7" s="6"/>
      <c r="LB7" s="6"/>
      <c r="LC7" s="7"/>
      <c r="LD7" s="44"/>
      <c r="LE7" s="4"/>
      <c r="LF7" s="4"/>
      <c r="LH7" s="5">
        <f t="shared" si="58"/>
        <v>6</v>
      </c>
      <c r="LI7" s="57">
        <v>2</v>
      </c>
      <c r="LJ7" s="48" t="str">
        <f>IF(COUNTIF(LI2:LI6,LI7)&gt;0,"R","")</f>
        <v/>
      </c>
      <c r="LK7" s="46">
        <f t="shared" si="59"/>
        <v>32</v>
      </c>
      <c r="LL7" s="6"/>
      <c r="LM7" s="6"/>
      <c r="LN7" s="7"/>
      <c r="LO7" s="44"/>
      <c r="LP7" s="4"/>
      <c r="LQ7" s="4"/>
      <c r="LS7" s="5">
        <f t="shared" si="60"/>
        <v>6</v>
      </c>
      <c r="LT7" s="57">
        <v>14</v>
      </c>
      <c r="LU7" s="48" t="str">
        <f>IF(COUNTIF(LT2:LT6,LT7)&gt;0,"R","")</f>
        <v/>
      </c>
      <c r="LV7" s="46">
        <f t="shared" si="61"/>
        <v>33</v>
      </c>
      <c r="LW7" s="6"/>
      <c r="LX7" s="6"/>
      <c r="LY7" s="7"/>
      <c r="LZ7" s="44"/>
      <c r="MA7" s="4"/>
      <c r="MB7" s="4"/>
      <c r="MD7" s="5">
        <f t="shared" si="62"/>
        <v>6</v>
      </c>
      <c r="ME7" s="57">
        <v>22</v>
      </c>
      <c r="MF7" s="48" t="str">
        <f>IF(COUNTIF(ME2:ME6,ME7)&gt;0,"R","")</f>
        <v/>
      </c>
      <c r="MG7" s="46">
        <f t="shared" si="63"/>
        <v>32</v>
      </c>
      <c r="MH7" s="6"/>
      <c r="MI7" s="6"/>
      <c r="MJ7" s="7"/>
      <c r="MK7" s="44"/>
      <c r="ML7" s="4"/>
      <c r="MM7" s="4"/>
      <c r="MO7" s="5">
        <f t="shared" si="64"/>
        <v>6</v>
      </c>
      <c r="MP7" s="57">
        <v>19</v>
      </c>
      <c r="MQ7" s="48" t="str">
        <f>IF(COUNTIF(MP2:MP6,MP7)&gt;0,"R","")</f>
        <v/>
      </c>
      <c r="MR7" s="46">
        <f t="shared" si="65"/>
        <v>32</v>
      </c>
      <c r="MS7" s="6"/>
      <c r="MT7" s="6"/>
      <c r="MU7" s="7"/>
      <c r="MV7" s="44"/>
      <c r="MW7" s="4"/>
      <c r="MX7" s="4"/>
      <c r="MZ7" s="5">
        <f t="shared" si="66"/>
        <v>6</v>
      </c>
      <c r="NA7" s="57">
        <v>13</v>
      </c>
      <c r="NB7" s="48" t="str">
        <f>IF(COUNTIF(NA2:NA6,NA7)&gt;0,"R","")</f>
        <v/>
      </c>
      <c r="NC7" s="46">
        <f t="shared" si="67"/>
        <v>32</v>
      </c>
      <c r="ND7" s="6"/>
      <c r="NE7" s="6"/>
      <c r="NF7" s="7"/>
      <c r="NG7" s="44"/>
      <c r="NH7" s="4"/>
      <c r="NI7" s="4"/>
      <c r="NK7" s="5">
        <f t="shared" si="68"/>
        <v>6</v>
      </c>
      <c r="NL7" s="57">
        <v>12</v>
      </c>
      <c r="NM7" s="48" t="str">
        <f>IF(COUNTIF(NL2:NL6,NL7)&gt;0,"R","")</f>
        <v/>
      </c>
      <c r="NN7" s="46">
        <f t="shared" si="69"/>
        <v>32</v>
      </c>
      <c r="NO7" s="6"/>
      <c r="NP7" s="6"/>
      <c r="NQ7" s="7"/>
      <c r="NR7" s="44"/>
      <c r="NS7" s="4"/>
      <c r="NT7" s="4"/>
      <c r="NV7" s="5">
        <f t="shared" si="70"/>
        <v>6</v>
      </c>
      <c r="NW7" s="57">
        <v>35</v>
      </c>
      <c r="NX7" s="48" t="str">
        <f>IF(COUNTIF(NW2:NW6,NW7)&gt;0,"R","")</f>
        <v>R</v>
      </c>
      <c r="NY7" s="46">
        <f t="shared" si="71"/>
        <v>32</v>
      </c>
      <c r="NZ7" s="6"/>
      <c r="OA7" s="6"/>
      <c r="OB7" s="7"/>
      <c r="OC7" s="44"/>
      <c r="OD7" s="4"/>
      <c r="OE7" s="4"/>
      <c r="OG7" s="5">
        <f t="shared" si="72"/>
        <v>6</v>
      </c>
      <c r="OH7" s="57">
        <v>4</v>
      </c>
      <c r="OI7" s="48" t="str">
        <f>IF(COUNTIF(OH2:OH6,OH7)&gt;0,"R","")</f>
        <v>R</v>
      </c>
      <c r="OJ7" s="46">
        <f t="shared" si="73"/>
        <v>33</v>
      </c>
      <c r="OK7" s="6"/>
      <c r="OL7" s="6"/>
      <c r="OM7" s="7"/>
      <c r="ON7" s="44"/>
      <c r="OO7" s="4"/>
      <c r="OP7" s="4"/>
      <c r="OR7" s="5">
        <f t="shared" si="74"/>
        <v>6</v>
      </c>
      <c r="OS7" s="57">
        <v>0</v>
      </c>
      <c r="OT7" s="48" t="str">
        <f>IF(COUNTIF(OS2:OS6,OS7)&gt;0,"R","")</f>
        <v/>
      </c>
      <c r="OU7" s="46">
        <f t="shared" si="75"/>
        <v>32</v>
      </c>
      <c r="OV7" s="6"/>
      <c r="OW7" s="6"/>
      <c r="OX7" s="7"/>
      <c r="OY7" s="44"/>
      <c r="OZ7" s="4"/>
      <c r="PA7" s="4"/>
      <c r="PC7" s="5">
        <f t="shared" si="76"/>
        <v>6</v>
      </c>
      <c r="PD7" s="57">
        <v>8</v>
      </c>
      <c r="PE7" s="48" t="str">
        <f>IF(COUNTIF(PD2:PD6,PD7)&gt;0,"R","")</f>
        <v/>
      </c>
      <c r="PF7" s="46">
        <f t="shared" si="77"/>
        <v>32</v>
      </c>
      <c r="PG7" s="6"/>
      <c r="PH7" s="6"/>
      <c r="PI7" s="7"/>
      <c r="PJ7" s="44"/>
      <c r="PK7" s="4"/>
      <c r="PL7" s="4"/>
      <c r="PN7" s="5">
        <f t="shared" si="78"/>
        <v>6</v>
      </c>
      <c r="PO7" s="57">
        <v>8</v>
      </c>
      <c r="PP7" s="48" t="str">
        <f>IF(COUNTIF(PO2:PO6,PO7)&gt;0,"R","")</f>
        <v/>
      </c>
      <c r="PQ7" s="46">
        <f t="shared" si="79"/>
        <v>32</v>
      </c>
      <c r="PR7" s="6"/>
      <c r="PS7" s="6"/>
      <c r="PT7" s="7"/>
      <c r="PU7" s="44"/>
      <c r="PV7" s="4"/>
      <c r="PW7" s="4"/>
      <c r="PY7" s="5">
        <f t="shared" si="80"/>
        <v>6</v>
      </c>
      <c r="PZ7" s="57">
        <v>4</v>
      </c>
      <c r="QA7" s="48" t="str">
        <f>IF(COUNTIF(PZ2:PZ6,PZ7)&gt;0,"R","")</f>
        <v/>
      </c>
      <c r="QB7" s="46">
        <f t="shared" si="81"/>
        <v>33</v>
      </c>
      <c r="QC7" s="6"/>
      <c r="QD7" s="6"/>
      <c r="QE7" s="7"/>
      <c r="QF7" s="44"/>
      <c r="QG7" s="4"/>
      <c r="QH7" s="4"/>
      <c r="QJ7" s="5">
        <f t="shared" si="82"/>
        <v>6</v>
      </c>
      <c r="QK7" s="57">
        <v>0</v>
      </c>
      <c r="QL7" s="48" t="str">
        <f>IF(COUNTIF(QK2:QK6,QK7)&gt;0,"R","")</f>
        <v/>
      </c>
      <c r="QM7" s="46">
        <f t="shared" si="83"/>
        <v>33</v>
      </c>
      <c r="QN7" s="6"/>
      <c r="QO7" s="6"/>
      <c r="QP7" s="7"/>
      <c r="QQ7" s="44"/>
      <c r="QR7" s="4"/>
      <c r="QS7" s="4"/>
      <c r="QU7" s="5">
        <f t="shared" si="84"/>
        <v>6</v>
      </c>
      <c r="QV7" s="57">
        <v>8</v>
      </c>
      <c r="QW7" s="48" t="str">
        <f>IF(COUNTIF(QV2:QV6,QV7)&gt;0,"R","")</f>
        <v/>
      </c>
      <c r="QX7" s="46">
        <f t="shared" si="85"/>
        <v>34</v>
      </c>
      <c r="QY7" s="6"/>
      <c r="QZ7" s="6"/>
      <c r="RA7" s="7"/>
      <c r="RB7" s="44"/>
      <c r="RC7" s="4"/>
      <c r="RD7" s="4"/>
      <c r="RF7" s="5">
        <f t="shared" si="86"/>
        <v>6</v>
      </c>
      <c r="RG7" s="57">
        <v>12</v>
      </c>
      <c r="RH7" s="48" t="str">
        <f>IF(COUNTIF(RG2:RG6,RG7)&gt;0,"R","")</f>
        <v/>
      </c>
      <c r="RI7" s="46">
        <f t="shared" si="87"/>
        <v>33</v>
      </c>
      <c r="RJ7" s="6"/>
      <c r="RK7" s="6"/>
      <c r="RL7" s="7"/>
      <c r="RM7" s="44"/>
      <c r="RN7" s="4"/>
      <c r="RO7" s="4"/>
      <c r="RQ7" s="5">
        <f t="shared" si="88"/>
        <v>6</v>
      </c>
      <c r="RR7" s="57">
        <v>2</v>
      </c>
      <c r="RS7" s="48" t="str">
        <f>IF(COUNTIF(RR2:RR6,RR7)&gt;0,"R","")</f>
        <v/>
      </c>
      <c r="RT7" s="46">
        <f t="shared" si="89"/>
        <v>32</v>
      </c>
      <c r="RU7" s="6"/>
      <c r="RV7" s="6"/>
      <c r="RW7" s="7"/>
      <c r="RX7" s="44"/>
      <c r="RY7" s="4"/>
      <c r="RZ7" s="4"/>
      <c r="SB7" s="5">
        <f t="shared" si="90"/>
        <v>6</v>
      </c>
      <c r="SC7" s="57">
        <v>3</v>
      </c>
      <c r="SD7" s="48" t="str">
        <f>IF(COUNTIF(SC2:SC6,SC7)&gt;0,"R","")</f>
        <v>R</v>
      </c>
      <c r="SE7" s="46">
        <f t="shared" si="91"/>
        <v>32</v>
      </c>
      <c r="SF7" s="6"/>
      <c r="SG7" s="6"/>
      <c r="SH7" s="7"/>
      <c r="SI7" s="44"/>
      <c r="SJ7" s="4"/>
      <c r="SK7" s="4"/>
      <c r="SM7" s="5">
        <f t="shared" si="92"/>
        <v>6</v>
      </c>
      <c r="SN7" s="57">
        <v>5</v>
      </c>
      <c r="SO7" s="48" t="str">
        <f>IF(COUNTIF(SN2:SN6,SN7)&gt;0,"R","")</f>
        <v/>
      </c>
      <c r="SP7" s="46">
        <f t="shared" si="93"/>
        <v>33</v>
      </c>
      <c r="SQ7" s="6"/>
      <c r="SR7" s="6"/>
      <c r="SS7" s="7"/>
      <c r="ST7" s="44"/>
      <c r="SU7" s="4"/>
      <c r="SV7" s="4"/>
      <c r="SX7" s="5">
        <f t="shared" si="94"/>
        <v>6</v>
      </c>
      <c r="SY7" s="57">
        <v>26</v>
      </c>
      <c r="SZ7" s="48" t="str">
        <f>IF(COUNTIF(SY2:SY6,SY7)&gt;0,"R","")</f>
        <v/>
      </c>
      <c r="TA7" s="46">
        <f t="shared" si="95"/>
        <v>32</v>
      </c>
      <c r="TB7" s="6"/>
      <c r="TC7" s="6"/>
      <c r="TD7" s="7"/>
      <c r="TE7" s="44"/>
      <c r="TF7" s="4"/>
      <c r="TG7" s="4"/>
      <c r="TI7" s="5">
        <f t="shared" si="96"/>
        <v>6</v>
      </c>
      <c r="TJ7" s="57">
        <v>19</v>
      </c>
      <c r="TK7" s="48" t="str">
        <f>IF(COUNTIF(TJ2:TJ6,TJ7)&gt;0,"R","")</f>
        <v/>
      </c>
      <c r="TL7" s="46">
        <f t="shared" si="97"/>
        <v>32</v>
      </c>
      <c r="TM7" s="6"/>
      <c r="TN7" s="6"/>
      <c r="TO7" s="7"/>
      <c r="TP7" s="44"/>
      <c r="TQ7" s="4"/>
      <c r="TR7" s="4"/>
      <c r="TT7" s="5">
        <f t="shared" si="98"/>
        <v>6</v>
      </c>
      <c r="TU7" s="57">
        <v>4</v>
      </c>
      <c r="TV7" s="48" t="str">
        <f>IF(COUNTIF(TU2:TU6,TU7)&gt;0,"R","")</f>
        <v/>
      </c>
      <c r="TW7" s="46">
        <f t="shared" si="99"/>
        <v>33</v>
      </c>
      <c r="TX7" s="6"/>
      <c r="TY7" s="6"/>
      <c r="TZ7" s="7"/>
      <c r="UA7" s="44"/>
      <c r="UB7" s="4"/>
      <c r="UC7" s="4"/>
      <c r="UE7" s="5">
        <f t="shared" si="100"/>
        <v>6</v>
      </c>
      <c r="UF7" s="57">
        <v>28</v>
      </c>
      <c r="UG7" s="48" t="str">
        <f>IF(COUNTIF(UF2:UF6,UF7)&gt;0,"R","")</f>
        <v/>
      </c>
      <c r="UH7" s="46">
        <f t="shared" si="101"/>
        <v>32</v>
      </c>
      <c r="UI7" s="6"/>
      <c r="UJ7" s="6"/>
      <c r="UK7" s="7"/>
      <c r="UL7" s="44"/>
      <c r="UM7" s="4"/>
      <c r="UN7" s="4"/>
      <c r="UP7" s="5">
        <f t="shared" si="102"/>
        <v>6</v>
      </c>
      <c r="UQ7" s="57">
        <v>36</v>
      </c>
      <c r="UR7" s="48" t="str">
        <f>IF(COUNTIF(UQ2:UQ6,UQ7)&gt;0,"R","")</f>
        <v/>
      </c>
      <c r="US7" s="46">
        <f t="shared" si="103"/>
        <v>32</v>
      </c>
      <c r="UT7" s="6"/>
      <c r="UU7" s="6"/>
      <c r="UV7" s="7"/>
      <c r="UW7" s="44"/>
      <c r="UX7" s="4"/>
      <c r="UY7" s="4"/>
      <c r="VA7" s="5">
        <f t="shared" si="104"/>
        <v>6</v>
      </c>
      <c r="VB7" s="57">
        <v>10</v>
      </c>
      <c r="VC7" s="48" t="str">
        <f>IF(COUNTIF(VB2:VB6,VB7)&gt;0,"R","")</f>
        <v/>
      </c>
      <c r="VD7" s="46">
        <f t="shared" si="105"/>
        <v>32</v>
      </c>
      <c r="VE7" s="6"/>
      <c r="VF7" s="6"/>
      <c r="VG7" s="7"/>
      <c r="VH7" s="44"/>
      <c r="VI7" s="4"/>
      <c r="VJ7" s="4"/>
      <c r="VL7" s="5">
        <f t="shared" si="106"/>
        <v>6</v>
      </c>
      <c r="VM7" s="57">
        <v>19</v>
      </c>
      <c r="VN7" s="48" t="str">
        <f>IF(COUNTIF(VM2:VM6,VM7)&gt;0,"R","")</f>
        <v/>
      </c>
      <c r="VO7" s="46">
        <f t="shared" si="107"/>
        <v>33</v>
      </c>
      <c r="VP7" s="6"/>
      <c r="VQ7" s="6"/>
      <c r="VR7" s="7"/>
      <c r="VS7" s="44"/>
      <c r="VT7" s="4"/>
      <c r="VU7" s="4"/>
      <c r="VW7" s="5">
        <f t="shared" si="108"/>
        <v>6</v>
      </c>
      <c r="VX7" s="57">
        <v>27</v>
      </c>
      <c r="VY7" s="48" t="str">
        <f>IF(COUNTIF(VX2:VX6,VX7)&gt;0,"R","")</f>
        <v/>
      </c>
      <c r="VZ7" s="46">
        <f t="shared" si="109"/>
        <v>33</v>
      </c>
      <c r="WA7" s="6"/>
      <c r="WB7" s="6"/>
      <c r="WC7" s="7"/>
      <c r="WD7" s="44"/>
      <c r="WE7" s="4"/>
      <c r="WF7" s="4"/>
      <c r="WH7" s="5">
        <f t="shared" si="110"/>
        <v>6</v>
      </c>
      <c r="WI7" s="57">
        <v>2</v>
      </c>
      <c r="WJ7" s="48" t="str">
        <f>IF(COUNTIF(WI2:WI6,WI7)&gt;0,"R","")</f>
        <v>R</v>
      </c>
      <c r="WK7" s="46">
        <f t="shared" si="111"/>
        <v>32</v>
      </c>
      <c r="WL7" s="6"/>
      <c r="WM7" s="6"/>
      <c r="WN7" s="7"/>
      <c r="WO7" s="44"/>
      <c r="WP7" s="4"/>
      <c r="WQ7" s="4"/>
      <c r="WS7" s="5">
        <f t="shared" si="112"/>
        <v>6</v>
      </c>
      <c r="WT7" s="57">
        <v>29</v>
      </c>
      <c r="WU7" s="48" t="str">
        <f>IF(COUNTIF(WT2:WT6,WT7)&gt;0,"R","")</f>
        <v/>
      </c>
      <c r="WV7" s="46">
        <f t="shared" si="113"/>
        <v>32</v>
      </c>
      <c r="WW7" s="6"/>
      <c r="WX7" s="6"/>
      <c r="WY7" s="7"/>
      <c r="WZ7" s="44"/>
      <c r="XA7" s="4"/>
      <c r="XB7" s="4"/>
      <c r="XD7" s="5">
        <f t="shared" si="114"/>
        <v>6</v>
      </c>
      <c r="XE7" s="57">
        <v>24</v>
      </c>
      <c r="XF7" s="48" t="str">
        <f>IF(COUNTIF(XE2:XE6,XE7)&gt;0,"R","")</f>
        <v/>
      </c>
      <c r="XG7" s="46">
        <f t="shared" si="115"/>
        <v>33</v>
      </c>
      <c r="XH7" s="6"/>
      <c r="XI7" s="6"/>
      <c r="XJ7" s="7"/>
      <c r="XK7" s="44"/>
      <c r="XL7" s="4"/>
      <c r="XM7" s="4"/>
      <c r="XO7" s="5">
        <f t="shared" si="116"/>
        <v>6</v>
      </c>
      <c r="XP7" s="57">
        <v>16</v>
      </c>
      <c r="XQ7" s="48" t="str">
        <f>IF(COUNTIF(XP2:XP6,XP7)&gt;0,"R","")</f>
        <v/>
      </c>
      <c r="XR7" s="46">
        <f t="shared" si="117"/>
        <v>32</v>
      </c>
      <c r="XS7" s="6"/>
      <c r="XT7" s="6"/>
      <c r="XU7" s="7"/>
      <c r="XV7" s="44"/>
      <c r="XW7" s="4"/>
      <c r="XX7" s="4"/>
      <c r="XZ7" s="5">
        <f t="shared" si="118"/>
        <v>6</v>
      </c>
      <c r="YA7" s="57">
        <v>6</v>
      </c>
      <c r="YB7" s="48" t="str">
        <f>IF(COUNTIF(YA2:YA6,YA7)&gt;0,"R","")</f>
        <v/>
      </c>
      <c r="YC7" s="46">
        <f t="shared" si="119"/>
        <v>32</v>
      </c>
      <c r="YD7" s="6"/>
      <c r="YE7" s="6"/>
      <c r="YF7" s="7"/>
      <c r="YG7" s="44"/>
      <c r="YH7" s="4"/>
      <c r="YI7" s="4"/>
      <c r="YK7" s="5">
        <f t="shared" si="120"/>
        <v>6</v>
      </c>
      <c r="YL7" s="57">
        <v>7</v>
      </c>
      <c r="YM7" s="48" t="str">
        <f>IF(COUNTIF(YL2:YL6,YL7)&gt;0,"R","")</f>
        <v/>
      </c>
      <c r="YN7" s="46">
        <f t="shared" si="121"/>
        <v>32</v>
      </c>
      <c r="YO7" s="6"/>
      <c r="YP7" s="6"/>
      <c r="YQ7" s="7"/>
      <c r="YR7" s="44"/>
      <c r="YS7" s="4"/>
      <c r="YT7" s="4"/>
      <c r="YU7" s="4"/>
      <c r="YV7" s="5">
        <f t="shared" si="122"/>
        <v>6</v>
      </c>
      <c r="YW7" s="57">
        <v>33</v>
      </c>
      <c r="YX7" s="48" t="str">
        <f>IF(COUNTIF(YW2:YW6,YW7)&gt;0,"R","")</f>
        <v/>
      </c>
      <c r="YY7" s="46">
        <f t="shared" si="123"/>
        <v>32</v>
      </c>
      <c r="YZ7" s="6"/>
      <c r="ZA7" s="6"/>
      <c r="ZB7" s="7"/>
      <c r="ZC7" s="44"/>
      <c r="ZD7" s="4"/>
      <c r="ZE7" s="4"/>
      <c r="ZG7" s="5">
        <f t="shared" si="124"/>
        <v>6</v>
      </c>
      <c r="ZH7" s="57">
        <v>31</v>
      </c>
      <c r="ZI7" s="48" t="str">
        <f>IF(COUNTIF(ZH2:ZH6,ZH7)&gt;0,"R","")</f>
        <v/>
      </c>
      <c r="ZJ7" s="46">
        <f t="shared" si="125"/>
        <v>33</v>
      </c>
      <c r="ZK7" s="6"/>
      <c r="ZL7" s="6"/>
      <c r="ZM7" s="7"/>
      <c r="ZN7" s="44"/>
      <c r="ZO7" s="4"/>
      <c r="ZP7" s="4"/>
      <c r="ZR7" s="5">
        <f t="shared" si="126"/>
        <v>6</v>
      </c>
      <c r="ZS7" s="57">
        <v>28</v>
      </c>
      <c r="ZT7" s="48" t="str">
        <f>IF(COUNTIF(ZS2:ZS6,ZS7)&gt;0,"R","")</f>
        <v/>
      </c>
      <c r="ZU7" s="46">
        <f t="shared" si="127"/>
        <v>32</v>
      </c>
      <c r="ZV7" s="6"/>
      <c r="ZW7" s="6"/>
      <c r="ZX7" s="7"/>
      <c r="ZY7" s="44"/>
      <c r="ZZ7" s="4"/>
      <c r="AAA7" s="4"/>
      <c r="AAC7" s="5">
        <f t="shared" si="128"/>
        <v>6</v>
      </c>
      <c r="AAD7" s="57">
        <v>11</v>
      </c>
      <c r="AAE7" s="48" t="str">
        <f>IF(COUNTIF(AAD2:AAD6,AAD7)&gt;0,"R","")</f>
        <v/>
      </c>
      <c r="AAF7" s="46">
        <f t="shared" si="129"/>
        <v>33</v>
      </c>
      <c r="AAG7" s="6"/>
      <c r="AAH7" s="6"/>
      <c r="AAI7" s="7"/>
      <c r="AAJ7" s="44"/>
      <c r="AAK7" s="4"/>
      <c r="AAL7" s="4"/>
      <c r="AAN7" s="5">
        <f t="shared" si="130"/>
        <v>6</v>
      </c>
      <c r="AAO7" s="57">
        <v>36</v>
      </c>
      <c r="AAP7" s="48" t="str">
        <f>IF(COUNTIF(AAO2:AAO6,AAO7)&gt;0,"R","")</f>
        <v>R</v>
      </c>
      <c r="AAQ7" s="46">
        <f t="shared" si="131"/>
        <v>33</v>
      </c>
      <c r="AAR7" s="6"/>
      <c r="AAS7" s="6"/>
      <c r="AAT7" s="7"/>
      <c r="AAU7" s="44"/>
      <c r="AAV7" s="4"/>
      <c r="AAW7" s="4"/>
      <c r="AAY7" s="5">
        <f t="shared" si="132"/>
        <v>6</v>
      </c>
      <c r="AAZ7" s="57">
        <v>0</v>
      </c>
      <c r="ABA7" s="48" t="str">
        <f>IF(COUNTIF(AAZ2:AAZ6,AAZ7)&gt;0,"R","")</f>
        <v/>
      </c>
      <c r="ABB7" s="46">
        <f t="shared" si="133"/>
        <v>32</v>
      </c>
      <c r="ABC7" s="6"/>
      <c r="ABD7" s="6"/>
      <c r="ABE7" s="7"/>
      <c r="ABF7" s="44"/>
      <c r="ABG7" s="4"/>
      <c r="ABH7" s="4"/>
      <c r="ABJ7" s="5">
        <f t="shared" si="134"/>
        <v>6</v>
      </c>
      <c r="ABK7" s="57">
        <v>12</v>
      </c>
      <c r="ABL7" s="48" t="str">
        <f>IF(COUNTIF(ABK2:ABK6,ABK7)&gt;0,"R","")</f>
        <v/>
      </c>
      <c r="ABM7" s="46">
        <f t="shared" si="135"/>
        <v>32</v>
      </c>
      <c r="ABN7" s="6"/>
      <c r="ABO7" s="6"/>
      <c r="ABP7" s="7"/>
      <c r="ABQ7" s="44"/>
      <c r="ABR7" s="4"/>
      <c r="ABS7" s="4"/>
      <c r="ABU7" s="5">
        <f t="shared" si="136"/>
        <v>6</v>
      </c>
      <c r="ABV7" s="57">
        <v>7</v>
      </c>
      <c r="ABW7" s="48" t="str">
        <f>IF(COUNTIF(ABV2:ABV6,ABV7)&gt;0,"R","")</f>
        <v/>
      </c>
      <c r="ABX7" s="46">
        <f t="shared" si="137"/>
        <v>32</v>
      </c>
      <c r="ABY7" s="6"/>
      <c r="ABZ7" s="6"/>
      <c r="ACA7" s="7"/>
      <c r="ACB7" s="44"/>
      <c r="ACC7" s="4"/>
      <c r="ACD7" s="4"/>
      <c r="ACF7" s="5">
        <f t="shared" si="138"/>
        <v>6</v>
      </c>
      <c r="ACG7" s="57">
        <v>26</v>
      </c>
      <c r="ACH7" s="48" t="str">
        <f>IF(COUNTIF(ACG2:ACG6,ACG7)&gt;0,"R","")</f>
        <v/>
      </c>
      <c r="ACI7" s="46">
        <f t="shared" si="139"/>
        <v>32</v>
      </c>
      <c r="ACJ7" s="6"/>
      <c r="ACK7" s="6"/>
      <c r="ACL7" s="7"/>
      <c r="ACM7" s="44"/>
      <c r="ACN7" s="4"/>
      <c r="ACO7" s="4"/>
      <c r="ACQ7" s="5">
        <f t="shared" si="140"/>
        <v>6</v>
      </c>
      <c r="ACR7" s="57">
        <v>0</v>
      </c>
      <c r="ACS7" s="48" t="str">
        <f>IF(COUNTIF(ACR2:ACR6,ACR7)&gt;0,"R","")</f>
        <v/>
      </c>
      <c r="ACT7" s="46">
        <f t="shared" si="141"/>
        <v>32</v>
      </c>
      <c r="ACU7" s="6"/>
      <c r="ACV7" s="6"/>
      <c r="ACW7" s="7"/>
      <c r="ACX7" s="44"/>
      <c r="ACY7" s="4"/>
      <c r="ACZ7" s="4"/>
      <c r="ADB7" s="5">
        <f t="shared" si="142"/>
        <v>6</v>
      </c>
      <c r="ADC7" s="57">
        <v>16</v>
      </c>
      <c r="ADD7" s="48" t="str">
        <f>IF(COUNTIF(ADC2:ADC6,ADC7)&gt;0,"R","")</f>
        <v/>
      </c>
      <c r="ADE7" s="46">
        <f t="shared" si="143"/>
        <v>33</v>
      </c>
      <c r="ADF7" s="6"/>
      <c r="ADG7" s="6"/>
      <c r="ADH7" s="7"/>
      <c r="ADI7" s="44"/>
      <c r="ADJ7" s="4"/>
      <c r="ADK7" s="4"/>
      <c r="ADM7" s="5">
        <f t="shared" si="144"/>
        <v>6</v>
      </c>
      <c r="ADN7" s="57">
        <v>33</v>
      </c>
      <c r="ADO7" s="48" t="str">
        <f>IF(COUNTIF(ADN2:ADN6,ADN7)&gt;0,"R","")</f>
        <v/>
      </c>
      <c r="ADP7" s="46">
        <f t="shared" si="145"/>
        <v>32</v>
      </c>
      <c r="ADQ7" s="6"/>
      <c r="ADR7" s="6"/>
      <c r="ADS7" s="7"/>
      <c r="ADT7" s="44"/>
      <c r="ADU7" s="4"/>
      <c r="ADV7" s="4"/>
      <c r="ADX7" s="5">
        <f t="shared" si="146"/>
        <v>6</v>
      </c>
      <c r="ADY7" s="57">
        <v>19</v>
      </c>
      <c r="ADZ7" s="48" t="str">
        <f>IF(COUNTIF(ADY2:ADY6,ADY7)&gt;0,"R","")</f>
        <v/>
      </c>
      <c r="AEA7" s="46">
        <f t="shared" si="147"/>
        <v>32</v>
      </c>
      <c r="AEB7" s="6"/>
      <c r="AEC7" s="6"/>
      <c r="AED7" s="7"/>
      <c r="AEE7" s="44"/>
      <c r="AEF7" s="4"/>
      <c r="AEG7" s="4"/>
      <c r="AEI7" s="5">
        <f t="shared" si="148"/>
        <v>6</v>
      </c>
      <c r="AEJ7" s="57">
        <v>31</v>
      </c>
      <c r="AEK7" s="48" t="str">
        <f>IF(COUNTIF(AEJ2:AEJ6,AEJ7)&gt;0,"R","")</f>
        <v>R</v>
      </c>
      <c r="AEL7" s="46">
        <f t="shared" si="149"/>
        <v>32</v>
      </c>
      <c r="AEM7" s="6"/>
      <c r="AEN7" s="6"/>
      <c r="AEO7" s="7"/>
      <c r="AEP7" s="44"/>
      <c r="AEQ7" s="4"/>
      <c r="AER7" s="4"/>
      <c r="AET7" s="5">
        <f t="shared" si="150"/>
        <v>6</v>
      </c>
      <c r="AEU7" s="57">
        <v>36</v>
      </c>
      <c r="AEV7" s="48" t="str">
        <f>IF(COUNTIF(AEU2:AEU6,AEU7)&gt;0,"R","")</f>
        <v/>
      </c>
      <c r="AEW7" s="46">
        <f t="shared" si="151"/>
        <v>32</v>
      </c>
      <c r="AEX7" s="6"/>
      <c r="AEY7" s="6"/>
      <c r="AEZ7" s="7"/>
      <c r="AFA7" s="44"/>
      <c r="AFB7" s="4"/>
      <c r="AFC7" s="4"/>
      <c r="AFE7" s="5">
        <f t="shared" si="152"/>
        <v>6</v>
      </c>
      <c r="AFF7" s="57">
        <v>22</v>
      </c>
      <c r="AFG7" s="48" t="str">
        <f>IF(COUNTIF(AFF2:AFF6,AFF7)&gt;0,"R","")</f>
        <v/>
      </c>
      <c r="AFH7" s="46">
        <f t="shared" si="153"/>
        <v>33</v>
      </c>
      <c r="AFI7" s="6"/>
      <c r="AFJ7" s="6"/>
      <c r="AFK7" s="7"/>
      <c r="AFL7" s="44"/>
      <c r="AFM7" s="4"/>
      <c r="AFN7" s="4"/>
      <c r="AFP7" s="5">
        <f t="shared" si="154"/>
        <v>6</v>
      </c>
      <c r="AFQ7" s="57">
        <v>7</v>
      </c>
      <c r="AFR7" s="48" t="str">
        <f>IF(COUNTIF(AFQ2:AFQ6,AFQ7)&gt;0,"R","")</f>
        <v/>
      </c>
      <c r="AFS7" s="46">
        <f t="shared" si="155"/>
        <v>32</v>
      </c>
      <c r="AFT7" s="6"/>
      <c r="AFU7" s="6"/>
      <c r="AFV7" s="7"/>
      <c r="AFW7" s="44"/>
      <c r="AFX7" s="4"/>
      <c r="AFY7" s="4"/>
      <c r="AGA7" s="5">
        <f t="shared" si="156"/>
        <v>6</v>
      </c>
      <c r="AGB7" s="57">
        <v>24</v>
      </c>
      <c r="AGC7" s="48" t="str">
        <f>IF(COUNTIF(AGB2:AGB6,AGB7)&gt;0,"R","")</f>
        <v/>
      </c>
      <c r="AGD7" s="46">
        <f t="shared" si="157"/>
        <v>32</v>
      </c>
      <c r="AGE7" s="6"/>
      <c r="AGF7" s="6"/>
      <c r="AGG7" s="7"/>
      <c r="AGH7" s="44"/>
      <c r="AGI7" s="4"/>
      <c r="AGJ7" s="4"/>
      <c r="AGL7" s="5">
        <f t="shared" si="158"/>
        <v>6</v>
      </c>
      <c r="AGM7" s="57">
        <v>6</v>
      </c>
      <c r="AGN7" s="48" t="str">
        <f>IF(COUNTIF(AGM2:AGM6,AGM7)&gt;0,"R","")</f>
        <v/>
      </c>
      <c r="AGO7" s="46">
        <f t="shared" si="159"/>
        <v>32</v>
      </c>
      <c r="AGP7" s="6"/>
      <c r="AGQ7" s="6"/>
      <c r="AGR7" s="7"/>
      <c r="AGS7" s="44"/>
      <c r="AGT7" s="4"/>
      <c r="AGU7" s="4"/>
      <c r="AGW7" s="5">
        <f t="shared" si="160"/>
        <v>6</v>
      </c>
      <c r="AGX7" s="57">
        <v>18</v>
      </c>
      <c r="AGY7" s="48" t="str">
        <f>IF(COUNTIF(AGX2:AGX6,AGX7)&gt;0,"R","")</f>
        <v/>
      </c>
      <c r="AGZ7" s="46">
        <f t="shared" si="161"/>
        <v>32</v>
      </c>
      <c r="AHA7" s="6"/>
      <c r="AHB7" s="6"/>
      <c r="AHC7" s="7"/>
      <c r="AHD7" s="44"/>
      <c r="AHE7" s="4"/>
      <c r="AHF7" s="4"/>
      <c r="AHH7" s="5">
        <f t="shared" si="162"/>
        <v>6</v>
      </c>
      <c r="AHI7" s="57">
        <v>30</v>
      </c>
      <c r="AHJ7" s="48" t="str">
        <f>IF(COUNTIF(AHI2:AHI6,AHI7)&gt;0,"R","")</f>
        <v/>
      </c>
      <c r="AHK7" s="46">
        <f t="shared" si="163"/>
        <v>32</v>
      </c>
      <c r="AHL7" s="6"/>
      <c r="AHM7" s="6"/>
      <c r="AHN7" s="7"/>
      <c r="AHO7" s="44"/>
      <c r="AHP7" s="4"/>
      <c r="AHQ7" s="4"/>
      <c r="AHS7" s="5">
        <f t="shared" si="164"/>
        <v>6</v>
      </c>
      <c r="AHT7" s="57">
        <v>17</v>
      </c>
      <c r="AHU7" s="48" t="str">
        <f>IF(COUNTIF(AHT2:AHT6,AHT7)&gt;0,"R","")</f>
        <v/>
      </c>
      <c r="AHV7" s="46">
        <f t="shared" si="165"/>
        <v>33</v>
      </c>
      <c r="AHW7" s="6"/>
      <c r="AHX7" s="6"/>
      <c r="AHY7" s="7"/>
      <c r="AHZ7" s="44"/>
      <c r="AIA7" s="4"/>
      <c r="AIB7" s="4"/>
      <c r="AID7" s="5">
        <f t="shared" si="166"/>
        <v>6</v>
      </c>
      <c r="AIE7" s="57">
        <v>15</v>
      </c>
      <c r="AIF7" s="48" t="str">
        <f>IF(COUNTIF(AIE2:AIE6,AIE7)&gt;0,"R","")</f>
        <v>R</v>
      </c>
      <c r="AIG7" s="46">
        <f t="shared" si="167"/>
        <v>33</v>
      </c>
      <c r="AIH7" s="6"/>
      <c r="AII7" s="6"/>
      <c r="AIJ7" s="7"/>
      <c r="AIK7" s="44"/>
      <c r="AIL7" s="4"/>
      <c r="AIM7" s="4"/>
      <c r="AIO7" s="5">
        <f t="shared" si="168"/>
        <v>6</v>
      </c>
      <c r="AIP7" s="57">
        <v>21</v>
      </c>
      <c r="AIQ7" s="48" t="str">
        <f>IF(COUNTIF(AIP2:AIP6,AIP7)&gt;0,"R","")</f>
        <v/>
      </c>
      <c r="AIR7" s="46">
        <f t="shared" si="169"/>
        <v>33</v>
      </c>
      <c r="AIS7" s="6"/>
      <c r="AIT7" s="6"/>
      <c r="AIU7" s="7"/>
      <c r="AIV7" s="44"/>
      <c r="AIW7" s="4"/>
      <c r="AIX7" s="4"/>
      <c r="AIZ7" s="5">
        <f t="shared" si="170"/>
        <v>6</v>
      </c>
      <c r="AJA7" s="57">
        <v>33</v>
      </c>
      <c r="AJB7" s="48" t="str">
        <f>IF(COUNTIF(AJA2:AJA6,AJA7)&gt;0,"R","")</f>
        <v/>
      </c>
      <c r="AJC7" s="46">
        <f t="shared" si="171"/>
        <v>32</v>
      </c>
      <c r="AJD7" s="6"/>
      <c r="AJE7" s="6"/>
      <c r="AJF7" s="7"/>
      <c r="AJG7" s="44"/>
      <c r="AJH7" s="4"/>
      <c r="AJI7" s="4"/>
      <c r="AJK7" s="5">
        <f t="shared" si="172"/>
        <v>6</v>
      </c>
      <c r="AJL7" s="57">
        <v>24</v>
      </c>
      <c r="AJM7" s="48" t="str">
        <f>IF(COUNTIF(AJL2:AJL6,AJL7)&gt;0,"R","")</f>
        <v/>
      </c>
      <c r="AJN7" s="46">
        <f t="shared" si="173"/>
        <v>32</v>
      </c>
      <c r="AJO7" s="6"/>
      <c r="AJP7" s="6"/>
      <c r="AJQ7" s="7"/>
      <c r="AJR7" s="44"/>
      <c r="AJS7" s="4"/>
      <c r="AJT7" s="4"/>
      <c r="AJV7" s="5">
        <f t="shared" si="174"/>
        <v>6</v>
      </c>
      <c r="AJW7" s="57">
        <v>9</v>
      </c>
      <c r="AJX7" s="48" t="str">
        <f>IF(COUNTIF(AJW2:AJW6,AJW7)&gt;0,"R","")</f>
        <v/>
      </c>
      <c r="AJY7" s="46">
        <f t="shared" si="175"/>
        <v>33</v>
      </c>
      <c r="AJZ7" s="6"/>
      <c r="AKA7" s="6"/>
      <c r="AKB7" s="7"/>
      <c r="AKC7" s="44"/>
      <c r="AKD7" s="4"/>
      <c r="AKE7" s="4"/>
      <c r="AKG7" s="5">
        <f t="shared" si="176"/>
        <v>6</v>
      </c>
      <c r="AKH7" s="57">
        <v>2</v>
      </c>
      <c r="AKI7" s="48" t="str">
        <f>IF(COUNTIF(AKH2:AKH6,AKH7)&gt;0,"R","")</f>
        <v/>
      </c>
      <c r="AKJ7" s="46">
        <f t="shared" si="177"/>
        <v>32</v>
      </c>
      <c r="AKK7" s="6"/>
      <c r="AKL7" s="6"/>
      <c r="AKM7" s="7"/>
      <c r="AKN7" s="44"/>
      <c r="AKO7" s="4"/>
      <c r="AKP7" s="4"/>
      <c r="AKR7" s="5">
        <f t="shared" si="178"/>
        <v>6</v>
      </c>
      <c r="AKS7" s="57">
        <v>0</v>
      </c>
      <c r="AKT7" s="48" t="str">
        <f>IF(COUNTIF(AKS2:AKS6,AKS7)&gt;0,"R","")</f>
        <v/>
      </c>
      <c r="AKU7" s="46">
        <f t="shared" si="179"/>
        <v>32</v>
      </c>
      <c r="AKV7" s="6"/>
      <c r="AKW7" s="6"/>
      <c r="AKX7" s="7"/>
      <c r="AKY7" s="44"/>
      <c r="AKZ7" s="4"/>
      <c r="ALA7" s="4"/>
      <c r="ALC7" s="5">
        <f t="shared" si="180"/>
        <v>6</v>
      </c>
      <c r="ALD7" s="57">
        <v>9</v>
      </c>
      <c r="ALE7" s="48" t="str">
        <f>IF(COUNTIF(ALD2:ALD6,ALD7)&gt;0,"R","")</f>
        <v/>
      </c>
      <c r="ALF7" s="46">
        <f t="shared" si="181"/>
        <v>32</v>
      </c>
      <c r="ALG7" s="6"/>
      <c r="ALH7" s="6"/>
      <c r="ALI7" s="7"/>
      <c r="ALJ7" s="44"/>
      <c r="ALK7" s="4"/>
      <c r="ALL7" s="4"/>
      <c r="ALN7" s="5">
        <f t="shared" si="182"/>
        <v>6</v>
      </c>
      <c r="ALO7" s="57">
        <v>4</v>
      </c>
      <c r="ALP7" s="48" t="str">
        <f>IF(COUNTIF(ALO2:ALO6,ALO7)&gt;0,"R","")</f>
        <v/>
      </c>
      <c r="ALQ7" s="46">
        <f t="shared" si="183"/>
        <v>33</v>
      </c>
      <c r="ALR7" s="6"/>
      <c r="ALS7" s="6"/>
      <c r="ALT7" s="7"/>
      <c r="ALU7" s="44"/>
      <c r="ALV7" s="4"/>
      <c r="ALW7" s="4"/>
      <c r="ALY7" s="5">
        <f t="shared" si="184"/>
        <v>6</v>
      </c>
      <c r="ALZ7" s="57">
        <v>23</v>
      </c>
      <c r="AMA7" s="48" t="str">
        <f>IF(COUNTIF(ALZ2:ALZ6,ALZ7)&gt;0,"R","")</f>
        <v>R</v>
      </c>
      <c r="AMB7" s="46">
        <f t="shared" si="185"/>
        <v>33</v>
      </c>
      <c r="AMC7" s="6"/>
      <c r="AMD7" s="6"/>
      <c r="AME7" s="7"/>
      <c r="AMF7" s="44"/>
      <c r="AMG7" s="4"/>
      <c r="AMH7" s="4"/>
      <c r="AMJ7" s="5">
        <f t="shared" si="186"/>
        <v>6</v>
      </c>
      <c r="AMK7" s="57">
        <v>31</v>
      </c>
      <c r="AML7" s="48" t="str">
        <f>IF(COUNTIF(AMK2:AMK6,AMK7)&gt;0,"R","")</f>
        <v/>
      </c>
      <c r="AMM7" s="46">
        <f t="shared" si="187"/>
        <v>32</v>
      </c>
      <c r="AMN7" s="6"/>
      <c r="AMO7" s="6"/>
      <c r="AMP7" s="7"/>
      <c r="AMQ7" s="44"/>
      <c r="AMR7" s="4"/>
      <c r="AMS7" s="4"/>
      <c r="AMU7" s="5">
        <f t="shared" si="188"/>
        <v>6</v>
      </c>
      <c r="AMV7" s="57">
        <v>11</v>
      </c>
      <c r="AMW7" s="48" t="str">
        <f>IF(COUNTIF(AMV2:AMV6,AMV7)&gt;0,"R","")</f>
        <v/>
      </c>
      <c r="AMX7" s="46">
        <f t="shared" si="189"/>
        <v>32</v>
      </c>
      <c r="AMY7" s="6"/>
      <c r="AMZ7" s="6"/>
      <c r="ANA7" s="7"/>
      <c r="ANB7" s="44"/>
      <c r="ANC7" s="4"/>
      <c r="AND7" s="4"/>
      <c r="ANF7" s="5">
        <f t="shared" si="190"/>
        <v>6</v>
      </c>
      <c r="ANG7" s="57">
        <v>20</v>
      </c>
      <c r="ANH7" s="48" t="str">
        <f>IF(COUNTIF(ANG2:ANG6,ANG7)&gt;0,"R","")</f>
        <v/>
      </c>
      <c r="ANI7" s="46">
        <f t="shared" si="191"/>
        <v>32</v>
      </c>
      <c r="ANJ7" s="6"/>
      <c r="ANK7" s="6"/>
      <c r="ANL7" s="7"/>
      <c r="ANM7" s="44"/>
      <c r="ANN7" s="4"/>
      <c r="ANO7" s="4"/>
      <c r="ANQ7" s="5">
        <f t="shared" si="192"/>
        <v>6</v>
      </c>
      <c r="ANR7" s="57">
        <v>16</v>
      </c>
      <c r="ANS7" s="48" t="str">
        <f>IF(COUNTIF(ANR2:ANR6,ANR7)&gt;0,"R","")</f>
        <v>R</v>
      </c>
      <c r="ANT7" s="46">
        <f t="shared" si="193"/>
        <v>32</v>
      </c>
      <c r="ANU7" s="6"/>
      <c r="ANV7" s="6"/>
      <c r="ANW7" s="7"/>
      <c r="ANX7" s="44"/>
      <c r="ANY7" s="4"/>
      <c r="ANZ7" s="4"/>
      <c r="AOB7" s="5">
        <f t="shared" si="194"/>
        <v>6</v>
      </c>
      <c r="AOC7" s="57">
        <v>22</v>
      </c>
      <c r="AOD7" s="48" t="str">
        <f>IF(COUNTIF(AOC2:AOC6,AOC7)&gt;0,"R","")</f>
        <v/>
      </c>
      <c r="AOE7" s="46">
        <f t="shared" si="195"/>
        <v>32</v>
      </c>
      <c r="AOF7" s="6"/>
      <c r="AOG7" s="6"/>
      <c r="AOH7" s="7"/>
      <c r="AOI7" s="44"/>
      <c r="AOJ7" s="4"/>
      <c r="AOK7" s="4"/>
      <c r="AOM7" s="5">
        <f t="shared" si="196"/>
        <v>6</v>
      </c>
      <c r="AON7" s="57">
        <v>23</v>
      </c>
      <c r="AOO7" s="48" t="str">
        <f>IF(COUNTIF(AON2:AON6,AON7)&gt;0,"R","")</f>
        <v/>
      </c>
      <c r="AOP7" s="46">
        <f t="shared" si="197"/>
        <v>32</v>
      </c>
      <c r="AOQ7" s="6"/>
      <c r="AOR7" s="6"/>
      <c r="AOS7" s="7"/>
      <c r="AOT7" s="44"/>
      <c r="AOU7" s="4"/>
      <c r="AOV7" s="4"/>
      <c r="AOX7" s="5">
        <f t="shared" si="198"/>
        <v>6</v>
      </c>
      <c r="AOY7" s="57">
        <v>26</v>
      </c>
      <c r="AOZ7" s="48" t="str">
        <f>IF(COUNTIF(AOY2:AOY6,AOY7)&gt;0,"R","")</f>
        <v/>
      </c>
      <c r="APA7" s="46">
        <f t="shared" si="199"/>
        <v>32</v>
      </c>
      <c r="APB7" s="6"/>
      <c r="APC7" s="6"/>
      <c r="APD7" s="7"/>
      <c r="APE7" s="44"/>
      <c r="APF7" s="4"/>
      <c r="APG7" s="4"/>
    </row>
    <row r="8" spans="1:1099" ht="15.75" x14ac:dyDescent="0.25">
      <c r="A8" s="5">
        <f t="shared" si="0"/>
        <v>7</v>
      </c>
      <c r="B8" s="57">
        <v>16</v>
      </c>
      <c r="C8" s="48" t="str">
        <f>IF(COUNTIF(B2:B7,B8)&gt;0,"R","")</f>
        <v/>
      </c>
      <c r="D8" s="46">
        <f t="shared" si="1"/>
        <v>31</v>
      </c>
      <c r="E8" s="6"/>
      <c r="F8" s="6"/>
      <c r="G8" s="7"/>
      <c r="H8" s="44"/>
      <c r="I8" s="4"/>
      <c r="J8" s="4"/>
      <c r="L8" s="5">
        <f t="shared" si="2"/>
        <v>7</v>
      </c>
      <c r="M8" s="57">
        <v>4</v>
      </c>
      <c r="N8" s="48" t="str">
        <f>IF(COUNTIF(M2:M7,M8)&gt;0,"R","")</f>
        <v/>
      </c>
      <c r="O8" s="46">
        <f t="shared" si="3"/>
        <v>31</v>
      </c>
      <c r="P8" s="6"/>
      <c r="Q8" s="6"/>
      <c r="R8" s="7"/>
      <c r="S8" s="44"/>
      <c r="T8" s="4"/>
      <c r="U8" s="4"/>
      <c r="W8" s="5">
        <f t="shared" si="4"/>
        <v>7</v>
      </c>
      <c r="X8" s="57">
        <v>13</v>
      </c>
      <c r="Y8" s="48" t="str">
        <f>IF(COUNTIF(X2:X7,X8)&gt;0,"R","")</f>
        <v/>
      </c>
      <c r="Z8" s="46">
        <f t="shared" si="5"/>
        <v>31</v>
      </c>
      <c r="AA8" s="6"/>
      <c r="AB8" s="6"/>
      <c r="AC8" s="7"/>
      <c r="AD8" s="44"/>
      <c r="AE8" s="4"/>
      <c r="AF8" s="4"/>
      <c r="AH8" s="5">
        <f t="shared" si="6"/>
        <v>7</v>
      </c>
      <c r="AI8" s="57">
        <v>30</v>
      </c>
      <c r="AJ8" s="48" t="str">
        <f>IF(COUNTIF(AI2:AI7,AI8)&gt;0,"R","")</f>
        <v/>
      </c>
      <c r="AK8" s="46">
        <f t="shared" si="7"/>
        <v>31</v>
      </c>
      <c r="AL8" s="6"/>
      <c r="AM8" s="6"/>
      <c r="AN8" s="7"/>
      <c r="AO8" s="44"/>
      <c r="AP8" s="4"/>
      <c r="AQ8" s="4"/>
      <c r="AS8" s="5">
        <f t="shared" si="8"/>
        <v>7</v>
      </c>
      <c r="AT8" s="57">
        <v>6</v>
      </c>
      <c r="AU8" s="48" t="str">
        <f>IF(COUNTIF(AT2:AT7,AT8)&gt;0,"R","")</f>
        <v/>
      </c>
      <c r="AV8" s="46">
        <f t="shared" si="9"/>
        <v>33</v>
      </c>
      <c r="AW8" s="6"/>
      <c r="AX8" s="6"/>
      <c r="AY8" s="7"/>
      <c r="AZ8" s="44"/>
      <c r="BA8" s="4"/>
      <c r="BB8" s="4"/>
      <c r="BD8" s="5">
        <f t="shared" si="10"/>
        <v>7</v>
      </c>
      <c r="BE8" s="57">
        <v>0</v>
      </c>
      <c r="BF8" s="48" t="str">
        <f>IF(COUNTIF(BE2:BE7,BE8)&gt;0,"R","")</f>
        <v/>
      </c>
      <c r="BG8" s="46">
        <f t="shared" si="11"/>
        <v>31</v>
      </c>
      <c r="BH8" s="6"/>
      <c r="BI8" s="6"/>
      <c r="BJ8" s="7"/>
      <c r="BK8" s="44"/>
      <c r="BL8" s="4"/>
      <c r="BM8" s="4"/>
      <c r="BO8" s="5">
        <f t="shared" si="12"/>
        <v>7</v>
      </c>
      <c r="BP8" s="57">
        <v>17</v>
      </c>
      <c r="BQ8" s="48" t="str">
        <f>IF(COUNTIF(BP2:BP7,BP8)&gt;0,"R","")</f>
        <v/>
      </c>
      <c r="BR8" s="46">
        <f t="shared" si="13"/>
        <v>31</v>
      </c>
      <c r="BS8" s="6"/>
      <c r="BT8" s="6"/>
      <c r="BU8" s="7"/>
      <c r="BV8" s="44"/>
      <c r="BW8" s="4"/>
      <c r="BX8" s="4"/>
      <c r="BZ8" s="5">
        <f t="shared" si="14"/>
        <v>7</v>
      </c>
      <c r="CA8" s="57">
        <v>18</v>
      </c>
      <c r="CB8" s="48" t="str">
        <f>IF(COUNTIF(CA2:CA7,CA8)&gt;0,"R","")</f>
        <v/>
      </c>
      <c r="CC8" s="46">
        <f t="shared" si="15"/>
        <v>31</v>
      </c>
      <c r="CD8" s="6"/>
      <c r="CE8" s="6"/>
      <c r="CF8" s="7"/>
      <c r="CG8" s="44"/>
      <c r="CH8" s="4"/>
      <c r="CI8" s="4"/>
      <c r="CK8" s="5">
        <f t="shared" si="16"/>
        <v>7</v>
      </c>
      <c r="CL8" s="57">
        <v>13</v>
      </c>
      <c r="CM8" s="48" t="str">
        <f>IF(COUNTIF(CL2:CL7,CL8)&gt;0,"R","")</f>
        <v/>
      </c>
      <c r="CN8" s="46">
        <f t="shared" si="17"/>
        <v>31</v>
      </c>
      <c r="CO8" s="6"/>
      <c r="CP8" s="6"/>
      <c r="CQ8" s="7"/>
      <c r="CR8" s="44"/>
      <c r="CS8" s="4"/>
      <c r="CT8" s="4"/>
      <c r="CV8" s="5">
        <f t="shared" si="18"/>
        <v>7</v>
      </c>
      <c r="CW8" s="57">
        <v>30</v>
      </c>
      <c r="CX8" s="48" t="str">
        <f>IF(COUNTIF(CW2:CW7,CW8)&gt;0,"R","")</f>
        <v/>
      </c>
      <c r="CY8" s="46">
        <f t="shared" si="19"/>
        <v>32</v>
      </c>
      <c r="CZ8" s="6"/>
      <c r="DA8" s="6"/>
      <c r="DB8" s="7"/>
      <c r="DC8" s="44"/>
      <c r="DD8" s="4"/>
      <c r="DE8" s="4"/>
      <c r="DG8" s="5">
        <f t="shared" si="20"/>
        <v>7</v>
      </c>
      <c r="DH8" s="57">
        <v>6</v>
      </c>
      <c r="DI8" s="48" t="str">
        <f>IF(COUNTIF(DH2:DH7,DH8)&gt;0,"R","")</f>
        <v/>
      </c>
      <c r="DJ8" s="46">
        <f t="shared" si="21"/>
        <v>31</v>
      </c>
      <c r="DK8" s="6"/>
      <c r="DL8" s="6"/>
      <c r="DM8" s="7"/>
      <c r="DN8" s="44"/>
      <c r="DO8" s="4"/>
      <c r="DP8" s="4"/>
      <c r="DR8" s="5">
        <f t="shared" si="22"/>
        <v>7</v>
      </c>
      <c r="DS8" s="57">
        <v>3</v>
      </c>
      <c r="DT8" s="48" t="str">
        <f>IF(COUNTIF(DS2:DS7,DS8)&gt;0,"R","")</f>
        <v>R</v>
      </c>
      <c r="DU8" s="46">
        <f t="shared" si="23"/>
        <v>31</v>
      </c>
      <c r="DV8" s="6"/>
      <c r="DW8" s="6"/>
      <c r="DX8" s="7"/>
      <c r="DY8" s="44"/>
      <c r="DZ8" s="4"/>
      <c r="EA8" s="4"/>
      <c r="EC8" s="5">
        <f t="shared" si="24"/>
        <v>7</v>
      </c>
      <c r="ED8" s="57">
        <v>22</v>
      </c>
      <c r="EE8" s="48" t="str">
        <f>IF(COUNTIF(ED2:ED7,ED8)&gt;0,"R","")</f>
        <v/>
      </c>
      <c r="EF8" s="46">
        <f t="shared" si="25"/>
        <v>31</v>
      </c>
      <c r="EG8" s="6"/>
      <c r="EH8" s="6"/>
      <c r="EI8" s="7"/>
      <c r="EJ8" s="44"/>
      <c r="EK8" s="4"/>
      <c r="EL8" s="4"/>
      <c r="EN8" s="5">
        <f t="shared" si="26"/>
        <v>7</v>
      </c>
      <c r="EO8" s="57">
        <v>32</v>
      </c>
      <c r="EP8" s="48" t="str">
        <f>IF(COUNTIF(EO2:EO7,EO8)&gt;0,"R","")</f>
        <v/>
      </c>
      <c r="EQ8" s="46">
        <f t="shared" si="27"/>
        <v>32</v>
      </c>
      <c r="ER8" s="6"/>
      <c r="ES8" s="6"/>
      <c r="ET8" s="7"/>
      <c r="EU8" s="44"/>
      <c r="EV8" s="4"/>
      <c r="EW8" s="4"/>
      <c r="EY8" s="5">
        <f t="shared" si="28"/>
        <v>7</v>
      </c>
      <c r="EZ8" s="57">
        <v>18</v>
      </c>
      <c r="FA8" s="48" t="str">
        <f>IF(COUNTIF(EZ2:EZ7,EZ8)&gt;0,"R","")</f>
        <v/>
      </c>
      <c r="FB8" s="46">
        <f t="shared" si="29"/>
        <v>32</v>
      </c>
      <c r="FC8" s="6"/>
      <c r="FD8" s="6"/>
      <c r="FE8" s="7"/>
      <c r="FF8" s="44"/>
      <c r="FG8" s="4"/>
      <c r="FH8" s="4"/>
      <c r="FJ8" s="5">
        <f t="shared" si="30"/>
        <v>7</v>
      </c>
      <c r="FK8" s="57">
        <v>17</v>
      </c>
      <c r="FL8" s="48" t="str">
        <f>IF(COUNTIF(FK2:FK7,FK8)&gt;0,"R","")</f>
        <v>R</v>
      </c>
      <c r="FM8" s="46">
        <f t="shared" si="31"/>
        <v>31</v>
      </c>
      <c r="FN8" s="6"/>
      <c r="FO8" s="6"/>
      <c r="FP8" s="7"/>
      <c r="FQ8" s="44"/>
      <c r="FR8" s="4"/>
      <c r="FS8" s="4"/>
      <c r="FU8" s="5">
        <f t="shared" si="32"/>
        <v>7</v>
      </c>
      <c r="FV8" s="57">
        <v>21</v>
      </c>
      <c r="FW8" s="48" t="str">
        <f>IF(COUNTIF(FV2:FV7,FV8)&gt;0,"R","")</f>
        <v/>
      </c>
      <c r="FX8" s="46">
        <f t="shared" si="33"/>
        <v>32</v>
      </c>
      <c r="FY8" s="6"/>
      <c r="FZ8" s="6"/>
      <c r="GA8" s="7"/>
      <c r="GB8" s="44"/>
      <c r="GC8" s="4"/>
      <c r="GD8" s="4"/>
      <c r="GF8" s="5">
        <f t="shared" si="34"/>
        <v>7</v>
      </c>
      <c r="GG8" s="57">
        <v>33</v>
      </c>
      <c r="GH8" s="48" t="str">
        <f>IF(COUNTIF(GG2:GG7,GG8)&gt;0,"R","")</f>
        <v/>
      </c>
      <c r="GI8" s="46">
        <f t="shared" si="35"/>
        <v>31</v>
      </c>
      <c r="GJ8" s="6"/>
      <c r="GK8" s="6"/>
      <c r="GL8" s="7"/>
      <c r="GM8" s="44"/>
      <c r="GN8" s="4"/>
      <c r="GO8" s="4"/>
      <c r="GQ8" s="5">
        <f t="shared" si="36"/>
        <v>7</v>
      </c>
      <c r="GR8" s="57">
        <v>9</v>
      </c>
      <c r="GS8" s="48" t="str">
        <f>IF(COUNTIF(GR2:GR7,GR8)&gt;0,"R","")</f>
        <v/>
      </c>
      <c r="GT8" s="46">
        <f t="shared" si="37"/>
        <v>31</v>
      </c>
      <c r="GU8" s="6"/>
      <c r="GV8" s="6"/>
      <c r="GW8" s="7"/>
      <c r="GX8" s="44"/>
      <c r="GY8" s="4"/>
      <c r="GZ8" s="4"/>
      <c r="HB8" s="5">
        <f t="shared" si="38"/>
        <v>7</v>
      </c>
      <c r="HC8" s="57">
        <v>34</v>
      </c>
      <c r="HD8" s="48" t="str">
        <f>IF(COUNTIF(HC2:HC7,HC8)&gt;0,"R","")</f>
        <v/>
      </c>
      <c r="HE8" s="46">
        <f t="shared" si="39"/>
        <v>33</v>
      </c>
      <c r="HF8" s="6"/>
      <c r="HG8" s="6"/>
      <c r="HH8" s="7"/>
      <c r="HI8" s="44"/>
      <c r="HJ8" s="4"/>
      <c r="HK8" s="4"/>
      <c r="HM8" s="5">
        <f t="shared" si="40"/>
        <v>7</v>
      </c>
      <c r="HN8" s="57">
        <v>2</v>
      </c>
      <c r="HO8" s="48" t="str">
        <f>IF(COUNTIF(HN2:HN7,HN8)&gt;0,"R","")</f>
        <v/>
      </c>
      <c r="HP8" s="46">
        <f t="shared" si="41"/>
        <v>33</v>
      </c>
      <c r="HQ8" s="6"/>
      <c r="HR8" s="6"/>
      <c r="HS8" s="7"/>
      <c r="HT8" s="44"/>
      <c r="HU8" s="4"/>
      <c r="HV8" s="4"/>
      <c r="HX8" s="5">
        <f t="shared" si="42"/>
        <v>7</v>
      </c>
      <c r="HY8" s="57">
        <v>30</v>
      </c>
      <c r="HZ8" s="48" t="str">
        <f>IF(COUNTIF(HY2:HY7,HY8)&gt;0,"R","")</f>
        <v/>
      </c>
      <c r="IA8" s="46">
        <f t="shared" si="43"/>
        <v>33</v>
      </c>
      <c r="IB8" s="6"/>
      <c r="IC8" s="6"/>
      <c r="ID8" s="7"/>
      <c r="IE8" s="44"/>
      <c r="IF8" s="4"/>
      <c r="IG8" s="4"/>
      <c r="II8" s="5">
        <f t="shared" si="44"/>
        <v>7</v>
      </c>
      <c r="IJ8" s="57">
        <v>20</v>
      </c>
      <c r="IK8" s="48" t="str">
        <f>IF(COUNTIF(IJ2:IJ7,IJ8)&gt;0,"R","")</f>
        <v>R</v>
      </c>
      <c r="IL8" s="46">
        <f t="shared" si="45"/>
        <v>31</v>
      </c>
      <c r="IM8" s="6"/>
      <c r="IN8" s="6"/>
      <c r="IO8" s="7"/>
      <c r="IP8" s="44"/>
      <c r="IQ8" s="4"/>
      <c r="IR8" s="4"/>
      <c r="IT8" s="5">
        <f t="shared" si="46"/>
        <v>7</v>
      </c>
      <c r="IU8" s="57">
        <v>20</v>
      </c>
      <c r="IV8" s="48" t="str">
        <f>IF(COUNTIF(IU2:IU7,IU8)&gt;0,"R","")</f>
        <v/>
      </c>
      <c r="IW8" s="46">
        <f t="shared" si="47"/>
        <v>33</v>
      </c>
      <c r="IX8" s="6"/>
      <c r="IY8" s="6"/>
      <c r="IZ8" s="7"/>
      <c r="JA8" s="44"/>
      <c r="JB8" s="4"/>
      <c r="JC8" s="4"/>
      <c r="JE8" s="5">
        <f t="shared" si="48"/>
        <v>7</v>
      </c>
      <c r="JF8" s="57">
        <v>20</v>
      </c>
      <c r="JG8" s="48" t="str">
        <f>IF(COUNTIF(JF2:JF7,JF8)&gt;0,"R","")</f>
        <v>R</v>
      </c>
      <c r="JH8" s="46">
        <f t="shared" si="49"/>
        <v>31</v>
      </c>
      <c r="JI8" s="6"/>
      <c r="JJ8" s="6"/>
      <c r="JK8" s="7"/>
      <c r="JL8" s="44"/>
      <c r="JM8" s="4"/>
      <c r="JN8" s="4"/>
      <c r="JP8" s="5">
        <f t="shared" si="50"/>
        <v>7</v>
      </c>
      <c r="JQ8" s="57">
        <v>2</v>
      </c>
      <c r="JR8" s="48" t="str">
        <f>IF(COUNTIF(JQ2:JQ7,JQ8)&gt;0,"R","")</f>
        <v/>
      </c>
      <c r="JS8" s="46">
        <f t="shared" si="51"/>
        <v>31</v>
      </c>
      <c r="JT8" s="6"/>
      <c r="JU8" s="6"/>
      <c r="JV8" s="7"/>
      <c r="JW8" s="44"/>
      <c r="JX8" s="4"/>
      <c r="JY8" s="4"/>
      <c r="KA8" s="5">
        <f t="shared" si="52"/>
        <v>7</v>
      </c>
      <c r="KB8" s="57">
        <v>30</v>
      </c>
      <c r="KC8" s="48" t="str">
        <f>IF(COUNTIF(KB2:KB7,KB8)&gt;0,"R","")</f>
        <v/>
      </c>
      <c r="KD8" s="46">
        <f t="shared" si="53"/>
        <v>31</v>
      </c>
      <c r="KE8" s="6"/>
      <c r="KF8" s="6"/>
      <c r="KG8" s="7"/>
      <c r="KH8" s="44"/>
      <c r="KI8" s="4"/>
      <c r="KJ8" s="4"/>
      <c r="KL8" s="5">
        <f t="shared" si="54"/>
        <v>7</v>
      </c>
      <c r="KM8" s="57">
        <v>21</v>
      </c>
      <c r="KN8" s="48" t="str">
        <f>IF(COUNTIF(KM2:KM7,KM8)&gt;0,"R","")</f>
        <v/>
      </c>
      <c r="KO8" s="46">
        <f t="shared" si="55"/>
        <v>32</v>
      </c>
      <c r="KP8" s="6"/>
      <c r="KQ8" s="6"/>
      <c r="KR8" s="7"/>
      <c r="KS8" s="44"/>
      <c r="KT8" s="4"/>
      <c r="KU8" s="4"/>
      <c r="KW8" s="5">
        <f t="shared" si="56"/>
        <v>7</v>
      </c>
      <c r="KX8" s="57">
        <v>1</v>
      </c>
      <c r="KY8" s="48" t="str">
        <f>IF(COUNTIF(KX2:KX7,KX8)&gt;0,"R","")</f>
        <v/>
      </c>
      <c r="KZ8" s="46">
        <f t="shared" si="57"/>
        <v>32</v>
      </c>
      <c r="LA8" s="6"/>
      <c r="LB8" s="6"/>
      <c r="LC8" s="7"/>
      <c r="LD8" s="44"/>
      <c r="LE8" s="4"/>
      <c r="LF8" s="4"/>
      <c r="LH8" s="5">
        <f t="shared" si="58"/>
        <v>7</v>
      </c>
      <c r="LI8" s="57">
        <v>14</v>
      </c>
      <c r="LJ8" s="48" t="str">
        <f>IF(COUNTIF(LI2:LI7,LI8)&gt;0,"R","")</f>
        <v/>
      </c>
      <c r="LK8" s="46">
        <f t="shared" si="59"/>
        <v>31</v>
      </c>
      <c r="LL8" s="6"/>
      <c r="LM8" s="6"/>
      <c r="LN8" s="7"/>
      <c r="LO8" s="44"/>
      <c r="LP8" s="4"/>
      <c r="LQ8" s="4"/>
      <c r="LS8" s="5">
        <f t="shared" si="60"/>
        <v>7</v>
      </c>
      <c r="LT8" s="57">
        <v>16</v>
      </c>
      <c r="LU8" s="48" t="str">
        <f>IF(COUNTIF(LT2:LT7,LT8)&gt;0,"R","")</f>
        <v/>
      </c>
      <c r="LV8" s="46">
        <f t="shared" si="61"/>
        <v>32</v>
      </c>
      <c r="LW8" s="6"/>
      <c r="LX8" s="6"/>
      <c r="LY8" s="7"/>
      <c r="LZ8" s="44"/>
      <c r="MA8" s="4"/>
      <c r="MB8" s="4"/>
      <c r="MD8" s="5">
        <f t="shared" si="62"/>
        <v>7</v>
      </c>
      <c r="ME8" s="57">
        <v>5</v>
      </c>
      <c r="MF8" s="48" t="str">
        <f>IF(COUNTIF(ME2:ME7,ME8)&gt;0,"R","")</f>
        <v/>
      </c>
      <c r="MG8" s="46">
        <f t="shared" si="63"/>
        <v>31</v>
      </c>
      <c r="MH8" s="6"/>
      <c r="MI8" s="6"/>
      <c r="MJ8" s="7"/>
      <c r="MK8" s="44"/>
      <c r="ML8" s="4"/>
      <c r="MM8" s="4"/>
      <c r="MO8" s="5">
        <f t="shared" si="64"/>
        <v>7</v>
      </c>
      <c r="MP8" s="57">
        <v>5</v>
      </c>
      <c r="MQ8" s="48" t="str">
        <f>IF(COUNTIF(MP2:MP7,MP8)&gt;0,"R","")</f>
        <v/>
      </c>
      <c r="MR8" s="46">
        <f t="shared" si="65"/>
        <v>31</v>
      </c>
      <c r="MS8" s="6"/>
      <c r="MT8" s="6"/>
      <c r="MU8" s="7"/>
      <c r="MV8" s="44"/>
      <c r="MW8" s="4"/>
      <c r="MX8" s="4"/>
      <c r="MZ8" s="5">
        <f t="shared" si="66"/>
        <v>7</v>
      </c>
      <c r="NA8" s="57">
        <v>30</v>
      </c>
      <c r="NB8" s="48" t="str">
        <f>IF(COUNTIF(NA2:NA7,NA8)&gt;0,"R","")</f>
        <v/>
      </c>
      <c r="NC8" s="46">
        <f t="shared" si="67"/>
        <v>31</v>
      </c>
      <c r="ND8" s="6"/>
      <c r="NE8" s="6"/>
      <c r="NF8" s="7"/>
      <c r="NG8" s="44"/>
      <c r="NH8" s="4"/>
      <c r="NI8" s="4"/>
      <c r="NK8" s="5">
        <f t="shared" si="68"/>
        <v>7</v>
      </c>
      <c r="NL8" s="57">
        <v>24</v>
      </c>
      <c r="NM8" s="48" t="str">
        <f>IF(COUNTIF(NL2:NL7,NL8)&gt;0,"R","")</f>
        <v/>
      </c>
      <c r="NN8" s="46">
        <f t="shared" si="69"/>
        <v>31</v>
      </c>
      <c r="NO8" s="6"/>
      <c r="NP8" s="6"/>
      <c r="NQ8" s="7"/>
      <c r="NR8" s="44"/>
      <c r="NS8" s="4"/>
      <c r="NT8" s="4"/>
      <c r="NV8" s="5">
        <f t="shared" si="70"/>
        <v>7</v>
      </c>
      <c r="NW8" s="57">
        <v>18</v>
      </c>
      <c r="NX8" s="48" t="str">
        <f>IF(COUNTIF(NW2:NW7,NW8)&gt;0,"R","")</f>
        <v/>
      </c>
      <c r="NY8" s="46">
        <f t="shared" si="71"/>
        <v>32</v>
      </c>
      <c r="NZ8" s="6"/>
      <c r="OA8" s="6"/>
      <c r="OB8" s="7"/>
      <c r="OC8" s="44"/>
      <c r="OD8" s="4"/>
      <c r="OE8" s="4"/>
      <c r="OG8" s="5">
        <f t="shared" si="72"/>
        <v>7</v>
      </c>
      <c r="OH8" s="57">
        <v>8</v>
      </c>
      <c r="OI8" s="48" t="str">
        <f>IF(COUNTIF(OH2:OH7,OH8)&gt;0,"R","")</f>
        <v/>
      </c>
      <c r="OJ8" s="46">
        <f t="shared" si="73"/>
        <v>33</v>
      </c>
      <c r="OK8" s="6"/>
      <c r="OL8" s="6"/>
      <c r="OM8" s="7"/>
      <c r="ON8" s="44"/>
      <c r="OO8" s="4"/>
      <c r="OP8" s="4"/>
      <c r="OR8" s="5">
        <f t="shared" si="74"/>
        <v>7</v>
      </c>
      <c r="OS8" s="57">
        <v>25</v>
      </c>
      <c r="OT8" s="48" t="str">
        <f>IF(COUNTIF(OS2:OS7,OS8)&gt;0,"R","")</f>
        <v/>
      </c>
      <c r="OU8" s="46">
        <f t="shared" si="75"/>
        <v>31</v>
      </c>
      <c r="OV8" s="6"/>
      <c r="OW8" s="6"/>
      <c r="OX8" s="7"/>
      <c r="OY8" s="44"/>
      <c r="OZ8" s="4"/>
      <c r="PA8" s="4"/>
      <c r="PC8" s="5">
        <f t="shared" si="76"/>
        <v>7</v>
      </c>
      <c r="PD8" s="57">
        <v>33</v>
      </c>
      <c r="PE8" s="48" t="str">
        <f>IF(COUNTIF(PD2:PD7,PD8)&gt;0,"R","")</f>
        <v/>
      </c>
      <c r="PF8" s="46">
        <f t="shared" si="77"/>
        <v>31</v>
      </c>
      <c r="PG8" s="6"/>
      <c r="PH8" s="6"/>
      <c r="PI8" s="7"/>
      <c r="PJ8" s="44"/>
      <c r="PK8" s="4"/>
      <c r="PL8" s="4"/>
      <c r="PN8" s="5">
        <f t="shared" si="78"/>
        <v>7</v>
      </c>
      <c r="PO8" s="57">
        <v>7</v>
      </c>
      <c r="PP8" s="48" t="str">
        <f>IF(COUNTIF(PO2:PO7,PO8)&gt;0,"R","")</f>
        <v/>
      </c>
      <c r="PQ8" s="46">
        <f t="shared" si="79"/>
        <v>31</v>
      </c>
      <c r="PR8" s="6"/>
      <c r="PS8" s="6"/>
      <c r="PT8" s="7"/>
      <c r="PU8" s="44"/>
      <c r="PV8" s="4"/>
      <c r="PW8" s="4"/>
      <c r="PY8" s="5">
        <f t="shared" si="80"/>
        <v>7</v>
      </c>
      <c r="PZ8" s="57">
        <v>3</v>
      </c>
      <c r="QA8" s="48" t="str">
        <f>IF(COUNTIF(PZ2:PZ7,PZ8)&gt;0,"R","")</f>
        <v/>
      </c>
      <c r="QB8" s="46">
        <f t="shared" si="81"/>
        <v>32</v>
      </c>
      <c r="QC8" s="6"/>
      <c r="QD8" s="6"/>
      <c r="QE8" s="7"/>
      <c r="QF8" s="44"/>
      <c r="QG8" s="4"/>
      <c r="QH8" s="4"/>
      <c r="QJ8" s="5">
        <f t="shared" si="82"/>
        <v>7</v>
      </c>
      <c r="QK8" s="57">
        <v>24</v>
      </c>
      <c r="QL8" s="48" t="str">
        <f>IF(COUNTIF(QK2:QK7,QK8)&gt;0,"R","")</f>
        <v/>
      </c>
      <c r="QM8" s="46">
        <f t="shared" si="83"/>
        <v>32</v>
      </c>
      <c r="QN8" s="6"/>
      <c r="QO8" s="6"/>
      <c r="QP8" s="7"/>
      <c r="QQ8" s="44"/>
      <c r="QR8" s="4"/>
      <c r="QS8" s="4"/>
      <c r="QU8" s="5">
        <f t="shared" si="84"/>
        <v>7</v>
      </c>
      <c r="QV8" s="57">
        <v>17</v>
      </c>
      <c r="QW8" s="48" t="str">
        <f>IF(COUNTIF(QV2:QV7,QV8)&gt;0,"R","")</f>
        <v/>
      </c>
      <c r="QX8" s="46">
        <f t="shared" si="85"/>
        <v>33</v>
      </c>
      <c r="QY8" s="6"/>
      <c r="QZ8" s="6"/>
      <c r="RA8" s="7"/>
      <c r="RB8" s="44"/>
      <c r="RC8" s="4"/>
      <c r="RD8" s="4"/>
      <c r="RF8" s="5">
        <f t="shared" si="86"/>
        <v>7</v>
      </c>
      <c r="RG8" s="57">
        <v>9</v>
      </c>
      <c r="RH8" s="48" t="str">
        <f>IF(COUNTIF(RG2:RG7,RG8)&gt;0,"R","")</f>
        <v/>
      </c>
      <c r="RI8" s="46">
        <f t="shared" si="87"/>
        <v>32</v>
      </c>
      <c r="RJ8" s="6"/>
      <c r="RK8" s="6"/>
      <c r="RL8" s="7"/>
      <c r="RM8" s="44"/>
      <c r="RN8" s="4"/>
      <c r="RO8" s="4"/>
      <c r="RQ8" s="5">
        <f t="shared" si="88"/>
        <v>7</v>
      </c>
      <c r="RR8" s="57">
        <v>15</v>
      </c>
      <c r="RS8" s="48" t="str">
        <f>IF(COUNTIF(RR2:RR7,RR8)&gt;0,"R","")</f>
        <v/>
      </c>
      <c r="RT8" s="46">
        <f t="shared" si="89"/>
        <v>31</v>
      </c>
      <c r="RU8" s="6"/>
      <c r="RV8" s="6"/>
      <c r="RW8" s="7"/>
      <c r="RX8" s="44"/>
      <c r="RY8" s="4"/>
      <c r="RZ8" s="4"/>
      <c r="SB8" s="5">
        <f t="shared" si="90"/>
        <v>7</v>
      </c>
      <c r="SC8" s="57">
        <v>32</v>
      </c>
      <c r="SD8" s="48" t="str">
        <f>IF(COUNTIF(SC2:SC7,SC8)&gt;0,"R","")</f>
        <v/>
      </c>
      <c r="SE8" s="46">
        <f t="shared" si="91"/>
        <v>32</v>
      </c>
      <c r="SF8" s="6"/>
      <c r="SG8" s="6"/>
      <c r="SH8" s="7"/>
      <c r="SI8" s="44"/>
      <c r="SJ8" s="4"/>
      <c r="SK8" s="4"/>
      <c r="SM8" s="5">
        <f t="shared" si="92"/>
        <v>7</v>
      </c>
      <c r="SN8" s="57">
        <v>12</v>
      </c>
      <c r="SO8" s="48" t="str">
        <f>IF(COUNTIF(SN2:SN7,SN8)&gt;0,"R","")</f>
        <v/>
      </c>
      <c r="SP8" s="46">
        <f t="shared" si="93"/>
        <v>32</v>
      </c>
      <c r="SQ8" s="6"/>
      <c r="SR8" s="6"/>
      <c r="SS8" s="7"/>
      <c r="ST8" s="44"/>
      <c r="SU8" s="4"/>
      <c r="SV8" s="4"/>
      <c r="SX8" s="5">
        <f t="shared" si="94"/>
        <v>7</v>
      </c>
      <c r="SY8" s="57">
        <v>31</v>
      </c>
      <c r="SZ8" s="48" t="str">
        <f>IF(COUNTIF(SY2:SY7,SY8)&gt;0,"R","")</f>
        <v/>
      </c>
      <c r="TA8" s="46">
        <f t="shared" si="95"/>
        <v>31</v>
      </c>
      <c r="TB8" s="6"/>
      <c r="TC8" s="6"/>
      <c r="TD8" s="7"/>
      <c r="TE8" s="44"/>
      <c r="TF8" s="4"/>
      <c r="TG8" s="4"/>
      <c r="TI8" s="5">
        <f t="shared" si="96"/>
        <v>7</v>
      </c>
      <c r="TJ8" s="57">
        <v>16</v>
      </c>
      <c r="TK8" s="48" t="str">
        <f>IF(COUNTIF(TJ2:TJ7,TJ8)&gt;0,"R","")</f>
        <v/>
      </c>
      <c r="TL8" s="46">
        <f t="shared" si="97"/>
        <v>31</v>
      </c>
      <c r="TM8" s="6"/>
      <c r="TN8" s="6"/>
      <c r="TO8" s="7"/>
      <c r="TP8" s="44"/>
      <c r="TQ8" s="4"/>
      <c r="TR8" s="4"/>
      <c r="TT8" s="5">
        <f t="shared" si="98"/>
        <v>7</v>
      </c>
      <c r="TU8" s="57">
        <v>33</v>
      </c>
      <c r="TV8" s="48" t="str">
        <f>IF(COUNTIF(TU2:TU7,TU8)&gt;0,"R","")</f>
        <v/>
      </c>
      <c r="TW8" s="46">
        <f t="shared" si="99"/>
        <v>32</v>
      </c>
      <c r="TX8" s="6"/>
      <c r="TY8" s="6"/>
      <c r="TZ8" s="7"/>
      <c r="UA8" s="44"/>
      <c r="UB8" s="4"/>
      <c r="UC8" s="4"/>
      <c r="UE8" s="5">
        <f t="shared" si="100"/>
        <v>7</v>
      </c>
      <c r="UF8" s="57">
        <v>4</v>
      </c>
      <c r="UG8" s="48" t="str">
        <f>IF(COUNTIF(UF2:UF7,UF8)&gt;0,"R","")</f>
        <v/>
      </c>
      <c r="UH8" s="46">
        <f t="shared" si="101"/>
        <v>31</v>
      </c>
      <c r="UI8" s="6"/>
      <c r="UJ8" s="6"/>
      <c r="UK8" s="7"/>
      <c r="UL8" s="44"/>
      <c r="UM8" s="4"/>
      <c r="UN8" s="4"/>
      <c r="UP8" s="5">
        <f t="shared" si="102"/>
        <v>7</v>
      </c>
      <c r="UQ8" s="57">
        <v>8</v>
      </c>
      <c r="UR8" s="48" t="str">
        <f>IF(COUNTIF(UQ2:UQ7,UQ8)&gt;0,"R","")</f>
        <v/>
      </c>
      <c r="US8" s="46">
        <f t="shared" si="103"/>
        <v>31</v>
      </c>
      <c r="UT8" s="6"/>
      <c r="UU8" s="6"/>
      <c r="UV8" s="7"/>
      <c r="UW8" s="44"/>
      <c r="UX8" s="4"/>
      <c r="UY8" s="4"/>
      <c r="VA8" s="5">
        <f t="shared" si="104"/>
        <v>7</v>
      </c>
      <c r="VB8" s="57">
        <v>35</v>
      </c>
      <c r="VC8" s="48" t="str">
        <f>IF(COUNTIF(VB2:VB7,VB8)&gt;0,"R","")</f>
        <v/>
      </c>
      <c r="VD8" s="46">
        <f t="shared" si="105"/>
        <v>31</v>
      </c>
      <c r="VE8" s="6"/>
      <c r="VF8" s="6"/>
      <c r="VG8" s="7"/>
      <c r="VH8" s="44"/>
      <c r="VI8" s="4"/>
      <c r="VJ8" s="4"/>
      <c r="VL8" s="5">
        <f t="shared" si="106"/>
        <v>7</v>
      </c>
      <c r="VM8" s="57">
        <v>4</v>
      </c>
      <c r="VN8" s="48" t="str">
        <f>IF(COUNTIF(VM2:VM7,VM8)&gt;0,"R","")</f>
        <v/>
      </c>
      <c r="VO8" s="46">
        <f t="shared" si="107"/>
        <v>32</v>
      </c>
      <c r="VP8" s="6"/>
      <c r="VQ8" s="6"/>
      <c r="VR8" s="7"/>
      <c r="VS8" s="44"/>
      <c r="VT8" s="4"/>
      <c r="VU8" s="4"/>
      <c r="VW8" s="5">
        <f t="shared" si="108"/>
        <v>7</v>
      </c>
      <c r="VX8" s="57">
        <v>10</v>
      </c>
      <c r="VY8" s="48" t="str">
        <f>IF(COUNTIF(VX2:VX7,VX8)&gt;0,"R","")</f>
        <v/>
      </c>
      <c r="VZ8" s="46">
        <f t="shared" si="109"/>
        <v>32</v>
      </c>
      <c r="WA8" s="6"/>
      <c r="WB8" s="6"/>
      <c r="WC8" s="7"/>
      <c r="WD8" s="44"/>
      <c r="WE8" s="4"/>
      <c r="WF8" s="4"/>
      <c r="WH8" s="5">
        <f t="shared" si="110"/>
        <v>7</v>
      </c>
      <c r="WI8" s="57">
        <v>20</v>
      </c>
      <c r="WJ8" s="48" t="str">
        <f>IF(COUNTIF(WI2:WI7,WI8)&gt;0,"R","")</f>
        <v/>
      </c>
      <c r="WK8" s="46">
        <f t="shared" si="111"/>
        <v>32</v>
      </c>
      <c r="WL8" s="6"/>
      <c r="WM8" s="6"/>
      <c r="WN8" s="7"/>
      <c r="WO8" s="44"/>
      <c r="WP8" s="4"/>
      <c r="WQ8" s="4"/>
      <c r="WS8" s="5">
        <f t="shared" si="112"/>
        <v>7</v>
      </c>
      <c r="WT8" s="57">
        <v>32</v>
      </c>
      <c r="WU8" s="48" t="str">
        <f>IF(COUNTIF(WT2:WT7,WT8)&gt;0,"R","")</f>
        <v/>
      </c>
      <c r="WV8" s="46">
        <f t="shared" si="113"/>
        <v>31</v>
      </c>
      <c r="WW8" s="6"/>
      <c r="WX8" s="6"/>
      <c r="WY8" s="7"/>
      <c r="WZ8" s="44"/>
      <c r="XA8" s="4"/>
      <c r="XB8" s="4"/>
      <c r="XD8" s="5">
        <f t="shared" si="114"/>
        <v>7</v>
      </c>
      <c r="XE8" s="57">
        <v>7</v>
      </c>
      <c r="XF8" s="48" t="str">
        <f>IF(COUNTIF(XE2:XE7,XE8)&gt;0,"R","")</f>
        <v>R</v>
      </c>
      <c r="XG8" s="46">
        <f t="shared" si="115"/>
        <v>32</v>
      </c>
      <c r="XH8" s="6"/>
      <c r="XI8" s="6"/>
      <c r="XJ8" s="7"/>
      <c r="XK8" s="44"/>
      <c r="XL8" s="4"/>
      <c r="XM8" s="4"/>
      <c r="XO8" s="5">
        <f t="shared" si="116"/>
        <v>7</v>
      </c>
      <c r="XP8" s="57">
        <v>6</v>
      </c>
      <c r="XQ8" s="48" t="str">
        <f>IF(COUNTIF(XP2:XP7,XP8)&gt;0,"R","")</f>
        <v/>
      </c>
      <c r="XR8" s="46">
        <f t="shared" si="117"/>
        <v>31</v>
      </c>
      <c r="XS8" s="6"/>
      <c r="XT8" s="6"/>
      <c r="XU8" s="7"/>
      <c r="XV8" s="44"/>
      <c r="XW8" s="4"/>
      <c r="XX8" s="4" t="s">
        <v>14</v>
      </c>
      <c r="XZ8" s="5">
        <f t="shared" si="118"/>
        <v>7</v>
      </c>
      <c r="YA8" s="57">
        <v>6</v>
      </c>
      <c r="YB8" s="48" t="str">
        <f>IF(COUNTIF(YA2:YA7,YA8)&gt;0,"R","")</f>
        <v>R</v>
      </c>
      <c r="YC8" s="46">
        <f t="shared" si="119"/>
        <v>31</v>
      </c>
      <c r="YD8" s="6"/>
      <c r="YE8" s="6"/>
      <c r="YF8" s="7"/>
      <c r="YG8" s="44"/>
      <c r="YH8" s="4"/>
      <c r="YI8" s="4" t="s">
        <v>14</v>
      </c>
      <c r="YK8" s="5">
        <f t="shared" si="120"/>
        <v>7</v>
      </c>
      <c r="YL8" s="57">
        <v>14</v>
      </c>
      <c r="YM8" s="48" t="str">
        <f>IF(COUNTIF(YL2:YL7,YL8)&gt;0,"R","")</f>
        <v/>
      </c>
      <c r="YN8" s="46">
        <f t="shared" si="121"/>
        <v>31</v>
      </c>
      <c r="YO8" s="6"/>
      <c r="YP8" s="6"/>
      <c r="YQ8" s="7"/>
      <c r="YR8" s="44"/>
      <c r="YS8" s="4"/>
      <c r="YT8" s="4" t="s">
        <v>14</v>
      </c>
      <c r="YU8" s="4"/>
      <c r="YV8" s="5">
        <f t="shared" si="122"/>
        <v>7</v>
      </c>
      <c r="YW8" s="57">
        <v>18</v>
      </c>
      <c r="YX8" s="48" t="str">
        <f>IF(COUNTIF(YW2:YW7,YW8)&gt;0,"R","")</f>
        <v>R</v>
      </c>
      <c r="YY8" s="46">
        <f t="shared" si="123"/>
        <v>31</v>
      </c>
      <c r="YZ8" s="6"/>
      <c r="ZA8" s="6"/>
      <c r="ZB8" s="7"/>
      <c r="ZC8" s="44"/>
      <c r="ZD8" s="4"/>
      <c r="ZE8" s="4" t="s">
        <v>14</v>
      </c>
      <c r="ZG8" s="5">
        <f t="shared" si="124"/>
        <v>7</v>
      </c>
      <c r="ZH8" s="57">
        <v>28</v>
      </c>
      <c r="ZI8" s="48" t="str">
        <f>IF(COUNTIF(ZH2:ZH7,ZH8)&gt;0,"R","")</f>
        <v/>
      </c>
      <c r="ZJ8" s="46">
        <f t="shared" si="125"/>
        <v>32</v>
      </c>
      <c r="ZK8" s="6"/>
      <c r="ZL8" s="6"/>
      <c r="ZM8" s="7"/>
      <c r="ZN8" s="44"/>
      <c r="ZO8" s="4"/>
      <c r="ZP8" s="4" t="s">
        <v>14</v>
      </c>
      <c r="ZR8" s="5">
        <f t="shared" si="126"/>
        <v>7</v>
      </c>
      <c r="ZS8" s="57">
        <v>10</v>
      </c>
      <c r="ZT8" s="48" t="str">
        <f>IF(COUNTIF(ZS2:ZS7,ZS8)&gt;0,"R","")</f>
        <v/>
      </c>
      <c r="ZU8" s="46">
        <f t="shared" si="127"/>
        <v>31</v>
      </c>
      <c r="ZV8" s="6"/>
      <c r="ZW8" s="6"/>
      <c r="ZX8" s="7"/>
      <c r="ZY8" s="44"/>
      <c r="ZZ8" s="4"/>
      <c r="AAA8" s="4" t="s">
        <v>14</v>
      </c>
      <c r="AAC8" s="5">
        <f t="shared" si="128"/>
        <v>7</v>
      </c>
      <c r="AAD8" s="57">
        <v>13</v>
      </c>
      <c r="AAE8" s="48" t="str">
        <f>IF(COUNTIF(AAD2:AAD7,AAD8)&gt;0,"R","")</f>
        <v/>
      </c>
      <c r="AAF8" s="46">
        <f t="shared" si="129"/>
        <v>32</v>
      </c>
      <c r="AAG8" s="6"/>
      <c r="AAH8" s="6"/>
      <c r="AAI8" s="7"/>
      <c r="AAJ8" s="44"/>
      <c r="AAK8" s="4"/>
      <c r="AAL8" s="4" t="s">
        <v>14</v>
      </c>
      <c r="AAN8" s="5">
        <f t="shared" si="130"/>
        <v>7</v>
      </c>
      <c r="AAO8" s="57">
        <v>3</v>
      </c>
      <c r="AAP8" s="48" t="str">
        <f>IF(COUNTIF(AAO2:AAO7,AAO8)&gt;0,"R","")</f>
        <v/>
      </c>
      <c r="AAQ8" s="46">
        <f t="shared" si="131"/>
        <v>33</v>
      </c>
      <c r="AAR8" s="6"/>
      <c r="AAS8" s="6"/>
      <c r="AAT8" s="7"/>
      <c r="AAU8" s="44"/>
      <c r="AAV8" s="4"/>
      <c r="AAW8" s="4" t="s">
        <v>14</v>
      </c>
      <c r="AAY8" s="5">
        <f t="shared" si="132"/>
        <v>7</v>
      </c>
      <c r="AAZ8" s="57">
        <v>1</v>
      </c>
      <c r="ABA8" s="48" t="str">
        <f>IF(COUNTIF(AAZ2:AAZ7,AAZ8)&gt;0,"R","")</f>
        <v/>
      </c>
      <c r="ABB8" s="46">
        <f t="shared" si="133"/>
        <v>31</v>
      </c>
      <c r="ABC8" s="6"/>
      <c r="ABD8" s="6"/>
      <c r="ABE8" s="7"/>
      <c r="ABF8" s="44"/>
      <c r="ABG8" s="4"/>
      <c r="ABH8" s="4" t="s">
        <v>14</v>
      </c>
      <c r="ABJ8" s="5">
        <f t="shared" si="134"/>
        <v>7</v>
      </c>
      <c r="ABK8" s="57">
        <v>22</v>
      </c>
      <c r="ABL8" s="48" t="str">
        <f>IF(COUNTIF(ABK2:ABK7,ABK8)&gt;0,"R","")</f>
        <v/>
      </c>
      <c r="ABM8" s="46">
        <f t="shared" si="135"/>
        <v>31</v>
      </c>
      <c r="ABN8" s="6"/>
      <c r="ABO8" s="6"/>
      <c r="ABP8" s="7"/>
      <c r="ABQ8" s="44"/>
      <c r="ABR8" s="4"/>
      <c r="ABS8" s="4" t="s">
        <v>14</v>
      </c>
      <c r="ABU8" s="5">
        <f t="shared" si="136"/>
        <v>7</v>
      </c>
      <c r="ABV8" s="57">
        <v>15</v>
      </c>
      <c r="ABW8" s="48" t="str">
        <f>IF(COUNTIF(ABV2:ABV7,ABV8)&gt;0,"R","")</f>
        <v>R</v>
      </c>
      <c r="ABX8" s="46">
        <f t="shared" si="137"/>
        <v>31</v>
      </c>
      <c r="ABY8" s="6"/>
      <c r="ABZ8" s="6"/>
      <c r="ACA8" s="7"/>
      <c r="ACB8" s="44"/>
      <c r="ACC8" s="4"/>
      <c r="ACD8" s="4" t="s">
        <v>14</v>
      </c>
      <c r="ACF8" s="5">
        <f t="shared" si="138"/>
        <v>7</v>
      </c>
      <c r="ACG8" s="57">
        <v>26</v>
      </c>
      <c r="ACH8" s="48" t="str">
        <f>IF(COUNTIF(ACG2:ACG7,ACG8)&gt;0,"R","")</f>
        <v>R</v>
      </c>
      <c r="ACI8" s="46">
        <f t="shared" si="139"/>
        <v>31</v>
      </c>
      <c r="ACJ8" s="6"/>
      <c r="ACK8" s="6"/>
      <c r="ACL8" s="7"/>
      <c r="ACM8" s="44"/>
      <c r="ACN8" s="4"/>
      <c r="ACO8" s="4" t="s">
        <v>14</v>
      </c>
      <c r="ACQ8" s="5">
        <f t="shared" si="140"/>
        <v>7</v>
      </c>
      <c r="ACR8" s="57">
        <v>21</v>
      </c>
      <c r="ACS8" s="48" t="str">
        <f>IF(COUNTIF(ACR2:ACR7,ACR8)&gt;0,"R","")</f>
        <v/>
      </c>
      <c r="ACT8" s="46">
        <f t="shared" si="141"/>
        <v>31</v>
      </c>
      <c r="ACU8" s="6"/>
      <c r="ACV8" s="6"/>
      <c r="ACW8" s="7"/>
      <c r="ACX8" s="44"/>
      <c r="ACY8" s="4"/>
      <c r="ACZ8" s="4" t="s">
        <v>14</v>
      </c>
      <c r="ADB8" s="5">
        <f t="shared" si="142"/>
        <v>7</v>
      </c>
      <c r="ADC8" s="57">
        <v>11</v>
      </c>
      <c r="ADD8" s="48" t="str">
        <f>IF(COUNTIF(ADC2:ADC7,ADC8)&gt;0,"R","")</f>
        <v/>
      </c>
      <c r="ADE8" s="46">
        <f t="shared" si="143"/>
        <v>32</v>
      </c>
      <c r="ADF8" s="6"/>
      <c r="ADG8" s="6"/>
      <c r="ADH8" s="7"/>
      <c r="ADI8" s="44"/>
      <c r="ADJ8" s="4"/>
      <c r="ADK8" s="4" t="s">
        <v>14</v>
      </c>
      <c r="ADM8" s="5">
        <f t="shared" si="144"/>
        <v>7</v>
      </c>
      <c r="ADN8" s="57">
        <v>5</v>
      </c>
      <c r="ADO8" s="48" t="str">
        <f>IF(COUNTIF(ADN2:ADN7,ADN8)&gt;0,"R","")</f>
        <v/>
      </c>
      <c r="ADP8" s="46">
        <f t="shared" si="145"/>
        <v>31</v>
      </c>
      <c r="ADQ8" s="6"/>
      <c r="ADR8" s="6"/>
      <c r="ADS8" s="7"/>
      <c r="ADT8" s="44"/>
      <c r="ADU8" s="4"/>
      <c r="ADV8" s="4" t="s">
        <v>14</v>
      </c>
      <c r="ADX8" s="5">
        <f t="shared" si="146"/>
        <v>7</v>
      </c>
      <c r="ADY8" s="57">
        <v>5</v>
      </c>
      <c r="ADZ8" s="48" t="str">
        <f>IF(COUNTIF(ADY2:ADY7,ADY8)&gt;0,"R","")</f>
        <v/>
      </c>
      <c r="AEA8" s="46">
        <f t="shared" si="147"/>
        <v>31</v>
      </c>
      <c r="AEB8" s="6"/>
      <c r="AEC8" s="6"/>
      <c r="AED8" s="7"/>
      <c r="AEE8" s="44"/>
      <c r="AEF8" s="4"/>
      <c r="AEG8" s="4" t="s">
        <v>14</v>
      </c>
      <c r="AEI8" s="5">
        <f t="shared" si="148"/>
        <v>7</v>
      </c>
      <c r="AEJ8" s="57">
        <v>10</v>
      </c>
      <c r="AEK8" s="48" t="str">
        <f>IF(COUNTIF(AEJ2:AEJ7,AEJ8)&gt;0,"R","")</f>
        <v/>
      </c>
      <c r="AEL8" s="46">
        <f t="shared" si="149"/>
        <v>32</v>
      </c>
      <c r="AEM8" s="6"/>
      <c r="AEN8" s="6"/>
      <c r="AEO8" s="7"/>
      <c r="AEP8" s="44"/>
      <c r="AEQ8" s="4"/>
      <c r="AER8" s="4" t="s">
        <v>14</v>
      </c>
      <c r="AET8" s="5">
        <f t="shared" si="150"/>
        <v>7</v>
      </c>
      <c r="AEU8" s="57">
        <v>23</v>
      </c>
      <c r="AEV8" s="48" t="str">
        <f>IF(COUNTIF(AEU2:AEU7,AEU8)&gt;0,"R","")</f>
        <v/>
      </c>
      <c r="AEW8" s="46">
        <f t="shared" si="151"/>
        <v>31</v>
      </c>
      <c r="AEX8" s="6"/>
      <c r="AEY8" s="6"/>
      <c r="AEZ8" s="7"/>
      <c r="AFA8" s="44"/>
      <c r="AFB8" s="4"/>
      <c r="AFC8" s="4" t="s">
        <v>14</v>
      </c>
      <c r="AFE8" s="5">
        <f t="shared" si="152"/>
        <v>7</v>
      </c>
      <c r="AFF8" s="57">
        <v>25</v>
      </c>
      <c r="AFG8" s="48" t="str">
        <f>IF(COUNTIF(AFF2:AFF7,AFF8)&gt;0,"R","")</f>
        <v>R</v>
      </c>
      <c r="AFH8" s="46">
        <f t="shared" si="153"/>
        <v>32</v>
      </c>
      <c r="AFI8" s="6"/>
      <c r="AFJ8" s="6"/>
      <c r="AFK8" s="7"/>
      <c r="AFL8" s="44"/>
      <c r="AFM8" s="4"/>
      <c r="AFN8" s="4" t="s">
        <v>14</v>
      </c>
      <c r="AFP8" s="5">
        <f t="shared" si="154"/>
        <v>7</v>
      </c>
      <c r="AFQ8" s="57">
        <v>35</v>
      </c>
      <c r="AFR8" s="48" t="str">
        <f>IF(COUNTIF(AFQ2:AFQ7,AFQ8)&gt;0,"R","")</f>
        <v/>
      </c>
      <c r="AFS8" s="46">
        <f t="shared" si="155"/>
        <v>31</v>
      </c>
      <c r="AFT8" s="6"/>
      <c r="AFU8" s="6"/>
      <c r="AFV8" s="7"/>
      <c r="AFW8" s="44"/>
      <c r="AFX8" s="4"/>
      <c r="AFY8" s="4" t="s">
        <v>14</v>
      </c>
      <c r="AGA8" s="5">
        <f t="shared" si="156"/>
        <v>7</v>
      </c>
      <c r="AGB8" s="57">
        <v>16</v>
      </c>
      <c r="AGC8" s="48" t="str">
        <f>IF(COUNTIF(AGB2:AGB7,AGB8)&gt;0,"R","")</f>
        <v/>
      </c>
      <c r="AGD8" s="46">
        <f t="shared" si="157"/>
        <v>31</v>
      </c>
      <c r="AGE8" s="6"/>
      <c r="AGF8" s="6"/>
      <c r="AGG8" s="7"/>
      <c r="AGH8" s="44"/>
      <c r="AGI8" s="4"/>
      <c r="AGJ8" s="4" t="s">
        <v>14</v>
      </c>
      <c r="AGL8" s="5">
        <f t="shared" si="158"/>
        <v>7</v>
      </c>
      <c r="AGM8" s="57">
        <v>13</v>
      </c>
      <c r="AGN8" s="48" t="str">
        <f>IF(COUNTIF(AGM2:AGM7,AGM8)&gt;0,"R","")</f>
        <v/>
      </c>
      <c r="AGO8" s="46">
        <f t="shared" si="159"/>
        <v>31</v>
      </c>
      <c r="AGP8" s="6"/>
      <c r="AGQ8" s="6"/>
      <c r="AGR8" s="7"/>
      <c r="AGS8" s="44"/>
      <c r="AGT8" s="4"/>
      <c r="AGU8" s="4" t="s">
        <v>14</v>
      </c>
      <c r="AGW8" s="5">
        <f t="shared" si="160"/>
        <v>7</v>
      </c>
      <c r="AGX8" s="57">
        <v>29</v>
      </c>
      <c r="AGY8" s="48" t="str">
        <f>IF(COUNTIF(AGX2:AGX7,AGX8)&gt;0,"R","")</f>
        <v>R</v>
      </c>
      <c r="AGZ8" s="46">
        <f t="shared" si="161"/>
        <v>31</v>
      </c>
      <c r="AHA8" s="6"/>
      <c r="AHB8" s="6"/>
      <c r="AHC8" s="7"/>
      <c r="AHD8" s="44"/>
      <c r="AHE8" s="4"/>
      <c r="AHF8" s="4" t="s">
        <v>14</v>
      </c>
      <c r="AHH8" s="5">
        <f t="shared" si="162"/>
        <v>7</v>
      </c>
      <c r="AHI8" s="57">
        <v>4</v>
      </c>
      <c r="AHJ8" s="48" t="str">
        <f>IF(COUNTIF(AHI2:AHI7,AHI8)&gt;0,"R","")</f>
        <v/>
      </c>
      <c r="AHK8" s="46">
        <f t="shared" si="163"/>
        <v>31</v>
      </c>
      <c r="AHL8" s="6"/>
      <c r="AHM8" s="6"/>
      <c r="AHN8" s="7"/>
      <c r="AHO8" s="44"/>
      <c r="AHP8" s="4"/>
      <c r="AHQ8" s="4" t="s">
        <v>14</v>
      </c>
      <c r="AHS8" s="5">
        <f t="shared" si="164"/>
        <v>7</v>
      </c>
      <c r="AHT8" s="57">
        <v>9</v>
      </c>
      <c r="AHU8" s="48" t="str">
        <f>IF(COUNTIF(AHT2:AHT7,AHT8)&gt;0,"R","")</f>
        <v/>
      </c>
      <c r="AHV8" s="46">
        <f t="shared" si="165"/>
        <v>32</v>
      </c>
      <c r="AHW8" s="6"/>
      <c r="AHX8" s="6"/>
      <c r="AHY8" s="7"/>
      <c r="AHZ8" s="44"/>
      <c r="AIA8" s="4"/>
      <c r="AIB8" s="4" t="s">
        <v>14</v>
      </c>
      <c r="AID8" s="5">
        <f t="shared" si="166"/>
        <v>7</v>
      </c>
      <c r="AIE8" s="57">
        <v>14</v>
      </c>
      <c r="AIF8" s="48" t="str">
        <f>IF(COUNTIF(AIE2:AIE7,AIE8)&gt;0,"R","")</f>
        <v/>
      </c>
      <c r="AIG8" s="46">
        <f t="shared" si="167"/>
        <v>33</v>
      </c>
      <c r="AIH8" s="6"/>
      <c r="AII8" s="6"/>
      <c r="AIJ8" s="7"/>
      <c r="AIK8" s="44"/>
      <c r="AIL8" s="4"/>
      <c r="AIM8" s="4" t="s">
        <v>14</v>
      </c>
      <c r="AIO8" s="5">
        <f t="shared" si="168"/>
        <v>7</v>
      </c>
      <c r="AIP8" s="57">
        <v>10</v>
      </c>
      <c r="AIQ8" s="48" t="str">
        <f>IF(COUNTIF(AIP2:AIP7,AIP8)&gt;0,"R","")</f>
        <v>R</v>
      </c>
      <c r="AIR8" s="46">
        <f t="shared" si="169"/>
        <v>32</v>
      </c>
      <c r="AIS8" s="6"/>
      <c r="AIT8" s="6"/>
      <c r="AIU8" s="7"/>
      <c r="AIV8" s="44"/>
      <c r="AIW8" s="4"/>
      <c r="AIX8" s="4" t="s">
        <v>14</v>
      </c>
      <c r="AIZ8" s="5">
        <f t="shared" si="170"/>
        <v>7</v>
      </c>
      <c r="AJA8" s="57">
        <v>9</v>
      </c>
      <c r="AJB8" s="48" t="str">
        <f>IF(COUNTIF(AJA2:AJA7,AJA8)&gt;0,"R","")</f>
        <v>R</v>
      </c>
      <c r="AJC8" s="46">
        <f t="shared" si="171"/>
        <v>31</v>
      </c>
      <c r="AJD8" s="6"/>
      <c r="AJE8" s="6"/>
      <c r="AJF8" s="7"/>
      <c r="AJG8" s="44"/>
      <c r="AJH8" s="4"/>
      <c r="AJI8" s="4" t="s">
        <v>14</v>
      </c>
      <c r="AJK8" s="5">
        <f t="shared" si="172"/>
        <v>7</v>
      </c>
      <c r="AJL8" s="57">
        <v>24</v>
      </c>
      <c r="AJM8" s="48" t="str">
        <f>IF(COUNTIF(AJL2:AJL7,AJL8)&gt;0,"R","")</f>
        <v>R</v>
      </c>
      <c r="AJN8" s="46">
        <f t="shared" si="173"/>
        <v>31</v>
      </c>
      <c r="AJO8" s="6"/>
      <c r="AJP8" s="6"/>
      <c r="AJQ8" s="7"/>
      <c r="AJR8" s="44"/>
      <c r="AJS8" s="4"/>
      <c r="AJT8" s="4" t="s">
        <v>14</v>
      </c>
      <c r="AJV8" s="5">
        <f t="shared" si="174"/>
        <v>7</v>
      </c>
      <c r="AJW8" s="57">
        <v>36</v>
      </c>
      <c r="AJX8" s="48" t="str">
        <f>IF(COUNTIF(AJW2:AJW7,AJW8)&gt;0,"R","")</f>
        <v/>
      </c>
      <c r="AJY8" s="46">
        <f t="shared" si="175"/>
        <v>32</v>
      </c>
      <c r="AJZ8" s="6"/>
      <c r="AKA8" s="6"/>
      <c r="AKB8" s="7"/>
      <c r="AKC8" s="44"/>
      <c r="AKD8" s="4"/>
      <c r="AKE8" s="4" t="s">
        <v>14</v>
      </c>
      <c r="AKG8" s="5">
        <f t="shared" si="176"/>
        <v>7</v>
      </c>
      <c r="AKH8" s="57">
        <v>4</v>
      </c>
      <c r="AKI8" s="48" t="str">
        <f>IF(COUNTIF(AKH2:AKH7,AKH8)&gt;0,"R","")</f>
        <v/>
      </c>
      <c r="AKJ8" s="46">
        <f t="shared" si="177"/>
        <v>31</v>
      </c>
      <c r="AKK8" s="6"/>
      <c r="AKL8" s="6"/>
      <c r="AKM8" s="7"/>
      <c r="AKN8" s="44"/>
      <c r="AKO8" s="4"/>
      <c r="AKP8" s="4" t="s">
        <v>14</v>
      </c>
      <c r="AKR8" s="5">
        <f t="shared" si="178"/>
        <v>7</v>
      </c>
      <c r="AKS8" s="57">
        <v>3</v>
      </c>
      <c r="AKT8" s="48" t="str">
        <f>IF(COUNTIF(AKS2:AKS7,AKS8)&gt;0,"R","")</f>
        <v/>
      </c>
      <c r="AKU8" s="46">
        <f t="shared" si="179"/>
        <v>31</v>
      </c>
      <c r="AKV8" s="6"/>
      <c r="AKW8" s="6"/>
      <c r="AKX8" s="7"/>
      <c r="AKY8" s="44"/>
      <c r="AKZ8" s="4"/>
      <c r="ALA8" s="4" t="s">
        <v>14</v>
      </c>
      <c r="ALC8" s="5">
        <f t="shared" si="180"/>
        <v>7</v>
      </c>
      <c r="ALD8" s="57">
        <v>26</v>
      </c>
      <c r="ALE8" s="48" t="str">
        <f>IF(COUNTIF(ALD2:ALD7,ALD8)&gt;0,"R","")</f>
        <v>R</v>
      </c>
      <c r="ALF8" s="46">
        <f t="shared" si="181"/>
        <v>31</v>
      </c>
      <c r="ALG8" s="6"/>
      <c r="ALH8" s="6"/>
      <c r="ALI8" s="7"/>
      <c r="ALJ8" s="44"/>
      <c r="ALK8" s="4"/>
      <c r="ALL8" s="4" t="s">
        <v>14</v>
      </c>
      <c r="ALN8" s="5">
        <f t="shared" si="182"/>
        <v>7</v>
      </c>
      <c r="ALO8" s="57">
        <v>32</v>
      </c>
      <c r="ALP8" s="48" t="str">
        <f>IF(COUNTIF(ALO2:ALO7,ALO8)&gt;0,"R","")</f>
        <v/>
      </c>
      <c r="ALQ8" s="46">
        <f t="shared" si="183"/>
        <v>32</v>
      </c>
      <c r="ALR8" s="6"/>
      <c r="ALS8" s="6"/>
      <c r="ALT8" s="7"/>
      <c r="ALU8" s="44"/>
      <c r="ALV8" s="4"/>
      <c r="ALW8" s="4" t="s">
        <v>14</v>
      </c>
      <c r="ALY8" s="5">
        <f t="shared" si="184"/>
        <v>7</v>
      </c>
      <c r="ALZ8" s="57">
        <v>5</v>
      </c>
      <c r="AMA8" s="48" t="str">
        <f>IF(COUNTIF(ALZ2:ALZ7,ALZ8)&gt;0,"R","")</f>
        <v/>
      </c>
      <c r="AMB8" s="46">
        <f t="shared" si="185"/>
        <v>33</v>
      </c>
      <c r="AMC8" s="6"/>
      <c r="AMD8" s="6"/>
      <c r="AME8" s="7"/>
      <c r="AMF8" s="44"/>
      <c r="AMG8" s="4"/>
      <c r="AMH8" s="4" t="s">
        <v>14</v>
      </c>
      <c r="AMJ8" s="5">
        <f t="shared" si="186"/>
        <v>7</v>
      </c>
      <c r="AMK8" s="57">
        <v>25</v>
      </c>
      <c r="AML8" s="48" t="str">
        <f>IF(COUNTIF(AMK2:AMK7,AMK8)&gt;0,"R","")</f>
        <v/>
      </c>
      <c r="AMM8" s="46">
        <f t="shared" si="187"/>
        <v>31</v>
      </c>
      <c r="AMN8" s="6"/>
      <c r="AMO8" s="6"/>
      <c r="AMP8" s="7"/>
      <c r="AMQ8" s="44"/>
      <c r="AMR8" s="4"/>
      <c r="AMS8" s="4" t="s">
        <v>14</v>
      </c>
      <c r="AMU8" s="5">
        <f t="shared" si="188"/>
        <v>7</v>
      </c>
      <c r="AMV8" s="57">
        <v>9</v>
      </c>
      <c r="AMW8" s="48" t="str">
        <f>IF(COUNTIF(AMV2:AMV7,AMV8)&gt;0,"R","")</f>
        <v>R</v>
      </c>
      <c r="AMX8" s="46">
        <f t="shared" si="189"/>
        <v>31</v>
      </c>
      <c r="AMY8" s="6"/>
      <c r="AMZ8" s="6"/>
      <c r="ANA8" s="7"/>
      <c r="ANB8" s="44"/>
      <c r="ANC8" s="4"/>
      <c r="AND8" s="4" t="s">
        <v>14</v>
      </c>
      <c r="ANF8" s="5">
        <f t="shared" si="190"/>
        <v>7</v>
      </c>
      <c r="ANG8" s="57">
        <v>31</v>
      </c>
      <c r="ANH8" s="48" t="str">
        <f>IF(COUNTIF(ANG2:ANG7,ANG8)&gt;0,"R","")</f>
        <v>R</v>
      </c>
      <c r="ANI8" s="46">
        <f t="shared" si="191"/>
        <v>31</v>
      </c>
      <c r="ANJ8" s="6"/>
      <c r="ANK8" s="6"/>
      <c r="ANL8" s="7"/>
      <c r="ANM8" s="44"/>
      <c r="ANN8" s="4"/>
      <c r="ANO8" s="4" t="s">
        <v>14</v>
      </c>
      <c r="ANQ8" s="5">
        <f t="shared" si="192"/>
        <v>7</v>
      </c>
      <c r="ANR8" s="57">
        <v>22</v>
      </c>
      <c r="ANS8" s="48" t="str">
        <f>IF(COUNTIF(ANR2:ANR7,ANR8)&gt;0,"R","")</f>
        <v/>
      </c>
      <c r="ANT8" s="46">
        <f t="shared" si="193"/>
        <v>32</v>
      </c>
      <c r="ANU8" s="6"/>
      <c r="ANV8" s="6"/>
      <c r="ANW8" s="7"/>
      <c r="ANX8" s="44"/>
      <c r="ANY8" s="4"/>
      <c r="ANZ8" s="4" t="s">
        <v>14</v>
      </c>
      <c r="AOB8" s="5">
        <f t="shared" si="194"/>
        <v>7</v>
      </c>
      <c r="AOC8" s="57">
        <v>23</v>
      </c>
      <c r="AOD8" s="48" t="str">
        <f>IF(COUNTIF(AOC2:AOC7,AOC8)&gt;0,"R","")</f>
        <v/>
      </c>
      <c r="AOE8" s="46">
        <f t="shared" si="195"/>
        <v>31</v>
      </c>
      <c r="AOF8" s="6"/>
      <c r="AOG8" s="6"/>
      <c r="AOH8" s="7"/>
      <c r="AOI8" s="44"/>
      <c r="AOJ8" s="4"/>
      <c r="AOK8" s="4" t="s">
        <v>14</v>
      </c>
      <c r="AOM8" s="5">
        <f t="shared" si="196"/>
        <v>7</v>
      </c>
      <c r="AON8" s="57">
        <v>21</v>
      </c>
      <c r="AOO8" s="48" t="str">
        <f>IF(COUNTIF(AON2:AON7,AON8)&gt;0,"R","")</f>
        <v/>
      </c>
      <c r="AOP8" s="46">
        <f t="shared" si="197"/>
        <v>31</v>
      </c>
      <c r="AOQ8" s="6"/>
      <c r="AOR8" s="6"/>
      <c r="AOS8" s="7"/>
      <c r="AOT8" s="44"/>
      <c r="AOU8" s="4"/>
      <c r="AOV8" s="4" t="s">
        <v>14</v>
      </c>
      <c r="AOX8" s="5">
        <f t="shared" si="198"/>
        <v>7</v>
      </c>
      <c r="AOY8" s="57">
        <v>33</v>
      </c>
      <c r="AOZ8" s="48" t="str">
        <f>IF(COUNTIF(AOY2:AOY7,AOY8)&gt;0,"R","")</f>
        <v/>
      </c>
      <c r="APA8" s="46">
        <f t="shared" si="199"/>
        <v>31</v>
      </c>
      <c r="APB8" s="6"/>
      <c r="APC8" s="6"/>
      <c r="APD8" s="7"/>
      <c r="APE8" s="44"/>
      <c r="APF8" s="4"/>
      <c r="APG8" s="4" t="s">
        <v>14</v>
      </c>
    </row>
    <row r="9" spans="1:1099" ht="15.75" x14ac:dyDescent="0.25">
      <c r="A9" s="5">
        <f t="shared" si="0"/>
        <v>8</v>
      </c>
      <c r="B9" s="57">
        <v>24</v>
      </c>
      <c r="C9" s="48" t="str">
        <f>IF(COUNTIF(B2:B8,B9)&gt;0,"R","")</f>
        <v>R</v>
      </c>
      <c r="D9" s="46">
        <f t="shared" si="1"/>
        <v>30</v>
      </c>
      <c r="E9" s="6"/>
      <c r="F9" s="6"/>
      <c r="G9" s="7"/>
      <c r="H9" s="44"/>
      <c r="I9" s="4" t="s">
        <v>15</v>
      </c>
      <c r="J9" s="4"/>
      <c r="L9" s="5">
        <f t="shared" si="2"/>
        <v>8</v>
      </c>
      <c r="M9" s="57">
        <v>29</v>
      </c>
      <c r="N9" s="48" t="str">
        <f>IF(COUNTIF(M2:M8,M9)&gt;0,"R","")</f>
        <v/>
      </c>
      <c r="O9" s="46">
        <f t="shared" si="3"/>
        <v>30</v>
      </c>
      <c r="P9" s="6"/>
      <c r="Q9" s="6"/>
      <c r="R9" s="7"/>
      <c r="S9" s="44"/>
      <c r="T9" s="4" t="s">
        <v>15</v>
      </c>
      <c r="U9" s="4"/>
      <c r="W9" s="5">
        <f t="shared" si="4"/>
        <v>8</v>
      </c>
      <c r="X9" s="57">
        <v>24</v>
      </c>
      <c r="Y9" s="48" t="str">
        <f>IF(COUNTIF(X2:X8,X9)&gt;0,"R","")</f>
        <v/>
      </c>
      <c r="Z9" s="46">
        <f t="shared" si="5"/>
        <v>30</v>
      </c>
      <c r="AA9" s="6"/>
      <c r="AB9" s="6"/>
      <c r="AC9" s="7"/>
      <c r="AD9" s="44"/>
      <c r="AE9" s="4" t="s">
        <v>15</v>
      </c>
      <c r="AF9" s="4"/>
      <c r="AH9" s="5">
        <f t="shared" si="6"/>
        <v>8</v>
      </c>
      <c r="AI9" s="57">
        <v>21</v>
      </c>
      <c r="AJ9" s="48" t="str">
        <f>IF(COUNTIF(AI2:AI8,AI9)&gt;0,"R","")</f>
        <v/>
      </c>
      <c r="AK9" s="46">
        <f t="shared" si="7"/>
        <v>30</v>
      </c>
      <c r="AL9" s="6"/>
      <c r="AM9" s="6"/>
      <c r="AN9" s="7"/>
      <c r="AO9" s="44"/>
      <c r="AP9" s="4" t="s">
        <v>15</v>
      </c>
      <c r="AQ9" s="4"/>
      <c r="AS9" s="5">
        <f t="shared" si="8"/>
        <v>8</v>
      </c>
      <c r="AT9" s="57">
        <v>25</v>
      </c>
      <c r="AU9" s="48" t="str">
        <f>IF(COUNTIF(AT2:AT8,AT9)&gt;0,"R","")</f>
        <v/>
      </c>
      <c r="AV9" s="46">
        <f t="shared" si="9"/>
        <v>32</v>
      </c>
      <c r="AW9" s="6"/>
      <c r="AX9" s="6"/>
      <c r="AY9" s="7"/>
      <c r="AZ9" s="44"/>
      <c r="BA9" s="4" t="s">
        <v>15</v>
      </c>
      <c r="BB9" s="4"/>
      <c r="BD9" s="5">
        <f t="shared" si="10"/>
        <v>8</v>
      </c>
      <c r="BE9" s="57">
        <v>9</v>
      </c>
      <c r="BF9" s="48" t="str">
        <f>IF(COUNTIF(BE2:BE8,BE9)&gt;0,"R","")</f>
        <v/>
      </c>
      <c r="BG9" s="46">
        <f t="shared" si="11"/>
        <v>30</v>
      </c>
      <c r="BH9" s="6"/>
      <c r="BI9" s="6"/>
      <c r="BJ9" s="7"/>
      <c r="BK9" s="44"/>
      <c r="BL9" s="4" t="s">
        <v>15</v>
      </c>
      <c r="BM9" s="4"/>
      <c r="BO9" s="5">
        <f t="shared" si="12"/>
        <v>8</v>
      </c>
      <c r="BP9" s="57">
        <v>11</v>
      </c>
      <c r="BQ9" s="48" t="str">
        <f>IF(COUNTIF(BP2:BP8,BP9)&gt;0,"R","")</f>
        <v/>
      </c>
      <c r="BR9" s="46">
        <f t="shared" si="13"/>
        <v>30</v>
      </c>
      <c r="BS9" s="6"/>
      <c r="BT9" s="6"/>
      <c r="BU9" s="7"/>
      <c r="BV9" s="44"/>
      <c r="BW9" s="4" t="s">
        <v>15</v>
      </c>
      <c r="BX9" s="4"/>
      <c r="BZ9" s="5">
        <f t="shared" si="14"/>
        <v>8</v>
      </c>
      <c r="CA9" s="57">
        <v>15</v>
      </c>
      <c r="CB9" s="48" t="str">
        <f>IF(COUNTIF(CA2:CA8,CA9)&gt;0,"R","")</f>
        <v/>
      </c>
      <c r="CC9" s="46">
        <f t="shared" si="15"/>
        <v>30</v>
      </c>
      <c r="CD9" s="6"/>
      <c r="CE9" s="6"/>
      <c r="CF9" s="7"/>
      <c r="CG9" s="44"/>
      <c r="CH9" s="4" t="s">
        <v>15</v>
      </c>
      <c r="CI9" s="4"/>
      <c r="CK9" s="5">
        <f t="shared" si="16"/>
        <v>8</v>
      </c>
      <c r="CL9" s="57">
        <v>12</v>
      </c>
      <c r="CM9" s="48" t="str">
        <f>IF(COUNTIF(CL2:CL8,CL9)&gt;0,"R","")</f>
        <v/>
      </c>
      <c r="CN9" s="46">
        <f t="shared" si="17"/>
        <v>30</v>
      </c>
      <c r="CO9" s="6"/>
      <c r="CP9" s="6"/>
      <c r="CQ9" s="7"/>
      <c r="CR9" s="44"/>
      <c r="CS9" s="4" t="s">
        <v>15</v>
      </c>
      <c r="CT9" s="4"/>
      <c r="CV9" s="5">
        <f t="shared" si="18"/>
        <v>8</v>
      </c>
      <c r="CW9" s="57">
        <v>8</v>
      </c>
      <c r="CX9" s="48" t="str">
        <f>IF(COUNTIF(CW2:CW8,CW9)&gt;0,"R","")</f>
        <v/>
      </c>
      <c r="CY9" s="46">
        <f t="shared" si="19"/>
        <v>31</v>
      </c>
      <c r="CZ9" s="6"/>
      <c r="DA9" s="6"/>
      <c r="DB9" s="7"/>
      <c r="DC9" s="44"/>
      <c r="DD9" s="4" t="s">
        <v>15</v>
      </c>
      <c r="DE9" s="4"/>
      <c r="DG9" s="5">
        <f t="shared" si="20"/>
        <v>8</v>
      </c>
      <c r="DH9" s="57">
        <v>17</v>
      </c>
      <c r="DI9" s="48" t="str">
        <f>IF(COUNTIF(DH2:DH8,DH9)&gt;0,"R","")</f>
        <v/>
      </c>
      <c r="DJ9" s="46">
        <f t="shared" si="21"/>
        <v>30</v>
      </c>
      <c r="DK9" s="6"/>
      <c r="DL9" s="6"/>
      <c r="DM9" s="7"/>
      <c r="DN9" s="44"/>
      <c r="DO9" s="4" t="s">
        <v>15</v>
      </c>
      <c r="DP9" s="4"/>
      <c r="DR9" s="5">
        <f t="shared" si="22"/>
        <v>8</v>
      </c>
      <c r="DS9" s="57">
        <v>23</v>
      </c>
      <c r="DT9" s="48" t="str">
        <f>IF(COUNTIF(DS2:DS8,DS9)&gt;0,"R","")</f>
        <v>R</v>
      </c>
      <c r="DU9" s="46">
        <f t="shared" si="23"/>
        <v>31</v>
      </c>
      <c r="DV9" s="6"/>
      <c r="DW9" s="6"/>
      <c r="DX9" s="7"/>
      <c r="DY9" s="44"/>
      <c r="DZ9" s="4" t="s">
        <v>15</v>
      </c>
      <c r="EA9" s="4"/>
      <c r="EC9" s="5">
        <f t="shared" si="24"/>
        <v>8</v>
      </c>
      <c r="ED9" s="57">
        <v>4</v>
      </c>
      <c r="EE9" s="48" t="str">
        <f>IF(COUNTIF(ED2:ED8,ED9)&gt;0,"R","")</f>
        <v>R</v>
      </c>
      <c r="EF9" s="46">
        <f t="shared" si="25"/>
        <v>30</v>
      </c>
      <c r="EG9" s="6"/>
      <c r="EH9" s="6"/>
      <c r="EI9" s="7"/>
      <c r="EJ9" s="44"/>
      <c r="EK9" s="4" t="s">
        <v>15</v>
      </c>
      <c r="EL9" s="4"/>
      <c r="EN9" s="5">
        <f t="shared" si="26"/>
        <v>8</v>
      </c>
      <c r="EO9" s="57">
        <v>19</v>
      </c>
      <c r="EP9" s="48" t="str">
        <f>IF(COUNTIF(EO2:EO8,EO9)&gt;0,"R","")</f>
        <v/>
      </c>
      <c r="EQ9" s="46">
        <f t="shared" si="27"/>
        <v>31</v>
      </c>
      <c r="ER9" s="6"/>
      <c r="ES9" s="6"/>
      <c r="ET9" s="7"/>
      <c r="EU9" s="44"/>
      <c r="EV9" s="4" t="s">
        <v>15</v>
      </c>
      <c r="EW9" s="4"/>
      <c r="EY9" s="5">
        <f t="shared" si="28"/>
        <v>8</v>
      </c>
      <c r="EZ9" s="57">
        <v>21</v>
      </c>
      <c r="FA9" s="48" t="str">
        <f>IF(COUNTIF(EZ2:EZ8,EZ9)&gt;0,"R","")</f>
        <v/>
      </c>
      <c r="FB9" s="46">
        <f t="shared" si="29"/>
        <v>31</v>
      </c>
      <c r="FC9" s="6"/>
      <c r="FD9" s="6"/>
      <c r="FE9" s="7"/>
      <c r="FF9" s="44"/>
      <c r="FG9" s="4" t="s">
        <v>15</v>
      </c>
      <c r="FH9" s="4"/>
      <c r="FJ9" s="5">
        <f t="shared" si="30"/>
        <v>8</v>
      </c>
      <c r="FK9" s="57">
        <v>26</v>
      </c>
      <c r="FL9" s="48" t="str">
        <f>IF(COUNTIF(FK2:FK8,FK9)&gt;0,"R","")</f>
        <v/>
      </c>
      <c r="FM9" s="46">
        <f t="shared" si="31"/>
        <v>31</v>
      </c>
      <c r="FN9" s="6"/>
      <c r="FO9" s="6"/>
      <c r="FP9" s="7"/>
      <c r="FQ9" s="44"/>
      <c r="FR9" s="4" t="s">
        <v>15</v>
      </c>
      <c r="FS9" s="4"/>
      <c r="FU9" s="5">
        <f t="shared" si="32"/>
        <v>8</v>
      </c>
      <c r="FV9" s="57">
        <v>28</v>
      </c>
      <c r="FW9" s="48" t="str">
        <f>IF(COUNTIF(FV2:FV8,FV9)&gt;0,"R","")</f>
        <v/>
      </c>
      <c r="FX9" s="46">
        <f t="shared" si="33"/>
        <v>31</v>
      </c>
      <c r="FY9" s="6"/>
      <c r="FZ9" s="6"/>
      <c r="GA9" s="7"/>
      <c r="GB9" s="44"/>
      <c r="GC9" s="4" t="s">
        <v>15</v>
      </c>
      <c r="GD9" s="4"/>
      <c r="GF9" s="5">
        <f t="shared" si="34"/>
        <v>8</v>
      </c>
      <c r="GG9" s="57">
        <v>16</v>
      </c>
      <c r="GH9" s="48" t="str">
        <f>IF(COUNTIF(GG2:GG8,GG9)&gt;0,"R","")</f>
        <v>R</v>
      </c>
      <c r="GI9" s="46">
        <f t="shared" si="35"/>
        <v>30</v>
      </c>
      <c r="GJ9" s="6"/>
      <c r="GK9" s="6"/>
      <c r="GL9" s="7"/>
      <c r="GM9" s="44"/>
      <c r="GN9" s="4" t="s">
        <v>15</v>
      </c>
      <c r="GO9" s="4"/>
      <c r="GQ9" s="5">
        <f t="shared" si="36"/>
        <v>8</v>
      </c>
      <c r="GR9" s="57">
        <v>9</v>
      </c>
      <c r="GS9" s="48" t="str">
        <f>IF(COUNTIF(GR2:GR8,GR9)&gt;0,"R","")</f>
        <v>R</v>
      </c>
      <c r="GT9" s="46">
        <f t="shared" si="37"/>
        <v>30</v>
      </c>
      <c r="GU9" s="6"/>
      <c r="GV9" s="6"/>
      <c r="GW9" s="7"/>
      <c r="GX9" s="44"/>
      <c r="GY9" s="4" t="s">
        <v>15</v>
      </c>
      <c r="GZ9" s="4"/>
      <c r="HB9" s="5">
        <f t="shared" si="38"/>
        <v>8</v>
      </c>
      <c r="HC9" s="57">
        <v>14</v>
      </c>
      <c r="HD9" s="48" t="str">
        <f>IF(COUNTIF(HC2:HC8,HC9)&gt;0,"R","")</f>
        <v>R</v>
      </c>
      <c r="HE9" s="46">
        <f t="shared" si="39"/>
        <v>32</v>
      </c>
      <c r="HF9" s="6"/>
      <c r="HG9" s="6"/>
      <c r="HH9" s="7"/>
      <c r="HI9" s="44"/>
      <c r="HJ9" s="4" t="s">
        <v>15</v>
      </c>
      <c r="HK9" s="4"/>
      <c r="HM9" s="5">
        <f t="shared" si="40"/>
        <v>8</v>
      </c>
      <c r="HN9" s="57">
        <v>6</v>
      </c>
      <c r="HO9" s="48" t="str">
        <f>IF(COUNTIF(HN2:HN8,HN9)&gt;0,"R","")</f>
        <v/>
      </c>
      <c r="HP9" s="46">
        <f t="shared" si="41"/>
        <v>32</v>
      </c>
      <c r="HQ9" s="6"/>
      <c r="HR9" s="6"/>
      <c r="HS9" s="7"/>
      <c r="HT9" s="44"/>
      <c r="HU9" s="4" t="s">
        <v>15</v>
      </c>
      <c r="HV9" s="4"/>
      <c r="HX9" s="5">
        <f t="shared" si="42"/>
        <v>8</v>
      </c>
      <c r="HY9" s="57">
        <v>4</v>
      </c>
      <c r="HZ9" s="48" t="str">
        <f>IF(COUNTIF(HY2:HY8,HY9)&gt;0,"R","")</f>
        <v/>
      </c>
      <c r="IA9" s="46">
        <f t="shared" si="43"/>
        <v>32</v>
      </c>
      <c r="IB9" s="6"/>
      <c r="IC9" s="6"/>
      <c r="ID9" s="7"/>
      <c r="IE9" s="44"/>
      <c r="IF9" s="4" t="s">
        <v>15</v>
      </c>
      <c r="IG9" s="4"/>
      <c r="II9" s="5">
        <f t="shared" si="44"/>
        <v>8</v>
      </c>
      <c r="IJ9" s="57">
        <v>8</v>
      </c>
      <c r="IK9" s="48" t="str">
        <f>IF(COUNTIF(IJ2:IJ8,IJ9)&gt;0,"R","")</f>
        <v/>
      </c>
      <c r="IL9" s="46">
        <f t="shared" si="45"/>
        <v>31</v>
      </c>
      <c r="IM9" s="6"/>
      <c r="IN9" s="6"/>
      <c r="IO9" s="7"/>
      <c r="IP9" s="44"/>
      <c r="IQ9" s="4" t="s">
        <v>15</v>
      </c>
      <c r="IR9" s="4"/>
      <c r="IT9" s="5">
        <f t="shared" si="46"/>
        <v>8</v>
      </c>
      <c r="IU9" s="57">
        <v>29</v>
      </c>
      <c r="IV9" s="48" t="str">
        <f>IF(COUNTIF(IU2:IU8,IU9)&gt;0,"R","")</f>
        <v/>
      </c>
      <c r="IW9" s="46">
        <f t="shared" si="47"/>
        <v>32</v>
      </c>
      <c r="IX9" s="6"/>
      <c r="IY9" s="6"/>
      <c r="IZ9" s="7"/>
      <c r="JA9" s="44"/>
      <c r="JB9" s="4" t="s">
        <v>15</v>
      </c>
      <c r="JC9" s="4"/>
      <c r="JE9" s="5">
        <f t="shared" si="48"/>
        <v>8</v>
      </c>
      <c r="JF9" s="57">
        <v>29</v>
      </c>
      <c r="JG9" s="48" t="str">
        <f>IF(COUNTIF(JF2:JF8,JF9)&gt;0,"R","")</f>
        <v/>
      </c>
      <c r="JH9" s="46">
        <f t="shared" si="49"/>
        <v>31</v>
      </c>
      <c r="JI9" s="6"/>
      <c r="JJ9" s="6"/>
      <c r="JK9" s="7"/>
      <c r="JL9" s="44"/>
      <c r="JM9" s="4" t="s">
        <v>15</v>
      </c>
      <c r="JN9" s="4"/>
      <c r="JP9" s="5">
        <f t="shared" si="50"/>
        <v>8</v>
      </c>
      <c r="JQ9" s="57">
        <v>4</v>
      </c>
      <c r="JR9" s="48" t="str">
        <f>IF(COUNTIF(JQ2:JQ8,JQ9)&gt;0,"R","")</f>
        <v/>
      </c>
      <c r="JS9" s="46">
        <f t="shared" si="51"/>
        <v>30</v>
      </c>
      <c r="JT9" s="6"/>
      <c r="JU9" s="6"/>
      <c r="JV9" s="7"/>
      <c r="JW9" s="44"/>
      <c r="JX9" s="4" t="s">
        <v>15</v>
      </c>
      <c r="JY9" s="4"/>
      <c r="KA9" s="5">
        <f t="shared" si="52"/>
        <v>8</v>
      </c>
      <c r="KB9" s="57">
        <v>30</v>
      </c>
      <c r="KC9" s="48" t="str">
        <f>IF(COUNTIF(KB2:KB8,KB9)&gt;0,"R","")</f>
        <v>R</v>
      </c>
      <c r="KD9" s="46">
        <f t="shared" si="53"/>
        <v>30</v>
      </c>
      <c r="KE9" s="6"/>
      <c r="KF9" s="6"/>
      <c r="KG9" s="7"/>
      <c r="KH9" s="44"/>
      <c r="KI9" s="4" t="s">
        <v>15</v>
      </c>
      <c r="KJ9" s="4"/>
      <c r="KL9" s="5">
        <f t="shared" si="54"/>
        <v>8</v>
      </c>
      <c r="KM9" s="57">
        <v>23</v>
      </c>
      <c r="KN9" s="48" t="str">
        <f>IF(COUNTIF(KM2:KM8,KM9)&gt;0,"R","")</f>
        <v/>
      </c>
      <c r="KO9" s="46">
        <f t="shared" si="55"/>
        <v>31</v>
      </c>
      <c r="KP9" s="6"/>
      <c r="KQ9" s="6"/>
      <c r="KR9" s="7"/>
      <c r="KS9" s="44"/>
      <c r="KT9" s="4" t="s">
        <v>15</v>
      </c>
      <c r="KU9" s="4"/>
      <c r="KW9" s="5">
        <f t="shared" si="56"/>
        <v>8</v>
      </c>
      <c r="KX9" s="57">
        <v>6</v>
      </c>
      <c r="KY9" s="48" t="str">
        <f>IF(COUNTIF(KX2:KX8,KX9)&gt;0,"R","")</f>
        <v/>
      </c>
      <c r="KZ9" s="46">
        <f t="shared" si="57"/>
        <v>31</v>
      </c>
      <c r="LA9" s="6"/>
      <c r="LB9" s="6"/>
      <c r="LC9" s="7"/>
      <c r="LD9" s="44"/>
      <c r="LE9" s="4" t="s">
        <v>15</v>
      </c>
      <c r="LF9" s="4"/>
      <c r="LH9" s="5">
        <f t="shared" si="58"/>
        <v>8</v>
      </c>
      <c r="LI9" s="57">
        <v>35</v>
      </c>
      <c r="LJ9" s="48" t="str">
        <f>IF(COUNTIF(LI2:LI8,LI9)&gt;0,"R","")</f>
        <v>R</v>
      </c>
      <c r="LK9" s="46">
        <f t="shared" si="59"/>
        <v>30</v>
      </c>
      <c r="LL9" s="6"/>
      <c r="LM9" s="6"/>
      <c r="LN9" s="7"/>
      <c r="LO9" s="44"/>
      <c r="LP9" s="4" t="s">
        <v>15</v>
      </c>
      <c r="LQ9" s="4"/>
      <c r="LS9" s="5">
        <f t="shared" si="60"/>
        <v>8</v>
      </c>
      <c r="LT9" s="57">
        <v>9</v>
      </c>
      <c r="LU9" s="48" t="str">
        <f>IF(COUNTIF(LT2:LT8,LT9)&gt;0,"R","")</f>
        <v/>
      </c>
      <c r="LV9" s="46">
        <f t="shared" si="61"/>
        <v>31</v>
      </c>
      <c r="LW9" s="6"/>
      <c r="LX9" s="6"/>
      <c r="LY9" s="7"/>
      <c r="LZ9" s="44"/>
      <c r="MA9" s="4" t="s">
        <v>15</v>
      </c>
      <c r="MB9" s="4"/>
      <c r="MD9" s="5">
        <f t="shared" si="62"/>
        <v>8</v>
      </c>
      <c r="ME9" s="57">
        <v>34</v>
      </c>
      <c r="MF9" s="48" t="str">
        <f>IF(COUNTIF(ME2:ME8,ME9)&gt;0,"R","")</f>
        <v/>
      </c>
      <c r="MG9" s="46">
        <f t="shared" si="63"/>
        <v>30</v>
      </c>
      <c r="MH9" s="6"/>
      <c r="MI9" s="6"/>
      <c r="MJ9" s="7"/>
      <c r="MK9" s="44"/>
      <c r="ML9" s="4" t="s">
        <v>15</v>
      </c>
      <c r="MM9" s="4"/>
      <c r="MO9" s="5">
        <f t="shared" si="64"/>
        <v>8</v>
      </c>
      <c r="MP9" s="57">
        <v>1</v>
      </c>
      <c r="MQ9" s="48" t="str">
        <f>IF(COUNTIF(MP2:MP8,MP9)&gt;0,"R","")</f>
        <v/>
      </c>
      <c r="MR9" s="46">
        <f t="shared" si="65"/>
        <v>30</v>
      </c>
      <c r="MS9" s="6"/>
      <c r="MT9" s="6"/>
      <c r="MU9" s="7"/>
      <c r="MV9" s="44"/>
      <c r="MW9" s="4" t="s">
        <v>15</v>
      </c>
      <c r="MX9" s="4"/>
      <c r="MZ9" s="5">
        <f t="shared" si="66"/>
        <v>8</v>
      </c>
      <c r="NA9" s="57">
        <v>13</v>
      </c>
      <c r="NB9" s="48" t="str">
        <f>IF(COUNTIF(NA2:NA8,NA9)&gt;0,"R","")</f>
        <v>R</v>
      </c>
      <c r="NC9" s="46">
        <f t="shared" si="67"/>
        <v>30</v>
      </c>
      <c r="ND9" s="6"/>
      <c r="NE9" s="6"/>
      <c r="NF9" s="7"/>
      <c r="NG9" s="44"/>
      <c r="NH9" s="4" t="s">
        <v>15</v>
      </c>
      <c r="NI9" s="4"/>
      <c r="NK9" s="5">
        <f t="shared" si="68"/>
        <v>8</v>
      </c>
      <c r="NL9" s="57">
        <v>15</v>
      </c>
      <c r="NM9" s="48" t="str">
        <f>IF(COUNTIF(NL2:NL8,NL9)&gt;0,"R","")</f>
        <v/>
      </c>
      <c r="NN9" s="46">
        <f t="shared" si="69"/>
        <v>30</v>
      </c>
      <c r="NO9" s="6"/>
      <c r="NP9" s="6"/>
      <c r="NQ9" s="7"/>
      <c r="NR9" s="44"/>
      <c r="NS9" s="4" t="s">
        <v>15</v>
      </c>
      <c r="NT9" s="4"/>
      <c r="NV9" s="5">
        <f t="shared" si="70"/>
        <v>8</v>
      </c>
      <c r="NW9" s="57">
        <v>16</v>
      </c>
      <c r="NX9" s="48" t="str">
        <f>IF(COUNTIF(NW2:NW8,NW9)&gt;0,"R","")</f>
        <v>R</v>
      </c>
      <c r="NY9" s="46">
        <f t="shared" si="71"/>
        <v>31</v>
      </c>
      <c r="NZ9" s="6"/>
      <c r="OA9" s="6"/>
      <c r="OB9" s="7"/>
      <c r="OC9" s="44"/>
      <c r="OD9" s="4" t="s">
        <v>15</v>
      </c>
      <c r="OE9" s="4"/>
      <c r="OG9" s="5">
        <f t="shared" si="72"/>
        <v>8</v>
      </c>
      <c r="OH9" s="57">
        <v>28</v>
      </c>
      <c r="OI9" s="48" t="str">
        <f>IF(COUNTIF(OH2:OH8,OH9)&gt;0,"R","")</f>
        <v/>
      </c>
      <c r="OJ9" s="46">
        <f t="shared" si="73"/>
        <v>32</v>
      </c>
      <c r="OK9" s="6"/>
      <c r="OL9" s="6"/>
      <c r="OM9" s="7"/>
      <c r="ON9" s="44"/>
      <c r="OO9" s="4" t="s">
        <v>15</v>
      </c>
      <c r="OP9" s="4"/>
      <c r="OR9" s="5">
        <f t="shared" si="74"/>
        <v>8</v>
      </c>
      <c r="OS9" s="57">
        <v>10</v>
      </c>
      <c r="OT9" s="48" t="str">
        <f>IF(COUNTIF(OS2:OS8,OS9)&gt;0,"R","")</f>
        <v/>
      </c>
      <c r="OU9" s="46">
        <f t="shared" si="75"/>
        <v>30</v>
      </c>
      <c r="OV9" s="6"/>
      <c r="OW9" s="6"/>
      <c r="OX9" s="7"/>
      <c r="OY9" s="44"/>
      <c r="OZ9" s="4" t="s">
        <v>15</v>
      </c>
      <c r="PA9" s="4"/>
      <c r="PC9" s="5">
        <f t="shared" si="76"/>
        <v>8</v>
      </c>
      <c r="PD9" s="57">
        <v>17</v>
      </c>
      <c r="PE9" s="48" t="str">
        <f>IF(COUNTIF(PD2:PD8,PD9)&gt;0,"R","")</f>
        <v/>
      </c>
      <c r="PF9" s="46">
        <f t="shared" si="77"/>
        <v>30</v>
      </c>
      <c r="PG9" s="6"/>
      <c r="PH9" s="6"/>
      <c r="PI9" s="7"/>
      <c r="PJ9" s="44"/>
      <c r="PK9" s="4" t="s">
        <v>15</v>
      </c>
      <c r="PL9" s="4"/>
      <c r="PN9" s="5">
        <f t="shared" si="78"/>
        <v>8</v>
      </c>
      <c r="PO9" s="57">
        <v>1</v>
      </c>
      <c r="PP9" s="48" t="str">
        <f>IF(COUNTIF(PO2:PO8,PO9)&gt;0,"R","")</f>
        <v/>
      </c>
      <c r="PQ9" s="46">
        <f t="shared" si="79"/>
        <v>30</v>
      </c>
      <c r="PR9" s="6"/>
      <c r="PS9" s="6"/>
      <c r="PT9" s="7"/>
      <c r="PU9" s="44"/>
      <c r="PV9" s="4" t="s">
        <v>15</v>
      </c>
      <c r="PW9" s="4"/>
      <c r="PY9" s="5">
        <f t="shared" si="80"/>
        <v>8</v>
      </c>
      <c r="PZ9" s="57">
        <v>0</v>
      </c>
      <c r="QA9" s="48" t="str">
        <f>IF(COUNTIF(PZ2:PZ8,PZ9)&gt;0,"R","")</f>
        <v/>
      </c>
      <c r="QB9" s="46">
        <f t="shared" si="81"/>
        <v>31</v>
      </c>
      <c r="QC9" s="6"/>
      <c r="QD9" s="6"/>
      <c r="QE9" s="7"/>
      <c r="QF9" s="44"/>
      <c r="QG9" s="4" t="s">
        <v>15</v>
      </c>
      <c r="QH9" s="4"/>
      <c r="QJ9" s="5">
        <f t="shared" si="82"/>
        <v>8</v>
      </c>
      <c r="QK9" s="57">
        <v>1</v>
      </c>
      <c r="QL9" s="48" t="str">
        <f>IF(COUNTIF(QK2:QK8,QK9)&gt;0,"R","")</f>
        <v/>
      </c>
      <c r="QM9" s="46">
        <f t="shared" si="83"/>
        <v>31</v>
      </c>
      <c r="QN9" s="6"/>
      <c r="QO9" s="6"/>
      <c r="QP9" s="7"/>
      <c r="QQ9" s="44"/>
      <c r="QR9" s="4" t="s">
        <v>15</v>
      </c>
      <c r="QS9" s="4"/>
      <c r="QU9" s="5">
        <f t="shared" si="84"/>
        <v>8</v>
      </c>
      <c r="QV9" s="57">
        <v>21</v>
      </c>
      <c r="QW9" s="48" t="str">
        <f>IF(COUNTIF(QV2:QV8,QV9)&gt;0,"R","")</f>
        <v/>
      </c>
      <c r="QX9" s="46">
        <f t="shared" si="85"/>
        <v>32</v>
      </c>
      <c r="QY9" s="6"/>
      <c r="QZ9" s="6"/>
      <c r="RA9" s="7"/>
      <c r="RB9" s="44"/>
      <c r="RC9" s="4" t="s">
        <v>15</v>
      </c>
      <c r="RD9" s="4"/>
      <c r="RF9" s="5">
        <f t="shared" si="86"/>
        <v>8</v>
      </c>
      <c r="RG9" s="57">
        <v>27</v>
      </c>
      <c r="RH9" s="48" t="str">
        <f>IF(COUNTIF(RG2:RG8,RG9)&gt;0,"R","")</f>
        <v/>
      </c>
      <c r="RI9" s="46">
        <f t="shared" si="87"/>
        <v>31</v>
      </c>
      <c r="RJ9" s="6"/>
      <c r="RK9" s="6"/>
      <c r="RL9" s="7"/>
      <c r="RM9" s="44"/>
      <c r="RN9" s="4" t="s">
        <v>15</v>
      </c>
      <c r="RO9" s="4"/>
      <c r="RQ9" s="5">
        <f t="shared" si="88"/>
        <v>8</v>
      </c>
      <c r="RR9" s="57">
        <v>22</v>
      </c>
      <c r="RS9" s="48" t="str">
        <f>IF(COUNTIF(RR2:RR8,RR9)&gt;0,"R","")</f>
        <v/>
      </c>
      <c r="RT9" s="46">
        <f t="shared" si="89"/>
        <v>30</v>
      </c>
      <c r="RU9" s="6"/>
      <c r="RV9" s="6"/>
      <c r="RW9" s="7"/>
      <c r="RX9" s="44"/>
      <c r="RY9" s="4" t="s">
        <v>15</v>
      </c>
      <c r="RZ9" s="4"/>
      <c r="SB9" s="5">
        <f t="shared" si="90"/>
        <v>8</v>
      </c>
      <c r="SC9" s="57">
        <v>26</v>
      </c>
      <c r="SD9" s="48" t="str">
        <f>IF(COUNTIF(SC2:SC8,SC9)&gt;0,"R","")</f>
        <v/>
      </c>
      <c r="SE9" s="46">
        <f t="shared" si="91"/>
        <v>31</v>
      </c>
      <c r="SF9" s="6"/>
      <c r="SG9" s="6"/>
      <c r="SH9" s="7"/>
      <c r="SI9" s="44"/>
      <c r="SJ9" s="4" t="s">
        <v>15</v>
      </c>
      <c r="SK9" s="4"/>
      <c r="SM9" s="5">
        <f t="shared" si="92"/>
        <v>8</v>
      </c>
      <c r="SN9" s="57">
        <v>13</v>
      </c>
      <c r="SO9" s="48" t="str">
        <f>IF(COUNTIF(SN2:SN8,SN9)&gt;0,"R","")</f>
        <v/>
      </c>
      <c r="SP9" s="46">
        <f t="shared" si="93"/>
        <v>31</v>
      </c>
      <c r="SQ9" s="6"/>
      <c r="SR9" s="6"/>
      <c r="SS9" s="7"/>
      <c r="ST9" s="44"/>
      <c r="SU9" s="4" t="s">
        <v>15</v>
      </c>
      <c r="SV9" s="4"/>
      <c r="SX9" s="5">
        <f t="shared" si="94"/>
        <v>8</v>
      </c>
      <c r="SY9" s="57">
        <v>12</v>
      </c>
      <c r="SZ9" s="48" t="str">
        <f>IF(COUNTIF(SY2:SY8,SY9)&gt;0,"R","")</f>
        <v/>
      </c>
      <c r="TA9" s="46">
        <f t="shared" si="95"/>
        <v>30</v>
      </c>
      <c r="TB9" s="6"/>
      <c r="TC9" s="6"/>
      <c r="TD9" s="7"/>
      <c r="TE9" s="44"/>
      <c r="TF9" s="4" t="s">
        <v>15</v>
      </c>
      <c r="TG9" s="4"/>
      <c r="TI9" s="5">
        <f t="shared" si="96"/>
        <v>8</v>
      </c>
      <c r="TJ9" s="57">
        <v>11</v>
      </c>
      <c r="TK9" s="48" t="str">
        <f>IF(COUNTIF(TJ2:TJ8,TJ9)&gt;0,"R","")</f>
        <v/>
      </c>
      <c r="TL9" s="46">
        <f t="shared" si="97"/>
        <v>30</v>
      </c>
      <c r="TM9" s="6"/>
      <c r="TN9" s="6"/>
      <c r="TO9" s="7"/>
      <c r="TP9" s="44"/>
      <c r="TQ9" s="4" t="s">
        <v>15</v>
      </c>
      <c r="TR9" s="4"/>
      <c r="TT9" s="5">
        <f t="shared" si="98"/>
        <v>8</v>
      </c>
      <c r="TU9" s="57">
        <v>32</v>
      </c>
      <c r="TV9" s="48" t="str">
        <f>IF(COUNTIF(TU2:TU8,TU9)&gt;0,"R","")</f>
        <v/>
      </c>
      <c r="TW9" s="46">
        <f t="shared" si="99"/>
        <v>31</v>
      </c>
      <c r="TX9" s="6"/>
      <c r="TY9" s="6"/>
      <c r="TZ9" s="7"/>
      <c r="UA9" s="44"/>
      <c r="UB9" s="4" t="s">
        <v>15</v>
      </c>
      <c r="UC9" s="4"/>
      <c r="UE9" s="5">
        <f t="shared" si="100"/>
        <v>8</v>
      </c>
      <c r="UF9" s="57">
        <v>3</v>
      </c>
      <c r="UG9" s="48" t="str">
        <f>IF(COUNTIF(UF2:UF8,UF9)&gt;0,"R","")</f>
        <v/>
      </c>
      <c r="UH9" s="46">
        <f t="shared" si="101"/>
        <v>30</v>
      </c>
      <c r="UI9" s="6"/>
      <c r="UJ9" s="6"/>
      <c r="UK9" s="7"/>
      <c r="UL9" s="44"/>
      <c r="UM9" s="4" t="s">
        <v>15</v>
      </c>
      <c r="UN9" s="4"/>
      <c r="UP9" s="5">
        <f t="shared" si="102"/>
        <v>8</v>
      </c>
      <c r="UQ9" s="57">
        <v>16</v>
      </c>
      <c r="UR9" s="48" t="str">
        <f>IF(COUNTIF(UQ2:UQ8,UQ9)&gt;0,"R","")</f>
        <v>R</v>
      </c>
      <c r="US9" s="46">
        <f t="shared" si="103"/>
        <v>30</v>
      </c>
      <c r="UT9" s="6"/>
      <c r="UU9" s="6"/>
      <c r="UV9" s="7"/>
      <c r="UW9" s="44"/>
      <c r="UX9" s="4" t="s">
        <v>15</v>
      </c>
      <c r="UY9" s="4"/>
      <c r="VA9" s="5">
        <f t="shared" si="104"/>
        <v>8</v>
      </c>
      <c r="VB9" s="57">
        <v>4</v>
      </c>
      <c r="VC9" s="48" t="str">
        <f>IF(COUNTIF(VB2:VB8,VB9)&gt;0,"R","")</f>
        <v/>
      </c>
      <c r="VD9" s="46">
        <f t="shared" si="105"/>
        <v>30</v>
      </c>
      <c r="VE9" s="6"/>
      <c r="VF9" s="6"/>
      <c r="VG9" s="7"/>
      <c r="VH9" s="44"/>
      <c r="VI9" s="4" t="s">
        <v>15</v>
      </c>
      <c r="VJ9" s="4"/>
      <c r="VL9" s="5">
        <f t="shared" si="106"/>
        <v>8</v>
      </c>
      <c r="VM9" s="57">
        <v>13</v>
      </c>
      <c r="VN9" s="48" t="str">
        <f>IF(COUNTIF(VM2:VM8,VM9)&gt;0,"R","")</f>
        <v/>
      </c>
      <c r="VO9" s="46">
        <f t="shared" si="107"/>
        <v>31</v>
      </c>
      <c r="VP9" s="6"/>
      <c r="VQ9" s="6"/>
      <c r="VR9" s="7"/>
      <c r="VS9" s="44"/>
      <c r="VT9" s="4" t="s">
        <v>15</v>
      </c>
      <c r="VU9" s="4"/>
      <c r="VW9" s="5">
        <f t="shared" si="108"/>
        <v>8</v>
      </c>
      <c r="VX9" s="57">
        <v>36</v>
      </c>
      <c r="VY9" s="48" t="str">
        <f>IF(COUNTIF(VX2:VX8,VX9)&gt;0,"R","")</f>
        <v/>
      </c>
      <c r="VZ9" s="46">
        <f t="shared" si="109"/>
        <v>31</v>
      </c>
      <c r="WA9" s="6"/>
      <c r="WB9" s="6"/>
      <c r="WC9" s="7"/>
      <c r="WD9" s="44"/>
      <c r="WE9" s="4" t="s">
        <v>15</v>
      </c>
      <c r="WF9" s="4"/>
      <c r="WH9" s="5">
        <f t="shared" si="110"/>
        <v>8</v>
      </c>
      <c r="WI9" s="57">
        <v>16</v>
      </c>
      <c r="WJ9" s="48" t="str">
        <f>IF(COUNTIF(WI2:WI8,WI9)&gt;0,"R","")</f>
        <v/>
      </c>
      <c r="WK9" s="46">
        <f t="shared" si="111"/>
        <v>31</v>
      </c>
      <c r="WL9" s="6"/>
      <c r="WM9" s="6"/>
      <c r="WN9" s="7"/>
      <c r="WO9" s="44"/>
      <c r="WP9" s="4" t="s">
        <v>15</v>
      </c>
      <c r="WQ9" s="4"/>
      <c r="WS9" s="5">
        <f t="shared" si="112"/>
        <v>8</v>
      </c>
      <c r="WT9" s="57">
        <v>30</v>
      </c>
      <c r="WU9" s="48" t="str">
        <f>IF(COUNTIF(WT2:WT8,WT9)&gt;0,"R","")</f>
        <v/>
      </c>
      <c r="WV9" s="46">
        <f t="shared" si="113"/>
        <v>30</v>
      </c>
      <c r="WW9" s="6"/>
      <c r="WX9" s="6"/>
      <c r="WY9" s="7"/>
      <c r="WZ9" s="44"/>
      <c r="XA9" s="4" t="s">
        <v>15</v>
      </c>
      <c r="XB9" s="4"/>
      <c r="XD9" s="5">
        <f t="shared" si="114"/>
        <v>8</v>
      </c>
      <c r="XE9" s="57">
        <v>14</v>
      </c>
      <c r="XF9" s="48" t="str">
        <f>IF(COUNTIF(XE2:XE8,XE9)&gt;0,"R","")</f>
        <v>R</v>
      </c>
      <c r="XG9" s="46">
        <f t="shared" si="115"/>
        <v>32</v>
      </c>
      <c r="XH9" s="6"/>
      <c r="XI9" s="6"/>
      <c r="XJ9" s="7"/>
      <c r="XK9" s="44"/>
      <c r="XL9" s="4" t="s">
        <v>15</v>
      </c>
      <c r="XM9" s="4"/>
      <c r="XO9" s="5">
        <f t="shared" si="116"/>
        <v>8</v>
      </c>
      <c r="XP9" s="57">
        <v>13</v>
      </c>
      <c r="XQ9" s="48" t="str">
        <f>IF(COUNTIF(XP2:XP8,XP9)&gt;0,"R","")</f>
        <v/>
      </c>
      <c r="XR9" s="46">
        <f t="shared" si="117"/>
        <v>30</v>
      </c>
      <c r="XS9" s="6"/>
      <c r="XT9" s="6"/>
      <c r="XU9" s="7"/>
      <c r="XV9" s="44"/>
      <c r="XW9" s="4" t="s">
        <v>15</v>
      </c>
      <c r="XX9" s="4"/>
      <c r="XZ9" s="5">
        <f t="shared" si="118"/>
        <v>8</v>
      </c>
      <c r="YA9" s="57">
        <v>30</v>
      </c>
      <c r="YB9" s="48" t="str">
        <f>IF(COUNTIF(YA2:YA8,YA9)&gt;0,"R","")</f>
        <v/>
      </c>
      <c r="YC9" s="46">
        <f t="shared" si="119"/>
        <v>31</v>
      </c>
      <c r="YD9" s="6"/>
      <c r="YE9" s="6"/>
      <c r="YF9" s="7"/>
      <c r="YG9" s="44"/>
      <c r="YH9" s="4" t="s">
        <v>15</v>
      </c>
      <c r="YI9" s="4"/>
      <c r="YK9" s="5">
        <f t="shared" si="120"/>
        <v>8</v>
      </c>
      <c r="YL9" s="57">
        <v>22</v>
      </c>
      <c r="YM9" s="48" t="str">
        <f>IF(COUNTIF(YL2:YL8,YL9)&gt;0,"R","")</f>
        <v/>
      </c>
      <c r="YN9" s="46">
        <f t="shared" si="121"/>
        <v>30</v>
      </c>
      <c r="YO9" s="6"/>
      <c r="YP9" s="6"/>
      <c r="YQ9" s="7"/>
      <c r="YR9" s="44"/>
      <c r="YS9" s="4" t="s">
        <v>15</v>
      </c>
      <c r="YT9" s="4"/>
      <c r="YU9" s="4"/>
      <c r="YV9" s="5">
        <f t="shared" si="122"/>
        <v>8</v>
      </c>
      <c r="YW9" s="57">
        <v>28</v>
      </c>
      <c r="YX9" s="48" t="str">
        <f>IF(COUNTIF(YW2:YW8,YW9)&gt;0,"R","")</f>
        <v/>
      </c>
      <c r="YY9" s="46">
        <f t="shared" si="123"/>
        <v>31</v>
      </c>
      <c r="YZ9" s="6"/>
      <c r="ZA9" s="6"/>
      <c r="ZB9" s="7"/>
      <c r="ZC9" s="44"/>
      <c r="ZD9" s="4" t="s">
        <v>15</v>
      </c>
      <c r="ZE9" s="4"/>
      <c r="ZG9" s="5">
        <f t="shared" si="124"/>
        <v>8</v>
      </c>
      <c r="ZH9" s="57">
        <v>8</v>
      </c>
      <c r="ZI9" s="48" t="str">
        <f>IF(COUNTIF(ZH2:ZH8,ZH9)&gt;0,"R","")</f>
        <v/>
      </c>
      <c r="ZJ9" s="46">
        <f t="shared" si="125"/>
        <v>31</v>
      </c>
      <c r="ZK9" s="6"/>
      <c r="ZL9" s="6"/>
      <c r="ZM9" s="7"/>
      <c r="ZN9" s="44"/>
      <c r="ZO9" s="4" t="s">
        <v>15</v>
      </c>
      <c r="ZP9" s="4"/>
      <c r="ZR9" s="5">
        <f t="shared" si="126"/>
        <v>8</v>
      </c>
      <c r="ZS9" s="57">
        <v>7</v>
      </c>
      <c r="ZT9" s="48" t="str">
        <f>IF(COUNTIF(ZS2:ZS8,ZS9)&gt;0,"R","")</f>
        <v/>
      </c>
      <c r="ZU9" s="46">
        <f t="shared" si="127"/>
        <v>30</v>
      </c>
      <c r="ZV9" s="6"/>
      <c r="ZW9" s="6"/>
      <c r="ZX9" s="7"/>
      <c r="ZY9" s="44"/>
      <c r="ZZ9" s="4" t="s">
        <v>15</v>
      </c>
      <c r="AAA9" s="4"/>
      <c r="AAC9" s="5">
        <f t="shared" si="128"/>
        <v>8</v>
      </c>
      <c r="AAD9" s="57">
        <v>20</v>
      </c>
      <c r="AAE9" s="48" t="str">
        <f>IF(COUNTIF(AAD2:AAD8,AAD9)&gt;0,"R","")</f>
        <v/>
      </c>
      <c r="AAF9" s="46">
        <f t="shared" si="129"/>
        <v>31</v>
      </c>
      <c r="AAG9" s="6"/>
      <c r="AAH9" s="6"/>
      <c r="AAI9" s="7"/>
      <c r="AAJ9" s="44"/>
      <c r="AAK9" s="4" t="s">
        <v>15</v>
      </c>
      <c r="AAL9" s="4"/>
      <c r="AAN9" s="5">
        <f t="shared" si="130"/>
        <v>8</v>
      </c>
      <c r="AAO9" s="57">
        <v>13</v>
      </c>
      <c r="AAP9" s="48" t="str">
        <f>IF(COUNTIF(AAO2:AAO8,AAO9)&gt;0,"R","")</f>
        <v/>
      </c>
      <c r="AAQ9" s="46">
        <f t="shared" si="131"/>
        <v>32</v>
      </c>
      <c r="AAR9" s="6"/>
      <c r="AAS9" s="6"/>
      <c r="AAT9" s="7"/>
      <c r="AAU9" s="44"/>
      <c r="AAV9" s="4" t="s">
        <v>15</v>
      </c>
      <c r="AAW9" s="4"/>
      <c r="AAY9" s="5">
        <f t="shared" si="132"/>
        <v>8</v>
      </c>
      <c r="AAZ9" s="57">
        <v>19</v>
      </c>
      <c r="ABA9" s="48" t="str">
        <f>IF(COUNTIF(AAZ2:AAZ8,AAZ9)&gt;0,"R","")</f>
        <v/>
      </c>
      <c r="ABB9" s="46">
        <f t="shared" si="133"/>
        <v>30</v>
      </c>
      <c r="ABC9" s="6"/>
      <c r="ABD9" s="6"/>
      <c r="ABE9" s="7"/>
      <c r="ABF9" s="44"/>
      <c r="ABG9" s="4" t="s">
        <v>15</v>
      </c>
      <c r="ABH9" s="4"/>
      <c r="ABJ9" s="5">
        <f t="shared" si="134"/>
        <v>8</v>
      </c>
      <c r="ABK9" s="57">
        <v>29</v>
      </c>
      <c r="ABL9" s="48" t="str">
        <f>IF(COUNTIF(ABK2:ABK8,ABK9)&gt;0,"R","")</f>
        <v/>
      </c>
      <c r="ABM9" s="46">
        <f t="shared" si="135"/>
        <v>30</v>
      </c>
      <c r="ABN9" s="6"/>
      <c r="ABO9" s="6"/>
      <c r="ABP9" s="7"/>
      <c r="ABQ9" s="44"/>
      <c r="ABR9" s="4" t="s">
        <v>15</v>
      </c>
      <c r="ABS9" s="4"/>
      <c r="ABU9" s="5">
        <f t="shared" si="136"/>
        <v>8</v>
      </c>
      <c r="ABV9" s="57">
        <v>30</v>
      </c>
      <c r="ABW9" s="48" t="str">
        <f>IF(COUNTIF(ABV2:ABV8,ABV9)&gt;0,"R","")</f>
        <v/>
      </c>
      <c r="ABX9" s="46">
        <f t="shared" si="137"/>
        <v>31</v>
      </c>
      <c r="ABY9" s="6"/>
      <c r="ABZ9" s="6"/>
      <c r="ACA9" s="7"/>
      <c r="ACB9" s="44"/>
      <c r="ACC9" s="4" t="s">
        <v>15</v>
      </c>
      <c r="ACD9" s="4"/>
      <c r="ACF9" s="5">
        <f t="shared" si="138"/>
        <v>8</v>
      </c>
      <c r="ACG9" s="57">
        <v>3</v>
      </c>
      <c r="ACH9" s="48" t="str">
        <f>IF(COUNTIF(ACG2:ACG8,ACG9)&gt;0,"R","")</f>
        <v/>
      </c>
      <c r="ACI9" s="46">
        <f t="shared" si="139"/>
        <v>31</v>
      </c>
      <c r="ACJ9" s="6"/>
      <c r="ACK9" s="6"/>
      <c r="ACL9" s="7"/>
      <c r="ACM9" s="44"/>
      <c r="ACN9" s="4" t="s">
        <v>15</v>
      </c>
      <c r="ACO9" s="4"/>
      <c r="ACQ9" s="5">
        <f t="shared" si="140"/>
        <v>8</v>
      </c>
      <c r="ACR9" s="57">
        <v>28</v>
      </c>
      <c r="ACS9" s="48" t="str">
        <f>IF(COUNTIF(ACR2:ACR8,ACR9)&gt;0,"R","")</f>
        <v/>
      </c>
      <c r="ACT9" s="46">
        <f t="shared" si="141"/>
        <v>30</v>
      </c>
      <c r="ACU9" s="6"/>
      <c r="ACV9" s="6"/>
      <c r="ACW9" s="7"/>
      <c r="ACX9" s="44"/>
      <c r="ACY9" s="4" t="s">
        <v>15</v>
      </c>
      <c r="ACZ9" s="4"/>
      <c r="ADB9" s="5">
        <f t="shared" si="142"/>
        <v>8</v>
      </c>
      <c r="ADC9" s="57">
        <v>11</v>
      </c>
      <c r="ADD9" s="48" t="str">
        <f>IF(COUNTIF(ADC2:ADC8,ADC9)&gt;0,"R","")</f>
        <v>R</v>
      </c>
      <c r="ADE9" s="46">
        <f t="shared" si="143"/>
        <v>31</v>
      </c>
      <c r="ADF9" s="6"/>
      <c r="ADG9" s="6"/>
      <c r="ADH9" s="7"/>
      <c r="ADI9" s="44"/>
      <c r="ADJ9" s="4" t="s">
        <v>15</v>
      </c>
      <c r="ADK9" s="4"/>
      <c r="ADM9" s="5">
        <f t="shared" si="144"/>
        <v>8</v>
      </c>
      <c r="ADN9" s="57">
        <v>35</v>
      </c>
      <c r="ADO9" s="48" t="str">
        <f>IF(COUNTIF(ADN2:ADN8,ADN9)&gt;0,"R","")</f>
        <v/>
      </c>
      <c r="ADP9" s="46">
        <f t="shared" si="145"/>
        <v>30</v>
      </c>
      <c r="ADQ9" s="6"/>
      <c r="ADR9" s="6"/>
      <c r="ADS9" s="7"/>
      <c r="ADT9" s="44"/>
      <c r="ADU9" s="4" t="s">
        <v>15</v>
      </c>
      <c r="ADV9" s="4"/>
      <c r="ADX9" s="5">
        <f t="shared" si="146"/>
        <v>8</v>
      </c>
      <c r="ADY9" s="57">
        <v>7</v>
      </c>
      <c r="ADZ9" s="48" t="str">
        <f>IF(COUNTIF(ADY2:ADY8,ADY9)&gt;0,"R","")</f>
        <v/>
      </c>
      <c r="AEA9" s="46">
        <f t="shared" si="147"/>
        <v>30</v>
      </c>
      <c r="AEB9" s="6"/>
      <c r="AEC9" s="6"/>
      <c r="AED9" s="7"/>
      <c r="AEE9" s="44"/>
      <c r="AEF9" s="4" t="s">
        <v>15</v>
      </c>
      <c r="AEG9" s="4"/>
      <c r="AEI9" s="5">
        <f t="shared" si="148"/>
        <v>8</v>
      </c>
      <c r="AEJ9" s="57">
        <v>10</v>
      </c>
      <c r="AEK9" s="48" t="str">
        <f>IF(COUNTIF(AEJ2:AEJ8,AEJ9)&gt;0,"R","")</f>
        <v>R</v>
      </c>
      <c r="AEL9" s="46">
        <f t="shared" si="149"/>
        <v>31</v>
      </c>
      <c r="AEM9" s="6"/>
      <c r="AEN9" s="6"/>
      <c r="AEO9" s="7"/>
      <c r="AEP9" s="44"/>
      <c r="AEQ9" s="4" t="s">
        <v>15</v>
      </c>
      <c r="AER9" s="4"/>
      <c r="AET9" s="5">
        <f t="shared" si="150"/>
        <v>8</v>
      </c>
      <c r="AEU9" s="57">
        <v>30</v>
      </c>
      <c r="AEV9" s="48" t="str">
        <f>IF(COUNTIF(AEU2:AEU8,AEU9)&gt;0,"R","")</f>
        <v/>
      </c>
      <c r="AEW9" s="46">
        <f t="shared" si="151"/>
        <v>30</v>
      </c>
      <c r="AEX9" s="6"/>
      <c r="AEY9" s="6"/>
      <c r="AEZ9" s="7"/>
      <c r="AFA9" s="44"/>
      <c r="AFB9" s="4" t="s">
        <v>15</v>
      </c>
      <c r="AFC9" s="4"/>
      <c r="AFE9" s="5">
        <f t="shared" si="152"/>
        <v>8</v>
      </c>
      <c r="AFF9" s="57">
        <v>14</v>
      </c>
      <c r="AFG9" s="48" t="str">
        <f>IF(COUNTIF(AFF2:AFF8,AFF9)&gt;0,"R","")</f>
        <v/>
      </c>
      <c r="AFH9" s="46">
        <f t="shared" si="153"/>
        <v>32</v>
      </c>
      <c r="AFI9" s="6"/>
      <c r="AFJ9" s="6"/>
      <c r="AFK9" s="7"/>
      <c r="AFL9" s="44"/>
      <c r="AFM9" s="4" t="s">
        <v>15</v>
      </c>
      <c r="AFN9" s="4"/>
      <c r="AFP9" s="5">
        <f t="shared" si="154"/>
        <v>8</v>
      </c>
      <c r="AFQ9" s="57">
        <v>33</v>
      </c>
      <c r="AFR9" s="48" t="str">
        <f>IF(COUNTIF(AFQ2:AFQ8,AFQ9)&gt;0,"R","")</f>
        <v/>
      </c>
      <c r="AFS9" s="46">
        <f t="shared" si="155"/>
        <v>30</v>
      </c>
      <c r="AFT9" s="6"/>
      <c r="AFU9" s="6"/>
      <c r="AFV9" s="7"/>
      <c r="AFW9" s="44"/>
      <c r="AFX9" s="4" t="s">
        <v>15</v>
      </c>
      <c r="AFY9" s="4"/>
      <c r="AGA9" s="5">
        <f t="shared" si="156"/>
        <v>8</v>
      </c>
      <c r="AGB9" s="57">
        <v>20</v>
      </c>
      <c r="AGC9" s="48" t="str">
        <f>IF(COUNTIF(AGB2:AGB8,AGB9)&gt;0,"R","")</f>
        <v/>
      </c>
      <c r="AGD9" s="46">
        <f t="shared" si="157"/>
        <v>30</v>
      </c>
      <c r="AGE9" s="6"/>
      <c r="AGF9" s="6"/>
      <c r="AGG9" s="7"/>
      <c r="AGH9" s="44"/>
      <c r="AGI9" s="4" t="s">
        <v>15</v>
      </c>
      <c r="AGJ9" s="4"/>
      <c r="AGL9" s="5">
        <f t="shared" si="158"/>
        <v>8</v>
      </c>
      <c r="AGM9" s="57">
        <v>5</v>
      </c>
      <c r="AGN9" s="48" t="str">
        <f>IF(COUNTIF(AGM2:AGM8,AGM9)&gt;0,"R","")</f>
        <v/>
      </c>
      <c r="AGO9" s="46">
        <f t="shared" si="159"/>
        <v>30</v>
      </c>
      <c r="AGP9" s="6"/>
      <c r="AGQ9" s="6"/>
      <c r="AGR9" s="7"/>
      <c r="AGS9" s="44"/>
      <c r="AGT9" s="4" t="s">
        <v>15</v>
      </c>
      <c r="AGU9" s="4"/>
      <c r="AGW9" s="5">
        <f t="shared" si="160"/>
        <v>8</v>
      </c>
      <c r="AGX9" s="57">
        <v>25</v>
      </c>
      <c r="AGY9" s="48" t="str">
        <f>IF(COUNTIF(AGX2:AGX8,AGX9)&gt;0,"R","")</f>
        <v/>
      </c>
      <c r="AGZ9" s="46">
        <f t="shared" si="161"/>
        <v>31</v>
      </c>
      <c r="AHA9" s="6"/>
      <c r="AHB9" s="6"/>
      <c r="AHC9" s="7"/>
      <c r="AHD9" s="44"/>
      <c r="AHE9" s="4" t="s">
        <v>15</v>
      </c>
      <c r="AHF9" s="4"/>
      <c r="AHH9" s="5">
        <f t="shared" si="162"/>
        <v>8</v>
      </c>
      <c r="AHI9" s="57">
        <v>13</v>
      </c>
      <c r="AHJ9" s="48" t="str">
        <f>IF(COUNTIF(AHI2:AHI8,AHI9)&gt;0,"R","")</f>
        <v/>
      </c>
      <c r="AHK9" s="46">
        <f t="shared" si="163"/>
        <v>30</v>
      </c>
      <c r="AHL9" s="6"/>
      <c r="AHM9" s="6"/>
      <c r="AHN9" s="7"/>
      <c r="AHO9" s="44"/>
      <c r="AHP9" s="4" t="s">
        <v>15</v>
      </c>
      <c r="AHQ9" s="4"/>
      <c r="AHS9" s="5">
        <f t="shared" si="164"/>
        <v>8</v>
      </c>
      <c r="AHT9" s="57">
        <v>33</v>
      </c>
      <c r="AHU9" s="48" t="str">
        <f>IF(COUNTIF(AHT2:AHT8,AHT9)&gt;0,"R","")</f>
        <v/>
      </c>
      <c r="AHV9" s="46">
        <f t="shared" si="165"/>
        <v>31</v>
      </c>
      <c r="AHW9" s="6"/>
      <c r="AHX9" s="6"/>
      <c r="AHY9" s="7"/>
      <c r="AHZ9" s="44"/>
      <c r="AIA9" s="4" t="s">
        <v>15</v>
      </c>
      <c r="AIB9" s="4"/>
      <c r="AID9" s="5">
        <f t="shared" si="166"/>
        <v>8</v>
      </c>
      <c r="AIE9" s="57">
        <v>9</v>
      </c>
      <c r="AIF9" s="48" t="str">
        <f>IF(COUNTIF(AIE2:AIE8,AIE9)&gt;0,"R","")</f>
        <v/>
      </c>
      <c r="AIG9" s="46">
        <f t="shared" si="167"/>
        <v>32</v>
      </c>
      <c r="AIH9" s="6"/>
      <c r="AII9" s="6"/>
      <c r="AIJ9" s="7"/>
      <c r="AIK9" s="44"/>
      <c r="AIL9" s="4" t="s">
        <v>15</v>
      </c>
      <c r="AIM9" s="4"/>
      <c r="AIO9" s="5">
        <f t="shared" si="168"/>
        <v>8</v>
      </c>
      <c r="AIP9" s="57">
        <v>33</v>
      </c>
      <c r="AIQ9" s="48" t="str">
        <f>IF(COUNTIF(AIP2:AIP8,AIP9)&gt;0,"R","")</f>
        <v/>
      </c>
      <c r="AIR9" s="46">
        <f t="shared" si="169"/>
        <v>32</v>
      </c>
      <c r="AIS9" s="6"/>
      <c r="AIT9" s="6"/>
      <c r="AIU9" s="7"/>
      <c r="AIV9" s="44"/>
      <c r="AIW9" s="4" t="s">
        <v>15</v>
      </c>
      <c r="AIX9" s="4"/>
      <c r="AIZ9" s="5">
        <f t="shared" si="170"/>
        <v>8</v>
      </c>
      <c r="AJA9" s="57">
        <v>32</v>
      </c>
      <c r="AJB9" s="48" t="str">
        <f>IF(COUNTIF(AJA2:AJA8,AJA9)&gt;0,"R","")</f>
        <v/>
      </c>
      <c r="AJC9" s="46">
        <f t="shared" si="171"/>
        <v>31</v>
      </c>
      <c r="AJD9" s="6"/>
      <c r="AJE9" s="6"/>
      <c r="AJF9" s="7"/>
      <c r="AJG9" s="44"/>
      <c r="AJH9" s="4" t="s">
        <v>15</v>
      </c>
      <c r="AJI9" s="4"/>
      <c r="AJK9" s="5">
        <f t="shared" si="172"/>
        <v>8</v>
      </c>
      <c r="AJL9" s="57">
        <v>1</v>
      </c>
      <c r="AJM9" s="48" t="str">
        <f>IF(COUNTIF(AJL2:AJL8,AJL9)&gt;0,"R","")</f>
        <v/>
      </c>
      <c r="AJN9" s="46">
        <f t="shared" si="173"/>
        <v>31</v>
      </c>
      <c r="AJO9" s="6"/>
      <c r="AJP9" s="6"/>
      <c r="AJQ9" s="7"/>
      <c r="AJR9" s="44"/>
      <c r="AJS9" s="4" t="s">
        <v>15</v>
      </c>
      <c r="AJT9" s="4"/>
      <c r="AJV9" s="5">
        <f t="shared" si="174"/>
        <v>8</v>
      </c>
      <c r="AJW9" s="57">
        <v>32</v>
      </c>
      <c r="AJX9" s="48" t="str">
        <f>IF(COUNTIF(AJW2:AJW8,AJW9)&gt;0,"R","")</f>
        <v/>
      </c>
      <c r="AJY9" s="46">
        <f t="shared" si="175"/>
        <v>31</v>
      </c>
      <c r="AJZ9" s="6"/>
      <c r="AKA9" s="6"/>
      <c r="AKB9" s="7"/>
      <c r="AKC9" s="44"/>
      <c r="AKD9" s="4" t="s">
        <v>15</v>
      </c>
      <c r="AKE9" s="4"/>
      <c r="AKG9" s="5">
        <f t="shared" si="176"/>
        <v>8</v>
      </c>
      <c r="AKH9" s="57">
        <v>19</v>
      </c>
      <c r="AKI9" s="48" t="str">
        <f>IF(COUNTIF(AKH2:AKH8,AKH9)&gt;0,"R","")</f>
        <v>R</v>
      </c>
      <c r="AKJ9" s="46">
        <f t="shared" si="177"/>
        <v>30</v>
      </c>
      <c r="AKK9" s="6"/>
      <c r="AKL9" s="6"/>
      <c r="AKM9" s="7"/>
      <c r="AKN9" s="44"/>
      <c r="AKO9" s="4" t="s">
        <v>15</v>
      </c>
      <c r="AKP9" s="4"/>
      <c r="AKR9" s="5">
        <f t="shared" si="178"/>
        <v>8</v>
      </c>
      <c r="AKS9" s="57">
        <v>23</v>
      </c>
      <c r="AKT9" s="48" t="str">
        <f>IF(COUNTIF(AKS2:AKS8,AKS9)&gt;0,"R","")</f>
        <v/>
      </c>
      <c r="AKU9" s="46">
        <f t="shared" si="179"/>
        <v>30</v>
      </c>
      <c r="AKV9" s="6"/>
      <c r="AKW9" s="6"/>
      <c r="AKX9" s="7"/>
      <c r="AKY9" s="44"/>
      <c r="AKZ9" s="4" t="s">
        <v>15</v>
      </c>
      <c r="ALA9" s="4"/>
      <c r="ALC9" s="5">
        <f t="shared" si="180"/>
        <v>8</v>
      </c>
      <c r="ALD9" s="57">
        <v>32</v>
      </c>
      <c r="ALE9" s="48" t="str">
        <f>IF(COUNTIF(ALD2:ALD8,ALD9)&gt;0,"R","")</f>
        <v>R</v>
      </c>
      <c r="ALF9" s="46">
        <f t="shared" si="181"/>
        <v>31</v>
      </c>
      <c r="ALG9" s="6"/>
      <c r="ALH9" s="6"/>
      <c r="ALI9" s="7"/>
      <c r="ALJ9" s="44"/>
      <c r="ALK9" s="4" t="s">
        <v>15</v>
      </c>
      <c r="ALL9" s="4"/>
      <c r="ALN9" s="5">
        <f t="shared" si="182"/>
        <v>8</v>
      </c>
      <c r="ALO9" s="57">
        <v>25</v>
      </c>
      <c r="ALP9" s="48" t="str">
        <f>IF(COUNTIF(ALO2:ALO8,ALO9)&gt;0,"R","")</f>
        <v>R</v>
      </c>
      <c r="ALQ9" s="46">
        <f t="shared" si="183"/>
        <v>31</v>
      </c>
      <c r="ALR9" s="6"/>
      <c r="ALS9" s="6"/>
      <c r="ALT9" s="7"/>
      <c r="ALU9" s="44"/>
      <c r="ALV9" s="4" t="s">
        <v>15</v>
      </c>
      <c r="ALW9" s="4"/>
      <c r="ALY9" s="5">
        <f t="shared" si="184"/>
        <v>8</v>
      </c>
      <c r="ALZ9" s="57">
        <v>20</v>
      </c>
      <c r="AMA9" s="48" t="str">
        <f>IF(COUNTIF(ALZ2:ALZ8,ALZ9)&gt;0,"R","")</f>
        <v/>
      </c>
      <c r="AMB9" s="46">
        <f t="shared" si="185"/>
        <v>32</v>
      </c>
      <c r="AMC9" s="6"/>
      <c r="AMD9" s="6"/>
      <c r="AME9" s="7"/>
      <c r="AMF9" s="44"/>
      <c r="AMG9" s="4" t="s">
        <v>15</v>
      </c>
      <c r="AMH9" s="4"/>
      <c r="AMJ9" s="5">
        <f t="shared" si="186"/>
        <v>8</v>
      </c>
      <c r="AMK9" s="57">
        <v>30</v>
      </c>
      <c r="AML9" s="48" t="str">
        <f>IF(COUNTIF(AMK2:AMK8,AMK9)&gt;0,"R","")</f>
        <v/>
      </c>
      <c r="AMM9" s="46">
        <f t="shared" si="187"/>
        <v>30</v>
      </c>
      <c r="AMN9" s="6"/>
      <c r="AMO9" s="6"/>
      <c r="AMP9" s="7"/>
      <c r="AMQ9" s="44"/>
      <c r="AMR9" s="4" t="s">
        <v>15</v>
      </c>
      <c r="AMS9" s="4"/>
      <c r="AMU9" s="5">
        <f t="shared" si="188"/>
        <v>8</v>
      </c>
      <c r="AMV9" s="57">
        <v>30</v>
      </c>
      <c r="AMW9" s="48" t="str">
        <f>IF(COUNTIF(AMV2:AMV8,AMV9)&gt;0,"R","")</f>
        <v>R</v>
      </c>
      <c r="AMX9" s="46">
        <f t="shared" si="189"/>
        <v>31</v>
      </c>
      <c r="AMY9" s="6"/>
      <c r="AMZ9" s="6"/>
      <c r="ANA9" s="7"/>
      <c r="ANB9" s="44"/>
      <c r="ANC9" s="4" t="s">
        <v>15</v>
      </c>
      <c r="AND9" s="4"/>
      <c r="ANF9" s="5">
        <f t="shared" si="190"/>
        <v>8</v>
      </c>
      <c r="ANG9" s="57">
        <v>16</v>
      </c>
      <c r="ANH9" s="48" t="str">
        <f>IF(COUNTIF(ANG2:ANG8,ANG9)&gt;0,"R","")</f>
        <v/>
      </c>
      <c r="ANI9" s="46">
        <f t="shared" si="191"/>
        <v>31</v>
      </c>
      <c r="ANJ9" s="6"/>
      <c r="ANK9" s="6"/>
      <c r="ANL9" s="7"/>
      <c r="ANM9" s="44"/>
      <c r="ANN9" s="4" t="s">
        <v>15</v>
      </c>
      <c r="ANO9" s="4"/>
      <c r="ANQ9" s="5">
        <f t="shared" si="192"/>
        <v>8</v>
      </c>
      <c r="ANR9" s="57">
        <v>2</v>
      </c>
      <c r="ANS9" s="48" t="str">
        <f>IF(COUNTIF(ANR2:ANR8,ANR9)&gt;0,"R","")</f>
        <v/>
      </c>
      <c r="ANT9" s="46">
        <f t="shared" si="193"/>
        <v>31</v>
      </c>
      <c r="ANU9" s="6"/>
      <c r="ANV9" s="6"/>
      <c r="ANW9" s="7"/>
      <c r="ANX9" s="44"/>
      <c r="ANY9" s="4" t="s">
        <v>15</v>
      </c>
      <c r="ANZ9" s="4"/>
      <c r="AOB9" s="5">
        <f t="shared" si="194"/>
        <v>8</v>
      </c>
      <c r="AOC9" s="57">
        <v>29</v>
      </c>
      <c r="AOD9" s="48" t="str">
        <f>IF(COUNTIF(AOC2:AOC8,AOC9)&gt;0,"R","")</f>
        <v/>
      </c>
      <c r="AOE9" s="46">
        <f t="shared" si="195"/>
        <v>30</v>
      </c>
      <c r="AOF9" s="6"/>
      <c r="AOG9" s="6"/>
      <c r="AOH9" s="7"/>
      <c r="AOI9" s="44"/>
      <c r="AOJ9" s="4" t="s">
        <v>15</v>
      </c>
      <c r="AOK9" s="4"/>
      <c r="AOM9" s="5">
        <f t="shared" si="196"/>
        <v>8</v>
      </c>
      <c r="AON9" s="57">
        <v>19</v>
      </c>
      <c r="AOO9" s="48" t="str">
        <f>IF(COUNTIF(AON2:AON8,AON9)&gt;0,"R","")</f>
        <v/>
      </c>
      <c r="AOP9" s="46">
        <f t="shared" si="197"/>
        <v>30</v>
      </c>
      <c r="AOQ9" s="6"/>
      <c r="AOR9" s="6"/>
      <c r="AOS9" s="7"/>
      <c r="AOT9" s="44"/>
      <c r="AOU9" s="4" t="s">
        <v>15</v>
      </c>
      <c r="AOV9" s="4"/>
      <c r="AOX9" s="5">
        <f t="shared" si="198"/>
        <v>8</v>
      </c>
      <c r="AOY9" s="57">
        <v>8</v>
      </c>
      <c r="AOZ9" s="48" t="str">
        <f>IF(COUNTIF(AOY2:AOY8,AOY9)&gt;0,"R","")</f>
        <v/>
      </c>
      <c r="APA9" s="46">
        <f t="shared" si="199"/>
        <v>30</v>
      </c>
      <c r="APB9" s="6"/>
      <c r="APC9" s="6"/>
      <c r="APD9" s="7"/>
      <c r="APE9" s="44"/>
      <c r="APF9" s="4" t="s">
        <v>15</v>
      </c>
      <c r="APG9" s="4"/>
    </row>
    <row r="10" spans="1:1099" ht="15.75" x14ac:dyDescent="0.25">
      <c r="A10" s="5">
        <f t="shared" si="0"/>
        <v>9</v>
      </c>
      <c r="B10" s="57">
        <v>4</v>
      </c>
      <c r="C10" s="48" t="str">
        <f>IF(COUNTIF(B2:B9,B10)&gt;0,"R","")</f>
        <v/>
      </c>
      <c r="D10" s="46">
        <f t="shared" si="1"/>
        <v>30</v>
      </c>
      <c r="E10" s="6"/>
      <c r="F10" s="6"/>
      <c r="G10" s="7"/>
      <c r="H10" s="44"/>
      <c r="I10" s="4"/>
      <c r="J10" s="4"/>
      <c r="L10" s="5">
        <f t="shared" si="2"/>
        <v>9</v>
      </c>
      <c r="M10" s="57">
        <v>1</v>
      </c>
      <c r="N10" s="48" t="str">
        <f>IF(COUNTIF(M2:M9,M10)&gt;0,"R","")</f>
        <v/>
      </c>
      <c r="O10" s="46">
        <f t="shared" si="3"/>
        <v>29</v>
      </c>
      <c r="P10" s="6"/>
      <c r="Q10" s="6"/>
      <c r="R10" s="7"/>
      <c r="S10" s="44"/>
      <c r="T10" s="4"/>
      <c r="U10" s="4"/>
      <c r="W10" s="5">
        <f t="shared" si="4"/>
        <v>9</v>
      </c>
      <c r="X10" s="57">
        <v>36</v>
      </c>
      <c r="Y10" s="48" t="str">
        <f>IF(COUNTIF(X2:X9,X10)&gt;0,"R","")</f>
        <v/>
      </c>
      <c r="Z10" s="46">
        <f t="shared" si="5"/>
        <v>29</v>
      </c>
      <c r="AA10" s="6"/>
      <c r="AB10" s="6"/>
      <c r="AC10" s="7"/>
      <c r="AD10" s="44"/>
      <c r="AE10" s="4"/>
      <c r="AF10" s="4"/>
      <c r="AH10" s="5">
        <f t="shared" si="6"/>
        <v>9</v>
      </c>
      <c r="AI10" s="57">
        <v>12</v>
      </c>
      <c r="AJ10" s="48" t="str">
        <f>IF(COUNTIF(AI2:AI9,AI10)&gt;0,"R","")</f>
        <v/>
      </c>
      <c r="AK10" s="46">
        <f t="shared" si="7"/>
        <v>29</v>
      </c>
      <c r="AL10" s="6"/>
      <c r="AM10" s="6"/>
      <c r="AN10" s="7"/>
      <c r="AO10" s="44"/>
      <c r="AP10" s="4"/>
      <c r="AQ10" s="4"/>
      <c r="AS10" s="5">
        <f t="shared" si="8"/>
        <v>9</v>
      </c>
      <c r="AT10" s="57">
        <v>22</v>
      </c>
      <c r="AU10" s="48" t="str">
        <f>IF(COUNTIF(AT2:AT9,AT10)&gt;0,"R","")</f>
        <v/>
      </c>
      <c r="AV10" s="46">
        <f t="shared" si="9"/>
        <v>31</v>
      </c>
      <c r="AW10" s="6"/>
      <c r="AX10" s="6"/>
      <c r="AY10" s="7"/>
      <c r="AZ10" s="44"/>
      <c r="BA10" s="4"/>
      <c r="BB10" s="4"/>
      <c r="BD10" s="5">
        <f t="shared" si="10"/>
        <v>9</v>
      </c>
      <c r="BE10" s="57">
        <v>22</v>
      </c>
      <c r="BF10" s="48" t="str">
        <f>IF(COUNTIF(BE2:BE9,BE10)&gt;0,"R","")</f>
        <v/>
      </c>
      <c r="BG10" s="46">
        <f t="shared" si="11"/>
        <v>29</v>
      </c>
      <c r="BH10" s="6"/>
      <c r="BI10" s="6"/>
      <c r="BJ10" s="7"/>
      <c r="BK10" s="44"/>
      <c r="BL10" s="4"/>
      <c r="BM10" s="4"/>
      <c r="BO10" s="5">
        <f t="shared" si="12"/>
        <v>9</v>
      </c>
      <c r="BP10" s="57">
        <v>0</v>
      </c>
      <c r="BQ10" s="48" t="str">
        <f>IF(COUNTIF(BP2:BP9,BP10)&gt;0,"R","")</f>
        <v>R</v>
      </c>
      <c r="BR10" s="46">
        <f t="shared" si="13"/>
        <v>29</v>
      </c>
      <c r="BS10" s="6"/>
      <c r="BT10" s="6"/>
      <c r="BU10" s="7"/>
      <c r="BV10" s="44"/>
      <c r="BW10" s="4"/>
      <c r="BX10" s="4"/>
      <c r="BZ10" s="5">
        <f t="shared" si="14"/>
        <v>9</v>
      </c>
      <c r="CA10" s="57">
        <v>7</v>
      </c>
      <c r="CB10" s="48" t="str">
        <f>IF(COUNTIF(CA2:CA9,CA10)&gt;0,"R","")</f>
        <v/>
      </c>
      <c r="CC10" s="46">
        <f t="shared" si="15"/>
        <v>29</v>
      </c>
      <c r="CD10" s="6"/>
      <c r="CE10" s="6"/>
      <c r="CF10" s="7"/>
      <c r="CG10" s="44"/>
      <c r="CH10" s="4"/>
      <c r="CI10" s="4"/>
      <c r="CK10" s="5">
        <f t="shared" si="16"/>
        <v>9</v>
      </c>
      <c r="CL10" s="57">
        <v>6</v>
      </c>
      <c r="CM10" s="48" t="str">
        <f>IF(COUNTIF(CL2:CL9,CL10)&gt;0,"R","")</f>
        <v/>
      </c>
      <c r="CN10" s="46">
        <f t="shared" si="17"/>
        <v>29</v>
      </c>
      <c r="CO10" s="6"/>
      <c r="CP10" s="6"/>
      <c r="CQ10" s="7"/>
      <c r="CR10" s="44"/>
      <c r="CS10" s="4"/>
      <c r="CT10" s="4"/>
      <c r="CV10" s="5">
        <f t="shared" si="18"/>
        <v>9</v>
      </c>
      <c r="CW10" s="57">
        <v>10</v>
      </c>
      <c r="CX10" s="48" t="str">
        <f>IF(COUNTIF(CW2:CW9,CW10)&gt;0,"R","")</f>
        <v>R</v>
      </c>
      <c r="CY10" s="46">
        <f t="shared" si="19"/>
        <v>30</v>
      </c>
      <c r="CZ10" s="6"/>
      <c r="DA10" s="6"/>
      <c r="DB10" s="7"/>
      <c r="DC10" s="44"/>
      <c r="DD10" s="4"/>
      <c r="DE10" s="4"/>
      <c r="DG10" s="5">
        <f t="shared" si="20"/>
        <v>9</v>
      </c>
      <c r="DH10" s="57">
        <v>24</v>
      </c>
      <c r="DI10" s="48" t="str">
        <f>IF(COUNTIF(DH2:DH9,DH10)&gt;0,"R","")</f>
        <v/>
      </c>
      <c r="DJ10" s="46">
        <f t="shared" si="21"/>
        <v>29</v>
      </c>
      <c r="DK10" s="6"/>
      <c r="DL10" s="6"/>
      <c r="DM10" s="7"/>
      <c r="DN10" s="44"/>
      <c r="DO10" s="4"/>
      <c r="DP10" s="4"/>
      <c r="DR10" s="5">
        <f t="shared" si="22"/>
        <v>9</v>
      </c>
      <c r="DS10" s="57">
        <v>8</v>
      </c>
      <c r="DT10" s="48" t="str">
        <f>IF(COUNTIF(DS2:DS9,DS10)&gt;0,"R","")</f>
        <v/>
      </c>
      <c r="DU10" s="46">
        <f t="shared" si="23"/>
        <v>31</v>
      </c>
      <c r="DV10" s="6"/>
      <c r="DW10" s="6"/>
      <c r="DX10" s="7"/>
      <c r="DY10" s="44"/>
      <c r="DZ10" s="4"/>
      <c r="EA10" s="4"/>
      <c r="EC10" s="5">
        <f t="shared" si="24"/>
        <v>9</v>
      </c>
      <c r="ED10" s="57">
        <v>22</v>
      </c>
      <c r="EE10" s="48" t="str">
        <f>IF(COUNTIF(ED2:ED9,ED10)&gt;0,"R","")</f>
        <v>R</v>
      </c>
      <c r="EF10" s="46">
        <f t="shared" si="25"/>
        <v>30</v>
      </c>
      <c r="EG10" s="6"/>
      <c r="EH10" s="6"/>
      <c r="EI10" s="7"/>
      <c r="EJ10" s="44"/>
      <c r="EK10" s="4"/>
      <c r="EL10" s="4"/>
      <c r="EN10" s="5">
        <f t="shared" si="26"/>
        <v>9</v>
      </c>
      <c r="EO10" s="57">
        <v>33</v>
      </c>
      <c r="EP10" s="48" t="str">
        <f>IF(COUNTIF(EO2:EO9,EO10)&gt;0,"R","")</f>
        <v/>
      </c>
      <c r="EQ10" s="46">
        <f t="shared" si="27"/>
        <v>30</v>
      </c>
      <c r="ER10" s="6"/>
      <c r="ES10" s="6"/>
      <c r="ET10" s="7"/>
      <c r="EU10" s="44"/>
      <c r="EV10" s="4"/>
      <c r="EW10" s="4"/>
      <c r="EY10" s="5">
        <f t="shared" si="28"/>
        <v>9</v>
      </c>
      <c r="EZ10" s="57">
        <v>24</v>
      </c>
      <c r="FA10" s="48" t="str">
        <f>IF(COUNTIF(EZ2:EZ9,EZ10)&gt;0,"R","")</f>
        <v/>
      </c>
      <c r="FB10" s="46">
        <f t="shared" si="29"/>
        <v>30</v>
      </c>
      <c r="FC10" s="6"/>
      <c r="FD10" s="6"/>
      <c r="FE10" s="7"/>
      <c r="FF10" s="44"/>
      <c r="FG10" s="4"/>
      <c r="FH10" s="4"/>
      <c r="FJ10" s="5">
        <f t="shared" si="30"/>
        <v>9</v>
      </c>
      <c r="FK10" s="57">
        <v>19</v>
      </c>
      <c r="FL10" s="48" t="str">
        <f>IF(COUNTIF(FK2:FK9,FK10)&gt;0,"R","")</f>
        <v/>
      </c>
      <c r="FM10" s="46">
        <f t="shared" si="31"/>
        <v>30</v>
      </c>
      <c r="FN10" s="6"/>
      <c r="FO10" s="6"/>
      <c r="FP10" s="7"/>
      <c r="FQ10" s="44"/>
      <c r="FR10" s="4"/>
      <c r="FS10" s="4"/>
      <c r="FU10" s="5">
        <f t="shared" si="32"/>
        <v>9</v>
      </c>
      <c r="FV10" s="57">
        <v>23</v>
      </c>
      <c r="FW10" s="48" t="str">
        <f>IF(COUNTIF(FV2:FV9,FV10)&gt;0,"R","")</f>
        <v/>
      </c>
      <c r="FX10" s="46">
        <f t="shared" si="33"/>
        <v>30</v>
      </c>
      <c r="FY10" s="6"/>
      <c r="FZ10" s="6"/>
      <c r="GA10" s="7"/>
      <c r="GB10" s="44"/>
      <c r="GC10" s="4"/>
      <c r="GD10" s="4"/>
      <c r="GF10" s="5">
        <f t="shared" si="34"/>
        <v>9</v>
      </c>
      <c r="GG10" s="57">
        <v>23</v>
      </c>
      <c r="GH10" s="48" t="str">
        <f>IF(COUNTIF(GG2:GG9,GG10)&gt;0,"R","")</f>
        <v/>
      </c>
      <c r="GI10" s="46">
        <f t="shared" si="35"/>
        <v>30</v>
      </c>
      <c r="GJ10" s="6"/>
      <c r="GK10" s="6"/>
      <c r="GL10" s="7"/>
      <c r="GM10" s="44"/>
      <c r="GN10" s="4"/>
      <c r="GO10" s="4"/>
      <c r="GQ10" s="5">
        <f t="shared" si="36"/>
        <v>9</v>
      </c>
      <c r="GR10" s="57">
        <v>19</v>
      </c>
      <c r="GS10" s="48" t="str">
        <f>IF(COUNTIF(GR2:GR9,GR10)&gt;0,"R","")</f>
        <v>R</v>
      </c>
      <c r="GT10" s="46">
        <f t="shared" si="37"/>
        <v>30</v>
      </c>
      <c r="GU10" s="6"/>
      <c r="GV10" s="6"/>
      <c r="GW10" s="7"/>
      <c r="GX10" s="44"/>
      <c r="GY10" s="4"/>
      <c r="GZ10" s="4"/>
      <c r="HB10" s="5">
        <f t="shared" si="38"/>
        <v>9</v>
      </c>
      <c r="HC10" s="57">
        <v>29</v>
      </c>
      <c r="HD10" s="48" t="str">
        <f>IF(COUNTIF(HC2:HC9,HC10)&gt;0,"R","")</f>
        <v/>
      </c>
      <c r="HE10" s="46">
        <f t="shared" si="39"/>
        <v>32</v>
      </c>
      <c r="HF10" s="6"/>
      <c r="HG10" s="6"/>
      <c r="HH10" s="7"/>
      <c r="HI10" s="44"/>
      <c r="HJ10" s="4"/>
      <c r="HK10" s="4"/>
      <c r="HM10" s="5">
        <f t="shared" si="40"/>
        <v>9</v>
      </c>
      <c r="HN10" s="57">
        <v>8</v>
      </c>
      <c r="HO10" s="48" t="str">
        <f>IF(COUNTIF(HN2:HN9,HN10)&gt;0,"R","")</f>
        <v/>
      </c>
      <c r="HP10" s="46">
        <f t="shared" si="41"/>
        <v>31</v>
      </c>
      <c r="HQ10" s="6"/>
      <c r="HR10" s="6"/>
      <c r="HS10" s="7"/>
      <c r="HT10" s="44"/>
      <c r="HU10" s="4"/>
      <c r="HV10" s="4"/>
      <c r="HX10" s="5">
        <f t="shared" si="42"/>
        <v>9</v>
      </c>
      <c r="HY10" s="57">
        <v>26</v>
      </c>
      <c r="HZ10" s="48" t="str">
        <f>IF(COUNTIF(HY2:HY9,HY10)&gt;0,"R","")</f>
        <v/>
      </c>
      <c r="IA10" s="46">
        <f t="shared" si="43"/>
        <v>31</v>
      </c>
      <c r="IB10" s="6"/>
      <c r="IC10" s="6"/>
      <c r="ID10" s="7"/>
      <c r="IE10" s="44"/>
      <c r="IF10" s="4"/>
      <c r="IG10" s="4"/>
      <c r="II10" s="5">
        <f t="shared" si="44"/>
        <v>9</v>
      </c>
      <c r="IJ10" s="57">
        <v>2</v>
      </c>
      <c r="IK10" s="48" t="str">
        <f>IF(COUNTIF(IJ2:IJ9,IJ10)&gt;0,"R","")</f>
        <v/>
      </c>
      <c r="IL10" s="46">
        <f t="shared" si="45"/>
        <v>30</v>
      </c>
      <c r="IM10" s="6"/>
      <c r="IN10" s="6"/>
      <c r="IO10" s="7"/>
      <c r="IP10" s="44"/>
      <c r="IQ10" s="4"/>
      <c r="IR10" s="4"/>
      <c r="IT10" s="5">
        <f t="shared" si="46"/>
        <v>9</v>
      </c>
      <c r="IU10" s="57">
        <v>0</v>
      </c>
      <c r="IV10" s="48" t="str">
        <f>IF(COUNTIF(IU2:IU9,IU10)&gt;0,"R","")</f>
        <v/>
      </c>
      <c r="IW10" s="46">
        <f t="shared" si="47"/>
        <v>31</v>
      </c>
      <c r="IX10" s="6"/>
      <c r="IY10" s="6"/>
      <c r="IZ10" s="7"/>
      <c r="JA10" s="44"/>
      <c r="JB10" s="4"/>
      <c r="JC10" s="4"/>
      <c r="JE10" s="5">
        <f t="shared" si="48"/>
        <v>9</v>
      </c>
      <c r="JF10" s="57">
        <v>22</v>
      </c>
      <c r="JG10" s="48" t="str">
        <f>IF(COUNTIF(JF2:JF9,JF10)&gt;0,"R","")</f>
        <v/>
      </c>
      <c r="JH10" s="46">
        <f t="shared" si="49"/>
        <v>30</v>
      </c>
      <c r="JI10" s="6"/>
      <c r="JJ10" s="6"/>
      <c r="JK10" s="7"/>
      <c r="JL10" s="44"/>
      <c r="JM10" s="4"/>
      <c r="JN10" s="4"/>
      <c r="JP10" s="5">
        <f t="shared" si="50"/>
        <v>9</v>
      </c>
      <c r="JQ10" s="57">
        <v>18</v>
      </c>
      <c r="JR10" s="48" t="str">
        <f>IF(COUNTIF(JQ2:JQ9,JQ10)&gt;0,"R","")</f>
        <v>R</v>
      </c>
      <c r="JS10" s="46">
        <f t="shared" si="51"/>
        <v>29</v>
      </c>
      <c r="JT10" s="6"/>
      <c r="JU10" s="6"/>
      <c r="JV10" s="7"/>
      <c r="JW10" s="44"/>
      <c r="JX10" s="4"/>
      <c r="JY10" s="4"/>
      <c r="KA10" s="5">
        <f t="shared" si="52"/>
        <v>9</v>
      </c>
      <c r="KB10" s="57">
        <v>6</v>
      </c>
      <c r="KC10" s="48" t="str">
        <f>IF(COUNTIF(KB2:KB9,KB10)&gt;0,"R","")</f>
        <v/>
      </c>
      <c r="KD10" s="46">
        <f t="shared" si="53"/>
        <v>30</v>
      </c>
      <c r="KE10" s="6"/>
      <c r="KF10" s="6"/>
      <c r="KG10" s="7"/>
      <c r="KH10" s="44"/>
      <c r="KI10" s="4"/>
      <c r="KJ10" s="4"/>
      <c r="KL10" s="5">
        <f t="shared" si="54"/>
        <v>9</v>
      </c>
      <c r="KM10" s="57">
        <v>23</v>
      </c>
      <c r="KN10" s="48" t="str">
        <f>IF(COUNTIF(KM2:KM9,KM10)&gt;0,"R","")</f>
        <v>R</v>
      </c>
      <c r="KO10" s="46">
        <f t="shared" si="55"/>
        <v>30</v>
      </c>
      <c r="KP10" s="6"/>
      <c r="KQ10" s="6"/>
      <c r="KR10" s="7"/>
      <c r="KS10" s="44"/>
      <c r="KT10" s="4"/>
      <c r="KU10" s="4"/>
      <c r="KW10" s="5">
        <f t="shared" si="56"/>
        <v>9</v>
      </c>
      <c r="KX10" s="57">
        <v>21</v>
      </c>
      <c r="KY10" s="48" t="str">
        <f>IF(COUNTIF(KX2:KX9,KX10)&gt;0,"R","")</f>
        <v/>
      </c>
      <c r="KZ10" s="46">
        <f t="shared" si="57"/>
        <v>30</v>
      </c>
      <c r="LA10" s="6"/>
      <c r="LB10" s="6"/>
      <c r="LC10" s="7"/>
      <c r="LD10" s="44"/>
      <c r="LE10" s="4"/>
      <c r="LF10" s="4"/>
      <c r="LH10" s="5">
        <f t="shared" si="58"/>
        <v>9</v>
      </c>
      <c r="LI10" s="57">
        <v>33</v>
      </c>
      <c r="LJ10" s="48" t="str">
        <f>IF(COUNTIF(LI2:LI9,LI10)&gt;0,"R","")</f>
        <v/>
      </c>
      <c r="LK10" s="46">
        <f t="shared" si="59"/>
        <v>30</v>
      </c>
      <c r="LL10" s="6"/>
      <c r="LM10" s="6"/>
      <c r="LN10" s="7"/>
      <c r="LO10" s="44"/>
      <c r="LP10" s="4"/>
      <c r="LQ10" s="4"/>
      <c r="LS10" s="5">
        <f t="shared" si="60"/>
        <v>9</v>
      </c>
      <c r="LT10" s="57">
        <v>34</v>
      </c>
      <c r="LU10" s="48" t="str">
        <f>IF(COUNTIF(LT2:LT9,LT10)&gt;0,"R","")</f>
        <v/>
      </c>
      <c r="LV10" s="46">
        <f t="shared" si="61"/>
        <v>30</v>
      </c>
      <c r="LW10" s="6"/>
      <c r="LX10" s="6"/>
      <c r="LY10" s="7"/>
      <c r="LZ10" s="44"/>
      <c r="MA10" s="4"/>
      <c r="MB10" s="4"/>
      <c r="MD10" s="5">
        <f t="shared" si="62"/>
        <v>9</v>
      </c>
      <c r="ME10" s="57">
        <v>9</v>
      </c>
      <c r="MF10" s="48" t="str">
        <f>IF(COUNTIF(ME2:ME9,ME10)&gt;0,"R","")</f>
        <v/>
      </c>
      <c r="MG10" s="46">
        <f t="shared" si="63"/>
        <v>29</v>
      </c>
      <c r="MH10" s="6"/>
      <c r="MI10" s="6"/>
      <c r="MJ10" s="7"/>
      <c r="MK10" s="44"/>
      <c r="ML10" s="4"/>
      <c r="MM10" s="4"/>
      <c r="MO10" s="5">
        <f t="shared" si="64"/>
        <v>9</v>
      </c>
      <c r="MP10" s="57">
        <v>23</v>
      </c>
      <c r="MQ10" s="48" t="str">
        <f>IF(COUNTIF(MP2:MP9,MP10)&gt;0,"R","")</f>
        <v/>
      </c>
      <c r="MR10" s="46">
        <f t="shared" si="65"/>
        <v>29</v>
      </c>
      <c r="MS10" s="6"/>
      <c r="MT10" s="6"/>
      <c r="MU10" s="7"/>
      <c r="MV10" s="44"/>
      <c r="MW10" s="4"/>
      <c r="MX10" s="4"/>
      <c r="MZ10" s="5">
        <f t="shared" si="66"/>
        <v>9</v>
      </c>
      <c r="NA10" s="57">
        <v>35</v>
      </c>
      <c r="NB10" s="48" t="str">
        <f>IF(COUNTIF(NA2:NA9,NA10)&gt;0,"R","")</f>
        <v/>
      </c>
      <c r="NC10" s="46">
        <f t="shared" si="67"/>
        <v>30</v>
      </c>
      <c r="ND10" s="6"/>
      <c r="NE10" s="6"/>
      <c r="NF10" s="7"/>
      <c r="NG10" s="44"/>
      <c r="NH10" s="4"/>
      <c r="NI10" s="4"/>
      <c r="NK10" s="5">
        <f t="shared" si="68"/>
        <v>9</v>
      </c>
      <c r="NL10" s="57">
        <v>15</v>
      </c>
      <c r="NM10" s="48" t="str">
        <f>IF(COUNTIF(NL2:NL9,NL10)&gt;0,"R","")</f>
        <v>R</v>
      </c>
      <c r="NN10" s="46">
        <f t="shared" si="69"/>
        <v>29</v>
      </c>
      <c r="NO10" s="6"/>
      <c r="NP10" s="6"/>
      <c r="NQ10" s="7"/>
      <c r="NR10" s="44"/>
      <c r="NS10" s="4"/>
      <c r="NT10" s="4"/>
      <c r="NV10" s="5">
        <f t="shared" si="70"/>
        <v>9</v>
      </c>
      <c r="NW10" s="57">
        <v>16</v>
      </c>
      <c r="NX10" s="48" t="str">
        <f>IF(COUNTIF(NW2:NW9,NW10)&gt;0,"R","")</f>
        <v>R</v>
      </c>
      <c r="NY10" s="46">
        <f t="shared" si="71"/>
        <v>31</v>
      </c>
      <c r="NZ10" s="6"/>
      <c r="OA10" s="6"/>
      <c r="OB10" s="7"/>
      <c r="OC10" s="44"/>
      <c r="OD10" s="4"/>
      <c r="OE10" s="4"/>
      <c r="OG10" s="5">
        <f t="shared" si="72"/>
        <v>9</v>
      </c>
      <c r="OH10" s="57">
        <v>24</v>
      </c>
      <c r="OI10" s="48" t="str">
        <f>IF(COUNTIF(OH2:OH9,OH10)&gt;0,"R","")</f>
        <v/>
      </c>
      <c r="OJ10" s="46">
        <f t="shared" si="73"/>
        <v>31</v>
      </c>
      <c r="OK10" s="6"/>
      <c r="OL10" s="6"/>
      <c r="OM10" s="7"/>
      <c r="ON10" s="44"/>
      <c r="OO10" s="4"/>
      <c r="OP10" s="4"/>
      <c r="OR10" s="5">
        <f t="shared" si="74"/>
        <v>9</v>
      </c>
      <c r="OS10" s="57">
        <v>8</v>
      </c>
      <c r="OT10" s="48" t="str">
        <f>IF(COUNTIF(OS2:OS9,OS10)&gt;0,"R","")</f>
        <v/>
      </c>
      <c r="OU10" s="46">
        <f t="shared" si="75"/>
        <v>29</v>
      </c>
      <c r="OV10" s="6"/>
      <c r="OW10" s="6"/>
      <c r="OX10" s="7"/>
      <c r="OY10" s="44"/>
      <c r="OZ10" s="4"/>
      <c r="PA10" s="4"/>
      <c r="PC10" s="5">
        <f t="shared" si="76"/>
        <v>9</v>
      </c>
      <c r="PD10" s="57">
        <v>16</v>
      </c>
      <c r="PE10" s="48" t="str">
        <f>IF(COUNTIF(PD2:PD9,PD10)&gt;0,"R","")</f>
        <v>R</v>
      </c>
      <c r="PF10" s="46">
        <f t="shared" si="77"/>
        <v>29</v>
      </c>
      <c r="PG10" s="6"/>
      <c r="PH10" s="6"/>
      <c r="PI10" s="7"/>
      <c r="PJ10" s="44"/>
      <c r="PK10" s="4"/>
      <c r="PL10" s="4"/>
      <c r="PN10" s="5">
        <f t="shared" si="78"/>
        <v>9</v>
      </c>
      <c r="PO10" s="57">
        <v>24</v>
      </c>
      <c r="PP10" s="48" t="str">
        <f>IF(COUNTIF(PO2:PO9,PO10)&gt;0,"R","")</f>
        <v/>
      </c>
      <c r="PQ10" s="46">
        <f t="shared" si="79"/>
        <v>29</v>
      </c>
      <c r="PR10" s="6"/>
      <c r="PS10" s="6"/>
      <c r="PT10" s="7"/>
      <c r="PU10" s="44"/>
      <c r="PV10" s="4"/>
      <c r="PW10" s="4"/>
      <c r="PY10" s="5">
        <f t="shared" si="80"/>
        <v>9</v>
      </c>
      <c r="PZ10" s="57">
        <v>34</v>
      </c>
      <c r="QA10" s="48" t="str">
        <f>IF(COUNTIF(PZ2:PZ9,PZ10)&gt;0,"R","")</f>
        <v/>
      </c>
      <c r="QB10" s="46">
        <f t="shared" si="81"/>
        <v>30</v>
      </c>
      <c r="QC10" s="6"/>
      <c r="QD10" s="6"/>
      <c r="QE10" s="7"/>
      <c r="QF10" s="44"/>
      <c r="QG10" s="4"/>
      <c r="QH10" s="4"/>
      <c r="QJ10" s="5">
        <f t="shared" si="82"/>
        <v>9</v>
      </c>
      <c r="QK10" s="57">
        <v>13</v>
      </c>
      <c r="QL10" s="48" t="str">
        <f>IF(COUNTIF(QK2:QK9,QK10)&gt;0,"R","")</f>
        <v/>
      </c>
      <c r="QM10" s="46">
        <f t="shared" si="83"/>
        <v>30</v>
      </c>
      <c r="QN10" s="6"/>
      <c r="QO10" s="6"/>
      <c r="QP10" s="7"/>
      <c r="QQ10" s="44"/>
      <c r="QR10" s="4"/>
      <c r="QS10" s="4"/>
      <c r="QU10" s="5">
        <f t="shared" si="84"/>
        <v>9</v>
      </c>
      <c r="QV10" s="57">
        <v>32</v>
      </c>
      <c r="QW10" s="48" t="str">
        <f>IF(COUNTIF(QV2:QV9,QV10)&gt;0,"R","")</f>
        <v/>
      </c>
      <c r="QX10" s="46">
        <f t="shared" si="85"/>
        <v>31</v>
      </c>
      <c r="QY10" s="6"/>
      <c r="QZ10" s="6"/>
      <c r="RA10" s="7"/>
      <c r="RB10" s="44"/>
      <c r="RC10" s="4"/>
      <c r="RD10" s="4"/>
      <c r="RF10" s="5">
        <f t="shared" si="86"/>
        <v>9</v>
      </c>
      <c r="RG10" s="57">
        <v>20</v>
      </c>
      <c r="RH10" s="48" t="str">
        <f>IF(COUNTIF(RG2:RG9,RG10)&gt;0,"R","")</f>
        <v/>
      </c>
      <c r="RI10" s="46">
        <f t="shared" si="87"/>
        <v>30</v>
      </c>
      <c r="RJ10" s="6"/>
      <c r="RK10" s="6"/>
      <c r="RL10" s="7"/>
      <c r="RM10" s="44"/>
      <c r="RN10" s="4"/>
      <c r="RO10" s="4"/>
      <c r="RQ10" s="5">
        <f t="shared" si="88"/>
        <v>9</v>
      </c>
      <c r="RR10" s="57">
        <v>31</v>
      </c>
      <c r="RS10" s="48" t="str">
        <f>IF(COUNTIF(RR2:RR9,RR10)&gt;0,"R","")</f>
        <v/>
      </c>
      <c r="RT10" s="46">
        <f t="shared" si="89"/>
        <v>29</v>
      </c>
      <c r="RU10" s="6"/>
      <c r="RV10" s="6"/>
      <c r="RW10" s="7"/>
      <c r="RX10" s="44"/>
      <c r="RY10" s="4"/>
      <c r="RZ10" s="4"/>
      <c r="SB10" s="5">
        <f t="shared" si="90"/>
        <v>9</v>
      </c>
      <c r="SC10" s="57">
        <v>19</v>
      </c>
      <c r="SD10" s="48" t="str">
        <f>IF(COUNTIF(SC2:SC9,SC10)&gt;0,"R","")</f>
        <v>R</v>
      </c>
      <c r="SE10" s="46">
        <f t="shared" si="91"/>
        <v>30</v>
      </c>
      <c r="SF10" s="6"/>
      <c r="SG10" s="6"/>
      <c r="SH10" s="7"/>
      <c r="SI10" s="44"/>
      <c r="SJ10" s="4"/>
      <c r="SK10" s="4"/>
      <c r="SM10" s="5">
        <f t="shared" si="92"/>
        <v>9</v>
      </c>
      <c r="SN10" s="57">
        <v>19</v>
      </c>
      <c r="SO10" s="48" t="str">
        <f>IF(COUNTIF(SN2:SN9,SN10)&gt;0,"R","")</f>
        <v>R</v>
      </c>
      <c r="SP10" s="46">
        <f t="shared" si="93"/>
        <v>30</v>
      </c>
      <c r="SQ10" s="6"/>
      <c r="SR10" s="6"/>
      <c r="SS10" s="7"/>
      <c r="ST10" s="44"/>
      <c r="SU10" s="4"/>
      <c r="SV10" s="4"/>
      <c r="SX10" s="5">
        <f t="shared" si="94"/>
        <v>9</v>
      </c>
      <c r="SY10" s="57">
        <v>32</v>
      </c>
      <c r="SZ10" s="48" t="str">
        <f>IF(COUNTIF(SY2:SY9,SY10)&gt;0,"R","")</f>
        <v>R</v>
      </c>
      <c r="TA10" s="46">
        <f t="shared" si="95"/>
        <v>29</v>
      </c>
      <c r="TB10" s="6"/>
      <c r="TC10" s="6"/>
      <c r="TD10" s="7"/>
      <c r="TE10" s="44"/>
      <c r="TF10" s="4"/>
      <c r="TG10" s="4"/>
      <c r="TI10" s="5">
        <f t="shared" si="96"/>
        <v>9</v>
      </c>
      <c r="TJ10" s="57">
        <v>1</v>
      </c>
      <c r="TK10" s="48" t="str">
        <f>IF(COUNTIF(TJ2:TJ9,TJ10)&gt;0,"R","")</f>
        <v/>
      </c>
      <c r="TL10" s="46">
        <f t="shared" si="97"/>
        <v>29</v>
      </c>
      <c r="TM10" s="6"/>
      <c r="TN10" s="6"/>
      <c r="TO10" s="7"/>
      <c r="TP10" s="44"/>
      <c r="TQ10" s="4"/>
      <c r="TR10" s="4"/>
      <c r="TT10" s="5">
        <f t="shared" si="98"/>
        <v>9</v>
      </c>
      <c r="TU10" s="57">
        <v>27</v>
      </c>
      <c r="TV10" s="48" t="str">
        <f>IF(COUNTIF(TU2:TU9,TU10)&gt;0,"R","")</f>
        <v/>
      </c>
      <c r="TW10" s="46">
        <f t="shared" si="99"/>
        <v>30</v>
      </c>
      <c r="TX10" s="6"/>
      <c r="TY10" s="6"/>
      <c r="TZ10" s="7"/>
      <c r="UA10" s="44"/>
      <c r="UB10" s="4"/>
      <c r="UC10" s="4"/>
      <c r="UE10" s="5">
        <f t="shared" si="100"/>
        <v>9</v>
      </c>
      <c r="UF10" s="57">
        <v>23</v>
      </c>
      <c r="UG10" s="48" t="str">
        <f>IF(COUNTIF(UF2:UF9,UF10)&gt;0,"R","")</f>
        <v>R</v>
      </c>
      <c r="UH10" s="46">
        <f t="shared" si="101"/>
        <v>29</v>
      </c>
      <c r="UI10" s="6"/>
      <c r="UJ10" s="6"/>
      <c r="UK10" s="7"/>
      <c r="UL10" s="44"/>
      <c r="UM10" s="4"/>
      <c r="UN10" s="4"/>
      <c r="UP10" s="5">
        <f t="shared" si="102"/>
        <v>9</v>
      </c>
      <c r="UQ10" s="57">
        <v>21</v>
      </c>
      <c r="UR10" s="48" t="str">
        <f>IF(COUNTIF(UQ2:UQ9,UQ10)&gt;0,"R","")</f>
        <v/>
      </c>
      <c r="US10" s="46">
        <f t="shared" si="103"/>
        <v>30</v>
      </c>
      <c r="UT10" s="6"/>
      <c r="UU10" s="6"/>
      <c r="UV10" s="7"/>
      <c r="UW10" s="44"/>
      <c r="UX10" s="4"/>
      <c r="UY10" s="4"/>
      <c r="VA10" s="5">
        <f t="shared" si="104"/>
        <v>9</v>
      </c>
      <c r="VB10" s="57">
        <v>8</v>
      </c>
      <c r="VC10" s="48" t="str">
        <f>IF(COUNTIF(VB2:VB9,VB10)&gt;0,"R","")</f>
        <v/>
      </c>
      <c r="VD10" s="46">
        <f t="shared" si="105"/>
        <v>29</v>
      </c>
      <c r="VE10" s="6"/>
      <c r="VF10" s="6"/>
      <c r="VG10" s="7"/>
      <c r="VH10" s="44"/>
      <c r="VI10" s="4"/>
      <c r="VJ10" s="4"/>
      <c r="VL10" s="5">
        <f t="shared" si="106"/>
        <v>9</v>
      </c>
      <c r="VM10" s="57">
        <v>18</v>
      </c>
      <c r="VN10" s="48" t="str">
        <f>IF(COUNTIF(VM2:VM9,VM10)&gt;0,"R","")</f>
        <v/>
      </c>
      <c r="VO10" s="46">
        <f t="shared" si="107"/>
        <v>30</v>
      </c>
      <c r="VP10" s="6"/>
      <c r="VQ10" s="6"/>
      <c r="VR10" s="7"/>
      <c r="VS10" s="44"/>
      <c r="VT10" s="4"/>
      <c r="VU10" s="4"/>
      <c r="VW10" s="5">
        <f t="shared" si="108"/>
        <v>9</v>
      </c>
      <c r="VX10" s="57">
        <v>32</v>
      </c>
      <c r="VY10" s="48" t="str">
        <f>IF(COUNTIF(VX2:VX9,VX10)&gt;0,"R","")</f>
        <v/>
      </c>
      <c r="VZ10" s="46">
        <f t="shared" si="109"/>
        <v>30</v>
      </c>
      <c r="WA10" s="6"/>
      <c r="WB10" s="6"/>
      <c r="WC10" s="7"/>
      <c r="WD10" s="44"/>
      <c r="WE10" s="4"/>
      <c r="WF10" s="4"/>
      <c r="WH10" s="5">
        <f t="shared" si="110"/>
        <v>9</v>
      </c>
      <c r="WI10" s="57">
        <v>9</v>
      </c>
      <c r="WJ10" s="48" t="str">
        <f>IF(COUNTIF(WI2:WI9,WI10)&gt;0,"R","")</f>
        <v/>
      </c>
      <c r="WK10" s="46">
        <f t="shared" si="111"/>
        <v>30</v>
      </c>
      <c r="WL10" s="6"/>
      <c r="WM10" s="6"/>
      <c r="WN10" s="7"/>
      <c r="WO10" s="44"/>
      <c r="WP10" s="4"/>
      <c r="WQ10" s="4"/>
      <c r="WS10" s="5">
        <f t="shared" si="112"/>
        <v>9</v>
      </c>
      <c r="WT10" s="57">
        <v>3</v>
      </c>
      <c r="WU10" s="48" t="str">
        <f>IF(COUNTIF(WT2:WT9,WT10)&gt;0,"R","")</f>
        <v>R</v>
      </c>
      <c r="WV10" s="46">
        <f t="shared" si="113"/>
        <v>29</v>
      </c>
      <c r="WW10" s="6"/>
      <c r="WX10" s="6"/>
      <c r="WY10" s="7"/>
      <c r="WZ10" s="44"/>
      <c r="XA10" s="4"/>
      <c r="XB10" s="4"/>
      <c r="XD10" s="5">
        <f t="shared" si="114"/>
        <v>9</v>
      </c>
      <c r="XE10" s="57">
        <v>23</v>
      </c>
      <c r="XF10" s="48" t="str">
        <f>IF(COUNTIF(XE2:XE9,XE10)&gt;0,"R","")</f>
        <v/>
      </c>
      <c r="XG10" s="46">
        <f t="shared" si="115"/>
        <v>32</v>
      </c>
      <c r="XH10" s="6"/>
      <c r="XI10" s="6"/>
      <c r="XJ10" s="7"/>
      <c r="XK10" s="44"/>
      <c r="XL10" s="4"/>
      <c r="XM10" s="4"/>
      <c r="XO10" s="5">
        <f t="shared" si="116"/>
        <v>9</v>
      </c>
      <c r="XP10" s="57">
        <v>4</v>
      </c>
      <c r="XQ10" s="48" t="str">
        <f>IF(COUNTIF(XP2:XP9,XP10)&gt;0,"R","")</f>
        <v/>
      </c>
      <c r="XR10" s="46">
        <f t="shared" si="117"/>
        <v>29</v>
      </c>
      <c r="XS10" s="6"/>
      <c r="XT10" s="6"/>
      <c r="XU10" s="7"/>
      <c r="XV10" s="44"/>
      <c r="XW10" s="4"/>
      <c r="XX10" s="4"/>
      <c r="XZ10" s="5">
        <f t="shared" si="118"/>
        <v>9</v>
      </c>
      <c r="YA10" s="57">
        <v>6</v>
      </c>
      <c r="YB10" s="48" t="str">
        <f>IF(COUNTIF(YA2:YA9,YA10)&gt;0,"R","")</f>
        <v>R</v>
      </c>
      <c r="YC10" s="46">
        <f t="shared" si="119"/>
        <v>30</v>
      </c>
      <c r="YD10" s="6"/>
      <c r="YE10" s="6"/>
      <c r="YF10" s="7"/>
      <c r="YG10" s="44"/>
      <c r="YH10" s="4"/>
      <c r="YI10" s="4"/>
      <c r="YK10" s="5">
        <f t="shared" si="120"/>
        <v>9</v>
      </c>
      <c r="YL10" s="57">
        <v>26</v>
      </c>
      <c r="YM10" s="48" t="str">
        <f>IF(COUNTIF(YL2:YL9,YL10)&gt;0,"R","")</f>
        <v/>
      </c>
      <c r="YN10" s="46">
        <f t="shared" si="121"/>
        <v>29</v>
      </c>
      <c r="YO10" s="6"/>
      <c r="YP10" s="6"/>
      <c r="YQ10" s="7"/>
      <c r="YR10" s="44"/>
      <c r="YS10" s="4"/>
      <c r="YT10" s="4"/>
      <c r="YU10" s="4"/>
      <c r="YV10" s="5">
        <f t="shared" si="122"/>
        <v>9</v>
      </c>
      <c r="YW10" s="57">
        <v>1</v>
      </c>
      <c r="YX10" s="48" t="str">
        <f>IF(COUNTIF(YW2:YW9,YW10)&gt;0,"R","")</f>
        <v/>
      </c>
      <c r="YY10" s="46">
        <f t="shared" si="123"/>
        <v>30</v>
      </c>
      <c r="YZ10" s="6"/>
      <c r="ZA10" s="6"/>
      <c r="ZB10" s="7"/>
      <c r="ZC10" s="44"/>
      <c r="ZD10" s="4"/>
      <c r="ZE10" s="4"/>
      <c r="ZG10" s="5">
        <f t="shared" si="124"/>
        <v>9</v>
      </c>
      <c r="ZH10" s="57">
        <v>18</v>
      </c>
      <c r="ZI10" s="48" t="str">
        <f>IF(COUNTIF(ZH2:ZH9,ZH10)&gt;0,"R","")</f>
        <v/>
      </c>
      <c r="ZJ10" s="46">
        <f t="shared" si="125"/>
        <v>30</v>
      </c>
      <c r="ZK10" s="6"/>
      <c r="ZL10" s="6"/>
      <c r="ZM10" s="7"/>
      <c r="ZN10" s="44"/>
      <c r="ZO10" s="4"/>
      <c r="ZP10" s="4"/>
      <c r="ZR10" s="5">
        <f t="shared" si="126"/>
        <v>9</v>
      </c>
      <c r="ZS10" s="57">
        <v>13</v>
      </c>
      <c r="ZT10" s="48" t="str">
        <f>IF(COUNTIF(ZS2:ZS9,ZS10)&gt;0,"R","")</f>
        <v/>
      </c>
      <c r="ZU10" s="46">
        <f t="shared" si="127"/>
        <v>29</v>
      </c>
      <c r="ZV10" s="6"/>
      <c r="ZW10" s="6"/>
      <c r="ZX10" s="7"/>
      <c r="ZY10" s="44"/>
      <c r="ZZ10" s="4"/>
      <c r="AAA10" s="4"/>
      <c r="AAC10" s="5">
        <f t="shared" si="128"/>
        <v>9</v>
      </c>
      <c r="AAD10" s="57">
        <v>4</v>
      </c>
      <c r="AAE10" s="48" t="str">
        <f>IF(COUNTIF(AAD2:AAD9,AAD10)&gt;0,"R","")</f>
        <v/>
      </c>
      <c r="AAF10" s="46">
        <f t="shared" si="129"/>
        <v>30</v>
      </c>
      <c r="AAG10" s="6"/>
      <c r="AAH10" s="6"/>
      <c r="AAI10" s="7"/>
      <c r="AAJ10" s="44"/>
      <c r="AAK10" s="4"/>
      <c r="AAL10" s="4"/>
      <c r="AAN10" s="5">
        <f t="shared" si="130"/>
        <v>9</v>
      </c>
      <c r="AAO10" s="57">
        <v>8</v>
      </c>
      <c r="AAP10" s="48" t="str">
        <f>IF(COUNTIF(AAO2:AAO9,AAO10)&gt;0,"R","")</f>
        <v/>
      </c>
      <c r="AAQ10" s="46">
        <f t="shared" si="131"/>
        <v>31</v>
      </c>
      <c r="AAR10" s="6"/>
      <c r="AAS10" s="6"/>
      <c r="AAT10" s="7"/>
      <c r="AAU10" s="44"/>
      <c r="AAV10" s="4"/>
      <c r="AAW10" s="4"/>
      <c r="AAY10" s="5">
        <f t="shared" si="132"/>
        <v>9</v>
      </c>
      <c r="AAZ10" s="57">
        <v>14</v>
      </c>
      <c r="ABA10" s="48" t="str">
        <f>IF(COUNTIF(AAZ2:AAZ9,AAZ10)&gt;0,"R","")</f>
        <v/>
      </c>
      <c r="ABB10" s="46">
        <f t="shared" si="133"/>
        <v>29</v>
      </c>
      <c r="ABC10" s="6"/>
      <c r="ABD10" s="6"/>
      <c r="ABE10" s="7"/>
      <c r="ABF10" s="44"/>
      <c r="ABG10" s="4"/>
      <c r="ABH10" s="4"/>
      <c r="ABJ10" s="5">
        <f t="shared" si="134"/>
        <v>9</v>
      </c>
      <c r="ABK10" s="57">
        <v>28</v>
      </c>
      <c r="ABL10" s="48" t="str">
        <f>IF(COUNTIF(ABK2:ABK9,ABK10)&gt;0,"R","")</f>
        <v/>
      </c>
      <c r="ABM10" s="46">
        <f t="shared" si="135"/>
        <v>29</v>
      </c>
      <c r="ABN10" s="6"/>
      <c r="ABO10" s="6"/>
      <c r="ABP10" s="7"/>
      <c r="ABQ10" s="44"/>
      <c r="ABR10" s="4"/>
      <c r="ABS10" s="4"/>
      <c r="ABU10" s="5">
        <f t="shared" si="136"/>
        <v>9</v>
      </c>
      <c r="ABV10" s="57">
        <v>24</v>
      </c>
      <c r="ABW10" s="48" t="str">
        <f>IF(COUNTIF(ABV2:ABV9,ABV10)&gt;0,"R","")</f>
        <v/>
      </c>
      <c r="ABX10" s="46">
        <f t="shared" si="137"/>
        <v>30</v>
      </c>
      <c r="ABY10" s="6"/>
      <c r="ABZ10" s="6"/>
      <c r="ACA10" s="7"/>
      <c r="ACB10" s="44"/>
      <c r="ACC10" s="4"/>
      <c r="ACD10" s="4"/>
      <c r="ACF10" s="5">
        <f t="shared" si="138"/>
        <v>9</v>
      </c>
      <c r="ACG10" s="57">
        <v>9</v>
      </c>
      <c r="ACH10" s="48" t="str">
        <f>IF(COUNTIF(ACG2:ACG9,ACG10)&gt;0,"R","")</f>
        <v/>
      </c>
      <c r="ACI10" s="46">
        <f t="shared" si="139"/>
        <v>30</v>
      </c>
      <c r="ACJ10" s="6"/>
      <c r="ACK10" s="6"/>
      <c r="ACL10" s="7"/>
      <c r="ACM10" s="44"/>
      <c r="ACN10" s="4"/>
      <c r="ACO10" s="4"/>
      <c r="ACQ10" s="5">
        <f t="shared" si="140"/>
        <v>9</v>
      </c>
      <c r="ACR10" s="57">
        <v>9</v>
      </c>
      <c r="ACS10" s="48" t="str">
        <f>IF(COUNTIF(ACR2:ACR9,ACR10)&gt;0,"R","")</f>
        <v/>
      </c>
      <c r="ACT10" s="46">
        <f t="shared" si="141"/>
        <v>29</v>
      </c>
      <c r="ACU10" s="6"/>
      <c r="ACV10" s="6"/>
      <c r="ACW10" s="7"/>
      <c r="ACX10" s="44"/>
      <c r="ACY10" s="4"/>
      <c r="ACZ10" s="4"/>
      <c r="ADB10" s="5">
        <f t="shared" si="142"/>
        <v>9</v>
      </c>
      <c r="ADC10" s="57">
        <v>6</v>
      </c>
      <c r="ADD10" s="48" t="str">
        <f>IF(COUNTIF(ADC2:ADC9,ADC10)&gt;0,"R","")</f>
        <v/>
      </c>
      <c r="ADE10" s="46">
        <f t="shared" si="143"/>
        <v>31</v>
      </c>
      <c r="ADF10" s="6"/>
      <c r="ADG10" s="6"/>
      <c r="ADH10" s="7"/>
      <c r="ADI10" s="44"/>
      <c r="ADJ10" s="4"/>
      <c r="ADK10" s="4"/>
      <c r="ADM10" s="5">
        <f t="shared" si="144"/>
        <v>9</v>
      </c>
      <c r="ADN10" s="57">
        <v>31</v>
      </c>
      <c r="ADO10" s="48" t="str">
        <f>IF(COUNTIF(ADN2:ADN9,ADN10)&gt;0,"R","")</f>
        <v>R</v>
      </c>
      <c r="ADP10" s="46">
        <f t="shared" si="145"/>
        <v>29</v>
      </c>
      <c r="ADQ10" s="6"/>
      <c r="ADR10" s="6"/>
      <c r="ADS10" s="7"/>
      <c r="ADT10" s="44"/>
      <c r="ADU10" s="4"/>
      <c r="ADV10" s="4"/>
      <c r="ADX10" s="5">
        <f t="shared" si="146"/>
        <v>9</v>
      </c>
      <c r="ADY10" s="57">
        <v>14</v>
      </c>
      <c r="ADZ10" s="48" t="str">
        <f>IF(COUNTIF(ADY2:ADY9,ADY10)&gt;0,"R","")</f>
        <v/>
      </c>
      <c r="AEA10" s="46">
        <f t="shared" si="147"/>
        <v>29</v>
      </c>
      <c r="AEB10" s="6"/>
      <c r="AEC10" s="6"/>
      <c r="AED10" s="7"/>
      <c r="AEE10" s="44"/>
      <c r="AEF10" s="4"/>
      <c r="AEG10" s="4"/>
      <c r="AEI10" s="5">
        <f t="shared" si="148"/>
        <v>9</v>
      </c>
      <c r="AEJ10" s="57">
        <v>30</v>
      </c>
      <c r="AEK10" s="48" t="str">
        <f>IF(COUNTIF(AEJ2:AEJ9,AEJ10)&gt;0,"R","")</f>
        <v/>
      </c>
      <c r="AEL10" s="46">
        <f t="shared" si="149"/>
        <v>31</v>
      </c>
      <c r="AEM10" s="6"/>
      <c r="AEN10" s="6"/>
      <c r="AEO10" s="7"/>
      <c r="AEP10" s="44"/>
      <c r="AEQ10" s="4"/>
      <c r="AER10" s="4"/>
      <c r="AET10" s="5">
        <f t="shared" si="150"/>
        <v>9</v>
      </c>
      <c r="AEU10" s="57">
        <v>29</v>
      </c>
      <c r="AEV10" s="48" t="str">
        <f>IF(COUNTIF(AEU2:AEU9,AEU10)&gt;0,"R","")</f>
        <v/>
      </c>
      <c r="AEW10" s="46">
        <f t="shared" si="151"/>
        <v>29</v>
      </c>
      <c r="AEX10" s="6"/>
      <c r="AEY10" s="6"/>
      <c r="AEZ10" s="7"/>
      <c r="AFA10" s="44"/>
      <c r="AFB10" s="4"/>
      <c r="AFC10" s="4"/>
      <c r="AFE10" s="5">
        <f t="shared" si="152"/>
        <v>9</v>
      </c>
      <c r="AFF10" s="57">
        <v>27</v>
      </c>
      <c r="AFG10" s="48" t="str">
        <f>IF(COUNTIF(AFF2:AFF9,AFF10)&gt;0,"R","")</f>
        <v/>
      </c>
      <c r="AFH10" s="46">
        <f t="shared" si="153"/>
        <v>31</v>
      </c>
      <c r="AFI10" s="6"/>
      <c r="AFJ10" s="6"/>
      <c r="AFK10" s="7"/>
      <c r="AFL10" s="44"/>
      <c r="AFM10" s="4"/>
      <c r="AFN10" s="4"/>
      <c r="AFP10" s="5">
        <f t="shared" si="154"/>
        <v>9</v>
      </c>
      <c r="AFQ10" s="57">
        <v>1</v>
      </c>
      <c r="AFR10" s="48" t="str">
        <f>IF(COUNTIF(AFQ2:AFQ9,AFQ10)&gt;0,"R","")</f>
        <v/>
      </c>
      <c r="AFS10" s="46">
        <f t="shared" si="155"/>
        <v>29</v>
      </c>
      <c r="AFT10" s="6"/>
      <c r="AFU10" s="6"/>
      <c r="AFV10" s="7"/>
      <c r="AFW10" s="44"/>
      <c r="AFX10" s="4"/>
      <c r="AFY10" s="4"/>
      <c r="AGA10" s="5">
        <f t="shared" si="156"/>
        <v>9</v>
      </c>
      <c r="AGB10" s="57">
        <v>12</v>
      </c>
      <c r="AGC10" s="48" t="str">
        <f>IF(COUNTIF(AGB2:AGB9,AGB10)&gt;0,"R","")</f>
        <v>R</v>
      </c>
      <c r="AGD10" s="46">
        <f t="shared" si="157"/>
        <v>29</v>
      </c>
      <c r="AGE10" s="6"/>
      <c r="AGF10" s="6"/>
      <c r="AGG10" s="7"/>
      <c r="AGH10" s="44"/>
      <c r="AGI10" s="4"/>
      <c r="AGJ10" s="4"/>
      <c r="AGL10" s="5">
        <f t="shared" si="158"/>
        <v>9</v>
      </c>
      <c r="AGM10" s="57">
        <v>31</v>
      </c>
      <c r="AGN10" s="48" t="str">
        <f>IF(COUNTIF(AGM2:AGM9,AGM10)&gt;0,"R","")</f>
        <v>R</v>
      </c>
      <c r="AGO10" s="46">
        <f t="shared" si="159"/>
        <v>29</v>
      </c>
      <c r="AGP10" s="6"/>
      <c r="AGQ10" s="6"/>
      <c r="AGR10" s="7"/>
      <c r="AGS10" s="44"/>
      <c r="AGT10" s="4"/>
      <c r="AGU10" s="4"/>
      <c r="AGW10" s="5">
        <f t="shared" si="160"/>
        <v>9</v>
      </c>
      <c r="AGX10" s="57">
        <v>22</v>
      </c>
      <c r="AGY10" s="48" t="str">
        <f>IF(COUNTIF(AGX2:AGX9,AGX10)&gt;0,"R","")</f>
        <v/>
      </c>
      <c r="AGZ10" s="46">
        <f t="shared" si="161"/>
        <v>30</v>
      </c>
      <c r="AHA10" s="6"/>
      <c r="AHB10" s="6"/>
      <c r="AHC10" s="7"/>
      <c r="AHD10" s="44"/>
      <c r="AHE10" s="4"/>
      <c r="AHF10" s="4"/>
      <c r="AHH10" s="5">
        <f t="shared" si="162"/>
        <v>9</v>
      </c>
      <c r="AHI10" s="57">
        <v>30</v>
      </c>
      <c r="AHJ10" s="48" t="str">
        <f>IF(COUNTIF(AHI2:AHI9,AHI10)&gt;0,"R","")</f>
        <v>R</v>
      </c>
      <c r="AHK10" s="46">
        <f t="shared" si="163"/>
        <v>29</v>
      </c>
      <c r="AHL10" s="6"/>
      <c r="AHM10" s="6"/>
      <c r="AHN10" s="7"/>
      <c r="AHO10" s="44"/>
      <c r="AHP10" s="4"/>
      <c r="AHQ10" s="4"/>
      <c r="AHS10" s="5">
        <f t="shared" si="164"/>
        <v>9</v>
      </c>
      <c r="AHT10" s="57">
        <v>34</v>
      </c>
      <c r="AHU10" s="48" t="str">
        <f>IF(COUNTIF(AHT2:AHT9,AHT10)&gt;0,"R","")</f>
        <v/>
      </c>
      <c r="AHV10" s="46">
        <f t="shared" si="165"/>
        <v>30</v>
      </c>
      <c r="AHW10" s="6"/>
      <c r="AHX10" s="6"/>
      <c r="AHY10" s="7"/>
      <c r="AHZ10" s="44"/>
      <c r="AIA10" s="4"/>
      <c r="AIB10" s="4"/>
      <c r="AID10" s="5">
        <f t="shared" si="166"/>
        <v>9</v>
      </c>
      <c r="AIE10" s="57">
        <v>33</v>
      </c>
      <c r="AIF10" s="48" t="str">
        <f>IF(COUNTIF(AIE2:AIE9,AIE10)&gt;0,"R","")</f>
        <v/>
      </c>
      <c r="AIG10" s="46">
        <f t="shared" si="167"/>
        <v>31</v>
      </c>
      <c r="AIH10" s="6"/>
      <c r="AII10" s="6"/>
      <c r="AIJ10" s="7"/>
      <c r="AIK10" s="44"/>
      <c r="AIL10" s="4"/>
      <c r="AIM10" s="4"/>
      <c r="AIO10" s="5">
        <f t="shared" si="168"/>
        <v>9</v>
      </c>
      <c r="AIP10" s="57">
        <v>19</v>
      </c>
      <c r="AIQ10" s="48" t="str">
        <f>IF(COUNTIF(AIP2:AIP9,AIP10)&gt;0,"R","")</f>
        <v/>
      </c>
      <c r="AIR10" s="46">
        <f t="shared" si="169"/>
        <v>31</v>
      </c>
      <c r="AIS10" s="6"/>
      <c r="AIT10" s="6"/>
      <c r="AIU10" s="7"/>
      <c r="AIV10" s="44"/>
      <c r="AIW10" s="4"/>
      <c r="AIX10" s="4"/>
      <c r="AIZ10" s="5">
        <f t="shared" si="170"/>
        <v>9</v>
      </c>
      <c r="AJA10" s="57">
        <v>0</v>
      </c>
      <c r="AJB10" s="48" t="str">
        <f>IF(COUNTIF(AJA2:AJA9,AJA10)&gt;0,"R","")</f>
        <v/>
      </c>
      <c r="AJC10" s="46">
        <f t="shared" si="171"/>
        <v>30</v>
      </c>
      <c r="AJD10" s="6"/>
      <c r="AJE10" s="6"/>
      <c r="AJF10" s="7"/>
      <c r="AJG10" s="44"/>
      <c r="AJH10" s="4"/>
      <c r="AJI10" s="4"/>
      <c r="AJK10" s="5">
        <f t="shared" si="172"/>
        <v>9</v>
      </c>
      <c r="AJL10" s="57">
        <v>20</v>
      </c>
      <c r="AJM10" s="48" t="str">
        <f>IF(COUNTIF(AJL2:AJL9,AJL10)&gt;0,"R","")</f>
        <v/>
      </c>
      <c r="AJN10" s="46">
        <f t="shared" si="173"/>
        <v>30</v>
      </c>
      <c r="AJO10" s="6"/>
      <c r="AJP10" s="6"/>
      <c r="AJQ10" s="7"/>
      <c r="AJR10" s="44"/>
      <c r="AJS10" s="4"/>
      <c r="AJT10" s="4"/>
      <c r="AJV10" s="5">
        <f t="shared" si="174"/>
        <v>9</v>
      </c>
      <c r="AJW10" s="57">
        <v>34</v>
      </c>
      <c r="AJX10" s="48" t="str">
        <f>IF(COUNTIF(AJW2:AJW9,AJW10)&gt;0,"R","")</f>
        <v/>
      </c>
      <c r="AJY10" s="46">
        <f t="shared" si="175"/>
        <v>30</v>
      </c>
      <c r="AJZ10" s="6"/>
      <c r="AKA10" s="6"/>
      <c r="AKB10" s="7"/>
      <c r="AKC10" s="44"/>
      <c r="AKD10" s="4"/>
      <c r="AKE10" s="4"/>
      <c r="AKG10" s="5">
        <f t="shared" si="176"/>
        <v>9</v>
      </c>
      <c r="AKH10" s="57">
        <v>33</v>
      </c>
      <c r="AKI10" s="48" t="str">
        <f>IF(COUNTIF(AKH2:AKH9,AKH10)&gt;0,"R","")</f>
        <v/>
      </c>
      <c r="AKJ10" s="46">
        <f t="shared" si="177"/>
        <v>30</v>
      </c>
      <c r="AKK10" s="6"/>
      <c r="AKL10" s="6"/>
      <c r="AKM10" s="7"/>
      <c r="AKN10" s="44"/>
      <c r="AKO10" s="4"/>
      <c r="AKP10" s="4"/>
      <c r="AKR10" s="5">
        <f t="shared" si="178"/>
        <v>9</v>
      </c>
      <c r="AKS10" s="57">
        <v>18</v>
      </c>
      <c r="AKT10" s="48" t="str">
        <f>IF(COUNTIF(AKS2:AKS9,AKS10)&gt;0,"R","")</f>
        <v/>
      </c>
      <c r="AKU10" s="46">
        <f t="shared" si="179"/>
        <v>29</v>
      </c>
      <c r="AKV10" s="6"/>
      <c r="AKW10" s="6"/>
      <c r="AKX10" s="7"/>
      <c r="AKY10" s="44"/>
      <c r="AKZ10" s="4"/>
      <c r="ALA10" s="4"/>
      <c r="ALC10" s="5">
        <f t="shared" si="180"/>
        <v>9</v>
      </c>
      <c r="ALD10" s="57">
        <v>35</v>
      </c>
      <c r="ALE10" s="48" t="str">
        <f>IF(COUNTIF(ALD2:ALD9,ALD10)&gt;0,"R","")</f>
        <v/>
      </c>
      <c r="ALF10" s="46">
        <f t="shared" si="181"/>
        <v>31</v>
      </c>
      <c r="ALG10" s="6"/>
      <c r="ALH10" s="6"/>
      <c r="ALI10" s="7"/>
      <c r="ALJ10" s="44"/>
      <c r="ALK10" s="4"/>
      <c r="ALL10" s="4"/>
      <c r="ALN10" s="5">
        <f t="shared" si="182"/>
        <v>9</v>
      </c>
      <c r="ALO10" s="57">
        <v>15</v>
      </c>
      <c r="ALP10" s="48" t="str">
        <f>IF(COUNTIF(ALO2:ALO9,ALO10)&gt;0,"R","")</f>
        <v/>
      </c>
      <c r="ALQ10" s="46">
        <f t="shared" si="183"/>
        <v>31</v>
      </c>
      <c r="ALR10" s="6"/>
      <c r="ALS10" s="6"/>
      <c r="ALT10" s="7"/>
      <c r="ALU10" s="44"/>
      <c r="ALV10" s="4"/>
      <c r="ALW10" s="4"/>
      <c r="ALY10" s="5">
        <f t="shared" si="184"/>
        <v>9</v>
      </c>
      <c r="ALZ10" s="57">
        <v>31</v>
      </c>
      <c r="AMA10" s="48" t="str">
        <f>IF(COUNTIF(ALZ2:ALZ9,ALZ10)&gt;0,"R","")</f>
        <v/>
      </c>
      <c r="AMB10" s="46">
        <f t="shared" si="185"/>
        <v>31</v>
      </c>
      <c r="AMC10" s="6"/>
      <c r="AMD10" s="6"/>
      <c r="AME10" s="7"/>
      <c r="AMF10" s="44"/>
      <c r="AMG10" s="4"/>
      <c r="AMH10" s="4"/>
      <c r="AMJ10" s="5">
        <f t="shared" si="186"/>
        <v>9</v>
      </c>
      <c r="AMK10" s="57">
        <v>6</v>
      </c>
      <c r="AML10" s="48" t="str">
        <f>IF(COUNTIF(AMK2:AMK9,AMK10)&gt;0,"R","")</f>
        <v/>
      </c>
      <c r="AMM10" s="46">
        <f t="shared" si="187"/>
        <v>29</v>
      </c>
      <c r="AMN10" s="6"/>
      <c r="AMO10" s="6"/>
      <c r="AMP10" s="7"/>
      <c r="AMQ10" s="44"/>
      <c r="AMR10" s="4"/>
      <c r="AMS10" s="4"/>
      <c r="AMU10" s="5">
        <f t="shared" si="188"/>
        <v>9</v>
      </c>
      <c r="AMV10" s="57">
        <v>12</v>
      </c>
      <c r="AMW10" s="48" t="str">
        <f>IF(COUNTIF(AMV2:AMV9,AMV10)&gt;0,"R","")</f>
        <v>R</v>
      </c>
      <c r="AMX10" s="46">
        <f t="shared" si="189"/>
        <v>31</v>
      </c>
      <c r="AMY10" s="6"/>
      <c r="AMZ10" s="6"/>
      <c r="ANA10" s="7"/>
      <c r="ANB10" s="44"/>
      <c r="ANC10" s="4"/>
      <c r="AND10" s="4"/>
      <c r="ANF10" s="5">
        <f t="shared" si="190"/>
        <v>9</v>
      </c>
      <c r="ANG10" s="57">
        <v>25</v>
      </c>
      <c r="ANH10" s="48" t="str">
        <f>IF(COUNTIF(ANG2:ANG9,ANG10)&gt;0,"R","")</f>
        <v/>
      </c>
      <c r="ANI10" s="46">
        <f t="shared" si="191"/>
        <v>30</v>
      </c>
      <c r="ANJ10" s="6"/>
      <c r="ANK10" s="6"/>
      <c r="ANL10" s="7"/>
      <c r="ANM10" s="44"/>
      <c r="ANN10" s="4"/>
      <c r="ANO10" s="4"/>
      <c r="ANQ10" s="5">
        <f t="shared" si="192"/>
        <v>9</v>
      </c>
      <c r="ANR10" s="57">
        <v>22</v>
      </c>
      <c r="ANS10" s="48" t="str">
        <f>IF(COUNTIF(ANR2:ANR9,ANR10)&gt;0,"R","")</f>
        <v>R</v>
      </c>
      <c r="ANT10" s="46">
        <f t="shared" si="193"/>
        <v>30</v>
      </c>
      <c r="ANU10" s="6"/>
      <c r="ANV10" s="6"/>
      <c r="ANW10" s="7"/>
      <c r="ANX10" s="44"/>
      <c r="ANY10" s="4"/>
      <c r="ANZ10" s="4"/>
      <c r="AOB10" s="5">
        <f t="shared" si="194"/>
        <v>9</v>
      </c>
      <c r="AOC10" s="57">
        <v>7</v>
      </c>
      <c r="AOD10" s="48" t="str">
        <f>IF(COUNTIF(AOC2:AOC9,AOC10)&gt;0,"R","")</f>
        <v/>
      </c>
      <c r="AOE10" s="46">
        <f t="shared" si="195"/>
        <v>29</v>
      </c>
      <c r="AOF10" s="6"/>
      <c r="AOG10" s="6"/>
      <c r="AOH10" s="7"/>
      <c r="AOI10" s="44"/>
      <c r="AOJ10" s="4"/>
      <c r="AOK10" s="4"/>
      <c r="AOM10" s="5">
        <f t="shared" si="196"/>
        <v>9</v>
      </c>
      <c r="AON10" s="57">
        <v>0</v>
      </c>
      <c r="AOO10" s="48" t="str">
        <f>IF(COUNTIF(AON2:AON9,AON10)&gt;0,"R","")</f>
        <v/>
      </c>
      <c r="AOP10" s="46">
        <f t="shared" si="197"/>
        <v>29</v>
      </c>
      <c r="AOQ10" s="6"/>
      <c r="AOR10" s="6"/>
      <c r="AOS10" s="7"/>
      <c r="AOT10" s="44"/>
      <c r="AOU10" s="4"/>
      <c r="AOV10" s="4"/>
      <c r="AOX10" s="5">
        <f t="shared" si="198"/>
        <v>9</v>
      </c>
      <c r="AOY10" s="57">
        <v>22</v>
      </c>
      <c r="AOZ10" s="48" t="str">
        <f>IF(COUNTIF(AOY2:AOY9,AOY10)&gt;0,"R","")</f>
        <v/>
      </c>
      <c r="APA10" s="46">
        <f t="shared" si="199"/>
        <v>29</v>
      </c>
      <c r="APB10" s="6"/>
      <c r="APC10" s="6"/>
      <c r="APD10" s="7"/>
      <c r="APE10" s="44"/>
      <c r="APF10" s="4"/>
      <c r="APG10" s="4"/>
    </row>
    <row r="11" spans="1:1099" ht="15.75" x14ac:dyDescent="0.25">
      <c r="A11" s="5">
        <f t="shared" si="0"/>
        <v>10</v>
      </c>
      <c r="B11" s="57">
        <v>4</v>
      </c>
      <c r="C11" s="48" t="str">
        <f>IF(COUNTIF(B2:B10,B11)&gt;0,"R","")</f>
        <v>R</v>
      </c>
      <c r="D11" s="46">
        <f t="shared" si="1"/>
        <v>29</v>
      </c>
      <c r="E11" s="6"/>
      <c r="F11" s="6"/>
      <c r="G11" s="7"/>
      <c r="H11" s="44"/>
      <c r="I11" s="50" t="s">
        <v>16</v>
      </c>
      <c r="J11" s="4"/>
      <c r="K11" s="59"/>
      <c r="L11" s="5">
        <f t="shared" si="2"/>
        <v>10</v>
      </c>
      <c r="M11" s="57">
        <v>5</v>
      </c>
      <c r="N11" s="48" t="str">
        <f>IF(COUNTIF(M2:M10,M11)&gt;0,"R","")</f>
        <v/>
      </c>
      <c r="O11" s="46">
        <f t="shared" si="3"/>
        <v>28</v>
      </c>
      <c r="P11" s="6"/>
      <c r="Q11" s="6"/>
      <c r="R11" s="7"/>
      <c r="S11" s="44"/>
      <c r="T11" s="50" t="s">
        <v>16</v>
      </c>
      <c r="U11" s="4"/>
      <c r="W11" s="5">
        <f t="shared" si="4"/>
        <v>10</v>
      </c>
      <c r="X11" s="57">
        <v>12</v>
      </c>
      <c r="Y11" s="48" t="str">
        <f>IF(COUNTIF(X2:X10,X11)&gt;0,"R","")</f>
        <v/>
      </c>
      <c r="Z11" s="46">
        <f t="shared" si="5"/>
        <v>28</v>
      </c>
      <c r="AA11" s="6"/>
      <c r="AB11" s="6"/>
      <c r="AC11" s="7"/>
      <c r="AD11" s="44"/>
      <c r="AE11" s="50" t="s">
        <v>16</v>
      </c>
      <c r="AF11" s="4"/>
      <c r="AH11" s="5">
        <f t="shared" si="6"/>
        <v>10</v>
      </c>
      <c r="AI11" s="57">
        <v>30</v>
      </c>
      <c r="AJ11" s="48" t="str">
        <f>IF(COUNTIF(AI2:AI10,AI11)&gt;0,"R","")</f>
        <v>R</v>
      </c>
      <c r="AK11" s="46">
        <f t="shared" si="7"/>
        <v>28</v>
      </c>
      <c r="AL11" s="6"/>
      <c r="AM11" s="6"/>
      <c r="AN11" s="7"/>
      <c r="AO11" s="44"/>
      <c r="AP11" s="50" t="s">
        <v>16</v>
      </c>
      <c r="AQ11" s="4"/>
      <c r="AS11" s="5">
        <f t="shared" si="8"/>
        <v>10</v>
      </c>
      <c r="AT11" s="57">
        <v>14</v>
      </c>
      <c r="AU11" s="48" t="str">
        <f>IF(COUNTIF(AT2:AT10,AT11)&gt;0,"R","")</f>
        <v/>
      </c>
      <c r="AV11" s="46">
        <f t="shared" si="9"/>
        <v>30</v>
      </c>
      <c r="AW11" s="6"/>
      <c r="AX11" s="6"/>
      <c r="AY11" s="7"/>
      <c r="AZ11" s="44"/>
      <c r="BA11" s="50" t="s">
        <v>16</v>
      </c>
      <c r="BB11" s="4"/>
      <c r="BD11" s="5">
        <f t="shared" si="10"/>
        <v>10</v>
      </c>
      <c r="BE11" s="57">
        <v>24</v>
      </c>
      <c r="BF11" s="48" t="str">
        <f>IF(COUNTIF(BE2:BE10,BE11)&gt;0,"R","")</f>
        <v/>
      </c>
      <c r="BG11" s="46">
        <f t="shared" si="11"/>
        <v>28</v>
      </c>
      <c r="BH11" s="6"/>
      <c r="BI11" s="6"/>
      <c r="BJ11" s="7"/>
      <c r="BK11" s="44"/>
      <c r="BL11" s="50" t="s">
        <v>16</v>
      </c>
      <c r="BM11" s="4"/>
      <c r="BO11" s="5">
        <f t="shared" si="12"/>
        <v>10</v>
      </c>
      <c r="BP11" s="57">
        <v>20</v>
      </c>
      <c r="BQ11" s="48" t="str">
        <f>IF(COUNTIF(BP2:BP10,BP11)&gt;0,"R","")</f>
        <v/>
      </c>
      <c r="BR11" s="46">
        <f t="shared" si="13"/>
        <v>29</v>
      </c>
      <c r="BS11" s="6"/>
      <c r="BT11" s="6"/>
      <c r="BU11" s="7"/>
      <c r="BV11"/>
      <c r="BW11" s="64" t="s">
        <v>16</v>
      </c>
      <c r="BX11"/>
      <c r="BZ11" s="5">
        <f t="shared" si="14"/>
        <v>10</v>
      </c>
      <c r="CA11" s="57">
        <v>4</v>
      </c>
      <c r="CB11" s="48" t="str">
        <f>IF(COUNTIF(CA2:CA10,CA11)&gt;0,"R","")</f>
        <v>R</v>
      </c>
      <c r="CC11" s="46">
        <f t="shared" si="15"/>
        <v>28</v>
      </c>
      <c r="CD11" s="6"/>
      <c r="CE11" s="6"/>
      <c r="CF11" s="7"/>
      <c r="CG11"/>
      <c r="CH11" s="64" t="s">
        <v>16</v>
      </c>
      <c r="CI11"/>
      <c r="CK11" s="5">
        <f t="shared" si="16"/>
        <v>10</v>
      </c>
      <c r="CL11" s="57">
        <v>20</v>
      </c>
      <c r="CM11" s="48" t="str">
        <f>IF(COUNTIF(CL2:CL10,CL11)&gt;0,"R","")</f>
        <v/>
      </c>
      <c r="CN11" s="46">
        <f t="shared" si="17"/>
        <v>28</v>
      </c>
      <c r="CO11" s="6"/>
      <c r="CP11" s="6"/>
      <c r="CQ11" s="7"/>
      <c r="CR11"/>
      <c r="CS11" s="64" t="s">
        <v>16</v>
      </c>
      <c r="CT11"/>
      <c r="CV11" s="5">
        <f t="shared" si="18"/>
        <v>10</v>
      </c>
      <c r="CW11" s="57">
        <v>32</v>
      </c>
      <c r="CX11" s="48" t="str">
        <f>IF(COUNTIF(CW2:CW10,CW11)&gt;0,"R","")</f>
        <v/>
      </c>
      <c r="CY11" s="46">
        <f t="shared" si="19"/>
        <v>30</v>
      </c>
      <c r="CZ11" s="6"/>
      <c r="DA11" s="6"/>
      <c r="DB11" s="7"/>
      <c r="DC11"/>
      <c r="DD11" s="64" t="s">
        <v>16</v>
      </c>
      <c r="DE11"/>
      <c r="DG11" s="5">
        <f t="shared" si="20"/>
        <v>10</v>
      </c>
      <c r="DH11" s="57">
        <v>28</v>
      </c>
      <c r="DI11" s="48" t="str">
        <f>IF(COUNTIF(DH2:DH10,DH11)&gt;0,"R","")</f>
        <v>R</v>
      </c>
      <c r="DJ11" s="46">
        <f t="shared" si="21"/>
        <v>28</v>
      </c>
      <c r="DK11" s="6"/>
      <c r="DL11" s="6"/>
      <c r="DM11" s="7"/>
      <c r="DN11"/>
      <c r="DO11" s="64" t="s">
        <v>16</v>
      </c>
      <c r="DP11"/>
      <c r="DR11" s="5">
        <f t="shared" si="22"/>
        <v>10</v>
      </c>
      <c r="DS11" s="57">
        <v>16</v>
      </c>
      <c r="DT11" s="48" t="str">
        <f>IF(COUNTIF(DS2:DS10,DS11)&gt;0,"R","")</f>
        <v/>
      </c>
      <c r="DU11" s="46">
        <f t="shared" si="23"/>
        <v>30</v>
      </c>
      <c r="DV11" s="6"/>
      <c r="DW11" s="6"/>
      <c r="DX11" s="7"/>
      <c r="DY11"/>
      <c r="DZ11" s="64" t="s">
        <v>16</v>
      </c>
      <c r="EA11"/>
      <c r="EC11" s="5">
        <f t="shared" si="24"/>
        <v>10</v>
      </c>
      <c r="ED11" s="57">
        <v>7</v>
      </c>
      <c r="EE11" s="48" t="str">
        <f>IF(COUNTIF(ED2:ED10,ED11)&gt;0,"R","")</f>
        <v/>
      </c>
      <c r="EF11" s="46">
        <f t="shared" si="25"/>
        <v>30</v>
      </c>
      <c r="EG11" s="6"/>
      <c r="EH11" s="6"/>
      <c r="EI11" s="7"/>
      <c r="EJ11"/>
      <c r="EK11" s="64" t="s">
        <v>16</v>
      </c>
      <c r="EL11"/>
      <c r="EN11" s="5">
        <f t="shared" si="26"/>
        <v>10</v>
      </c>
      <c r="EO11" s="57">
        <v>27</v>
      </c>
      <c r="EP11" s="48" t="str">
        <f>IF(COUNTIF(EO2:EO10,EO11)&gt;0,"R","")</f>
        <v/>
      </c>
      <c r="EQ11" s="46">
        <f t="shared" si="27"/>
        <v>29</v>
      </c>
      <c r="ER11" s="6"/>
      <c r="ES11" s="6"/>
      <c r="ET11" s="7"/>
      <c r="EU11"/>
      <c r="EV11" s="64" t="s">
        <v>16</v>
      </c>
      <c r="EW11"/>
      <c r="EY11" s="5">
        <f t="shared" si="28"/>
        <v>10</v>
      </c>
      <c r="EZ11" s="57">
        <v>19</v>
      </c>
      <c r="FA11" s="48" t="str">
        <f>IF(COUNTIF(EZ2:EZ10,EZ11)&gt;0,"R","")</f>
        <v>R</v>
      </c>
      <c r="FB11" s="46">
        <f t="shared" si="29"/>
        <v>29</v>
      </c>
      <c r="FC11" s="6"/>
      <c r="FD11" s="6"/>
      <c r="FE11" s="7"/>
      <c r="FF11"/>
      <c r="FG11" s="64" t="s">
        <v>16</v>
      </c>
      <c r="FH11"/>
      <c r="FJ11" s="5">
        <f t="shared" si="30"/>
        <v>10</v>
      </c>
      <c r="FK11" s="57">
        <v>20</v>
      </c>
      <c r="FL11" s="48" t="str">
        <f>IF(COUNTIF(FK2:FK10,FK11)&gt;0,"R","")</f>
        <v/>
      </c>
      <c r="FM11" s="46">
        <f t="shared" si="31"/>
        <v>29</v>
      </c>
      <c r="FN11" s="6"/>
      <c r="FO11" s="6"/>
      <c r="FP11" s="7"/>
      <c r="FQ11"/>
      <c r="FR11" s="64" t="s">
        <v>16</v>
      </c>
      <c r="FS11"/>
      <c r="FU11" s="5">
        <f t="shared" si="32"/>
        <v>10</v>
      </c>
      <c r="FV11" s="57">
        <v>35</v>
      </c>
      <c r="FW11" s="48" t="str">
        <f>IF(COUNTIF(FV2:FV10,FV11)&gt;0,"R","")</f>
        <v/>
      </c>
      <c r="FX11" s="46">
        <f t="shared" si="33"/>
        <v>29</v>
      </c>
      <c r="FY11" s="6"/>
      <c r="FZ11" s="6"/>
      <c r="GA11" s="7"/>
      <c r="GB11"/>
      <c r="GC11" s="64" t="s">
        <v>16</v>
      </c>
      <c r="GD11"/>
      <c r="GF11" s="5">
        <f t="shared" si="34"/>
        <v>10</v>
      </c>
      <c r="GG11" s="57">
        <v>9</v>
      </c>
      <c r="GH11" s="48" t="str">
        <f>IF(COUNTIF(GG2:GG10,GG11)&gt;0,"R","")</f>
        <v/>
      </c>
      <c r="GI11" s="46">
        <f t="shared" si="35"/>
        <v>29</v>
      </c>
      <c r="GJ11" s="6"/>
      <c r="GK11" s="6"/>
      <c r="GL11" s="7"/>
      <c r="GM11"/>
      <c r="GN11" s="64" t="s">
        <v>16</v>
      </c>
      <c r="GO11"/>
      <c r="GQ11" s="5">
        <f t="shared" si="36"/>
        <v>10</v>
      </c>
      <c r="GR11" s="57">
        <v>36</v>
      </c>
      <c r="GS11" s="48" t="str">
        <f>IF(COUNTIF(GR2:GR10,GR11)&gt;0,"R","")</f>
        <v/>
      </c>
      <c r="GT11" s="46">
        <f t="shared" si="37"/>
        <v>30</v>
      </c>
      <c r="GU11" s="6"/>
      <c r="GV11" s="6"/>
      <c r="GW11" s="7"/>
      <c r="GX11"/>
      <c r="GY11" s="64" t="s">
        <v>16</v>
      </c>
      <c r="GZ11"/>
      <c r="HB11" s="5">
        <f t="shared" si="38"/>
        <v>10</v>
      </c>
      <c r="HC11" s="57">
        <v>24</v>
      </c>
      <c r="HD11" s="48" t="str">
        <f>IF(COUNTIF(HC2:HC10,HC11)&gt;0,"R","")</f>
        <v/>
      </c>
      <c r="HE11" s="46">
        <f t="shared" si="39"/>
        <v>31</v>
      </c>
      <c r="HF11" s="6"/>
      <c r="HG11" s="6"/>
      <c r="HH11" s="7"/>
      <c r="HI11"/>
      <c r="HJ11" s="64" t="s">
        <v>16</v>
      </c>
      <c r="HK11"/>
      <c r="HM11" s="5">
        <f t="shared" si="40"/>
        <v>10</v>
      </c>
      <c r="HN11" s="57">
        <v>23</v>
      </c>
      <c r="HO11" s="48" t="str">
        <f>IF(COUNTIF(HN2:HN10,HN11)&gt;0,"R","")</f>
        <v/>
      </c>
      <c r="HP11" s="46">
        <f t="shared" si="41"/>
        <v>30</v>
      </c>
      <c r="HQ11" s="6"/>
      <c r="HR11" s="6"/>
      <c r="HS11" s="7"/>
      <c r="HT11"/>
      <c r="HU11" s="64" t="s">
        <v>16</v>
      </c>
      <c r="HV11"/>
      <c r="HX11" s="5">
        <f t="shared" si="42"/>
        <v>10</v>
      </c>
      <c r="HY11" s="57">
        <v>15</v>
      </c>
      <c r="HZ11" s="48" t="str">
        <f>IF(COUNTIF(HY2:HY10,HY11)&gt;0,"R","")</f>
        <v/>
      </c>
      <c r="IA11" s="46">
        <f t="shared" si="43"/>
        <v>30</v>
      </c>
      <c r="IB11" s="6"/>
      <c r="IC11" s="6"/>
      <c r="ID11" s="7"/>
      <c r="IE11"/>
      <c r="IF11" s="64" t="s">
        <v>16</v>
      </c>
      <c r="IG11"/>
      <c r="II11" s="5">
        <f t="shared" si="44"/>
        <v>10</v>
      </c>
      <c r="IJ11" s="57">
        <v>17</v>
      </c>
      <c r="IK11" s="48" t="str">
        <f>IF(COUNTIF(IJ2:IJ10,IJ11)&gt;0,"R","")</f>
        <v/>
      </c>
      <c r="IL11" s="46">
        <f t="shared" si="45"/>
        <v>29</v>
      </c>
      <c r="IM11" s="6"/>
      <c r="IN11" s="6"/>
      <c r="IO11" s="7"/>
      <c r="IP11"/>
      <c r="IQ11" s="64" t="s">
        <v>16</v>
      </c>
      <c r="IR11"/>
      <c r="IT11" s="5">
        <f t="shared" si="46"/>
        <v>10</v>
      </c>
      <c r="IU11" s="57">
        <v>34</v>
      </c>
      <c r="IV11" s="48" t="str">
        <f>IF(COUNTIF(IU2:IU10,IU11)&gt;0,"R","")</f>
        <v>R</v>
      </c>
      <c r="IW11" s="46">
        <f t="shared" si="47"/>
        <v>30</v>
      </c>
      <c r="IX11" s="6"/>
      <c r="IY11" s="6"/>
      <c r="IZ11" s="7"/>
      <c r="JA11"/>
      <c r="JB11" s="64" t="s">
        <v>16</v>
      </c>
      <c r="JC11"/>
      <c r="JE11" s="5">
        <f t="shared" si="48"/>
        <v>10</v>
      </c>
      <c r="JF11" s="57">
        <v>32</v>
      </c>
      <c r="JG11" s="48" t="str">
        <f>IF(COUNTIF(JF2:JF10,JF11)&gt;0,"R","")</f>
        <v/>
      </c>
      <c r="JH11" s="46">
        <f t="shared" si="49"/>
        <v>29</v>
      </c>
      <c r="JI11" s="6"/>
      <c r="JJ11" s="6"/>
      <c r="JK11" s="7"/>
      <c r="JL11"/>
      <c r="JM11" s="64" t="s">
        <v>16</v>
      </c>
      <c r="JN11"/>
      <c r="JP11" s="5">
        <f t="shared" si="50"/>
        <v>10</v>
      </c>
      <c r="JQ11" s="57">
        <v>21</v>
      </c>
      <c r="JR11" s="48" t="str">
        <f>IF(COUNTIF(JQ2:JQ10,JQ11)&gt;0,"R","")</f>
        <v/>
      </c>
      <c r="JS11" s="46">
        <f t="shared" si="51"/>
        <v>29</v>
      </c>
      <c r="JT11" s="6"/>
      <c r="JU11" s="6"/>
      <c r="JV11" s="7"/>
      <c r="JW11"/>
      <c r="JX11" s="64" t="s">
        <v>16</v>
      </c>
      <c r="JY11"/>
      <c r="KA11" s="5">
        <f t="shared" si="52"/>
        <v>10</v>
      </c>
      <c r="KB11" s="57">
        <v>35</v>
      </c>
      <c r="KC11" s="48" t="str">
        <f>IF(COUNTIF(KB2:KB10,KB11)&gt;0,"R","")</f>
        <v/>
      </c>
      <c r="KD11" s="46">
        <f t="shared" si="53"/>
        <v>29</v>
      </c>
      <c r="KE11" s="6"/>
      <c r="KF11" s="6"/>
      <c r="KG11" s="7"/>
      <c r="KH11"/>
      <c r="KI11" s="64" t="s">
        <v>16</v>
      </c>
      <c r="KJ11"/>
      <c r="KL11" s="5">
        <f t="shared" si="54"/>
        <v>10</v>
      </c>
      <c r="KM11" s="57">
        <v>26</v>
      </c>
      <c r="KN11" s="48" t="str">
        <f>IF(COUNTIF(KM2:KM10,KM11)&gt;0,"R","")</f>
        <v/>
      </c>
      <c r="KO11" s="46">
        <f t="shared" si="55"/>
        <v>30</v>
      </c>
      <c r="KP11" s="6"/>
      <c r="KQ11" s="6"/>
      <c r="KR11" s="7"/>
      <c r="KS11"/>
      <c r="KT11" s="64" t="s">
        <v>16</v>
      </c>
      <c r="KU11"/>
      <c r="KW11" s="5">
        <f t="shared" si="56"/>
        <v>10</v>
      </c>
      <c r="KX11" s="57">
        <v>2</v>
      </c>
      <c r="KY11" s="48" t="str">
        <f>IF(COUNTIF(KX2:KX10,KX11)&gt;0,"R","")</f>
        <v/>
      </c>
      <c r="KZ11" s="46">
        <f t="shared" si="57"/>
        <v>29</v>
      </c>
      <c r="LA11" s="6"/>
      <c r="LB11" s="6"/>
      <c r="LC11" s="7"/>
      <c r="LD11"/>
      <c r="LE11" s="64" t="s">
        <v>16</v>
      </c>
      <c r="LF11"/>
      <c r="LH11" s="5">
        <f t="shared" si="58"/>
        <v>10</v>
      </c>
      <c r="LI11" s="57">
        <v>14</v>
      </c>
      <c r="LJ11" s="48" t="str">
        <f>IF(COUNTIF(LI2:LI10,LI11)&gt;0,"R","")</f>
        <v>R</v>
      </c>
      <c r="LK11" s="46">
        <f t="shared" si="59"/>
        <v>29</v>
      </c>
      <c r="LL11" s="6"/>
      <c r="LM11" s="6"/>
      <c r="LN11" s="7"/>
      <c r="LO11"/>
      <c r="LP11" s="64" t="s">
        <v>16</v>
      </c>
      <c r="LQ11"/>
      <c r="LS11" s="5">
        <f t="shared" si="60"/>
        <v>10</v>
      </c>
      <c r="LT11" s="57">
        <v>0</v>
      </c>
      <c r="LU11" s="48" t="str">
        <f>IF(COUNTIF(LT2:LT10,LT11)&gt;0,"R","")</f>
        <v/>
      </c>
      <c r="LV11" s="46">
        <f t="shared" si="61"/>
        <v>29</v>
      </c>
      <c r="LW11" s="6"/>
      <c r="LX11" s="6"/>
      <c r="LY11" s="7"/>
      <c r="LZ11"/>
      <c r="MA11" s="64" t="s">
        <v>16</v>
      </c>
      <c r="MB11"/>
      <c r="MD11" s="5">
        <f t="shared" si="62"/>
        <v>10</v>
      </c>
      <c r="ME11" s="57">
        <v>14</v>
      </c>
      <c r="MF11" s="48" t="str">
        <f>IF(COUNTIF(ME2:ME10,ME11)&gt;0,"R","")</f>
        <v/>
      </c>
      <c r="MG11" s="46">
        <f t="shared" si="63"/>
        <v>28</v>
      </c>
      <c r="MH11" s="6"/>
      <c r="MI11" s="6"/>
      <c r="MJ11" s="7"/>
      <c r="MK11"/>
      <c r="ML11" s="64" t="s">
        <v>16</v>
      </c>
      <c r="MM11"/>
      <c r="MO11" s="5">
        <f t="shared" si="64"/>
        <v>10</v>
      </c>
      <c r="MP11" s="57">
        <v>9</v>
      </c>
      <c r="MQ11" s="48" t="str">
        <f>IF(COUNTIF(MP2:MP10,MP11)&gt;0,"R","")</f>
        <v/>
      </c>
      <c r="MR11" s="46">
        <f t="shared" si="65"/>
        <v>28</v>
      </c>
      <c r="MS11" s="6"/>
      <c r="MT11" s="6"/>
      <c r="MU11" s="7"/>
      <c r="MV11"/>
      <c r="MW11" s="64" t="s">
        <v>16</v>
      </c>
      <c r="MX11"/>
      <c r="MZ11" s="5">
        <f t="shared" si="66"/>
        <v>10</v>
      </c>
      <c r="NA11" s="57">
        <v>22</v>
      </c>
      <c r="NB11" s="48" t="str">
        <f>IF(COUNTIF(NA2:NA10,NA11)&gt;0,"R","")</f>
        <v>R</v>
      </c>
      <c r="NC11" s="46">
        <f t="shared" si="67"/>
        <v>29</v>
      </c>
      <c r="ND11" s="6"/>
      <c r="NE11" s="6"/>
      <c r="NF11" s="7"/>
      <c r="NG11"/>
      <c r="NH11" s="64" t="s">
        <v>16</v>
      </c>
      <c r="NI11"/>
      <c r="NK11" s="5">
        <f t="shared" si="68"/>
        <v>10</v>
      </c>
      <c r="NL11" s="57">
        <v>16</v>
      </c>
      <c r="NM11" s="48" t="str">
        <f>IF(COUNTIF(NL2:NL10,NL11)&gt;0,"R","")</f>
        <v/>
      </c>
      <c r="NN11" s="46">
        <f t="shared" si="69"/>
        <v>29</v>
      </c>
      <c r="NO11" s="6"/>
      <c r="NP11" s="6"/>
      <c r="NQ11" s="7"/>
      <c r="NR11"/>
      <c r="NS11" s="64" t="s">
        <v>16</v>
      </c>
      <c r="NT11"/>
      <c r="NV11" s="5">
        <f t="shared" si="70"/>
        <v>10</v>
      </c>
      <c r="NW11" s="57">
        <v>17</v>
      </c>
      <c r="NX11" s="48" t="str">
        <f>IF(COUNTIF(NW2:NW10,NW11)&gt;0,"R","")</f>
        <v/>
      </c>
      <c r="NY11" s="46">
        <f t="shared" si="71"/>
        <v>31</v>
      </c>
      <c r="NZ11" s="6"/>
      <c r="OA11" s="6"/>
      <c r="OB11" s="7"/>
      <c r="OC11"/>
      <c r="OD11" s="64" t="s">
        <v>16</v>
      </c>
      <c r="OE11"/>
      <c r="OG11" s="5">
        <f t="shared" si="72"/>
        <v>10</v>
      </c>
      <c r="OH11" s="57">
        <v>22</v>
      </c>
      <c r="OI11" s="48" t="str">
        <f>IF(COUNTIF(OH2:OH10,OH11)&gt;0,"R","")</f>
        <v/>
      </c>
      <c r="OJ11" s="46">
        <f t="shared" si="73"/>
        <v>30</v>
      </c>
      <c r="OK11" s="6"/>
      <c r="OL11" s="6"/>
      <c r="OM11" s="7"/>
      <c r="ON11"/>
      <c r="OO11" s="64" t="s">
        <v>16</v>
      </c>
      <c r="OP11"/>
      <c r="OR11" s="5">
        <f t="shared" si="74"/>
        <v>10</v>
      </c>
      <c r="OS11" s="57">
        <v>26</v>
      </c>
      <c r="OT11" s="48" t="str">
        <f>IF(COUNTIF(OS2:OS10,OS11)&gt;0,"R","")</f>
        <v/>
      </c>
      <c r="OU11" s="46">
        <f t="shared" si="75"/>
        <v>28</v>
      </c>
      <c r="OV11" s="6"/>
      <c r="OW11" s="6"/>
      <c r="OX11" s="7"/>
      <c r="OY11"/>
      <c r="OZ11" s="64" t="s">
        <v>16</v>
      </c>
      <c r="PA11"/>
      <c r="PC11" s="5">
        <f t="shared" si="76"/>
        <v>10</v>
      </c>
      <c r="PD11" s="57">
        <v>11</v>
      </c>
      <c r="PE11" s="48" t="str">
        <f>IF(COUNTIF(PD2:PD10,PD11)&gt;0,"R","")</f>
        <v/>
      </c>
      <c r="PF11" s="46">
        <f t="shared" si="77"/>
        <v>29</v>
      </c>
      <c r="PG11" s="6"/>
      <c r="PH11" s="6"/>
      <c r="PI11" s="7"/>
      <c r="PJ11"/>
      <c r="PK11" s="64" t="s">
        <v>16</v>
      </c>
      <c r="PL11"/>
      <c r="PN11" s="5">
        <f t="shared" si="78"/>
        <v>10</v>
      </c>
      <c r="PO11" s="57">
        <v>34</v>
      </c>
      <c r="PP11" s="48" t="str">
        <f>IF(COUNTIF(PO2:PO10,PO11)&gt;0,"R","")</f>
        <v/>
      </c>
      <c r="PQ11" s="46">
        <f t="shared" si="79"/>
        <v>28</v>
      </c>
      <c r="PR11" s="6"/>
      <c r="PS11" s="6"/>
      <c r="PT11" s="7"/>
      <c r="PU11"/>
      <c r="PV11" s="64" t="s">
        <v>16</v>
      </c>
      <c r="PW11"/>
      <c r="PY11" s="5">
        <f t="shared" si="80"/>
        <v>10</v>
      </c>
      <c r="PZ11" s="57">
        <v>5</v>
      </c>
      <c r="QA11" s="48" t="str">
        <f>IF(COUNTIF(PZ2:PZ10,PZ11)&gt;0,"R","")</f>
        <v/>
      </c>
      <c r="QB11" s="46">
        <f t="shared" si="81"/>
        <v>29</v>
      </c>
      <c r="QC11" s="6"/>
      <c r="QD11" s="6"/>
      <c r="QE11" s="7"/>
      <c r="QF11"/>
      <c r="QG11" s="64" t="s">
        <v>16</v>
      </c>
      <c r="QH11"/>
      <c r="QJ11" s="5">
        <f t="shared" si="82"/>
        <v>10</v>
      </c>
      <c r="QK11" s="57">
        <v>30</v>
      </c>
      <c r="QL11" s="48" t="str">
        <f>IF(COUNTIF(QK2:QK10,QK11)&gt;0,"R","")</f>
        <v/>
      </c>
      <c r="QM11" s="46">
        <f t="shared" si="83"/>
        <v>29</v>
      </c>
      <c r="QN11" s="6"/>
      <c r="QO11" s="6"/>
      <c r="QP11" s="7"/>
      <c r="QQ11"/>
      <c r="QR11" s="64" t="s">
        <v>16</v>
      </c>
      <c r="QS11"/>
      <c r="QU11" s="5">
        <f t="shared" si="84"/>
        <v>10</v>
      </c>
      <c r="QV11" s="57">
        <v>6</v>
      </c>
      <c r="QW11" s="48" t="str">
        <f>IF(COUNTIF(QV2:QV10,QV11)&gt;0,"R","")</f>
        <v/>
      </c>
      <c r="QX11" s="46">
        <f t="shared" si="85"/>
        <v>30</v>
      </c>
      <c r="QY11" s="6"/>
      <c r="QZ11" s="6"/>
      <c r="RA11" s="7"/>
      <c r="RB11"/>
      <c r="RC11" s="64" t="s">
        <v>16</v>
      </c>
      <c r="RD11"/>
      <c r="RF11" s="5">
        <f t="shared" si="86"/>
        <v>10</v>
      </c>
      <c r="RG11" s="57">
        <v>27</v>
      </c>
      <c r="RH11" s="48" t="str">
        <f>IF(COUNTIF(RG2:RG10,RG11)&gt;0,"R","")</f>
        <v>R</v>
      </c>
      <c r="RI11" s="46">
        <f t="shared" si="87"/>
        <v>29</v>
      </c>
      <c r="RJ11" s="6"/>
      <c r="RK11" s="6"/>
      <c r="RL11" s="7"/>
      <c r="RM11"/>
      <c r="RN11" s="64" t="s">
        <v>16</v>
      </c>
      <c r="RO11"/>
      <c r="RQ11" s="5">
        <f t="shared" si="88"/>
        <v>10</v>
      </c>
      <c r="RR11" s="57">
        <v>30</v>
      </c>
      <c r="RS11" s="48" t="str">
        <f>IF(COUNTIF(RR2:RR10,RR11)&gt;0,"R","")</f>
        <v/>
      </c>
      <c r="RT11" s="46">
        <f t="shared" si="89"/>
        <v>28</v>
      </c>
      <c r="RU11" s="6"/>
      <c r="RV11" s="6"/>
      <c r="RW11" s="7"/>
      <c r="RX11"/>
      <c r="RY11" s="64" t="s">
        <v>16</v>
      </c>
      <c r="RZ11"/>
      <c r="SB11" s="5">
        <f t="shared" si="90"/>
        <v>10</v>
      </c>
      <c r="SC11" s="57">
        <v>16</v>
      </c>
      <c r="SD11" s="48" t="str">
        <f>IF(COUNTIF(SC2:SC10,SC11)&gt;0,"R","")</f>
        <v/>
      </c>
      <c r="SE11" s="46">
        <f t="shared" si="91"/>
        <v>30</v>
      </c>
      <c r="SF11" s="6"/>
      <c r="SG11" s="6"/>
      <c r="SH11" s="7"/>
      <c r="SI11"/>
      <c r="SJ11" s="64" t="s">
        <v>16</v>
      </c>
      <c r="SK11"/>
      <c r="SM11" s="5">
        <f t="shared" si="92"/>
        <v>10</v>
      </c>
      <c r="SN11" s="57">
        <v>35</v>
      </c>
      <c r="SO11" s="48" t="str">
        <f>IF(COUNTIF(SN2:SN10,SN11)&gt;0,"R","")</f>
        <v/>
      </c>
      <c r="SP11" s="46">
        <f t="shared" si="93"/>
        <v>30</v>
      </c>
      <c r="SQ11" s="6"/>
      <c r="SR11" s="6"/>
      <c r="SS11" s="7"/>
      <c r="ST11"/>
      <c r="SU11" s="64" t="s">
        <v>16</v>
      </c>
      <c r="SV11"/>
      <c r="SX11" s="5">
        <f t="shared" si="94"/>
        <v>10</v>
      </c>
      <c r="SY11" s="57">
        <v>21</v>
      </c>
      <c r="SZ11" s="48" t="str">
        <f>IF(COUNTIF(SY2:SY10,SY11)&gt;0,"R","")</f>
        <v/>
      </c>
      <c r="TA11" s="46">
        <f t="shared" si="95"/>
        <v>29</v>
      </c>
      <c r="TB11" s="6"/>
      <c r="TC11" s="6"/>
      <c r="TD11" s="7"/>
      <c r="TE11"/>
      <c r="TF11" s="64" t="s">
        <v>16</v>
      </c>
      <c r="TG11"/>
      <c r="TI11" s="5">
        <f t="shared" si="96"/>
        <v>10</v>
      </c>
      <c r="TJ11" s="57">
        <v>12</v>
      </c>
      <c r="TK11" s="48" t="str">
        <f>IF(COUNTIF(TJ2:TJ10,TJ11)&gt;0,"R","")</f>
        <v/>
      </c>
      <c r="TL11" s="46">
        <f t="shared" si="97"/>
        <v>28</v>
      </c>
      <c r="TM11" s="6"/>
      <c r="TN11" s="6"/>
      <c r="TO11" s="7"/>
      <c r="TP11"/>
      <c r="TQ11" s="64" t="s">
        <v>16</v>
      </c>
      <c r="TR11"/>
      <c r="TT11" s="5">
        <f t="shared" si="98"/>
        <v>10</v>
      </c>
      <c r="TU11" s="57">
        <v>21</v>
      </c>
      <c r="TV11" s="48" t="str">
        <f>IF(COUNTIF(TU2:TU10,TU11)&gt;0,"R","")</f>
        <v/>
      </c>
      <c r="TW11" s="46">
        <f t="shared" si="99"/>
        <v>29</v>
      </c>
      <c r="TX11" s="6"/>
      <c r="TY11" s="6"/>
      <c r="TZ11" s="7"/>
      <c r="UA11"/>
      <c r="UB11" s="64" t="s">
        <v>16</v>
      </c>
      <c r="UC11"/>
      <c r="UE11" s="5">
        <f t="shared" si="100"/>
        <v>10</v>
      </c>
      <c r="UF11" s="57">
        <v>30</v>
      </c>
      <c r="UG11" s="48" t="str">
        <f>IF(COUNTIF(UF2:UF10,UF11)&gt;0,"R","")</f>
        <v/>
      </c>
      <c r="UH11" s="46">
        <f t="shared" si="101"/>
        <v>29</v>
      </c>
      <c r="UI11" s="6"/>
      <c r="UJ11" s="6"/>
      <c r="UK11" s="7"/>
      <c r="UL11"/>
      <c r="UM11" s="64" t="s">
        <v>16</v>
      </c>
      <c r="UN11"/>
      <c r="UP11" s="5">
        <f t="shared" si="102"/>
        <v>10</v>
      </c>
      <c r="UQ11" s="57">
        <v>23</v>
      </c>
      <c r="UR11" s="48" t="str">
        <f>IF(COUNTIF(UQ2:UQ10,UQ11)&gt;0,"R","")</f>
        <v/>
      </c>
      <c r="US11" s="46">
        <f t="shared" si="103"/>
        <v>29</v>
      </c>
      <c r="UT11" s="6"/>
      <c r="UU11" s="6"/>
      <c r="UV11" s="7"/>
      <c r="UW11"/>
      <c r="UX11" s="64" t="s">
        <v>16</v>
      </c>
      <c r="UY11"/>
      <c r="VA11" s="5">
        <f t="shared" si="104"/>
        <v>10</v>
      </c>
      <c r="VB11" s="57">
        <v>27</v>
      </c>
      <c r="VC11" s="48" t="str">
        <f>IF(COUNTIF(VB2:VB10,VB11)&gt;0,"R","")</f>
        <v/>
      </c>
      <c r="VD11" s="46">
        <f t="shared" si="105"/>
        <v>28</v>
      </c>
      <c r="VE11" s="6"/>
      <c r="VF11" s="6"/>
      <c r="VG11" s="7"/>
      <c r="VH11"/>
      <c r="VI11" s="64" t="s">
        <v>16</v>
      </c>
      <c r="VJ11"/>
      <c r="VL11" s="5">
        <f t="shared" si="106"/>
        <v>10</v>
      </c>
      <c r="VM11" s="57">
        <v>14</v>
      </c>
      <c r="VN11" s="48" t="str">
        <f>IF(COUNTIF(VM2:VM10,VM11)&gt;0,"R","")</f>
        <v/>
      </c>
      <c r="VO11" s="46">
        <f t="shared" si="107"/>
        <v>29</v>
      </c>
      <c r="VP11" s="6"/>
      <c r="VQ11" s="6"/>
      <c r="VR11" s="7"/>
      <c r="VS11"/>
      <c r="VT11" s="64" t="s">
        <v>16</v>
      </c>
      <c r="VU11"/>
      <c r="VW11" s="5">
        <f t="shared" si="108"/>
        <v>10</v>
      </c>
      <c r="VX11" s="57">
        <v>12</v>
      </c>
      <c r="VY11" s="48" t="str">
        <f>IF(COUNTIF(VX2:VX10,VX11)&gt;0,"R","")</f>
        <v/>
      </c>
      <c r="VZ11" s="46">
        <f t="shared" si="109"/>
        <v>29</v>
      </c>
      <c r="WA11" s="6"/>
      <c r="WB11" s="6"/>
      <c r="WC11" s="7"/>
      <c r="WD11"/>
      <c r="WE11" s="64" t="s">
        <v>16</v>
      </c>
      <c r="WF11"/>
      <c r="WH11" s="5">
        <f t="shared" si="110"/>
        <v>10</v>
      </c>
      <c r="WI11" s="57">
        <v>28</v>
      </c>
      <c r="WJ11" s="48" t="str">
        <f>IF(COUNTIF(WI2:WI10,WI11)&gt;0,"R","")</f>
        <v>R</v>
      </c>
      <c r="WK11" s="46">
        <f t="shared" si="111"/>
        <v>29</v>
      </c>
      <c r="WL11" s="6"/>
      <c r="WM11" s="6"/>
      <c r="WN11" s="7"/>
      <c r="WO11"/>
      <c r="WP11" s="64" t="s">
        <v>16</v>
      </c>
      <c r="WQ11"/>
      <c r="WS11" s="5">
        <f t="shared" si="112"/>
        <v>10</v>
      </c>
      <c r="WT11" s="57">
        <v>33</v>
      </c>
      <c r="WU11" s="48" t="str">
        <f>IF(COUNTIF(WT2:WT10,WT11)&gt;0,"R","")</f>
        <v>R</v>
      </c>
      <c r="WV11" s="46">
        <f t="shared" si="113"/>
        <v>29</v>
      </c>
      <c r="WW11" s="6"/>
      <c r="WX11" s="6"/>
      <c r="WY11" s="7"/>
      <c r="WZ11"/>
      <c r="XA11" s="64" t="s">
        <v>16</v>
      </c>
      <c r="XB11"/>
      <c r="XD11" s="5">
        <f t="shared" si="114"/>
        <v>10</v>
      </c>
      <c r="XE11" s="57">
        <v>8</v>
      </c>
      <c r="XF11" s="48" t="str">
        <f>IF(COUNTIF(XE2:XE10,XE11)&gt;0,"R","")</f>
        <v/>
      </c>
      <c r="XG11" s="46">
        <f t="shared" si="115"/>
        <v>31</v>
      </c>
      <c r="XH11" s="6"/>
      <c r="XI11" s="6"/>
      <c r="XJ11" s="7"/>
      <c r="XK11"/>
      <c r="XL11" s="64" t="s">
        <v>16</v>
      </c>
      <c r="XM11"/>
      <c r="XO11" s="5">
        <f t="shared" si="116"/>
        <v>10</v>
      </c>
      <c r="XP11" s="57">
        <v>12</v>
      </c>
      <c r="XQ11" s="48" t="str">
        <f>IF(COUNTIF(XP2:XP10,XP11)&gt;0,"R","")</f>
        <v/>
      </c>
      <c r="XR11" s="46">
        <f t="shared" si="117"/>
        <v>28</v>
      </c>
      <c r="XS11" s="6"/>
      <c r="XT11" s="6"/>
      <c r="XU11" s="7"/>
      <c r="XV11"/>
      <c r="XW11" s="64" t="s">
        <v>16</v>
      </c>
      <c r="XX11"/>
      <c r="XZ11" s="5">
        <f t="shared" si="118"/>
        <v>10</v>
      </c>
      <c r="YA11" s="57">
        <v>14</v>
      </c>
      <c r="YB11" s="48" t="str">
        <f>IF(COUNTIF(YA2:YA10,YA11)&gt;0,"R","")</f>
        <v>R</v>
      </c>
      <c r="YC11" s="46">
        <f t="shared" si="119"/>
        <v>30</v>
      </c>
      <c r="YD11" s="6"/>
      <c r="YE11" s="6"/>
      <c r="YF11" s="7"/>
      <c r="YG11"/>
      <c r="YH11" s="64" t="s">
        <v>16</v>
      </c>
      <c r="YI11"/>
      <c r="YK11" s="5">
        <f t="shared" si="120"/>
        <v>10</v>
      </c>
      <c r="YL11" s="57">
        <v>16</v>
      </c>
      <c r="YM11" s="48" t="str">
        <f>IF(COUNTIF(YL2:YL10,YL11)&gt;0,"R","")</f>
        <v>R</v>
      </c>
      <c r="YN11" s="46">
        <f t="shared" si="121"/>
        <v>28</v>
      </c>
      <c r="YO11" s="6"/>
      <c r="YP11" s="6"/>
      <c r="YQ11" s="7"/>
      <c r="YR11"/>
      <c r="YS11" s="64" t="s">
        <v>16</v>
      </c>
      <c r="YT11"/>
      <c r="YU11"/>
      <c r="YV11" s="5">
        <f t="shared" si="122"/>
        <v>10</v>
      </c>
      <c r="YW11" s="57">
        <v>0</v>
      </c>
      <c r="YX11" s="48" t="str">
        <f>IF(COUNTIF(YW2:YW10,YW11)&gt;0,"R","")</f>
        <v/>
      </c>
      <c r="YY11" s="46">
        <f t="shared" si="123"/>
        <v>29</v>
      </c>
      <c r="YZ11" s="6"/>
      <c r="ZA11" s="6"/>
      <c r="ZB11" s="7"/>
      <c r="ZC11"/>
      <c r="ZD11" s="64" t="s">
        <v>16</v>
      </c>
      <c r="ZE11"/>
      <c r="ZG11" s="5">
        <f t="shared" si="124"/>
        <v>10</v>
      </c>
      <c r="ZH11" s="57">
        <v>20</v>
      </c>
      <c r="ZI11" s="48" t="str">
        <f>IF(COUNTIF(ZH2:ZH10,ZH11)&gt;0,"R","")</f>
        <v/>
      </c>
      <c r="ZJ11" s="46">
        <f t="shared" si="125"/>
        <v>29</v>
      </c>
      <c r="ZK11" s="6"/>
      <c r="ZL11" s="6"/>
      <c r="ZM11" s="7"/>
      <c r="ZN11"/>
      <c r="ZO11" s="64" t="s">
        <v>16</v>
      </c>
      <c r="ZP11"/>
      <c r="ZR11" s="5">
        <f t="shared" si="126"/>
        <v>10</v>
      </c>
      <c r="ZS11" s="57">
        <v>22</v>
      </c>
      <c r="ZT11" s="48" t="str">
        <f>IF(COUNTIF(ZS2:ZS10,ZS11)&gt;0,"R","")</f>
        <v/>
      </c>
      <c r="ZU11" s="46">
        <f t="shared" si="127"/>
        <v>28</v>
      </c>
      <c r="ZV11" s="6"/>
      <c r="ZW11" s="6"/>
      <c r="ZX11" s="7"/>
      <c r="ZY11"/>
      <c r="ZZ11" s="64" t="s">
        <v>16</v>
      </c>
      <c r="AAA11"/>
      <c r="AAC11" s="5">
        <f t="shared" si="128"/>
        <v>10</v>
      </c>
      <c r="AAD11" s="57">
        <v>1</v>
      </c>
      <c r="AAE11" s="48" t="str">
        <f>IF(COUNTIF(AAD2:AAD10,AAD11)&gt;0,"R","")</f>
        <v/>
      </c>
      <c r="AAF11" s="46">
        <f t="shared" si="129"/>
        <v>29</v>
      </c>
      <c r="AAG11" s="6"/>
      <c r="AAH11" s="6"/>
      <c r="AAI11" s="7"/>
      <c r="AAJ11"/>
      <c r="AAK11" s="64" t="s">
        <v>16</v>
      </c>
      <c r="AAL11"/>
      <c r="AAN11" s="5">
        <f t="shared" si="130"/>
        <v>10</v>
      </c>
      <c r="AAO11" s="57">
        <v>14</v>
      </c>
      <c r="AAP11" s="48" t="str">
        <f>IF(COUNTIF(AAO2:AAO10,AAO11)&gt;0,"R","")</f>
        <v/>
      </c>
      <c r="AAQ11" s="46">
        <f t="shared" si="131"/>
        <v>30</v>
      </c>
      <c r="AAR11" s="6"/>
      <c r="AAS11" s="6"/>
      <c r="AAT11" s="7"/>
      <c r="AAU11"/>
      <c r="AAV11" s="64" t="s">
        <v>16</v>
      </c>
      <c r="AAW11"/>
      <c r="AAY11" s="5">
        <f t="shared" si="132"/>
        <v>10</v>
      </c>
      <c r="AAZ11" s="57">
        <v>18</v>
      </c>
      <c r="ABA11" s="48" t="str">
        <f>IF(COUNTIF(AAZ2:AAZ10,AAZ11)&gt;0,"R","")</f>
        <v>R</v>
      </c>
      <c r="ABB11" s="46">
        <f t="shared" si="133"/>
        <v>28</v>
      </c>
      <c r="ABC11" s="6"/>
      <c r="ABD11" s="6"/>
      <c r="ABE11" s="7"/>
      <c r="ABF11"/>
      <c r="ABG11" s="64" t="s">
        <v>16</v>
      </c>
      <c r="ABH11"/>
      <c r="ABJ11" s="5">
        <f t="shared" si="134"/>
        <v>10</v>
      </c>
      <c r="ABK11" s="57">
        <v>23</v>
      </c>
      <c r="ABL11" s="48" t="str">
        <f>IF(COUNTIF(ABK2:ABK10,ABK11)&gt;0,"R","")</f>
        <v/>
      </c>
      <c r="ABM11" s="46">
        <f t="shared" si="135"/>
        <v>28</v>
      </c>
      <c r="ABN11" s="6"/>
      <c r="ABO11" s="6"/>
      <c r="ABP11" s="7"/>
      <c r="ABQ11"/>
      <c r="ABR11" s="64" t="s">
        <v>16</v>
      </c>
      <c r="ABS11"/>
      <c r="ABU11" s="5">
        <f t="shared" si="136"/>
        <v>10</v>
      </c>
      <c r="ABV11" s="57">
        <v>28</v>
      </c>
      <c r="ABW11" s="48" t="str">
        <f>IF(COUNTIF(ABV2:ABV10,ABV11)&gt;0,"R","")</f>
        <v/>
      </c>
      <c r="ABX11" s="46">
        <f t="shared" si="137"/>
        <v>29</v>
      </c>
      <c r="ABY11" s="6"/>
      <c r="ABZ11" s="6"/>
      <c r="ACA11" s="7"/>
      <c r="ACB11"/>
      <c r="ACC11" s="64" t="s">
        <v>16</v>
      </c>
      <c r="ACD11"/>
      <c r="ACF11" s="5">
        <f t="shared" si="138"/>
        <v>10</v>
      </c>
      <c r="ACG11" s="57">
        <v>26</v>
      </c>
      <c r="ACH11" s="48" t="str">
        <f>IF(COUNTIF(ACG2:ACG10,ACG11)&gt;0,"R","")</f>
        <v>R</v>
      </c>
      <c r="ACI11" s="46">
        <f t="shared" si="139"/>
        <v>29</v>
      </c>
      <c r="ACJ11" s="6"/>
      <c r="ACK11" s="6"/>
      <c r="ACL11" s="7"/>
      <c r="ACM11"/>
      <c r="ACN11" s="64" t="s">
        <v>16</v>
      </c>
      <c r="ACO11"/>
      <c r="ACQ11" s="5">
        <f t="shared" si="140"/>
        <v>10</v>
      </c>
      <c r="ACR11" s="57">
        <v>18</v>
      </c>
      <c r="ACS11" s="48" t="str">
        <f>IF(COUNTIF(ACR2:ACR10,ACR11)&gt;0,"R","")</f>
        <v/>
      </c>
      <c r="ACT11" s="46">
        <f t="shared" si="141"/>
        <v>28</v>
      </c>
      <c r="ACU11" s="6"/>
      <c r="ACV11" s="6"/>
      <c r="ACW11" s="7"/>
      <c r="ACX11"/>
      <c r="ACY11" s="64" t="s">
        <v>16</v>
      </c>
      <c r="ACZ11"/>
      <c r="ADB11" s="5">
        <f t="shared" si="142"/>
        <v>10</v>
      </c>
      <c r="ADC11" s="57">
        <v>35</v>
      </c>
      <c r="ADD11" s="48" t="str">
        <f>IF(COUNTIF(ADC2:ADC10,ADC11)&gt;0,"R","")</f>
        <v/>
      </c>
      <c r="ADE11" s="46">
        <f t="shared" si="143"/>
        <v>30</v>
      </c>
      <c r="ADF11" s="6"/>
      <c r="ADG11" s="6"/>
      <c r="ADH11" s="7"/>
      <c r="ADI11"/>
      <c r="ADJ11" s="64" t="s">
        <v>16</v>
      </c>
      <c r="ADK11"/>
      <c r="ADM11" s="5">
        <f t="shared" si="144"/>
        <v>10</v>
      </c>
      <c r="ADN11" s="57">
        <v>36</v>
      </c>
      <c r="ADO11" s="48" t="str">
        <f>IF(COUNTIF(ADN2:ADN10,ADN11)&gt;0,"R","")</f>
        <v/>
      </c>
      <c r="ADP11" s="46">
        <f t="shared" si="145"/>
        <v>29</v>
      </c>
      <c r="ADQ11" s="6"/>
      <c r="ADR11" s="6"/>
      <c r="ADS11" s="7"/>
      <c r="ADT11"/>
      <c r="ADU11" s="64" t="s">
        <v>16</v>
      </c>
      <c r="ADV11"/>
      <c r="ADX11" s="5">
        <f t="shared" si="146"/>
        <v>10</v>
      </c>
      <c r="ADY11" s="57">
        <v>32</v>
      </c>
      <c r="ADZ11" s="48" t="str">
        <f>IF(COUNTIF(ADY2:ADY10,ADY11)&gt;0,"R","")</f>
        <v/>
      </c>
      <c r="AEA11" s="46">
        <f t="shared" si="147"/>
        <v>28</v>
      </c>
      <c r="AEB11" s="6"/>
      <c r="AEC11" s="6"/>
      <c r="AED11" s="7"/>
      <c r="AEE11"/>
      <c r="AEF11" s="64" t="s">
        <v>16</v>
      </c>
      <c r="AEG11"/>
      <c r="AEI11" s="5">
        <f t="shared" si="148"/>
        <v>10</v>
      </c>
      <c r="AEJ11" s="57">
        <v>7</v>
      </c>
      <c r="AEK11" s="48" t="str">
        <f>IF(COUNTIF(AEJ2:AEJ10,AEJ11)&gt;0,"R","")</f>
        <v/>
      </c>
      <c r="AEL11" s="46">
        <f t="shared" si="149"/>
        <v>30</v>
      </c>
      <c r="AEM11" s="6"/>
      <c r="AEN11" s="6"/>
      <c r="AEO11" s="7"/>
      <c r="AEP11"/>
      <c r="AEQ11" s="64" t="s">
        <v>16</v>
      </c>
      <c r="AER11"/>
      <c r="AET11" s="5">
        <f t="shared" si="150"/>
        <v>10</v>
      </c>
      <c r="AEU11" s="57">
        <v>35</v>
      </c>
      <c r="AEV11" s="48" t="str">
        <f>IF(COUNTIF(AEU2:AEU10,AEU11)&gt;0,"R","")</f>
        <v/>
      </c>
      <c r="AEW11" s="46">
        <f t="shared" si="151"/>
        <v>28</v>
      </c>
      <c r="AEX11" s="6"/>
      <c r="AEY11" s="6"/>
      <c r="AEZ11" s="7"/>
      <c r="AFA11"/>
      <c r="AFB11" s="64" t="s">
        <v>16</v>
      </c>
      <c r="AFC11"/>
      <c r="AFE11" s="5">
        <f t="shared" si="152"/>
        <v>10</v>
      </c>
      <c r="AFF11" s="57">
        <v>12</v>
      </c>
      <c r="AFG11" s="48" t="str">
        <f>IF(COUNTIF(AFF2:AFF10,AFF11)&gt;0,"R","")</f>
        <v/>
      </c>
      <c r="AFH11" s="46">
        <f t="shared" si="153"/>
        <v>30</v>
      </c>
      <c r="AFI11" s="6"/>
      <c r="AFJ11" s="6"/>
      <c r="AFK11" s="7"/>
      <c r="AFL11"/>
      <c r="AFM11" s="64" t="s">
        <v>16</v>
      </c>
      <c r="AFN11"/>
      <c r="AFP11" s="5">
        <f t="shared" si="154"/>
        <v>10</v>
      </c>
      <c r="AFQ11" s="57">
        <v>14</v>
      </c>
      <c r="AFR11" s="48" t="str">
        <f>IF(COUNTIF(AFQ2:AFQ10,AFQ11)&gt;0,"R","")</f>
        <v/>
      </c>
      <c r="AFS11" s="46">
        <f t="shared" si="155"/>
        <v>28</v>
      </c>
      <c r="AFT11" s="6"/>
      <c r="AFU11" s="6"/>
      <c r="AFV11" s="7"/>
      <c r="AFW11"/>
      <c r="AFX11" s="64" t="s">
        <v>16</v>
      </c>
      <c r="AFY11"/>
      <c r="AGA11" s="5">
        <f t="shared" si="156"/>
        <v>10</v>
      </c>
      <c r="AGB11" s="57">
        <v>26</v>
      </c>
      <c r="AGC11" s="48" t="str">
        <f>IF(COUNTIF(AGB2:AGB10,AGB11)&gt;0,"R","")</f>
        <v>R</v>
      </c>
      <c r="AGD11" s="46">
        <f t="shared" si="157"/>
        <v>29</v>
      </c>
      <c r="AGE11" s="6"/>
      <c r="AGF11" s="6"/>
      <c r="AGG11" s="7"/>
      <c r="AGH11"/>
      <c r="AGI11" s="64" t="s">
        <v>16</v>
      </c>
      <c r="AGJ11"/>
      <c r="AGL11" s="5">
        <f t="shared" si="158"/>
        <v>10</v>
      </c>
      <c r="AGM11" s="57">
        <v>12</v>
      </c>
      <c r="AGN11" s="48" t="str">
        <f>IF(COUNTIF(AGM2:AGM10,AGM11)&gt;0,"R","")</f>
        <v/>
      </c>
      <c r="AGO11" s="46">
        <f t="shared" si="159"/>
        <v>29</v>
      </c>
      <c r="AGP11" s="6"/>
      <c r="AGQ11" s="6"/>
      <c r="AGR11" s="7"/>
      <c r="AGS11"/>
      <c r="AGT11" s="64" t="s">
        <v>16</v>
      </c>
      <c r="AGU11"/>
      <c r="AGW11" s="5">
        <f t="shared" si="160"/>
        <v>10</v>
      </c>
      <c r="AGX11" s="57">
        <v>18</v>
      </c>
      <c r="AGY11" s="48" t="str">
        <f>IF(COUNTIF(AGX2:AGX10,AGX11)&gt;0,"R","")</f>
        <v>R</v>
      </c>
      <c r="AGZ11" s="46">
        <f t="shared" si="161"/>
        <v>29</v>
      </c>
      <c r="AHA11" s="6"/>
      <c r="AHB11" s="6"/>
      <c r="AHC11" s="7"/>
      <c r="AHD11"/>
      <c r="AHE11" s="64" t="s">
        <v>16</v>
      </c>
      <c r="AHF11"/>
      <c r="AHH11" s="5">
        <f t="shared" si="162"/>
        <v>10</v>
      </c>
      <c r="AHI11" s="57">
        <v>10</v>
      </c>
      <c r="AHJ11" s="48" t="str">
        <f>IF(COUNTIF(AHI2:AHI10,AHI11)&gt;0,"R","")</f>
        <v/>
      </c>
      <c r="AHK11" s="46">
        <f t="shared" si="163"/>
        <v>29</v>
      </c>
      <c r="AHL11" s="6"/>
      <c r="AHM11" s="6"/>
      <c r="AHN11" s="7"/>
      <c r="AHO11"/>
      <c r="AHP11" s="64" t="s">
        <v>16</v>
      </c>
      <c r="AHQ11"/>
      <c r="AHS11" s="5">
        <f t="shared" si="164"/>
        <v>10</v>
      </c>
      <c r="AHT11" s="57">
        <v>9</v>
      </c>
      <c r="AHU11" s="48" t="str">
        <f>IF(COUNTIF(AHT2:AHT10,AHT11)&gt;0,"R","")</f>
        <v>R</v>
      </c>
      <c r="AHV11" s="46">
        <f t="shared" si="165"/>
        <v>29</v>
      </c>
      <c r="AHW11" s="6"/>
      <c r="AHX11" s="6"/>
      <c r="AHY11" s="7"/>
      <c r="AHZ11"/>
      <c r="AIA11" s="64" t="s">
        <v>16</v>
      </c>
      <c r="AIB11"/>
      <c r="AID11" s="5">
        <f t="shared" si="166"/>
        <v>10</v>
      </c>
      <c r="AIE11" s="57">
        <v>31</v>
      </c>
      <c r="AIF11" s="48" t="str">
        <f>IF(COUNTIF(AIE2:AIE10,AIE11)&gt;0,"R","")</f>
        <v/>
      </c>
      <c r="AIG11" s="46">
        <f t="shared" si="167"/>
        <v>30</v>
      </c>
      <c r="AIH11" s="6"/>
      <c r="AII11" s="6"/>
      <c r="AIJ11" s="7"/>
      <c r="AIK11"/>
      <c r="AIL11" s="64" t="s">
        <v>16</v>
      </c>
      <c r="AIM11"/>
      <c r="AIO11" s="5">
        <f t="shared" si="168"/>
        <v>10</v>
      </c>
      <c r="AIP11" s="57">
        <v>36</v>
      </c>
      <c r="AIQ11" s="48" t="str">
        <f>IF(COUNTIF(AIP2:AIP10,AIP11)&gt;0,"R","")</f>
        <v>R</v>
      </c>
      <c r="AIR11" s="46">
        <f t="shared" si="169"/>
        <v>30</v>
      </c>
      <c r="AIS11" s="6"/>
      <c r="AIT11" s="6"/>
      <c r="AIU11" s="7"/>
      <c r="AIV11"/>
      <c r="AIW11" s="64" t="s">
        <v>16</v>
      </c>
      <c r="AIX11"/>
      <c r="AIZ11" s="5">
        <f t="shared" si="170"/>
        <v>10</v>
      </c>
      <c r="AJA11" s="57">
        <v>29</v>
      </c>
      <c r="AJB11" s="48" t="str">
        <f>IF(COUNTIF(AJA2:AJA10,AJA11)&gt;0,"R","")</f>
        <v/>
      </c>
      <c r="AJC11" s="46">
        <f t="shared" si="171"/>
        <v>29</v>
      </c>
      <c r="AJD11" s="6"/>
      <c r="AJE11" s="6"/>
      <c r="AJF11" s="7"/>
      <c r="AJG11"/>
      <c r="AJH11" s="64" t="s">
        <v>16</v>
      </c>
      <c r="AJI11"/>
      <c r="AJK11" s="5">
        <f t="shared" si="172"/>
        <v>10</v>
      </c>
      <c r="AJL11" s="57">
        <v>32</v>
      </c>
      <c r="AJM11" s="48" t="str">
        <f>IF(COUNTIF(AJL2:AJL10,AJL11)&gt;0,"R","")</f>
        <v/>
      </c>
      <c r="AJN11" s="46">
        <f t="shared" si="173"/>
        <v>29</v>
      </c>
      <c r="AJO11" s="6"/>
      <c r="AJP11" s="6"/>
      <c r="AJQ11" s="7"/>
      <c r="AJR11"/>
      <c r="AJS11" s="64" t="s">
        <v>16</v>
      </c>
      <c r="AJT11"/>
      <c r="AJV11" s="5">
        <f t="shared" si="174"/>
        <v>10</v>
      </c>
      <c r="AJW11" s="57">
        <v>8</v>
      </c>
      <c r="AJX11" s="48" t="str">
        <f>IF(COUNTIF(AJW2:AJW10,AJW11)&gt;0,"R","")</f>
        <v/>
      </c>
      <c r="AJY11" s="46">
        <f t="shared" si="175"/>
        <v>29</v>
      </c>
      <c r="AJZ11" s="6"/>
      <c r="AKA11" s="6"/>
      <c r="AKB11" s="7"/>
      <c r="AKC11"/>
      <c r="AKD11" s="64" t="s">
        <v>16</v>
      </c>
      <c r="AKE11"/>
      <c r="AKG11" s="5">
        <f t="shared" si="176"/>
        <v>10</v>
      </c>
      <c r="AKH11" s="57">
        <v>18</v>
      </c>
      <c r="AKI11" s="48" t="str">
        <f>IF(COUNTIF(AKH2:AKH10,AKH11)&gt;0,"R","")</f>
        <v/>
      </c>
      <c r="AKJ11" s="46">
        <f t="shared" si="177"/>
        <v>29</v>
      </c>
      <c r="AKK11" s="6"/>
      <c r="AKL11" s="6"/>
      <c r="AKM11" s="7"/>
      <c r="AKN11"/>
      <c r="AKO11" s="64" t="s">
        <v>16</v>
      </c>
      <c r="AKP11"/>
      <c r="AKR11" s="5">
        <f t="shared" si="178"/>
        <v>10</v>
      </c>
      <c r="AKS11" s="57">
        <v>28</v>
      </c>
      <c r="AKT11" s="48" t="str">
        <f>IF(COUNTIF(AKS2:AKS10,AKS11)&gt;0,"R","")</f>
        <v/>
      </c>
      <c r="AKU11" s="46">
        <f t="shared" si="179"/>
        <v>28</v>
      </c>
      <c r="AKV11" s="6"/>
      <c r="AKW11" s="6"/>
      <c r="AKX11" s="7"/>
      <c r="AKY11"/>
      <c r="AKZ11" s="64" t="s">
        <v>16</v>
      </c>
      <c r="ALA11"/>
      <c r="ALC11" s="5">
        <f t="shared" si="180"/>
        <v>10</v>
      </c>
      <c r="ALD11" s="57">
        <v>13</v>
      </c>
      <c r="ALE11" s="48" t="str">
        <f>IF(COUNTIF(ALD2:ALD10,ALD11)&gt;0,"R","")</f>
        <v/>
      </c>
      <c r="ALF11" s="46">
        <f t="shared" si="181"/>
        <v>30</v>
      </c>
      <c r="ALG11" s="6"/>
      <c r="ALH11" s="6"/>
      <c r="ALI11" s="7"/>
      <c r="ALJ11"/>
      <c r="ALK11" s="64" t="s">
        <v>16</v>
      </c>
      <c r="ALL11"/>
      <c r="ALN11" s="5">
        <f t="shared" si="182"/>
        <v>10</v>
      </c>
      <c r="ALO11" s="57">
        <v>30</v>
      </c>
      <c r="ALP11" s="48" t="str">
        <f>IF(COUNTIF(ALO2:ALO10,ALO11)&gt;0,"R","")</f>
        <v/>
      </c>
      <c r="ALQ11" s="46">
        <f t="shared" si="183"/>
        <v>30</v>
      </c>
      <c r="ALR11" s="6"/>
      <c r="ALS11" s="6"/>
      <c r="ALT11" s="7"/>
      <c r="ALU11"/>
      <c r="ALV11" s="64" t="s">
        <v>16</v>
      </c>
      <c r="ALW11"/>
      <c r="ALY11" s="5">
        <f t="shared" si="184"/>
        <v>10</v>
      </c>
      <c r="ALZ11" s="57">
        <v>23</v>
      </c>
      <c r="AMA11" s="48" t="str">
        <f>IF(COUNTIF(ALZ2:ALZ10,ALZ11)&gt;0,"R","")</f>
        <v>R</v>
      </c>
      <c r="AMB11" s="46">
        <f t="shared" si="185"/>
        <v>30</v>
      </c>
      <c r="AMC11" s="6"/>
      <c r="AMD11" s="6"/>
      <c r="AME11" s="7"/>
      <c r="AMF11"/>
      <c r="AMG11" s="64" t="s">
        <v>16</v>
      </c>
      <c r="AMH11"/>
      <c r="AMJ11" s="5">
        <f t="shared" si="186"/>
        <v>10</v>
      </c>
      <c r="AMK11" s="57">
        <v>28</v>
      </c>
      <c r="AML11" s="48" t="str">
        <f>IF(COUNTIF(AMK2:AMK10,AMK11)&gt;0,"R","")</f>
        <v/>
      </c>
      <c r="AMM11" s="46">
        <f t="shared" si="187"/>
        <v>28</v>
      </c>
      <c r="AMN11" s="6"/>
      <c r="AMO11" s="6"/>
      <c r="AMP11" s="7"/>
      <c r="AMQ11"/>
      <c r="AMR11" s="64" t="s">
        <v>16</v>
      </c>
      <c r="AMS11"/>
      <c r="AMU11" s="5">
        <f t="shared" si="188"/>
        <v>10</v>
      </c>
      <c r="AMV11" s="57">
        <v>21</v>
      </c>
      <c r="AMW11" s="48" t="str">
        <f>IF(COUNTIF(AMV2:AMV10,AMV11)&gt;0,"R","")</f>
        <v/>
      </c>
      <c r="AMX11" s="46">
        <f t="shared" si="189"/>
        <v>31</v>
      </c>
      <c r="AMY11" s="6"/>
      <c r="AMZ11" s="6"/>
      <c r="ANA11" s="7"/>
      <c r="ANB11"/>
      <c r="ANC11" s="64" t="s">
        <v>16</v>
      </c>
      <c r="AND11"/>
      <c r="ANF11" s="5">
        <f t="shared" si="190"/>
        <v>10</v>
      </c>
      <c r="ANG11" s="57">
        <v>6</v>
      </c>
      <c r="ANH11" s="48" t="str">
        <f>IF(COUNTIF(ANG2:ANG10,ANG11)&gt;0,"R","")</f>
        <v/>
      </c>
      <c r="ANI11" s="46">
        <f t="shared" si="191"/>
        <v>29</v>
      </c>
      <c r="ANJ11" s="6"/>
      <c r="ANK11" s="6"/>
      <c r="ANL11" s="7"/>
      <c r="ANM11"/>
      <c r="ANN11" s="64" t="s">
        <v>16</v>
      </c>
      <c r="ANO11"/>
      <c r="ANQ11" s="5">
        <f t="shared" si="192"/>
        <v>10</v>
      </c>
      <c r="ANR11" s="57">
        <v>27</v>
      </c>
      <c r="ANS11" s="48" t="str">
        <f>IF(COUNTIF(ANR2:ANR10,ANR11)&gt;0,"R","")</f>
        <v/>
      </c>
      <c r="ANT11" s="46">
        <f t="shared" si="193"/>
        <v>30</v>
      </c>
      <c r="ANU11" s="6"/>
      <c r="ANV11" s="6"/>
      <c r="ANW11" s="7"/>
      <c r="ANX11"/>
      <c r="ANY11" s="64" t="s">
        <v>16</v>
      </c>
      <c r="ANZ11"/>
      <c r="AOB11" s="5">
        <f t="shared" si="194"/>
        <v>10</v>
      </c>
      <c r="AOC11" s="57">
        <v>36</v>
      </c>
      <c r="AOD11" s="48" t="str">
        <f>IF(COUNTIF(AOC2:AOC10,AOC11)&gt;0,"R","")</f>
        <v/>
      </c>
      <c r="AOE11" s="46">
        <f t="shared" si="195"/>
        <v>28</v>
      </c>
      <c r="AOF11" s="6"/>
      <c r="AOG11" s="6"/>
      <c r="AOH11" s="7"/>
      <c r="AOI11"/>
      <c r="AOJ11" s="64" t="s">
        <v>16</v>
      </c>
      <c r="AOK11"/>
      <c r="AOM11" s="5">
        <f t="shared" si="196"/>
        <v>10</v>
      </c>
      <c r="AON11" s="57">
        <v>24</v>
      </c>
      <c r="AOO11" s="48" t="str">
        <f>IF(COUNTIF(AON2:AON10,AON11)&gt;0,"R","")</f>
        <v/>
      </c>
      <c r="AOP11" s="46">
        <f t="shared" si="197"/>
        <v>28</v>
      </c>
      <c r="AOQ11" s="6"/>
      <c r="AOR11" s="6"/>
      <c r="AOS11" s="7"/>
      <c r="AOT11"/>
      <c r="AOU11" s="64" t="s">
        <v>16</v>
      </c>
      <c r="AOV11"/>
      <c r="AOX11" s="5">
        <f t="shared" si="198"/>
        <v>10</v>
      </c>
      <c r="AOY11" s="57">
        <v>17</v>
      </c>
      <c r="AOZ11" s="48" t="str">
        <f>IF(COUNTIF(AOY2:AOY10,AOY11)&gt;0,"R","")</f>
        <v/>
      </c>
      <c r="APA11" s="46">
        <f t="shared" si="199"/>
        <v>28</v>
      </c>
      <c r="APB11" s="6"/>
      <c r="APC11" s="6"/>
      <c r="APD11" s="7"/>
      <c r="APE11"/>
      <c r="APF11" s="64" t="s">
        <v>16</v>
      </c>
      <c r="APG11"/>
    </row>
    <row r="12" spans="1:1099" ht="15.75" x14ac:dyDescent="0.25">
      <c r="A12" s="5">
        <f t="shared" si="0"/>
        <v>11</v>
      </c>
      <c r="B12" s="57">
        <v>0</v>
      </c>
      <c r="C12" s="48" t="str">
        <f>IF(COUNTIF(B2:B11,B12)&gt;0,"R","")</f>
        <v/>
      </c>
      <c r="D12" s="46">
        <f t="shared" ref="D12:D75" si="200">IF(B12="","",IF(C11="R",D11,D11-1))</f>
        <v>29</v>
      </c>
      <c r="E12" s="6">
        <f>IF(B12="","",1)</f>
        <v>1</v>
      </c>
      <c r="F12" s="6">
        <f t="shared" ref="F12:F75" si="201">IF(B12="","",IF(C12="",E12*(36-D12),-D12*E12))</f>
        <v>7</v>
      </c>
      <c r="G12" s="7">
        <f t="shared" ref="G12:G75" si="202">IF(B12="","",G11+F12)</f>
        <v>7</v>
      </c>
      <c r="H12" s="44"/>
      <c r="I12" s="4"/>
      <c r="J12" s="4"/>
      <c r="L12" s="5">
        <f t="shared" si="2"/>
        <v>11</v>
      </c>
      <c r="M12" s="57">
        <v>22</v>
      </c>
      <c r="N12" s="48" t="str">
        <f>IF(COUNTIF(M2:M11,M12)&gt;0,"R","")</f>
        <v/>
      </c>
      <c r="O12" s="46">
        <f t="shared" ref="O12:O75" si="203">IF(M12="","",IF(N11="R",O11,O11-1))</f>
        <v>27</v>
      </c>
      <c r="P12" s="6">
        <f>IF(M12="","",1)</f>
        <v>1</v>
      </c>
      <c r="Q12" s="6">
        <f t="shared" ref="Q12:Q75" si="204">IF(M12="","",IF(N12="",P12*(36-O12),-O12*P12))</f>
        <v>9</v>
      </c>
      <c r="R12" s="7">
        <f t="shared" ref="R12:R75" si="205">IF(M12="","",R11+Q12)</f>
        <v>9</v>
      </c>
      <c r="S12" s="44">
        <v>1</v>
      </c>
      <c r="T12" s="4"/>
      <c r="U12" s="4"/>
      <c r="W12" s="5">
        <f t="shared" si="4"/>
        <v>11</v>
      </c>
      <c r="X12" s="57">
        <v>29</v>
      </c>
      <c r="Y12" s="48" t="str">
        <f>IF(COUNTIF(X2:X11,X12)&gt;0,"R","")</f>
        <v/>
      </c>
      <c r="Z12" s="46">
        <f t="shared" ref="Z12:Z75" si="206">IF(X12="","",IF(Y11="R",Z11,Z11-1))</f>
        <v>27</v>
      </c>
      <c r="AA12" s="6">
        <f>IF(X12="","",1)</f>
        <v>1</v>
      </c>
      <c r="AB12" s="6">
        <f t="shared" ref="AB12:AB75" si="207">IF(X12="","",IF(Y12="",AA12*(36-Z12),-Z12*AA12))</f>
        <v>9</v>
      </c>
      <c r="AC12" s="7">
        <f t="shared" ref="AC12:AC75" si="208">IF(X12="","",AC11+AB12)</f>
        <v>9</v>
      </c>
      <c r="AD12" s="44">
        <v>1</v>
      </c>
      <c r="AE12" s="4"/>
      <c r="AF12" s="4"/>
      <c r="AH12" s="5">
        <f t="shared" si="6"/>
        <v>11</v>
      </c>
      <c r="AI12" s="57">
        <v>3</v>
      </c>
      <c r="AJ12" s="48" t="str">
        <f>IF(COUNTIF(AI2:AI11,AI12)&gt;0,"R","")</f>
        <v/>
      </c>
      <c r="AK12" s="46">
        <f t="shared" ref="AK12:AK75" si="209">IF(AI12="","",IF(AJ11="R",AK11,AK11-1))</f>
        <v>28</v>
      </c>
      <c r="AL12" s="6">
        <f>IF(AI12="","",1)</f>
        <v>1</v>
      </c>
      <c r="AM12" s="6">
        <f t="shared" ref="AM12:AM75" si="210">IF(AI12="","",IF(AJ12="",AL12*(36-AK12),-AK12*AL12))</f>
        <v>8</v>
      </c>
      <c r="AN12" s="7">
        <f t="shared" ref="AN12:AN75" si="211">IF(AI12="","",AN11+AM12)</f>
        <v>8</v>
      </c>
      <c r="AO12" s="44">
        <v>1</v>
      </c>
      <c r="AP12" s="4"/>
      <c r="AQ12" s="4"/>
      <c r="AS12" s="5">
        <f t="shared" si="8"/>
        <v>11</v>
      </c>
      <c r="AT12" s="57">
        <v>12</v>
      </c>
      <c r="AU12" s="48" t="str">
        <f>IF(COUNTIF(AT2:AT11,AT12)&gt;0,"R","")</f>
        <v/>
      </c>
      <c r="AV12" s="46">
        <f t="shared" ref="AV12:AV75" si="212">IF(AT12="","",IF(AU11="R",AV11,AV11-1))</f>
        <v>29</v>
      </c>
      <c r="AW12" s="6">
        <f>IF(AT12="","",1)</f>
        <v>1</v>
      </c>
      <c r="AX12" s="6">
        <f t="shared" ref="AX12:AX75" si="213">IF(AT12="","",IF(AU12="",AW12*(36-AV12),-AV12*AW12))</f>
        <v>7</v>
      </c>
      <c r="AY12" s="7">
        <f t="shared" ref="AY12:AY75" si="214">IF(AT12="","",AY11+AX12)</f>
        <v>7</v>
      </c>
      <c r="AZ12" s="44">
        <v>1</v>
      </c>
      <c r="BA12" s="4"/>
      <c r="BB12" s="4"/>
      <c r="BD12" s="5">
        <f t="shared" si="10"/>
        <v>11</v>
      </c>
      <c r="BE12" s="57">
        <v>34</v>
      </c>
      <c r="BF12" s="48" t="str">
        <f>IF(COUNTIF(BE2:BE11,BE12)&gt;0,"R","")</f>
        <v/>
      </c>
      <c r="BG12" s="46">
        <f t="shared" ref="BG12:BG75" si="215">IF(BE12="","",IF(BF11="R",BG11,BG11-1))</f>
        <v>27</v>
      </c>
      <c r="BH12" s="6">
        <f>IF(BE12="","",1)</f>
        <v>1</v>
      </c>
      <c r="BI12" s="6">
        <f t="shared" ref="BI12:BI75" si="216">IF(BE12="","",IF(BF12="",BH12*(36-BG12),-BG12*BH12))</f>
        <v>9</v>
      </c>
      <c r="BJ12" s="7">
        <f t="shared" ref="BJ12:BJ75" si="217">IF(BE12="","",BJ11+BI12)</f>
        <v>9</v>
      </c>
      <c r="BK12" s="44">
        <v>1</v>
      </c>
      <c r="BL12" s="4"/>
      <c r="BM12" s="4"/>
      <c r="BO12" s="5">
        <f t="shared" si="12"/>
        <v>11</v>
      </c>
      <c r="BP12" s="57">
        <v>24</v>
      </c>
      <c r="BQ12" s="48" t="str">
        <f>IF(COUNTIF(BP2:BP11,BP12)&gt;0,"R","")</f>
        <v/>
      </c>
      <c r="BR12" s="46">
        <f t="shared" ref="BR12:BR75" si="218">IF(BP12="","",IF(BQ11="R",BR11,BR11-1))</f>
        <v>28</v>
      </c>
      <c r="BS12" s="6">
        <f>IF(BP12="","",1)</f>
        <v>1</v>
      </c>
      <c r="BT12" s="6">
        <f t="shared" ref="BT12:BT75" si="219">IF(BP12="","",IF(BQ12="",BS12*(36-BR12),-BR12*BS12))</f>
        <v>8</v>
      </c>
      <c r="BU12" s="7">
        <f t="shared" ref="BU12:BU75" si="220">IF(BP12="","",BU11+BT12)</f>
        <v>8</v>
      </c>
      <c r="BV12">
        <v>1</v>
      </c>
      <c r="BW12"/>
      <c r="BX12"/>
      <c r="BZ12" s="5">
        <f t="shared" si="14"/>
        <v>11</v>
      </c>
      <c r="CA12" s="57">
        <v>30</v>
      </c>
      <c r="CB12" s="48" t="str">
        <f>IF(COUNTIF(CA2:CA11,CA12)&gt;0,"R","")</f>
        <v>R</v>
      </c>
      <c r="CC12" s="46">
        <f t="shared" ref="CC12:CC75" si="221">IF(CA12="","",IF(CB11="R",CC11,CC11-1))</f>
        <v>28</v>
      </c>
      <c r="CD12" s="6">
        <f>IF(CA12="","",1)</f>
        <v>1</v>
      </c>
      <c r="CE12" s="6">
        <f t="shared" ref="CE12:CE75" si="222">IF(CA12="","",IF(CB12="",CD12*(36-CC12),-CC12*CD12))</f>
        <v>-28</v>
      </c>
      <c r="CF12" s="7">
        <f t="shared" ref="CF12:CF75" si="223">IF(CA12="","",CF11+CE12)</f>
        <v>-28</v>
      </c>
      <c r="CG12"/>
      <c r="CH12"/>
      <c r="CI12"/>
      <c r="CK12" s="5">
        <f t="shared" si="16"/>
        <v>11</v>
      </c>
      <c r="CL12" s="57">
        <v>9</v>
      </c>
      <c r="CM12" s="48" t="str">
        <f>IF(COUNTIF(CL2:CL11,CL12)&gt;0,"R","")</f>
        <v/>
      </c>
      <c r="CN12" s="46">
        <f t="shared" ref="CN12:CN75" si="224">IF(CL12="","",IF(CM11="R",CN11,CN11-1))</f>
        <v>27</v>
      </c>
      <c r="CO12" s="6">
        <f>IF(CL12="","",1)</f>
        <v>1</v>
      </c>
      <c r="CP12" s="6">
        <f t="shared" ref="CP12:CP75" si="225">IF(CL12="","",IF(CM12="",CO12*(36-CN12),-CN12*CO12))</f>
        <v>9</v>
      </c>
      <c r="CQ12" s="7">
        <f t="shared" ref="CQ12:CQ75" si="226">IF(CL12="","",CQ11+CP12)</f>
        <v>9</v>
      </c>
      <c r="CR12">
        <v>1</v>
      </c>
      <c r="CS12"/>
      <c r="CT12"/>
      <c r="CV12" s="5">
        <f t="shared" si="18"/>
        <v>11</v>
      </c>
      <c r="CW12" s="57">
        <v>27</v>
      </c>
      <c r="CX12" s="48" t="str">
        <f>IF(COUNTIF(CW2:CW11,CW12)&gt;0,"R","")</f>
        <v/>
      </c>
      <c r="CY12" s="46">
        <f t="shared" ref="CY12:CY75" si="227">IF(CW12="","",IF(CX11="R",CY11,CY11-1))</f>
        <v>29</v>
      </c>
      <c r="CZ12" s="6">
        <f>IF(CW12="","",1)</f>
        <v>1</v>
      </c>
      <c r="DA12" s="6">
        <f t="shared" ref="DA12:DA75" si="228">IF(CW12="","",IF(CX12="",CZ12*(36-CY12),-CY12*CZ12))</f>
        <v>7</v>
      </c>
      <c r="DB12" s="7">
        <f t="shared" ref="DB12:DB75" si="229">IF(CW12="","",DB11+DA12)</f>
        <v>7</v>
      </c>
      <c r="DC12">
        <v>1</v>
      </c>
      <c r="DD12"/>
      <c r="DE12"/>
      <c r="DG12" s="5">
        <f t="shared" si="20"/>
        <v>11</v>
      </c>
      <c r="DH12" s="57">
        <v>9</v>
      </c>
      <c r="DI12" s="48" t="str">
        <f>IF(COUNTIF(DH2:DH11,DH12)&gt;0,"R","")</f>
        <v>R</v>
      </c>
      <c r="DJ12" s="46">
        <f t="shared" ref="DJ12:DJ75" si="230">IF(DH12="","",IF(DI11="R",DJ11,DJ11-1))</f>
        <v>28</v>
      </c>
      <c r="DK12" s="6">
        <f>IF(DH12="","",1)</f>
        <v>1</v>
      </c>
      <c r="DL12" s="6">
        <f t="shared" ref="DL12:DL75" si="231">IF(DH12="","",IF(DI12="",DK12*(36-DJ12),-DJ12*DK12))</f>
        <v>-28</v>
      </c>
      <c r="DM12" s="7">
        <f t="shared" ref="DM12:DM75" si="232">IF(DH12="","",DM11+DL12)</f>
        <v>-28</v>
      </c>
      <c r="DN12"/>
      <c r="DO12"/>
      <c r="DP12"/>
      <c r="DR12" s="5">
        <f t="shared" si="22"/>
        <v>11</v>
      </c>
      <c r="DS12" s="57">
        <v>1</v>
      </c>
      <c r="DT12" s="48" t="str">
        <f>IF(COUNTIF(DS2:DS11,DS12)&gt;0,"R","")</f>
        <v/>
      </c>
      <c r="DU12" s="46">
        <f t="shared" ref="DU12:DU75" si="233">IF(DS12="","",IF(DT11="R",DU11,DU11-1))</f>
        <v>29</v>
      </c>
      <c r="DV12" s="6">
        <f>IF(DS12="","",1)</f>
        <v>1</v>
      </c>
      <c r="DW12" s="6">
        <f t="shared" ref="DW12:DW75" si="234">IF(DS12="","",IF(DT12="",DV12*(36-DU12),-DU12*DV12))</f>
        <v>7</v>
      </c>
      <c r="DX12" s="7">
        <f t="shared" ref="DX12:DX75" si="235">IF(DS12="","",DX11+DW12)</f>
        <v>7</v>
      </c>
      <c r="DY12">
        <v>1</v>
      </c>
      <c r="DZ12"/>
      <c r="EA12"/>
      <c r="EC12" s="5">
        <f t="shared" si="24"/>
        <v>11</v>
      </c>
      <c r="ED12" s="57">
        <v>32</v>
      </c>
      <c r="EE12" s="48" t="str">
        <f>IF(COUNTIF(ED2:ED11,ED12)&gt;0,"R","")</f>
        <v/>
      </c>
      <c r="EF12" s="46">
        <f t="shared" ref="EF12:EF75" si="236">IF(ED12="","",IF(EE11="R",EF11,EF11-1))</f>
        <v>29</v>
      </c>
      <c r="EG12" s="6">
        <f>IF(ED12="","",1)</f>
        <v>1</v>
      </c>
      <c r="EH12" s="6">
        <f t="shared" ref="EH12:EH75" si="237">IF(ED12="","",IF(EE12="",EG12*(36-EF12),-EF12*EG12))</f>
        <v>7</v>
      </c>
      <c r="EI12" s="7">
        <f t="shared" ref="EI12:EI75" si="238">IF(ED12="","",EI11+EH12)</f>
        <v>7</v>
      </c>
      <c r="EJ12">
        <v>1</v>
      </c>
      <c r="EK12"/>
      <c r="EL12"/>
      <c r="EN12" s="5">
        <f t="shared" si="26"/>
        <v>11</v>
      </c>
      <c r="EO12" s="57">
        <v>10</v>
      </c>
      <c r="EP12" s="48" t="str">
        <f>IF(COUNTIF(EO2:EO11,EO12)&gt;0,"R","")</f>
        <v/>
      </c>
      <c r="EQ12" s="46">
        <f t="shared" ref="EQ12:EQ75" si="239">IF(EO12="","",IF(EP11="R",EQ11,EQ11-1))</f>
        <v>28</v>
      </c>
      <c r="ER12" s="6">
        <f>IF(EO12="","",1)</f>
        <v>1</v>
      </c>
      <c r="ES12" s="6">
        <f t="shared" ref="ES12:ES75" si="240">IF(EO12="","",IF(EP12="",ER12*(36-EQ12),-EQ12*ER12))</f>
        <v>8</v>
      </c>
      <c r="ET12" s="7">
        <f t="shared" ref="ET12:ET75" si="241">IF(EO12="","",ET11+ES12)</f>
        <v>8</v>
      </c>
      <c r="EU12">
        <v>1</v>
      </c>
      <c r="EV12"/>
      <c r="EW12"/>
      <c r="EY12" s="5">
        <f t="shared" si="28"/>
        <v>11</v>
      </c>
      <c r="EZ12" s="57">
        <v>10</v>
      </c>
      <c r="FA12" s="48" t="str">
        <f>IF(COUNTIF(EZ2:EZ11,EZ12)&gt;0,"R","")</f>
        <v/>
      </c>
      <c r="FB12" s="46">
        <f t="shared" ref="FB12:FB75" si="242">IF(EZ12="","",IF(FA11="R",FB11,FB11-1))</f>
        <v>29</v>
      </c>
      <c r="FC12" s="6">
        <f>IF(EZ12="","",1)</f>
        <v>1</v>
      </c>
      <c r="FD12" s="6">
        <f t="shared" ref="FD12:FD75" si="243">IF(EZ12="","",IF(FA12="",FC12*(36-FB12),-FB12*FC12))</f>
        <v>7</v>
      </c>
      <c r="FE12" s="7">
        <f t="shared" ref="FE12:FE75" si="244">IF(EZ12="","",FE11+FD12)</f>
        <v>7</v>
      </c>
      <c r="FF12">
        <v>1</v>
      </c>
      <c r="FG12"/>
      <c r="FH12"/>
      <c r="FJ12" s="5">
        <f t="shared" si="30"/>
        <v>11</v>
      </c>
      <c r="FK12" s="57">
        <v>9</v>
      </c>
      <c r="FL12" s="48" t="str">
        <f>IF(COUNTIF(FK2:FK11,FK12)&gt;0,"R","")</f>
        <v/>
      </c>
      <c r="FM12" s="46">
        <f t="shared" ref="FM12:FM75" si="245">IF(FK12="","",IF(FL11="R",FM11,FM11-1))</f>
        <v>28</v>
      </c>
      <c r="FN12" s="6">
        <f>IF(FK12="","",1)</f>
        <v>1</v>
      </c>
      <c r="FO12" s="6">
        <f t="shared" ref="FO12:FO75" si="246">IF(FK12="","",IF(FL12="",FN12*(36-FM12),-FM12*FN12))</f>
        <v>8</v>
      </c>
      <c r="FP12" s="7">
        <f t="shared" ref="FP12:FP75" si="247">IF(FK12="","",FP11+FO12)</f>
        <v>8</v>
      </c>
      <c r="FQ12">
        <v>1</v>
      </c>
      <c r="FR12"/>
      <c r="FS12"/>
      <c r="FU12" s="5">
        <f t="shared" si="32"/>
        <v>11</v>
      </c>
      <c r="FV12" s="57">
        <v>18</v>
      </c>
      <c r="FW12" s="48" t="str">
        <f>IF(COUNTIF(FV2:FV11,FV12)&gt;0,"R","")</f>
        <v/>
      </c>
      <c r="FX12" s="46">
        <f t="shared" ref="FX12:FX75" si="248">IF(FV12="","",IF(FW11="R",FX11,FX11-1))</f>
        <v>28</v>
      </c>
      <c r="FY12" s="6">
        <f>IF(FV12="","",1)</f>
        <v>1</v>
      </c>
      <c r="FZ12" s="6">
        <f t="shared" ref="FZ12:FZ75" si="249">IF(FV12="","",IF(FW12="",FY12*(36-FX12),-FX12*FY12))</f>
        <v>8</v>
      </c>
      <c r="GA12" s="7">
        <f t="shared" ref="GA12:GA75" si="250">IF(FV12="","",GA11+FZ12)</f>
        <v>8</v>
      </c>
      <c r="GB12">
        <v>1</v>
      </c>
      <c r="GC12"/>
      <c r="GD12"/>
      <c r="GF12" s="5">
        <f t="shared" si="34"/>
        <v>11</v>
      </c>
      <c r="GG12" s="57">
        <v>9</v>
      </c>
      <c r="GH12" s="48" t="str">
        <f>IF(COUNTIF(GG2:GG11,GG12)&gt;0,"R","")</f>
        <v>R</v>
      </c>
      <c r="GI12" s="46">
        <f t="shared" ref="GI12:GI75" si="251">IF(GG12="","",IF(GH11="R",GI11,GI11-1))</f>
        <v>28</v>
      </c>
      <c r="GJ12" s="6">
        <f>IF(GG12="","",1)</f>
        <v>1</v>
      </c>
      <c r="GK12" s="6">
        <f t="shared" ref="GK12:GK75" si="252">IF(GG12="","",IF(GH12="",GJ12*(36-GI12),-GI12*GJ12))</f>
        <v>-28</v>
      </c>
      <c r="GL12" s="7">
        <f t="shared" ref="GL12:GL75" si="253">IF(GG12="","",GL11+GK12)</f>
        <v>-28</v>
      </c>
      <c r="GM12"/>
      <c r="GN12"/>
      <c r="GO12"/>
      <c r="GQ12" s="5">
        <f t="shared" si="36"/>
        <v>11</v>
      </c>
      <c r="GR12" s="57">
        <v>30</v>
      </c>
      <c r="GS12" s="48" t="str">
        <f>IF(COUNTIF(GR2:GR11,GR12)&gt;0,"R","")</f>
        <v>R</v>
      </c>
      <c r="GT12" s="46">
        <f t="shared" ref="GT12:GT75" si="254">IF(GR12="","",IF(GS11="R",GT11,GT11-1))</f>
        <v>29</v>
      </c>
      <c r="GU12" s="6">
        <f>IF(GR12="","",1)</f>
        <v>1</v>
      </c>
      <c r="GV12" s="6">
        <f t="shared" ref="GV12:GV75" si="255">IF(GR12="","",IF(GS12="",GU12*(36-GT12),-GT12*GU12))</f>
        <v>-29</v>
      </c>
      <c r="GW12" s="7">
        <f t="shared" ref="GW12:GW75" si="256">IF(GR12="","",GW11+GV12)</f>
        <v>-29</v>
      </c>
      <c r="GX12"/>
      <c r="GY12"/>
      <c r="GZ12"/>
      <c r="HB12" s="5">
        <f t="shared" si="38"/>
        <v>11</v>
      </c>
      <c r="HC12" s="57">
        <v>25</v>
      </c>
      <c r="HD12" s="48" t="str">
        <f>IF(COUNTIF(HC2:HC11,HC12)&gt;0,"R","")</f>
        <v/>
      </c>
      <c r="HE12" s="46">
        <f t="shared" ref="HE12:HE75" si="257">IF(HC12="","",IF(HD11="R",HE11,HE11-1))</f>
        <v>30</v>
      </c>
      <c r="HF12" s="6">
        <f>IF(HC12="","",1)</f>
        <v>1</v>
      </c>
      <c r="HG12" s="6">
        <f t="shared" ref="HG12:HG75" si="258">IF(HC12="","",IF(HD12="",HF12*(36-HE12),-HE12*HF12))</f>
        <v>6</v>
      </c>
      <c r="HH12" s="7">
        <f t="shared" ref="HH12:HH75" si="259">IF(HC12="","",HH11+HG12)</f>
        <v>6</v>
      </c>
      <c r="HI12">
        <v>1</v>
      </c>
      <c r="HJ12"/>
      <c r="HK12"/>
      <c r="HM12" s="5">
        <f t="shared" si="40"/>
        <v>11</v>
      </c>
      <c r="HN12" s="57">
        <v>1</v>
      </c>
      <c r="HO12" s="48" t="str">
        <f>IF(COUNTIF(HN2:HN11,HN12)&gt;0,"R","")</f>
        <v/>
      </c>
      <c r="HP12" s="46">
        <f t="shared" ref="HP12:HP75" si="260">IF(HN12="","",IF(HO11="R",HP11,HP11-1))</f>
        <v>29</v>
      </c>
      <c r="HQ12" s="6">
        <f>IF(HN12="","",1)</f>
        <v>1</v>
      </c>
      <c r="HR12" s="6">
        <f t="shared" ref="HR12:HR75" si="261">IF(HN12="","",IF(HO12="",HQ12*(36-HP12),-HP12*HQ12))</f>
        <v>7</v>
      </c>
      <c r="HS12" s="7">
        <f t="shared" ref="HS12:HS75" si="262">IF(HN12="","",HS11+HR12)</f>
        <v>7</v>
      </c>
      <c r="HT12">
        <v>1</v>
      </c>
      <c r="HU12"/>
      <c r="HV12"/>
      <c r="HX12" s="5">
        <f t="shared" si="42"/>
        <v>11</v>
      </c>
      <c r="HY12" s="57">
        <v>29</v>
      </c>
      <c r="HZ12" s="48" t="str">
        <f>IF(COUNTIF(HY2:HY11,HY12)&gt;0,"R","")</f>
        <v>R</v>
      </c>
      <c r="IA12" s="46">
        <f t="shared" ref="IA12:IA75" si="263">IF(HY12="","",IF(HZ11="R",IA11,IA11-1))</f>
        <v>29</v>
      </c>
      <c r="IB12" s="6">
        <f>IF(HY12="","",1)</f>
        <v>1</v>
      </c>
      <c r="IC12" s="6">
        <f t="shared" ref="IC12:IC75" si="264">IF(HY12="","",IF(HZ12="",IB12*(36-IA12),-IA12*IB12))</f>
        <v>-29</v>
      </c>
      <c r="ID12" s="7">
        <f t="shared" ref="ID12:ID75" si="265">IF(HY12="","",ID11+IC12)</f>
        <v>-29</v>
      </c>
      <c r="IE12"/>
      <c r="IF12"/>
      <c r="IG12"/>
      <c r="II12" s="5">
        <f t="shared" si="44"/>
        <v>11</v>
      </c>
      <c r="IJ12" s="57">
        <v>16</v>
      </c>
      <c r="IK12" s="48" t="str">
        <f>IF(COUNTIF(IJ2:IJ11,IJ12)&gt;0,"R","")</f>
        <v/>
      </c>
      <c r="IL12" s="46">
        <f t="shared" ref="IL12:IL75" si="266">IF(IJ12="","",IF(IK11="R",IL11,IL11-1))</f>
        <v>28</v>
      </c>
      <c r="IM12" s="6">
        <f>IF(IJ12="","",1)</f>
        <v>1</v>
      </c>
      <c r="IN12" s="6">
        <f t="shared" ref="IN12:IN75" si="267">IF(IJ12="","",IF(IK12="",IM12*(36-IL12),-IL12*IM12))</f>
        <v>8</v>
      </c>
      <c r="IO12" s="7">
        <f t="shared" ref="IO12:IO75" si="268">IF(IJ12="","",IO11+IN12)</f>
        <v>8</v>
      </c>
      <c r="IP12">
        <v>1</v>
      </c>
      <c r="IQ12"/>
      <c r="IR12"/>
      <c r="IT12" s="5">
        <f t="shared" si="46"/>
        <v>11</v>
      </c>
      <c r="IU12" s="57">
        <v>10</v>
      </c>
      <c r="IV12" s="48" t="str">
        <f>IF(COUNTIF(IU2:IU11,IU12)&gt;0,"R","")</f>
        <v/>
      </c>
      <c r="IW12" s="46">
        <f t="shared" ref="IW12:IW75" si="269">IF(IU12="","",IF(IV11="R",IW11,IW11-1))</f>
        <v>30</v>
      </c>
      <c r="IX12" s="6">
        <f>IF(IU12="","",1)</f>
        <v>1</v>
      </c>
      <c r="IY12" s="6">
        <f t="shared" ref="IY12:IY75" si="270">IF(IU12="","",IF(IV12="",IX12*(36-IW12),-IW12*IX12))</f>
        <v>6</v>
      </c>
      <c r="IZ12" s="7">
        <f t="shared" ref="IZ12:IZ75" si="271">IF(IU12="","",IZ11+IY12)</f>
        <v>6</v>
      </c>
      <c r="JA12">
        <v>1</v>
      </c>
      <c r="JB12"/>
      <c r="JC12"/>
      <c r="JE12" s="5">
        <f t="shared" si="48"/>
        <v>11</v>
      </c>
      <c r="JF12" s="57">
        <v>24</v>
      </c>
      <c r="JG12" s="48" t="str">
        <f>IF(COUNTIF(JF2:JF11,JF12)&gt;0,"R","")</f>
        <v/>
      </c>
      <c r="JH12" s="46">
        <f t="shared" ref="JH12:JH75" si="272">IF(JF12="","",IF(JG11="R",JH11,JH11-1))</f>
        <v>28</v>
      </c>
      <c r="JI12" s="6">
        <f>IF(JF12="","",1)</f>
        <v>1</v>
      </c>
      <c r="JJ12" s="6">
        <f t="shared" ref="JJ12:JJ75" si="273">IF(JF12="","",IF(JG12="",JI12*(36-JH12),-JH12*JI12))</f>
        <v>8</v>
      </c>
      <c r="JK12" s="7">
        <f t="shared" ref="JK12:JK75" si="274">IF(JF12="","",JK11+JJ12)</f>
        <v>8</v>
      </c>
      <c r="JL12">
        <v>1</v>
      </c>
      <c r="JM12"/>
      <c r="JN12"/>
      <c r="JP12" s="5">
        <f t="shared" si="50"/>
        <v>11</v>
      </c>
      <c r="JQ12" s="57">
        <v>22</v>
      </c>
      <c r="JR12" s="48" t="str">
        <f>IF(COUNTIF(JQ2:JQ11,JQ12)&gt;0,"R","")</f>
        <v/>
      </c>
      <c r="JS12" s="46">
        <f t="shared" ref="JS12:JS75" si="275">IF(JQ12="","",IF(JR11="R",JS11,JS11-1))</f>
        <v>28</v>
      </c>
      <c r="JT12" s="6">
        <f>IF(JQ12="","",1)</f>
        <v>1</v>
      </c>
      <c r="JU12" s="6">
        <f t="shared" ref="JU12:JU75" si="276">IF(JQ12="","",IF(JR12="",JT12*(36-JS12),-JS12*JT12))</f>
        <v>8</v>
      </c>
      <c r="JV12" s="7">
        <f t="shared" ref="JV12:JV75" si="277">IF(JQ12="","",JV11+JU12)</f>
        <v>8</v>
      </c>
      <c r="JW12">
        <v>1</v>
      </c>
      <c r="JX12"/>
      <c r="JY12"/>
      <c r="KA12" s="5">
        <f t="shared" si="52"/>
        <v>11</v>
      </c>
      <c r="KB12" s="57">
        <v>18</v>
      </c>
      <c r="KC12" s="48" t="str">
        <f>IF(COUNTIF(KB2:KB11,KB12)&gt;0,"R","")</f>
        <v/>
      </c>
      <c r="KD12" s="46">
        <f t="shared" ref="KD12:KD75" si="278">IF(KB12="","",IF(KC11="R",KD11,KD11-1))</f>
        <v>28</v>
      </c>
      <c r="KE12" s="6">
        <f>IF(KB12="","",1)</f>
        <v>1</v>
      </c>
      <c r="KF12" s="6">
        <f t="shared" ref="KF12:KF75" si="279">IF(KB12="","",IF(KC12="",KE12*(36-KD12),-KD12*KE12))</f>
        <v>8</v>
      </c>
      <c r="KG12" s="7">
        <f t="shared" ref="KG12:KG75" si="280">IF(KB12="","",KG11+KF12)</f>
        <v>8</v>
      </c>
      <c r="KH12">
        <v>1</v>
      </c>
      <c r="KI12"/>
      <c r="KJ12"/>
      <c r="KL12" s="5">
        <f t="shared" si="54"/>
        <v>11</v>
      </c>
      <c r="KM12" s="57">
        <v>21</v>
      </c>
      <c r="KN12" s="48" t="str">
        <f>IF(COUNTIF(KM2:KM11,KM12)&gt;0,"R","")</f>
        <v>R</v>
      </c>
      <c r="KO12" s="46">
        <f t="shared" ref="KO12:KO75" si="281">IF(KM12="","",IF(KN11="R",KO11,KO11-1))</f>
        <v>29</v>
      </c>
      <c r="KP12" s="6">
        <f>IF(KM12="","",1)</f>
        <v>1</v>
      </c>
      <c r="KQ12" s="6">
        <f t="shared" ref="KQ12:KQ75" si="282">IF(KM12="","",IF(KN12="",KP12*(36-KO12),-KO12*KP12))</f>
        <v>-29</v>
      </c>
      <c r="KR12" s="7">
        <f t="shared" ref="KR12:KR75" si="283">IF(KM12="","",KR11+KQ12)</f>
        <v>-29</v>
      </c>
      <c r="KS12"/>
      <c r="KT12"/>
      <c r="KU12"/>
      <c r="KW12" s="5">
        <f t="shared" si="56"/>
        <v>11</v>
      </c>
      <c r="KX12" s="57">
        <v>6</v>
      </c>
      <c r="KY12" s="48" t="str">
        <f>IF(COUNTIF(KX2:KX11,KX12)&gt;0,"R","")</f>
        <v>R</v>
      </c>
      <c r="KZ12" s="46">
        <f t="shared" ref="KZ12:KZ75" si="284">IF(KX12="","",IF(KY11="R",KZ11,KZ11-1))</f>
        <v>28</v>
      </c>
      <c r="LA12" s="6">
        <f>IF(KX12="","",1)</f>
        <v>1</v>
      </c>
      <c r="LB12" s="6">
        <f t="shared" ref="LB12:LB75" si="285">IF(KX12="","",IF(KY12="",LA12*(36-KZ12),-KZ12*LA12))</f>
        <v>-28</v>
      </c>
      <c r="LC12" s="7">
        <f t="shared" ref="LC12:LC75" si="286">IF(KX12="","",LC11+LB12)</f>
        <v>-28</v>
      </c>
      <c r="LD12"/>
      <c r="LE12"/>
      <c r="LF12"/>
      <c r="LH12" s="5">
        <f t="shared" si="58"/>
        <v>11</v>
      </c>
      <c r="LI12" s="57">
        <v>22</v>
      </c>
      <c r="LJ12" s="48" t="str">
        <f>IF(COUNTIF(LI2:LI11,LI12)&gt;0,"R","")</f>
        <v/>
      </c>
      <c r="LK12" s="46">
        <f t="shared" ref="LK12:LK75" si="287">IF(LI12="","",IF(LJ11="R",LK11,LK11-1))</f>
        <v>29</v>
      </c>
      <c r="LL12" s="6">
        <f>IF(LI12="","",1)</f>
        <v>1</v>
      </c>
      <c r="LM12" s="6">
        <f t="shared" ref="LM12:LM75" si="288">IF(LI12="","",IF(LJ12="",LL12*(36-LK12),-LK12*LL12))</f>
        <v>7</v>
      </c>
      <c r="LN12" s="7">
        <f t="shared" ref="LN12:LN75" si="289">IF(LI12="","",LN11+LM12)</f>
        <v>7</v>
      </c>
      <c r="LO12">
        <v>1</v>
      </c>
      <c r="LP12"/>
      <c r="LQ12"/>
      <c r="LS12" s="5">
        <f t="shared" si="60"/>
        <v>11</v>
      </c>
      <c r="LT12" s="57">
        <v>3</v>
      </c>
      <c r="LU12" s="48" t="str">
        <f>IF(COUNTIF(LT2:LT11,LT12)&gt;0,"R","")</f>
        <v/>
      </c>
      <c r="LV12" s="46">
        <f t="shared" ref="LV12:LV75" si="290">IF(LT12="","",IF(LU11="R",LV11,LV11-1))</f>
        <v>28</v>
      </c>
      <c r="LW12" s="6">
        <f>IF(LT12="","",1)</f>
        <v>1</v>
      </c>
      <c r="LX12" s="6">
        <f t="shared" ref="LX12:LX75" si="291">IF(LT12="","",IF(LU12="",LW12*(36-LV12),-LV12*LW12))</f>
        <v>8</v>
      </c>
      <c r="LY12" s="7">
        <f t="shared" ref="LY12:LY75" si="292">IF(LT12="","",LY11+LX12)</f>
        <v>8</v>
      </c>
      <c r="LZ12">
        <v>1</v>
      </c>
      <c r="MA12"/>
      <c r="MB12"/>
      <c r="MD12" s="5">
        <f t="shared" si="62"/>
        <v>11</v>
      </c>
      <c r="ME12" s="57">
        <v>12</v>
      </c>
      <c r="MF12" s="48" t="str">
        <f>IF(COUNTIF(ME2:ME11,ME12)&gt;0,"R","")</f>
        <v/>
      </c>
      <c r="MG12" s="46">
        <f t="shared" ref="MG12:MG75" si="293">IF(ME12="","",IF(MF11="R",MG11,MG11-1))</f>
        <v>27</v>
      </c>
      <c r="MH12" s="6">
        <f>IF(ME12="","",1)</f>
        <v>1</v>
      </c>
      <c r="MI12" s="6">
        <f t="shared" ref="MI12:MI75" si="294">IF(ME12="","",IF(MF12="",MH12*(36-MG12),-MG12*MH12))</f>
        <v>9</v>
      </c>
      <c r="MJ12" s="7">
        <f t="shared" ref="MJ12:MJ75" si="295">IF(ME12="","",MJ11+MI12)</f>
        <v>9</v>
      </c>
      <c r="MK12">
        <v>1</v>
      </c>
      <c r="ML12"/>
      <c r="MM12"/>
      <c r="MO12" s="5">
        <f t="shared" si="64"/>
        <v>11</v>
      </c>
      <c r="MP12" s="57">
        <v>1</v>
      </c>
      <c r="MQ12" s="48" t="str">
        <f>IF(COUNTIF(MP2:MP11,MP12)&gt;0,"R","")</f>
        <v>R</v>
      </c>
      <c r="MR12" s="46">
        <f t="shared" ref="MR12:MR75" si="296">IF(MP12="","",IF(MQ11="R",MR11,MR11-1))</f>
        <v>27</v>
      </c>
      <c r="MS12" s="6">
        <f>IF(MP12="","",1)</f>
        <v>1</v>
      </c>
      <c r="MT12" s="6">
        <f t="shared" ref="MT12:MT75" si="297">IF(MP12="","",IF(MQ12="",MS12*(36-MR12),-MR12*MS12))</f>
        <v>-27</v>
      </c>
      <c r="MU12" s="7">
        <f t="shared" ref="MU12:MU75" si="298">IF(MP12="","",MU11+MT12)</f>
        <v>-27</v>
      </c>
      <c r="MV12"/>
      <c r="MW12"/>
      <c r="MX12"/>
      <c r="MZ12" s="5">
        <f t="shared" si="66"/>
        <v>11</v>
      </c>
      <c r="NA12" s="57">
        <v>8</v>
      </c>
      <c r="NB12" s="48" t="str">
        <f>IF(COUNTIF(NA2:NA11,NA12)&gt;0,"R","")</f>
        <v/>
      </c>
      <c r="NC12" s="46">
        <f t="shared" ref="NC12:NC75" si="299">IF(NA12="","",IF(NB11="R",NC11,NC11-1))</f>
        <v>29</v>
      </c>
      <c r="ND12" s="6">
        <f>IF(NA12="","",1)</f>
        <v>1</v>
      </c>
      <c r="NE12" s="6">
        <f t="shared" ref="NE12:NE75" si="300">IF(NA12="","",IF(NB12="",ND12*(36-NC12),-NC12*ND12))</f>
        <v>7</v>
      </c>
      <c r="NF12" s="7">
        <f t="shared" ref="NF12:NF75" si="301">IF(NA12="","",NF11+NE12)</f>
        <v>7</v>
      </c>
      <c r="NG12">
        <v>1</v>
      </c>
      <c r="NH12"/>
      <c r="NI12"/>
      <c r="NK12" s="5">
        <f t="shared" si="68"/>
        <v>11</v>
      </c>
      <c r="NL12" s="57">
        <v>26</v>
      </c>
      <c r="NM12" s="48" t="str">
        <f>IF(COUNTIF(NL2:NL11,NL12)&gt;0,"R","")</f>
        <v/>
      </c>
      <c r="NN12" s="46">
        <f t="shared" ref="NN12:NN75" si="302">IF(NL12="","",IF(NM11="R",NN11,NN11-1))</f>
        <v>28</v>
      </c>
      <c r="NO12" s="6">
        <f>IF(NL12="","",1)</f>
        <v>1</v>
      </c>
      <c r="NP12" s="6">
        <f t="shared" ref="NP12:NP75" si="303">IF(NL12="","",IF(NM12="",NO12*(36-NN12),-NN12*NO12))</f>
        <v>8</v>
      </c>
      <c r="NQ12" s="7">
        <f t="shared" ref="NQ12:NQ75" si="304">IF(NL12="","",NQ11+NP12)</f>
        <v>8</v>
      </c>
      <c r="NR12">
        <v>1</v>
      </c>
      <c r="NS12"/>
      <c r="NT12"/>
      <c r="NV12" s="5">
        <f t="shared" si="70"/>
        <v>11</v>
      </c>
      <c r="NW12" s="57">
        <v>4</v>
      </c>
      <c r="NX12" s="48" t="str">
        <f>IF(COUNTIF(NW2:NW11,NW12)&gt;0,"R","")</f>
        <v/>
      </c>
      <c r="NY12" s="46">
        <f t="shared" ref="NY12:NY75" si="305">IF(NW12="","",IF(NX11="R",NY11,NY11-1))</f>
        <v>30</v>
      </c>
      <c r="NZ12" s="6">
        <f>IF(NW12="","",1)</f>
        <v>1</v>
      </c>
      <c r="OA12" s="6">
        <f t="shared" ref="OA12:OA75" si="306">IF(NW12="","",IF(NX12="",NZ12*(36-NY12),-NY12*NZ12))</f>
        <v>6</v>
      </c>
      <c r="OB12" s="7">
        <f t="shared" ref="OB12:OB75" si="307">IF(NW12="","",OB11+OA12)</f>
        <v>6</v>
      </c>
      <c r="OC12">
        <v>1</v>
      </c>
      <c r="OD12"/>
      <c r="OE12"/>
      <c r="OG12" s="5">
        <f t="shared" si="72"/>
        <v>11</v>
      </c>
      <c r="OH12" s="57">
        <v>27</v>
      </c>
      <c r="OI12" s="48" t="str">
        <f>IF(COUNTIF(OH2:OH11,OH12)&gt;0,"R","")</f>
        <v/>
      </c>
      <c r="OJ12" s="46">
        <f t="shared" ref="OJ12:OJ75" si="308">IF(OH12="","",IF(OI11="R",OJ11,OJ11-1))</f>
        <v>29</v>
      </c>
      <c r="OK12" s="6">
        <f>IF(OH12="","",1)</f>
        <v>1</v>
      </c>
      <c r="OL12" s="6">
        <f t="shared" ref="OL12:OL75" si="309">IF(OH12="","",IF(OI12="",OK12*(36-OJ12),-OJ12*OK12))</f>
        <v>7</v>
      </c>
      <c r="OM12" s="7">
        <f t="shared" ref="OM12:OM75" si="310">IF(OH12="","",OM11+OL12)</f>
        <v>7</v>
      </c>
      <c r="ON12">
        <v>1</v>
      </c>
      <c r="OO12"/>
      <c r="OP12"/>
      <c r="OR12" s="5">
        <f t="shared" si="74"/>
        <v>11</v>
      </c>
      <c r="OS12" s="57">
        <v>11</v>
      </c>
      <c r="OT12" s="48" t="str">
        <f>IF(COUNTIF(OS2:OS11,OS12)&gt;0,"R","")</f>
        <v/>
      </c>
      <c r="OU12" s="46">
        <f t="shared" ref="OU12:OU75" si="311">IF(OS12="","",IF(OT11="R",OU11,OU11-1))</f>
        <v>27</v>
      </c>
      <c r="OV12" s="6">
        <f>IF(OS12="","",1)</f>
        <v>1</v>
      </c>
      <c r="OW12" s="6">
        <f t="shared" ref="OW12:OW75" si="312">IF(OS12="","",IF(OT12="",OV12*(36-OU12),-OU12*OV12))</f>
        <v>9</v>
      </c>
      <c r="OX12" s="7">
        <f t="shared" ref="OX12:OX75" si="313">IF(OS12="","",OX11+OW12)</f>
        <v>9</v>
      </c>
      <c r="OY12">
        <v>1</v>
      </c>
      <c r="OZ12"/>
      <c r="PA12"/>
      <c r="PC12" s="5">
        <f t="shared" si="76"/>
        <v>11</v>
      </c>
      <c r="PD12" s="57">
        <v>23</v>
      </c>
      <c r="PE12" s="48" t="str">
        <f>IF(COUNTIF(PD2:PD11,PD12)&gt;0,"R","")</f>
        <v/>
      </c>
      <c r="PF12" s="46">
        <f t="shared" ref="PF12:PF75" si="314">IF(PD12="","",IF(PE11="R",PF11,PF11-1))</f>
        <v>28</v>
      </c>
      <c r="PG12" s="6">
        <f>IF(PD12="","",1)</f>
        <v>1</v>
      </c>
      <c r="PH12" s="6">
        <f t="shared" ref="PH12:PH75" si="315">IF(PD12="","",IF(PE12="",PG12*(36-PF12),-PF12*PG12))</f>
        <v>8</v>
      </c>
      <c r="PI12" s="7">
        <f t="shared" ref="PI12:PI75" si="316">IF(PD12="","",PI11+PH12)</f>
        <v>8</v>
      </c>
      <c r="PJ12">
        <v>1</v>
      </c>
      <c r="PK12"/>
      <c r="PL12"/>
      <c r="PN12" s="5">
        <f t="shared" si="78"/>
        <v>11</v>
      </c>
      <c r="PO12" s="57">
        <v>31</v>
      </c>
      <c r="PP12" s="48" t="str">
        <f>IF(COUNTIF(PO2:PO11,PO12)&gt;0,"R","")</f>
        <v/>
      </c>
      <c r="PQ12" s="46">
        <f t="shared" ref="PQ12:PQ75" si="317">IF(PO12="","",IF(PP11="R",PQ11,PQ11-1))</f>
        <v>27</v>
      </c>
      <c r="PR12" s="6">
        <f>IF(PO12="","",1)</f>
        <v>1</v>
      </c>
      <c r="PS12" s="6">
        <f t="shared" ref="PS12:PS75" si="318">IF(PO12="","",IF(PP12="",PR12*(36-PQ12),-PQ12*PR12))</f>
        <v>9</v>
      </c>
      <c r="PT12" s="7">
        <f t="shared" ref="PT12:PT75" si="319">IF(PO12="","",PT11+PS12)</f>
        <v>9</v>
      </c>
      <c r="PU12">
        <v>1</v>
      </c>
      <c r="PV12"/>
      <c r="PW12"/>
      <c r="PY12" s="5">
        <f t="shared" si="80"/>
        <v>11</v>
      </c>
      <c r="PZ12" s="57">
        <v>20</v>
      </c>
      <c r="QA12" s="48" t="str">
        <f>IF(COUNTIF(PZ2:PZ11,PZ12)&gt;0,"R","")</f>
        <v/>
      </c>
      <c r="QB12" s="46">
        <f t="shared" ref="QB12:QB75" si="320">IF(PZ12="","",IF(QA11="R",QB11,QB11-1))</f>
        <v>28</v>
      </c>
      <c r="QC12" s="6">
        <f>IF(PZ12="","",1)</f>
        <v>1</v>
      </c>
      <c r="QD12" s="6">
        <f t="shared" ref="QD12:QD75" si="321">IF(PZ12="","",IF(QA12="",QC12*(36-QB12),-QB12*QC12))</f>
        <v>8</v>
      </c>
      <c r="QE12" s="7">
        <f t="shared" ref="QE12:QE75" si="322">IF(PZ12="","",QE11+QD12)</f>
        <v>8</v>
      </c>
      <c r="QF12">
        <v>1</v>
      </c>
      <c r="QG12"/>
      <c r="QH12"/>
      <c r="QJ12" s="5">
        <f t="shared" si="82"/>
        <v>11</v>
      </c>
      <c r="QK12" s="57">
        <v>7</v>
      </c>
      <c r="QL12" s="48" t="str">
        <f>IF(COUNTIF(QK2:QK11,QK12)&gt;0,"R","")</f>
        <v/>
      </c>
      <c r="QM12" s="46">
        <f t="shared" ref="QM12:QM75" si="323">IF(QK12="","",IF(QL11="R",QM11,QM11-1))</f>
        <v>28</v>
      </c>
      <c r="QN12" s="6">
        <f>IF(QK12="","",1)</f>
        <v>1</v>
      </c>
      <c r="QO12" s="6">
        <f t="shared" ref="QO12:QO75" si="324">IF(QK12="","",IF(QL12="",QN12*(36-QM12),-QM12*QN12))</f>
        <v>8</v>
      </c>
      <c r="QP12" s="7">
        <f t="shared" ref="QP12:QP75" si="325">IF(QK12="","",QP11+QO12)</f>
        <v>8</v>
      </c>
      <c r="QQ12">
        <v>1</v>
      </c>
      <c r="QR12"/>
      <c r="QS12"/>
      <c r="QU12" s="5">
        <f t="shared" si="84"/>
        <v>11</v>
      </c>
      <c r="QV12" s="57">
        <v>33</v>
      </c>
      <c r="QW12" s="48" t="str">
        <f>IF(COUNTIF(QV2:QV11,QV12)&gt;0,"R","")</f>
        <v/>
      </c>
      <c r="QX12" s="46">
        <f t="shared" ref="QX12:QX75" si="326">IF(QV12="","",IF(QW11="R",QX11,QX11-1))</f>
        <v>29</v>
      </c>
      <c r="QY12" s="6">
        <f>IF(QV12="","",1)</f>
        <v>1</v>
      </c>
      <c r="QZ12" s="6">
        <f t="shared" ref="QZ12:QZ75" si="327">IF(QV12="","",IF(QW12="",QY12*(36-QX12),-QX12*QY12))</f>
        <v>7</v>
      </c>
      <c r="RA12" s="7">
        <f t="shared" ref="RA12:RA75" si="328">IF(QV12="","",RA11+QZ12)</f>
        <v>7</v>
      </c>
      <c r="RB12">
        <v>1</v>
      </c>
      <c r="RC12"/>
      <c r="RD12"/>
      <c r="RF12" s="5">
        <f t="shared" si="86"/>
        <v>11</v>
      </c>
      <c r="RG12" s="57">
        <v>5</v>
      </c>
      <c r="RH12" s="48" t="str">
        <f>IF(COUNTIF(RG2:RG11,RG12)&gt;0,"R","")</f>
        <v/>
      </c>
      <c r="RI12" s="46">
        <f t="shared" ref="RI12:RI75" si="329">IF(RG12="","",IF(RH11="R",RI11,RI11-1))</f>
        <v>29</v>
      </c>
      <c r="RJ12" s="6">
        <f>IF(RG12="","",1)</f>
        <v>1</v>
      </c>
      <c r="RK12" s="6">
        <f t="shared" ref="RK12:RK75" si="330">IF(RG12="","",IF(RH12="",RJ12*(36-RI12),-RI12*RJ12))</f>
        <v>7</v>
      </c>
      <c r="RL12" s="7">
        <f t="shared" ref="RL12:RL75" si="331">IF(RG12="","",RL11+RK12)</f>
        <v>7</v>
      </c>
      <c r="RM12">
        <v>1</v>
      </c>
      <c r="RN12"/>
      <c r="RO12"/>
      <c r="RQ12" s="5">
        <f t="shared" si="88"/>
        <v>11</v>
      </c>
      <c r="RR12" s="57">
        <v>25</v>
      </c>
      <c r="RS12" s="48" t="str">
        <f>IF(COUNTIF(RR2:RR11,RR12)&gt;0,"R","")</f>
        <v/>
      </c>
      <c r="RT12" s="46">
        <f t="shared" ref="RT12:RT75" si="332">IF(RR12="","",IF(RS11="R",RT11,RT11-1))</f>
        <v>27</v>
      </c>
      <c r="RU12" s="6">
        <f>IF(RR12="","",1)</f>
        <v>1</v>
      </c>
      <c r="RV12" s="6">
        <f t="shared" ref="RV12:RV75" si="333">IF(RR12="","",IF(RS12="",RU12*(36-RT12),-RT12*RU12))</f>
        <v>9</v>
      </c>
      <c r="RW12" s="7">
        <f t="shared" ref="RW12:RW75" si="334">IF(RR12="","",RW11+RV12)</f>
        <v>9</v>
      </c>
      <c r="RX12">
        <v>1</v>
      </c>
      <c r="RY12"/>
      <c r="RZ12"/>
      <c r="SB12" s="5">
        <f t="shared" si="90"/>
        <v>11</v>
      </c>
      <c r="SC12" s="57">
        <v>18</v>
      </c>
      <c r="SD12" s="48" t="str">
        <f>IF(COUNTIF(SC2:SC11,SC12)&gt;0,"R","")</f>
        <v/>
      </c>
      <c r="SE12" s="46">
        <f t="shared" ref="SE12:SE75" si="335">IF(SC12="","",IF(SD11="R",SE11,SE11-1))</f>
        <v>29</v>
      </c>
      <c r="SF12" s="6">
        <f>IF(SC12="","",1)</f>
        <v>1</v>
      </c>
      <c r="SG12" s="6">
        <f t="shared" ref="SG12:SG75" si="336">IF(SC12="","",IF(SD12="",SF12*(36-SE12),-SE12*SF12))</f>
        <v>7</v>
      </c>
      <c r="SH12" s="7">
        <f t="shared" ref="SH12:SH75" si="337">IF(SC12="","",SH11+SG12)</f>
        <v>7</v>
      </c>
      <c r="SI12">
        <v>1</v>
      </c>
      <c r="SJ12"/>
      <c r="SK12"/>
      <c r="SM12" s="5">
        <f t="shared" si="92"/>
        <v>11</v>
      </c>
      <c r="SN12" s="57">
        <v>4</v>
      </c>
      <c r="SO12" s="48" t="str">
        <f>IF(COUNTIF(SN2:SN11,SN12)&gt;0,"R","")</f>
        <v/>
      </c>
      <c r="SP12" s="46">
        <f t="shared" ref="SP12:SP75" si="338">IF(SN12="","",IF(SO11="R",SP11,SP11-1))</f>
        <v>29</v>
      </c>
      <c r="SQ12" s="6">
        <f>IF(SN12="","",1)</f>
        <v>1</v>
      </c>
      <c r="SR12" s="6">
        <f t="shared" ref="SR12:SR75" si="339">IF(SN12="","",IF(SO12="",SQ12*(36-SP12),-SP12*SQ12))</f>
        <v>7</v>
      </c>
      <c r="SS12" s="7">
        <f t="shared" ref="SS12:SS75" si="340">IF(SN12="","",SS11+SR12)</f>
        <v>7</v>
      </c>
      <c r="ST12">
        <v>1</v>
      </c>
      <c r="SU12"/>
      <c r="SV12"/>
      <c r="SX12" s="5">
        <f t="shared" si="94"/>
        <v>11</v>
      </c>
      <c r="SY12" s="57">
        <v>28</v>
      </c>
      <c r="SZ12" s="48" t="str">
        <f>IF(COUNTIF(SY2:SY11,SY12)&gt;0,"R","")</f>
        <v/>
      </c>
      <c r="TA12" s="46">
        <f t="shared" ref="TA12:TA75" si="341">IF(SY12="","",IF(SZ11="R",TA11,TA11-1))</f>
        <v>28</v>
      </c>
      <c r="TB12" s="6">
        <f>IF(SY12="","",1)</f>
        <v>1</v>
      </c>
      <c r="TC12" s="6">
        <f t="shared" ref="TC12:TC75" si="342">IF(SY12="","",IF(SZ12="",TB12*(36-TA12),-TA12*TB12))</f>
        <v>8</v>
      </c>
      <c r="TD12" s="7">
        <f t="shared" ref="TD12:TD75" si="343">IF(SY12="","",TD11+TC12)</f>
        <v>8</v>
      </c>
      <c r="TE12">
        <v>1</v>
      </c>
      <c r="TF12"/>
      <c r="TG12"/>
      <c r="TI12" s="5">
        <f t="shared" si="96"/>
        <v>11</v>
      </c>
      <c r="TJ12" s="57">
        <v>3</v>
      </c>
      <c r="TK12" s="48" t="str">
        <f>IF(COUNTIF(TJ2:TJ11,TJ12)&gt;0,"R","")</f>
        <v/>
      </c>
      <c r="TL12" s="46">
        <f t="shared" ref="TL12:TL75" si="344">IF(TJ12="","",IF(TK11="R",TL11,TL11-1))</f>
        <v>27</v>
      </c>
      <c r="TM12" s="6">
        <f>IF(TJ12="","",1)</f>
        <v>1</v>
      </c>
      <c r="TN12" s="6">
        <f t="shared" ref="TN12:TN75" si="345">IF(TJ12="","",IF(TK12="",TM12*(36-TL12),-TL12*TM12))</f>
        <v>9</v>
      </c>
      <c r="TO12" s="7">
        <f t="shared" ref="TO12:TO75" si="346">IF(TJ12="","",TO11+TN12)</f>
        <v>9</v>
      </c>
      <c r="TP12">
        <v>1</v>
      </c>
      <c r="TQ12"/>
      <c r="TR12"/>
      <c r="TT12" s="5">
        <f t="shared" si="98"/>
        <v>11</v>
      </c>
      <c r="TU12" s="57">
        <v>2</v>
      </c>
      <c r="TV12" s="48" t="str">
        <f>IF(COUNTIF(TU2:TU11,TU12)&gt;0,"R","")</f>
        <v/>
      </c>
      <c r="TW12" s="46">
        <f t="shared" ref="TW12:TW75" si="347">IF(TU12="","",IF(TV11="R",TW11,TW11-1))</f>
        <v>28</v>
      </c>
      <c r="TX12" s="6">
        <f>IF(TU12="","",1)</f>
        <v>1</v>
      </c>
      <c r="TY12" s="6">
        <f t="shared" ref="TY12:TY75" si="348">IF(TU12="","",IF(TV12="",TX12*(36-TW12),-TW12*TX12))</f>
        <v>8</v>
      </c>
      <c r="TZ12" s="7">
        <f t="shared" ref="TZ12:TZ75" si="349">IF(TU12="","",TZ11+TY12)</f>
        <v>8</v>
      </c>
      <c r="UA12">
        <v>1</v>
      </c>
      <c r="UB12"/>
      <c r="UC12"/>
      <c r="UE12" s="5">
        <f t="shared" si="100"/>
        <v>11</v>
      </c>
      <c r="UF12" s="57">
        <v>7</v>
      </c>
      <c r="UG12" s="48" t="str">
        <f>IF(COUNTIF(UF2:UF11,UF12)&gt;0,"R","")</f>
        <v>R</v>
      </c>
      <c r="UH12" s="46">
        <f t="shared" ref="UH12:UH75" si="350">IF(UF12="","",IF(UG11="R",UH11,UH11-1))</f>
        <v>28</v>
      </c>
      <c r="UI12" s="6">
        <f>IF(UF12="","",1)</f>
        <v>1</v>
      </c>
      <c r="UJ12" s="6">
        <f t="shared" ref="UJ12:UJ75" si="351">IF(UF12="","",IF(UG12="",UI12*(36-UH12),-UH12*UI12))</f>
        <v>-28</v>
      </c>
      <c r="UK12" s="7">
        <f t="shared" ref="UK12:UK75" si="352">IF(UF12="","",UK11+UJ12)</f>
        <v>-28</v>
      </c>
      <c r="UL12"/>
      <c r="UM12"/>
      <c r="UN12"/>
      <c r="UP12" s="5">
        <f t="shared" si="102"/>
        <v>11</v>
      </c>
      <c r="UQ12" s="57">
        <v>34</v>
      </c>
      <c r="UR12" s="48" t="str">
        <f>IF(COUNTIF(UQ2:UQ11,UQ12)&gt;0,"R","")</f>
        <v/>
      </c>
      <c r="US12" s="46">
        <f t="shared" ref="US12:US75" si="353">IF(UQ12="","",IF(UR11="R",US11,US11-1))</f>
        <v>28</v>
      </c>
      <c r="UT12" s="6">
        <f>IF(UQ12="","",1)</f>
        <v>1</v>
      </c>
      <c r="UU12" s="6">
        <f t="shared" ref="UU12:UU75" si="354">IF(UQ12="","",IF(UR12="",UT12*(36-US12),-US12*UT12))</f>
        <v>8</v>
      </c>
      <c r="UV12" s="7">
        <f t="shared" ref="UV12:UV75" si="355">IF(UQ12="","",UV11+UU12)</f>
        <v>8</v>
      </c>
      <c r="UW12">
        <v>1</v>
      </c>
      <c r="UX12"/>
      <c r="UY12"/>
      <c r="VA12" s="5">
        <f t="shared" si="104"/>
        <v>11</v>
      </c>
      <c r="VB12" s="57">
        <v>22</v>
      </c>
      <c r="VC12" s="48" t="str">
        <f>IF(COUNTIF(VB2:VB11,VB12)&gt;0,"R","")</f>
        <v/>
      </c>
      <c r="VD12" s="46">
        <f t="shared" ref="VD12:VD75" si="356">IF(VB12="","",IF(VC11="R",VD11,VD11-1))</f>
        <v>27</v>
      </c>
      <c r="VE12" s="6">
        <f>IF(VB12="","",1)</f>
        <v>1</v>
      </c>
      <c r="VF12" s="6">
        <f t="shared" ref="VF12:VF75" si="357">IF(VB12="","",IF(VC12="",VE12*(36-VD12),-VD12*VE12))</f>
        <v>9</v>
      </c>
      <c r="VG12" s="7">
        <f t="shared" ref="VG12:VG75" si="358">IF(VB12="","",VG11+VF12)</f>
        <v>9</v>
      </c>
      <c r="VH12">
        <v>1</v>
      </c>
      <c r="VI12"/>
      <c r="VJ12"/>
      <c r="VL12" s="5">
        <f t="shared" si="106"/>
        <v>11</v>
      </c>
      <c r="VM12" s="57">
        <v>23</v>
      </c>
      <c r="VN12" s="48" t="str">
        <f>IF(COUNTIF(VM2:VM11,VM12)&gt;0,"R","")</f>
        <v>R</v>
      </c>
      <c r="VO12" s="46">
        <f t="shared" ref="VO12:VO75" si="359">IF(VM12="","",IF(VN11="R",VO11,VO11-1))</f>
        <v>28</v>
      </c>
      <c r="VP12" s="6">
        <f>IF(VM12="","",1)</f>
        <v>1</v>
      </c>
      <c r="VQ12" s="6">
        <f t="shared" ref="VQ12:VQ75" si="360">IF(VM12="","",IF(VN12="",VP12*(36-VO12),-VO12*VP12))</f>
        <v>-28</v>
      </c>
      <c r="VR12" s="7">
        <f t="shared" ref="VR12:VR75" si="361">IF(VM12="","",VR11+VQ12)</f>
        <v>-28</v>
      </c>
      <c r="VS12"/>
      <c r="VT12"/>
      <c r="VU12"/>
      <c r="VW12" s="5">
        <f t="shared" si="108"/>
        <v>11</v>
      </c>
      <c r="VX12" s="57">
        <v>22</v>
      </c>
      <c r="VY12" s="48" t="str">
        <f>IF(COUNTIF(VX2:VX11,VX12)&gt;0,"R","")</f>
        <v/>
      </c>
      <c r="VZ12" s="46">
        <f t="shared" ref="VZ12:VZ75" si="362">IF(VX12="","",IF(VY11="R",VZ11,VZ11-1))</f>
        <v>28</v>
      </c>
      <c r="WA12" s="6">
        <f>IF(VX12="","",1)</f>
        <v>1</v>
      </c>
      <c r="WB12" s="6">
        <f t="shared" ref="WB12:WB75" si="363">IF(VX12="","",IF(VY12="",WA12*(36-VZ12),-VZ12*WA12))</f>
        <v>8</v>
      </c>
      <c r="WC12" s="7">
        <f t="shared" ref="WC12:WC75" si="364">IF(VX12="","",WC11+WB12)</f>
        <v>8</v>
      </c>
      <c r="WD12">
        <v>1</v>
      </c>
      <c r="WE12"/>
      <c r="WF12"/>
      <c r="WH12" s="5">
        <f t="shared" si="110"/>
        <v>11</v>
      </c>
      <c r="WI12" s="57">
        <v>4</v>
      </c>
      <c r="WJ12" s="48" t="str">
        <f>IF(COUNTIF(WI2:WI11,WI12)&gt;0,"R","")</f>
        <v/>
      </c>
      <c r="WK12" s="46">
        <f t="shared" ref="WK12:WK75" si="365">IF(WI12="","",IF(WJ11="R",WK11,WK11-1))</f>
        <v>29</v>
      </c>
      <c r="WL12" s="6">
        <f>IF(WI12="","",1)</f>
        <v>1</v>
      </c>
      <c r="WM12" s="6">
        <f t="shared" ref="WM12:WM75" si="366">IF(WI12="","",IF(WJ12="",WL12*(36-WK12),-WK12*WL12))</f>
        <v>7</v>
      </c>
      <c r="WN12" s="7">
        <f t="shared" ref="WN12:WN75" si="367">IF(WI12="","",WN11+WM12)</f>
        <v>7</v>
      </c>
      <c r="WO12">
        <v>1</v>
      </c>
      <c r="WP12"/>
      <c r="WQ12"/>
      <c r="WS12" s="5">
        <f t="shared" si="112"/>
        <v>11</v>
      </c>
      <c r="WT12" s="57">
        <v>23</v>
      </c>
      <c r="WU12" s="48" t="str">
        <f>IF(COUNTIF(WT2:WT11,WT12)&gt;0,"R","")</f>
        <v>R</v>
      </c>
      <c r="WV12" s="46">
        <f t="shared" ref="WV12:WV75" si="368">IF(WT12="","",IF(WU11="R",WV11,WV11-1))</f>
        <v>29</v>
      </c>
      <c r="WW12" s="6">
        <f>IF(WT12="","",1)</f>
        <v>1</v>
      </c>
      <c r="WX12" s="6">
        <f t="shared" ref="WX12:WX75" si="369">IF(WT12="","",IF(WU12="",WW12*(36-WV12),-WV12*WW12))</f>
        <v>-29</v>
      </c>
      <c r="WY12" s="7">
        <f t="shared" ref="WY12:WY75" si="370">IF(WT12="","",WY11+WX12)</f>
        <v>-29</v>
      </c>
      <c r="WZ12"/>
      <c r="XA12"/>
      <c r="XB12"/>
      <c r="XD12" s="5">
        <f t="shared" si="114"/>
        <v>11</v>
      </c>
      <c r="XE12" s="57">
        <v>10</v>
      </c>
      <c r="XF12" s="48" t="str">
        <f>IF(COUNTIF(XE2:XE11,XE12)&gt;0,"R","")</f>
        <v/>
      </c>
      <c r="XG12" s="46">
        <f t="shared" ref="XG12:XG75" si="371">IF(XE12="","",IF(XF11="R",XG11,XG11-1))</f>
        <v>30</v>
      </c>
      <c r="XH12" s="6">
        <f>IF(XE12="","",1)</f>
        <v>1</v>
      </c>
      <c r="XI12" s="6">
        <f t="shared" ref="XI12:XI75" si="372">IF(XE12="","",IF(XF12="",XH12*(36-XG12),-XG12*XH12))</f>
        <v>6</v>
      </c>
      <c r="XJ12" s="7">
        <f t="shared" ref="XJ12:XJ75" si="373">IF(XE12="","",XJ11+XI12)</f>
        <v>6</v>
      </c>
      <c r="XK12">
        <v>1</v>
      </c>
      <c r="XL12"/>
      <c r="XM12"/>
      <c r="XO12" s="5">
        <f t="shared" si="116"/>
        <v>11</v>
      </c>
      <c r="XP12" s="57">
        <v>36</v>
      </c>
      <c r="XQ12" s="48" t="str">
        <f>IF(COUNTIF(XP2:XP11,XP12)&gt;0,"R","")</f>
        <v/>
      </c>
      <c r="XR12" s="46">
        <f t="shared" ref="XR12:XR75" si="374">IF(XP12="","",IF(XQ11="R",XR11,XR11-1))</f>
        <v>27</v>
      </c>
      <c r="XS12" s="6">
        <f>IF(XP12="","",1)</f>
        <v>1</v>
      </c>
      <c r="XT12" s="6">
        <f t="shared" ref="XT12:XT75" si="375">IF(XP12="","",IF(XQ12="",XS12*(36-XR12),-XR12*XS12))</f>
        <v>9</v>
      </c>
      <c r="XU12" s="7">
        <f t="shared" ref="XU12:XU75" si="376">IF(XP12="","",XU11+XT12)</f>
        <v>9</v>
      </c>
      <c r="XV12">
        <v>1</v>
      </c>
      <c r="XW12"/>
      <c r="XX12"/>
      <c r="XZ12" s="5">
        <f t="shared" si="118"/>
        <v>11</v>
      </c>
      <c r="YA12" s="57">
        <v>30</v>
      </c>
      <c r="YB12" s="48" t="str">
        <f>IF(COUNTIF(YA2:YA11,YA12)&gt;0,"R","")</f>
        <v>R</v>
      </c>
      <c r="YC12" s="46">
        <f t="shared" ref="YC12:YC75" si="377">IF(YA12="","",IF(YB11="R",YC11,YC11-1))</f>
        <v>30</v>
      </c>
      <c r="YD12" s="6">
        <f>IF(YA12="","",1)</f>
        <v>1</v>
      </c>
      <c r="YE12" s="6">
        <f t="shared" ref="YE12:YE75" si="378">IF(YA12="","",IF(YB12="",YD12*(36-YC12),-YC12*YD12))</f>
        <v>-30</v>
      </c>
      <c r="YF12" s="7">
        <f t="shared" ref="YF12:YF75" si="379">IF(YA12="","",YF11+YE12)</f>
        <v>-30</v>
      </c>
      <c r="YG12"/>
      <c r="YH12"/>
      <c r="YI12"/>
      <c r="YK12" s="5">
        <f t="shared" si="120"/>
        <v>11</v>
      </c>
      <c r="YL12" s="57">
        <v>21</v>
      </c>
      <c r="YM12" s="48" t="str">
        <f>IF(COUNTIF(YL2:YL11,YL12)&gt;0,"R","")</f>
        <v/>
      </c>
      <c r="YN12" s="46">
        <f t="shared" ref="YN12:YN75" si="380">IF(YL12="","",IF(YM11="R",YN11,YN11-1))</f>
        <v>28</v>
      </c>
      <c r="YO12" s="6">
        <f>IF(YL12="","",1)</f>
        <v>1</v>
      </c>
      <c r="YP12" s="6">
        <f t="shared" ref="YP12:YP75" si="381">IF(YL12="","",IF(YM12="",YO12*(36-YN12),-YN12*YO12))</f>
        <v>8</v>
      </c>
      <c r="YQ12" s="7">
        <f t="shared" ref="YQ12:YQ75" si="382">IF(YL12="","",YQ11+YP12)</f>
        <v>8</v>
      </c>
      <c r="YR12">
        <v>1</v>
      </c>
      <c r="YS12"/>
      <c r="YT12"/>
      <c r="YU12"/>
      <c r="YV12" s="5">
        <f t="shared" si="122"/>
        <v>11</v>
      </c>
      <c r="YW12" s="57">
        <v>10</v>
      </c>
      <c r="YX12" s="48" t="str">
        <f>IF(COUNTIF(YW2:YW11,YW12)&gt;0,"R","")</f>
        <v>R</v>
      </c>
      <c r="YY12" s="46">
        <f t="shared" ref="YY12:YY75" si="383">IF(YW12="","",IF(YX11="R",YY11,YY11-1))</f>
        <v>28</v>
      </c>
      <c r="YZ12" s="6">
        <f>IF(YW12="","",1)</f>
        <v>1</v>
      </c>
      <c r="ZA12" s="6">
        <f t="shared" ref="ZA12:ZA75" si="384">IF(YW12="","",IF(YX12="",YZ12*(36-YY12),-YY12*YZ12))</f>
        <v>-28</v>
      </c>
      <c r="ZB12" s="7">
        <f t="shared" ref="ZB12:ZB75" si="385">IF(YW12="","",ZB11+ZA12)</f>
        <v>-28</v>
      </c>
      <c r="ZC12"/>
      <c r="ZD12"/>
      <c r="ZE12"/>
      <c r="ZG12" s="5">
        <f t="shared" si="124"/>
        <v>11</v>
      </c>
      <c r="ZH12" s="57">
        <v>30</v>
      </c>
      <c r="ZI12" s="48" t="str">
        <f>IF(COUNTIF(ZH2:ZH11,ZH12)&gt;0,"R","")</f>
        <v/>
      </c>
      <c r="ZJ12" s="46">
        <f t="shared" ref="ZJ12:ZJ75" si="386">IF(ZH12="","",IF(ZI11="R",ZJ11,ZJ11-1))</f>
        <v>28</v>
      </c>
      <c r="ZK12" s="6">
        <f>IF(ZH12="","",1)</f>
        <v>1</v>
      </c>
      <c r="ZL12" s="6">
        <f t="shared" ref="ZL12:ZL75" si="387">IF(ZH12="","",IF(ZI12="",ZK12*(36-ZJ12),-ZJ12*ZK12))</f>
        <v>8</v>
      </c>
      <c r="ZM12" s="7">
        <f t="shared" ref="ZM12:ZM75" si="388">IF(ZH12="","",ZM11+ZL12)</f>
        <v>8</v>
      </c>
      <c r="ZN12">
        <v>1</v>
      </c>
      <c r="ZO12"/>
      <c r="ZP12"/>
      <c r="ZR12" s="5">
        <f t="shared" si="126"/>
        <v>11</v>
      </c>
      <c r="ZS12" s="57">
        <v>3</v>
      </c>
      <c r="ZT12" s="48" t="str">
        <f>IF(COUNTIF(ZS2:ZS11,ZS12)&gt;0,"R","")</f>
        <v>R</v>
      </c>
      <c r="ZU12" s="46">
        <f t="shared" ref="ZU12:ZU75" si="389">IF(ZS12="","",IF(ZT11="R",ZU11,ZU11-1))</f>
        <v>27</v>
      </c>
      <c r="ZV12" s="6">
        <f>IF(ZS12="","",1)</f>
        <v>1</v>
      </c>
      <c r="ZW12" s="6">
        <f t="shared" ref="ZW12:ZW75" si="390">IF(ZS12="","",IF(ZT12="",ZV12*(36-ZU12),-ZU12*ZV12))</f>
        <v>-27</v>
      </c>
      <c r="ZX12" s="7">
        <f t="shared" ref="ZX12:ZX75" si="391">IF(ZS12="","",ZX11+ZW12)</f>
        <v>-27</v>
      </c>
      <c r="ZY12"/>
      <c r="ZZ12"/>
      <c r="AAA12"/>
      <c r="AAC12" s="5">
        <f t="shared" si="128"/>
        <v>11</v>
      </c>
      <c r="AAD12" s="57">
        <v>28</v>
      </c>
      <c r="AAE12" s="48" t="str">
        <f>IF(COUNTIF(AAD2:AAD11,AAD12)&gt;0,"R","")</f>
        <v/>
      </c>
      <c r="AAF12" s="46">
        <f t="shared" ref="AAF12:AAF75" si="392">IF(AAD12="","",IF(AAE11="R",AAF11,AAF11-1))</f>
        <v>28</v>
      </c>
      <c r="AAG12" s="6">
        <f>IF(AAD12="","",1)</f>
        <v>1</v>
      </c>
      <c r="AAH12" s="6">
        <f t="shared" ref="AAH12:AAH75" si="393">IF(AAD12="","",IF(AAE12="",AAG12*(36-AAF12),-AAF12*AAG12))</f>
        <v>8</v>
      </c>
      <c r="AAI12" s="7">
        <f t="shared" ref="AAI12:AAI75" si="394">IF(AAD12="","",AAI11+AAH12)</f>
        <v>8</v>
      </c>
      <c r="AAJ12">
        <v>1</v>
      </c>
      <c r="AAK12"/>
      <c r="AAL12"/>
      <c r="AAN12" s="5">
        <f t="shared" si="130"/>
        <v>11</v>
      </c>
      <c r="AAO12" s="57">
        <v>2</v>
      </c>
      <c r="AAP12" s="48" t="str">
        <f>IF(COUNTIF(AAO2:AAO11,AAO12)&gt;0,"R","")</f>
        <v>R</v>
      </c>
      <c r="AAQ12" s="46">
        <f t="shared" ref="AAQ12:AAQ75" si="395">IF(AAO12="","",IF(AAP11="R",AAQ11,AAQ11-1))</f>
        <v>29</v>
      </c>
      <c r="AAR12" s="6">
        <f>IF(AAO12="","",1)</f>
        <v>1</v>
      </c>
      <c r="AAS12" s="6">
        <f t="shared" ref="AAS12:AAS75" si="396">IF(AAO12="","",IF(AAP12="",AAR12*(36-AAQ12),-AAQ12*AAR12))</f>
        <v>-29</v>
      </c>
      <c r="AAT12" s="7">
        <f t="shared" ref="AAT12:AAT75" si="397">IF(AAO12="","",AAT11+AAS12)</f>
        <v>-29</v>
      </c>
      <c r="AAU12"/>
      <c r="AAV12"/>
      <c r="AAW12"/>
      <c r="AAY12" s="5">
        <f t="shared" si="132"/>
        <v>11</v>
      </c>
      <c r="AAZ12" s="57">
        <v>34</v>
      </c>
      <c r="ABA12" s="48" t="str">
        <f>IF(COUNTIF(AAZ2:AAZ11,AAZ12)&gt;0,"R","")</f>
        <v/>
      </c>
      <c r="ABB12" s="46">
        <f t="shared" ref="ABB12:ABB75" si="398">IF(AAZ12="","",IF(ABA11="R",ABB11,ABB11-1))</f>
        <v>28</v>
      </c>
      <c r="ABC12" s="6">
        <f>IF(AAZ12="","",1)</f>
        <v>1</v>
      </c>
      <c r="ABD12" s="6">
        <f t="shared" ref="ABD12:ABD75" si="399">IF(AAZ12="","",IF(ABA12="",ABC12*(36-ABB12),-ABB12*ABC12))</f>
        <v>8</v>
      </c>
      <c r="ABE12" s="7">
        <f t="shared" ref="ABE12:ABE75" si="400">IF(AAZ12="","",ABE11+ABD12)</f>
        <v>8</v>
      </c>
      <c r="ABF12">
        <v>1</v>
      </c>
      <c r="ABG12"/>
      <c r="ABH12"/>
      <c r="ABJ12" s="5">
        <f t="shared" si="134"/>
        <v>11</v>
      </c>
      <c r="ABK12" s="57">
        <v>12</v>
      </c>
      <c r="ABL12" s="48" t="str">
        <f>IF(COUNTIF(ABK2:ABK11,ABK12)&gt;0,"R","")</f>
        <v>R</v>
      </c>
      <c r="ABM12" s="46">
        <f t="shared" ref="ABM12:ABM75" si="401">IF(ABK12="","",IF(ABL11="R",ABM11,ABM11-1))</f>
        <v>27</v>
      </c>
      <c r="ABN12" s="6">
        <f>IF(ABK12="","",1)</f>
        <v>1</v>
      </c>
      <c r="ABO12" s="6">
        <f t="shared" ref="ABO12:ABO75" si="402">IF(ABK12="","",IF(ABL12="",ABN12*(36-ABM12),-ABM12*ABN12))</f>
        <v>-27</v>
      </c>
      <c r="ABP12" s="7">
        <f t="shared" ref="ABP12:ABP75" si="403">IF(ABK12="","",ABP11+ABO12)</f>
        <v>-27</v>
      </c>
      <c r="ABQ12"/>
      <c r="ABR12"/>
      <c r="ABS12"/>
      <c r="ABU12" s="5">
        <f t="shared" si="136"/>
        <v>11</v>
      </c>
      <c r="ABV12" s="57">
        <v>3</v>
      </c>
      <c r="ABW12" s="48" t="str">
        <f>IF(COUNTIF(ABV2:ABV11,ABV12)&gt;0,"R","")</f>
        <v/>
      </c>
      <c r="ABX12" s="46">
        <f t="shared" ref="ABX12:ABX75" si="404">IF(ABV12="","",IF(ABW11="R",ABX11,ABX11-1))</f>
        <v>28</v>
      </c>
      <c r="ABY12" s="6">
        <f>IF(ABV12="","",1)</f>
        <v>1</v>
      </c>
      <c r="ABZ12" s="6">
        <f t="shared" ref="ABZ12:ABZ75" si="405">IF(ABV12="","",IF(ABW12="",ABY12*(36-ABX12),-ABX12*ABY12))</f>
        <v>8</v>
      </c>
      <c r="ACA12" s="7">
        <f t="shared" ref="ACA12:ACA75" si="406">IF(ABV12="","",ACA11+ABZ12)</f>
        <v>8</v>
      </c>
      <c r="ACB12">
        <v>1</v>
      </c>
      <c r="ACC12"/>
      <c r="ACD12"/>
      <c r="ACF12" s="5">
        <f t="shared" si="138"/>
        <v>11</v>
      </c>
      <c r="ACG12" s="57">
        <v>29</v>
      </c>
      <c r="ACH12" s="48" t="str">
        <f>IF(COUNTIF(ACG2:ACG11,ACG12)&gt;0,"R","")</f>
        <v/>
      </c>
      <c r="ACI12" s="46">
        <f t="shared" ref="ACI12:ACI75" si="407">IF(ACG12="","",IF(ACH11="R",ACI11,ACI11-1))</f>
        <v>29</v>
      </c>
      <c r="ACJ12" s="6">
        <f>IF(ACG12="","",1)</f>
        <v>1</v>
      </c>
      <c r="ACK12" s="6">
        <f t="shared" ref="ACK12:ACK75" si="408">IF(ACG12="","",IF(ACH12="",ACJ12*(36-ACI12),-ACI12*ACJ12))</f>
        <v>7</v>
      </c>
      <c r="ACL12" s="7">
        <f t="shared" ref="ACL12:ACL75" si="409">IF(ACG12="","",ACL11+ACK12)</f>
        <v>7</v>
      </c>
      <c r="ACM12">
        <v>1</v>
      </c>
      <c r="ACN12"/>
      <c r="ACO12"/>
      <c r="ACQ12" s="5">
        <f t="shared" si="140"/>
        <v>11</v>
      </c>
      <c r="ACR12" s="57">
        <v>8</v>
      </c>
      <c r="ACS12" s="48" t="str">
        <f>IF(COUNTIF(ACR2:ACR11,ACR12)&gt;0,"R","")</f>
        <v>R</v>
      </c>
      <c r="ACT12" s="46">
        <f t="shared" ref="ACT12:ACT75" si="410">IF(ACR12="","",IF(ACS11="R",ACT11,ACT11-1))</f>
        <v>27</v>
      </c>
      <c r="ACU12" s="6">
        <f>IF(ACR12="","",1)</f>
        <v>1</v>
      </c>
      <c r="ACV12" s="6">
        <f t="shared" ref="ACV12:ACV75" si="411">IF(ACR12="","",IF(ACS12="",ACU12*(36-ACT12),-ACT12*ACU12))</f>
        <v>-27</v>
      </c>
      <c r="ACW12" s="7">
        <f t="shared" ref="ACW12:ACW75" si="412">IF(ACR12="","",ACW11+ACV12)</f>
        <v>-27</v>
      </c>
      <c r="ACX12"/>
      <c r="ACY12"/>
      <c r="ACZ12"/>
      <c r="ADB12" s="5">
        <f t="shared" si="142"/>
        <v>11</v>
      </c>
      <c r="ADC12" s="57">
        <v>2</v>
      </c>
      <c r="ADD12" s="48" t="str">
        <f>IF(COUNTIF(ADC2:ADC11,ADC12)&gt;0,"R","")</f>
        <v/>
      </c>
      <c r="ADE12" s="46">
        <f t="shared" ref="ADE12:ADE75" si="413">IF(ADC12="","",IF(ADD11="R",ADE11,ADE11-1))</f>
        <v>29</v>
      </c>
      <c r="ADF12" s="6">
        <f>IF(ADC12="","",1)</f>
        <v>1</v>
      </c>
      <c r="ADG12" s="6">
        <f t="shared" ref="ADG12:ADG75" si="414">IF(ADC12="","",IF(ADD12="",ADF12*(36-ADE12),-ADE12*ADF12))</f>
        <v>7</v>
      </c>
      <c r="ADH12" s="7">
        <f t="shared" ref="ADH12:ADH75" si="415">IF(ADC12="","",ADH11+ADG12)</f>
        <v>7</v>
      </c>
      <c r="ADI12">
        <v>1</v>
      </c>
      <c r="ADJ12"/>
      <c r="ADK12"/>
      <c r="ADM12" s="5">
        <f t="shared" si="144"/>
        <v>11</v>
      </c>
      <c r="ADN12" s="57">
        <v>2</v>
      </c>
      <c r="ADO12" s="48" t="str">
        <f>IF(COUNTIF(ADN2:ADN11,ADN12)&gt;0,"R","")</f>
        <v/>
      </c>
      <c r="ADP12" s="46">
        <f t="shared" ref="ADP12:ADP75" si="416">IF(ADN12="","",IF(ADO11="R",ADP11,ADP11-1))</f>
        <v>28</v>
      </c>
      <c r="ADQ12" s="6">
        <f>IF(ADN12="","",1)</f>
        <v>1</v>
      </c>
      <c r="ADR12" s="6">
        <f t="shared" ref="ADR12:ADR75" si="417">IF(ADN12="","",IF(ADO12="",ADQ12*(36-ADP12),-ADP12*ADQ12))</f>
        <v>8</v>
      </c>
      <c r="ADS12" s="7">
        <f t="shared" ref="ADS12:ADS75" si="418">IF(ADN12="","",ADS11+ADR12)</f>
        <v>8</v>
      </c>
      <c r="ADT12">
        <v>1</v>
      </c>
      <c r="ADU12"/>
      <c r="ADV12"/>
      <c r="ADX12" s="5">
        <f t="shared" si="146"/>
        <v>11</v>
      </c>
      <c r="ADY12" s="57">
        <v>2</v>
      </c>
      <c r="ADZ12" s="48" t="str">
        <f>IF(COUNTIF(ADY2:ADY11,ADY12)&gt;0,"R","")</f>
        <v/>
      </c>
      <c r="AEA12" s="46">
        <f t="shared" ref="AEA12:AEA75" si="419">IF(ADY12="","",IF(ADZ11="R",AEA11,AEA11-1))</f>
        <v>27</v>
      </c>
      <c r="AEB12" s="6">
        <f>IF(ADY12="","",1)</f>
        <v>1</v>
      </c>
      <c r="AEC12" s="6">
        <f t="shared" ref="AEC12:AEC75" si="420">IF(ADY12="","",IF(ADZ12="",AEB12*(36-AEA12),-AEA12*AEB12))</f>
        <v>9</v>
      </c>
      <c r="AED12" s="7">
        <f t="shared" ref="AED12:AED75" si="421">IF(ADY12="","",AED11+AEC12)</f>
        <v>9</v>
      </c>
      <c r="AEE12">
        <v>1</v>
      </c>
      <c r="AEF12"/>
      <c r="AEG12"/>
      <c r="AEI12" s="5">
        <f t="shared" si="148"/>
        <v>11</v>
      </c>
      <c r="AEJ12" s="57">
        <v>14</v>
      </c>
      <c r="AEK12" s="48" t="str">
        <f>IF(COUNTIF(AEJ2:AEJ11,AEJ12)&gt;0,"R","")</f>
        <v/>
      </c>
      <c r="AEL12" s="46">
        <f t="shared" ref="AEL12:AEL75" si="422">IF(AEJ12="","",IF(AEK11="R",AEL11,AEL11-1))</f>
        <v>29</v>
      </c>
      <c r="AEM12" s="6">
        <f>IF(AEJ12="","",1)</f>
        <v>1</v>
      </c>
      <c r="AEN12" s="6">
        <f t="shared" ref="AEN12:AEN75" si="423">IF(AEJ12="","",IF(AEK12="",AEM12*(36-AEL12),-AEL12*AEM12))</f>
        <v>7</v>
      </c>
      <c r="AEO12" s="7">
        <f t="shared" ref="AEO12:AEO75" si="424">IF(AEJ12="","",AEO11+AEN12)</f>
        <v>7</v>
      </c>
      <c r="AEP12">
        <v>1</v>
      </c>
      <c r="AEQ12"/>
      <c r="AER12"/>
      <c r="AET12" s="5">
        <f t="shared" si="150"/>
        <v>11</v>
      </c>
      <c r="AEU12" s="57">
        <v>3</v>
      </c>
      <c r="AEV12" s="48" t="str">
        <f>IF(COUNTIF(AEU2:AEU11,AEU12)&gt;0,"R","")</f>
        <v/>
      </c>
      <c r="AEW12" s="46">
        <f t="shared" ref="AEW12:AEW75" si="425">IF(AEU12="","",IF(AEV11="R",AEW11,AEW11-1))</f>
        <v>27</v>
      </c>
      <c r="AEX12" s="6">
        <f>IF(AEU12="","",1)</f>
        <v>1</v>
      </c>
      <c r="AEY12" s="6">
        <f t="shared" ref="AEY12:AEY75" si="426">IF(AEU12="","",IF(AEV12="",AEX12*(36-AEW12),-AEW12*AEX12))</f>
        <v>9</v>
      </c>
      <c r="AEZ12" s="7">
        <f t="shared" ref="AEZ12:AEZ75" si="427">IF(AEU12="","",AEZ11+AEY12)</f>
        <v>9</v>
      </c>
      <c r="AFA12">
        <v>1</v>
      </c>
      <c r="AFB12"/>
      <c r="AFC12"/>
      <c r="AFE12" s="5">
        <f t="shared" si="152"/>
        <v>11</v>
      </c>
      <c r="AFF12" s="57">
        <v>28</v>
      </c>
      <c r="AFG12" s="48" t="str">
        <f>IF(COUNTIF(AFF2:AFF11,AFF12)&gt;0,"R","")</f>
        <v/>
      </c>
      <c r="AFH12" s="46">
        <f t="shared" ref="AFH12:AFH75" si="428">IF(AFF12="","",IF(AFG11="R",AFH11,AFH11-1))</f>
        <v>29</v>
      </c>
      <c r="AFI12" s="6">
        <f>IF(AFF12="","",1)</f>
        <v>1</v>
      </c>
      <c r="AFJ12" s="6">
        <f t="shared" ref="AFJ12:AFJ75" si="429">IF(AFF12="","",IF(AFG12="",AFI12*(36-AFH12),-AFH12*AFI12))</f>
        <v>7</v>
      </c>
      <c r="AFK12" s="7">
        <f t="shared" ref="AFK12:AFK75" si="430">IF(AFF12="","",AFK11+AFJ12)</f>
        <v>7</v>
      </c>
      <c r="AFL12">
        <v>1</v>
      </c>
      <c r="AFM12"/>
      <c r="AFN12"/>
      <c r="AFP12" s="5">
        <f t="shared" si="154"/>
        <v>11</v>
      </c>
      <c r="AFQ12" s="57">
        <v>6</v>
      </c>
      <c r="AFR12" s="48" t="str">
        <f>IF(COUNTIF(AFQ2:AFQ11,AFQ12)&gt;0,"R","")</f>
        <v/>
      </c>
      <c r="AFS12" s="46">
        <f t="shared" ref="AFS12:AFS75" si="431">IF(AFQ12="","",IF(AFR11="R",AFS11,AFS11-1))</f>
        <v>27</v>
      </c>
      <c r="AFT12" s="6">
        <f>IF(AFQ12="","",1)</f>
        <v>1</v>
      </c>
      <c r="AFU12" s="6">
        <f t="shared" ref="AFU12:AFU75" si="432">IF(AFQ12="","",IF(AFR12="",AFT12*(36-AFS12),-AFS12*AFT12))</f>
        <v>9</v>
      </c>
      <c r="AFV12" s="7">
        <f t="shared" ref="AFV12:AFV75" si="433">IF(AFQ12="","",AFV11+AFU12)</f>
        <v>9</v>
      </c>
      <c r="AFW12">
        <v>1</v>
      </c>
      <c r="AFX12"/>
      <c r="AFY12"/>
      <c r="AGA12" s="5">
        <f t="shared" si="156"/>
        <v>11</v>
      </c>
      <c r="AGB12" s="57">
        <v>26</v>
      </c>
      <c r="AGC12" s="48" t="str">
        <f>IF(COUNTIF(AGB2:AGB11,AGB12)&gt;0,"R","")</f>
        <v>R</v>
      </c>
      <c r="AGD12" s="46">
        <f t="shared" ref="AGD12:AGD75" si="434">IF(AGB12="","",IF(AGC11="R",AGD11,AGD11-1))</f>
        <v>29</v>
      </c>
      <c r="AGE12" s="6">
        <f>IF(AGB12="","",1)</f>
        <v>1</v>
      </c>
      <c r="AGF12" s="6">
        <f t="shared" ref="AGF12:AGF75" si="435">IF(AGB12="","",IF(AGC12="",AGE12*(36-AGD12),-AGD12*AGE12))</f>
        <v>-29</v>
      </c>
      <c r="AGG12" s="7">
        <f t="shared" ref="AGG12:AGG75" si="436">IF(AGB12="","",AGG11+AGF12)</f>
        <v>-29</v>
      </c>
      <c r="AGH12"/>
      <c r="AGI12"/>
      <c r="AGJ12"/>
      <c r="AGL12" s="5">
        <f t="shared" si="158"/>
        <v>11</v>
      </c>
      <c r="AGM12" s="57">
        <v>26</v>
      </c>
      <c r="AGN12" s="48" t="str">
        <f>IF(COUNTIF(AGM2:AGM11,AGM12)&gt;0,"R","")</f>
        <v/>
      </c>
      <c r="AGO12" s="46">
        <f t="shared" ref="AGO12:AGO75" si="437">IF(AGM12="","",IF(AGN11="R",AGO11,AGO11-1))</f>
        <v>28</v>
      </c>
      <c r="AGP12" s="6">
        <f>IF(AGM12="","",1)</f>
        <v>1</v>
      </c>
      <c r="AGQ12" s="6">
        <f t="shared" ref="AGQ12:AGQ75" si="438">IF(AGM12="","",IF(AGN12="",AGP12*(36-AGO12),-AGO12*AGP12))</f>
        <v>8</v>
      </c>
      <c r="AGR12" s="7">
        <f t="shared" ref="AGR12:AGR75" si="439">IF(AGM12="","",AGR11+AGQ12)</f>
        <v>8</v>
      </c>
      <c r="AGS12">
        <v>1</v>
      </c>
      <c r="AGT12"/>
      <c r="AGU12"/>
      <c r="AGW12" s="5">
        <f t="shared" si="160"/>
        <v>11</v>
      </c>
      <c r="AGX12" s="57">
        <v>13</v>
      </c>
      <c r="AGY12" s="48" t="str">
        <f>IF(COUNTIF(AGX2:AGX11,AGX12)&gt;0,"R","")</f>
        <v/>
      </c>
      <c r="AGZ12" s="46">
        <f t="shared" ref="AGZ12:AGZ75" si="440">IF(AGX12="","",IF(AGY11="R",AGZ11,AGZ11-1))</f>
        <v>29</v>
      </c>
      <c r="AHA12" s="6">
        <f>IF(AGX12="","",1)</f>
        <v>1</v>
      </c>
      <c r="AHB12" s="6">
        <f t="shared" ref="AHB12:AHB75" si="441">IF(AGX12="","",IF(AGY12="",AHA12*(36-AGZ12),-AGZ12*AHA12))</f>
        <v>7</v>
      </c>
      <c r="AHC12" s="7">
        <f t="shared" ref="AHC12:AHC75" si="442">IF(AGX12="","",AHC11+AHB12)</f>
        <v>7</v>
      </c>
      <c r="AHD12">
        <v>1</v>
      </c>
      <c r="AHE12"/>
      <c r="AHF12"/>
      <c r="AHH12" s="5">
        <f t="shared" si="162"/>
        <v>11</v>
      </c>
      <c r="AHI12" s="57">
        <v>29</v>
      </c>
      <c r="AHJ12" s="48" t="str">
        <f>IF(COUNTIF(AHI2:AHI11,AHI12)&gt;0,"R","")</f>
        <v>R</v>
      </c>
      <c r="AHK12" s="46">
        <f t="shared" ref="AHK12:AHK75" si="443">IF(AHI12="","",IF(AHJ11="R",AHK11,AHK11-1))</f>
        <v>28</v>
      </c>
      <c r="AHL12" s="6">
        <f>IF(AHI12="","",1)</f>
        <v>1</v>
      </c>
      <c r="AHM12" s="6">
        <f t="shared" ref="AHM12:AHM75" si="444">IF(AHI12="","",IF(AHJ12="",AHL12*(36-AHK12),-AHK12*AHL12))</f>
        <v>-28</v>
      </c>
      <c r="AHN12" s="7">
        <f t="shared" ref="AHN12:AHN75" si="445">IF(AHI12="","",AHN11+AHM12)</f>
        <v>-28</v>
      </c>
      <c r="AHO12"/>
      <c r="AHP12"/>
      <c r="AHQ12"/>
      <c r="AHS12" s="5">
        <f t="shared" si="164"/>
        <v>11</v>
      </c>
      <c r="AHT12" s="57">
        <v>19</v>
      </c>
      <c r="AHU12" s="48" t="str">
        <f>IF(COUNTIF(AHT2:AHT11,AHT12)&gt;0,"R","")</f>
        <v/>
      </c>
      <c r="AHV12" s="46">
        <f t="shared" ref="AHV12:AHV75" si="446">IF(AHT12="","",IF(AHU11="R",AHV11,AHV11-1))</f>
        <v>29</v>
      </c>
      <c r="AHW12" s="6">
        <f>IF(AHT12="","",1)</f>
        <v>1</v>
      </c>
      <c r="AHX12" s="6">
        <f t="shared" ref="AHX12:AHX75" si="447">IF(AHT12="","",IF(AHU12="",AHW12*(36-AHV12),-AHV12*AHW12))</f>
        <v>7</v>
      </c>
      <c r="AHY12" s="7">
        <f t="shared" ref="AHY12:AHY75" si="448">IF(AHT12="","",AHY11+AHX12)</f>
        <v>7</v>
      </c>
      <c r="AHZ12">
        <v>1</v>
      </c>
      <c r="AIA12"/>
      <c r="AIB12"/>
      <c r="AID12" s="5">
        <f t="shared" si="166"/>
        <v>11</v>
      </c>
      <c r="AIE12" s="57">
        <v>32</v>
      </c>
      <c r="AIF12" s="48" t="str">
        <f>IF(COUNTIF(AIE2:AIE11,AIE12)&gt;0,"R","")</f>
        <v/>
      </c>
      <c r="AIG12" s="46">
        <f t="shared" ref="AIG12:AIG75" si="449">IF(AIE12="","",IF(AIF11="R",AIG11,AIG11-1))</f>
        <v>29</v>
      </c>
      <c r="AIH12" s="6">
        <f>IF(AIE12="","",1)</f>
        <v>1</v>
      </c>
      <c r="AII12" s="6">
        <f t="shared" ref="AII12:AII75" si="450">IF(AIE12="","",IF(AIF12="",AIH12*(36-AIG12),-AIG12*AIH12))</f>
        <v>7</v>
      </c>
      <c r="AIJ12" s="7">
        <f t="shared" ref="AIJ12:AIJ75" si="451">IF(AIE12="","",AIJ11+AII12)</f>
        <v>7</v>
      </c>
      <c r="AIK12">
        <v>1</v>
      </c>
      <c r="AIL12"/>
      <c r="AIM12"/>
      <c r="AIO12" s="5">
        <f t="shared" si="168"/>
        <v>11</v>
      </c>
      <c r="AIP12" s="57">
        <v>26</v>
      </c>
      <c r="AIQ12" s="48" t="str">
        <f>IF(COUNTIF(AIP2:AIP11,AIP12)&gt;0,"R","")</f>
        <v/>
      </c>
      <c r="AIR12" s="46">
        <f t="shared" ref="AIR12:AIR75" si="452">IF(AIP12="","",IF(AIQ11="R",AIR11,AIR11-1))</f>
        <v>30</v>
      </c>
      <c r="AIS12" s="6">
        <f>IF(AIP12="","",1)</f>
        <v>1</v>
      </c>
      <c r="AIT12" s="6">
        <f t="shared" ref="AIT12:AIT75" si="453">IF(AIP12="","",IF(AIQ12="",AIS12*(36-AIR12),-AIR12*AIS12))</f>
        <v>6</v>
      </c>
      <c r="AIU12" s="7">
        <f t="shared" ref="AIU12:AIU75" si="454">IF(AIP12="","",AIU11+AIT12)</f>
        <v>6</v>
      </c>
      <c r="AIV12">
        <v>1</v>
      </c>
      <c r="AIW12"/>
      <c r="AIX12"/>
      <c r="AIZ12" s="5">
        <f t="shared" si="170"/>
        <v>11</v>
      </c>
      <c r="AJA12" s="57">
        <v>11</v>
      </c>
      <c r="AJB12" s="48" t="str">
        <f>IF(COUNTIF(AJA2:AJA11,AJA12)&gt;0,"R","")</f>
        <v/>
      </c>
      <c r="AJC12" s="46">
        <f t="shared" ref="AJC12:AJC75" si="455">IF(AJA12="","",IF(AJB11="R",AJC11,AJC11-1))</f>
        <v>28</v>
      </c>
      <c r="AJD12" s="6">
        <f>IF(AJA12="","",1)</f>
        <v>1</v>
      </c>
      <c r="AJE12" s="6">
        <f t="shared" ref="AJE12:AJE75" si="456">IF(AJA12="","",IF(AJB12="",AJD12*(36-AJC12),-AJC12*AJD12))</f>
        <v>8</v>
      </c>
      <c r="AJF12" s="7">
        <f t="shared" ref="AJF12:AJF75" si="457">IF(AJA12="","",AJF11+AJE12)</f>
        <v>8</v>
      </c>
      <c r="AJG12">
        <v>1</v>
      </c>
      <c r="AJH12"/>
      <c r="AJI12"/>
      <c r="AJK12" s="5">
        <f t="shared" si="172"/>
        <v>11</v>
      </c>
      <c r="AJL12" s="57">
        <v>8</v>
      </c>
      <c r="AJM12" s="48" t="str">
        <f>IF(COUNTIF(AJL2:AJL11,AJL12)&gt;0,"R","")</f>
        <v/>
      </c>
      <c r="AJN12" s="46">
        <f t="shared" ref="AJN12:AJN75" si="458">IF(AJL12="","",IF(AJM11="R",AJN11,AJN11-1))</f>
        <v>28</v>
      </c>
      <c r="AJO12" s="6">
        <f>IF(AJL12="","",1)</f>
        <v>1</v>
      </c>
      <c r="AJP12" s="6">
        <f t="shared" ref="AJP12:AJP75" si="459">IF(AJL12="","",IF(AJM12="",AJO12*(36-AJN12),-AJN12*AJO12))</f>
        <v>8</v>
      </c>
      <c r="AJQ12" s="7">
        <f t="shared" ref="AJQ12:AJQ75" si="460">IF(AJL12="","",AJQ11+AJP12)</f>
        <v>8</v>
      </c>
      <c r="AJR12">
        <v>1</v>
      </c>
      <c r="AJS12"/>
      <c r="AJT12"/>
      <c r="AJV12" s="5">
        <f t="shared" si="174"/>
        <v>11</v>
      </c>
      <c r="AJW12" s="57">
        <v>5</v>
      </c>
      <c r="AJX12" s="48" t="str">
        <f>IF(COUNTIF(AJW2:AJW11,AJW12)&gt;0,"R","")</f>
        <v/>
      </c>
      <c r="AJY12" s="46">
        <f t="shared" ref="AJY12:AJY75" si="461">IF(AJW12="","",IF(AJX11="R",AJY11,AJY11-1))</f>
        <v>28</v>
      </c>
      <c r="AJZ12" s="6">
        <f>IF(AJW12="","",1)</f>
        <v>1</v>
      </c>
      <c r="AKA12" s="6">
        <f t="shared" ref="AKA12:AKA75" si="462">IF(AJW12="","",IF(AJX12="",AJZ12*(36-AJY12),-AJY12*AJZ12))</f>
        <v>8</v>
      </c>
      <c r="AKB12" s="7">
        <f t="shared" ref="AKB12:AKB75" si="463">IF(AJW12="","",AKB11+AKA12)</f>
        <v>8</v>
      </c>
      <c r="AKC12">
        <v>1</v>
      </c>
      <c r="AKD12"/>
      <c r="AKE12"/>
      <c r="AKG12" s="5">
        <f t="shared" si="176"/>
        <v>11</v>
      </c>
      <c r="AKH12" s="57">
        <v>15</v>
      </c>
      <c r="AKI12" s="48" t="str">
        <f>IF(COUNTIF(AKH2:AKH11,AKH12)&gt;0,"R","")</f>
        <v/>
      </c>
      <c r="AKJ12" s="46">
        <f t="shared" ref="AKJ12:AKJ75" si="464">IF(AKH12="","",IF(AKI11="R",AKJ11,AKJ11-1))</f>
        <v>28</v>
      </c>
      <c r="AKK12" s="6">
        <f>IF(AKH12="","",1)</f>
        <v>1</v>
      </c>
      <c r="AKL12" s="6">
        <f t="shared" ref="AKL12:AKL75" si="465">IF(AKH12="","",IF(AKI12="",AKK12*(36-AKJ12),-AKJ12*AKK12))</f>
        <v>8</v>
      </c>
      <c r="AKM12" s="7">
        <f t="shared" ref="AKM12:AKM75" si="466">IF(AKH12="","",AKM11+AKL12)</f>
        <v>8</v>
      </c>
      <c r="AKN12">
        <v>1</v>
      </c>
      <c r="AKO12"/>
      <c r="AKP12"/>
      <c r="AKR12" s="5">
        <f t="shared" si="178"/>
        <v>11</v>
      </c>
      <c r="AKS12" s="57">
        <v>26</v>
      </c>
      <c r="AKT12" s="48" t="str">
        <f>IF(COUNTIF(AKS2:AKS11,AKS12)&gt;0,"R","")</f>
        <v/>
      </c>
      <c r="AKU12" s="46">
        <f t="shared" ref="AKU12:AKU75" si="467">IF(AKS12="","",IF(AKT11="R",AKU11,AKU11-1))</f>
        <v>27</v>
      </c>
      <c r="AKV12" s="6">
        <f>IF(AKS12="","",1)</f>
        <v>1</v>
      </c>
      <c r="AKW12" s="6">
        <f t="shared" ref="AKW12:AKW75" si="468">IF(AKS12="","",IF(AKT12="",AKV12*(36-AKU12),-AKU12*AKV12))</f>
        <v>9</v>
      </c>
      <c r="AKX12" s="7">
        <f t="shared" ref="AKX12:AKX75" si="469">IF(AKS12="","",AKX11+AKW12)</f>
        <v>9</v>
      </c>
      <c r="AKY12">
        <v>1</v>
      </c>
      <c r="AKZ12"/>
      <c r="ALA12"/>
      <c r="ALC12" s="5">
        <f t="shared" si="180"/>
        <v>11</v>
      </c>
      <c r="ALD12" s="57">
        <v>11</v>
      </c>
      <c r="ALE12" s="48" t="str">
        <f>IF(COUNTIF(ALD2:ALD11,ALD12)&gt;0,"R","")</f>
        <v/>
      </c>
      <c r="ALF12" s="46">
        <f t="shared" ref="ALF12:ALF75" si="470">IF(ALD12="","",IF(ALE11="R",ALF11,ALF11-1))</f>
        <v>29</v>
      </c>
      <c r="ALG12" s="6">
        <f>IF(ALD12="","",1)</f>
        <v>1</v>
      </c>
      <c r="ALH12" s="6">
        <f t="shared" ref="ALH12:ALH75" si="471">IF(ALD12="","",IF(ALE12="",ALG12*(36-ALF12),-ALF12*ALG12))</f>
        <v>7</v>
      </c>
      <c r="ALI12" s="7">
        <f t="shared" ref="ALI12:ALI75" si="472">IF(ALD12="","",ALI11+ALH12)</f>
        <v>7</v>
      </c>
      <c r="ALJ12">
        <v>1</v>
      </c>
      <c r="ALK12"/>
      <c r="ALL12"/>
      <c r="ALN12" s="5">
        <f t="shared" si="182"/>
        <v>11</v>
      </c>
      <c r="ALO12" s="57">
        <v>34</v>
      </c>
      <c r="ALP12" s="48" t="str">
        <f>IF(COUNTIF(ALO2:ALO11,ALO12)&gt;0,"R","")</f>
        <v/>
      </c>
      <c r="ALQ12" s="46">
        <f t="shared" ref="ALQ12:ALQ75" si="473">IF(ALO12="","",IF(ALP11="R",ALQ11,ALQ11-1))</f>
        <v>29</v>
      </c>
      <c r="ALR12" s="6">
        <f>IF(ALO12="","",1)</f>
        <v>1</v>
      </c>
      <c r="ALS12" s="6">
        <f t="shared" ref="ALS12:ALS75" si="474">IF(ALO12="","",IF(ALP12="",ALR12*(36-ALQ12),-ALQ12*ALR12))</f>
        <v>7</v>
      </c>
      <c r="ALT12" s="7">
        <f t="shared" ref="ALT12:ALT75" si="475">IF(ALO12="","",ALT11+ALS12)</f>
        <v>7</v>
      </c>
      <c r="ALU12">
        <v>1</v>
      </c>
      <c r="ALV12"/>
      <c r="ALW12"/>
      <c r="ALY12" s="5">
        <f t="shared" si="184"/>
        <v>11</v>
      </c>
      <c r="ALZ12" s="57">
        <v>12</v>
      </c>
      <c r="AMA12" s="48" t="str">
        <f>IF(COUNTIF(ALZ2:ALZ11,ALZ12)&gt;0,"R","")</f>
        <v/>
      </c>
      <c r="AMB12" s="46">
        <f t="shared" ref="AMB12:AMB75" si="476">IF(ALZ12="","",IF(AMA11="R",AMB11,AMB11-1))</f>
        <v>30</v>
      </c>
      <c r="AMC12" s="6">
        <f>IF(ALZ12="","",1)</f>
        <v>1</v>
      </c>
      <c r="AMD12" s="6">
        <f t="shared" ref="AMD12:AMD75" si="477">IF(ALZ12="","",IF(AMA12="",AMC12*(36-AMB12),-AMB12*AMC12))</f>
        <v>6</v>
      </c>
      <c r="AME12" s="7">
        <f t="shared" ref="AME12:AME75" si="478">IF(ALZ12="","",AME11+AMD12)</f>
        <v>6</v>
      </c>
      <c r="AMF12">
        <v>1</v>
      </c>
      <c r="AMG12"/>
      <c r="AMH12"/>
      <c r="AMJ12" s="5">
        <f t="shared" si="186"/>
        <v>11</v>
      </c>
      <c r="AMK12" s="57">
        <v>3</v>
      </c>
      <c r="AML12" s="48" t="str">
        <f>IF(COUNTIF(AMK2:AMK11,AMK12)&gt;0,"R","")</f>
        <v/>
      </c>
      <c r="AMM12" s="46">
        <f t="shared" ref="AMM12:AMM75" si="479">IF(AMK12="","",IF(AML11="R",AMM11,AMM11-1))</f>
        <v>27</v>
      </c>
      <c r="AMN12" s="6">
        <f>IF(AMK12="","",1)</f>
        <v>1</v>
      </c>
      <c r="AMO12" s="6">
        <f t="shared" ref="AMO12:AMO75" si="480">IF(AMK12="","",IF(AML12="",AMN12*(36-AMM12),-AMM12*AMN12))</f>
        <v>9</v>
      </c>
      <c r="AMP12" s="7">
        <f t="shared" ref="AMP12:AMP75" si="481">IF(AMK12="","",AMP11+AMO12)</f>
        <v>9</v>
      </c>
      <c r="AMQ12">
        <v>1</v>
      </c>
      <c r="AMR12"/>
      <c r="AMS12"/>
      <c r="AMU12" s="5">
        <f t="shared" si="188"/>
        <v>11</v>
      </c>
      <c r="AMV12" s="57">
        <v>3</v>
      </c>
      <c r="AMW12" s="48" t="str">
        <f>IF(COUNTIF(AMV2:AMV11,AMV12)&gt;0,"R","")</f>
        <v/>
      </c>
      <c r="AMX12" s="46">
        <f t="shared" ref="AMX12:AMX75" si="482">IF(AMV12="","",IF(AMW11="R",AMX11,AMX11-1))</f>
        <v>30</v>
      </c>
      <c r="AMY12" s="6">
        <f>IF(AMV12="","",1)</f>
        <v>1</v>
      </c>
      <c r="AMZ12" s="6">
        <f t="shared" ref="AMZ12:AMZ75" si="483">IF(AMV12="","",IF(AMW12="",AMY12*(36-AMX12),-AMX12*AMY12))</f>
        <v>6</v>
      </c>
      <c r="ANA12" s="7">
        <f t="shared" ref="ANA12:ANA75" si="484">IF(AMV12="","",ANA11+AMZ12)</f>
        <v>6</v>
      </c>
      <c r="ANB12">
        <v>1</v>
      </c>
      <c r="ANC12"/>
      <c r="AND12"/>
      <c r="ANF12" s="5">
        <f t="shared" si="190"/>
        <v>11</v>
      </c>
      <c r="ANG12" s="57">
        <v>14</v>
      </c>
      <c r="ANH12" s="48" t="str">
        <f>IF(COUNTIF(ANG2:ANG11,ANG12)&gt;0,"R","")</f>
        <v/>
      </c>
      <c r="ANI12" s="46">
        <f t="shared" ref="ANI12:ANI75" si="485">IF(ANG12="","",IF(ANH11="R",ANI11,ANI11-1))</f>
        <v>28</v>
      </c>
      <c r="ANJ12" s="6">
        <f>IF(ANG12="","",1)</f>
        <v>1</v>
      </c>
      <c r="ANK12" s="6">
        <f t="shared" ref="ANK12:ANK75" si="486">IF(ANG12="","",IF(ANH12="",ANJ12*(36-ANI12),-ANI12*ANJ12))</f>
        <v>8</v>
      </c>
      <c r="ANL12" s="7">
        <f t="shared" ref="ANL12:ANL75" si="487">IF(ANG12="","",ANL11+ANK12)</f>
        <v>8</v>
      </c>
      <c r="ANM12">
        <v>1</v>
      </c>
      <c r="ANN12"/>
      <c r="ANO12"/>
      <c r="ANQ12" s="5">
        <f t="shared" si="192"/>
        <v>11</v>
      </c>
      <c r="ANR12" s="57">
        <v>24</v>
      </c>
      <c r="ANS12" s="48" t="str">
        <f>IF(COUNTIF(ANR2:ANR11,ANR12)&gt;0,"R","")</f>
        <v/>
      </c>
      <c r="ANT12" s="46">
        <f t="shared" ref="ANT12:ANT75" si="488">IF(ANR12="","",IF(ANS11="R",ANT11,ANT11-1))</f>
        <v>29</v>
      </c>
      <c r="ANU12" s="6">
        <f>IF(ANR12="","",1)</f>
        <v>1</v>
      </c>
      <c r="ANV12" s="6">
        <f t="shared" ref="ANV12:ANV75" si="489">IF(ANR12="","",IF(ANS12="",ANU12*(36-ANT12),-ANT12*ANU12))</f>
        <v>7</v>
      </c>
      <c r="ANW12" s="7">
        <f t="shared" ref="ANW12:ANW75" si="490">IF(ANR12="","",ANW11+ANV12)</f>
        <v>7</v>
      </c>
      <c r="ANX12">
        <v>1</v>
      </c>
      <c r="ANY12"/>
      <c r="ANZ12"/>
      <c r="AOB12" s="5">
        <f t="shared" si="194"/>
        <v>11</v>
      </c>
      <c r="AOC12" s="57">
        <v>13</v>
      </c>
      <c r="AOD12" s="48" t="str">
        <f>IF(COUNTIF(AOC2:AOC11,AOC12)&gt;0,"R","")</f>
        <v/>
      </c>
      <c r="AOE12" s="46">
        <f t="shared" ref="AOE12:AOE75" si="491">IF(AOC12="","",IF(AOD11="R",AOE11,AOE11-1))</f>
        <v>27</v>
      </c>
      <c r="AOF12" s="6">
        <f>IF(AOC12="","",1)</f>
        <v>1</v>
      </c>
      <c r="AOG12" s="6">
        <f t="shared" ref="AOG12:AOG75" si="492">IF(AOC12="","",IF(AOD12="",AOF12*(36-AOE12),-AOE12*AOF12))</f>
        <v>9</v>
      </c>
      <c r="AOH12" s="7">
        <f t="shared" ref="AOH12:AOH75" si="493">IF(AOC12="","",AOH11+AOG12)</f>
        <v>9</v>
      </c>
      <c r="AOI12">
        <v>1</v>
      </c>
      <c r="AOJ12"/>
      <c r="AOK12"/>
      <c r="AOM12" s="5">
        <f t="shared" si="196"/>
        <v>11</v>
      </c>
      <c r="AON12" s="57">
        <v>14</v>
      </c>
      <c r="AOO12" s="48" t="str">
        <f>IF(COUNTIF(AON2:AON11,AON12)&gt;0,"R","")</f>
        <v/>
      </c>
      <c r="AOP12" s="46">
        <f t="shared" ref="AOP12:AOP75" si="494">IF(AON12="","",IF(AOO11="R",AOP11,AOP11-1))</f>
        <v>27</v>
      </c>
      <c r="AOQ12" s="6">
        <f>IF(AON12="","",1)</f>
        <v>1</v>
      </c>
      <c r="AOR12" s="6">
        <f t="shared" ref="AOR12:AOR75" si="495">IF(AON12="","",IF(AOO12="",AOQ12*(36-AOP12),-AOP12*AOQ12))</f>
        <v>9</v>
      </c>
      <c r="AOS12" s="7">
        <f t="shared" ref="AOS12:AOS75" si="496">IF(AON12="","",AOS11+AOR12)</f>
        <v>9</v>
      </c>
      <c r="AOT12">
        <v>1</v>
      </c>
      <c r="AOU12"/>
      <c r="AOV12"/>
      <c r="AOX12" s="5">
        <f t="shared" si="198"/>
        <v>11</v>
      </c>
      <c r="AOY12" s="57">
        <v>20</v>
      </c>
      <c r="AOZ12" s="48" t="str">
        <f>IF(COUNTIF(AOY2:AOY11,AOY12)&gt;0,"R","")</f>
        <v/>
      </c>
      <c r="APA12" s="46">
        <f t="shared" ref="APA12:APA75" si="497">IF(AOY12="","",IF(AOZ11="R",APA11,APA11-1))</f>
        <v>27</v>
      </c>
      <c r="APB12" s="6">
        <f>IF(AOY12="","",1)</f>
        <v>1</v>
      </c>
      <c r="APC12" s="6">
        <f t="shared" ref="APC12:APC75" si="498">IF(AOY12="","",IF(AOZ12="",APB12*(36-APA12),-APA12*APB12))</f>
        <v>9</v>
      </c>
      <c r="APD12" s="7">
        <f t="shared" ref="APD12:APD75" si="499">IF(AOY12="","",APD11+APC12)</f>
        <v>9</v>
      </c>
      <c r="APE12">
        <v>1</v>
      </c>
      <c r="APF12"/>
      <c r="APG12"/>
    </row>
    <row r="13" spans="1:1099" ht="15.75" x14ac:dyDescent="0.25">
      <c r="A13" s="5">
        <f t="shared" si="0"/>
        <v>12</v>
      </c>
      <c r="B13" s="57">
        <v>33</v>
      </c>
      <c r="C13" s="48" t="str">
        <f>IF(COUNTIF(B2:B12,B13)&gt;0,"R","")</f>
        <v>R</v>
      </c>
      <c r="D13" s="46">
        <f t="shared" si="200"/>
        <v>28</v>
      </c>
      <c r="E13" s="6">
        <f t="shared" ref="E13:E76" si="500">IF(B13="","",IF(C12="R",E12+1,IF(E12=1,1,E12-1)))</f>
        <v>1</v>
      </c>
      <c r="F13" s="6">
        <f t="shared" si="201"/>
        <v>-28</v>
      </c>
      <c r="G13" s="7">
        <f t="shared" si="202"/>
        <v>-21</v>
      </c>
      <c r="H13" s="44"/>
      <c r="I13" s="52" t="s">
        <v>17</v>
      </c>
      <c r="J13" s="4"/>
      <c r="L13" s="5">
        <f t="shared" si="2"/>
        <v>12</v>
      </c>
      <c r="M13" s="57">
        <v>11</v>
      </c>
      <c r="N13" s="48" t="str">
        <f>IF(COUNTIF(M2:M12,M13)&gt;0,"R","")</f>
        <v>R</v>
      </c>
      <c r="O13" s="46">
        <f t="shared" si="203"/>
        <v>26</v>
      </c>
      <c r="P13" s="6">
        <f t="shared" ref="P13:P76" si="501">IF(M13="","",IF(N12="R",P12+1,IF(P12=1,1,P12-1)))</f>
        <v>1</v>
      </c>
      <c r="Q13" s="6">
        <f t="shared" si="204"/>
        <v>-26</v>
      </c>
      <c r="R13" s="7">
        <f t="shared" si="205"/>
        <v>-17</v>
      </c>
      <c r="S13" s="44"/>
      <c r="T13" s="52" t="s">
        <v>17</v>
      </c>
      <c r="U13" s="4"/>
      <c r="W13" s="5">
        <f t="shared" si="4"/>
        <v>12</v>
      </c>
      <c r="X13" s="57">
        <v>17</v>
      </c>
      <c r="Y13" s="48" t="str">
        <f>IF(COUNTIF(X2:X12,X13)&gt;0,"R","")</f>
        <v/>
      </c>
      <c r="Z13" s="46">
        <f t="shared" si="206"/>
        <v>26</v>
      </c>
      <c r="AA13" s="6">
        <f t="shared" ref="AA13:AA76" si="502">IF(X13="","",IF(Y12="R",AA12+1,IF(AA12=1,1,AA12-1)))</f>
        <v>1</v>
      </c>
      <c r="AB13" s="6">
        <f t="shared" si="207"/>
        <v>10</v>
      </c>
      <c r="AC13" s="7">
        <f t="shared" si="208"/>
        <v>19</v>
      </c>
      <c r="AD13" s="44">
        <v>1</v>
      </c>
      <c r="AE13" s="52" t="s">
        <v>17</v>
      </c>
      <c r="AF13" s="4"/>
      <c r="AH13" s="5">
        <f t="shared" si="6"/>
        <v>12</v>
      </c>
      <c r="AI13" s="57">
        <v>1</v>
      </c>
      <c r="AJ13" s="48" t="str">
        <f>IF(COUNTIF(AI2:AI12,AI13)&gt;0,"R","")</f>
        <v/>
      </c>
      <c r="AK13" s="46">
        <f t="shared" si="209"/>
        <v>27</v>
      </c>
      <c r="AL13" s="6">
        <f t="shared" ref="AL13:AL76" si="503">IF(AI13="","",IF(AJ12="R",AL12+1,IF(AL12=1,1,AL12-1)))</f>
        <v>1</v>
      </c>
      <c r="AM13" s="6">
        <f t="shared" si="210"/>
        <v>9</v>
      </c>
      <c r="AN13" s="7">
        <f t="shared" si="211"/>
        <v>17</v>
      </c>
      <c r="AO13" s="44">
        <v>1</v>
      </c>
      <c r="AP13" s="52" t="s">
        <v>17</v>
      </c>
      <c r="AQ13" s="4"/>
      <c r="AS13" s="5">
        <f t="shared" si="8"/>
        <v>12</v>
      </c>
      <c r="AT13" s="57">
        <v>20</v>
      </c>
      <c r="AU13" s="48" t="str">
        <f>IF(COUNTIF(AT2:AT12,AT13)&gt;0,"R","")</f>
        <v/>
      </c>
      <c r="AV13" s="46">
        <f t="shared" si="212"/>
        <v>28</v>
      </c>
      <c r="AW13" s="6">
        <f t="shared" ref="AW13:AW76" si="504">IF(AT13="","",IF(AU12="R",AW12+1,IF(AW12=1,1,AW12-1)))</f>
        <v>1</v>
      </c>
      <c r="AX13" s="6">
        <f t="shared" si="213"/>
        <v>8</v>
      </c>
      <c r="AY13" s="7">
        <f t="shared" si="214"/>
        <v>15</v>
      </c>
      <c r="AZ13" s="44">
        <v>1</v>
      </c>
      <c r="BA13" s="52" t="s">
        <v>17</v>
      </c>
      <c r="BB13" s="4"/>
      <c r="BD13" s="5">
        <f t="shared" si="10"/>
        <v>12</v>
      </c>
      <c r="BE13" s="57">
        <v>5</v>
      </c>
      <c r="BF13" s="48" t="str">
        <f>IF(COUNTIF(BE2:BE12,BE13)&gt;0,"R","")</f>
        <v/>
      </c>
      <c r="BG13" s="46">
        <f t="shared" si="215"/>
        <v>26</v>
      </c>
      <c r="BH13" s="6">
        <f t="shared" ref="BH13:BH76" si="505">IF(BE13="","",IF(BF12="R",BH12+1,IF(BH12=1,1,BH12-1)))</f>
        <v>1</v>
      </c>
      <c r="BI13" s="6">
        <f t="shared" si="216"/>
        <v>10</v>
      </c>
      <c r="BJ13" s="7">
        <f t="shared" si="217"/>
        <v>19</v>
      </c>
      <c r="BK13" s="44">
        <v>1</v>
      </c>
      <c r="BL13" s="52" t="s">
        <v>17</v>
      </c>
      <c r="BM13" s="4"/>
      <c r="BO13" s="5">
        <f t="shared" si="12"/>
        <v>12</v>
      </c>
      <c r="BP13" s="57">
        <v>23</v>
      </c>
      <c r="BQ13" s="48" t="str">
        <f>IF(COUNTIF(BP2:BP12,BP13)&gt;0,"R","")</f>
        <v/>
      </c>
      <c r="BR13" s="46">
        <f t="shared" si="218"/>
        <v>27</v>
      </c>
      <c r="BS13" s="6">
        <f t="shared" ref="BS13:BS76" si="506">IF(BP13="","",IF(BQ12="R",BS12+1,IF(BS12=1,1,BS12-1)))</f>
        <v>1</v>
      </c>
      <c r="BT13" s="6">
        <f t="shared" si="219"/>
        <v>9</v>
      </c>
      <c r="BU13" s="7">
        <f t="shared" si="220"/>
        <v>17</v>
      </c>
      <c r="BV13">
        <v>1</v>
      </c>
      <c r="BW13" s="63" t="s">
        <v>17</v>
      </c>
      <c r="BX13"/>
      <c r="BZ13" s="5">
        <f t="shared" si="14"/>
        <v>12</v>
      </c>
      <c r="CA13" s="57">
        <v>0</v>
      </c>
      <c r="CB13" s="48" t="str">
        <f>IF(COUNTIF(CA2:CA12,CA13)&gt;0,"R","")</f>
        <v/>
      </c>
      <c r="CC13" s="46">
        <f t="shared" si="221"/>
        <v>28</v>
      </c>
      <c r="CD13" s="6">
        <f t="shared" ref="CD13:CD76" si="507">IF(CA13="","",IF(CB12="R",CD12+1,IF(CD12=1,1,CD12-1)))</f>
        <v>2</v>
      </c>
      <c r="CE13" s="6">
        <f t="shared" si="222"/>
        <v>16</v>
      </c>
      <c r="CF13" s="7">
        <f t="shared" si="223"/>
        <v>-12</v>
      </c>
      <c r="CG13">
        <v>2</v>
      </c>
      <c r="CH13" s="63" t="s">
        <v>17</v>
      </c>
      <c r="CI13"/>
      <c r="CK13" s="5">
        <f t="shared" si="16"/>
        <v>12</v>
      </c>
      <c r="CL13" s="57">
        <v>31</v>
      </c>
      <c r="CM13" s="48" t="str">
        <f>IF(COUNTIF(CL2:CL12,CL13)&gt;0,"R","")</f>
        <v/>
      </c>
      <c r="CN13" s="46">
        <f t="shared" si="224"/>
        <v>26</v>
      </c>
      <c r="CO13" s="6">
        <f t="shared" ref="CO13:CO76" si="508">IF(CL13="","",IF(CM12="R",CO12+1,IF(CO12=1,1,CO12-1)))</f>
        <v>1</v>
      </c>
      <c r="CP13" s="6">
        <f t="shared" si="225"/>
        <v>10</v>
      </c>
      <c r="CQ13" s="7">
        <f t="shared" si="226"/>
        <v>19</v>
      </c>
      <c r="CR13">
        <v>1</v>
      </c>
      <c r="CS13" s="63" t="s">
        <v>17</v>
      </c>
      <c r="CT13"/>
      <c r="CV13" s="5">
        <f t="shared" si="18"/>
        <v>12</v>
      </c>
      <c r="CW13" s="57">
        <v>35</v>
      </c>
      <c r="CX13" s="48" t="str">
        <f>IF(COUNTIF(CW2:CW12,CW13)&gt;0,"R","")</f>
        <v/>
      </c>
      <c r="CY13" s="46">
        <f t="shared" si="227"/>
        <v>28</v>
      </c>
      <c r="CZ13" s="6">
        <f t="shared" ref="CZ13:CZ76" si="509">IF(CW13="","",IF(CX12="R",CZ12+1,IF(CZ12=1,1,CZ12-1)))</f>
        <v>1</v>
      </c>
      <c r="DA13" s="6">
        <f t="shared" si="228"/>
        <v>8</v>
      </c>
      <c r="DB13" s="7">
        <f t="shared" si="229"/>
        <v>15</v>
      </c>
      <c r="DC13">
        <v>1</v>
      </c>
      <c r="DD13" s="63" t="s">
        <v>17</v>
      </c>
      <c r="DE13"/>
      <c r="DG13" s="5">
        <f t="shared" si="20"/>
        <v>12</v>
      </c>
      <c r="DH13" s="57">
        <v>20</v>
      </c>
      <c r="DI13" s="48" t="str">
        <f>IF(COUNTIF(DH2:DH12,DH13)&gt;0,"R","")</f>
        <v/>
      </c>
      <c r="DJ13" s="46">
        <f t="shared" si="230"/>
        <v>28</v>
      </c>
      <c r="DK13" s="6">
        <f t="shared" ref="DK13:DK76" si="510">IF(DH13="","",IF(DI12="R",DK12+1,IF(DK12=1,1,DK12-1)))</f>
        <v>2</v>
      </c>
      <c r="DL13" s="6">
        <f t="shared" si="231"/>
        <v>16</v>
      </c>
      <c r="DM13" s="7">
        <f t="shared" si="232"/>
        <v>-12</v>
      </c>
      <c r="DN13">
        <v>2</v>
      </c>
      <c r="DO13" s="63" t="s">
        <v>17</v>
      </c>
      <c r="DP13"/>
      <c r="DR13" s="5">
        <f t="shared" si="22"/>
        <v>12</v>
      </c>
      <c r="DS13" s="57">
        <v>34</v>
      </c>
      <c r="DT13" s="48" t="str">
        <f>IF(COUNTIF(DS2:DS12,DS13)&gt;0,"R","")</f>
        <v/>
      </c>
      <c r="DU13" s="46">
        <f t="shared" si="233"/>
        <v>28</v>
      </c>
      <c r="DV13" s="6">
        <f t="shared" ref="DV13:DV76" si="511">IF(DS13="","",IF(DT12="R",DV12+1,IF(DV12=1,1,DV12-1)))</f>
        <v>1</v>
      </c>
      <c r="DW13" s="6">
        <f t="shared" si="234"/>
        <v>8</v>
      </c>
      <c r="DX13" s="7">
        <f t="shared" si="235"/>
        <v>15</v>
      </c>
      <c r="DY13">
        <v>1</v>
      </c>
      <c r="DZ13" s="63" t="s">
        <v>17</v>
      </c>
      <c r="EA13"/>
      <c r="EC13" s="5">
        <f t="shared" si="24"/>
        <v>12</v>
      </c>
      <c r="ED13" s="57">
        <v>2</v>
      </c>
      <c r="EE13" s="48" t="str">
        <f>IF(COUNTIF(ED2:ED12,ED13)&gt;0,"R","")</f>
        <v/>
      </c>
      <c r="EF13" s="46">
        <f t="shared" si="236"/>
        <v>28</v>
      </c>
      <c r="EG13" s="6">
        <f t="shared" ref="EG13:EG76" si="512">IF(ED13="","",IF(EE12="R",EG12+1,IF(EG12=1,1,EG12-1)))</f>
        <v>1</v>
      </c>
      <c r="EH13" s="6">
        <f t="shared" si="237"/>
        <v>8</v>
      </c>
      <c r="EI13" s="7">
        <f t="shared" si="238"/>
        <v>15</v>
      </c>
      <c r="EJ13">
        <v>1</v>
      </c>
      <c r="EK13" s="63" t="s">
        <v>17</v>
      </c>
      <c r="EL13"/>
      <c r="EN13" s="5">
        <f t="shared" si="26"/>
        <v>12</v>
      </c>
      <c r="EO13" s="57">
        <v>28</v>
      </c>
      <c r="EP13" s="48" t="str">
        <f>IF(COUNTIF(EO2:EO12,EO13)&gt;0,"R","")</f>
        <v/>
      </c>
      <c r="EQ13" s="46">
        <f t="shared" si="239"/>
        <v>27</v>
      </c>
      <c r="ER13" s="6">
        <f t="shared" ref="ER13:ER76" si="513">IF(EO13="","",IF(EP12="R",ER12+1,IF(ER12=1,1,ER12-1)))</f>
        <v>1</v>
      </c>
      <c r="ES13" s="6">
        <f t="shared" si="240"/>
        <v>9</v>
      </c>
      <c r="ET13" s="7">
        <f t="shared" si="241"/>
        <v>17</v>
      </c>
      <c r="EU13">
        <v>1</v>
      </c>
      <c r="EV13" s="63" t="s">
        <v>17</v>
      </c>
      <c r="EW13"/>
      <c r="EY13" s="5">
        <f t="shared" si="28"/>
        <v>12</v>
      </c>
      <c r="EZ13" s="57">
        <v>18</v>
      </c>
      <c r="FA13" s="48" t="str">
        <f>IF(COUNTIF(EZ2:EZ12,EZ13)&gt;0,"R","")</f>
        <v>R</v>
      </c>
      <c r="FB13" s="46">
        <f t="shared" si="242"/>
        <v>28</v>
      </c>
      <c r="FC13" s="6">
        <f t="shared" ref="FC13:FC76" si="514">IF(EZ13="","",IF(FA12="R",FC12+1,IF(FC12=1,1,FC12-1)))</f>
        <v>1</v>
      </c>
      <c r="FD13" s="6">
        <f t="shared" si="243"/>
        <v>-28</v>
      </c>
      <c r="FE13" s="7">
        <f t="shared" si="244"/>
        <v>-21</v>
      </c>
      <c r="FF13"/>
      <c r="FG13" s="63" t="s">
        <v>17</v>
      </c>
      <c r="FH13"/>
      <c r="FJ13" s="5">
        <f t="shared" si="30"/>
        <v>12</v>
      </c>
      <c r="FK13" s="57">
        <v>9</v>
      </c>
      <c r="FL13" s="48" t="str">
        <f>IF(COUNTIF(FK2:FK12,FK13)&gt;0,"R","")</f>
        <v>R</v>
      </c>
      <c r="FM13" s="46">
        <f t="shared" si="245"/>
        <v>27</v>
      </c>
      <c r="FN13" s="6">
        <f t="shared" ref="FN13:FN76" si="515">IF(FK13="","",IF(FL12="R",FN12+1,IF(FN12=1,1,FN12-1)))</f>
        <v>1</v>
      </c>
      <c r="FO13" s="6">
        <f t="shared" si="246"/>
        <v>-27</v>
      </c>
      <c r="FP13" s="7">
        <f t="shared" si="247"/>
        <v>-19</v>
      </c>
      <c r="FQ13"/>
      <c r="FR13" s="63" t="s">
        <v>17</v>
      </c>
      <c r="FS13"/>
      <c r="FU13" s="5">
        <f t="shared" si="32"/>
        <v>12</v>
      </c>
      <c r="FV13" s="57">
        <v>4</v>
      </c>
      <c r="FW13" s="48" t="str">
        <f>IF(COUNTIF(FV2:FV12,FV13)&gt;0,"R","")</f>
        <v>R</v>
      </c>
      <c r="FX13" s="46">
        <f t="shared" si="248"/>
        <v>27</v>
      </c>
      <c r="FY13" s="6">
        <f t="shared" ref="FY13:FY76" si="516">IF(FV13="","",IF(FW12="R",FY12+1,IF(FY12=1,1,FY12-1)))</f>
        <v>1</v>
      </c>
      <c r="FZ13" s="6">
        <f t="shared" si="249"/>
        <v>-27</v>
      </c>
      <c r="GA13" s="7">
        <f t="shared" si="250"/>
        <v>-19</v>
      </c>
      <c r="GB13"/>
      <c r="GC13" s="63" t="s">
        <v>17</v>
      </c>
      <c r="GD13"/>
      <c r="GF13" s="5">
        <f t="shared" si="34"/>
        <v>12</v>
      </c>
      <c r="GG13" s="57">
        <v>17</v>
      </c>
      <c r="GH13" s="48" t="str">
        <f>IF(COUNTIF(GG2:GG12,GG13)&gt;0,"R","")</f>
        <v/>
      </c>
      <c r="GI13" s="46">
        <f t="shared" si="251"/>
        <v>28</v>
      </c>
      <c r="GJ13" s="6">
        <f t="shared" ref="GJ13:GJ76" si="517">IF(GG13="","",IF(GH12="R",GJ12+1,IF(GJ12=1,1,GJ12-1)))</f>
        <v>2</v>
      </c>
      <c r="GK13" s="6">
        <f t="shared" si="252"/>
        <v>16</v>
      </c>
      <c r="GL13" s="7">
        <f t="shared" si="253"/>
        <v>-12</v>
      </c>
      <c r="GM13">
        <v>2</v>
      </c>
      <c r="GN13" s="63" t="s">
        <v>17</v>
      </c>
      <c r="GO13"/>
      <c r="GQ13" s="5">
        <f t="shared" si="36"/>
        <v>12</v>
      </c>
      <c r="GR13" s="57">
        <v>16</v>
      </c>
      <c r="GS13" s="48" t="str">
        <f>IF(COUNTIF(GR2:GR12,GR13)&gt;0,"R","")</f>
        <v/>
      </c>
      <c r="GT13" s="46">
        <f t="shared" si="254"/>
        <v>29</v>
      </c>
      <c r="GU13" s="6">
        <f t="shared" ref="GU13:GU76" si="518">IF(GR13="","",IF(GS12="R",GU12+1,IF(GU12=1,1,GU12-1)))</f>
        <v>2</v>
      </c>
      <c r="GV13" s="6">
        <f t="shared" si="255"/>
        <v>14</v>
      </c>
      <c r="GW13" s="7">
        <f t="shared" si="256"/>
        <v>-15</v>
      </c>
      <c r="GX13">
        <v>2</v>
      </c>
      <c r="GY13" s="63" t="s">
        <v>17</v>
      </c>
      <c r="GZ13"/>
      <c r="HB13" s="5">
        <f t="shared" si="38"/>
        <v>12</v>
      </c>
      <c r="HC13" s="57">
        <v>1</v>
      </c>
      <c r="HD13" s="48" t="str">
        <f>IF(COUNTIF(HC2:HC12,HC13)&gt;0,"R","")</f>
        <v/>
      </c>
      <c r="HE13" s="46">
        <f t="shared" si="257"/>
        <v>29</v>
      </c>
      <c r="HF13" s="6">
        <f t="shared" ref="HF13:HF76" si="519">IF(HC13="","",IF(HD12="R",HF12+1,IF(HF12=1,1,HF12-1)))</f>
        <v>1</v>
      </c>
      <c r="HG13" s="6">
        <f t="shared" si="258"/>
        <v>7</v>
      </c>
      <c r="HH13" s="7">
        <f t="shared" si="259"/>
        <v>13</v>
      </c>
      <c r="HI13">
        <v>1</v>
      </c>
      <c r="HJ13" s="63" t="s">
        <v>17</v>
      </c>
      <c r="HK13"/>
      <c r="HM13" s="5">
        <f t="shared" si="40"/>
        <v>12</v>
      </c>
      <c r="HN13" s="57">
        <v>21</v>
      </c>
      <c r="HO13" s="48" t="str">
        <f>IF(COUNTIF(HN2:HN12,HN13)&gt;0,"R","")</f>
        <v/>
      </c>
      <c r="HP13" s="46">
        <f t="shared" si="260"/>
        <v>28</v>
      </c>
      <c r="HQ13" s="6">
        <f t="shared" ref="HQ13:HQ76" si="520">IF(HN13="","",IF(HO12="R",HQ12+1,IF(HQ12=1,1,HQ12-1)))</f>
        <v>1</v>
      </c>
      <c r="HR13" s="6">
        <f t="shared" si="261"/>
        <v>8</v>
      </c>
      <c r="HS13" s="7">
        <f t="shared" si="262"/>
        <v>15</v>
      </c>
      <c r="HT13">
        <v>1</v>
      </c>
      <c r="HU13" s="63" t="s">
        <v>17</v>
      </c>
      <c r="HV13"/>
      <c r="HX13" s="5">
        <f t="shared" si="42"/>
        <v>12</v>
      </c>
      <c r="HY13" s="57">
        <v>31</v>
      </c>
      <c r="HZ13" s="48" t="str">
        <f>IF(COUNTIF(HY2:HY12,HY13)&gt;0,"R","")</f>
        <v/>
      </c>
      <c r="IA13" s="46">
        <f t="shared" si="263"/>
        <v>29</v>
      </c>
      <c r="IB13" s="6">
        <f t="shared" ref="IB13:IB76" si="521">IF(HY13="","",IF(HZ12="R",IB12+1,IF(IB12=1,1,IB12-1)))</f>
        <v>2</v>
      </c>
      <c r="IC13" s="6">
        <f t="shared" si="264"/>
        <v>14</v>
      </c>
      <c r="ID13" s="7">
        <f t="shared" si="265"/>
        <v>-15</v>
      </c>
      <c r="IE13">
        <v>2</v>
      </c>
      <c r="IF13" s="63" t="s">
        <v>17</v>
      </c>
      <c r="IG13"/>
      <c r="II13" s="5">
        <f t="shared" si="44"/>
        <v>12</v>
      </c>
      <c r="IJ13" s="57">
        <v>8</v>
      </c>
      <c r="IK13" s="48" t="str">
        <f>IF(COUNTIF(IJ2:IJ12,IJ13)&gt;0,"R","")</f>
        <v>R</v>
      </c>
      <c r="IL13" s="46">
        <f t="shared" si="266"/>
        <v>27</v>
      </c>
      <c r="IM13" s="6">
        <f t="shared" ref="IM13:IM76" si="522">IF(IJ13="","",IF(IK12="R",IM12+1,IF(IM12=1,1,IM12-1)))</f>
        <v>1</v>
      </c>
      <c r="IN13" s="6">
        <f t="shared" si="267"/>
        <v>-27</v>
      </c>
      <c r="IO13" s="7">
        <f t="shared" si="268"/>
        <v>-19</v>
      </c>
      <c r="IP13"/>
      <c r="IQ13" s="63" t="s">
        <v>17</v>
      </c>
      <c r="IR13"/>
      <c r="IT13" s="5">
        <f t="shared" si="46"/>
        <v>12</v>
      </c>
      <c r="IU13" s="57">
        <v>23</v>
      </c>
      <c r="IV13" s="48" t="str">
        <f>IF(COUNTIF(IU2:IU12,IU13)&gt;0,"R","")</f>
        <v/>
      </c>
      <c r="IW13" s="46">
        <f t="shared" si="269"/>
        <v>29</v>
      </c>
      <c r="IX13" s="6">
        <f t="shared" ref="IX13:IX76" si="523">IF(IU13="","",IF(IV12="R",IX12+1,IF(IX12=1,1,IX12-1)))</f>
        <v>1</v>
      </c>
      <c r="IY13" s="6">
        <f t="shared" si="270"/>
        <v>7</v>
      </c>
      <c r="IZ13" s="7">
        <f t="shared" si="271"/>
        <v>13</v>
      </c>
      <c r="JA13">
        <v>1</v>
      </c>
      <c r="JB13" s="63" t="s">
        <v>17</v>
      </c>
      <c r="JC13"/>
      <c r="JE13" s="5">
        <f t="shared" si="48"/>
        <v>12</v>
      </c>
      <c r="JF13" s="57">
        <v>21</v>
      </c>
      <c r="JG13" s="48" t="str">
        <f>IF(COUNTIF(JF2:JF12,JF13)&gt;0,"R","")</f>
        <v>R</v>
      </c>
      <c r="JH13" s="46">
        <f t="shared" si="272"/>
        <v>27</v>
      </c>
      <c r="JI13" s="6">
        <f t="shared" ref="JI13:JI76" si="524">IF(JF13="","",IF(JG12="R",JI12+1,IF(JI12=1,1,JI12-1)))</f>
        <v>1</v>
      </c>
      <c r="JJ13" s="6">
        <f t="shared" si="273"/>
        <v>-27</v>
      </c>
      <c r="JK13" s="7">
        <f t="shared" si="274"/>
        <v>-19</v>
      </c>
      <c r="JL13"/>
      <c r="JM13" s="63" t="s">
        <v>17</v>
      </c>
      <c r="JN13"/>
      <c r="JP13" s="5">
        <f t="shared" si="50"/>
        <v>12</v>
      </c>
      <c r="JQ13" s="57">
        <v>3</v>
      </c>
      <c r="JR13" s="48" t="str">
        <f>IF(COUNTIF(JQ2:JQ12,JQ13)&gt;0,"R","")</f>
        <v/>
      </c>
      <c r="JS13" s="46">
        <f t="shared" si="275"/>
        <v>27</v>
      </c>
      <c r="JT13" s="6">
        <f t="shared" ref="JT13:JT76" si="525">IF(JQ13="","",IF(JR12="R",JT12+1,IF(JT12=1,1,JT12-1)))</f>
        <v>1</v>
      </c>
      <c r="JU13" s="6">
        <f t="shared" si="276"/>
        <v>9</v>
      </c>
      <c r="JV13" s="7">
        <f t="shared" si="277"/>
        <v>17</v>
      </c>
      <c r="JW13">
        <v>1</v>
      </c>
      <c r="JX13" s="63" t="s">
        <v>17</v>
      </c>
      <c r="JY13"/>
      <c r="KA13" s="5">
        <f t="shared" si="52"/>
        <v>12</v>
      </c>
      <c r="KB13" s="57">
        <v>29</v>
      </c>
      <c r="KC13" s="48" t="str">
        <f>IF(COUNTIF(KB2:KB12,KB13)&gt;0,"R","")</f>
        <v/>
      </c>
      <c r="KD13" s="46">
        <f t="shared" si="278"/>
        <v>27</v>
      </c>
      <c r="KE13" s="6">
        <f t="shared" ref="KE13:KE76" si="526">IF(KB13="","",IF(KC12="R",KE12+1,IF(KE12=1,1,KE12-1)))</f>
        <v>1</v>
      </c>
      <c r="KF13" s="6">
        <f t="shared" si="279"/>
        <v>9</v>
      </c>
      <c r="KG13" s="7">
        <f t="shared" si="280"/>
        <v>17</v>
      </c>
      <c r="KH13">
        <v>1</v>
      </c>
      <c r="KI13" s="63" t="s">
        <v>17</v>
      </c>
      <c r="KJ13"/>
      <c r="KL13" s="5">
        <f t="shared" si="54"/>
        <v>12</v>
      </c>
      <c r="KM13" s="57">
        <v>30</v>
      </c>
      <c r="KN13" s="48" t="str">
        <f>IF(COUNTIF(KM2:KM12,KM13)&gt;0,"R","")</f>
        <v/>
      </c>
      <c r="KO13" s="46">
        <f t="shared" si="281"/>
        <v>29</v>
      </c>
      <c r="KP13" s="6">
        <f t="shared" ref="KP13:KP76" si="527">IF(KM13="","",IF(KN12="R",KP12+1,IF(KP12=1,1,KP12-1)))</f>
        <v>2</v>
      </c>
      <c r="KQ13" s="6">
        <f t="shared" si="282"/>
        <v>14</v>
      </c>
      <c r="KR13" s="7">
        <f t="shared" si="283"/>
        <v>-15</v>
      </c>
      <c r="KS13">
        <v>2</v>
      </c>
      <c r="KT13" s="63" t="s">
        <v>17</v>
      </c>
      <c r="KU13"/>
      <c r="KW13" s="5">
        <f t="shared" si="56"/>
        <v>12</v>
      </c>
      <c r="KX13" s="57">
        <v>7</v>
      </c>
      <c r="KY13" s="48" t="str">
        <f>IF(COUNTIF(KX2:KX12,KX13)&gt;0,"R","")</f>
        <v/>
      </c>
      <c r="KZ13" s="46">
        <f t="shared" si="284"/>
        <v>28</v>
      </c>
      <c r="LA13" s="6">
        <f t="shared" ref="LA13:LA76" si="528">IF(KX13="","",IF(KY12="R",LA12+1,IF(LA12=1,1,LA12-1)))</f>
        <v>2</v>
      </c>
      <c r="LB13" s="6">
        <f t="shared" si="285"/>
        <v>16</v>
      </c>
      <c r="LC13" s="7">
        <f t="shared" si="286"/>
        <v>-12</v>
      </c>
      <c r="LD13">
        <v>2</v>
      </c>
      <c r="LE13" s="63" t="s">
        <v>17</v>
      </c>
      <c r="LF13"/>
      <c r="LH13" s="5">
        <f t="shared" si="58"/>
        <v>12</v>
      </c>
      <c r="LI13" s="57">
        <v>9</v>
      </c>
      <c r="LJ13" s="48" t="str">
        <f>IF(COUNTIF(LI2:LI12,LI13)&gt;0,"R","")</f>
        <v/>
      </c>
      <c r="LK13" s="46">
        <f t="shared" si="287"/>
        <v>28</v>
      </c>
      <c r="LL13" s="6">
        <f t="shared" ref="LL13:LL76" si="529">IF(LI13="","",IF(LJ12="R",LL12+1,IF(LL12=1,1,LL12-1)))</f>
        <v>1</v>
      </c>
      <c r="LM13" s="6">
        <f t="shared" si="288"/>
        <v>8</v>
      </c>
      <c r="LN13" s="7">
        <f t="shared" si="289"/>
        <v>15</v>
      </c>
      <c r="LO13">
        <v>1</v>
      </c>
      <c r="LP13" s="63" t="s">
        <v>17</v>
      </c>
      <c r="LQ13"/>
      <c r="LS13" s="5">
        <f t="shared" si="60"/>
        <v>12</v>
      </c>
      <c r="LT13" s="57">
        <v>28</v>
      </c>
      <c r="LU13" s="48" t="str">
        <f>IF(COUNTIF(LT2:LT12,LT13)&gt;0,"R","")</f>
        <v/>
      </c>
      <c r="LV13" s="46">
        <f t="shared" si="290"/>
        <v>27</v>
      </c>
      <c r="LW13" s="6">
        <f t="shared" ref="LW13:LW76" si="530">IF(LT13="","",IF(LU12="R",LW12+1,IF(LW12=1,1,LW12-1)))</f>
        <v>1</v>
      </c>
      <c r="LX13" s="6">
        <f t="shared" si="291"/>
        <v>9</v>
      </c>
      <c r="LY13" s="7">
        <f t="shared" si="292"/>
        <v>17</v>
      </c>
      <c r="LZ13">
        <v>1</v>
      </c>
      <c r="MA13" s="63" t="s">
        <v>17</v>
      </c>
      <c r="MB13"/>
      <c r="MD13" s="5">
        <f t="shared" si="62"/>
        <v>12</v>
      </c>
      <c r="ME13" s="57">
        <v>19</v>
      </c>
      <c r="MF13" s="48" t="str">
        <f>IF(COUNTIF(ME2:ME12,ME13)&gt;0,"R","")</f>
        <v/>
      </c>
      <c r="MG13" s="46">
        <f t="shared" si="293"/>
        <v>26</v>
      </c>
      <c r="MH13" s="6">
        <f t="shared" ref="MH13:MH76" si="531">IF(ME13="","",IF(MF12="R",MH12+1,IF(MH12=1,1,MH12-1)))</f>
        <v>1</v>
      </c>
      <c r="MI13" s="6">
        <f t="shared" si="294"/>
        <v>10</v>
      </c>
      <c r="MJ13" s="7">
        <f t="shared" si="295"/>
        <v>19</v>
      </c>
      <c r="MK13">
        <v>1</v>
      </c>
      <c r="ML13" s="63" t="s">
        <v>17</v>
      </c>
      <c r="MM13"/>
      <c r="MO13" s="5">
        <f t="shared" si="64"/>
        <v>12</v>
      </c>
      <c r="MP13" s="57">
        <v>31</v>
      </c>
      <c r="MQ13" s="48" t="str">
        <f>IF(COUNTIF(MP2:MP12,MP13)&gt;0,"R","")</f>
        <v/>
      </c>
      <c r="MR13" s="46">
        <f t="shared" si="296"/>
        <v>27</v>
      </c>
      <c r="MS13" s="6">
        <f t="shared" ref="MS13:MS76" si="532">IF(MP13="","",IF(MQ12="R",MS12+1,IF(MS12=1,1,MS12-1)))</f>
        <v>2</v>
      </c>
      <c r="MT13" s="6">
        <f t="shared" si="297"/>
        <v>18</v>
      </c>
      <c r="MU13" s="7">
        <f t="shared" si="298"/>
        <v>-9</v>
      </c>
      <c r="MV13">
        <v>2</v>
      </c>
      <c r="MW13" s="63" t="s">
        <v>17</v>
      </c>
      <c r="MX13"/>
      <c r="MZ13" s="5">
        <f t="shared" si="66"/>
        <v>12</v>
      </c>
      <c r="NA13" s="57">
        <v>26</v>
      </c>
      <c r="NB13" s="48" t="str">
        <f>IF(COUNTIF(NA2:NA12,NA13)&gt;0,"R","")</f>
        <v/>
      </c>
      <c r="NC13" s="46">
        <f t="shared" si="299"/>
        <v>28</v>
      </c>
      <c r="ND13" s="6">
        <f t="shared" ref="ND13:ND76" si="533">IF(NA13="","",IF(NB12="R",ND12+1,IF(ND12=1,1,ND12-1)))</f>
        <v>1</v>
      </c>
      <c r="NE13" s="6">
        <f t="shared" si="300"/>
        <v>8</v>
      </c>
      <c r="NF13" s="7">
        <f t="shared" si="301"/>
        <v>15</v>
      </c>
      <c r="NG13">
        <v>1</v>
      </c>
      <c r="NH13" s="63" t="s">
        <v>17</v>
      </c>
      <c r="NI13"/>
      <c r="NK13" s="5">
        <f t="shared" si="68"/>
        <v>12</v>
      </c>
      <c r="NL13" s="57">
        <v>22</v>
      </c>
      <c r="NM13" s="48" t="str">
        <f>IF(COUNTIF(NL2:NL12,NL13)&gt;0,"R","")</f>
        <v/>
      </c>
      <c r="NN13" s="46">
        <f t="shared" si="302"/>
        <v>27</v>
      </c>
      <c r="NO13" s="6">
        <f t="shared" ref="NO13:NO76" si="534">IF(NL13="","",IF(NM12="R",NO12+1,IF(NO12=1,1,NO12-1)))</f>
        <v>1</v>
      </c>
      <c r="NP13" s="6">
        <f t="shared" si="303"/>
        <v>9</v>
      </c>
      <c r="NQ13" s="7">
        <f t="shared" si="304"/>
        <v>17</v>
      </c>
      <c r="NR13">
        <v>1</v>
      </c>
      <c r="NS13" s="63" t="s">
        <v>17</v>
      </c>
      <c r="NT13"/>
      <c r="NV13" s="5">
        <f t="shared" si="70"/>
        <v>12</v>
      </c>
      <c r="NW13" s="57">
        <v>20</v>
      </c>
      <c r="NX13" s="48" t="str">
        <f>IF(COUNTIF(NW2:NW12,NW13)&gt;0,"R","")</f>
        <v/>
      </c>
      <c r="NY13" s="46">
        <f t="shared" si="305"/>
        <v>29</v>
      </c>
      <c r="NZ13" s="6">
        <f t="shared" ref="NZ13:NZ76" si="535">IF(NW13="","",IF(NX12="R",NZ12+1,IF(NZ12=1,1,NZ12-1)))</f>
        <v>1</v>
      </c>
      <c r="OA13" s="6">
        <f t="shared" si="306"/>
        <v>7</v>
      </c>
      <c r="OB13" s="7">
        <f t="shared" si="307"/>
        <v>13</v>
      </c>
      <c r="OC13">
        <v>1</v>
      </c>
      <c r="OD13" s="63" t="s">
        <v>17</v>
      </c>
      <c r="OE13"/>
      <c r="OG13" s="5">
        <f t="shared" si="72"/>
        <v>12</v>
      </c>
      <c r="OH13" s="57">
        <v>26</v>
      </c>
      <c r="OI13" s="48" t="str">
        <f>IF(COUNTIF(OH2:OH12,OH13)&gt;0,"R","")</f>
        <v/>
      </c>
      <c r="OJ13" s="46">
        <f t="shared" si="308"/>
        <v>28</v>
      </c>
      <c r="OK13" s="6">
        <f t="shared" ref="OK13:OK76" si="536">IF(OH13="","",IF(OI12="R",OK12+1,IF(OK12=1,1,OK12-1)))</f>
        <v>1</v>
      </c>
      <c r="OL13" s="6">
        <f t="shared" si="309"/>
        <v>8</v>
      </c>
      <c r="OM13" s="7">
        <f t="shared" si="310"/>
        <v>15</v>
      </c>
      <c r="ON13">
        <v>1</v>
      </c>
      <c r="OO13" s="63" t="s">
        <v>17</v>
      </c>
      <c r="OP13"/>
      <c r="OR13" s="5">
        <f t="shared" si="74"/>
        <v>12</v>
      </c>
      <c r="OS13" s="57">
        <v>20</v>
      </c>
      <c r="OT13" s="48" t="str">
        <f>IF(COUNTIF(OS2:OS12,OS13)&gt;0,"R","")</f>
        <v>R</v>
      </c>
      <c r="OU13" s="46">
        <f t="shared" si="311"/>
        <v>26</v>
      </c>
      <c r="OV13" s="6">
        <f t="shared" ref="OV13:OV76" si="537">IF(OS13="","",IF(OT12="R",OV12+1,IF(OV12=1,1,OV12-1)))</f>
        <v>1</v>
      </c>
      <c r="OW13" s="6">
        <f t="shared" si="312"/>
        <v>-26</v>
      </c>
      <c r="OX13" s="7">
        <f t="shared" si="313"/>
        <v>-17</v>
      </c>
      <c r="OY13"/>
      <c r="OZ13" s="63" t="s">
        <v>17</v>
      </c>
      <c r="PA13"/>
      <c r="PC13" s="5">
        <f t="shared" si="76"/>
        <v>12</v>
      </c>
      <c r="PD13" s="57">
        <v>1</v>
      </c>
      <c r="PE13" s="48" t="str">
        <f>IF(COUNTIF(PD2:PD12,PD13)&gt;0,"R","")</f>
        <v/>
      </c>
      <c r="PF13" s="46">
        <f t="shared" si="314"/>
        <v>27</v>
      </c>
      <c r="PG13" s="6">
        <f t="shared" ref="PG13:PG76" si="538">IF(PD13="","",IF(PE12="R",PG12+1,IF(PG12=1,1,PG12-1)))</f>
        <v>1</v>
      </c>
      <c r="PH13" s="6">
        <f t="shared" si="315"/>
        <v>9</v>
      </c>
      <c r="PI13" s="7">
        <f t="shared" si="316"/>
        <v>17</v>
      </c>
      <c r="PJ13">
        <v>1</v>
      </c>
      <c r="PK13" s="63" t="s">
        <v>17</v>
      </c>
      <c r="PL13"/>
      <c r="PN13" s="5">
        <f t="shared" si="78"/>
        <v>12</v>
      </c>
      <c r="PO13" s="57">
        <v>28</v>
      </c>
      <c r="PP13" s="48" t="str">
        <f>IF(COUNTIF(PO2:PO12,PO13)&gt;0,"R","")</f>
        <v/>
      </c>
      <c r="PQ13" s="46">
        <f t="shared" si="317"/>
        <v>26</v>
      </c>
      <c r="PR13" s="6">
        <f t="shared" ref="PR13:PR76" si="539">IF(PO13="","",IF(PP12="R",PR12+1,IF(PR12=1,1,PR12-1)))</f>
        <v>1</v>
      </c>
      <c r="PS13" s="6">
        <f t="shared" si="318"/>
        <v>10</v>
      </c>
      <c r="PT13" s="7">
        <f t="shared" si="319"/>
        <v>19</v>
      </c>
      <c r="PU13">
        <v>1</v>
      </c>
      <c r="PV13" s="63" t="s">
        <v>17</v>
      </c>
      <c r="PW13"/>
      <c r="PY13" s="5">
        <f t="shared" si="80"/>
        <v>12</v>
      </c>
      <c r="PZ13" s="57">
        <v>4</v>
      </c>
      <c r="QA13" s="48" t="str">
        <f>IF(COUNTIF(PZ2:PZ12,PZ13)&gt;0,"R","")</f>
        <v>R</v>
      </c>
      <c r="QB13" s="46">
        <f t="shared" si="320"/>
        <v>27</v>
      </c>
      <c r="QC13" s="6">
        <f t="shared" ref="QC13:QC76" si="540">IF(PZ13="","",IF(QA12="R",QC12+1,IF(QC12=1,1,QC12-1)))</f>
        <v>1</v>
      </c>
      <c r="QD13" s="6">
        <f t="shared" si="321"/>
        <v>-27</v>
      </c>
      <c r="QE13" s="7">
        <f t="shared" si="322"/>
        <v>-19</v>
      </c>
      <c r="QF13"/>
      <c r="QG13" s="63" t="s">
        <v>17</v>
      </c>
      <c r="QH13"/>
      <c r="QJ13" s="5">
        <f t="shared" si="82"/>
        <v>12</v>
      </c>
      <c r="QK13" s="57">
        <v>15</v>
      </c>
      <c r="QL13" s="48" t="str">
        <f>IF(COUNTIF(QK2:QK12,QK13)&gt;0,"R","")</f>
        <v/>
      </c>
      <c r="QM13" s="46">
        <f t="shared" si="323"/>
        <v>27</v>
      </c>
      <c r="QN13" s="6">
        <f t="shared" ref="QN13:QN76" si="541">IF(QK13="","",IF(QL12="R",QN12+1,IF(QN12=1,1,QN12-1)))</f>
        <v>1</v>
      </c>
      <c r="QO13" s="6">
        <f t="shared" si="324"/>
        <v>9</v>
      </c>
      <c r="QP13" s="7">
        <f t="shared" si="325"/>
        <v>17</v>
      </c>
      <c r="QQ13">
        <v>1</v>
      </c>
      <c r="QR13" s="63" t="s">
        <v>17</v>
      </c>
      <c r="QS13"/>
      <c r="QU13" s="5">
        <f t="shared" si="84"/>
        <v>12</v>
      </c>
      <c r="QV13" s="57">
        <v>31</v>
      </c>
      <c r="QW13" s="48" t="str">
        <f>IF(COUNTIF(QV2:QV12,QV13)&gt;0,"R","")</f>
        <v/>
      </c>
      <c r="QX13" s="46">
        <f t="shared" si="326"/>
        <v>28</v>
      </c>
      <c r="QY13" s="6">
        <f t="shared" ref="QY13:QY76" si="542">IF(QV13="","",IF(QW12="R",QY12+1,IF(QY12=1,1,QY12-1)))</f>
        <v>1</v>
      </c>
      <c r="QZ13" s="6">
        <f t="shared" si="327"/>
        <v>8</v>
      </c>
      <c r="RA13" s="7">
        <f t="shared" si="328"/>
        <v>15</v>
      </c>
      <c r="RB13">
        <v>1</v>
      </c>
      <c r="RC13" s="63" t="s">
        <v>17</v>
      </c>
      <c r="RD13"/>
      <c r="RF13" s="5">
        <f t="shared" si="86"/>
        <v>12</v>
      </c>
      <c r="RG13" s="57">
        <v>14</v>
      </c>
      <c r="RH13" s="48" t="str">
        <f>IF(COUNTIF(RG2:RG12,RG13)&gt;0,"R","")</f>
        <v>R</v>
      </c>
      <c r="RI13" s="46">
        <f t="shared" si="329"/>
        <v>28</v>
      </c>
      <c r="RJ13" s="6">
        <f t="shared" ref="RJ13:RJ76" si="543">IF(RG13="","",IF(RH12="R",RJ12+1,IF(RJ12=1,1,RJ12-1)))</f>
        <v>1</v>
      </c>
      <c r="RK13" s="6">
        <f t="shared" si="330"/>
        <v>-28</v>
      </c>
      <c r="RL13" s="7">
        <f t="shared" si="331"/>
        <v>-21</v>
      </c>
      <c r="RM13"/>
      <c r="RN13" s="63" t="s">
        <v>17</v>
      </c>
      <c r="RO13"/>
      <c r="RQ13" s="5">
        <f t="shared" si="88"/>
        <v>12</v>
      </c>
      <c r="RR13" s="57">
        <v>2</v>
      </c>
      <c r="RS13" s="48" t="str">
        <f>IF(COUNTIF(RR2:RR12,RR13)&gt;0,"R","")</f>
        <v>R</v>
      </c>
      <c r="RT13" s="46">
        <f t="shared" si="332"/>
        <v>26</v>
      </c>
      <c r="RU13" s="6">
        <f t="shared" ref="RU13:RU76" si="544">IF(RR13="","",IF(RS12="R",RU12+1,IF(RU12=1,1,RU12-1)))</f>
        <v>1</v>
      </c>
      <c r="RV13" s="6">
        <f t="shared" si="333"/>
        <v>-26</v>
      </c>
      <c r="RW13" s="7">
        <f t="shared" si="334"/>
        <v>-17</v>
      </c>
      <c r="RX13"/>
      <c r="RY13" s="63" t="s">
        <v>17</v>
      </c>
      <c r="RZ13"/>
      <c r="SB13" s="5">
        <f t="shared" si="90"/>
        <v>12</v>
      </c>
      <c r="SC13" s="57">
        <v>20</v>
      </c>
      <c r="SD13" s="48" t="str">
        <f>IF(COUNTIF(SC2:SC12,SC13)&gt;0,"R","")</f>
        <v/>
      </c>
      <c r="SE13" s="46">
        <f t="shared" si="335"/>
        <v>28</v>
      </c>
      <c r="SF13" s="6">
        <f t="shared" ref="SF13:SF76" si="545">IF(SC13="","",IF(SD12="R",SF12+1,IF(SF12=1,1,SF12-1)))</f>
        <v>1</v>
      </c>
      <c r="SG13" s="6">
        <f t="shared" si="336"/>
        <v>8</v>
      </c>
      <c r="SH13" s="7">
        <f t="shared" si="337"/>
        <v>15</v>
      </c>
      <c r="SI13">
        <v>1</v>
      </c>
      <c r="SJ13" s="63" t="s">
        <v>17</v>
      </c>
      <c r="SK13"/>
      <c r="SM13" s="5">
        <f t="shared" si="92"/>
        <v>12</v>
      </c>
      <c r="SN13" s="57">
        <v>14</v>
      </c>
      <c r="SO13" s="48" t="str">
        <f>IF(COUNTIF(SN2:SN12,SN13)&gt;0,"R","")</f>
        <v/>
      </c>
      <c r="SP13" s="46">
        <f t="shared" si="338"/>
        <v>28</v>
      </c>
      <c r="SQ13" s="6">
        <f t="shared" ref="SQ13:SQ76" si="546">IF(SN13="","",IF(SO12="R",SQ12+1,IF(SQ12=1,1,SQ12-1)))</f>
        <v>1</v>
      </c>
      <c r="SR13" s="6">
        <f t="shared" si="339"/>
        <v>8</v>
      </c>
      <c r="SS13" s="7">
        <f t="shared" si="340"/>
        <v>15</v>
      </c>
      <c r="ST13">
        <v>1</v>
      </c>
      <c r="SU13" s="63" t="s">
        <v>17</v>
      </c>
      <c r="SV13"/>
      <c r="SX13" s="5">
        <f t="shared" si="94"/>
        <v>12</v>
      </c>
      <c r="SY13" s="57">
        <v>23</v>
      </c>
      <c r="SZ13" s="48" t="str">
        <f>IF(COUNTIF(SY2:SY12,SY13)&gt;0,"R","")</f>
        <v/>
      </c>
      <c r="TA13" s="46">
        <f t="shared" si="341"/>
        <v>27</v>
      </c>
      <c r="TB13" s="6">
        <f t="shared" ref="TB13:TB76" si="547">IF(SY13="","",IF(SZ12="R",TB12+1,IF(TB12=1,1,TB12-1)))</f>
        <v>1</v>
      </c>
      <c r="TC13" s="6">
        <f t="shared" si="342"/>
        <v>9</v>
      </c>
      <c r="TD13" s="7">
        <f t="shared" si="343"/>
        <v>17</v>
      </c>
      <c r="TE13">
        <v>1</v>
      </c>
      <c r="TF13" s="63" t="s">
        <v>17</v>
      </c>
      <c r="TG13"/>
      <c r="TI13" s="5">
        <f t="shared" si="96"/>
        <v>12</v>
      </c>
      <c r="TJ13" s="57">
        <v>0</v>
      </c>
      <c r="TK13" s="48" t="str">
        <f>IF(COUNTIF(TJ2:TJ12,TJ13)&gt;0,"R","")</f>
        <v/>
      </c>
      <c r="TL13" s="46">
        <f t="shared" si="344"/>
        <v>26</v>
      </c>
      <c r="TM13" s="6">
        <f t="shared" ref="TM13:TM76" si="548">IF(TJ13="","",IF(TK12="R",TM12+1,IF(TM12=1,1,TM12-1)))</f>
        <v>1</v>
      </c>
      <c r="TN13" s="6">
        <f t="shared" si="345"/>
        <v>10</v>
      </c>
      <c r="TO13" s="7">
        <f t="shared" si="346"/>
        <v>19</v>
      </c>
      <c r="TP13">
        <v>1</v>
      </c>
      <c r="TQ13" s="63" t="s">
        <v>17</v>
      </c>
      <c r="TR13"/>
      <c r="TT13" s="5">
        <f t="shared" si="98"/>
        <v>12</v>
      </c>
      <c r="TU13" s="57">
        <v>26</v>
      </c>
      <c r="TV13" s="48" t="str">
        <f>IF(COUNTIF(TU2:TU12,TU13)&gt;0,"R","")</f>
        <v/>
      </c>
      <c r="TW13" s="46">
        <f t="shared" si="347"/>
        <v>27</v>
      </c>
      <c r="TX13" s="6">
        <f t="shared" ref="TX13:TX76" si="549">IF(TU13="","",IF(TV12="R",TX12+1,IF(TX12=1,1,TX12-1)))</f>
        <v>1</v>
      </c>
      <c r="TY13" s="6">
        <f t="shared" si="348"/>
        <v>9</v>
      </c>
      <c r="TZ13" s="7">
        <f t="shared" si="349"/>
        <v>17</v>
      </c>
      <c r="UA13">
        <v>1</v>
      </c>
      <c r="UB13" s="63" t="s">
        <v>17</v>
      </c>
      <c r="UC13"/>
      <c r="UE13" s="5">
        <f t="shared" si="100"/>
        <v>12</v>
      </c>
      <c r="UF13" s="57">
        <v>6</v>
      </c>
      <c r="UG13" s="48" t="str">
        <f>IF(COUNTIF(UF2:UF12,UF13)&gt;0,"R","")</f>
        <v/>
      </c>
      <c r="UH13" s="46">
        <f t="shared" si="350"/>
        <v>28</v>
      </c>
      <c r="UI13" s="6">
        <f t="shared" ref="UI13:UI76" si="550">IF(UF13="","",IF(UG12="R",UI12+1,IF(UI12=1,1,UI12-1)))</f>
        <v>2</v>
      </c>
      <c r="UJ13" s="6">
        <f t="shared" si="351"/>
        <v>16</v>
      </c>
      <c r="UK13" s="7">
        <f t="shared" si="352"/>
        <v>-12</v>
      </c>
      <c r="UL13">
        <v>2</v>
      </c>
      <c r="UM13" s="63" t="s">
        <v>17</v>
      </c>
      <c r="UN13"/>
      <c r="UP13" s="5">
        <f t="shared" si="102"/>
        <v>12</v>
      </c>
      <c r="UQ13" s="57">
        <v>3</v>
      </c>
      <c r="UR13" s="48" t="str">
        <f>IF(COUNTIF(UQ2:UQ12,UQ13)&gt;0,"R","")</f>
        <v/>
      </c>
      <c r="US13" s="46">
        <f t="shared" si="353"/>
        <v>27</v>
      </c>
      <c r="UT13" s="6">
        <f t="shared" ref="UT13:UT76" si="551">IF(UQ13="","",IF(UR12="R",UT12+1,IF(UT12=1,1,UT12-1)))</f>
        <v>1</v>
      </c>
      <c r="UU13" s="6">
        <f t="shared" si="354"/>
        <v>9</v>
      </c>
      <c r="UV13" s="7">
        <f t="shared" si="355"/>
        <v>17</v>
      </c>
      <c r="UW13">
        <v>1</v>
      </c>
      <c r="UX13" s="63" t="s">
        <v>17</v>
      </c>
      <c r="UY13"/>
      <c r="VA13" s="5">
        <f t="shared" si="104"/>
        <v>12</v>
      </c>
      <c r="VB13" s="57">
        <v>18</v>
      </c>
      <c r="VC13" s="48" t="str">
        <f>IF(COUNTIF(VB2:VB12,VB13)&gt;0,"R","")</f>
        <v/>
      </c>
      <c r="VD13" s="46">
        <f t="shared" si="356"/>
        <v>26</v>
      </c>
      <c r="VE13" s="6">
        <f t="shared" ref="VE13:VE76" si="552">IF(VB13="","",IF(VC12="R",VE12+1,IF(VE12=1,1,VE12-1)))</f>
        <v>1</v>
      </c>
      <c r="VF13" s="6">
        <f t="shared" si="357"/>
        <v>10</v>
      </c>
      <c r="VG13" s="7">
        <f t="shared" si="358"/>
        <v>19</v>
      </c>
      <c r="VH13">
        <v>1</v>
      </c>
      <c r="VI13" s="63" t="s">
        <v>17</v>
      </c>
      <c r="VJ13"/>
      <c r="VL13" s="5">
        <f t="shared" si="106"/>
        <v>12</v>
      </c>
      <c r="VM13" s="57">
        <v>18</v>
      </c>
      <c r="VN13" s="48" t="str">
        <f>IF(COUNTIF(VM2:VM12,VM13)&gt;0,"R","")</f>
        <v>R</v>
      </c>
      <c r="VO13" s="46">
        <f t="shared" si="359"/>
        <v>28</v>
      </c>
      <c r="VP13" s="6">
        <f t="shared" ref="VP13:VP76" si="553">IF(VM13="","",IF(VN12="R",VP12+1,IF(VP12=1,1,VP12-1)))</f>
        <v>2</v>
      </c>
      <c r="VQ13" s="6">
        <f t="shared" si="360"/>
        <v>-56</v>
      </c>
      <c r="VR13" s="7">
        <f t="shared" si="361"/>
        <v>-84</v>
      </c>
      <c r="VS13"/>
      <c r="VT13" s="63" t="s">
        <v>17</v>
      </c>
      <c r="VU13"/>
      <c r="VW13" s="5">
        <f t="shared" si="108"/>
        <v>12</v>
      </c>
      <c r="VX13" s="57">
        <v>30</v>
      </c>
      <c r="VY13" s="48" t="str">
        <f>IF(COUNTIF(VX2:VX12,VX13)&gt;0,"R","")</f>
        <v/>
      </c>
      <c r="VZ13" s="46">
        <f t="shared" si="362"/>
        <v>27</v>
      </c>
      <c r="WA13" s="6">
        <f t="shared" ref="WA13:WA76" si="554">IF(VX13="","",IF(VY12="R",WA12+1,IF(WA12=1,1,WA12-1)))</f>
        <v>1</v>
      </c>
      <c r="WB13" s="6">
        <f t="shared" si="363"/>
        <v>9</v>
      </c>
      <c r="WC13" s="7">
        <f t="shared" si="364"/>
        <v>17</v>
      </c>
      <c r="WD13">
        <v>1</v>
      </c>
      <c r="WE13" s="63" t="s">
        <v>17</v>
      </c>
      <c r="WF13"/>
      <c r="WH13" s="5">
        <f t="shared" si="110"/>
        <v>12</v>
      </c>
      <c r="WI13" s="57">
        <v>36</v>
      </c>
      <c r="WJ13" s="48" t="str">
        <f>IF(COUNTIF(WI2:WI12,WI13)&gt;0,"R","")</f>
        <v/>
      </c>
      <c r="WK13" s="46">
        <f t="shared" si="365"/>
        <v>28</v>
      </c>
      <c r="WL13" s="6">
        <f t="shared" ref="WL13:WL76" si="555">IF(WI13="","",IF(WJ12="R",WL12+1,IF(WL12=1,1,WL12-1)))</f>
        <v>1</v>
      </c>
      <c r="WM13" s="6">
        <f t="shared" si="366"/>
        <v>8</v>
      </c>
      <c r="WN13" s="7">
        <f t="shared" si="367"/>
        <v>15</v>
      </c>
      <c r="WO13">
        <v>1</v>
      </c>
      <c r="WP13" s="63" t="s">
        <v>17</v>
      </c>
      <c r="WQ13"/>
      <c r="WS13" s="5">
        <f t="shared" si="112"/>
        <v>12</v>
      </c>
      <c r="WT13" s="57">
        <v>26</v>
      </c>
      <c r="WU13" s="48" t="str">
        <f>IF(COUNTIF(WT2:WT12,WT13)&gt;0,"R","")</f>
        <v/>
      </c>
      <c r="WV13" s="46">
        <f t="shared" si="368"/>
        <v>29</v>
      </c>
      <c r="WW13" s="6">
        <f t="shared" ref="WW13:WW76" si="556">IF(WT13="","",IF(WU12="R",WW12+1,IF(WW12=1,1,WW12-1)))</f>
        <v>2</v>
      </c>
      <c r="WX13" s="6">
        <f t="shared" si="369"/>
        <v>14</v>
      </c>
      <c r="WY13" s="7">
        <f t="shared" si="370"/>
        <v>-15</v>
      </c>
      <c r="WZ13">
        <v>2</v>
      </c>
      <c r="XA13" s="63" t="s">
        <v>17</v>
      </c>
      <c r="XB13"/>
      <c r="XD13" s="5">
        <f t="shared" si="114"/>
        <v>12</v>
      </c>
      <c r="XE13" s="57">
        <v>25</v>
      </c>
      <c r="XF13" s="48" t="str">
        <f>IF(COUNTIF(XE2:XE12,XE13)&gt;0,"R","")</f>
        <v/>
      </c>
      <c r="XG13" s="46">
        <f t="shared" si="371"/>
        <v>29</v>
      </c>
      <c r="XH13" s="6">
        <f t="shared" ref="XH13:XH76" si="557">IF(XE13="","",IF(XF12="R",XH12+1,IF(XH12=1,1,XH12-1)))</f>
        <v>1</v>
      </c>
      <c r="XI13" s="6">
        <f t="shared" si="372"/>
        <v>7</v>
      </c>
      <c r="XJ13" s="7">
        <f t="shared" si="373"/>
        <v>13</v>
      </c>
      <c r="XK13">
        <v>1</v>
      </c>
      <c r="XL13" s="63" t="s">
        <v>17</v>
      </c>
      <c r="XM13"/>
      <c r="XO13" s="5">
        <f t="shared" si="116"/>
        <v>12</v>
      </c>
      <c r="XP13" s="57">
        <v>5</v>
      </c>
      <c r="XQ13" s="48" t="str">
        <f>IF(COUNTIF(XP2:XP12,XP13)&gt;0,"R","")</f>
        <v/>
      </c>
      <c r="XR13" s="46">
        <f t="shared" si="374"/>
        <v>26</v>
      </c>
      <c r="XS13" s="6">
        <f t="shared" ref="XS13:XS76" si="558">IF(XP13="","",IF(XQ12="R",XS12+1,IF(XS12=1,1,XS12-1)))</f>
        <v>1</v>
      </c>
      <c r="XT13" s="6">
        <f t="shared" si="375"/>
        <v>10</v>
      </c>
      <c r="XU13" s="7">
        <f t="shared" si="376"/>
        <v>19</v>
      </c>
      <c r="XV13">
        <v>1</v>
      </c>
      <c r="XW13" s="63" t="s">
        <v>17</v>
      </c>
      <c r="XX13"/>
      <c r="XZ13" s="5">
        <f t="shared" si="118"/>
        <v>12</v>
      </c>
      <c r="YA13" s="57">
        <v>33</v>
      </c>
      <c r="YB13" s="48" t="str">
        <f>IF(COUNTIF(YA2:YA12,YA13)&gt;0,"R","")</f>
        <v/>
      </c>
      <c r="YC13" s="46">
        <f t="shared" si="377"/>
        <v>30</v>
      </c>
      <c r="YD13" s="6">
        <f t="shared" ref="YD13:YD76" si="559">IF(YA13="","",IF(YB12="R",YD12+1,IF(YD12=1,1,YD12-1)))</f>
        <v>2</v>
      </c>
      <c r="YE13" s="6">
        <f t="shared" si="378"/>
        <v>12</v>
      </c>
      <c r="YF13" s="7">
        <f t="shared" si="379"/>
        <v>-18</v>
      </c>
      <c r="YG13">
        <v>2</v>
      </c>
      <c r="YH13" s="63" t="s">
        <v>17</v>
      </c>
      <c r="YI13"/>
      <c r="YK13" s="5">
        <f t="shared" si="120"/>
        <v>12</v>
      </c>
      <c r="YL13" s="57">
        <v>12</v>
      </c>
      <c r="YM13" s="48" t="str">
        <f>IF(COUNTIF(YL2:YL12,YL13)&gt;0,"R","")</f>
        <v/>
      </c>
      <c r="YN13" s="46">
        <f t="shared" si="380"/>
        <v>27</v>
      </c>
      <c r="YO13" s="6">
        <f t="shared" ref="YO13:YO76" si="560">IF(YL13="","",IF(YM12="R",YO12+1,IF(YO12=1,1,YO12-1)))</f>
        <v>1</v>
      </c>
      <c r="YP13" s="6">
        <f t="shared" si="381"/>
        <v>9</v>
      </c>
      <c r="YQ13" s="7">
        <f t="shared" si="382"/>
        <v>17</v>
      </c>
      <c r="YR13">
        <v>1</v>
      </c>
      <c r="YS13" s="63" t="s">
        <v>17</v>
      </c>
      <c r="YT13"/>
      <c r="YU13"/>
      <c r="YV13" s="5">
        <f t="shared" si="122"/>
        <v>12</v>
      </c>
      <c r="YW13" s="57">
        <v>32</v>
      </c>
      <c r="YX13" s="48" t="str">
        <f>IF(COUNTIF(YW2:YW12,YW13)&gt;0,"R","")</f>
        <v/>
      </c>
      <c r="YY13" s="46">
        <f t="shared" si="383"/>
        <v>28</v>
      </c>
      <c r="YZ13" s="6">
        <f t="shared" ref="YZ13:YZ76" si="561">IF(YW13="","",IF(YX12="R",YZ12+1,IF(YZ12=1,1,YZ12-1)))</f>
        <v>2</v>
      </c>
      <c r="ZA13" s="6">
        <f t="shared" si="384"/>
        <v>16</v>
      </c>
      <c r="ZB13" s="7">
        <f t="shared" si="385"/>
        <v>-12</v>
      </c>
      <c r="ZC13">
        <v>2</v>
      </c>
      <c r="ZD13" s="63" t="s">
        <v>17</v>
      </c>
      <c r="ZE13"/>
      <c r="ZG13" s="5">
        <f t="shared" si="124"/>
        <v>12</v>
      </c>
      <c r="ZH13" s="57">
        <v>27</v>
      </c>
      <c r="ZI13" s="48" t="str">
        <f>IF(COUNTIF(ZH2:ZH12,ZH13)&gt;0,"R","")</f>
        <v/>
      </c>
      <c r="ZJ13" s="46">
        <f t="shared" si="386"/>
        <v>27</v>
      </c>
      <c r="ZK13" s="6">
        <f t="shared" ref="ZK13:ZK76" si="562">IF(ZH13="","",IF(ZI12="R",ZK12+1,IF(ZK12=1,1,ZK12-1)))</f>
        <v>1</v>
      </c>
      <c r="ZL13" s="6">
        <f t="shared" si="387"/>
        <v>9</v>
      </c>
      <c r="ZM13" s="7">
        <f t="shared" si="388"/>
        <v>17</v>
      </c>
      <c r="ZN13">
        <v>1</v>
      </c>
      <c r="ZO13" s="63" t="s">
        <v>17</v>
      </c>
      <c r="ZP13"/>
      <c r="ZR13" s="5">
        <f t="shared" si="126"/>
        <v>12</v>
      </c>
      <c r="ZS13" s="57">
        <v>1</v>
      </c>
      <c r="ZT13" s="48" t="str">
        <f>IF(COUNTIF(ZS2:ZS12,ZS13)&gt;0,"R","")</f>
        <v/>
      </c>
      <c r="ZU13" s="46">
        <f t="shared" si="389"/>
        <v>27</v>
      </c>
      <c r="ZV13" s="6">
        <f t="shared" ref="ZV13:ZV76" si="563">IF(ZS13="","",IF(ZT12="R",ZV12+1,IF(ZV12=1,1,ZV12-1)))</f>
        <v>2</v>
      </c>
      <c r="ZW13" s="6">
        <f t="shared" si="390"/>
        <v>18</v>
      </c>
      <c r="ZX13" s="7">
        <f t="shared" si="391"/>
        <v>-9</v>
      </c>
      <c r="ZY13">
        <v>2</v>
      </c>
      <c r="ZZ13" s="63" t="s">
        <v>17</v>
      </c>
      <c r="AAA13"/>
      <c r="AAC13" s="5">
        <f t="shared" si="128"/>
        <v>12</v>
      </c>
      <c r="AAD13" s="57">
        <v>22</v>
      </c>
      <c r="AAE13" s="48" t="str">
        <f>IF(COUNTIF(AAD2:AAD12,AAD13)&gt;0,"R","")</f>
        <v>R</v>
      </c>
      <c r="AAF13" s="46">
        <f t="shared" si="392"/>
        <v>27</v>
      </c>
      <c r="AAG13" s="6">
        <f t="shared" ref="AAG13:AAG76" si="564">IF(AAD13="","",IF(AAE12="R",AAG12+1,IF(AAG12=1,1,AAG12-1)))</f>
        <v>1</v>
      </c>
      <c r="AAH13" s="6">
        <f t="shared" si="393"/>
        <v>-27</v>
      </c>
      <c r="AAI13" s="7">
        <f t="shared" si="394"/>
        <v>-19</v>
      </c>
      <c r="AAJ13"/>
      <c r="AAK13" s="63" t="s">
        <v>17</v>
      </c>
      <c r="AAL13"/>
      <c r="AAN13" s="5">
        <f t="shared" si="130"/>
        <v>12</v>
      </c>
      <c r="AAO13" s="57">
        <v>28</v>
      </c>
      <c r="AAP13" s="48" t="str">
        <f>IF(COUNTIF(AAO2:AAO12,AAO13)&gt;0,"R","")</f>
        <v/>
      </c>
      <c r="AAQ13" s="46">
        <f t="shared" si="395"/>
        <v>29</v>
      </c>
      <c r="AAR13" s="6">
        <f t="shared" ref="AAR13:AAR76" si="565">IF(AAO13="","",IF(AAP12="R",AAR12+1,IF(AAR12=1,1,AAR12-1)))</f>
        <v>2</v>
      </c>
      <c r="AAS13" s="6">
        <f t="shared" si="396"/>
        <v>14</v>
      </c>
      <c r="AAT13" s="7">
        <f t="shared" si="397"/>
        <v>-15</v>
      </c>
      <c r="AAU13">
        <v>2</v>
      </c>
      <c r="AAV13" s="63" t="s">
        <v>17</v>
      </c>
      <c r="AAW13"/>
      <c r="AAY13" s="5">
        <f t="shared" si="132"/>
        <v>12</v>
      </c>
      <c r="AAZ13" s="57">
        <v>9</v>
      </c>
      <c r="ABA13" s="48" t="str">
        <f>IF(COUNTIF(AAZ2:AAZ12,AAZ13)&gt;0,"R","")</f>
        <v/>
      </c>
      <c r="ABB13" s="46">
        <f t="shared" si="398"/>
        <v>27</v>
      </c>
      <c r="ABC13" s="6">
        <f t="shared" ref="ABC13:ABC76" si="566">IF(AAZ13="","",IF(ABA12="R",ABC12+1,IF(ABC12=1,1,ABC12-1)))</f>
        <v>1</v>
      </c>
      <c r="ABD13" s="6">
        <f t="shared" si="399"/>
        <v>9</v>
      </c>
      <c r="ABE13" s="7">
        <f t="shared" si="400"/>
        <v>17</v>
      </c>
      <c r="ABF13">
        <v>1</v>
      </c>
      <c r="ABG13" s="63" t="s">
        <v>17</v>
      </c>
      <c r="ABH13"/>
      <c r="ABJ13" s="5">
        <f t="shared" si="134"/>
        <v>12</v>
      </c>
      <c r="ABK13" s="57">
        <v>21</v>
      </c>
      <c r="ABL13" s="48" t="str">
        <f>IF(COUNTIF(ABK2:ABK12,ABK13)&gt;0,"R","")</f>
        <v>R</v>
      </c>
      <c r="ABM13" s="46">
        <f t="shared" si="401"/>
        <v>27</v>
      </c>
      <c r="ABN13" s="6">
        <f t="shared" ref="ABN13:ABN76" si="567">IF(ABK13="","",IF(ABL12="R",ABN12+1,IF(ABN12=1,1,ABN12-1)))</f>
        <v>2</v>
      </c>
      <c r="ABO13" s="6">
        <f t="shared" si="402"/>
        <v>-54</v>
      </c>
      <c r="ABP13" s="7">
        <f t="shared" si="403"/>
        <v>-81</v>
      </c>
      <c r="ABQ13"/>
      <c r="ABR13" s="63" t="s">
        <v>17</v>
      </c>
      <c r="ABS13"/>
      <c r="ABU13" s="5">
        <f t="shared" si="136"/>
        <v>12</v>
      </c>
      <c r="ABV13" s="57">
        <v>25</v>
      </c>
      <c r="ABW13" s="48" t="str">
        <f>IF(COUNTIF(ABV2:ABV12,ABV13)&gt;0,"R","")</f>
        <v/>
      </c>
      <c r="ABX13" s="46">
        <f t="shared" si="404"/>
        <v>27</v>
      </c>
      <c r="ABY13" s="6">
        <f t="shared" ref="ABY13:ABY76" si="568">IF(ABV13="","",IF(ABW12="R",ABY12+1,IF(ABY12=1,1,ABY12-1)))</f>
        <v>1</v>
      </c>
      <c r="ABZ13" s="6">
        <f t="shared" si="405"/>
        <v>9</v>
      </c>
      <c r="ACA13" s="7">
        <f t="shared" si="406"/>
        <v>17</v>
      </c>
      <c r="ACB13">
        <v>1</v>
      </c>
      <c r="ACC13" s="63" t="s">
        <v>17</v>
      </c>
      <c r="ACD13"/>
      <c r="ACF13" s="5">
        <f t="shared" si="138"/>
        <v>12</v>
      </c>
      <c r="ACG13" s="57">
        <v>31</v>
      </c>
      <c r="ACH13" s="48" t="str">
        <f>IF(COUNTIF(ACG2:ACG12,ACG13)&gt;0,"R","")</f>
        <v/>
      </c>
      <c r="ACI13" s="46">
        <f t="shared" si="407"/>
        <v>28</v>
      </c>
      <c r="ACJ13" s="6">
        <f t="shared" ref="ACJ13:ACJ76" si="569">IF(ACG13="","",IF(ACH12="R",ACJ12+1,IF(ACJ12=1,1,ACJ12-1)))</f>
        <v>1</v>
      </c>
      <c r="ACK13" s="6">
        <f t="shared" si="408"/>
        <v>8</v>
      </c>
      <c r="ACL13" s="7">
        <f t="shared" si="409"/>
        <v>15</v>
      </c>
      <c r="ACM13">
        <v>1</v>
      </c>
      <c r="ACN13" s="63" t="s">
        <v>17</v>
      </c>
      <c r="ACO13"/>
      <c r="ACQ13" s="5">
        <f t="shared" si="140"/>
        <v>12</v>
      </c>
      <c r="ACR13" s="57">
        <v>15</v>
      </c>
      <c r="ACS13" s="48" t="str">
        <f>IF(COUNTIF(ACR2:ACR12,ACR13)&gt;0,"R","")</f>
        <v/>
      </c>
      <c r="ACT13" s="46">
        <f t="shared" si="410"/>
        <v>27</v>
      </c>
      <c r="ACU13" s="6">
        <f t="shared" ref="ACU13:ACU76" si="570">IF(ACR13="","",IF(ACS12="R",ACU12+1,IF(ACU12=1,1,ACU12-1)))</f>
        <v>2</v>
      </c>
      <c r="ACV13" s="6">
        <f t="shared" si="411"/>
        <v>18</v>
      </c>
      <c r="ACW13" s="7">
        <f t="shared" si="412"/>
        <v>-9</v>
      </c>
      <c r="ACX13">
        <v>2</v>
      </c>
      <c r="ACY13" s="63" t="s">
        <v>17</v>
      </c>
      <c r="ACZ13"/>
      <c r="ADB13" s="5">
        <f t="shared" si="142"/>
        <v>12</v>
      </c>
      <c r="ADC13" s="57">
        <v>33</v>
      </c>
      <c r="ADD13" s="48" t="str">
        <f>IF(COUNTIF(ADC2:ADC12,ADC13)&gt;0,"R","")</f>
        <v/>
      </c>
      <c r="ADE13" s="46">
        <f t="shared" si="413"/>
        <v>28</v>
      </c>
      <c r="ADF13" s="6">
        <f t="shared" ref="ADF13:ADF76" si="571">IF(ADC13="","",IF(ADD12="R",ADF12+1,IF(ADF12=1,1,ADF12-1)))</f>
        <v>1</v>
      </c>
      <c r="ADG13" s="6">
        <f t="shared" si="414"/>
        <v>8</v>
      </c>
      <c r="ADH13" s="7">
        <f t="shared" si="415"/>
        <v>15</v>
      </c>
      <c r="ADI13">
        <v>1</v>
      </c>
      <c r="ADJ13" s="63" t="s">
        <v>17</v>
      </c>
      <c r="ADK13"/>
      <c r="ADM13" s="5">
        <f t="shared" si="144"/>
        <v>12</v>
      </c>
      <c r="ADN13" s="57">
        <v>35</v>
      </c>
      <c r="ADO13" s="48" t="str">
        <f>IF(COUNTIF(ADN2:ADN12,ADN13)&gt;0,"R","")</f>
        <v>R</v>
      </c>
      <c r="ADP13" s="46">
        <f t="shared" si="416"/>
        <v>27</v>
      </c>
      <c r="ADQ13" s="6">
        <f t="shared" ref="ADQ13:ADQ76" si="572">IF(ADN13="","",IF(ADO12="R",ADQ12+1,IF(ADQ12=1,1,ADQ12-1)))</f>
        <v>1</v>
      </c>
      <c r="ADR13" s="6">
        <f t="shared" si="417"/>
        <v>-27</v>
      </c>
      <c r="ADS13" s="7">
        <f t="shared" si="418"/>
        <v>-19</v>
      </c>
      <c r="ADT13"/>
      <c r="ADU13" s="63" t="s">
        <v>17</v>
      </c>
      <c r="ADV13"/>
      <c r="ADX13" s="5">
        <f t="shared" si="146"/>
        <v>12</v>
      </c>
      <c r="ADY13" s="57">
        <v>15</v>
      </c>
      <c r="ADZ13" s="48" t="str">
        <f>IF(COUNTIF(ADY2:ADY12,ADY13)&gt;0,"R","")</f>
        <v/>
      </c>
      <c r="AEA13" s="46">
        <f t="shared" si="419"/>
        <v>26</v>
      </c>
      <c r="AEB13" s="6">
        <f t="shared" ref="AEB13:AEB76" si="573">IF(ADY13="","",IF(ADZ12="R",AEB12+1,IF(AEB12=1,1,AEB12-1)))</f>
        <v>1</v>
      </c>
      <c r="AEC13" s="6">
        <f t="shared" si="420"/>
        <v>10</v>
      </c>
      <c r="AED13" s="7">
        <f t="shared" si="421"/>
        <v>19</v>
      </c>
      <c r="AEE13">
        <v>1</v>
      </c>
      <c r="AEF13" s="63" t="s">
        <v>17</v>
      </c>
      <c r="AEG13"/>
      <c r="AEI13" s="5">
        <f t="shared" si="148"/>
        <v>12</v>
      </c>
      <c r="AEJ13" s="57">
        <v>20</v>
      </c>
      <c r="AEK13" s="48" t="str">
        <f>IF(COUNTIF(AEJ2:AEJ12,AEJ13)&gt;0,"R","")</f>
        <v/>
      </c>
      <c r="AEL13" s="46">
        <f t="shared" si="422"/>
        <v>28</v>
      </c>
      <c r="AEM13" s="6">
        <f t="shared" ref="AEM13:AEM76" si="574">IF(AEJ13="","",IF(AEK12="R",AEM12+1,IF(AEM12=1,1,AEM12-1)))</f>
        <v>1</v>
      </c>
      <c r="AEN13" s="6">
        <f t="shared" si="423"/>
        <v>8</v>
      </c>
      <c r="AEO13" s="7">
        <f t="shared" si="424"/>
        <v>15</v>
      </c>
      <c r="AEP13">
        <v>1</v>
      </c>
      <c r="AEQ13" s="63" t="s">
        <v>17</v>
      </c>
      <c r="AER13"/>
      <c r="AET13" s="5">
        <f t="shared" si="150"/>
        <v>12</v>
      </c>
      <c r="AEU13" s="57">
        <v>25</v>
      </c>
      <c r="AEV13" s="48" t="str">
        <f>IF(COUNTIF(AEU2:AEU12,AEU13)&gt;0,"R","")</f>
        <v/>
      </c>
      <c r="AEW13" s="46">
        <f t="shared" si="425"/>
        <v>26</v>
      </c>
      <c r="AEX13" s="6">
        <f t="shared" ref="AEX13:AEX76" si="575">IF(AEU13="","",IF(AEV12="R",AEX12+1,IF(AEX12=1,1,AEX12-1)))</f>
        <v>1</v>
      </c>
      <c r="AEY13" s="6">
        <f t="shared" si="426"/>
        <v>10</v>
      </c>
      <c r="AEZ13" s="7">
        <f t="shared" si="427"/>
        <v>19</v>
      </c>
      <c r="AFA13">
        <v>1</v>
      </c>
      <c r="AFB13" s="63" t="s">
        <v>17</v>
      </c>
      <c r="AFC13"/>
      <c r="AFE13" s="5">
        <f t="shared" si="152"/>
        <v>12</v>
      </c>
      <c r="AFF13" s="57">
        <v>23</v>
      </c>
      <c r="AFG13" s="48" t="str">
        <f>IF(COUNTIF(AFF2:AFF12,AFF13)&gt;0,"R","")</f>
        <v/>
      </c>
      <c r="AFH13" s="46">
        <f t="shared" si="428"/>
        <v>28</v>
      </c>
      <c r="AFI13" s="6">
        <f t="shared" ref="AFI13:AFI76" si="576">IF(AFF13="","",IF(AFG12="R",AFI12+1,IF(AFI12=1,1,AFI12-1)))</f>
        <v>1</v>
      </c>
      <c r="AFJ13" s="6">
        <f t="shared" si="429"/>
        <v>8</v>
      </c>
      <c r="AFK13" s="7">
        <f t="shared" si="430"/>
        <v>15</v>
      </c>
      <c r="AFL13">
        <v>1</v>
      </c>
      <c r="AFM13" s="63" t="s">
        <v>17</v>
      </c>
      <c r="AFN13"/>
      <c r="AFP13" s="5">
        <f t="shared" si="154"/>
        <v>12</v>
      </c>
      <c r="AFQ13" s="57">
        <v>3</v>
      </c>
      <c r="AFR13" s="48" t="str">
        <f>IF(COUNTIF(AFQ2:AFQ12,AFQ13)&gt;0,"R","")</f>
        <v/>
      </c>
      <c r="AFS13" s="46">
        <f t="shared" si="431"/>
        <v>26</v>
      </c>
      <c r="AFT13" s="6">
        <f t="shared" ref="AFT13:AFT76" si="577">IF(AFQ13="","",IF(AFR12="R",AFT12+1,IF(AFT12=1,1,AFT12-1)))</f>
        <v>1</v>
      </c>
      <c r="AFU13" s="6">
        <f t="shared" si="432"/>
        <v>10</v>
      </c>
      <c r="AFV13" s="7">
        <f t="shared" si="433"/>
        <v>19</v>
      </c>
      <c r="AFW13">
        <v>1</v>
      </c>
      <c r="AFX13" s="63" t="s">
        <v>17</v>
      </c>
      <c r="AFY13"/>
      <c r="AGA13" s="5">
        <f t="shared" si="156"/>
        <v>12</v>
      </c>
      <c r="AGB13" s="57">
        <v>7</v>
      </c>
      <c r="AGC13" s="48" t="str">
        <f>IF(COUNTIF(AGB2:AGB12,AGB13)&gt;0,"R","")</f>
        <v>R</v>
      </c>
      <c r="AGD13" s="46">
        <f t="shared" si="434"/>
        <v>29</v>
      </c>
      <c r="AGE13" s="6">
        <f t="shared" ref="AGE13:AGE76" si="578">IF(AGB13="","",IF(AGC12="R",AGE12+1,IF(AGE12=1,1,AGE12-1)))</f>
        <v>2</v>
      </c>
      <c r="AGF13" s="6">
        <f t="shared" si="435"/>
        <v>-58</v>
      </c>
      <c r="AGG13" s="7">
        <f t="shared" si="436"/>
        <v>-87</v>
      </c>
      <c r="AGH13"/>
      <c r="AGI13" s="63" t="s">
        <v>17</v>
      </c>
      <c r="AGJ13"/>
      <c r="AGL13" s="5">
        <f t="shared" si="158"/>
        <v>12</v>
      </c>
      <c r="AGM13" s="57">
        <v>1</v>
      </c>
      <c r="AGN13" s="48" t="str">
        <f>IF(COUNTIF(AGM2:AGM12,AGM13)&gt;0,"R","")</f>
        <v>R</v>
      </c>
      <c r="AGO13" s="46">
        <f t="shared" si="437"/>
        <v>27</v>
      </c>
      <c r="AGP13" s="6">
        <f t="shared" ref="AGP13:AGP76" si="579">IF(AGM13="","",IF(AGN12="R",AGP12+1,IF(AGP12=1,1,AGP12-1)))</f>
        <v>1</v>
      </c>
      <c r="AGQ13" s="6">
        <f t="shared" si="438"/>
        <v>-27</v>
      </c>
      <c r="AGR13" s="7">
        <f t="shared" si="439"/>
        <v>-19</v>
      </c>
      <c r="AGS13"/>
      <c r="AGT13" s="63" t="s">
        <v>17</v>
      </c>
      <c r="AGU13"/>
      <c r="AGW13" s="5">
        <f t="shared" si="160"/>
        <v>12</v>
      </c>
      <c r="AGX13" s="57">
        <v>15</v>
      </c>
      <c r="AGY13" s="48" t="str">
        <f>IF(COUNTIF(AGX2:AGX12,AGX13)&gt;0,"R","")</f>
        <v/>
      </c>
      <c r="AGZ13" s="46">
        <f t="shared" si="440"/>
        <v>28</v>
      </c>
      <c r="AHA13" s="6">
        <f t="shared" ref="AHA13:AHA76" si="580">IF(AGX13="","",IF(AGY12="R",AHA12+1,IF(AHA12=1,1,AHA12-1)))</f>
        <v>1</v>
      </c>
      <c r="AHB13" s="6">
        <f t="shared" si="441"/>
        <v>8</v>
      </c>
      <c r="AHC13" s="7">
        <f t="shared" si="442"/>
        <v>15</v>
      </c>
      <c r="AHD13">
        <v>1</v>
      </c>
      <c r="AHE13" s="63" t="s">
        <v>17</v>
      </c>
      <c r="AHF13"/>
      <c r="AHH13" s="5">
        <f t="shared" si="162"/>
        <v>12</v>
      </c>
      <c r="AHI13" s="57">
        <v>28</v>
      </c>
      <c r="AHJ13" s="48" t="str">
        <f>IF(COUNTIF(AHI2:AHI12,AHI13)&gt;0,"R","")</f>
        <v/>
      </c>
      <c r="AHK13" s="46">
        <f t="shared" si="443"/>
        <v>28</v>
      </c>
      <c r="AHL13" s="6">
        <f t="shared" ref="AHL13:AHL76" si="581">IF(AHI13="","",IF(AHJ12="R",AHL12+1,IF(AHL12=1,1,AHL12-1)))</f>
        <v>2</v>
      </c>
      <c r="AHM13" s="6">
        <f t="shared" si="444"/>
        <v>16</v>
      </c>
      <c r="AHN13" s="7">
        <f t="shared" si="445"/>
        <v>-12</v>
      </c>
      <c r="AHO13">
        <v>2</v>
      </c>
      <c r="AHP13" s="63" t="s">
        <v>17</v>
      </c>
      <c r="AHQ13"/>
      <c r="AHS13" s="5">
        <f t="shared" si="164"/>
        <v>12</v>
      </c>
      <c r="AHT13" s="57">
        <v>8</v>
      </c>
      <c r="AHU13" s="48" t="str">
        <f>IF(COUNTIF(AHT2:AHT12,AHT13)&gt;0,"R","")</f>
        <v/>
      </c>
      <c r="AHV13" s="46">
        <f t="shared" si="446"/>
        <v>28</v>
      </c>
      <c r="AHW13" s="6">
        <f t="shared" ref="AHW13:AHW76" si="582">IF(AHT13="","",IF(AHU12="R",AHW12+1,IF(AHW12=1,1,AHW12-1)))</f>
        <v>1</v>
      </c>
      <c r="AHX13" s="6">
        <f t="shared" si="447"/>
        <v>8</v>
      </c>
      <c r="AHY13" s="7">
        <f t="shared" si="448"/>
        <v>15</v>
      </c>
      <c r="AHZ13">
        <v>1</v>
      </c>
      <c r="AIA13" s="63" t="s">
        <v>17</v>
      </c>
      <c r="AIB13"/>
      <c r="AID13" s="5">
        <f t="shared" si="166"/>
        <v>12</v>
      </c>
      <c r="AIE13" s="57">
        <v>35</v>
      </c>
      <c r="AIF13" s="48" t="str">
        <f>IF(COUNTIF(AIE2:AIE12,AIE13)&gt;0,"R","")</f>
        <v/>
      </c>
      <c r="AIG13" s="46">
        <f t="shared" si="449"/>
        <v>28</v>
      </c>
      <c r="AIH13" s="6">
        <f t="shared" ref="AIH13:AIH76" si="583">IF(AIE13="","",IF(AIF12="R",AIH12+1,IF(AIH12=1,1,AIH12-1)))</f>
        <v>1</v>
      </c>
      <c r="AII13" s="6">
        <f t="shared" si="450"/>
        <v>8</v>
      </c>
      <c r="AIJ13" s="7">
        <f t="shared" si="451"/>
        <v>15</v>
      </c>
      <c r="AIK13">
        <v>1</v>
      </c>
      <c r="AIL13" s="63" t="s">
        <v>17</v>
      </c>
      <c r="AIM13"/>
      <c r="AIO13" s="5">
        <f t="shared" si="168"/>
        <v>12</v>
      </c>
      <c r="AIP13" s="57">
        <v>28</v>
      </c>
      <c r="AIQ13" s="48" t="str">
        <f>IF(COUNTIF(AIP2:AIP12,AIP13)&gt;0,"R","")</f>
        <v/>
      </c>
      <c r="AIR13" s="46">
        <f t="shared" si="452"/>
        <v>29</v>
      </c>
      <c r="AIS13" s="6">
        <f t="shared" ref="AIS13:AIS76" si="584">IF(AIP13="","",IF(AIQ12="R",AIS12+1,IF(AIS12=1,1,AIS12-1)))</f>
        <v>1</v>
      </c>
      <c r="AIT13" s="6">
        <f t="shared" si="453"/>
        <v>7</v>
      </c>
      <c r="AIU13" s="7">
        <f t="shared" si="454"/>
        <v>13</v>
      </c>
      <c r="AIV13">
        <v>1</v>
      </c>
      <c r="AIW13" s="63" t="s">
        <v>17</v>
      </c>
      <c r="AIX13"/>
      <c r="AIZ13" s="5">
        <f t="shared" si="170"/>
        <v>12</v>
      </c>
      <c r="AJA13" s="57">
        <v>31</v>
      </c>
      <c r="AJB13" s="48" t="str">
        <f>IF(COUNTIF(AJA2:AJA12,AJA13)&gt;0,"R","")</f>
        <v/>
      </c>
      <c r="AJC13" s="46">
        <f t="shared" si="455"/>
        <v>27</v>
      </c>
      <c r="AJD13" s="6">
        <f t="shared" ref="AJD13:AJD76" si="585">IF(AJA13="","",IF(AJB12="R",AJD12+1,IF(AJD12=1,1,AJD12-1)))</f>
        <v>1</v>
      </c>
      <c r="AJE13" s="6">
        <f t="shared" si="456"/>
        <v>9</v>
      </c>
      <c r="AJF13" s="7">
        <f t="shared" si="457"/>
        <v>17</v>
      </c>
      <c r="AJG13">
        <v>1</v>
      </c>
      <c r="AJH13" s="63" t="s">
        <v>17</v>
      </c>
      <c r="AJI13"/>
      <c r="AJK13" s="5">
        <f t="shared" si="172"/>
        <v>12</v>
      </c>
      <c r="AJL13" s="57">
        <v>6</v>
      </c>
      <c r="AJM13" s="48" t="str">
        <f>IF(COUNTIF(AJL2:AJL12,AJL13)&gt;0,"R","")</f>
        <v/>
      </c>
      <c r="AJN13" s="46">
        <f t="shared" si="458"/>
        <v>27</v>
      </c>
      <c r="AJO13" s="6">
        <f t="shared" ref="AJO13:AJO76" si="586">IF(AJL13="","",IF(AJM12="R",AJO12+1,IF(AJO12=1,1,AJO12-1)))</f>
        <v>1</v>
      </c>
      <c r="AJP13" s="6">
        <f t="shared" si="459"/>
        <v>9</v>
      </c>
      <c r="AJQ13" s="7">
        <f t="shared" si="460"/>
        <v>17</v>
      </c>
      <c r="AJR13">
        <v>1</v>
      </c>
      <c r="AJS13" s="63" t="s">
        <v>17</v>
      </c>
      <c r="AJT13"/>
      <c r="AJV13" s="5">
        <f t="shared" si="174"/>
        <v>12</v>
      </c>
      <c r="AJW13" s="57">
        <v>23</v>
      </c>
      <c r="AJX13" s="48" t="str">
        <f>IF(COUNTIF(AJW2:AJW12,AJW13)&gt;0,"R","")</f>
        <v>R</v>
      </c>
      <c r="AJY13" s="46">
        <f t="shared" si="461"/>
        <v>27</v>
      </c>
      <c r="AJZ13" s="6">
        <f t="shared" ref="AJZ13:AJZ76" si="587">IF(AJW13="","",IF(AJX12="R",AJZ12+1,IF(AJZ12=1,1,AJZ12-1)))</f>
        <v>1</v>
      </c>
      <c r="AKA13" s="6">
        <f t="shared" si="462"/>
        <v>-27</v>
      </c>
      <c r="AKB13" s="7">
        <f t="shared" si="463"/>
        <v>-19</v>
      </c>
      <c r="AKC13"/>
      <c r="AKD13" s="63" t="s">
        <v>17</v>
      </c>
      <c r="AKE13"/>
      <c r="AKG13" s="5">
        <f t="shared" si="176"/>
        <v>12</v>
      </c>
      <c r="AKH13" s="57">
        <v>16</v>
      </c>
      <c r="AKI13" s="48" t="str">
        <f>IF(COUNTIF(AKH2:AKH12,AKH13)&gt;0,"R","")</f>
        <v/>
      </c>
      <c r="AKJ13" s="46">
        <f t="shared" si="464"/>
        <v>27</v>
      </c>
      <c r="AKK13" s="6">
        <f t="shared" ref="AKK13:AKK76" si="588">IF(AKH13="","",IF(AKI12="R",AKK12+1,IF(AKK12=1,1,AKK12-1)))</f>
        <v>1</v>
      </c>
      <c r="AKL13" s="6">
        <f t="shared" si="465"/>
        <v>9</v>
      </c>
      <c r="AKM13" s="7">
        <f t="shared" si="466"/>
        <v>17</v>
      </c>
      <c r="AKN13">
        <v>1</v>
      </c>
      <c r="AKO13" s="63" t="s">
        <v>17</v>
      </c>
      <c r="AKP13"/>
      <c r="AKR13" s="5">
        <f t="shared" si="178"/>
        <v>12</v>
      </c>
      <c r="AKS13" s="57">
        <v>9</v>
      </c>
      <c r="AKT13" s="48" t="str">
        <f>IF(COUNTIF(AKS2:AKS12,AKS13)&gt;0,"R","")</f>
        <v/>
      </c>
      <c r="AKU13" s="46">
        <f t="shared" si="467"/>
        <v>26</v>
      </c>
      <c r="AKV13" s="6">
        <f t="shared" ref="AKV13:AKV76" si="589">IF(AKS13="","",IF(AKT12="R",AKV12+1,IF(AKV12=1,1,AKV12-1)))</f>
        <v>1</v>
      </c>
      <c r="AKW13" s="6">
        <f t="shared" si="468"/>
        <v>10</v>
      </c>
      <c r="AKX13" s="7">
        <f t="shared" si="469"/>
        <v>19</v>
      </c>
      <c r="AKY13">
        <v>1</v>
      </c>
      <c r="AKZ13" s="63" t="s">
        <v>17</v>
      </c>
      <c r="ALA13"/>
      <c r="ALC13" s="5">
        <f t="shared" si="180"/>
        <v>12</v>
      </c>
      <c r="ALD13" s="57">
        <v>27</v>
      </c>
      <c r="ALE13" s="48" t="str">
        <f>IF(COUNTIF(ALD2:ALD12,ALD13)&gt;0,"R","")</f>
        <v/>
      </c>
      <c r="ALF13" s="46">
        <f t="shared" si="470"/>
        <v>28</v>
      </c>
      <c r="ALG13" s="6">
        <f t="shared" ref="ALG13:ALG76" si="590">IF(ALD13="","",IF(ALE12="R",ALG12+1,IF(ALG12=1,1,ALG12-1)))</f>
        <v>1</v>
      </c>
      <c r="ALH13" s="6">
        <f t="shared" si="471"/>
        <v>8</v>
      </c>
      <c r="ALI13" s="7">
        <f t="shared" si="472"/>
        <v>15</v>
      </c>
      <c r="ALJ13">
        <v>1</v>
      </c>
      <c r="ALK13" s="63" t="s">
        <v>17</v>
      </c>
      <c r="ALL13"/>
      <c r="ALN13" s="5">
        <f t="shared" si="182"/>
        <v>12</v>
      </c>
      <c r="ALO13" s="57">
        <v>14</v>
      </c>
      <c r="ALP13" s="48" t="str">
        <f>IF(COUNTIF(ALO2:ALO12,ALO13)&gt;0,"R","")</f>
        <v/>
      </c>
      <c r="ALQ13" s="46">
        <f t="shared" si="473"/>
        <v>28</v>
      </c>
      <c r="ALR13" s="6">
        <f t="shared" ref="ALR13:ALR76" si="591">IF(ALO13="","",IF(ALP12="R",ALR12+1,IF(ALR12=1,1,ALR12-1)))</f>
        <v>1</v>
      </c>
      <c r="ALS13" s="6">
        <f t="shared" si="474"/>
        <v>8</v>
      </c>
      <c r="ALT13" s="7">
        <f t="shared" si="475"/>
        <v>15</v>
      </c>
      <c r="ALU13">
        <v>1</v>
      </c>
      <c r="ALV13" s="63" t="s">
        <v>17</v>
      </c>
      <c r="ALW13"/>
      <c r="ALY13" s="5">
        <f t="shared" si="184"/>
        <v>12</v>
      </c>
      <c r="ALZ13" s="57">
        <v>9</v>
      </c>
      <c r="AMA13" s="48" t="str">
        <f>IF(COUNTIF(ALZ2:ALZ12,ALZ13)&gt;0,"R","")</f>
        <v>R</v>
      </c>
      <c r="AMB13" s="46">
        <f t="shared" si="476"/>
        <v>29</v>
      </c>
      <c r="AMC13" s="6">
        <f t="shared" ref="AMC13:AMC76" si="592">IF(ALZ13="","",IF(AMA12="R",AMC12+1,IF(AMC12=1,1,AMC12-1)))</f>
        <v>1</v>
      </c>
      <c r="AMD13" s="6">
        <f t="shared" si="477"/>
        <v>-29</v>
      </c>
      <c r="AME13" s="7">
        <f t="shared" si="478"/>
        <v>-23</v>
      </c>
      <c r="AMF13"/>
      <c r="AMG13" s="63" t="s">
        <v>17</v>
      </c>
      <c r="AMH13"/>
      <c r="AMJ13" s="5">
        <f t="shared" si="186"/>
        <v>12</v>
      </c>
      <c r="AMK13" s="57">
        <v>7</v>
      </c>
      <c r="AML13" s="48" t="str">
        <f>IF(COUNTIF(AMK2:AMK12,AMK13)&gt;0,"R","")</f>
        <v/>
      </c>
      <c r="AMM13" s="46">
        <f t="shared" si="479"/>
        <v>26</v>
      </c>
      <c r="AMN13" s="6">
        <f t="shared" ref="AMN13:AMN76" si="593">IF(AMK13="","",IF(AML12="R",AMN12+1,IF(AMN12=1,1,AMN12-1)))</f>
        <v>1</v>
      </c>
      <c r="AMO13" s="6">
        <f t="shared" si="480"/>
        <v>10</v>
      </c>
      <c r="AMP13" s="7">
        <f t="shared" si="481"/>
        <v>19</v>
      </c>
      <c r="AMQ13">
        <v>1</v>
      </c>
      <c r="AMR13" s="63" t="s">
        <v>17</v>
      </c>
      <c r="AMS13"/>
      <c r="AMU13" s="5">
        <f t="shared" si="188"/>
        <v>12</v>
      </c>
      <c r="AMV13" s="57">
        <v>31</v>
      </c>
      <c r="AMW13" s="48" t="str">
        <f>IF(COUNTIF(AMV2:AMV12,AMV13)&gt;0,"R","")</f>
        <v/>
      </c>
      <c r="AMX13" s="46">
        <f t="shared" si="482"/>
        <v>29</v>
      </c>
      <c r="AMY13" s="6">
        <f t="shared" ref="AMY13:AMY76" si="594">IF(AMV13="","",IF(AMW12="R",AMY12+1,IF(AMY12=1,1,AMY12-1)))</f>
        <v>1</v>
      </c>
      <c r="AMZ13" s="6">
        <f t="shared" si="483"/>
        <v>7</v>
      </c>
      <c r="ANA13" s="7">
        <f t="shared" si="484"/>
        <v>13</v>
      </c>
      <c r="ANB13">
        <v>1</v>
      </c>
      <c r="ANC13" s="63" t="s">
        <v>17</v>
      </c>
      <c r="AND13"/>
      <c r="ANF13" s="5">
        <f t="shared" si="190"/>
        <v>12</v>
      </c>
      <c r="ANG13" s="57">
        <v>17</v>
      </c>
      <c r="ANH13" s="48" t="str">
        <f>IF(COUNTIF(ANG2:ANG12,ANG13)&gt;0,"R","")</f>
        <v/>
      </c>
      <c r="ANI13" s="46">
        <f t="shared" si="485"/>
        <v>27</v>
      </c>
      <c r="ANJ13" s="6">
        <f t="shared" ref="ANJ13:ANJ76" si="595">IF(ANG13="","",IF(ANH12="R",ANJ12+1,IF(ANJ12=1,1,ANJ12-1)))</f>
        <v>1</v>
      </c>
      <c r="ANK13" s="6">
        <f t="shared" si="486"/>
        <v>9</v>
      </c>
      <c r="ANL13" s="7">
        <f t="shared" si="487"/>
        <v>17</v>
      </c>
      <c r="ANM13">
        <v>1</v>
      </c>
      <c r="ANN13" s="63" t="s">
        <v>17</v>
      </c>
      <c r="ANO13"/>
      <c r="ANQ13" s="5">
        <f t="shared" si="192"/>
        <v>12</v>
      </c>
      <c r="ANR13" s="57">
        <v>12</v>
      </c>
      <c r="ANS13" s="48" t="str">
        <f>IF(COUNTIF(ANR2:ANR12,ANR13)&gt;0,"R","")</f>
        <v/>
      </c>
      <c r="ANT13" s="46">
        <f t="shared" si="488"/>
        <v>28</v>
      </c>
      <c r="ANU13" s="6">
        <f t="shared" ref="ANU13:ANU76" si="596">IF(ANR13="","",IF(ANS12="R",ANU12+1,IF(ANU12=1,1,ANU12-1)))</f>
        <v>1</v>
      </c>
      <c r="ANV13" s="6">
        <f t="shared" si="489"/>
        <v>8</v>
      </c>
      <c r="ANW13" s="7">
        <f t="shared" si="490"/>
        <v>15</v>
      </c>
      <c r="ANX13">
        <v>1</v>
      </c>
      <c r="ANY13" s="63" t="s">
        <v>17</v>
      </c>
      <c r="ANZ13"/>
      <c r="AOB13" s="5">
        <f t="shared" si="194"/>
        <v>12</v>
      </c>
      <c r="AOC13" s="57">
        <v>30</v>
      </c>
      <c r="AOD13" s="48" t="str">
        <f>IF(COUNTIF(AOC2:AOC12,AOC13)&gt;0,"R","")</f>
        <v/>
      </c>
      <c r="AOE13" s="46">
        <f t="shared" si="491"/>
        <v>26</v>
      </c>
      <c r="AOF13" s="6">
        <f t="shared" ref="AOF13:AOF76" si="597">IF(AOC13="","",IF(AOD12="R",AOF12+1,IF(AOF12=1,1,AOF12-1)))</f>
        <v>1</v>
      </c>
      <c r="AOG13" s="6">
        <f t="shared" si="492"/>
        <v>10</v>
      </c>
      <c r="AOH13" s="7">
        <f t="shared" si="493"/>
        <v>19</v>
      </c>
      <c r="AOI13">
        <v>1</v>
      </c>
      <c r="AOJ13" s="63" t="s">
        <v>17</v>
      </c>
      <c r="AOK13"/>
      <c r="AOM13" s="5">
        <f t="shared" si="196"/>
        <v>12</v>
      </c>
      <c r="AON13" s="57">
        <v>25</v>
      </c>
      <c r="AOO13" s="48" t="str">
        <f>IF(COUNTIF(AON2:AON12,AON13)&gt;0,"R","")</f>
        <v/>
      </c>
      <c r="AOP13" s="46">
        <f t="shared" si="494"/>
        <v>26</v>
      </c>
      <c r="AOQ13" s="6">
        <f t="shared" ref="AOQ13:AOQ76" si="598">IF(AON13="","",IF(AOO12="R",AOQ12+1,IF(AOQ12=1,1,AOQ12-1)))</f>
        <v>1</v>
      </c>
      <c r="AOR13" s="6">
        <f t="shared" si="495"/>
        <v>10</v>
      </c>
      <c r="AOS13" s="7">
        <f t="shared" si="496"/>
        <v>19</v>
      </c>
      <c r="AOT13">
        <v>1</v>
      </c>
      <c r="AOU13" s="63" t="s">
        <v>17</v>
      </c>
      <c r="AOV13"/>
      <c r="AOX13" s="5">
        <f t="shared" si="198"/>
        <v>12</v>
      </c>
      <c r="AOY13" s="57">
        <v>18</v>
      </c>
      <c r="AOZ13" s="48" t="str">
        <f>IF(COUNTIF(AOY2:AOY12,AOY13)&gt;0,"R","")</f>
        <v/>
      </c>
      <c r="APA13" s="46">
        <f t="shared" si="497"/>
        <v>26</v>
      </c>
      <c r="APB13" s="6">
        <f t="shared" ref="APB13:APB76" si="599">IF(AOY13="","",IF(AOZ12="R",APB12+1,IF(APB12=1,1,APB12-1)))</f>
        <v>1</v>
      </c>
      <c r="APC13" s="6">
        <f t="shared" si="498"/>
        <v>10</v>
      </c>
      <c r="APD13" s="7">
        <f t="shared" si="499"/>
        <v>19</v>
      </c>
      <c r="APE13">
        <v>1</v>
      </c>
      <c r="APF13" s="63" t="s">
        <v>17</v>
      </c>
      <c r="APG13"/>
    </row>
    <row r="14" spans="1:1099" ht="15.75" x14ac:dyDescent="0.25">
      <c r="A14" s="5">
        <f t="shared" si="0"/>
        <v>13</v>
      </c>
      <c r="B14" s="57">
        <v>14</v>
      </c>
      <c r="C14" s="48" t="str">
        <f>IF(COUNTIF(B2:B13,B14)&gt;0,"R","")</f>
        <v/>
      </c>
      <c r="D14" s="46">
        <f t="shared" si="200"/>
        <v>28</v>
      </c>
      <c r="E14" s="6">
        <f t="shared" si="500"/>
        <v>2</v>
      </c>
      <c r="F14" s="6">
        <f t="shared" si="201"/>
        <v>16</v>
      </c>
      <c r="G14" s="7">
        <f t="shared" si="202"/>
        <v>-5</v>
      </c>
      <c r="H14" s="44"/>
      <c r="I14" s="4"/>
      <c r="J14" s="4"/>
      <c r="L14" s="5">
        <f t="shared" si="2"/>
        <v>13</v>
      </c>
      <c r="M14" s="57">
        <v>22</v>
      </c>
      <c r="N14" s="48" t="str">
        <f>IF(COUNTIF(M2:M13,M14)&gt;0,"R","")</f>
        <v>R</v>
      </c>
      <c r="O14" s="46">
        <f t="shared" si="203"/>
        <v>26</v>
      </c>
      <c r="P14" s="6">
        <f t="shared" si="501"/>
        <v>2</v>
      </c>
      <c r="Q14" s="6">
        <f t="shared" si="204"/>
        <v>-52</v>
      </c>
      <c r="R14" s="7">
        <f t="shared" si="205"/>
        <v>-69</v>
      </c>
      <c r="S14" s="44"/>
      <c r="T14" s="4"/>
      <c r="U14" s="4"/>
      <c r="W14" s="5">
        <f t="shared" si="4"/>
        <v>13</v>
      </c>
      <c r="X14" s="57">
        <v>20</v>
      </c>
      <c r="Y14" s="48" t="str">
        <f>IF(COUNTIF(X2:X13,X14)&gt;0,"R","")</f>
        <v/>
      </c>
      <c r="Z14" s="46">
        <f t="shared" si="206"/>
        <v>25</v>
      </c>
      <c r="AA14" s="6">
        <f t="shared" si="502"/>
        <v>1</v>
      </c>
      <c r="AB14" s="6">
        <f t="shared" si="207"/>
        <v>11</v>
      </c>
      <c r="AC14" s="7">
        <f t="shared" si="208"/>
        <v>30</v>
      </c>
      <c r="AD14" s="44">
        <v>1</v>
      </c>
      <c r="AE14" s="4"/>
      <c r="AF14" s="4"/>
      <c r="AH14" s="5">
        <f t="shared" si="6"/>
        <v>13</v>
      </c>
      <c r="AI14" s="57">
        <v>9</v>
      </c>
      <c r="AJ14" s="48" t="str">
        <f>IF(COUNTIF(AI2:AI13,AI14)&gt;0,"R","")</f>
        <v/>
      </c>
      <c r="AK14" s="46">
        <f t="shared" si="209"/>
        <v>26</v>
      </c>
      <c r="AL14" s="6">
        <f t="shared" si="503"/>
        <v>1</v>
      </c>
      <c r="AM14" s="6">
        <f t="shared" si="210"/>
        <v>10</v>
      </c>
      <c r="AN14" s="7">
        <f t="shared" si="211"/>
        <v>27</v>
      </c>
      <c r="AO14" s="44">
        <v>1</v>
      </c>
      <c r="AP14" s="4"/>
      <c r="AQ14" s="4"/>
      <c r="AS14" s="5">
        <f t="shared" si="8"/>
        <v>13</v>
      </c>
      <c r="AT14" s="57">
        <v>16</v>
      </c>
      <c r="AU14" s="48" t="str">
        <f>IF(COUNTIF(AT2:AT13,AT14)&gt;0,"R","")</f>
        <v/>
      </c>
      <c r="AV14" s="46">
        <f t="shared" si="212"/>
        <v>27</v>
      </c>
      <c r="AW14" s="6">
        <f t="shared" si="504"/>
        <v>1</v>
      </c>
      <c r="AX14" s="6">
        <f t="shared" si="213"/>
        <v>9</v>
      </c>
      <c r="AY14" s="7">
        <f t="shared" si="214"/>
        <v>24</v>
      </c>
      <c r="AZ14" s="44">
        <v>1</v>
      </c>
      <c r="BA14" s="4"/>
      <c r="BB14" s="4"/>
      <c r="BD14" s="5">
        <f t="shared" si="10"/>
        <v>13</v>
      </c>
      <c r="BE14" s="57">
        <v>20</v>
      </c>
      <c r="BF14" s="48" t="str">
        <f>IF(COUNTIF(BE2:BE13,BE14)&gt;0,"R","")</f>
        <v/>
      </c>
      <c r="BG14" s="46">
        <f t="shared" si="215"/>
        <v>25</v>
      </c>
      <c r="BH14" s="6">
        <f t="shared" si="505"/>
        <v>1</v>
      </c>
      <c r="BI14" s="6">
        <f t="shared" si="216"/>
        <v>11</v>
      </c>
      <c r="BJ14" s="7">
        <f t="shared" si="217"/>
        <v>30</v>
      </c>
      <c r="BK14" s="44">
        <v>1</v>
      </c>
      <c r="BL14" s="4"/>
      <c r="BM14" s="4"/>
      <c r="BO14" s="5">
        <f t="shared" si="12"/>
        <v>13</v>
      </c>
      <c r="BP14" s="57">
        <v>19</v>
      </c>
      <c r="BQ14" s="48" t="str">
        <f>IF(COUNTIF(BP2:BP13,BP14)&gt;0,"R","")</f>
        <v/>
      </c>
      <c r="BR14" s="46">
        <f t="shared" si="218"/>
        <v>26</v>
      </c>
      <c r="BS14" s="6">
        <f t="shared" si="506"/>
        <v>1</v>
      </c>
      <c r="BT14" s="6">
        <f t="shared" si="219"/>
        <v>10</v>
      </c>
      <c r="BU14" s="7">
        <f t="shared" si="220"/>
        <v>27</v>
      </c>
      <c r="BV14">
        <v>1</v>
      </c>
      <c r="BW14"/>
      <c r="BX14"/>
      <c r="BZ14" s="5">
        <f t="shared" si="14"/>
        <v>13</v>
      </c>
      <c r="CA14" s="57">
        <v>0</v>
      </c>
      <c r="CB14" s="48" t="str">
        <f>IF(COUNTIF(CA2:CA13,CA14)&gt;0,"R","")</f>
        <v>R</v>
      </c>
      <c r="CC14" s="46">
        <f t="shared" si="221"/>
        <v>27</v>
      </c>
      <c r="CD14" s="6">
        <f t="shared" si="507"/>
        <v>1</v>
      </c>
      <c r="CE14" s="6">
        <f t="shared" si="222"/>
        <v>-27</v>
      </c>
      <c r="CF14" s="7">
        <f t="shared" si="223"/>
        <v>-39</v>
      </c>
      <c r="CG14"/>
      <c r="CH14"/>
      <c r="CI14"/>
      <c r="CK14" s="5">
        <f t="shared" si="16"/>
        <v>13</v>
      </c>
      <c r="CL14" s="57">
        <v>32</v>
      </c>
      <c r="CM14" s="48" t="str">
        <f>IF(COUNTIF(CL2:CL13,CL14)&gt;0,"R","")</f>
        <v/>
      </c>
      <c r="CN14" s="46">
        <f t="shared" si="224"/>
        <v>25</v>
      </c>
      <c r="CO14" s="6">
        <f t="shared" si="508"/>
        <v>1</v>
      </c>
      <c r="CP14" s="6">
        <f t="shared" si="225"/>
        <v>11</v>
      </c>
      <c r="CQ14" s="7">
        <f t="shared" si="226"/>
        <v>30</v>
      </c>
      <c r="CR14">
        <v>1</v>
      </c>
      <c r="CS14"/>
      <c r="CT14"/>
      <c r="CV14" s="5">
        <f t="shared" si="18"/>
        <v>13</v>
      </c>
      <c r="CW14" s="57">
        <v>26</v>
      </c>
      <c r="CX14" s="48" t="str">
        <f>IF(COUNTIF(CW2:CW13,CW14)&gt;0,"R","")</f>
        <v/>
      </c>
      <c r="CY14" s="46">
        <f t="shared" si="227"/>
        <v>27</v>
      </c>
      <c r="CZ14" s="6">
        <f t="shared" si="509"/>
        <v>1</v>
      </c>
      <c r="DA14" s="6">
        <f t="shared" si="228"/>
        <v>9</v>
      </c>
      <c r="DB14" s="7">
        <f t="shared" si="229"/>
        <v>24</v>
      </c>
      <c r="DC14">
        <v>1</v>
      </c>
      <c r="DD14"/>
      <c r="DE14"/>
      <c r="DG14" s="5">
        <f t="shared" si="20"/>
        <v>13</v>
      </c>
      <c r="DH14" s="57">
        <v>0</v>
      </c>
      <c r="DI14" s="48" t="str">
        <f>IF(COUNTIF(DH2:DH13,DH14)&gt;0,"R","")</f>
        <v/>
      </c>
      <c r="DJ14" s="46">
        <f t="shared" si="230"/>
        <v>27</v>
      </c>
      <c r="DK14" s="6">
        <f t="shared" si="510"/>
        <v>1</v>
      </c>
      <c r="DL14" s="6">
        <f t="shared" si="231"/>
        <v>9</v>
      </c>
      <c r="DM14" s="7">
        <f t="shared" si="232"/>
        <v>-3</v>
      </c>
      <c r="DN14">
        <v>1</v>
      </c>
      <c r="DO14"/>
      <c r="DP14"/>
      <c r="DR14" s="5">
        <f t="shared" si="22"/>
        <v>13</v>
      </c>
      <c r="DS14" s="57">
        <v>8</v>
      </c>
      <c r="DT14" s="48" t="str">
        <f>IF(COUNTIF(DS2:DS13,DS14)&gt;0,"R","")</f>
        <v>R</v>
      </c>
      <c r="DU14" s="46">
        <f t="shared" si="233"/>
        <v>27</v>
      </c>
      <c r="DV14" s="6">
        <f t="shared" si="511"/>
        <v>1</v>
      </c>
      <c r="DW14" s="6">
        <f t="shared" si="234"/>
        <v>-27</v>
      </c>
      <c r="DX14" s="7">
        <f t="shared" si="235"/>
        <v>-12</v>
      </c>
      <c r="DY14"/>
      <c r="DZ14"/>
      <c r="EA14"/>
      <c r="EC14" s="5">
        <f t="shared" si="24"/>
        <v>13</v>
      </c>
      <c r="ED14" s="57">
        <v>15</v>
      </c>
      <c r="EE14" s="48" t="str">
        <f>IF(COUNTIF(ED2:ED13,ED14)&gt;0,"R","")</f>
        <v/>
      </c>
      <c r="EF14" s="46">
        <f t="shared" si="236"/>
        <v>27</v>
      </c>
      <c r="EG14" s="6">
        <f t="shared" si="512"/>
        <v>1</v>
      </c>
      <c r="EH14" s="6">
        <f t="shared" si="237"/>
        <v>9</v>
      </c>
      <c r="EI14" s="7">
        <f t="shared" si="238"/>
        <v>24</v>
      </c>
      <c r="EJ14">
        <v>1</v>
      </c>
      <c r="EK14"/>
      <c r="EL14"/>
      <c r="EN14" s="5">
        <f t="shared" si="26"/>
        <v>13</v>
      </c>
      <c r="EO14" s="57">
        <v>24</v>
      </c>
      <c r="EP14" s="48" t="str">
        <f>IF(COUNTIF(EO2:EO13,EO14)&gt;0,"R","")</f>
        <v/>
      </c>
      <c r="EQ14" s="46">
        <f t="shared" si="239"/>
        <v>26</v>
      </c>
      <c r="ER14" s="6">
        <f t="shared" si="513"/>
        <v>1</v>
      </c>
      <c r="ES14" s="6">
        <f t="shared" si="240"/>
        <v>10</v>
      </c>
      <c r="ET14" s="7">
        <f t="shared" si="241"/>
        <v>27</v>
      </c>
      <c r="EU14">
        <v>1</v>
      </c>
      <c r="EV14"/>
      <c r="EW14"/>
      <c r="EY14" s="5">
        <f t="shared" si="28"/>
        <v>13</v>
      </c>
      <c r="EZ14" s="57">
        <v>18</v>
      </c>
      <c r="FA14" s="48" t="str">
        <f>IF(COUNTIF(EZ2:EZ13,EZ14)&gt;0,"R","")</f>
        <v>R</v>
      </c>
      <c r="FB14" s="46">
        <f t="shared" si="242"/>
        <v>28</v>
      </c>
      <c r="FC14" s="6">
        <f t="shared" si="514"/>
        <v>2</v>
      </c>
      <c r="FD14" s="6">
        <f t="shared" si="243"/>
        <v>-56</v>
      </c>
      <c r="FE14" s="7">
        <f t="shared" si="244"/>
        <v>-77</v>
      </c>
      <c r="FF14"/>
      <c r="FG14"/>
      <c r="FH14"/>
      <c r="FJ14" s="5">
        <f t="shared" si="30"/>
        <v>13</v>
      </c>
      <c r="FK14" s="57">
        <v>26</v>
      </c>
      <c r="FL14" s="48" t="str">
        <f>IF(COUNTIF(FK2:FK13,FK14)&gt;0,"R","")</f>
        <v>R</v>
      </c>
      <c r="FM14" s="46">
        <f t="shared" si="245"/>
        <v>27</v>
      </c>
      <c r="FN14" s="6">
        <f t="shared" si="515"/>
        <v>2</v>
      </c>
      <c r="FO14" s="6">
        <f t="shared" si="246"/>
        <v>-54</v>
      </c>
      <c r="FP14" s="7">
        <f t="shared" si="247"/>
        <v>-73</v>
      </c>
      <c r="FQ14"/>
      <c r="FR14"/>
      <c r="FS14"/>
      <c r="FU14" s="5">
        <f t="shared" si="32"/>
        <v>13</v>
      </c>
      <c r="FV14" s="57">
        <v>18</v>
      </c>
      <c r="FW14" s="48" t="str">
        <f>IF(COUNTIF(FV2:FV13,FV14)&gt;0,"R","")</f>
        <v>R</v>
      </c>
      <c r="FX14" s="46">
        <f t="shared" si="248"/>
        <v>27</v>
      </c>
      <c r="FY14" s="6">
        <f t="shared" si="516"/>
        <v>2</v>
      </c>
      <c r="FZ14" s="6">
        <f t="shared" si="249"/>
        <v>-54</v>
      </c>
      <c r="GA14" s="7">
        <f t="shared" si="250"/>
        <v>-73</v>
      </c>
      <c r="GB14"/>
      <c r="GC14"/>
      <c r="GD14"/>
      <c r="GF14" s="5">
        <f t="shared" si="34"/>
        <v>13</v>
      </c>
      <c r="GG14" s="57">
        <v>36</v>
      </c>
      <c r="GH14" s="48" t="str">
        <f>IF(COUNTIF(GG2:GG13,GG14)&gt;0,"R","")</f>
        <v/>
      </c>
      <c r="GI14" s="46">
        <f t="shared" si="251"/>
        <v>27</v>
      </c>
      <c r="GJ14" s="6">
        <f t="shared" si="517"/>
        <v>1</v>
      </c>
      <c r="GK14" s="6">
        <f t="shared" si="252"/>
        <v>9</v>
      </c>
      <c r="GL14" s="7">
        <f t="shared" si="253"/>
        <v>-3</v>
      </c>
      <c r="GM14">
        <v>1</v>
      </c>
      <c r="GN14"/>
      <c r="GO14"/>
      <c r="GQ14" s="5">
        <f t="shared" si="36"/>
        <v>13</v>
      </c>
      <c r="GR14" s="57">
        <v>28</v>
      </c>
      <c r="GS14" s="48" t="str">
        <f>IF(COUNTIF(GR2:GR13,GR14)&gt;0,"R","")</f>
        <v>R</v>
      </c>
      <c r="GT14" s="46">
        <f t="shared" si="254"/>
        <v>28</v>
      </c>
      <c r="GU14" s="6">
        <f t="shared" si="518"/>
        <v>1</v>
      </c>
      <c r="GV14" s="6">
        <f t="shared" si="255"/>
        <v>-28</v>
      </c>
      <c r="GW14" s="7">
        <f t="shared" si="256"/>
        <v>-43</v>
      </c>
      <c r="GX14"/>
      <c r="GY14"/>
      <c r="GZ14"/>
      <c r="HB14" s="5">
        <f t="shared" si="38"/>
        <v>13</v>
      </c>
      <c r="HC14" s="57">
        <v>20</v>
      </c>
      <c r="HD14" s="48" t="str">
        <f>IF(COUNTIF(HC2:HC13,HC14)&gt;0,"R","")</f>
        <v/>
      </c>
      <c r="HE14" s="46">
        <f t="shared" si="257"/>
        <v>28</v>
      </c>
      <c r="HF14" s="6">
        <f t="shared" si="519"/>
        <v>1</v>
      </c>
      <c r="HG14" s="6">
        <f t="shared" si="258"/>
        <v>8</v>
      </c>
      <c r="HH14" s="7">
        <f t="shared" si="259"/>
        <v>21</v>
      </c>
      <c r="HI14">
        <v>1</v>
      </c>
      <c r="HJ14"/>
      <c r="HK14"/>
      <c r="HM14" s="5">
        <f t="shared" si="40"/>
        <v>13</v>
      </c>
      <c r="HN14" s="57">
        <v>36</v>
      </c>
      <c r="HO14" s="48" t="str">
        <f>IF(COUNTIF(HN2:HN13,HN14)&gt;0,"R","")</f>
        <v/>
      </c>
      <c r="HP14" s="46">
        <f t="shared" si="260"/>
        <v>27</v>
      </c>
      <c r="HQ14" s="6">
        <f t="shared" si="520"/>
        <v>1</v>
      </c>
      <c r="HR14" s="6">
        <f t="shared" si="261"/>
        <v>9</v>
      </c>
      <c r="HS14" s="7">
        <f t="shared" si="262"/>
        <v>24</v>
      </c>
      <c r="HT14">
        <v>1</v>
      </c>
      <c r="HU14"/>
      <c r="HV14"/>
      <c r="HX14" s="5">
        <f t="shared" si="42"/>
        <v>13</v>
      </c>
      <c r="HY14" s="57">
        <v>13</v>
      </c>
      <c r="HZ14" s="48" t="str">
        <f>IF(COUNTIF(HY2:HY13,HY14)&gt;0,"R","")</f>
        <v/>
      </c>
      <c r="IA14" s="46">
        <f t="shared" si="263"/>
        <v>28</v>
      </c>
      <c r="IB14" s="6">
        <f t="shared" si="521"/>
        <v>1</v>
      </c>
      <c r="IC14" s="6">
        <f t="shared" si="264"/>
        <v>8</v>
      </c>
      <c r="ID14" s="7">
        <f t="shared" si="265"/>
        <v>-7</v>
      </c>
      <c r="IE14">
        <v>1</v>
      </c>
      <c r="IF14"/>
      <c r="IG14"/>
      <c r="II14" s="5">
        <f t="shared" si="44"/>
        <v>13</v>
      </c>
      <c r="IJ14" s="57">
        <v>3</v>
      </c>
      <c r="IK14" s="48" t="str">
        <f>IF(COUNTIF(IJ2:IJ13,IJ14)&gt;0,"R","")</f>
        <v/>
      </c>
      <c r="IL14" s="46">
        <f t="shared" si="266"/>
        <v>27</v>
      </c>
      <c r="IM14" s="6">
        <f t="shared" si="522"/>
        <v>2</v>
      </c>
      <c r="IN14" s="6">
        <f t="shared" si="267"/>
        <v>18</v>
      </c>
      <c r="IO14" s="7">
        <f t="shared" si="268"/>
        <v>-1</v>
      </c>
      <c r="IP14">
        <v>2</v>
      </c>
      <c r="IQ14"/>
      <c r="IR14"/>
      <c r="IT14" s="5">
        <f t="shared" si="46"/>
        <v>13</v>
      </c>
      <c r="IU14" s="57">
        <v>36</v>
      </c>
      <c r="IV14" s="48" t="str">
        <f>IF(COUNTIF(IU2:IU13,IU14)&gt;0,"R","")</f>
        <v/>
      </c>
      <c r="IW14" s="46">
        <f t="shared" si="269"/>
        <v>28</v>
      </c>
      <c r="IX14" s="6">
        <f t="shared" si="523"/>
        <v>1</v>
      </c>
      <c r="IY14" s="6">
        <f t="shared" si="270"/>
        <v>8</v>
      </c>
      <c r="IZ14" s="7">
        <f t="shared" si="271"/>
        <v>21</v>
      </c>
      <c r="JA14">
        <v>1</v>
      </c>
      <c r="JB14"/>
      <c r="JC14"/>
      <c r="JE14" s="5">
        <f t="shared" si="48"/>
        <v>13</v>
      </c>
      <c r="JF14" s="57">
        <v>36</v>
      </c>
      <c r="JG14" s="48" t="str">
        <f>IF(COUNTIF(JF2:JF13,JF14)&gt;0,"R","")</f>
        <v/>
      </c>
      <c r="JH14" s="46">
        <f t="shared" si="272"/>
        <v>27</v>
      </c>
      <c r="JI14" s="6">
        <f t="shared" si="524"/>
        <v>2</v>
      </c>
      <c r="JJ14" s="6">
        <f t="shared" si="273"/>
        <v>18</v>
      </c>
      <c r="JK14" s="7">
        <f t="shared" si="274"/>
        <v>-1</v>
      </c>
      <c r="JL14">
        <v>2</v>
      </c>
      <c r="JM14"/>
      <c r="JN14"/>
      <c r="JP14" s="5">
        <f t="shared" si="50"/>
        <v>13</v>
      </c>
      <c r="JQ14" s="57">
        <v>26</v>
      </c>
      <c r="JR14" s="48" t="str">
        <f>IF(COUNTIF(JQ2:JQ13,JQ14)&gt;0,"R","")</f>
        <v/>
      </c>
      <c r="JS14" s="46">
        <f t="shared" si="275"/>
        <v>26</v>
      </c>
      <c r="JT14" s="6">
        <f t="shared" si="525"/>
        <v>1</v>
      </c>
      <c r="JU14" s="6">
        <f t="shared" si="276"/>
        <v>10</v>
      </c>
      <c r="JV14" s="7">
        <f t="shared" si="277"/>
        <v>27</v>
      </c>
      <c r="JW14">
        <v>1</v>
      </c>
      <c r="JX14"/>
      <c r="JY14"/>
      <c r="KA14" s="5">
        <f t="shared" si="52"/>
        <v>13</v>
      </c>
      <c r="KB14" s="57">
        <v>1</v>
      </c>
      <c r="KC14" s="48" t="str">
        <f>IF(COUNTIF(KB2:KB13,KB14)&gt;0,"R","")</f>
        <v/>
      </c>
      <c r="KD14" s="46">
        <f t="shared" si="278"/>
        <v>26</v>
      </c>
      <c r="KE14" s="6">
        <f t="shared" si="526"/>
        <v>1</v>
      </c>
      <c r="KF14" s="6">
        <f t="shared" si="279"/>
        <v>10</v>
      </c>
      <c r="KG14" s="7">
        <f t="shared" si="280"/>
        <v>27</v>
      </c>
      <c r="KH14">
        <v>1</v>
      </c>
      <c r="KI14"/>
      <c r="KJ14"/>
      <c r="KL14" s="5">
        <f t="shared" si="54"/>
        <v>13</v>
      </c>
      <c r="KM14" s="57">
        <v>26</v>
      </c>
      <c r="KN14" s="48" t="str">
        <f>IF(COUNTIF(KM2:KM13,KM14)&gt;0,"R","")</f>
        <v>R</v>
      </c>
      <c r="KO14" s="46">
        <f t="shared" si="281"/>
        <v>28</v>
      </c>
      <c r="KP14" s="6">
        <f t="shared" si="527"/>
        <v>1</v>
      </c>
      <c r="KQ14" s="6">
        <f t="shared" si="282"/>
        <v>-28</v>
      </c>
      <c r="KR14" s="7">
        <f t="shared" si="283"/>
        <v>-43</v>
      </c>
      <c r="KS14"/>
      <c r="KT14"/>
      <c r="KU14"/>
      <c r="KW14" s="5">
        <f t="shared" si="56"/>
        <v>13</v>
      </c>
      <c r="KX14" s="57">
        <v>5</v>
      </c>
      <c r="KY14" s="48" t="str">
        <f>IF(COUNTIF(KX2:KX13,KX14)&gt;0,"R","")</f>
        <v/>
      </c>
      <c r="KZ14" s="46">
        <f t="shared" si="284"/>
        <v>27</v>
      </c>
      <c r="LA14" s="6">
        <f t="shared" si="528"/>
        <v>1</v>
      </c>
      <c r="LB14" s="6">
        <f t="shared" si="285"/>
        <v>9</v>
      </c>
      <c r="LC14" s="7">
        <f t="shared" si="286"/>
        <v>-3</v>
      </c>
      <c r="LD14">
        <v>1</v>
      </c>
      <c r="LE14"/>
      <c r="LF14"/>
      <c r="LH14" s="5">
        <f t="shared" si="58"/>
        <v>13</v>
      </c>
      <c r="LI14" s="57">
        <v>13</v>
      </c>
      <c r="LJ14" s="48" t="str">
        <f>IF(COUNTIF(LI2:LI13,LI14)&gt;0,"R","")</f>
        <v/>
      </c>
      <c r="LK14" s="46">
        <f t="shared" si="287"/>
        <v>27</v>
      </c>
      <c r="LL14" s="6">
        <f t="shared" si="529"/>
        <v>1</v>
      </c>
      <c r="LM14" s="6">
        <f t="shared" si="288"/>
        <v>9</v>
      </c>
      <c r="LN14" s="7">
        <f t="shared" si="289"/>
        <v>24</v>
      </c>
      <c r="LO14">
        <v>1</v>
      </c>
      <c r="LP14"/>
      <c r="LQ14"/>
      <c r="LS14" s="5">
        <f t="shared" si="60"/>
        <v>13</v>
      </c>
      <c r="LT14" s="57">
        <v>36</v>
      </c>
      <c r="LU14" s="48" t="str">
        <f>IF(COUNTIF(LT2:LT13,LT14)&gt;0,"R","")</f>
        <v/>
      </c>
      <c r="LV14" s="46">
        <f t="shared" si="290"/>
        <v>26</v>
      </c>
      <c r="LW14" s="6">
        <f t="shared" si="530"/>
        <v>1</v>
      </c>
      <c r="LX14" s="6">
        <f t="shared" si="291"/>
        <v>10</v>
      </c>
      <c r="LY14" s="7">
        <f t="shared" si="292"/>
        <v>27</v>
      </c>
      <c r="LZ14">
        <v>1</v>
      </c>
      <c r="MA14"/>
      <c r="MB14"/>
      <c r="MD14" s="5">
        <f t="shared" si="62"/>
        <v>13</v>
      </c>
      <c r="ME14" s="57">
        <v>14</v>
      </c>
      <c r="MF14" s="48" t="str">
        <f>IF(COUNTIF(ME2:ME13,ME14)&gt;0,"R","")</f>
        <v>R</v>
      </c>
      <c r="MG14" s="46">
        <f t="shared" si="293"/>
        <v>25</v>
      </c>
      <c r="MH14" s="6">
        <f t="shared" si="531"/>
        <v>1</v>
      </c>
      <c r="MI14" s="6">
        <f t="shared" si="294"/>
        <v>-25</v>
      </c>
      <c r="MJ14" s="7">
        <f t="shared" si="295"/>
        <v>-6</v>
      </c>
      <c r="MK14"/>
      <c r="ML14"/>
      <c r="MM14"/>
      <c r="MO14" s="5">
        <f t="shared" si="64"/>
        <v>13</v>
      </c>
      <c r="MP14" s="57">
        <v>27</v>
      </c>
      <c r="MQ14" s="48" t="str">
        <f>IF(COUNTIF(MP2:MP13,MP14)&gt;0,"R","")</f>
        <v/>
      </c>
      <c r="MR14" s="46">
        <f t="shared" si="296"/>
        <v>26</v>
      </c>
      <c r="MS14" s="6">
        <f t="shared" si="532"/>
        <v>1</v>
      </c>
      <c r="MT14" s="6">
        <f t="shared" si="297"/>
        <v>10</v>
      </c>
      <c r="MU14" s="7">
        <f t="shared" si="298"/>
        <v>1</v>
      </c>
      <c r="MV14">
        <v>1</v>
      </c>
      <c r="MW14"/>
      <c r="MX14"/>
      <c r="MZ14" s="5">
        <f t="shared" si="66"/>
        <v>13</v>
      </c>
      <c r="NA14" s="57">
        <v>13</v>
      </c>
      <c r="NB14" s="48" t="str">
        <f>IF(COUNTIF(NA2:NA13,NA14)&gt;0,"R","")</f>
        <v>R</v>
      </c>
      <c r="NC14" s="46">
        <f t="shared" si="299"/>
        <v>27</v>
      </c>
      <c r="ND14" s="6">
        <f t="shared" si="533"/>
        <v>1</v>
      </c>
      <c r="NE14" s="6">
        <f t="shared" si="300"/>
        <v>-27</v>
      </c>
      <c r="NF14" s="7">
        <f t="shared" si="301"/>
        <v>-12</v>
      </c>
      <c r="NG14"/>
      <c r="NH14"/>
      <c r="NI14"/>
      <c r="NK14" s="5">
        <f t="shared" si="68"/>
        <v>13</v>
      </c>
      <c r="NL14" s="57">
        <v>23</v>
      </c>
      <c r="NM14" s="48" t="str">
        <f>IF(COUNTIF(NL2:NL13,NL14)&gt;0,"R","")</f>
        <v/>
      </c>
      <c r="NN14" s="46">
        <f t="shared" si="302"/>
        <v>26</v>
      </c>
      <c r="NO14" s="6">
        <f t="shared" si="534"/>
        <v>1</v>
      </c>
      <c r="NP14" s="6">
        <f t="shared" si="303"/>
        <v>10</v>
      </c>
      <c r="NQ14" s="7">
        <f t="shared" si="304"/>
        <v>27</v>
      </c>
      <c r="NR14">
        <v>1</v>
      </c>
      <c r="NS14"/>
      <c r="NT14"/>
      <c r="NV14" s="5">
        <f t="shared" si="70"/>
        <v>13</v>
      </c>
      <c r="NW14" s="57">
        <v>19</v>
      </c>
      <c r="NX14" s="48" t="str">
        <f>IF(COUNTIF(NW2:NW13,NW14)&gt;0,"R","")</f>
        <v/>
      </c>
      <c r="NY14" s="46">
        <f t="shared" si="305"/>
        <v>28</v>
      </c>
      <c r="NZ14" s="6">
        <f t="shared" si="535"/>
        <v>1</v>
      </c>
      <c r="OA14" s="6">
        <f t="shared" si="306"/>
        <v>8</v>
      </c>
      <c r="OB14" s="7">
        <f t="shared" si="307"/>
        <v>21</v>
      </c>
      <c r="OC14">
        <v>1</v>
      </c>
      <c r="OD14"/>
      <c r="OE14"/>
      <c r="OG14" s="5">
        <f t="shared" si="72"/>
        <v>13</v>
      </c>
      <c r="OH14" s="57">
        <v>28</v>
      </c>
      <c r="OI14" s="48" t="str">
        <f>IF(COUNTIF(OH2:OH13,OH14)&gt;0,"R","")</f>
        <v>R</v>
      </c>
      <c r="OJ14" s="46">
        <f t="shared" si="308"/>
        <v>27</v>
      </c>
      <c r="OK14" s="6">
        <f t="shared" si="536"/>
        <v>1</v>
      </c>
      <c r="OL14" s="6">
        <f t="shared" si="309"/>
        <v>-27</v>
      </c>
      <c r="OM14" s="7">
        <f t="shared" si="310"/>
        <v>-12</v>
      </c>
      <c r="ON14"/>
      <c r="OO14"/>
      <c r="OP14"/>
      <c r="OR14" s="5">
        <f t="shared" si="74"/>
        <v>13</v>
      </c>
      <c r="OS14" s="57">
        <v>20</v>
      </c>
      <c r="OT14" s="48" t="str">
        <f>IF(COUNTIF(OS2:OS13,OS14)&gt;0,"R","")</f>
        <v>R</v>
      </c>
      <c r="OU14" s="46">
        <f t="shared" si="311"/>
        <v>26</v>
      </c>
      <c r="OV14" s="6">
        <f t="shared" si="537"/>
        <v>2</v>
      </c>
      <c r="OW14" s="6">
        <f t="shared" si="312"/>
        <v>-52</v>
      </c>
      <c r="OX14" s="7">
        <f t="shared" si="313"/>
        <v>-69</v>
      </c>
      <c r="OY14"/>
      <c r="OZ14"/>
      <c r="PA14"/>
      <c r="PC14" s="5">
        <f t="shared" si="76"/>
        <v>13</v>
      </c>
      <c r="PD14" s="57">
        <v>20</v>
      </c>
      <c r="PE14" s="48" t="str">
        <f>IF(COUNTIF(PD2:PD13,PD14)&gt;0,"R","")</f>
        <v/>
      </c>
      <c r="PF14" s="46">
        <f t="shared" si="314"/>
        <v>26</v>
      </c>
      <c r="PG14" s="6">
        <f t="shared" si="538"/>
        <v>1</v>
      </c>
      <c r="PH14" s="6">
        <f t="shared" si="315"/>
        <v>10</v>
      </c>
      <c r="PI14" s="7">
        <f t="shared" si="316"/>
        <v>27</v>
      </c>
      <c r="PJ14">
        <v>1</v>
      </c>
      <c r="PK14"/>
      <c r="PL14"/>
      <c r="PN14" s="5">
        <f t="shared" si="78"/>
        <v>13</v>
      </c>
      <c r="PO14" s="57">
        <v>12</v>
      </c>
      <c r="PP14" s="48" t="str">
        <f>IF(COUNTIF(PO2:PO13,PO14)&gt;0,"R","")</f>
        <v/>
      </c>
      <c r="PQ14" s="46">
        <f t="shared" si="317"/>
        <v>25</v>
      </c>
      <c r="PR14" s="6">
        <f t="shared" si="539"/>
        <v>1</v>
      </c>
      <c r="PS14" s="6">
        <f t="shared" si="318"/>
        <v>11</v>
      </c>
      <c r="PT14" s="7">
        <f t="shared" si="319"/>
        <v>30</v>
      </c>
      <c r="PU14">
        <v>1</v>
      </c>
      <c r="PV14"/>
      <c r="PW14"/>
      <c r="PY14" s="5">
        <f t="shared" si="80"/>
        <v>13</v>
      </c>
      <c r="PZ14" s="57">
        <v>5</v>
      </c>
      <c r="QA14" s="48" t="str">
        <f>IF(COUNTIF(PZ2:PZ13,PZ14)&gt;0,"R","")</f>
        <v>R</v>
      </c>
      <c r="QB14" s="46">
        <f t="shared" si="320"/>
        <v>27</v>
      </c>
      <c r="QC14" s="6">
        <f t="shared" si="540"/>
        <v>2</v>
      </c>
      <c r="QD14" s="6">
        <f t="shared" si="321"/>
        <v>-54</v>
      </c>
      <c r="QE14" s="7">
        <f t="shared" si="322"/>
        <v>-73</v>
      </c>
      <c r="QF14"/>
      <c r="QG14"/>
      <c r="QH14"/>
      <c r="QJ14" s="5">
        <f t="shared" si="82"/>
        <v>13</v>
      </c>
      <c r="QK14" s="57">
        <v>6</v>
      </c>
      <c r="QL14" s="48" t="str">
        <f>IF(COUNTIF(QK2:QK13,QK14)&gt;0,"R","")</f>
        <v/>
      </c>
      <c r="QM14" s="46">
        <f t="shared" si="323"/>
        <v>26</v>
      </c>
      <c r="QN14" s="6">
        <f t="shared" si="541"/>
        <v>1</v>
      </c>
      <c r="QO14" s="6">
        <f t="shared" si="324"/>
        <v>10</v>
      </c>
      <c r="QP14" s="7">
        <f t="shared" si="325"/>
        <v>27</v>
      </c>
      <c r="QQ14">
        <v>1</v>
      </c>
      <c r="QR14"/>
      <c r="QS14"/>
      <c r="QU14" s="5">
        <f t="shared" si="84"/>
        <v>13</v>
      </c>
      <c r="QV14" s="57">
        <v>34</v>
      </c>
      <c r="QW14" s="48" t="str">
        <f>IF(COUNTIF(QV2:QV13,QV14)&gt;0,"R","")</f>
        <v/>
      </c>
      <c r="QX14" s="46">
        <f t="shared" si="326"/>
        <v>27</v>
      </c>
      <c r="QY14" s="6">
        <f t="shared" si="542"/>
        <v>1</v>
      </c>
      <c r="QZ14" s="6">
        <f t="shared" si="327"/>
        <v>9</v>
      </c>
      <c r="RA14" s="7">
        <f t="shared" si="328"/>
        <v>24</v>
      </c>
      <c r="RB14">
        <v>1</v>
      </c>
      <c r="RC14"/>
      <c r="RD14"/>
      <c r="RF14" s="5">
        <f t="shared" si="86"/>
        <v>13</v>
      </c>
      <c r="RG14" s="57">
        <v>26</v>
      </c>
      <c r="RH14" s="48" t="str">
        <f>IF(COUNTIF(RG2:RG13,RG14)&gt;0,"R","")</f>
        <v>R</v>
      </c>
      <c r="RI14" s="46">
        <f t="shared" si="329"/>
        <v>28</v>
      </c>
      <c r="RJ14" s="6">
        <f t="shared" si="543"/>
        <v>2</v>
      </c>
      <c r="RK14" s="6">
        <f t="shared" si="330"/>
        <v>-56</v>
      </c>
      <c r="RL14" s="7">
        <f t="shared" si="331"/>
        <v>-77</v>
      </c>
      <c r="RM14"/>
      <c r="RN14"/>
      <c r="RO14"/>
      <c r="RQ14" s="5">
        <f t="shared" si="88"/>
        <v>13</v>
      </c>
      <c r="RR14" s="57">
        <v>28</v>
      </c>
      <c r="RS14" s="48" t="str">
        <f>IF(COUNTIF(RR2:RR13,RR14)&gt;0,"R","")</f>
        <v/>
      </c>
      <c r="RT14" s="46">
        <f t="shared" si="332"/>
        <v>26</v>
      </c>
      <c r="RU14" s="6">
        <f t="shared" si="544"/>
        <v>2</v>
      </c>
      <c r="RV14" s="6">
        <f t="shared" si="333"/>
        <v>20</v>
      </c>
      <c r="RW14" s="7">
        <f t="shared" si="334"/>
        <v>3</v>
      </c>
      <c r="RX14">
        <v>2</v>
      </c>
      <c r="RY14"/>
      <c r="RZ14"/>
      <c r="SB14" s="5">
        <f t="shared" si="90"/>
        <v>13</v>
      </c>
      <c r="SC14" s="57">
        <v>14</v>
      </c>
      <c r="SD14" s="48" t="str">
        <f>IF(COUNTIF(SC2:SC13,SC14)&gt;0,"R","")</f>
        <v/>
      </c>
      <c r="SE14" s="46">
        <f t="shared" si="335"/>
        <v>27</v>
      </c>
      <c r="SF14" s="6">
        <f t="shared" si="545"/>
        <v>1</v>
      </c>
      <c r="SG14" s="6">
        <f t="shared" si="336"/>
        <v>9</v>
      </c>
      <c r="SH14" s="7">
        <f t="shared" si="337"/>
        <v>24</v>
      </c>
      <c r="SI14">
        <v>1</v>
      </c>
      <c r="SJ14"/>
      <c r="SK14"/>
      <c r="SM14" s="5">
        <f t="shared" si="92"/>
        <v>13</v>
      </c>
      <c r="SN14" s="57">
        <v>0</v>
      </c>
      <c r="SO14" s="48" t="str">
        <f>IF(COUNTIF(SN2:SN13,SN14)&gt;0,"R","")</f>
        <v/>
      </c>
      <c r="SP14" s="46">
        <f t="shared" si="338"/>
        <v>27</v>
      </c>
      <c r="SQ14" s="6">
        <f t="shared" si="546"/>
        <v>1</v>
      </c>
      <c r="SR14" s="6">
        <f t="shared" si="339"/>
        <v>9</v>
      </c>
      <c r="SS14" s="7">
        <f t="shared" si="340"/>
        <v>24</v>
      </c>
      <c r="ST14">
        <v>1</v>
      </c>
      <c r="SU14"/>
      <c r="SV14"/>
      <c r="SX14" s="5">
        <f t="shared" si="94"/>
        <v>13</v>
      </c>
      <c r="SY14" s="57">
        <v>22</v>
      </c>
      <c r="SZ14" s="48" t="str">
        <f>IF(COUNTIF(SY2:SY13,SY14)&gt;0,"R","")</f>
        <v/>
      </c>
      <c r="TA14" s="46">
        <f t="shared" si="341"/>
        <v>26</v>
      </c>
      <c r="TB14" s="6">
        <f t="shared" si="547"/>
        <v>1</v>
      </c>
      <c r="TC14" s="6">
        <f t="shared" si="342"/>
        <v>10</v>
      </c>
      <c r="TD14" s="7">
        <f t="shared" si="343"/>
        <v>27</v>
      </c>
      <c r="TE14">
        <v>1</v>
      </c>
      <c r="TF14"/>
      <c r="TG14"/>
      <c r="TI14" s="5">
        <f t="shared" si="96"/>
        <v>13</v>
      </c>
      <c r="TJ14" s="57">
        <v>3</v>
      </c>
      <c r="TK14" s="48" t="str">
        <f>IF(COUNTIF(TJ2:TJ13,TJ14)&gt;0,"R","")</f>
        <v>R</v>
      </c>
      <c r="TL14" s="46">
        <f t="shared" si="344"/>
        <v>25</v>
      </c>
      <c r="TM14" s="6">
        <f t="shared" si="548"/>
        <v>1</v>
      </c>
      <c r="TN14" s="6">
        <f t="shared" si="345"/>
        <v>-25</v>
      </c>
      <c r="TO14" s="7">
        <f t="shared" si="346"/>
        <v>-6</v>
      </c>
      <c r="TP14"/>
      <c r="TQ14"/>
      <c r="TR14"/>
      <c r="TT14" s="5">
        <f t="shared" si="98"/>
        <v>13</v>
      </c>
      <c r="TU14" s="57">
        <v>0</v>
      </c>
      <c r="TV14" s="48" t="str">
        <f>IF(COUNTIF(TU2:TU13,TU14)&gt;0,"R","")</f>
        <v>R</v>
      </c>
      <c r="TW14" s="46">
        <f t="shared" si="347"/>
        <v>26</v>
      </c>
      <c r="TX14" s="6">
        <f t="shared" si="549"/>
        <v>1</v>
      </c>
      <c r="TY14" s="6">
        <f t="shared" si="348"/>
        <v>-26</v>
      </c>
      <c r="TZ14" s="7">
        <f t="shared" si="349"/>
        <v>-9</v>
      </c>
      <c r="UA14"/>
      <c r="UB14"/>
      <c r="UC14"/>
      <c r="UE14" s="5">
        <f t="shared" si="100"/>
        <v>13</v>
      </c>
      <c r="UF14" s="57">
        <v>9</v>
      </c>
      <c r="UG14" s="48" t="str">
        <f>IF(COUNTIF(UF2:UF13,UF14)&gt;0,"R","")</f>
        <v/>
      </c>
      <c r="UH14" s="46">
        <f t="shared" si="350"/>
        <v>27</v>
      </c>
      <c r="UI14" s="6">
        <f t="shared" si="550"/>
        <v>1</v>
      </c>
      <c r="UJ14" s="6">
        <f t="shared" si="351"/>
        <v>9</v>
      </c>
      <c r="UK14" s="7">
        <f t="shared" si="352"/>
        <v>-3</v>
      </c>
      <c r="UL14">
        <v>1</v>
      </c>
      <c r="UM14"/>
      <c r="UN14"/>
      <c r="UP14" s="5">
        <f t="shared" si="102"/>
        <v>13</v>
      </c>
      <c r="UQ14" s="57">
        <v>36</v>
      </c>
      <c r="UR14" s="48" t="str">
        <f>IF(COUNTIF(UQ2:UQ13,UQ14)&gt;0,"R","")</f>
        <v>R</v>
      </c>
      <c r="US14" s="46">
        <f t="shared" si="353"/>
        <v>26</v>
      </c>
      <c r="UT14" s="6">
        <f t="shared" si="551"/>
        <v>1</v>
      </c>
      <c r="UU14" s="6">
        <f t="shared" si="354"/>
        <v>-26</v>
      </c>
      <c r="UV14" s="7">
        <f t="shared" si="355"/>
        <v>-9</v>
      </c>
      <c r="UW14"/>
      <c r="UX14"/>
      <c r="UY14"/>
      <c r="VA14" s="5">
        <f t="shared" si="104"/>
        <v>13</v>
      </c>
      <c r="VB14" s="57">
        <v>6</v>
      </c>
      <c r="VC14" s="48" t="str">
        <f>IF(COUNTIF(VB2:VB13,VB14)&gt;0,"R","")</f>
        <v>R</v>
      </c>
      <c r="VD14" s="46">
        <f t="shared" si="356"/>
        <v>25</v>
      </c>
      <c r="VE14" s="6">
        <f t="shared" si="552"/>
        <v>1</v>
      </c>
      <c r="VF14" s="6">
        <f t="shared" si="357"/>
        <v>-25</v>
      </c>
      <c r="VG14" s="7">
        <f t="shared" si="358"/>
        <v>-6</v>
      </c>
      <c r="VH14"/>
      <c r="VI14"/>
      <c r="VJ14"/>
      <c r="VL14" s="5">
        <f t="shared" si="106"/>
        <v>13</v>
      </c>
      <c r="VM14" s="57">
        <v>29</v>
      </c>
      <c r="VN14" s="48" t="str">
        <f>IF(COUNTIF(VM2:VM13,VM14)&gt;0,"R","")</f>
        <v/>
      </c>
      <c r="VO14" s="46">
        <f t="shared" si="359"/>
        <v>28</v>
      </c>
      <c r="VP14" s="6">
        <f t="shared" si="553"/>
        <v>3</v>
      </c>
      <c r="VQ14" s="6">
        <f t="shared" si="360"/>
        <v>24</v>
      </c>
      <c r="VR14" s="7">
        <f t="shared" si="361"/>
        <v>-60</v>
      </c>
      <c r="VS14">
        <v>3</v>
      </c>
      <c r="VT14"/>
      <c r="VU14"/>
      <c r="VW14" s="5">
        <f t="shared" si="108"/>
        <v>13</v>
      </c>
      <c r="VX14" s="57">
        <v>9</v>
      </c>
      <c r="VY14" s="48" t="str">
        <f>IF(COUNTIF(VX2:VX13,VX14)&gt;0,"R","")</f>
        <v/>
      </c>
      <c r="VZ14" s="46">
        <f t="shared" si="362"/>
        <v>26</v>
      </c>
      <c r="WA14" s="6">
        <f t="shared" si="554"/>
        <v>1</v>
      </c>
      <c r="WB14" s="6">
        <f t="shared" si="363"/>
        <v>10</v>
      </c>
      <c r="WC14" s="7">
        <f t="shared" si="364"/>
        <v>27</v>
      </c>
      <c r="WD14">
        <v>1</v>
      </c>
      <c r="WE14"/>
      <c r="WF14"/>
      <c r="WH14" s="5">
        <f t="shared" si="110"/>
        <v>13</v>
      </c>
      <c r="WI14" s="57">
        <v>36</v>
      </c>
      <c r="WJ14" s="48" t="str">
        <f>IF(COUNTIF(WI2:WI13,WI14)&gt;0,"R","")</f>
        <v>R</v>
      </c>
      <c r="WK14" s="46">
        <f t="shared" si="365"/>
        <v>27</v>
      </c>
      <c r="WL14" s="6">
        <f t="shared" si="555"/>
        <v>1</v>
      </c>
      <c r="WM14" s="6">
        <f t="shared" si="366"/>
        <v>-27</v>
      </c>
      <c r="WN14" s="7">
        <f t="shared" si="367"/>
        <v>-12</v>
      </c>
      <c r="WO14"/>
      <c r="WP14"/>
      <c r="WQ14"/>
      <c r="WS14" s="5">
        <f t="shared" si="112"/>
        <v>13</v>
      </c>
      <c r="WT14" s="57">
        <v>20</v>
      </c>
      <c r="WU14" s="48" t="str">
        <f>IF(COUNTIF(WT2:WT13,WT14)&gt;0,"R","")</f>
        <v/>
      </c>
      <c r="WV14" s="46">
        <f t="shared" si="368"/>
        <v>28</v>
      </c>
      <c r="WW14" s="6">
        <f t="shared" si="556"/>
        <v>1</v>
      </c>
      <c r="WX14" s="6">
        <f t="shared" si="369"/>
        <v>8</v>
      </c>
      <c r="WY14" s="7">
        <f t="shared" si="370"/>
        <v>-7</v>
      </c>
      <c r="WZ14">
        <v>1</v>
      </c>
      <c r="XA14"/>
      <c r="XB14"/>
      <c r="XD14" s="5">
        <f t="shared" si="114"/>
        <v>13</v>
      </c>
      <c r="XE14" s="57">
        <v>4</v>
      </c>
      <c r="XF14" s="48" t="str">
        <f>IF(COUNTIF(XE2:XE13,XE14)&gt;0,"R","")</f>
        <v/>
      </c>
      <c r="XG14" s="46">
        <f t="shared" si="371"/>
        <v>28</v>
      </c>
      <c r="XH14" s="6">
        <f t="shared" si="557"/>
        <v>1</v>
      </c>
      <c r="XI14" s="6">
        <f t="shared" si="372"/>
        <v>8</v>
      </c>
      <c r="XJ14" s="7">
        <f t="shared" si="373"/>
        <v>21</v>
      </c>
      <c r="XK14">
        <v>1</v>
      </c>
      <c r="XL14"/>
      <c r="XM14"/>
      <c r="XO14" s="5">
        <f t="shared" si="116"/>
        <v>13</v>
      </c>
      <c r="XP14" s="57">
        <v>25</v>
      </c>
      <c r="XQ14" s="48" t="str">
        <f>IF(COUNTIF(XP2:XP13,XP14)&gt;0,"R","")</f>
        <v/>
      </c>
      <c r="XR14" s="46">
        <f t="shared" si="374"/>
        <v>25</v>
      </c>
      <c r="XS14" s="6">
        <f t="shared" si="558"/>
        <v>1</v>
      </c>
      <c r="XT14" s="6">
        <f t="shared" si="375"/>
        <v>11</v>
      </c>
      <c r="XU14" s="7">
        <f t="shared" si="376"/>
        <v>30</v>
      </c>
      <c r="XV14">
        <v>1</v>
      </c>
      <c r="XW14"/>
      <c r="XX14"/>
      <c r="XZ14" s="5">
        <f t="shared" si="118"/>
        <v>13</v>
      </c>
      <c r="YA14" s="57">
        <v>0</v>
      </c>
      <c r="YB14" s="48" t="str">
        <f>IF(COUNTIF(YA2:YA13,YA14)&gt;0,"R","")</f>
        <v/>
      </c>
      <c r="YC14" s="46">
        <f t="shared" si="377"/>
        <v>29</v>
      </c>
      <c r="YD14" s="6">
        <f t="shared" si="559"/>
        <v>1</v>
      </c>
      <c r="YE14" s="6">
        <f t="shared" si="378"/>
        <v>7</v>
      </c>
      <c r="YF14" s="7">
        <f t="shared" si="379"/>
        <v>-11</v>
      </c>
      <c r="YG14">
        <v>1</v>
      </c>
      <c r="YH14"/>
      <c r="YI14"/>
      <c r="YK14" s="5">
        <f t="shared" si="120"/>
        <v>13</v>
      </c>
      <c r="YL14" s="57">
        <v>16</v>
      </c>
      <c r="YM14" s="48" t="str">
        <f>IF(COUNTIF(YL2:YL13,YL14)&gt;0,"R","")</f>
        <v>R</v>
      </c>
      <c r="YN14" s="46">
        <f t="shared" si="380"/>
        <v>26</v>
      </c>
      <c r="YO14" s="6">
        <f t="shared" si="560"/>
        <v>1</v>
      </c>
      <c r="YP14" s="6">
        <f t="shared" si="381"/>
        <v>-26</v>
      </c>
      <c r="YQ14" s="7">
        <f t="shared" si="382"/>
        <v>-9</v>
      </c>
      <c r="YR14"/>
      <c r="YS14"/>
      <c r="YT14"/>
      <c r="YU14"/>
      <c r="YV14" s="5">
        <f t="shared" si="122"/>
        <v>13</v>
      </c>
      <c r="YW14" s="57">
        <v>29</v>
      </c>
      <c r="YX14" s="48" t="str">
        <f>IF(COUNTIF(YW2:YW13,YW14)&gt;0,"R","")</f>
        <v/>
      </c>
      <c r="YY14" s="46">
        <f t="shared" si="383"/>
        <v>27</v>
      </c>
      <c r="YZ14" s="6">
        <f t="shared" si="561"/>
        <v>1</v>
      </c>
      <c r="ZA14" s="6">
        <f t="shared" si="384"/>
        <v>9</v>
      </c>
      <c r="ZB14" s="7">
        <f t="shared" si="385"/>
        <v>-3</v>
      </c>
      <c r="ZC14">
        <v>1</v>
      </c>
      <c r="ZD14"/>
      <c r="ZE14"/>
      <c r="ZG14" s="5">
        <f t="shared" si="124"/>
        <v>13</v>
      </c>
      <c r="ZH14" s="57">
        <v>17</v>
      </c>
      <c r="ZI14" s="48" t="str">
        <f>IF(COUNTIF(ZH2:ZH13,ZH14)&gt;0,"R","")</f>
        <v/>
      </c>
      <c r="ZJ14" s="46">
        <f t="shared" si="386"/>
        <v>26</v>
      </c>
      <c r="ZK14" s="6">
        <f t="shared" si="562"/>
        <v>1</v>
      </c>
      <c r="ZL14" s="6">
        <f t="shared" si="387"/>
        <v>10</v>
      </c>
      <c r="ZM14" s="7">
        <f t="shared" si="388"/>
        <v>27</v>
      </c>
      <c r="ZN14">
        <v>1</v>
      </c>
      <c r="ZO14"/>
      <c r="ZP14"/>
      <c r="ZR14" s="5">
        <f t="shared" si="126"/>
        <v>13</v>
      </c>
      <c r="ZS14" s="57">
        <v>28</v>
      </c>
      <c r="ZT14" s="48" t="str">
        <f>IF(COUNTIF(ZS2:ZS13,ZS14)&gt;0,"R","")</f>
        <v>R</v>
      </c>
      <c r="ZU14" s="46">
        <f t="shared" si="389"/>
        <v>26</v>
      </c>
      <c r="ZV14" s="6">
        <f t="shared" si="563"/>
        <v>1</v>
      </c>
      <c r="ZW14" s="6">
        <f t="shared" si="390"/>
        <v>-26</v>
      </c>
      <c r="ZX14" s="7">
        <f t="shared" si="391"/>
        <v>-35</v>
      </c>
      <c r="ZY14"/>
      <c r="ZZ14"/>
      <c r="AAA14"/>
      <c r="AAC14" s="5">
        <f t="shared" si="128"/>
        <v>13</v>
      </c>
      <c r="AAD14" s="57">
        <v>19</v>
      </c>
      <c r="AAE14" s="48" t="str">
        <f>IF(COUNTIF(AAD2:AAD13,AAD14)&gt;0,"R","")</f>
        <v/>
      </c>
      <c r="AAF14" s="46">
        <f t="shared" si="392"/>
        <v>27</v>
      </c>
      <c r="AAG14" s="6">
        <f t="shared" si="564"/>
        <v>2</v>
      </c>
      <c r="AAH14" s="6">
        <f t="shared" si="393"/>
        <v>18</v>
      </c>
      <c r="AAI14" s="7">
        <f t="shared" si="394"/>
        <v>-1</v>
      </c>
      <c r="AAJ14">
        <v>2</v>
      </c>
      <c r="AAK14"/>
      <c r="AAL14"/>
      <c r="AAN14" s="5">
        <f t="shared" si="130"/>
        <v>13</v>
      </c>
      <c r="AAO14" s="57">
        <v>24</v>
      </c>
      <c r="AAP14" s="48" t="str">
        <f>IF(COUNTIF(AAO2:AAO13,AAO14)&gt;0,"R","")</f>
        <v/>
      </c>
      <c r="AAQ14" s="46">
        <f t="shared" si="395"/>
        <v>28</v>
      </c>
      <c r="AAR14" s="6">
        <f t="shared" si="565"/>
        <v>1</v>
      </c>
      <c r="AAS14" s="6">
        <f t="shared" si="396"/>
        <v>8</v>
      </c>
      <c r="AAT14" s="7">
        <f t="shared" si="397"/>
        <v>-7</v>
      </c>
      <c r="AAU14">
        <v>1</v>
      </c>
      <c r="AAV14"/>
      <c r="AAW14"/>
      <c r="AAY14" s="5">
        <f t="shared" si="132"/>
        <v>13</v>
      </c>
      <c r="AAZ14" s="57">
        <v>26</v>
      </c>
      <c r="ABA14" s="48" t="str">
        <f>IF(COUNTIF(AAZ2:AAZ13,AAZ14)&gt;0,"R","")</f>
        <v>R</v>
      </c>
      <c r="ABB14" s="46">
        <f t="shared" si="398"/>
        <v>26</v>
      </c>
      <c r="ABC14" s="6">
        <f t="shared" si="566"/>
        <v>1</v>
      </c>
      <c r="ABD14" s="6">
        <f t="shared" si="399"/>
        <v>-26</v>
      </c>
      <c r="ABE14" s="7">
        <f t="shared" si="400"/>
        <v>-9</v>
      </c>
      <c r="ABF14"/>
      <c r="ABG14"/>
      <c r="ABH14"/>
      <c r="ABJ14" s="5">
        <f t="shared" si="134"/>
        <v>13</v>
      </c>
      <c r="ABK14" s="57">
        <v>35</v>
      </c>
      <c r="ABL14" s="48" t="str">
        <f>IF(COUNTIF(ABK2:ABK13,ABK14)&gt;0,"R","")</f>
        <v/>
      </c>
      <c r="ABM14" s="46">
        <f t="shared" si="401"/>
        <v>27</v>
      </c>
      <c r="ABN14" s="6">
        <f t="shared" si="567"/>
        <v>3</v>
      </c>
      <c r="ABO14" s="6">
        <f t="shared" si="402"/>
        <v>27</v>
      </c>
      <c r="ABP14" s="7">
        <f t="shared" si="403"/>
        <v>-54</v>
      </c>
      <c r="ABQ14">
        <v>3</v>
      </c>
      <c r="ABR14"/>
      <c r="ABS14"/>
      <c r="ABU14" s="5">
        <f t="shared" si="136"/>
        <v>13</v>
      </c>
      <c r="ABV14" s="57">
        <v>2</v>
      </c>
      <c r="ABW14" s="48" t="str">
        <f>IF(COUNTIF(ABV2:ABV13,ABV14)&gt;0,"R","")</f>
        <v>R</v>
      </c>
      <c r="ABX14" s="46">
        <f t="shared" si="404"/>
        <v>26</v>
      </c>
      <c r="ABY14" s="6">
        <f t="shared" si="568"/>
        <v>1</v>
      </c>
      <c r="ABZ14" s="6">
        <f t="shared" si="405"/>
        <v>-26</v>
      </c>
      <c r="ACA14" s="7">
        <f t="shared" si="406"/>
        <v>-9</v>
      </c>
      <c r="ACB14"/>
      <c r="ACC14"/>
      <c r="ACD14"/>
      <c r="ACF14" s="5">
        <f t="shared" si="138"/>
        <v>13</v>
      </c>
      <c r="ACG14" s="57">
        <v>33</v>
      </c>
      <c r="ACH14" s="48" t="str">
        <f>IF(COUNTIF(ACG2:ACG13,ACG14)&gt;0,"R","")</f>
        <v/>
      </c>
      <c r="ACI14" s="46">
        <f t="shared" si="407"/>
        <v>27</v>
      </c>
      <c r="ACJ14" s="6">
        <f t="shared" si="569"/>
        <v>1</v>
      </c>
      <c r="ACK14" s="6">
        <f t="shared" si="408"/>
        <v>9</v>
      </c>
      <c r="ACL14" s="7">
        <f t="shared" si="409"/>
        <v>24</v>
      </c>
      <c r="ACM14">
        <v>1</v>
      </c>
      <c r="ACN14"/>
      <c r="ACO14"/>
      <c r="ACQ14" s="5">
        <f t="shared" si="140"/>
        <v>13</v>
      </c>
      <c r="ACR14" s="57">
        <v>12</v>
      </c>
      <c r="ACS14" s="48" t="str">
        <f>IF(COUNTIF(ACR2:ACR13,ACR14)&gt;0,"R","")</f>
        <v>R</v>
      </c>
      <c r="ACT14" s="46">
        <f t="shared" si="410"/>
        <v>26</v>
      </c>
      <c r="ACU14" s="6">
        <f t="shared" si="570"/>
        <v>1</v>
      </c>
      <c r="ACV14" s="6">
        <f t="shared" si="411"/>
        <v>-26</v>
      </c>
      <c r="ACW14" s="7">
        <f t="shared" si="412"/>
        <v>-35</v>
      </c>
      <c r="ACX14"/>
      <c r="ACY14"/>
      <c r="ACZ14"/>
      <c r="ADB14" s="5">
        <f t="shared" si="142"/>
        <v>13</v>
      </c>
      <c r="ADC14" s="57">
        <v>6</v>
      </c>
      <c r="ADD14" s="48" t="str">
        <f>IF(COUNTIF(ADC2:ADC13,ADC14)&gt;0,"R","")</f>
        <v>R</v>
      </c>
      <c r="ADE14" s="46">
        <f t="shared" si="413"/>
        <v>27</v>
      </c>
      <c r="ADF14" s="6">
        <f t="shared" si="571"/>
        <v>1</v>
      </c>
      <c r="ADG14" s="6">
        <f t="shared" si="414"/>
        <v>-27</v>
      </c>
      <c r="ADH14" s="7">
        <f t="shared" si="415"/>
        <v>-12</v>
      </c>
      <c r="ADI14"/>
      <c r="ADJ14"/>
      <c r="ADK14"/>
      <c r="ADM14" s="5">
        <f t="shared" si="144"/>
        <v>13</v>
      </c>
      <c r="ADN14" s="57">
        <v>6</v>
      </c>
      <c r="ADO14" s="48" t="str">
        <f>IF(COUNTIF(ADN2:ADN13,ADN14)&gt;0,"R","")</f>
        <v>R</v>
      </c>
      <c r="ADP14" s="46">
        <f t="shared" si="416"/>
        <v>27</v>
      </c>
      <c r="ADQ14" s="6">
        <f t="shared" si="572"/>
        <v>2</v>
      </c>
      <c r="ADR14" s="6">
        <f t="shared" si="417"/>
        <v>-54</v>
      </c>
      <c r="ADS14" s="7">
        <f t="shared" si="418"/>
        <v>-73</v>
      </c>
      <c r="ADT14"/>
      <c r="ADU14"/>
      <c r="ADV14"/>
      <c r="ADX14" s="5">
        <f t="shared" si="146"/>
        <v>13</v>
      </c>
      <c r="ADY14" s="57">
        <v>36</v>
      </c>
      <c r="ADZ14" s="48" t="str">
        <f>IF(COUNTIF(ADY2:ADY13,ADY14)&gt;0,"R","")</f>
        <v/>
      </c>
      <c r="AEA14" s="46">
        <f t="shared" si="419"/>
        <v>25</v>
      </c>
      <c r="AEB14" s="6">
        <f t="shared" si="573"/>
        <v>1</v>
      </c>
      <c r="AEC14" s="6">
        <f t="shared" si="420"/>
        <v>11</v>
      </c>
      <c r="AED14" s="7">
        <f t="shared" si="421"/>
        <v>30</v>
      </c>
      <c r="AEE14">
        <v>1</v>
      </c>
      <c r="AEF14"/>
      <c r="AEG14"/>
      <c r="AEI14" s="5">
        <f t="shared" si="148"/>
        <v>13</v>
      </c>
      <c r="AEJ14" s="57">
        <v>7</v>
      </c>
      <c r="AEK14" s="48" t="str">
        <f>IF(COUNTIF(AEJ2:AEJ13,AEJ14)&gt;0,"R","")</f>
        <v>R</v>
      </c>
      <c r="AEL14" s="46">
        <f t="shared" si="422"/>
        <v>27</v>
      </c>
      <c r="AEM14" s="6">
        <f t="shared" si="574"/>
        <v>1</v>
      </c>
      <c r="AEN14" s="6">
        <f t="shared" si="423"/>
        <v>-27</v>
      </c>
      <c r="AEO14" s="7">
        <f t="shared" si="424"/>
        <v>-12</v>
      </c>
      <c r="AEP14"/>
      <c r="AEQ14"/>
      <c r="AER14"/>
      <c r="AET14" s="5">
        <f t="shared" si="150"/>
        <v>13</v>
      </c>
      <c r="AEU14" s="57">
        <v>4</v>
      </c>
      <c r="AEV14" s="48" t="str">
        <f>IF(COUNTIF(AEU2:AEU13,AEU14)&gt;0,"R","")</f>
        <v/>
      </c>
      <c r="AEW14" s="46">
        <f t="shared" si="425"/>
        <v>25</v>
      </c>
      <c r="AEX14" s="6">
        <f t="shared" si="575"/>
        <v>1</v>
      </c>
      <c r="AEY14" s="6">
        <f t="shared" si="426"/>
        <v>11</v>
      </c>
      <c r="AEZ14" s="7">
        <f t="shared" si="427"/>
        <v>30</v>
      </c>
      <c r="AFA14">
        <v>1</v>
      </c>
      <c r="AFB14"/>
      <c r="AFC14"/>
      <c r="AFE14" s="5">
        <f t="shared" si="152"/>
        <v>13</v>
      </c>
      <c r="AFF14" s="57">
        <v>21</v>
      </c>
      <c r="AFG14" s="48" t="str">
        <f>IF(COUNTIF(AFF2:AFF13,AFF14)&gt;0,"R","")</f>
        <v/>
      </c>
      <c r="AFH14" s="46">
        <f t="shared" si="428"/>
        <v>27</v>
      </c>
      <c r="AFI14" s="6">
        <f t="shared" si="576"/>
        <v>1</v>
      </c>
      <c r="AFJ14" s="6">
        <f t="shared" si="429"/>
        <v>9</v>
      </c>
      <c r="AFK14" s="7">
        <f t="shared" si="430"/>
        <v>24</v>
      </c>
      <c r="AFL14">
        <v>1</v>
      </c>
      <c r="AFM14"/>
      <c r="AFN14"/>
      <c r="AFP14" s="5">
        <f t="shared" si="154"/>
        <v>13</v>
      </c>
      <c r="AFQ14" s="57">
        <v>8</v>
      </c>
      <c r="AFR14" s="48" t="str">
        <f>IF(COUNTIF(AFQ2:AFQ13,AFQ14)&gt;0,"R","")</f>
        <v/>
      </c>
      <c r="AFS14" s="46">
        <f t="shared" si="431"/>
        <v>25</v>
      </c>
      <c r="AFT14" s="6">
        <f t="shared" si="577"/>
        <v>1</v>
      </c>
      <c r="AFU14" s="6">
        <f t="shared" si="432"/>
        <v>11</v>
      </c>
      <c r="AFV14" s="7">
        <f t="shared" si="433"/>
        <v>30</v>
      </c>
      <c r="AFW14">
        <v>1</v>
      </c>
      <c r="AFX14"/>
      <c r="AFY14"/>
      <c r="AGA14" s="5">
        <f t="shared" si="156"/>
        <v>13</v>
      </c>
      <c r="AGB14" s="57">
        <v>20</v>
      </c>
      <c r="AGC14" s="48" t="str">
        <f>IF(COUNTIF(AGB2:AGB13,AGB14)&gt;0,"R","")</f>
        <v>R</v>
      </c>
      <c r="AGD14" s="46">
        <f t="shared" si="434"/>
        <v>29</v>
      </c>
      <c r="AGE14" s="6">
        <f t="shared" si="578"/>
        <v>3</v>
      </c>
      <c r="AGF14" s="6">
        <f t="shared" si="435"/>
        <v>-87</v>
      </c>
      <c r="AGG14" s="7">
        <f t="shared" si="436"/>
        <v>-174</v>
      </c>
      <c r="AGH14"/>
      <c r="AGI14"/>
      <c r="AGJ14"/>
      <c r="AGL14" s="5">
        <f t="shared" si="158"/>
        <v>13</v>
      </c>
      <c r="AGM14" s="57">
        <v>27</v>
      </c>
      <c r="AGN14" s="48" t="str">
        <f>IF(COUNTIF(AGM2:AGM13,AGM14)&gt;0,"R","")</f>
        <v/>
      </c>
      <c r="AGO14" s="46">
        <f t="shared" si="437"/>
        <v>27</v>
      </c>
      <c r="AGP14" s="6">
        <f t="shared" si="579"/>
        <v>2</v>
      </c>
      <c r="AGQ14" s="6">
        <f t="shared" si="438"/>
        <v>18</v>
      </c>
      <c r="AGR14" s="7">
        <f t="shared" si="439"/>
        <v>-1</v>
      </c>
      <c r="AGS14">
        <v>2</v>
      </c>
      <c r="AGT14"/>
      <c r="AGU14"/>
      <c r="AGW14" s="5">
        <f t="shared" si="160"/>
        <v>13</v>
      </c>
      <c r="AGX14" s="57">
        <v>4</v>
      </c>
      <c r="AGY14" s="48" t="str">
        <f>IF(COUNTIF(AGX2:AGX13,AGX14)&gt;0,"R","")</f>
        <v/>
      </c>
      <c r="AGZ14" s="46">
        <f t="shared" si="440"/>
        <v>27</v>
      </c>
      <c r="AHA14" s="6">
        <f t="shared" si="580"/>
        <v>1</v>
      </c>
      <c r="AHB14" s="6">
        <f t="shared" si="441"/>
        <v>9</v>
      </c>
      <c r="AHC14" s="7">
        <f t="shared" si="442"/>
        <v>24</v>
      </c>
      <c r="AHD14">
        <v>1</v>
      </c>
      <c r="AHE14"/>
      <c r="AHF14"/>
      <c r="AHH14" s="5">
        <f t="shared" si="162"/>
        <v>13</v>
      </c>
      <c r="AHI14" s="57">
        <v>29</v>
      </c>
      <c r="AHJ14" s="48" t="str">
        <f>IF(COUNTIF(AHI2:AHI13,AHI14)&gt;0,"R","")</f>
        <v>R</v>
      </c>
      <c r="AHK14" s="46">
        <f t="shared" si="443"/>
        <v>27</v>
      </c>
      <c r="AHL14" s="6">
        <f t="shared" si="581"/>
        <v>1</v>
      </c>
      <c r="AHM14" s="6">
        <f t="shared" si="444"/>
        <v>-27</v>
      </c>
      <c r="AHN14" s="7">
        <f t="shared" si="445"/>
        <v>-39</v>
      </c>
      <c r="AHO14"/>
      <c r="AHP14"/>
      <c r="AHQ14"/>
      <c r="AHS14" s="5">
        <f t="shared" si="164"/>
        <v>13</v>
      </c>
      <c r="AHT14" s="57">
        <v>24</v>
      </c>
      <c r="AHU14" s="48" t="str">
        <f>IF(COUNTIF(AHT2:AHT13,AHT14)&gt;0,"R","")</f>
        <v/>
      </c>
      <c r="AHV14" s="46">
        <f t="shared" si="446"/>
        <v>27</v>
      </c>
      <c r="AHW14" s="6">
        <f t="shared" si="582"/>
        <v>1</v>
      </c>
      <c r="AHX14" s="6">
        <f t="shared" si="447"/>
        <v>9</v>
      </c>
      <c r="AHY14" s="7">
        <f t="shared" si="448"/>
        <v>24</v>
      </c>
      <c r="AHZ14">
        <v>1</v>
      </c>
      <c r="AIA14"/>
      <c r="AIB14"/>
      <c r="AID14" s="5">
        <f t="shared" si="166"/>
        <v>13</v>
      </c>
      <c r="AIE14" s="57">
        <v>5</v>
      </c>
      <c r="AIF14" s="48" t="str">
        <f>IF(COUNTIF(AIE2:AIE13,AIE14)&gt;0,"R","")</f>
        <v/>
      </c>
      <c r="AIG14" s="46">
        <f t="shared" si="449"/>
        <v>27</v>
      </c>
      <c r="AIH14" s="6">
        <f t="shared" si="583"/>
        <v>1</v>
      </c>
      <c r="AII14" s="6">
        <f t="shared" si="450"/>
        <v>9</v>
      </c>
      <c r="AIJ14" s="7">
        <f t="shared" si="451"/>
        <v>24</v>
      </c>
      <c r="AIK14">
        <v>1</v>
      </c>
      <c r="AIL14"/>
      <c r="AIM14"/>
      <c r="AIO14" s="5">
        <f t="shared" si="168"/>
        <v>13</v>
      </c>
      <c r="AIP14" s="57">
        <v>14</v>
      </c>
      <c r="AIQ14" s="48" t="str">
        <f>IF(COUNTIF(AIP2:AIP13,AIP14)&gt;0,"R","")</f>
        <v/>
      </c>
      <c r="AIR14" s="46">
        <f t="shared" si="452"/>
        <v>28</v>
      </c>
      <c r="AIS14" s="6">
        <f t="shared" si="584"/>
        <v>1</v>
      </c>
      <c r="AIT14" s="6">
        <f t="shared" si="453"/>
        <v>8</v>
      </c>
      <c r="AIU14" s="7">
        <f t="shared" si="454"/>
        <v>21</v>
      </c>
      <c r="AIV14">
        <v>1</v>
      </c>
      <c r="AIW14"/>
      <c r="AIX14"/>
      <c r="AIZ14" s="5">
        <f t="shared" si="170"/>
        <v>13</v>
      </c>
      <c r="AJA14" s="57">
        <v>7</v>
      </c>
      <c r="AJB14" s="48" t="str">
        <f>IF(COUNTIF(AJA2:AJA13,AJA14)&gt;0,"R","")</f>
        <v/>
      </c>
      <c r="AJC14" s="46">
        <f t="shared" si="455"/>
        <v>26</v>
      </c>
      <c r="AJD14" s="6">
        <f t="shared" si="585"/>
        <v>1</v>
      </c>
      <c r="AJE14" s="6">
        <f t="shared" si="456"/>
        <v>10</v>
      </c>
      <c r="AJF14" s="7">
        <f t="shared" si="457"/>
        <v>27</v>
      </c>
      <c r="AJG14">
        <v>1</v>
      </c>
      <c r="AJH14"/>
      <c r="AJI14"/>
      <c r="AJK14" s="5">
        <f t="shared" si="172"/>
        <v>13</v>
      </c>
      <c r="AJL14" s="57">
        <v>7</v>
      </c>
      <c r="AJM14" s="48" t="str">
        <f>IF(COUNTIF(AJL2:AJL13,AJL14)&gt;0,"R","")</f>
        <v/>
      </c>
      <c r="AJN14" s="46">
        <f t="shared" si="458"/>
        <v>26</v>
      </c>
      <c r="AJO14" s="6">
        <f t="shared" si="586"/>
        <v>1</v>
      </c>
      <c r="AJP14" s="6">
        <f t="shared" si="459"/>
        <v>10</v>
      </c>
      <c r="AJQ14" s="7">
        <f t="shared" si="460"/>
        <v>27</v>
      </c>
      <c r="AJR14">
        <v>1</v>
      </c>
      <c r="AJS14"/>
      <c r="AJT14"/>
      <c r="AJV14" s="5">
        <f t="shared" si="174"/>
        <v>13</v>
      </c>
      <c r="AJW14" s="57">
        <v>16</v>
      </c>
      <c r="AJX14" s="48" t="str">
        <f>IF(COUNTIF(AJW2:AJW13,AJW14)&gt;0,"R","")</f>
        <v/>
      </c>
      <c r="AJY14" s="46">
        <f t="shared" si="461"/>
        <v>27</v>
      </c>
      <c r="AJZ14" s="6">
        <f t="shared" si="587"/>
        <v>2</v>
      </c>
      <c r="AKA14" s="6">
        <f t="shared" si="462"/>
        <v>18</v>
      </c>
      <c r="AKB14" s="7">
        <f t="shared" si="463"/>
        <v>-1</v>
      </c>
      <c r="AKC14">
        <v>2</v>
      </c>
      <c r="AKD14"/>
      <c r="AKE14"/>
      <c r="AKG14" s="5">
        <f t="shared" si="176"/>
        <v>13</v>
      </c>
      <c r="AKH14" s="57">
        <v>22</v>
      </c>
      <c r="AKI14" s="48" t="str">
        <f>IF(COUNTIF(AKH2:AKH13,AKH14)&gt;0,"R","")</f>
        <v/>
      </c>
      <c r="AKJ14" s="46">
        <f t="shared" si="464"/>
        <v>26</v>
      </c>
      <c r="AKK14" s="6">
        <f t="shared" si="588"/>
        <v>1</v>
      </c>
      <c r="AKL14" s="6">
        <f t="shared" si="465"/>
        <v>10</v>
      </c>
      <c r="AKM14" s="7">
        <f t="shared" si="466"/>
        <v>27</v>
      </c>
      <c r="AKN14">
        <v>1</v>
      </c>
      <c r="AKO14"/>
      <c r="AKP14"/>
      <c r="AKR14" s="5">
        <f t="shared" si="178"/>
        <v>13</v>
      </c>
      <c r="AKS14" s="57">
        <v>24</v>
      </c>
      <c r="AKT14" s="48" t="str">
        <f>IF(COUNTIF(AKS2:AKS13,AKS14)&gt;0,"R","")</f>
        <v/>
      </c>
      <c r="AKU14" s="46">
        <f t="shared" si="467"/>
        <v>25</v>
      </c>
      <c r="AKV14" s="6">
        <f t="shared" si="589"/>
        <v>1</v>
      </c>
      <c r="AKW14" s="6">
        <f t="shared" si="468"/>
        <v>11</v>
      </c>
      <c r="AKX14" s="7">
        <f t="shared" si="469"/>
        <v>30</v>
      </c>
      <c r="AKY14">
        <v>1</v>
      </c>
      <c r="AKZ14"/>
      <c r="ALA14"/>
      <c r="ALC14" s="5">
        <f t="shared" si="180"/>
        <v>13</v>
      </c>
      <c r="ALD14" s="57">
        <v>13</v>
      </c>
      <c r="ALE14" s="48" t="str">
        <f>IF(COUNTIF(ALD2:ALD13,ALD14)&gt;0,"R","")</f>
        <v>R</v>
      </c>
      <c r="ALF14" s="46">
        <f t="shared" si="470"/>
        <v>27</v>
      </c>
      <c r="ALG14" s="6">
        <f t="shared" si="590"/>
        <v>1</v>
      </c>
      <c r="ALH14" s="6">
        <f t="shared" si="471"/>
        <v>-27</v>
      </c>
      <c r="ALI14" s="7">
        <f t="shared" si="472"/>
        <v>-12</v>
      </c>
      <c r="ALJ14"/>
      <c r="ALK14"/>
      <c r="ALL14"/>
      <c r="ALN14" s="5">
        <f t="shared" si="182"/>
        <v>13</v>
      </c>
      <c r="ALO14" s="57">
        <v>1</v>
      </c>
      <c r="ALP14" s="48" t="str">
        <f>IF(COUNTIF(ALO2:ALO13,ALO14)&gt;0,"R","")</f>
        <v/>
      </c>
      <c r="ALQ14" s="46">
        <f t="shared" si="473"/>
        <v>27</v>
      </c>
      <c r="ALR14" s="6">
        <f t="shared" si="591"/>
        <v>1</v>
      </c>
      <c r="ALS14" s="6">
        <f t="shared" si="474"/>
        <v>9</v>
      </c>
      <c r="ALT14" s="7">
        <f t="shared" si="475"/>
        <v>24</v>
      </c>
      <c r="ALU14">
        <v>1</v>
      </c>
      <c r="ALV14"/>
      <c r="ALW14"/>
      <c r="ALY14" s="5">
        <f t="shared" si="184"/>
        <v>13</v>
      </c>
      <c r="ALZ14" s="57">
        <v>36</v>
      </c>
      <c r="AMA14" s="48" t="str">
        <f>IF(COUNTIF(ALZ2:ALZ13,ALZ14)&gt;0,"R","")</f>
        <v/>
      </c>
      <c r="AMB14" s="46">
        <f t="shared" si="476"/>
        <v>29</v>
      </c>
      <c r="AMC14" s="6">
        <f t="shared" si="592"/>
        <v>2</v>
      </c>
      <c r="AMD14" s="6">
        <f t="shared" si="477"/>
        <v>14</v>
      </c>
      <c r="AME14" s="7">
        <f t="shared" si="478"/>
        <v>-9</v>
      </c>
      <c r="AMF14">
        <v>2</v>
      </c>
      <c r="AMG14"/>
      <c r="AMH14"/>
      <c r="AMJ14" s="5">
        <f t="shared" si="186"/>
        <v>13</v>
      </c>
      <c r="AMK14" s="57">
        <v>21</v>
      </c>
      <c r="AML14" s="48" t="str">
        <f>IF(COUNTIF(AMK2:AMK13,AMK14)&gt;0,"R","")</f>
        <v/>
      </c>
      <c r="AMM14" s="46">
        <f t="shared" si="479"/>
        <v>25</v>
      </c>
      <c r="AMN14" s="6">
        <f t="shared" si="593"/>
        <v>1</v>
      </c>
      <c r="AMO14" s="6">
        <f t="shared" si="480"/>
        <v>11</v>
      </c>
      <c r="AMP14" s="7">
        <f t="shared" si="481"/>
        <v>30</v>
      </c>
      <c r="AMQ14">
        <v>1</v>
      </c>
      <c r="AMR14"/>
      <c r="AMS14"/>
      <c r="AMU14" s="5">
        <f t="shared" si="188"/>
        <v>13</v>
      </c>
      <c r="AMV14" s="57">
        <v>11</v>
      </c>
      <c r="AMW14" s="48" t="str">
        <f>IF(COUNTIF(AMV2:AMV13,AMV14)&gt;0,"R","")</f>
        <v>R</v>
      </c>
      <c r="AMX14" s="46">
        <f t="shared" si="482"/>
        <v>28</v>
      </c>
      <c r="AMY14" s="6">
        <f t="shared" si="594"/>
        <v>1</v>
      </c>
      <c r="AMZ14" s="6">
        <f t="shared" si="483"/>
        <v>-28</v>
      </c>
      <c r="ANA14" s="7">
        <f t="shared" si="484"/>
        <v>-15</v>
      </c>
      <c r="ANB14"/>
      <c r="ANC14"/>
      <c r="AND14"/>
      <c r="ANF14" s="5">
        <f t="shared" si="190"/>
        <v>13</v>
      </c>
      <c r="ANG14" s="57">
        <v>30</v>
      </c>
      <c r="ANH14" s="48" t="str">
        <f>IF(COUNTIF(ANG2:ANG13,ANG14)&gt;0,"R","")</f>
        <v/>
      </c>
      <c r="ANI14" s="46">
        <f t="shared" si="485"/>
        <v>26</v>
      </c>
      <c r="ANJ14" s="6">
        <f t="shared" si="595"/>
        <v>1</v>
      </c>
      <c r="ANK14" s="6">
        <f t="shared" si="486"/>
        <v>10</v>
      </c>
      <c r="ANL14" s="7">
        <f t="shared" si="487"/>
        <v>27</v>
      </c>
      <c r="ANM14">
        <v>1</v>
      </c>
      <c r="ANN14"/>
      <c r="ANO14"/>
      <c r="ANQ14" s="5">
        <f t="shared" si="192"/>
        <v>13</v>
      </c>
      <c r="ANR14" s="57">
        <v>18</v>
      </c>
      <c r="ANS14" s="48" t="str">
        <f>IF(COUNTIF(ANR2:ANR13,ANR14)&gt;0,"R","")</f>
        <v>R</v>
      </c>
      <c r="ANT14" s="46">
        <f t="shared" si="488"/>
        <v>27</v>
      </c>
      <c r="ANU14" s="6">
        <f t="shared" si="596"/>
        <v>1</v>
      </c>
      <c r="ANV14" s="6">
        <f t="shared" si="489"/>
        <v>-27</v>
      </c>
      <c r="ANW14" s="7">
        <f t="shared" si="490"/>
        <v>-12</v>
      </c>
      <c r="ANX14"/>
      <c r="ANY14"/>
      <c r="ANZ14"/>
      <c r="AOB14" s="5">
        <f t="shared" si="194"/>
        <v>13</v>
      </c>
      <c r="AOC14" s="57">
        <v>27</v>
      </c>
      <c r="AOD14" s="48" t="str">
        <f>IF(COUNTIF(AOC2:AOC13,AOC14)&gt;0,"R","")</f>
        <v/>
      </c>
      <c r="AOE14" s="46">
        <f t="shared" si="491"/>
        <v>25</v>
      </c>
      <c r="AOF14" s="6">
        <f t="shared" si="597"/>
        <v>1</v>
      </c>
      <c r="AOG14" s="6">
        <f t="shared" si="492"/>
        <v>11</v>
      </c>
      <c r="AOH14" s="7">
        <f t="shared" si="493"/>
        <v>30</v>
      </c>
      <c r="AOI14">
        <v>1</v>
      </c>
      <c r="AOJ14"/>
      <c r="AOK14"/>
      <c r="AOM14" s="5">
        <f t="shared" si="196"/>
        <v>13</v>
      </c>
      <c r="AON14" s="57">
        <v>13</v>
      </c>
      <c r="AOO14" s="48" t="str">
        <f>IF(COUNTIF(AON2:AON13,AON14)&gt;0,"R","")</f>
        <v/>
      </c>
      <c r="AOP14" s="46">
        <f t="shared" si="494"/>
        <v>25</v>
      </c>
      <c r="AOQ14" s="6">
        <f t="shared" si="598"/>
        <v>1</v>
      </c>
      <c r="AOR14" s="6">
        <f t="shared" si="495"/>
        <v>11</v>
      </c>
      <c r="AOS14" s="7">
        <f t="shared" si="496"/>
        <v>30</v>
      </c>
      <c r="AOT14">
        <v>1</v>
      </c>
      <c r="AOU14"/>
      <c r="AOV14"/>
      <c r="AOX14" s="5">
        <f t="shared" si="198"/>
        <v>13</v>
      </c>
      <c r="AOY14" s="57">
        <v>29</v>
      </c>
      <c r="AOZ14" s="48" t="str">
        <f>IF(COUNTIF(AOY2:AOY13,AOY14)&gt;0,"R","")</f>
        <v/>
      </c>
      <c r="APA14" s="46">
        <f t="shared" si="497"/>
        <v>25</v>
      </c>
      <c r="APB14" s="6">
        <f t="shared" si="599"/>
        <v>1</v>
      </c>
      <c r="APC14" s="6">
        <f t="shared" si="498"/>
        <v>11</v>
      </c>
      <c r="APD14" s="7">
        <f t="shared" si="499"/>
        <v>30</v>
      </c>
      <c r="APE14">
        <v>1</v>
      </c>
      <c r="APF14"/>
      <c r="APG14"/>
    </row>
    <row r="15" spans="1:1099" ht="15.75" x14ac:dyDescent="0.25">
      <c r="A15" s="5">
        <f t="shared" si="0"/>
        <v>14</v>
      </c>
      <c r="B15" s="57">
        <v>13</v>
      </c>
      <c r="C15" s="48" t="str">
        <f>IF(COUNTIF(B2:B14,B15)&gt;0,"R","")</f>
        <v/>
      </c>
      <c r="D15" s="46">
        <f t="shared" si="200"/>
        <v>27</v>
      </c>
      <c r="E15" s="6">
        <f t="shared" si="500"/>
        <v>1</v>
      </c>
      <c r="F15" s="6">
        <f t="shared" si="201"/>
        <v>9</v>
      </c>
      <c r="G15" s="7">
        <f t="shared" si="202"/>
        <v>4</v>
      </c>
      <c r="H15" s="44"/>
      <c r="I15" s="51" t="s">
        <v>18</v>
      </c>
      <c r="J15" s="4"/>
      <c r="L15" s="5">
        <f t="shared" si="2"/>
        <v>14</v>
      </c>
      <c r="M15" s="57">
        <v>30</v>
      </c>
      <c r="N15" s="48" t="str">
        <f>IF(COUNTIF(M2:M14,M15)&gt;0,"R","")</f>
        <v/>
      </c>
      <c r="O15" s="46">
        <f t="shared" si="203"/>
        <v>26</v>
      </c>
      <c r="P15" s="6">
        <f t="shared" si="501"/>
        <v>3</v>
      </c>
      <c r="Q15" s="6">
        <f t="shared" si="204"/>
        <v>30</v>
      </c>
      <c r="R15" s="7">
        <f t="shared" si="205"/>
        <v>-39</v>
      </c>
      <c r="S15" s="44">
        <v>3</v>
      </c>
      <c r="T15" s="51" t="s">
        <v>18</v>
      </c>
      <c r="U15" s="4"/>
      <c r="W15" s="5">
        <f t="shared" si="4"/>
        <v>14</v>
      </c>
      <c r="X15" s="57">
        <v>28</v>
      </c>
      <c r="Y15" s="48" t="str">
        <f>IF(COUNTIF(X2:X14,X15)&gt;0,"R","")</f>
        <v/>
      </c>
      <c r="Z15" s="46">
        <f t="shared" si="206"/>
        <v>24</v>
      </c>
      <c r="AA15" s="6">
        <f t="shared" si="502"/>
        <v>1</v>
      </c>
      <c r="AB15" s="6">
        <f t="shared" si="207"/>
        <v>12</v>
      </c>
      <c r="AC15" s="7">
        <f t="shared" si="208"/>
        <v>42</v>
      </c>
      <c r="AD15" s="44">
        <v>1</v>
      </c>
      <c r="AE15" s="51" t="s">
        <v>18</v>
      </c>
      <c r="AF15" s="4"/>
      <c r="AH15" s="5">
        <f t="shared" si="6"/>
        <v>14</v>
      </c>
      <c r="AI15" s="57">
        <v>26</v>
      </c>
      <c r="AJ15" s="48" t="str">
        <f>IF(COUNTIF(AI2:AI14,AI15)&gt;0,"R","")</f>
        <v/>
      </c>
      <c r="AK15" s="46">
        <f t="shared" si="209"/>
        <v>25</v>
      </c>
      <c r="AL15" s="6">
        <f t="shared" si="503"/>
        <v>1</v>
      </c>
      <c r="AM15" s="6">
        <f t="shared" si="210"/>
        <v>11</v>
      </c>
      <c r="AN15" s="7">
        <f t="shared" si="211"/>
        <v>38</v>
      </c>
      <c r="AO15" s="44">
        <v>1</v>
      </c>
      <c r="AP15" s="51" t="s">
        <v>18</v>
      </c>
      <c r="AQ15" s="4"/>
      <c r="AS15" s="5">
        <f t="shared" si="8"/>
        <v>14</v>
      </c>
      <c r="AT15" s="57">
        <v>3</v>
      </c>
      <c r="AU15" s="48" t="str">
        <f>IF(COUNTIF(AT2:AT14,AT15)&gt;0,"R","")</f>
        <v/>
      </c>
      <c r="AV15" s="46">
        <f t="shared" si="212"/>
        <v>26</v>
      </c>
      <c r="AW15" s="6">
        <f t="shared" si="504"/>
        <v>1</v>
      </c>
      <c r="AX15" s="6">
        <f t="shared" si="213"/>
        <v>10</v>
      </c>
      <c r="AY15" s="7">
        <f t="shared" si="214"/>
        <v>34</v>
      </c>
      <c r="AZ15" s="44">
        <v>1</v>
      </c>
      <c r="BA15" s="51" t="s">
        <v>18</v>
      </c>
      <c r="BB15" s="4"/>
      <c r="BD15" s="5">
        <f t="shared" si="10"/>
        <v>14</v>
      </c>
      <c r="BE15" s="57">
        <v>23</v>
      </c>
      <c r="BF15" s="48" t="str">
        <f>IF(COUNTIF(BE2:BE14,BE15)&gt;0,"R","")</f>
        <v/>
      </c>
      <c r="BG15" s="46">
        <f t="shared" si="215"/>
        <v>24</v>
      </c>
      <c r="BH15" s="6">
        <f t="shared" si="505"/>
        <v>1</v>
      </c>
      <c r="BI15" s="6">
        <f t="shared" si="216"/>
        <v>12</v>
      </c>
      <c r="BJ15" s="7">
        <f t="shared" si="217"/>
        <v>42</v>
      </c>
      <c r="BK15" s="44">
        <v>1</v>
      </c>
      <c r="BL15" s="51" t="s">
        <v>18</v>
      </c>
      <c r="BM15" s="4"/>
      <c r="BO15" s="5">
        <f t="shared" si="12"/>
        <v>14</v>
      </c>
      <c r="BP15" s="57">
        <v>27</v>
      </c>
      <c r="BQ15" s="48" t="str">
        <f>IF(COUNTIF(BP2:BP14,BP15)&gt;0,"R","")</f>
        <v/>
      </c>
      <c r="BR15" s="46">
        <f t="shared" si="218"/>
        <v>25</v>
      </c>
      <c r="BS15" s="6">
        <f t="shared" si="506"/>
        <v>1</v>
      </c>
      <c r="BT15" s="6">
        <f t="shared" si="219"/>
        <v>11</v>
      </c>
      <c r="BU15" s="7">
        <f t="shared" si="220"/>
        <v>38</v>
      </c>
      <c r="BV15">
        <v>1</v>
      </c>
      <c r="BW15" s="65" t="s">
        <v>18</v>
      </c>
      <c r="BX15"/>
      <c r="BZ15" s="5">
        <f t="shared" si="14"/>
        <v>14</v>
      </c>
      <c r="CA15" s="57">
        <v>25</v>
      </c>
      <c r="CB15" s="48" t="str">
        <f>IF(COUNTIF(CA2:CA14,CA15)&gt;0,"R","")</f>
        <v/>
      </c>
      <c r="CC15" s="46">
        <f t="shared" si="221"/>
        <v>27</v>
      </c>
      <c r="CD15" s="6">
        <f t="shared" si="507"/>
        <v>2</v>
      </c>
      <c r="CE15" s="6">
        <f t="shared" si="222"/>
        <v>18</v>
      </c>
      <c r="CF15" s="7">
        <f t="shared" si="223"/>
        <v>-21</v>
      </c>
      <c r="CG15">
        <v>2</v>
      </c>
      <c r="CH15" s="65" t="s">
        <v>18</v>
      </c>
      <c r="CI15"/>
      <c r="CK15" s="5">
        <f t="shared" si="16"/>
        <v>14</v>
      </c>
      <c r="CL15" s="57">
        <v>35</v>
      </c>
      <c r="CM15" s="48" t="str">
        <f>IF(COUNTIF(CL2:CL14,CL15)&gt;0,"R","")</f>
        <v/>
      </c>
      <c r="CN15" s="46">
        <f t="shared" si="224"/>
        <v>24</v>
      </c>
      <c r="CO15" s="6">
        <f t="shared" si="508"/>
        <v>1</v>
      </c>
      <c r="CP15" s="6">
        <f t="shared" si="225"/>
        <v>12</v>
      </c>
      <c r="CQ15" s="7">
        <f t="shared" si="226"/>
        <v>42</v>
      </c>
      <c r="CR15">
        <v>1</v>
      </c>
      <c r="CS15" s="65" t="s">
        <v>18</v>
      </c>
      <c r="CT15"/>
      <c r="CV15" s="5">
        <f t="shared" si="18"/>
        <v>14</v>
      </c>
      <c r="CW15" s="57">
        <v>19</v>
      </c>
      <c r="CX15" s="48" t="str">
        <f>IF(COUNTIF(CW2:CW14,CW15)&gt;0,"R","")</f>
        <v/>
      </c>
      <c r="CY15" s="46">
        <f t="shared" si="227"/>
        <v>26</v>
      </c>
      <c r="CZ15" s="6">
        <f t="shared" si="509"/>
        <v>1</v>
      </c>
      <c r="DA15" s="6">
        <f t="shared" si="228"/>
        <v>10</v>
      </c>
      <c r="DB15" s="7">
        <f t="shared" si="229"/>
        <v>34</v>
      </c>
      <c r="DC15">
        <v>1</v>
      </c>
      <c r="DD15" s="65" t="s">
        <v>18</v>
      </c>
      <c r="DE15"/>
      <c r="DG15" s="5">
        <f t="shared" si="20"/>
        <v>14</v>
      </c>
      <c r="DH15" s="57">
        <v>2</v>
      </c>
      <c r="DI15" s="48" t="str">
        <f>IF(COUNTIF(DH2:DH14,DH15)&gt;0,"R","")</f>
        <v/>
      </c>
      <c r="DJ15" s="46">
        <f t="shared" si="230"/>
        <v>26</v>
      </c>
      <c r="DK15" s="6">
        <f t="shared" si="510"/>
        <v>1</v>
      </c>
      <c r="DL15" s="6">
        <f t="shared" si="231"/>
        <v>10</v>
      </c>
      <c r="DM15" s="7">
        <f t="shared" si="232"/>
        <v>7</v>
      </c>
      <c r="DN15">
        <v>1</v>
      </c>
      <c r="DO15" s="65" t="s">
        <v>18</v>
      </c>
      <c r="DP15"/>
      <c r="DR15" s="5">
        <f t="shared" si="22"/>
        <v>14</v>
      </c>
      <c r="DS15" s="57">
        <v>7</v>
      </c>
      <c r="DT15" s="48" t="str">
        <f>IF(COUNTIF(DS2:DS14,DS15)&gt;0,"R","")</f>
        <v/>
      </c>
      <c r="DU15" s="46">
        <f t="shared" si="233"/>
        <v>27</v>
      </c>
      <c r="DV15" s="6">
        <f t="shared" si="511"/>
        <v>2</v>
      </c>
      <c r="DW15" s="6">
        <f t="shared" si="234"/>
        <v>18</v>
      </c>
      <c r="DX15" s="7">
        <f t="shared" si="235"/>
        <v>6</v>
      </c>
      <c r="DY15">
        <v>2</v>
      </c>
      <c r="DZ15" s="65" t="s">
        <v>18</v>
      </c>
      <c r="EA15"/>
      <c r="EC15" s="5">
        <f t="shared" si="24"/>
        <v>14</v>
      </c>
      <c r="ED15" s="57">
        <v>16</v>
      </c>
      <c r="EE15" s="48" t="str">
        <f>IF(COUNTIF(ED2:ED14,ED15)&gt;0,"R","")</f>
        <v/>
      </c>
      <c r="EF15" s="46">
        <f t="shared" si="236"/>
        <v>26</v>
      </c>
      <c r="EG15" s="6">
        <f t="shared" si="512"/>
        <v>1</v>
      </c>
      <c r="EH15" s="6">
        <f t="shared" si="237"/>
        <v>10</v>
      </c>
      <c r="EI15" s="7">
        <f t="shared" si="238"/>
        <v>34</v>
      </c>
      <c r="EJ15">
        <v>1</v>
      </c>
      <c r="EK15" s="65" t="s">
        <v>18</v>
      </c>
      <c r="EL15"/>
      <c r="EN15" s="5">
        <f t="shared" si="26"/>
        <v>14</v>
      </c>
      <c r="EO15" s="57">
        <v>7</v>
      </c>
      <c r="EP15" s="48" t="str">
        <f>IF(COUNTIF(EO2:EO14,EO15)&gt;0,"R","")</f>
        <v/>
      </c>
      <c r="EQ15" s="46">
        <f t="shared" si="239"/>
        <v>25</v>
      </c>
      <c r="ER15" s="6">
        <f t="shared" si="513"/>
        <v>1</v>
      </c>
      <c r="ES15" s="6">
        <f t="shared" si="240"/>
        <v>11</v>
      </c>
      <c r="ET15" s="7">
        <f t="shared" si="241"/>
        <v>38</v>
      </c>
      <c r="EU15">
        <v>1</v>
      </c>
      <c r="EV15" s="65" t="s">
        <v>18</v>
      </c>
      <c r="EW15"/>
      <c r="EY15" s="5">
        <f t="shared" si="28"/>
        <v>14</v>
      </c>
      <c r="EZ15" s="57">
        <v>10</v>
      </c>
      <c r="FA15" s="48" t="str">
        <f>IF(COUNTIF(EZ2:EZ14,EZ15)&gt;0,"R","")</f>
        <v>R</v>
      </c>
      <c r="FB15" s="46">
        <f t="shared" si="242"/>
        <v>28</v>
      </c>
      <c r="FC15" s="6">
        <f t="shared" si="514"/>
        <v>3</v>
      </c>
      <c r="FD15" s="6">
        <f t="shared" si="243"/>
        <v>-84</v>
      </c>
      <c r="FE15" s="7">
        <f t="shared" si="244"/>
        <v>-161</v>
      </c>
      <c r="FF15"/>
      <c r="FG15" s="65" t="s">
        <v>18</v>
      </c>
      <c r="FH15"/>
      <c r="FJ15" s="5">
        <f t="shared" si="30"/>
        <v>14</v>
      </c>
      <c r="FK15" s="57">
        <v>5</v>
      </c>
      <c r="FL15" s="48" t="str">
        <f>IF(COUNTIF(FK2:FK14,FK15)&gt;0,"R","")</f>
        <v/>
      </c>
      <c r="FM15" s="46">
        <f t="shared" si="245"/>
        <v>27</v>
      </c>
      <c r="FN15" s="6">
        <f t="shared" si="515"/>
        <v>3</v>
      </c>
      <c r="FO15" s="6">
        <f t="shared" si="246"/>
        <v>27</v>
      </c>
      <c r="FP15" s="7">
        <f t="shared" si="247"/>
        <v>-46</v>
      </c>
      <c r="FQ15">
        <v>3</v>
      </c>
      <c r="FR15" s="65" t="s">
        <v>18</v>
      </c>
      <c r="FS15"/>
      <c r="FU15" s="5">
        <f t="shared" si="32"/>
        <v>14</v>
      </c>
      <c r="FV15" s="57">
        <v>5</v>
      </c>
      <c r="FW15" s="48" t="str">
        <f>IF(COUNTIF(FV2:FV14,FV15)&gt;0,"R","")</f>
        <v>R</v>
      </c>
      <c r="FX15" s="46">
        <f t="shared" si="248"/>
        <v>27</v>
      </c>
      <c r="FY15" s="6">
        <f t="shared" si="516"/>
        <v>3</v>
      </c>
      <c r="FZ15" s="6">
        <f t="shared" si="249"/>
        <v>-81</v>
      </c>
      <c r="GA15" s="7">
        <f t="shared" si="250"/>
        <v>-154</v>
      </c>
      <c r="GB15"/>
      <c r="GC15" s="65" t="s">
        <v>18</v>
      </c>
      <c r="GD15"/>
      <c r="GF15" s="5">
        <f t="shared" si="34"/>
        <v>14</v>
      </c>
      <c r="GG15" s="57">
        <v>2</v>
      </c>
      <c r="GH15" s="48" t="str">
        <f>IF(COUNTIF(GG2:GG14,GG15)&gt;0,"R","")</f>
        <v/>
      </c>
      <c r="GI15" s="46">
        <f t="shared" si="251"/>
        <v>26</v>
      </c>
      <c r="GJ15" s="6">
        <f t="shared" si="517"/>
        <v>1</v>
      </c>
      <c r="GK15" s="6">
        <f t="shared" si="252"/>
        <v>10</v>
      </c>
      <c r="GL15" s="7">
        <f t="shared" si="253"/>
        <v>7</v>
      </c>
      <c r="GM15">
        <v>1</v>
      </c>
      <c r="GN15" s="65" t="s">
        <v>18</v>
      </c>
      <c r="GO15"/>
      <c r="GQ15" s="5">
        <f t="shared" si="36"/>
        <v>14</v>
      </c>
      <c r="GR15" s="57">
        <v>19</v>
      </c>
      <c r="GS15" s="48" t="str">
        <f>IF(COUNTIF(GR2:GR14,GR15)&gt;0,"R","")</f>
        <v>R</v>
      </c>
      <c r="GT15" s="46">
        <f t="shared" si="254"/>
        <v>28</v>
      </c>
      <c r="GU15" s="6">
        <f t="shared" si="518"/>
        <v>2</v>
      </c>
      <c r="GV15" s="6">
        <f t="shared" si="255"/>
        <v>-56</v>
      </c>
      <c r="GW15" s="7">
        <f t="shared" si="256"/>
        <v>-99</v>
      </c>
      <c r="GX15"/>
      <c r="GY15" s="65" t="s">
        <v>18</v>
      </c>
      <c r="GZ15"/>
      <c r="HB15" s="5">
        <f t="shared" si="38"/>
        <v>14</v>
      </c>
      <c r="HC15" s="57">
        <v>6</v>
      </c>
      <c r="HD15" s="48" t="str">
        <f>IF(COUNTIF(HC2:HC14,HC15)&gt;0,"R","")</f>
        <v/>
      </c>
      <c r="HE15" s="46">
        <f t="shared" si="257"/>
        <v>27</v>
      </c>
      <c r="HF15" s="6">
        <f t="shared" si="519"/>
        <v>1</v>
      </c>
      <c r="HG15" s="6">
        <f t="shared" si="258"/>
        <v>9</v>
      </c>
      <c r="HH15" s="7">
        <f t="shared" si="259"/>
        <v>30</v>
      </c>
      <c r="HI15">
        <v>1</v>
      </c>
      <c r="HJ15" s="65" t="s">
        <v>18</v>
      </c>
      <c r="HK15"/>
      <c r="HM15" s="5">
        <f t="shared" si="40"/>
        <v>14</v>
      </c>
      <c r="HN15" s="57">
        <v>21</v>
      </c>
      <c r="HO15" s="48" t="str">
        <f>IF(COUNTIF(HN2:HN14,HN15)&gt;0,"R","")</f>
        <v>R</v>
      </c>
      <c r="HP15" s="46">
        <f t="shared" si="260"/>
        <v>26</v>
      </c>
      <c r="HQ15" s="6">
        <f t="shared" si="520"/>
        <v>1</v>
      </c>
      <c r="HR15" s="6">
        <f t="shared" si="261"/>
        <v>-26</v>
      </c>
      <c r="HS15" s="7">
        <f t="shared" si="262"/>
        <v>-2</v>
      </c>
      <c r="HT15"/>
      <c r="HU15" s="65" t="s">
        <v>18</v>
      </c>
      <c r="HV15"/>
      <c r="HX15" s="5">
        <f t="shared" si="42"/>
        <v>14</v>
      </c>
      <c r="HY15" s="57">
        <v>9</v>
      </c>
      <c r="HZ15" s="48" t="str">
        <f>IF(COUNTIF(HY2:HY14,HY15)&gt;0,"R","")</f>
        <v/>
      </c>
      <c r="IA15" s="46">
        <f t="shared" si="263"/>
        <v>27</v>
      </c>
      <c r="IB15" s="6">
        <f t="shared" si="521"/>
        <v>1</v>
      </c>
      <c r="IC15" s="6">
        <f t="shared" si="264"/>
        <v>9</v>
      </c>
      <c r="ID15" s="7">
        <f t="shared" si="265"/>
        <v>2</v>
      </c>
      <c r="IE15">
        <v>1</v>
      </c>
      <c r="IF15" s="65" t="s">
        <v>18</v>
      </c>
      <c r="IG15"/>
      <c r="II15" s="5">
        <f t="shared" si="44"/>
        <v>14</v>
      </c>
      <c r="IJ15" s="57">
        <v>32</v>
      </c>
      <c r="IK15" s="48" t="str">
        <f>IF(COUNTIF(IJ2:IJ14,IJ15)&gt;0,"R","")</f>
        <v/>
      </c>
      <c r="IL15" s="46">
        <f t="shared" si="266"/>
        <v>26</v>
      </c>
      <c r="IM15" s="6">
        <f t="shared" si="522"/>
        <v>1</v>
      </c>
      <c r="IN15" s="6">
        <f t="shared" si="267"/>
        <v>10</v>
      </c>
      <c r="IO15" s="7">
        <f t="shared" si="268"/>
        <v>9</v>
      </c>
      <c r="IP15">
        <v>1</v>
      </c>
      <c r="IQ15" s="65" t="s">
        <v>18</v>
      </c>
      <c r="IR15"/>
      <c r="IT15" s="5">
        <f t="shared" si="46"/>
        <v>14</v>
      </c>
      <c r="IU15" s="57">
        <v>31</v>
      </c>
      <c r="IV15" s="48" t="str">
        <f>IF(COUNTIF(IU2:IU14,IU15)&gt;0,"R","")</f>
        <v/>
      </c>
      <c r="IW15" s="46">
        <f t="shared" si="269"/>
        <v>27</v>
      </c>
      <c r="IX15" s="6">
        <f t="shared" si="523"/>
        <v>1</v>
      </c>
      <c r="IY15" s="6">
        <f t="shared" si="270"/>
        <v>9</v>
      </c>
      <c r="IZ15" s="7">
        <f t="shared" si="271"/>
        <v>30</v>
      </c>
      <c r="JA15">
        <v>1</v>
      </c>
      <c r="JB15" s="65" t="s">
        <v>18</v>
      </c>
      <c r="JC15"/>
      <c r="JE15" s="5">
        <f t="shared" si="48"/>
        <v>14</v>
      </c>
      <c r="JF15" s="57">
        <v>27</v>
      </c>
      <c r="JG15" s="48" t="str">
        <f>IF(COUNTIF(JF2:JF14,JF15)&gt;0,"R","")</f>
        <v/>
      </c>
      <c r="JH15" s="46">
        <f t="shared" si="272"/>
        <v>26</v>
      </c>
      <c r="JI15" s="6">
        <f t="shared" si="524"/>
        <v>1</v>
      </c>
      <c r="JJ15" s="6">
        <f t="shared" si="273"/>
        <v>10</v>
      </c>
      <c r="JK15" s="7">
        <f t="shared" si="274"/>
        <v>9</v>
      </c>
      <c r="JL15">
        <v>1</v>
      </c>
      <c r="JM15" s="65" t="s">
        <v>18</v>
      </c>
      <c r="JN15"/>
      <c r="JP15" s="5">
        <f t="shared" si="50"/>
        <v>14</v>
      </c>
      <c r="JQ15" s="57">
        <v>22</v>
      </c>
      <c r="JR15" s="48" t="str">
        <f>IF(COUNTIF(JQ2:JQ14,JQ15)&gt;0,"R","")</f>
        <v>R</v>
      </c>
      <c r="JS15" s="46">
        <f t="shared" si="275"/>
        <v>25</v>
      </c>
      <c r="JT15" s="6">
        <f t="shared" si="525"/>
        <v>1</v>
      </c>
      <c r="JU15" s="6">
        <f t="shared" si="276"/>
        <v>-25</v>
      </c>
      <c r="JV15" s="7">
        <f t="shared" si="277"/>
        <v>2</v>
      </c>
      <c r="JW15"/>
      <c r="JX15" s="65" t="s">
        <v>18</v>
      </c>
      <c r="JY15"/>
      <c r="KA15" s="5">
        <f t="shared" si="52"/>
        <v>14</v>
      </c>
      <c r="KB15" s="57">
        <v>30</v>
      </c>
      <c r="KC15" s="48" t="str">
        <f>IF(COUNTIF(KB2:KB14,KB15)&gt;0,"R","")</f>
        <v>R</v>
      </c>
      <c r="KD15" s="46">
        <f t="shared" si="278"/>
        <v>25</v>
      </c>
      <c r="KE15" s="6">
        <f t="shared" si="526"/>
        <v>1</v>
      </c>
      <c r="KF15" s="6">
        <f t="shared" si="279"/>
        <v>-25</v>
      </c>
      <c r="KG15" s="7">
        <f t="shared" si="280"/>
        <v>2</v>
      </c>
      <c r="KH15"/>
      <c r="KI15" s="65" t="s">
        <v>18</v>
      </c>
      <c r="KJ15"/>
      <c r="KL15" s="5">
        <f t="shared" si="54"/>
        <v>14</v>
      </c>
      <c r="KM15" s="57">
        <v>24</v>
      </c>
      <c r="KN15" s="48" t="str">
        <f>IF(COUNTIF(KM2:KM14,KM15)&gt;0,"R","")</f>
        <v/>
      </c>
      <c r="KO15" s="46">
        <f t="shared" si="281"/>
        <v>28</v>
      </c>
      <c r="KP15" s="6">
        <f t="shared" si="527"/>
        <v>2</v>
      </c>
      <c r="KQ15" s="6">
        <f t="shared" si="282"/>
        <v>16</v>
      </c>
      <c r="KR15" s="7">
        <f t="shared" si="283"/>
        <v>-27</v>
      </c>
      <c r="KS15">
        <v>2</v>
      </c>
      <c r="KT15" s="65" t="s">
        <v>18</v>
      </c>
      <c r="KU15"/>
      <c r="KW15" s="5">
        <f t="shared" si="56"/>
        <v>14</v>
      </c>
      <c r="KX15" s="57">
        <v>20</v>
      </c>
      <c r="KY15" s="48" t="str">
        <f>IF(COUNTIF(KX2:KX14,KX15)&gt;0,"R","")</f>
        <v/>
      </c>
      <c r="KZ15" s="46">
        <f t="shared" si="284"/>
        <v>26</v>
      </c>
      <c r="LA15" s="6">
        <f t="shared" si="528"/>
        <v>1</v>
      </c>
      <c r="LB15" s="6">
        <f t="shared" si="285"/>
        <v>10</v>
      </c>
      <c r="LC15" s="7">
        <f t="shared" si="286"/>
        <v>7</v>
      </c>
      <c r="LD15">
        <v>1</v>
      </c>
      <c r="LE15" s="65" t="s">
        <v>18</v>
      </c>
      <c r="LF15"/>
      <c r="LH15" s="5">
        <f t="shared" si="58"/>
        <v>14</v>
      </c>
      <c r="LI15" s="57">
        <v>27</v>
      </c>
      <c r="LJ15" s="48" t="str">
        <f>IF(COUNTIF(LI2:LI14,LI15)&gt;0,"R","")</f>
        <v/>
      </c>
      <c r="LK15" s="46">
        <f t="shared" si="287"/>
        <v>26</v>
      </c>
      <c r="LL15" s="6">
        <f t="shared" si="529"/>
        <v>1</v>
      </c>
      <c r="LM15" s="6">
        <f t="shared" si="288"/>
        <v>10</v>
      </c>
      <c r="LN15" s="7">
        <f t="shared" si="289"/>
        <v>34</v>
      </c>
      <c r="LO15">
        <v>1</v>
      </c>
      <c r="LP15" s="65" t="s">
        <v>18</v>
      </c>
      <c r="LQ15"/>
      <c r="LS15" s="5">
        <f t="shared" si="60"/>
        <v>14</v>
      </c>
      <c r="LT15" s="57">
        <v>19</v>
      </c>
      <c r="LU15" s="48" t="str">
        <f>IF(COUNTIF(LT2:LT14,LT15)&gt;0,"R","")</f>
        <v/>
      </c>
      <c r="LV15" s="46">
        <f t="shared" si="290"/>
        <v>25</v>
      </c>
      <c r="LW15" s="6">
        <f t="shared" si="530"/>
        <v>1</v>
      </c>
      <c r="LX15" s="6">
        <f t="shared" si="291"/>
        <v>11</v>
      </c>
      <c r="LY15" s="7">
        <f t="shared" si="292"/>
        <v>38</v>
      </c>
      <c r="LZ15">
        <v>1</v>
      </c>
      <c r="MA15" s="65" t="s">
        <v>18</v>
      </c>
      <c r="MB15"/>
      <c r="MD15" s="5">
        <f t="shared" si="62"/>
        <v>14</v>
      </c>
      <c r="ME15" s="57">
        <v>12</v>
      </c>
      <c r="MF15" s="48" t="str">
        <f>IF(COUNTIF(ME2:ME14,ME15)&gt;0,"R","")</f>
        <v>R</v>
      </c>
      <c r="MG15" s="46">
        <f t="shared" si="293"/>
        <v>25</v>
      </c>
      <c r="MH15" s="6">
        <f t="shared" si="531"/>
        <v>2</v>
      </c>
      <c r="MI15" s="6">
        <f t="shared" si="294"/>
        <v>-50</v>
      </c>
      <c r="MJ15" s="7">
        <f t="shared" si="295"/>
        <v>-56</v>
      </c>
      <c r="MK15"/>
      <c r="ML15" s="65" t="s">
        <v>18</v>
      </c>
      <c r="MM15"/>
      <c r="MO15" s="5">
        <f t="shared" si="64"/>
        <v>14</v>
      </c>
      <c r="MP15" s="57">
        <v>25</v>
      </c>
      <c r="MQ15" s="48" t="str">
        <f>IF(COUNTIF(MP2:MP14,MP15)&gt;0,"R","")</f>
        <v/>
      </c>
      <c r="MR15" s="46">
        <f t="shared" si="296"/>
        <v>25</v>
      </c>
      <c r="MS15" s="6">
        <f t="shared" si="532"/>
        <v>1</v>
      </c>
      <c r="MT15" s="6">
        <f t="shared" si="297"/>
        <v>11</v>
      </c>
      <c r="MU15" s="7">
        <f t="shared" si="298"/>
        <v>12</v>
      </c>
      <c r="MV15">
        <v>1</v>
      </c>
      <c r="MW15" s="65" t="s">
        <v>18</v>
      </c>
      <c r="MX15"/>
      <c r="MZ15" s="5">
        <f t="shared" si="66"/>
        <v>14</v>
      </c>
      <c r="NA15" s="57">
        <v>3</v>
      </c>
      <c r="NB15" s="48" t="str">
        <f>IF(COUNTIF(NA2:NA14,NA15)&gt;0,"R","")</f>
        <v>R</v>
      </c>
      <c r="NC15" s="46">
        <f t="shared" si="299"/>
        <v>27</v>
      </c>
      <c r="ND15" s="6">
        <f t="shared" si="533"/>
        <v>2</v>
      </c>
      <c r="NE15" s="6">
        <f t="shared" si="300"/>
        <v>-54</v>
      </c>
      <c r="NF15" s="7">
        <f t="shared" si="301"/>
        <v>-66</v>
      </c>
      <c r="NG15"/>
      <c r="NH15" s="65" t="s">
        <v>18</v>
      </c>
      <c r="NI15"/>
      <c r="NK15" s="5">
        <f t="shared" si="68"/>
        <v>14</v>
      </c>
      <c r="NL15" s="57">
        <v>10</v>
      </c>
      <c r="NM15" s="48" t="str">
        <f>IF(COUNTIF(NL2:NL14,NL15)&gt;0,"R","")</f>
        <v/>
      </c>
      <c r="NN15" s="46">
        <f t="shared" si="302"/>
        <v>25</v>
      </c>
      <c r="NO15" s="6">
        <f t="shared" si="534"/>
        <v>1</v>
      </c>
      <c r="NP15" s="6">
        <f t="shared" si="303"/>
        <v>11</v>
      </c>
      <c r="NQ15" s="7">
        <f t="shared" si="304"/>
        <v>38</v>
      </c>
      <c r="NR15">
        <v>1</v>
      </c>
      <c r="NS15" s="65" t="s">
        <v>18</v>
      </c>
      <c r="NT15"/>
      <c r="NV15" s="5">
        <f t="shared" si="70"/>
        <v>14</v>
      </c>
      <c r="NW15" s="57">
        <v>27</v>
      </c>
      <c r="NX15" s="48" t="str">
        <f>IF(COUNTIF(NW2:NW14,NW15)&gt;0,"R","")</f>
        <v/>
      </c>
      <c r="NY15" s="46">
        <f t="shared" si="305"/>
        <v>27</v>
      </c>
      <c r="NZ15" s="6">
        <f t="shared" si="535"/>
        <v>1</v>
      </c>
      <c r="OA15" s="6">
        <f t="shared" si="306"/>
        <v>9</v>
      </c>
      <c r="OB15" s="7">
        <f t="shared" si="307"/>
        <v>30</v>
      </c>
      <c r="OC15">
        <v>1</v>
      </c>
      <c r="OD15" s="65" t="s">
        <v>18</v>
      </c>
      <c r="OE15"/>
      <c r="OG15" s="5">
        <f t="shared" si="72"/>
        <v>14</v>
      </c>
      <c r="OH15" s="57">
        <v>24</v>
      </c>
      <c r="OI15" s="48" t="str">
        <f>IF(COUNTIF(OH2:OH14,OH15)&gt;0,"R","")</f>
        <v>R</v>
      </c>
      <c r="OJ15" s="46">
        <f t="shared" si="308"/>
        <v>27</v>
      </c>
      <c r="OK15" s="6">
        <f t="shared" si="536"/>
        <v>2</v>
      </c>
      <c r="OL15" s="6">
        <f t="shared" si="309"/>
        <v>-54</v>
      </c>
      <c r="OM15" s="7">
        <f t="shared" si="310"/>
        <v>-66</v>
      </c>
      <c r="ON15"/>
      <c r="OO15" s="65" t="s">
        <v>18</v>
      </c>
      <c r="OP15"/>
      <c r="OR15" s="5">
        <f t="shared" si="74"/>
        <v>14</v>
      </c>
      <c r="OS15" s="57">
        <v>16</v>
      </c>
      <c r="OT15" s="48" t="str">
        <f>IF(COUNTIF(OS2:OS14,OS15)&gt;0,"R","")</f>
        <v/>
      </c>
      <c r="OU15" s="46">
        <f t="shared" si="311"/>
        <v>26</v>
      </c>
      <c r="OV15" s="6">
        <f t="shared" si="537"/>
        <v>3</v>
      </c>
      <c r="OW15" s="6">
        <f t="shared" si="312"/>
        <v>30</v>
      </c>
      <c r="OX15" s="7">
        <f t="shared" si="313"/>
        <v>-39</v>
      </c>
      <c r="OY15">
        <v>3</v>
      </c>
      <c r="OZ15" s="65" t="s">
        <v>18</v>
      </c>
      <c r="PA15"/>
      <c r="PC15" s="5">
        <f t="shared" si="76"/>
        <v>14</v>
      </c>
      <c r="PD15" s="57">
        <v>0</v>
      </c>
      <c r="PE15" s="48" t="str">
        <f>IF(COUNTIF(PD2:PD14,PD15)&gt;0,"R","")</f>
        <v>R</v>
      </c>
      <c r="PF15" s="46">
        <f t="shared" si="314"/>
        <v>25</v>
      </c>
      <c r="PG15" s="6">
        <f t="shared" si="538"/>
        <v>1</v>
      </c>
      <c r="PH15" s="6">
        <f t="shared" si="315"/>
        <v>-25</v>
      </c>
      <c r="PI15" s="7">
        <f t="shared" si="316"/>
        <v>2</v>
      </c>
      <c r="PJ15"/>
      <c r="PK15" s="65" t="s">
        <v>18</v>
      </c>
      <c r="PL15"/>
      <c r="PN15" s="5">
        <f t="shared" si="78"/>
        <v>14</v>
      </c>
      <c r="PO15" s="57">
        <v>32</v>
      </c>
      <c r="PP15" s="48" t="str">
        <f>IF(COUNTIF(PO2:PO14,PO15)&gt;0,"R","")</f>
        <v/>
      </c>
      <c r="PQ15" s="46">
        <f t="shared" si="317"/>
        <v>24</v>
      </c>
      <c r="PR15" s="6">
        <f t="shared" si="539"/>
        <v>1</v>
      </c>
      <c r="PS15" s="6">
        <f t="shared" si="318"/>
        <v>12</v>
      </c>
      <c r="PT15" s="7">
        <f t="shared" si="319"/>
        <v>42</v>
      </c>
      <c r="PU15">
        <v>1</v>
      </c>
      <c r="PV15" s="65" t="s">
        <v>18</v>
      </c>
      <c r="PW15"/>
      <c r="PY15" s="5">
        <f t="shared" si="80"/>
        <v>14</v>
      </c>
      <c r="PZ15" s="57">
        <v>6</v>
      </c>
      <c r="QA15" s="48" t="str">
        <f>IF(COUNTIF(PZ2:PZ14,PZ15)&gt;0,"R","")</f>
        <v/>
      </c>
      <c r="QB15" s="46">
        <f t="shared" si="320"/>
        <v>27</v>
      </c>
      <c r="QC15" s="6">
        <f t="shared" si="540"/>
        <v>3</v>
      </c>
      <c r="QD15" s="6">
        <f t="shared" si="321"/>
        <v>27</v>
      </c>
      <c r="QE15" s="7">
        <f t="shared" si="322"/>
        <v>-46</v>
      </c>
      <c r="QF15">
        <v>3</v>
      </c>
      <c r="QG15" s="65" t="s">
        <v>18</v>
      </c>
      <c r="QH15"/>
      <c r="QJ15" s="5">
        <f t="shared" si="82"/>
        <v>14</v>
      </c>
      <c r="QK15" s="57">
        <v>0</v>
      </c>
      <c r="QL15" s="48" t="str">
        <f>IF(COUNTIF(QK2:QK14,QK15)&gt;0,"R","")</f>
        <v>R</v>
      </c>
      <c r="QM15" s="46">
        <f t="shared" si="323"/>
        <v>25</v>
      </c>
      <c r="QN15" s="6">
        <f t="shared" si="541"/>
        <v>1</v>
      </c>
      <c r="QO15" s="6">
        <f t="shared" si="324"/>
        <v>-25</v>
      </c>
      <c r="QP15" s="7">
        <f t="shared" si="325"/>
        <v>2</v>
      </c>
      <c r="QQ15"/>
      <c r="QR15" s="65" t="s">
        <v>18</v>
      </c>
      <c r="QS15"/>
      <c r="QU15" s="5">
        <f t="shared" si="84"/>
        <v>14</v>
      </c>
      <c r="QV15" s="57">
        <v>34</v>
      </c>
      <c r="QW15" s="48" t="str">
        <f>IF(COUNTIF(QV2:QV14,QV15)&gt;0,"R","")</f>
        <v>R</v>
      </c>
      <c r="QX15" s="46">
        <f t="shared" si="326"/>
        <v>26</v>
      </c>
      <c r="QY15" s="6">
        <f t="shared" si="542"/>
        <v>1</v>
      </c>
      <c r="QZ15" s="6">
        <f t="shared" si="327"/>
        <v>-26</v>
      </c>
      <c r="RA15" s="7">
        <f t="shared" si="328"/>
        <v>-2</v>
      </c>
      <c r="RB15"/>
      <c r="RC15" s="65" t="s">
        <v>18</v>
      </c>
      <c r="RD15"/>
      <c r="RF15" s="5">
        <f t="shared" si="86"/>
        <v>14</v>
      </c>
      <c r="RG15" s="57">
        <v>9</v>
      </c>
      <c r="RH15" s="48" t="str">
        <f>IF(COUNTIF(RG2:RG14,RG15)&gt;0,"R","")</f>
        <v>R</v>
      </c>
      <c r="RI15" s="46">
        <f t="shared" si="329"/>
        <v>28</v>
      </c>
      <c r="RJ15" s="6">
        <f t="shared" si="543"/>
        <v>3</v>
      </c>
      <c r="RK15" s="6">
        <f t="shared" si="330"/>
        <v>-84</v>
      </c>
      <c r="RL15" s="7">
        <f t="shared" si="331"/>
        <v>-161</v>
      </c>
      <c r="RM15"/>
      <c r="RN15" s="65" t="s">
        <v>18</v>
      </c>
      <c r="RO15"/>
      <c r="RQ15" s="5">
        <f t="shared" si="88"/>
        <v>14</v>
      </c>
      <c r="RR15" s="57">
        <v>6</v>
      </c>
      <c r="RS15" s="48" t="str">
        <f>IF(COUNTIF(RR2:RR14,RR15)&gt;0,"R","")</f>
        <v/>
      </c>
      <c r="RT15" s="46">
        <f t="shared" si="332"/>
        <v>25</v>
      </c>
      <c r="RU15" s="6">
        <f t="shared" si="544"/>
        <v>1</v>
      </c>
      <c r="RV15" s="6">
        <f t="shared" si="333"/>
        <v>11</v>
      </c>
      <c r="RW15" s="7">
        <f t="shared" si="334"/>
        <v>14</v>
      </c>
      <c r="RX15">
        <v>1</v>
      </c>
      <c r="RY15" s="65" t="s">
        <v>18</v>
      </c>
      <c r="RZ15"/>
      <c r="SB15" s="5">
        <f t="shared" si="90"/>
        <v>14</v>
      </c>
      <c r="SC15" s="57">
        <v>31</v>
      </c>
      <c r="SD15" s="48" t="str">
        <f>IF(COUNTIF(SC2:SC14,SC15)&gt;0,"R","")</f>
        <v/>
      </c>
      <c r="SE15" s="46">
        <f t="shared" si="335"/>
        <v>26</v>
      </c>
      <c r="SF15" s="6">
        <f t="shared" si="545"/>
        <v>1</v>
      </c>
      <c r="SG15" s="6">
        <f t="shared" si="336"/>
        <v>10</v>
      </c>
      <c r="SH15" s="7">
        <f t="shared" si="337"/>
        <v>34</v>
      </c>
      <c r="SI15">
        <v>1</v>
      </c>
      <c r="SJ15" s="65" t="s">
        <v>18</v>
      </c>
      <c r="SK15"/>
      <c r="SM15" s="5">
        <f t="shared" si="92"/>
        <v>14</v>
      </c>
      <c r="SN15" s="57">
        <v>12</v>
      </c>
      <c r="SO15" s="48" t="str">
        <f>IF(COUNTIF(SN2:SN14,SN15)&gt;0,"R","")</f>
        <v>R</v>
      </c>
      <c r="SP15" s="46">
        <f t="shared" si="338"/>
        <v>26</v>
      </c>
      <c r="SQ15" s="6">
        <f t="shared" si="546"/>
        <v>1</v>
      </c>
      <c r="SR15" s="6">
        <f t="shared" si="339"/>
        <v>-26</v>
      </c>
      <c r="SS15" s="7">
        <f t="shared" si="340"/>
        <v>-2</v>
      </c>
      <c r="ST15"/>
      <c r="SU15" s="65" t="s">
        <v>18</v>
      </c>
      <c r="SV15"/>
      <c r="SX15" s="5">
        <f t="shared" si="94"/>
        <v>14</v>
      </c>
      <c r="SY15" s="57">
        <v>2</v>
      </c>
      <c r="SZ15" s="48" t="str">
        <f>IF(COUNTIF(SY2:SY14,SY15)&gt;0,"R","")</f>
        <v>R</v>
      </c>
      <c r="TA15" s="46">
        <f t="shared" si="341"/>
        <v>25</v>
      </c>
      <c r="TB15" s="6">
        <f t="shared" si="547"/>
        <v>1</v>
      </c>
      <c r="TC15" s="6">
        <f t="shared" si="342"/>
        <v>-25</v>
      </c>
      <c r="TD15" s="7">
        <f t="shared" si="343"/>
        <v>2</v>
      </c>
      <c r="TE15"/>
      <c r="TF15" s="65" t="s">
        <v>18</v>
      </c>
      <c r="TG15"/>
      <c r="TI15" s="5">
        <f t="shared" si="96"/>
        <v>14</v>
      </c>
      <c r="TJ15" s="57">
        <v>34</v>
      </c>
      <c r="TK15" s="48" t="str">
        <f>IF(COUNTIF(TJ2:TJ14,TJ15)&gt;0,"R","")</f>
        <v>R</v>
      </c>
      <c r="TL15" s="46">
        <f t="shared" si="344"/>
        <v>25</v>
      </c>
      <c r="TM15" s="6">
        <f t="shared" si="548"/>
        <v>2</v>
      </c>
      <c r="TN15" s="6">
        <f t="shared" si="345"/>
        <v>-50</v>
      </c>
      <c r="TO15" s="7">
        <f t="shared" si="346"/>
        <v>-56</v>
      </c>
      <c r="TP15"/>
      <c r="TQ15" s="65" t="s">
        <v>18</v>
      </c>
      <c r="TR15"/>
      <c r="TT15" s="5">
        <f t="shared" si="98"/>
        <v>14</v>
      </c>
      <c r="TU15" s="57">
        <v>30</v>
      </c>
      <c r="TV15" s="48" t="str">
        <f>IF(COUNTIF(TU2:TU14,TU15)&gt;0,"R","")</f>
        <v/>
      </c>
      <c r="TW15" s="46">
        <f t="shared" si="347"/>
        <v>26</v>
      </c>
      <c r="TX15" s="6">
        <f t="shared" si="549"/>
        <v>2</v>
      </c>
      <c r="TY15" s="6">
        <f t="shared" si="348"/>
        <v>20</v>
      </c>
      <c r="TZ15" s="7">
        <f t="shared" si="349"/>
        <v>11</v>
      </c>
      <c r="UA15">
        <v>2</v>
      </c>
      <c r="UB15" s="65" t="s">
        <v>18</v>
      </c>
      <c r="UC15"/>
      <c r="UE15" s="5">
        <f t="shared" si="100"/>
        <v>14</v>
      </c>
      <c r="UF15" s="57">
        <v>12</v>
      </c>
      <c r="UG15" s="48" t="str">
        <f>IF(COUNTIF(UF2:UF14,UF15)&gt;0,"R","")</f>
        <v/>
      </c>
      <c r="UH15" s="46">
        <f t="shared" si="350"/>
        <v>26</v>
      </c>
      <c r="UI15" s="6">
        <f t="shared" si="550"/>
        <v>1</v>
      </c>
      <c r="UJ15" s="6">
        <f t="shared" si="351"/>
        <v>10</v>
      </c>
      <c r="UK15" s="7">
        <f t="shared" si="352"/>
        <v>7</v>
      </c>
      <c r="UL15">
        <v>1</v>
      </c>
      <c r="UM15" s="65" t="s">
        <v>18</v>
      </c>
      <c r="UN15"/>
      <c r="UP15" s="5">
        <f t="shared" si="102"/>
        <v>14</v>
      </c>
      <c r="UQ15" s="57">
        <v>14</v>
      </c>
      <c r="UR15" s="48" t="str">
        <f>IF(COUNTIF(UQ2:UQ14,UQ15)&gt;0,"R","")</f>
        <v/>
      </c>
      <c r="US15" s="46">
        <f t="shared" si="353"/>
        <v>26</v>
      </c>
      <c r="UT15" s="6">
        <f t="shared" si="551"/>
        <v>2</v>
      </c>
      <c r="UU15" s="6">
        <f t="shared" si="354"/>
        <v>20</v>
      </c>
      <c r="UV15" s="7">
        <f t="shared" si="355"/>
        <v>11</v>
      </c>
      <c r="UW15">
        <v>2</v>
      </c>
      <c r="UX15" s="65" t="s">
        <v>18</v>
      </c>
      <c r="UY15"/>
      <c r="VA15" s="5">
        <f t="shared" si="104"/>
        <v>14</v>
      </c>
      <c r="VB15" s="57">
        <v>6</v>
      </c>
      <c r="VC15" s="48" t="str">
        <f>IF(COUNTIF(VB2:VB14,VB15)&gt;0,"R","")</f>
        <v>R</v>
      </c>
      <c r="VD15" s="46">
        <f t="shared" si="356"/>
        <v>25</v>
      </c>
      <c r="VE15" s="6">
        <f t="shared" si="552"/>
        <v>2</v>
      </c>
      <c r="VF15" s="6">
        <f t="shared" si="357"/>
        <v>-50</v>
      </c>
      <c r="VG15" s="7">
        <f t="shared" si="358"/>
        <v>-56</v>
      </c>
      <c r="VH15"/>
      <c r="VI15" s="65" t="s">
        <v>18</v>
      </c>
      <c r="VJ15"/>
      <c r="VL15" s="5">
        <f t="shared" si="106"/>
        <v>14</v>
      </c>
      <c r="VM15" s="57">
        <v>25</v>
      </c>
      <c r="VN15" s="48" t="str">
        <f>IF(COUNTIF(VM2:VM14,VM15)&gt;0,"R","")</f>
        <v>R</v>
      </c>
      <c r="VO15" s="46">
        <f t="shared" si="359"/>
        <v>27</v>
      </c>
      <c r="VP15" s="6">
        <f t="shared" si="553"/>
        <v>2</v>
      </c>
      <c r="VQ15" s="6">
        <f t="shared" si="360"/>
        <v>-54</v>
      </c>
      <c r="VR15" s="7">
        <f t="shared" si="361"/>
        <v>-114</v>
      </c>
      <c r="VS15"/>
      <c r="VT15" s="65" t="s">
        <v>18</v>
      </c>
      <c r="VU15"/>
      <c r="VW15" s="5">
        <f t="shared" si="108"/>
        <v>14</v>
      </c>
      <c r="VX15" s="57">
        <v>12</v>
      </c>
      <c r="VY15" s="48" t="str">
        <f>IF(COUNTIF(VX2:VX14,VX15)&gt;0,"R","")</f>
        <v>R</v>
      </c>
      <c r="VZ15" s="46">
        <f t="shared" si="362"/>
        <v>25</v>
      </c>
      <c r="WA15" s="6">
        <f t="shared" si="554"/>
        <v>1</v>
      </c>
      <c r="WB15" s="6">
        <f t="shared" si="363"/>
        <v>-25</v>
      </c>
      <c r="WC15" s="7">
        <f t="shared" si="364"/>
        <v>2</v>
      </c>
      <c r="WD15"/>
      <c r="WE15" s="65" t="s">
        <v>18</v>
      </c>
      <c r="WF15"/>
      <c r="WH15" s="5">
        <f t="shared" si="110"/>
        <v>14</v>
      </c>
      <c r="WI15" s="57">
        <v>12</v>
      </c>
      <c r="WJ15" s="48" t="str">
        <f>IF(COUNTIF(WI2:WI14,WI15)&gt;0,"R","")</f>
        <v/>
      </c>
      <c r="WK15" s="46">
        <f t="shared" si="365"/>
        <v>27</v>
      </c>
      <c r="WL15" s="6">
        <f t="shared" si="555"/>
        <v>2</v>
      </c>
      <c r="WM15" s="6">
        <f t="shared" si="366"/>
        <v>18</v>
      </c>
      <c r="WN15" s="7">
        <f t="shared" si="367"/>
        <v>6</v>
      </c>
      <c r="WO15">
        <v>2</v>
      </c>
      <c r="WP15" s="65" t="s">
        <v>18</v>
      </c>
      <c r="WQ15"/>
      <c r="WS15" s="5">
        <f t="shared" si="112"/>
        <v>14</v>
      </c>
      <c r="WT15" s="57">
        <v>13</v>
      </c>
      <c r="WU15" s="48" t="str">
        <f>IF(COUNTIF(WT2:WT14,WT15)&gt;0,"R","")</f>
        <v/>
      </c>
      <c r="WV15" s="46">
        <f t="shared" si="368"/>
        <v>27</v>
      </c>
      <c r="WW15" s="6">
        <f t="shared" si="556"/>
        <v>1</v>
      </c>
      <c r="WX15" s="6">
        <f t="shared" si="369"/>
        <v>9</v>
      </c>
      <c r="WY15" s="7">
        <f t="shared" si="370"/>
        <v>2</v>
      </c>
      <c r="WZ15">
        <v>1</v>
      </c>
      <c r="XA15" s="65" t="s">
        <v>18</v>
      </c>
      <c r="XB15"/>
      <c r="XD15" s="5">
        <f t="shared" si="114"/>
        <v>14</v>
      </c>
      <c r="XE15" s="57">
        <v>22</v>
      </c>
      <c r="XF15" s="48" t="str">
        <f>IF(COUNTIF(XE2:XE14,XE15)&gt;0,"R","")</f>
        <v/>
      </c>
      <c r="XG15" s="46">
        <f t="shared" si="371"/>
        <v>27</v>
      </c>
      <c r="XH15" s="6">
        <f t="shared" si="557"/>
        <v>1</v>
      </c>
      <c r="XI15" s="6">
        <f t="shared" si="372"/>
        <v>9</v>
      </c>
      <c r="XJ15" s="7">
        <f t="shared" si="373"/>
        <v>30</v>
      </c>
      <c r="XK15">
        <v>1</v>
      </c>
      <c r="XL15" s="65" t="s">
        <v>18</v>
      </c>
      <c r="XM15"/>
      <c r="XO15" s="5">
        <f t="shared" si="116"/>
        <v>14</v>
      </c>
      <c r="XP15" s="57">
        <v>13</v>
      </c>
      <c r="XQ15" s="48" t="str">
        <f>IF(COUNTIF(XP2:XP14,XP15)&gt;0,"R","")</f>
        <v>R</v>
      </c>
      <c r="XR15" s="46">
        <f t="shared" si="374"/>
        <v>24</v>
      </c>
      <c r="XS15" s="6">
        <f t="shared" si="558"/>
        <v>1</v>
      </c>
      <c r="XT15" s="6">
        <f t="shared" si="375"/>
        <v>-24</v>
      </c>
      <c r="XU15" s="7">
        <f t="shared" si="376"/>
        <v>6</v>
      </c>
      <c r="XV15"/>
      <c r="XW15" s="65" t="s">
        <v>18</v>
      </c>
      <c r="XX15"/>
      <c r="XZ15" s="5">
        <f t="shared" si="118"/>
        <v>14</v>
      </c>
      <c r="YA15" s="57">
        <v>9</v>
      </c>
      <c r="YB15" s="48" t="str">
        <f>IF(COUNTIF(YA2:YA14,YA15)&gt;0,"R","")</f>
        <v>R</v>
      </c>
      <c r="YC15" s="46">
        <f t="shared" si="377"/>
        <v>28</v>
      </c>
      <c r="YD15" s="6">
        <f t="shared" si="559"/>
        <v>1</v>
      </c>
      <c r="YE15" s="6">
        <f t="shared" si="378"/>
        <v>-28</v>
      </c>
      <c r="YF15" s="7">
        <f t="shared" si="379"/>
        <v>-39</v>
      </c>
      <c r="YG15"/>
      <c r="YH15" s="65" t="s">
        <v>18</v>
      </c>
      <c r="YI15"/>
      <c r="YK15" s="5">
        <f t="shared" si="120"/>
        <v>14</v>
      </c>
      <c r="YL15" s="57">
        <v>0</v>
      </c>
      <c r="YM15" s="48" t="str">
        <f>IF(COUNTIF(YL2:YL14,YL15)&gt;0,"R","")</f>
        <v/>
      </c>
      <c r="YN15" s="46">
        <f t="shared" si="380"/>
        <v>26</v>
      </c>
      <c r="YO15" s="6">
        <f t="shared" si="560"/>
        <v>2</v>
      </c>
      <c r="YP15" s="6">
        <f t="shared" si="381"/>
        <v>20</v>
      </c>
      <c r="YQ15" s="7">
        <f t="shared" si="382"/>
        <v>11</v>
      </c>
      <c r="YR15">
        <v>2</v>
      </c>
      <c r="YS15" s="65" t="s">
        <v>18</v>
      </c>
      <c r="YT15"/>
      <c r="YU15"/>
      <c r="YV15" s="5">
        <f t="shared" si="122"/>
        <v>14</v>
      </c>
      <c r="YW15" s="57">
        <v>19</v>
      </c>
      <c r="YX15" s="48" t="str">
        <f>IF(COUNTIF(YW2:YW14,YW15)&gt;0,"R","")</f>
        <v>R</v>
      </c>
      <c r="YY15" s="46">
        <f t="shared" si="383"/>
        <v>26</v>
      </c>
      <c r="YZ15" s="6">
        <f t="shared" si="561"/>
        <v>1</v>
      </c>
      <c r="ZA15" s="6">
        <f t="shared" si="384"/>
        <v>-26</v>
      </c>
      <c r="ZB15" s="7">
        <f t="shared" si="385"/>
        <v>-29</v>
      </c>
      <c r="ZC15"/>
      <c r="ZD15" s="65" t="s">
        <v>18</v>
      </c>
      <c r="ZE15"/>
      <c r="ZG15" s="5">
        <f t="shared" si="124"/>
        <v>14</v>
      </c>
      <c r="ZH15" s="57">
        <v>23</v>
      </c>
      <c r="ZI15" s="48" t="str">
        <f>IF(COUNTIF(ZH2:ZH14,ZH15)&gt;0,"R","")</f>
        <v/>
      </c>
      <c r="ZJ15" s="46">
        <f t="shared" si="386"/>
        <v>25</v>
      </c>
      <c r="ZK15" s="6">
        <f t="shared" si="562"/>
        <v>1</v>
      </c>
      <c r="ZL15" s="6">
        <f t="shared" si="387"/>
        <v>11</v>
      </c>
      <c r="ZM15" s="7">
        <f t="shared" si="388"/>
        <v>38</v>
      </c>
      <c r="ZN15">
        <v>1</v>
      </c>
      <c r="ZO15" s="65" t="s">
        <v>18</v>
      </c>
      <c r="ZP15"/>
      <c r="ZR15" s="5">
        <f t="shared" si="126"/>
        <v>14</v>
      </c>
      <c r="ZS15" s="57">
        <v>9</v>
      </c>
      <c r="ZT15" s="48" t="str">
        <f>IF(COUNTIF(ZS2:ZS14,ZS15)&gt;0,"R","")</f>
        <v/>
      </c>
      <c r="ZU15" s="46">
        <f t="shared" si="389"/>
        <v>26</v>
      </c>
      <c r="ZV15" s="6">
        <f t="shared" si="563"/>
        <v>2</v>
      </c>
      <c r="ZW15" s="6">
        <f t="shared" si="390"/>
        <v>20</v>
      </c>
      <c r="ZX15" s="7">
        <f t="shared" si="391"/>
        <v>-15</v>
      </c>
      <c r="ZY15">
        <v>2</v>
      </c>
      <c r="ZZ15" s="65" t="s">
        <v>18</v>
      </c>
      <c r="AAA15"/>
      <c r="AAC15" s="5">
        <f t="shared" si="128"/>
        <v>14</v>
      </c>
      <c r="AAD15" s="57">
        <v>32</v>
      </c>
      <c r="AAE15" s="48" t="str">
        <f>IF(COUNTIF(AAD2:AAD14,AAD15)&gt;0,"R","")</f>
        <v/>
      </c>
      <c r="AAF15" s="46">
        <f t="shared" si="392"/>
        <v>26</v>
      </c>
      <c r="AAG15" s="6">
        <f t="shared" si="564"/>
        <v>1</v>
      </c>
      <c r="AAH15" s="6">
        <f t="shared" si="393"/>
        <v>10</v>
      </c>
      <c r="AAI15" s="7">
        <f t="shared" si="394"/>
        <v>9</v>
      </c>
      <c r="AAJ15">
        <v>1</v>
      </c>
      <c r="AAK15" s="65" t="s">
        <v>18</v>
      </c>
      <c r="AAL15"/>
      <c r="AAN15" s="5">
        <f t="shared" si="130"/>
        <v>14</v>
      </c>
      <c r="AAO15" s="57">
        <v>30</v>
      </c>
      <c r="AAP15" s="48" t="str">
        <f>IF(COUNTIF(AAO2:AAO14,AAO15)&gt;0,"R","")</f>
        <v/>
      </c>
      <c r="AAQ15" s="46">
        <f t="shared" si="395"/>
        <v>27</v>
      </c>
      <c r="AAR15" s="6">
        <f t="shared" si="565"/>
        <v>1</v>
      </c>
      <c r="AAS15" s="6">
        <f t="shared" si="396"/>
        <v>9</v>
      </c>
      <c r="AAT15" s="7">
        <f t="shared" si="397"/>
        <v>2</v>
      </c>
      <c r="AAU15">
        <v>1</v>
      </c>
      <c r="AAV15" s="65" t="s">
        <v>18</v>
      </c>
      <c r="AAW15"/>
      <c r="AAY15" s="5">
        <f t="shared" si="132"/>
        <v>14</v>
      </c>
      <c r="AAZ15" s="57">
        <v>20</v>
      </c>
      <c r="ABA15" s="48" t="str">
        <f>IF(COUNTIF(AAZ2:AAZ14,AAZ15)&gt;0,"R","")</f>
        <v/>
      </c>
      <c r="ABB15" s="46">
        <f t="shared" si="398"/>
        <v>26</v>
      </c>
      <c r="ABC15" s="6">
        <f t="shared" si="566"/>
        <v>2</v>
      </c>
      <c r="ABD15" s="6">
        <f t="shared" si="399"/>
        <v>20</v>
      </c>
      <c r="ABE15" s="7">
        <f t="shared" si="400"/>
        <v>11</v>
      </c>
      <c r="ABF15">
        <v>2</v>
      </c>
      <c r="ABG15" s="65" t="s">
        <v>18</v>
      </c>
      <c r="ABH15"/>
      <c r="ABJ15" s="5">
        <f t="shared" si="134"/>
        <v>14</v>
      </c>
      <c r="ABK15" s="57">
        <v>14</v>
      </c>
      <c r="ABL15" s="48" t="str">
        <f>IF(COUNTIF(ABK2:ABK14,ABK15)&gt;0,"R","")</f>
        <v/>
      </c>
      <c r="ABM15" s="46">
        <f t="shared" si="401"/>
        <v>26</v>
      </c>
      <c r="ABN15" s="6">
        <f t="shared" si="567"/>
        <v>2</v>
      </c>
      <c r="ABO15" s="6">
        <f t="shared" si="402"/>
        <v>20</v>
      </c>
      <c r="ABP15" s="7">
        <f t="shared" si="403"/>
        <v>-34</v>
      </c>
      <c r="ABQ15">
        <v>1</v>
      </c>
      <c r="ABR15" s="65" t="s">
        <v>18</v>
      </c>
      <c r="ABS15"/>
      <c r="ABU15" s="5">
        <f t="shared" si="136"/>
        <v>14</v>
      </c>
      <c r="ABV15" s="57">
        <v>32</v>
      </c>
      <c r="ABW15" s="48" t="str">
        <f>IF(COUNTIF(ABV2:ABV14,ABV15)&gt;0,"R","")</f>
        <v>R</v>
      </c>
      <c r="ABX15" s="46">
        <f t="shared" si="404"/>
        <v>26</v>
      </c>
      <c r="ABY15" s="6">
        <f t="shared" si="568"/>
        <v>2</v>
      </c>
      <c r="ABZ15" s="6">
        <f t="shared" si="405"/>
        <v>-52</v>
      </c>
      <c r="ACA15" s="7">
        <f t="shared" si="406"/>
        <v>-61</v>
      </c>
      <c r="ACB15"/>
      <c r="ACC15" s="65" t="s">
        <v>18</v>
      </c>
      <c r="ACD15"/>
      <c r="ACF15" s="5">
        <f t="shared" si="138"/>
        <v>14</v>
      </c>
      <c r="ACG15" s="57">
        <v>1</v>
      </c>
      <c r="ACH15" s="48" t="str">
        <f>IF(COUNTIF(ACG2:ACG14,ACG15)&gt;0,"R","")</f>
        <v/>
      </c>
      <c r="ACI15" s="46">
        <f t="shared" si="407"/>
        <v>26</v>
      </c>
      <c r="ACJ15" s="6">
        <f t="shared" si="569"/>
        <v>1</v>
      </c>
      <c r="ACK15" s="6">
        <f t="shared" si="408"/>
        <v>10</v>
      </c>
      <c r="ACL15" s="7">
        <f t="shared" si="409"/>
        <v>34</v>
      </c>
      <c r="ACM15">
        <v>1</v>
      </c>
      <c r="ACN15" s="65" t="s">
        <v>18</v>
      </c>
      <c r="ACO15"/>
      <c r="ACQ15" s="5">
        <f t="shared" si="140"/>
        <v>14</v>
      </c>
      <c r="ACR15" s="57">
        <v>12</v>
      </c>
      <c r="ACS15" s="48" t="str">
        <f>IF(COUNTIF(ACR2:ACR14,ACR15)&gt;0,"R","")</f>
        <v>R</v>
      </c>
      <c r="ACT15" s="46">
        <f t="shared" si="410"/>
        <v>26</v>
      </c>
      <c r="ACU15" s="6">
        <f t="shared" si="570"/>
        <v>2</v>
      </c>
      <c r="ACV15" s="6">
        <f t="shared" si="411"/>
        <v>-52</v>
      </c>
      <c r="ACW15" s="7">
        <f t="shared" si="412"/>
        <v>-87</v>
      </c>
      <c r="ACX15"/>
      <c r="ACY15" s="65" t="s">
        <v>18</v>
      </c>
      <c r="ACZ15"/>
      <c r="ADB15" s="5">
        <f t="shared" si="142"/>
        <v>14</v>
      </c>
      <c r="ADC15" s="57">
        <v>8</v>
      </c>
      <c r="ADD15" s="48" t="str">
        <f>IF(COUNTIF(ADC2:ADC14,ADC15)&gt;0,"R","")</f>
        <v/>
      </c>
      <c r="ADE15" s="46">
        <f t="shared" si="413"/>
        <v>27</v>
      </c>
      <c r="ADF15" s="6">
        <f t="shared" si="571"/>
        <v>2</v>
      </c>
      <c r="ADG15" s="6">
        <f t="shared" si="414"/>
        <v>18</v>
      </c>
      <c r="ADH15" s="7">
        <f t="shared" si="415"/>
        <v>6</v>
      </c>
      <c r="ADI15">
        <v>2</v>
      </c>
      <c r="ADJ15" s="65" t="s">
        <v>18</v>
      </c>
      <c r="ADK15"/>
      <c r="ADM15" s="5">
        <f t="shared" si="144"/>
        <v>14</v>
      </c>
      <c r="ADN15" s="57">
        <v>26</v>
      </c>
      <c r="ADO15" s="48" t="str">
        <f>IF(COUNTIF(ADN2:ADN14,ADN15)&gt;0,"R","")</f>
        <v/>
      </c>
      <c r="ADP15" s="46">
        <f t="shared" si="416"/>
        <v>27</v>
      </c>
      <c r="ADQ15" s="6">
        <f t="shared" si="572"/>
        <v>3</v>
      </c>
      <c r="ADR15" s="6">
        <f t="shared" si="417"/>
        <v>27</v>
      </c>
      <c r="ADS15" s="7">
        <f t="shared" si="418"/>
        <v>-46</v>
      </c>
      <c r="ADT15">
        <v>3</v>
      </c>
      <c r="ADU15" s="65" t="s">
        <v>18</v>
      </c>
      <c r="ADV15"/>
      <c r="ADX15" s="5">
        <f t="shared" si="146"/>
        <v>14</v>
      </c>
      <c r="ADY15" s="57">
        <v>0</v>
      </c>
      <c r="ADZ15" s="48" t="str">
        <f>IF(COUNTIF(ADY2:ADY14,ADY15)&gt;0,"R","")</f>
        <v/>
      </c>
      <c r="AEA15" s="46">
        <f t="shared" si="419"/>
        <v>24</v>
      </c>
      <c r="AEB15" s="6">
        <f t="shared" si="573"/>
        <v>1</v>
      </c>
      <c r="AEC15" s="6">
        <f t="shared" si="420"/>
        <v>12</v>
      </c>
      <c r="AED15" s="7">
        <f t="shared" si="421"/>
        <v>42</v>
      </c>
      <c r="AEE15">
        <v>1</v>
      </c>
      <c r="AEF15" s="65" t="s">
        <v>18</v>
      </c>
      <c r="AEG15"/>
      <c r="AEI15" s="5">
        <f t="shared" si="148"/>
        <v>14</v>
      </c>
      <c r="AEJ15" s="57">
        <v>35</v>
      </c>
      <c r="AEK15" s="48" t="str">
        <f>IF(COUNTIF(AEJ2:AEJ14,AEJ15)&gt;0,"R","")</f>
        <v>R</v>
      </c>
      <c r="AEL15" s="46">
        <f t="shared" si="422"/>
        <v>27</v>
      </c>
      <c r="AEM15" s="6">
        <f t="shared" si="574"/>
        <v>2</v>
      </c>
      <c r="AEN15" s="6">
        <f t="shared" si="423"/>
        <v>-54</v>
      </c>
      <c r="AEO15" s="7">
        <f t="shared" si="424"/>
        <v>-66</v>
      </c>
      <c r="AEP15"/>
      <c r="AEQ15" s="65" t="s">
        <v>18</v>
      </c>
      <c r="AER15"/>
      <c r="AET15" s="5">
        <f t="shared" si="150"/>
        <v>14</v>
      </c>
      <c r="AEU15" s="57">
        <v>15</v>
      </c>
      <c r="AEV15" s="48" t="str">
        <f>IF(COUNTIF(AEU2:AEU14,AEU15)&gt;0,"R","")</f>
        <v/>
      </c>
      <c r="AEW15" s="46">
        <f t="shared" si="425"/>
        <v>24</v>
      </c>
      <c r="AEX15" s="6">
        <f t="shared" si="575"/>
        <v>1</v>
      </c>
      <c r="AEY15" s="6">
        <f t="shared" si="426"/>
        <v>12</v>
      </c>
      <c r="AEZ15" s="7">
        <f t="shared" si="427"/>
        <v>42</v>
      </c>
      <c r="AFA15">
        <v>1</v>
      </c>
      <c r="AFB15" s="65" t="s">
        <v>18</v>
      </c>
      <c r="AFC15"/>
      <c r="AFE15" s="5">
        <f t="shared" si="152"/>
        <v>14</v>
      </c>
      <c r="AFF15" s="57">
        <v>34</v>
      </c>
      <c r="AFG15" s="48" t="str">
        <f>IF(COUNTIF(AFF2:AFF14,AFF15)&gt;0,"R","")</f>
        <v/>
      </c>
      <c r="AFH15" s="46">
        <f t="shared" si="428"/>
        <v>26</v>
      </c>
      <c r="AFI15" s="6">
        <f t="shared" si="576"/>
        <v>1</v>
      </c>
      <c r="AFJ15" s="6">
        <f t="shared" si="429"/>
        <v>10</v>
      </c>
      <c r="AFK15" s="7">
        <f t="shared" si="430"/>
        <v>34</v>
      </c>
      <c r="AFL15">
        <v>1</v>
      </c>
      <c r="AFM15" s="65" t="s">
        <v>18</v>
      </c>
      <c r="AFN15"/>
      <c r="AFP15" s="5">
        <f t="shared" si="154"/>
        <v>14</v>
      </c>
      <c r="AFQ15" s="57">
        <v>29</v>
      </c>
      <c r="AFR15" s="48" t="str">
        <f>IF(COUNTIF(AFQ2:AFQ14,AFQ15)&gt;0,"R","")</f>
        <v/>
      </c>
      <c r="AFS15" s="46">
        <f t="shared" si="431"/>
        <v>24</v>
      </c>
      <c r="AFT15" s="6">
        <f t="shared" si="577"/>
        <v>1</v>
      </c>
      <c r="AFU15" s="6">
        <f t="shared" si="432"/>
        <v>12</v>
      </c>
      <c r="AFV15" s="7">
        <f t="shared" si="433"/>
        <v>42</v>
      </c>
      <c r="AFW15">
        <v>1</v>
      </c>
      <c r="AFX15" s="65" t="s">
        <v>18</v>
      </c>
      <c r="AFY15"/>
      <c r="AGA15" s="5">
        <f t="shared" si="156"/>
        <v>14</v>
      </c>
      <c r="AGB15" s="57">
        <v>1</v>
      </c>
      <c r="AGC15" s="48" t="str">
        <f>IF(COUNTIF(AGB2:AGB14,AGB15)&gt;0,"R","")</f>
        <v>R</v>
      </c>
      <c r="AGD15" s="46">
        <f t="shared" si="434"/>
        <v>29</v>
      </c>
      <c r="AGE15" s="6">
        <f t="shared" si="578"/>
        <v>4</v>
      </c>
      <c r="AGF15" s="6">
        <f t="shared" si="435"/>
        <v>-116</v>
      </c>
      <c r="AGG15" s="7">
        <f t="shared" si="436"/>
        <v>-290</v>
      </c>
      <c r="AGH15"/>
      <c r="AGI15" s="65" t="s">
        <v>18</v>
      </c>
      <c r="AGJ15"/>
      <c r="AGL15" s="5">
        <f t="shared" si="158"/>
        <v>14</v>
      </c>
      <c r="AGM15" s="57">
        <v>10</v>
      </c>
      <c r="AGN15" s="48" t="str">
        <f>IF(COUNTIF(AGM2:AGM14,AGM15)&gt;0,"R","")</f>
        <v/>
      </c>
      <c r="AGO15" s="46">
        <f t="shared" si="437"/>
        <v>26</v>
      </c>
      <c r="AGP15" s="6">
        <f t="shared" si="579"/>
        <v>1</v>
      </c>
      <c r="AGQ15" s="6">
        <f t="shared" si="438"/>
        <v>10</v>
      </c>
      <c r="AGR15" s="7">
        <f t="shared" si="439"/>
        <v>9</v>
      </c>
      <c r="AGS15">
        <v>1</v>
      </c>
      <c r="AGT15" s="65" t="s">
        <v>18</v>
      </c>
      <c r="AGU15"/>
      <c r="AGW15" s="5">
        <f t="shared" si="160"/>
        <v>14</v>
      </c>
      <c r="AGX15" s="57">
        <v>23</v>
      </c>
      <c r="AGY15" s="48" t="str">
        <f>IF(COUNTIF(AGX2:AGX14,AGX15)&gt;0,"R","")</f>
        <v/>
      </c>
      <c r="AGZ15" s="46">
        <f t="shared" si="440"/>
        <v>26</v>
      </c>
      <c r="AHA15" s="6">
        <f t="shared" si="580"/>
        <v>1</v>
      </c>
      <c r="AHB15" s="6">
        <f t="shared" si="441"/>
        <v>10</v>
      </c>
      <c r="AHC15" s="7">
        <f t="shared" si="442"/>
        <v>34</v>
      </c>
      <c r="AHD15">
        <v>1</v>
      </c>
      <c r="AHE15" s="65" t="s">
        <v>18</v>
      </c>
      <c r="AHF15"/>
      <c r="AHH15" s="5">
        <f t="shared" si="162"/>
        <v>14</v>
      </c>
      <c r="AHI15" s="57">
        <v>4</v>
      </c>
      <c r="AHJ15" s="48" t="str">
        <f>IF(COUNTIF(AHI2:AHI14,AHI15)&gt;0,"R","")</f>
        <v>R</v>
      </c>
      <c r="AHK15" s="46">
        <f t="shared" si="443"/>
        <v>27</v>
      </c>
      <c r="AHL15" s="6">
        <f t="shared" si="581"/>
        <v>2</v>
      </c>
      <c r="AHM15" s="6">
        <f t="shared" si="444"/>
        <v>-54</v>
      </c>
      <c r="AHN15" s="7">
        <f t="shared" si="445"/>
        <v>-93</v>
      </c>
      <c r="AHO15"/>
      <c r="AHP15" s="65" t="s">
        <v>18</v>
      </c>
      <c r="AHQ15"/>
      <c r="AHS15" s="5">
        <f t="shared" si="164"/>
        <v>14</v>
      </c>
      <c r="AHT15" s="57">
        <v>35</v>
      </c>
      <c r="AHU15" s="48" t="str">
        <f>IF(COUNTIF(AHT2:AHT14,AHT15)&gt;0,"R","")</f>
        <v/>
      </c>
      <c r="AHV15" s="46">
        <f t="shared" si="446"/>
        <v>26</v>
      </c>
      <c r="AHW15" s="6">
        <f t="shared" si="582"/>
        <v>1</v>
      </c>
      <c r="AHX15" s="6">
        <f t="shared" si="447"/>
        <v>10</v>
      </c>
      <c r="AHY15" s="7">
        <f t="shared" si="448"/>
        <v>34</v>
      </c>
      <c r="AHZ15">
        <v>1</v>
      </c>
      <c r="AIA15" s="65" t="s">
        <v>18</v>
      </c>
      <c r="AIB15"/>
      <c r="AID15" s="5">
        <f t="shared" si="166"/>
        <v>14</v>
      </c>
      <c r="AIE15" s="57">
        <v>23</v>
      </c>
      <c r="AIF15" s="48" t="str">
        <f>IF(COUNTIF(AIE2:AIE14,AIE15)&gt;0,"R","")</f>
        <v/>
      </c>
      <c r="AIG15" s="46">
        <f t="shared" si="449"/>
        <v>26</v>
      </c>
      <c r="AIH15" s="6">
        <f t="shared" si="583"/>
        <v>1</v>
      </c>
      <c r="AII15" s="6">
        <f t="shared" si="450"/>
        <v>10</v>
      </c>
      <c r="AIJ15" s="7">
        <f t="shared" si="451"/>
        <v>34</v>
      </c>
      <c r="AIK15">
        <v>1</v>
      </c>
      <c r="AIL15" s="65" t="s">
        <v>18</v>
      </c>
      <c r="AIM15"/>
      <c r="AIO15" s="5">
        <f t="shared" si="168"/>
        <v>14</v>
      </c>
      <c r="AIP15" s="57">
        <v>18</v>
      </c>
      <c r="AIQ15" s="48" t="str">
        <f>IF(COUNTIF(AIP2:AIP14,AIP15)&gt;0,"R","")</f>
        <v/>
      </c>
      <c r="AIR15" s="46">
        <f t="shared" si="452"/>
        <v>27</v>
      </c>
      <c r="AIS15" s="6">
        <f t="shared" si="584"/>
        <v>1</v>
      </c>
      <c r="AIT15" s="6">
        <f t="shared" si="453"/>
        <v>9</v>
      </c>
      <c r="AIU15" s="7">
        <f t="shared" si="454"/>
        <v>30</v>
      </c>
      <c r="AIV15">
        <v>1</v>
      </c>
      <c r="AIW15" s="65" t="s">
        <v>18</v>
      </c>
      <c r="AIX15"/>
      <c r="AIZ15" s="5">
        <f t="shared" si="170"/>
        <v>14</v>
      </c>
      <c r="AJA15" s="57">
        <v>26</v>
      </c>
      <c r="AJB15" s="48" t="str">
        <f>IF(COUNTIF(AJA2:AJA14,AJA15)&gt;0,"R","")</f>
        <v/>
      </c>
      <c r="AJC15" s="46">
        <f t="shared" si="455"/>
        <v>25</v>
      </c>
      <c r="AJD15" s="6">
        <f t="shared" si="585"/>
        <v>1</v>
      </c>
      <c r="AJE15" s="6">
        <f t="shared" si="456"/>
        <v>11</v>
      </c>
      <c r="AJF15" s="7">
        <f t="shared" si="457"/>
        <v>38</v>
      </c>
      <c r="AJG15">
        <v>1</v>
      </c>
      <c r="AJH15" s="65" t="s">
        <v>18</v>
      </c>
      <c r="AJI15"/>
      <c r="AJK15" s="5">
        <f t="shared" si="172"/>
        <v>14</v>
      </c>
      <c r="AJL15" s="57">
        <v>12</v>
      </c>
      <c r="AJM15" s="48" t="str">
        <f>IF(COUNTIF(AJL2:AJL14,AJL15)&gt;0,"R","")</f>
        <v>R</v>
      </c>
      <c r="AJN15" s="46">
        <f t="shared" si="458"/>
        <v>25</v>
      </c>
      <c r="AJO15" s="6">
        <f t="shared" si="586"/>
        <v>1</v>
      </c>
      <c r="AJP15" s="6">
        <f t="shared" si="459"/>
        <v>-25</v>
      </c>
      <c r="AJQ15" s="7">
        <f t="shared" si="460"/>
        <v>2</v>
      </c>
      <c r="AJR15"/>
      <c r="AJS15" s="65" t="s">
        <v>18</v>
      </c>
      <c r="AJT15"/>
      <c r="AJV15" s="5">
        <f t="shared" si="174"/>
        <v>14</v>
      </c>
      <c r="AJW15" s="57">
        <v>13</v>
      </c>
      <c r="AJX15" s="48" t="str">
        <f>IF(COUNTIF(AJW2:AJW14,AJW15)&gt;0,"R","")</f>
        <v/>
      </c>
      <c r="AJY15" s="46">
        <f t="shared" si="461"/>
        <v>26</v>
      </c>
      <c r="AJZ15" s="6">
        <f t="shared" si="587"/>
        <v>1</v>
      </c>
      <c r="AKA15" s="6">
        <f t="shared" si="462"/>
        <v>10</v>
      </c>
      <c r="AKB15" s="7">
        <f t="shared" si="463"/>
        <v>9</v>
      </c>
      <c r="AKC15">
        <v>1</v>
      </c>
      <c r="AKD15" s="65" t="s">
        <v>18</v>
      </c>
      <c r="AKE15"/>
      <c r="AKG15" s="5">
        <f t="shared" si="176"/>
        <v>14</v>
      </c>
      <c r="AKH15" s="57">
        <v>15</v>
      </c>
      <c r="AKI15" s="48" t="str">
        <f>IF(COUNTIF(AKH2:AKH14,AKH15)&gt;0,"R","")</f>
        <v>R</v>
      </c>
      <c r="AKJ15" s="46">
        <f t="shared" si="464"/>
        <v>25</v>
      </c>
      <c r="AKK15" s="6">
        <f t="shared" si="588"/>
        <v>1</v>
      </c>
      <c r="AKL15" s="6">
        <f t="shared" si="465"/>
        <v>-25</v>
      </c>
      <c r="AKM15" s="7">
        <f t="shared" si="466"/>
        <v>2</v>
      </c>
      <c r="AKN15"/>
      <c r="AKO15" s="65" t="s">
        <v>18</v>
      </c>
      <c r="AKP15"/>
      <c r="AKR15" s="5">
        <f t="shared" si="178"/>
        <v>14</v>
      </c>
      <c r="AKS15" s="57">
        <v>23</v>
      </c>
      <c r="AKT15" s="48" t="str">
        <f>IF(COUNTIF(AKS2:AKS14,AKS15)&gt;0,"R","")</f>
        <v>R</v>
      </c>
      <c r="AKU15" s="46">
        <f t="shared" si="467"/>
        <v>24</v>
      </c>
      <c r="AKV15" s="6">
        <f t="shared" si="589"/>
        <v>1</v>
      </c>
      <c r="AKW15" s="6">
        <f t="shared" si="468"/>
        <v>-24</v>
      </c>
      <c r="AKX15" s="7">
        <f t="shared" si="469"/>
        <v>6</v>
      </c>
      <c r="AKY15"/>
      <c r="AKZ15" s="65" t="s">
        <v>18</v>
      </c>
      <c r="ALA15"/>
      <c r="ALC15" s="5">
        <f t="shared" si="180"/>
        <v>14</v>
      </c>
      <c r="ALD15" s="57">
        <v>16</v>
      </c>
      <c r="ALE15" s="48" t="str">
        <f>IF(COUNTIF(ALD2:ALD14,ALD15)&gt;0,"R","")</f>
        <v/>
      </c>
      <c r="ALF15" s="46">
        <f t="shared" si="470"/>
        <v>27</v>
      </c>
      <c r="ALG15" s="6">
        <f t="shared" si="590"/>
        <v>2</v>
      </c>
      <c r="ALH15" s="6">
        <f t="shared" si="471"/>
        <v>18</v>
      </c>
      <c r="ALI15" s="7">
        <f t="shared" si="472"/>
        <v>6</v>
      </c>
      <c r="ALJ15">
        <v>2</v>
      </c>
      <c r="ALK15" s="65" t="s">
        <v>18</v>
      </c>
      <c r="ALL15"/>
      <c r="ALN15" s="5">
        <f t="shared" si="182"/>
        <v>14</v>
      </c>
      <c r="ALO15" s="57">
        <v>20</v>
      </c>
      <c r="ALP15" s="48" t="str">
        <f>IF(COUNTIF(ALO2:ALO14,ALO15)&gt;0,"R","")</f>
        <v/>
      </c>
      <c r="ALQ15" s="46">
        <f t="shared" si="473"/>
        <v>26</v>
      </c>
      <c r="ALR15" s="6">
        <f t="shared" si="591"/>
        <v>1</v>
      </c>
      <c r="ALS15" s="6">
        <f t="shared" si="474"/>
        <v>10</v>
      </c>
      <c r="ALT15" s="7">
        <f t="shared" si="475"/>
        <v>34</v>
      </c>
      <c r="ALU15">
        <v>1</v>
      </c>
      <c r="ALV15" s="65" t="s">
        <v>18</v>
      </c>
      <c r="ALW15"/>
      <c r="ALY15" s="5">
        <f t="shared" si="184"/>
        <v>14</v>
      </c>
      <c r="ALZ15" s="57">
        <v>25</v>
      </c>
      <c r="AMA15" s="48" t="str">
        <f>IF(COUNTIF(ALZ2:ALZ14,ALZ15)&gt;0,"R","")</f>
        <v/>
      </c>
      <c r="AMB15" s="46">
        <f t="shared" si="476"/>
        <v>28</v>
      </c>
      <c r="AMC15" s="6">
        <f t="shared" si="592"/>
        <v>1</v>
      </c>
      <c r="AMD15" s="6">
        <f t="shared" si="477"/>
        <v>8</v>
      </c>
      <c r="AME15" s="7">
        <f t="shared" si="478"/>
        <v>-1</v>
      </c>
      <c r="AMF15">
        <v>1</v>
      </c>
      <c r="AMG15" s="65" t="s">
        <v>18</v>
      </c>
      <c r="AMH15"/>
      <c r="AMJ15" s="5">
        <f t="shared" si="186"/>
        <v>14</v>
      </c>
      <c r="AMK15" s="57">
        <v>23</v>
      </c>
      <c r="AML15" s="48" t="str">
        <f>IF(COUNTIF(AMK2:AMK14,AMK15)&gt;0,"R","")</f>
        <v>R</v>
      </c>
      <c r="AMM15" s="46">
        <f t="shared" si="479"/>
        <v>24</v>
      </c>
      <c r="AMN15" s="6">
        <f t="shared" si="593"/>
        <v>1</v>
      </c>
      <c r="AMO15" s="6">
        <f t="shared" si="480"/>
        <v>-24</v>
      </c>
      <c r="AMP15" s="7">
        <f t="shared" si="481"/>
        <v>6</v>
      </c>
      <c r="AMQ15"/>
      <c r="AMR15" s="65" t="s">
        <v>18</v>
      </c>
      <c r="AMS15"/>
      <c r="AMU15" s="5">
        <f t="shared" si="188"/>
        <v>14</v>
      </c>
      <c r="AMV15" s="57">
        <v>16</v>
      </c>
      <c r="AMW15" s="48" t="str">
        <f>IF(COUNTIF(AMV2:AMV14,AMV15)&gt;0,"R","")</f>
        <v/>
      </c>
      <c r="AMX15" s="46">
        <f t="shared" si="482"/>
        <v>28</v>
      </c>
      <c r="AMY15" s="6">
        <f t="shared" si="594"/>
        <v>2</v>
      </c>
      <c r="AMZ15" s="6">
        <f t="shared" si="483"/>
        <v>16</v>
      </c>
      <c r="ANA15" s="7">
        <f t="shared" si="484"/>
        <v>1</v>
      </c>
      <c r="ANB15">
        <v>2</v>
      </c>
      <c r="ANC15" s="65" t="s">
        <v>18</v>
      </c>
      <c r="AND15"/>
      <c r="ANF15" s="5">
        <f t="shared" si="190"/>
        <v>14</v>
      </c>
      <c r="ANG15" s="57">
        <v>31</v>
      </c>
      <c r="ANH15" s="48" t="str">
        <f>IF(COUNTIF(ANG2:ANG14,ANG15)&gt;0,"R","")</f>
        <v>R</v>
      </c>
      <c r="ANI15" s="46">
        <f t="shared" si="485"/>
        <v>25</v>
      </c>
      <c r="ANJ15" s="6">
        <f t="shared" si="595"/>
        <v>1</v>
      </c>
      <c r="ANK15" s="6">
        <f t="shared" si="486"/>
        <v>-25</v>
      </c>
      <c r="ANL15" s="7">
        <f t="shared" si="487"/>
        <v>2</v>
      </c>
      <c r="ANM15"/>
      <c r="ANN15" s="65" t="s">
        <v>18</v>
      </c>
      <c r="ANO15"/>
      <c r="ANQ15" s="5">
        <f t="shared" si="192"/>
        <v>14</v>
      </c>
      <c r="ANR15" s="57">
        <v>31</v>
      </c>
      <c r="ANS15" s="48" t="str">
        <f>IF(COUNTIF(ANR2:ANR14,ANR15)&gt;0,"R","")</f>
        <v/>
      </c>
      <c r="ANT15" s="46">
        <f t="shared" si="488"/>
        <v>27</v>
      </c>
      <c r="ANU15" s="6">
        <f t="shared" si="596"/>
        <v>2</v>
      </c>
      <c r="ANV15" s="6">
        <f t="shared" si="489"/>
        <v>18</v>
      </c>
      <c r="ANW15" s="7">
        <f t="shared" si="490"/>
        <v>6</v>
      </c>
      <c r="ANX15">
        <v>2</v>
      </c>
      <c r="ANY15" s="65" t="s">
        <v>18</v>
      </c>
      <c r="ANZ15"/>
      <c r="AOB15" s="5">
        <f t="shared" si="194"/>
        <v>14</v>
      </c>
      <c r="AOC15" s="57">
        <v>17</v>
      </c>
      <c r="AOD15" s="48" t="str">
        <f>IF(COUNTIF(AOC2:AOC14,AOC15)&gt;0,"R","")</f>
        <v/>
      </c>
      <c r="AOE15" s="46">
        <f t="shared" si="491"/>
        <v>24</v>
      </c>
      <c r="AOF15" s="6">
        <f t="shared" si="597"/>
        <v>1</v>
      </c>
      <c r="AOG15" s="6">
        <f t="shared" si="492"/>
        <v>12</v>
      </c>
      <c r="AOH15" s="7">
        <f t="shared" si="493"/>
        <v>42</v>
      </c>
      <c r="AOI15">
        <v>1</v>
      </c>
      <c r="AOJ15" s="65" t="s">
        <v>18</v>
      </c>
      <c r="AOK15"/>
      <c r="AOM15" s="5">
        <f t="shared" si="196"/>
        <v>14</v>
      </c>
      <c r="AON15" s="57">
        <v>16</v>
      </c>
      <c r="AOO15" s="48" t="str">
        <f>IF(COUNTIF(AON2:AON14,AON15)&gt;0,"R","")</f>
        <v/>
      </c>
      <c r="AOP15" s="46">
        <f t="shared" si="494"/>
        <v>24</v>
      </c>
      <c r="AOQ15" s="6">
        <f t="shared" si="598"/>
        <v>1</v>
      </c>
      <c r="AOR15" s="6">
        <f t="shared" si="495"/>
        <v>12</v>
      </c>
      <c r="AOS15" s="7">
        <f t="shared" si="496"/>
        <v>42</v>
      </c>
      <c r="AOT15">
        <v>1</v>
      </c>
      <c r="AOU15" s="65" t="s">
        <v>18</v>
      </c>
      <c r="AOV15"/>
      <c r="AOX15" s="5">
        <f t="shared" si="198"/>
        <v>14</v>
      </c>
      <c r="AOY15" s="57">
        <v>14</v>
      </c>
      <c r="AOZ15" s="48" t="str">
        <f>IF(COUNTIF(AOY2:AOY14,AOY15)&gt;0,"R","")</f>
        <v/>
      </c>
      <c r="APA15" s="46">
        <f t="shared" si="497"/>
        <v>24</v>
      </c>
      <c r="APB15" s="6">
        <f t="shared" si="599"/>
        <v>1</v>
      </c>
      <c r="APC15" s="6">
        <f t="shared" si="498"/>
        <v>12</v>
      </c>
      <c r="APD15" s="7">
        <f t="shared" si="499"/>
        <v>42</v>
      </c>
      <c r="APE15">
        <v>1</v>
      </c>
      <c r="APF15" s="65" t="s">
        <v>18</v>
      </c>
      <c r="APG15"/>
    </row>
    <row r="16" spans="1:1099" ht="15.75" x14ac:dyDescent="0.25">
      <c r="A16" s="5">
        <f t="shared" si="0"/>
        <v>15</v>
      </c>
      <c r="B16" s="57">
        <v>32</v>
      </c>
      <c r="C16" s="48" t="str">
        <f>IF(COUNTIF(B2:B15,B16)&gt;0,"R","")</f>
        <v/>
      </c>
      <c r="D16" s="46">
        <f t="shared" si="200"/>
        <v>26</v>
      </c>
      <c r="E16" s="6">
        <f t="shared" si="500"/>
        <v>1</v>
      </c>
      <c r="F16" s="6">
        <f t="shared" si="201"/>
        <v>10</v>
      </c>
      <c r="G16" s="7">
        <f t="shared" si="202"/>
        <v>14</v>
      </c>
      <c r="H16" s="44"/>
      <c r="I16" s="4"/>
      <c r="J16" s="4"/>
      <c r="L16" s="5">
        <f t="shared" si="2"/>
        <v>15</v>
      </c>
      <c r="M16" s="57">
        <v>24</v>
      </c>
      <c r="N16" s="48" t="str">
        <f>IF(COUNTIF(M2:M15,M16)&gt;0,"R","")</f>
        <v/>
      </c>
      <c r="O16" s="46">
        <f t="shared" si="203"/>
        <v>25</v>
      </c>
      <c r="P16" s="6">
        <f t="shared" si="501"/>
        <v>2</v>
      </c>
      <c r="Q16" s="6">
        <f t="shared" si="204"/>
        <v>22</v>
      </c>
      <c r="R16" s="7">
        <f t="shared" si="205"/>
        <v>-17</v>
      </c>
      <c r="S16" s="44">
        <v>1</v>
      </c>
      <c r="T16" s="4"/>
      <c r="U16" s="4"/>
      <c r="W16" s="5">
        <f t="shared" si="4"/>
        <v>15</v>
      </c>
      <c r="X16" s="57">
        <v>25</v>
      </c>
      <c r="Y16" s="48" t="str">
        <f>IF(COUNTIF(X2:X15,X16)&gt;0,"R","")</f>
        <v/>
      </c>
      <c r="Z16" s="46">
        <f t="shared" si="206"/>
        <v>23</v>
      </c>
      <c r="AA16" s="6">
        <f t="shared" si="502"/>
        <v>1</v>
      </c>
      <c r="AB16" s="6">
        <f t="shared" si="207"/>
        <v>13</v>
      </c>
      <c r="AC16" s="7">
        <f t="shared" si="208"/>
        <v>55</v>
      </c>
      <c r="AD16" s="44">
        <v>1</v>
      </c>
      <c r="AE16" s="60" t="s">
        <v>19</v>
      </c>
      <c r="AF16" s="4"/>
      <c r="AH16" s="5">
        <f t="shared" si="6"/>
        <v>15</v>
      </c>
      <c r="AI16" s="57">
        <v>9</v>
      </c>
      <c r="AJ16" s="48" t="str">
        <f>IF(COUNTIF(AI2:AI15,AI16)&gt;0,"R","")</f>
        <v>R</v>
      </c>
      <c r="AK16" s="46">
        <f t="shared" si="209"/>
        <v>24</v>
      </c>
      <c r="AL16" s="6">
        <f t="shared" si="503"/>
        <v>1</v>
      </c>
      <c r="AM16" s="6">
        <f t="shared" si="210"/>
        <v>-24</v>
      </c>
      <c r="AN16" s="7">
        <f t="shared" si="211"/>
        <v>14</v>
      </c>
      <c r="AO16" s="44"/>
      <c r="AP16" s="4"/>
      <c r="AQ16" s="4"/>
      <c r="AS16" s="5">
        <f t="shared" si="8"/>
        <v>15</v>
      </c>
      <c r="AT16" s="57">
        <v>0</v>
      </c>
      <c r="AU16" s="48" t="str">
        <f>IF(COUNTIF(AT2:AT15,AT16)&gt;0,"R","")</f>
        <v/>
      </c>
      <c r="AV16" s="46">
        <f t="shared" si="212"/>
        <v>25</v>
      </c>
      <c r="AW16" s="6">
        <f t="shared" si="504"/>
        <v>1</v>
      </c>
      <c r="AX16" s="6">
        <f t="shared" si="213"/>
        <v>11</v>
      </c>
      <c r="AY16" s="7">
        <f t="shared" si="214"/>
        <v>45</v>
      </c>
      <c r="AZ16" s="44">
        <v>1</v>
      </c>
      <c r="BA16" s="4"/>
      <c r="BB16" s="4"/>
      <c r="BD16" s="5">
        <f t="shared" si="10"/>
        <v>15</v>
      </c>
      <c r="BE16" s="57">
        <v>22</v>
      </c>
      <c r="BF16" s="48" t="str">
        <f>IF(COUNTIF(BE2:BE15,BE16)&gt;0,"R","")</f>
        <v>R</v>
      </c>
      <c r="BG16" s="46">
        <f t="shared" si="215"/>
        <v>23</v>
      </c>
      <c r="BH16" s="6">
        <f t="shared" si="505"/>
        <v>1</v>
      </c>
      <c r="BI16" s="6">
        <f t="shared" si="216"/>
        <v>-23</v>
      </c>
      <c r="BJ16" s="7">
        <f t="shared" si="217"/>
        <v>19</v>
      </c>
      <c r="BK16" s="44"/>
      <c r="BL16" s="4"/>
      <c r="BM16" s="4"/>
      <c r="BO16" s="5">
        <f t="shared" si="12"/>
        <v>15</v>
      </c>
      <c r="BP16" s="57">
        <v>2</v>
      </c>
      <c r="BQ16" s="48" t="str">
        <f>IF(COUNTIF(BP2:BP15,BP16)&gt;0,"R","")</f>
        <v>R</v>
      </c>
      <c r="BR16" s="46">
        <f t="shared" si="218"/>
        <v>24</v>
      </c>
      <c r="BS16" s="6">
        <f t="shared" si="506"/>
        <v>1</v>
      </c>
      <c r="BT16" s="6">
        <f t="shared" si="219"/>
        <v>-24</v>
      </c>
      <c r="BU16" s="7">
        <f t="shared" si="220"/>
        <v>14</v>
      </c>
      <c r="BV16"/>
      <c r="BW16"/>
      <c r="BX16"/>
      <c r="BZ16" s="5">
        <f t="shared" si="14"/>
        <v>15</v>
      </c>
      <c r="CA16" s="57">
        <v>31</v>
      </c>
      <c r="CB16" s="48" t="str">
        <f>IF(COUNTIF(CA2:CA15,CA16)&gt;0,"R","")</f>
        <v/>
      </c>
      <c r="CC16" s="46">
        <f t="shared" si="221"/>
        <v>26</v>
      </c>
      <c r="CD16" s="6">
        <f t="shared" si="507"/>
        <v>1</v>
      </c>
      <c r="CE16" s="6">
        <f t="shared" si="222"/>
        <v>10</v>
      </c>
      <c r="CF16" s="7">
        <f t="shared" si="223"/>
        <v>-11</v>
      </c>
      <c r="CG16">
        <v>1</v>
      </c>
      <c r="CH16"/>
      <c r="CI16"/>
      <c r="CK16" s="5">
        <f t="shared" si="16"/>
        <v>15</v>
      </c>
      <c r="CL16" s="57">
        <v>32</v>
      </c>
      <c r="CM16" s="48" t="str">
        <f>IF(COUNTIF(CL2:CL15,CL16)&gt;0,"R","")</f>
        <v>R</v>
      </c>
      <c r="CN16" s="46">
        <f t="shared" si="224"/>
        <v>23</v>
      </c>
      <c r="CO16" s="6">
        <f t="shared" si="508"/>
        <v>1</v>
      </c>
      <c r="CP16" s="6">
        <f t="shared" si="225"/>
        <v>-23</v>
      </c>
      <c r="CQ16" s="7">
        <f t="shared" si="226"/>
        <v>19</v>
      </c>
      <c r="CR16"/>
      <c r="CS16"/>
      <c r="CT16"/>
      <c r="CV16" s="5">
        <f t="shared" si="18"/>
        <v>15</v>
      </c>
      <c r="CW16" s="57">
        <v>36</v>
      </c>
      <c r="CX16" s="48" t="str">
        <f>IF(COUNTIF(CW2:CW15,CW16)&gt;0,"R","")</f>
        <v/>
      </c>
      <c r="CY16" s="46">
        <f t="shared" si="227"/>
        <v>25</v>
      </c>
      <c r="CZ16" s="6">
        <f t="shared" si="509"/>
        <v>1</v>
      </c>
      <c r="DA16" s="6">
        <f t="shared" si="228"/>
        <v>11</v>
      </c>
      <c r="DB16" s="7">
        <f t="shared" si="229"/>
        <v>45</v>
      </c>
      <c r="DC16">
        <v>1</v>
      </c>
      <c r="DD16"/>
      <c r="DE16"/>
      <c r="DG16" s="5">
        <f t="shared" si="20"/>
        <v>15</v>
      </c>
      <c r="DH16" s="57">
        <v>21</v>
      </c>
      <c r="DI16" s="48" t="str">
        <f>IF(COUNTIF(DH2:DH15,DH16)&gt;0,"R","")</f>
        <v/>
      </c>
      <c r="DJ16" s="46">
        <f t="shared" si="230"/>
        <v>25</v>
      </c>
      <c r="DK16" s="6">
        <f t="shared" si="510"/>
        <v>1</v>
      </c>
      <c r="DL16" s="6">
        <f t="shared" si="231"/>
        <v>11</v>
      </c>
      <c r="DM16" s="7">
        <f t="shared" si="232"/>
        <v>18</v>
      </c>
      <c r="DN16">
        <v>1</v>
      </c>
      <c r="DO16"/>
      <c r="DP16"/>
      <c r="DR16" s="5">
        <f t="shared" si="22"/>
        <v>15</v>
      </c>
      <c r="DS16" s="57">
        <v>9</v>
      </c>
      <c r="DT16" s="48" t="str">
        <f>IF(COUNTIF(DS2:DS15,DS16)&gt;0,"R","")</f>
        <v/>
      </c>
      <c r="DU16" s="46">
        <f t="shared" si="233"/>
        <v>26</v>
      </c>
      <c r="DV16" s="6">
        <f t="shared" si="511"/>
        <v>1</v>
      </c>
      <c r="DW16" s="6">
        <f t="shared" si="234"/>
        <v>10</v>
      </c>
      <c r="DX16" s="7">
        <f t="shared" si="235"/>
        <v>16</v>
      </c>
      <c r="DY16">
        <v>1</v>
      </c>
      <c r="DZ16"/>
      <c r="EA16"/>
      <c r="EC16" s="5">
        <f t="shared" si="24"/>
        <v>15</v>
      </c>
      <c r="ED16" s="57">
        <v>14</v>
      </c>
      <c r="EE16" s="48" t="str">
        <f>IF(COUNTIF(ED2:ED15,ED16)&gt;0,"R","")</f>
        <v/>
      </c>
      <c r="EF16" s="46">
        <f t="shared" si="236"/>
        <v>25</v>
      </c>
      <c r="EG16" s="6">
        <f t="shared" si="512"/>
        <v>1</v>
      </c>
      <c r="EH16" s="6">
        <f t="shared" si="237"/>
        <v>11</v>
      </c>
      <c r="EI16" s="7">
        <f t="shared" si="238"/>
        <v>45</v>
      </c>
      <c r="EJ16">
        <v>1</v>
      </c>
      <c r="EK16"/>
      <c r="EL16"/>
      <c r="EN16" s="5">
        <f t="shared" si="26"/>
        <v>15</v>
      </c>
      <c r="EO16" s="57">
        <v>2</v>
      </c>
      <c r="EP16" s="48" t="str">
        <f>IF(COUNTIF(EO2:EO15,EO16)&gt;0,"R","")</f>
        <v/>
      </c>
      <c r="EQ16" s="46">
        <f t="shared" si="239"/>
        <v>24</v>
      </c>
      <c r="ER16" s="6">
        <f t="shared" si="513"/>
        <v>1</v>
      </c>
      <c r="ES16" s="6">
        <f t="shared" si="240"/>
        <v>12</v>
      </c>
      <c r="ET16" s="7">
        <f t="shared" si="241"/>
        <v>50</v>
      </c>
      <c r="EU16">
        <v>1</v>
      </c>
      <c r="EV16" s="67" t="s">
        <v>19</v>
      </c>
      <c r="EW16"/>
      <c r="EY16" s="5">
        <f t="shared" si="28"/>
        <v>15</v>
      </c>
      <c r="EZ16" s="57">
        <v>25</v>
      </c>
      <c r="FA16" s="48" t="str">
        <f>IF(COUNTIF(EZ2:EZ15,EZ16)&gt;0,"R","")</f>
        <v/>
      </c>
      <c r="FB16" s="46">
        <f t="shared" si="242"/>
        <v>28</v>
      </c>
      <c r="FC16" s="6">
        <f t="shared" si="514"/>
        <v>4</v>
      </c>
      <c r="FD16" s="6">
        <f t="shared" si="243"/>
        <v>32</v>
      </c>
      <c r="FE16" s="7">
        <f t="shared" si="244"/>
        <v>-129</v>
      </c>
      <c r="FF16">
        <v>4</v>
      </c>
      <c r="FG16"/>
      <c r="FH16"/>
      <c r="FJ16" s="5">
        <f t="shared" si="30"/>
        <v>15</v>
      </c>
      <c r="FK16" s="57">
        <v>30</v>
      </c>
      <c r="FL16" s="48" t="str">
        <f>IF(COUNTIF(FK2:FK15,FK16)&gt;0,"R","")</f>
        <v/>
      </c>
      <c r="FM16" s="46">
        <f t="shared" si="245"/>
        <v>26</v>
      </c>
      <c r="FN16" s="6">
        <f t="shared" si="515"/>
        <v>2</v>
      </c>
      <c r="FO16" s="6">
        <f t="shared" si="246"/>
        <v>20</v>
      </c>
      <c r="FP16" s="7">
        <f t="shared" si="247"/>
        <v>-26</v>
      </c>
      <c r="FQ16">
        <v>1</v>
      </c>
      <c r="FR16"/>
      <c r="FS16"/>
      <c r="FU16" s="5">
        <f t="shared" si="32"/>
        <v>15</v>
      </c>
      <c r="FV16" s="57">
        <v>0</v>
      </c>
      <c r="FW16" s="48" t="str">
        <f>IF(COUNTIF(FV2:FV15,FV16)&gt;0,"R","")</f>
        <v/>
      </c>
      <c r="FX16" s="46">
        <f t="shared" si="248"/>
        <v>27</v>
      </c>
      <c r="FY16" s="6">
        <f t="shared" si="516"/>
        <v>4</v>
      </c>
      <c r="FZ16" s="6">
        <f t="shared" si="249"/>
        <v>36</v>
      </c>
      <c r="GA16" s="7">
        <f t="shared" si="250"/>
        <v>-118</v>
      </c>
      <c r="GB16">
        <v>4</v>
      </c>
      <c r="GC16"/>
      <c r="GD16"/>
      <c r="GF16" s="5">
        <f t="shared" si="34"/>
        <v>15</v>
      </c>
      <c r="GG16" s="57">
        <v>2</v>
      </c>
      <c r="GH16" s="48" t="str">
        <f>IF(COUNTIF(GG2:GG15,GG16)&gt;0,"R","")</f>
        <v>R</v>
      </c>
      <c r="GI16" s="46">
        <f t="shared" si="251"/>
        <v>25</v>
      </c>
      <c r="GJ16" s="6">
        <f t="shared" si="517"/>
        <v>1</v>
      </c>
      <c r="GK16" s="6">
        <f t="shared" si="252"/>
        <v>-25</v>
      </c>
      <c r="GL16" s="7">
        <f t="shared" si="253"/>
        <v>-18</v>
      </c>
      <c r="GM16"/>
      <c r="GN16"/>
      <c r="GO16"/>
      <c r="GQ16" s="5">
        <f t="shared" si="36"/>
        <v>15</v>
      </c>
      <c r="GR16" s="57">
        <v>12</v>
      </c>
      <c r="GS16" s="48" t="str">
        <f>IF(COUNTIF(GR2:GR15,GR16)&gt;0,"R","")</f>
        <v/>
      </c>
      <c r="GT16" s="46">
        <f t="shared" si="254"/>
        <v>28</v>
      </c>
      <c r="GU16" s="6">
        <f t="shared" si="518"/>
        <v>3</v>
      </c>
      <c r="GV16" s="6">
        <f t="shared" si="255"/>
        <v>24</v>
      </c>
      <c r="GW16" s="7">
        <f t="shared" si="256"/>
        <v>-75</v>
      </c>
      <c r="GX16">
        <v>3</v>
      </c>
      <c r="GY16"/>
      <c r="GZ16"/>
      <c r="HB16" s="5">
        <f t="shared" si="38"/>
        <v>15</v>
      </c>
      <c r="HC16" s="57">
        <v>14</v>
      </c>
      <c r="HD16" s="48" t="str">
        <f>IF(COUNTIF(HC2:HC15,HC16)&gt;0,"R","")</f>
        <v>R</v>
      </c>
      <c r="HE16" s="46">
        <f t="shared" si="257"/>
        <v>26</v>
      </c>
      <c r="HF16" s="6">
        <f t="shared" si="519"/>
        <v>1</v>
      </c>
      <c r="HG16" s="6">
        <f t="shared" si="258"/>
        <v>-26</v>
      </c>
      <c r="HH16" s="7">
        <f t="shared" si="259"/>
        <v>4</v>
      </c>
      <c r="HI16"/>
      <c r="HJ16"/>
      <c r="HK16"/>
      <c r="HM16" s="5">
        <f t="shared" si="40"/>
        <v>15</v>
      </c>
      <c r="HN16" s="57">
        <v>5</v>
      </c>
      <c r="HO16" s="48" t="str">
        <f>IF(COUNTIF(HN2:HN15,HN16)&gt;0,"R","")</f>
        <v/>
      </c>
      <c r="HP16" s="46">
        <f t="shared" si="260"/>
        <v>26</v>
      </c>
      <c r="HQ16" s="6">
        <f t="shared" si="520"/>
        <v>2</v>
      </c>
      <c r="HR16" s="6">
        <f t="shared" si="261"/>
        <v>20</v>
      </c>
      <c r="HS16" s="7">
        <f t="shared" si="262"/>
        <v>18</v>
      </c>
      <c r="HT16">
        <v>2</v>
      </c>
      <c r="HU16"/>
      <c r="HV16"/>
      <c r="HX16" s="5">
        <f t="shared" si="42"/>
        <v>15</v>
      </c>
      <c r="HY16" s="57">
        <v>23</v>
      </c>
      <c r="HZ16" s="48" t="str">
        <f>IF(COUNTIF(HY2:HY15,HY16)&gt;0,"R","")</f>
        <v>R</v>
      </c>
      <c r="IA16" s="46">
        <f t="shared" si="263"/>
        <v>26</v>
      </c>
      <c r="IB16" s="6">
        <f t="shared" si="521"/>
        <v>1</v>
      </c>
      <c r="IC16" s="6">
        <f t="shared" si="264"/>
        <v>-26</v>
      </c>
      <c r="ID16" s="7">
        <f t="shared" si="265"/>
        <v>-24</v>
      </c>
      <c r="IE16"/>
      <c r="IF16"/>
      <c r="IG16"/>
      <c r="II16" s="5">
        <f t="shared" si="44"/>
        <v>15</v>
      </c>
      <c r="IJ16" s="57">
        <v>21</v>
      </c>
      <c r="IK16" s="48" t="str">
        <f>IF(COUNTIF(IJ2:IJ15,IJ16)&gt;0,"R","")</f>
        <v/>
      </c>
      <c r="IL16" s="46">
        <f t="shared" si="266"/>
        <v>25</v>
      </c>
      <c r="IM16" s="6">
        <f t="shared" si="522"/>
        <v>1</v>
      </c>
      <c r="IN16" s="6">
        <f t="shared" si="267"/>
        <v>11</v>
      </c>
      <c r="IO16" s="7">
        <f t="shared" si="268"/>
        <v>20</v>
      </c>
      <c r="IP16">
        <v>1</v>
      </c>
      <c r="IQ16"/>
      <c r="IR16"/>
      <c r="IT16" s="5">
        <f t="shared" si="46"/>
        <v>15</v>
      </c>
      <c r="IU16" s="57">
        <v>26</v>
      </c>
      <c r="IV16" s="48" t="str">
        <f>IF(COUNTIF(IU2:IU15,IU16)&gt;0,"R","")</f>
        <v/>
      </c>
      <c r="IW16" s="46">
        <f t="shared" si="269"/>
        <v>26</v>
      </c>
      <c r="IX16" s="6">
        <f t="shared" si="523"/>
        <v>1</v>
      </c>
      <c r="IY16" s="6">
        <f t="shared" si="270"/>
        <v>10</v>
      </c>
      <c r="IZ16" s="7">
        <f t="shared" si="271"/>
        <v>40</v>
      </c>
      <c r="JA16">
        <v>1</v>
      </c>
      <c r="JB16"/>
      <c r="JC16"/>
      <c r="JE16" s="5">
        <f t="shared" si="48"/>
        <v>15</v>
      </c>
      <c r="JF16" s="57">
        <v>3</v>
      </c>
      <c r="JG16" s="48" t="str">
        <f>IF(COUNTIF(JF2:JF15,JF16)&gt;0,"R","")</f>
        <v/>
      </c>
      <c r="JH16" s="46">
        <f t="shared" si="272"/>
        <v>25</v>
      </c>
      <c r="JI16" s="6">
        <f t="shared" si="524"/>
        <v>1</v>
      </c>
      <c r="JJ16" s="6">
        <f t="shared" si="273"/>
        <v>11</v>
      </c>
      <c r="JK16" s="7">
        <f t="shared" si="274"/>
        <v>20</v>
      </c>
      <c r="JL16">
        <v>1</v>
      </c>
      <c r="JM16"/>
      <c r="JN16"/>
      <c r="JP16" s="5">
        <f t="shared" si="50"/>
        <v>15</v>
      </c>
      <c r="JQ16" s="57">
        <v>2</v>
      </c>
      <c r="JR16" s="48" t="str">
        <f>IF(COUNTIF(JQ2:JQ15,JQ16)&gt;0,"R","")</f>
        <v>R</v>
      </c>
      <c r="JS16" s="46">
        <f t="shared" si="275"/>
        <v>25</v>
      </c>
      <c r="JT16" s="6">
        <f t="shared" si="525"/>
        <v>2</v>
      </c>
      <c r="JU16" s="6">
        <f t="shared" si="276"/>
        <v>-50</v>
      </c>
      <c r="JV16" s="7">
        <f t="shared" si="277"/>
        <v>-48</v>
      </c>
      <c r="JW16"/>
      <c r="JX16"/>
      <c r="JY16"/>
      <c r="KA16" s="5">
        <f t="shared" si="52"/>
        <v>15</v>
      </c>
      <c r="KB16" s="57">
        <v>1</v>
      </c>
      <c r="KC16" s="48" t="str">
        <f>IF(COUNTIF(KB2:KB15,KB16)&gt;0,"R","")</f>
        <v>R</v>
      </c>
      <c r="KD16" s="46">
        <f t="shared" si="278"/>
        <v>25</v>
      </c>
      <c r="KE16" s="6">
        <f t="shared" si="526"/>
        <v>2</v>
      </c>
      <c r="KF16" s="6">
        <f t="shared" si="279"/>
        <v>-50</v>
      </c>
      <c r="KG16" s="7">
        <f t="shared" si="280"/>
        <v>-48</v>
      </c>
      <c r="KH16"/>
      <c r="KI16"/>
      <c r="KJ16"/>
      <c r="KL16" s="5">
        <f t="shared" si="54"/>
        <v>15</v>
      </c>
      <c r="KM16" s="57">
        <v>12</v>
      </c>
      <c r="KN16" s="48" t="str">
        <f>IF(COUNTIF(KM2:KM15,KM16)&gt;0,"R","")</f>
        <v/>
      </c>
      <c r="KO16" s="46">
        <f t="shared" si="281"/>
        <v>27</v>
      </c>
      <c r="KP16" s="6">
        <f t="shared" si="527"/>
        <v>1</v>
      </c>
      <c r="KQ16" s="6">
        <f t="shared" si="282"/>
        <v>9</v>
      </c>
      <c r="KR16" s="7">
        <f t="shared" si="283"/>
        <v>-18</v>
      </c>
      <c r="KS16">
        <v>1</v>
      </c>
      <c r="KT16"/>
      <c r="KU16"/>
      <c r="KW16" s="5">
        <f t="shared" si="56"/>
        <v>15</v>
      </c>
      <c r="KX16" s="57">
        <v>31</v>
      </c>
      <c r="KY16" s="48" t="str">
        <f>IF(COUNTIF(KX2:KX15,KX16)&gt;0,"R","")</f>
        <v/>
      </c>
      <c r="KZ16" s="46">
        <f t="shared" si="284"/>
        <v>25</v>
      </c>
      <c r="LA16" s="6">
        <f t="shared" si="528"/>
        <v>1</v>
      </c>
      <c r="LB16" s="6">
        <f t="shared" si="285"/>
        <v>11</v>
      </c>
      <c r="LC16" s="7">
        <f t="shared" si="286"/>
        <v>18</v>
      </c>
      <c r="LD16">
        <v>1</v>
      </c>
      <c r="LE16"/>
      <c r="LF16"/>
      <c r="LH16" s="5">
        <f t="shared" si="58"/>
        <v>15</v>
      </c>
      <c r="LI16" s="57">
        <v>4</v>
      </c>
      <c r="LJ16" s="48" t="str">
        <f>IF(COUNTIF(LI2:LI15,LI16)&gt;0,"R","")</f>
        <v>R</v>
      </c>
      <c r="LK16" s="46">
        <f t="shared" si="287"/>
        <v>25</v>
      </c>
      <c r="LL16" s="6">
        <f t="shared" si="529"/>
        <v>1</v>
      </c>
      <c r="LM16" s="6">
        <f t="shared" si="288"/>
        <v>-25</v>
      </c>
      <c r="LN16" s="7">
        <f t="shared" si="289"/>
        <v>9</v>
      </c>
      <c r="LO16"/>
      <c r="LP16"/>
      <c r="LQ16"/>
      <c r="LS16" s="5">
        <f t="shared" si="60"/>
        <v>15</v>
      </c>
      <c r="LT16" s="57">
        <v>7</v>
      </c>
      <c r="LU16" s="48" t="str">
        <f>IF(COUNTIF(LT2:LT15,LT16)&gt;0,"R","")</f>
        <v/>
      </c>
      <c r="LV16" s="46">
        <f t="shared" si="290"/>
        <v>24</v>
      </c>
      <c r="LW16" s="6">
        <f t="shared" si="530"/>
        <v>1</v>
      </c>
      <c r="LX16" s="6">
        <f t="shared" si="291"/>
        <v>12</v>
      </c>
      <c r="LY16" s="7">
        <f t="shared" si="292"/>
        <v>50</v>
      </c>
      <c r="LZ16">
        <v>1</v>
      </c>
      <c r="MA16" s="67" t="s">
        <v>19</v>
      </c>
      <c r="MB16"/>
      <c r="MD16" s="5">
        <f t="shared" si="62"/>
        <v>15</v>
      </c>
      <c r="ME16" s="57">
        <v>0</v>
      </c>
      <c r="MF16" s="48" t="str">
        <f>IF(COUNTIF(ME2:ME15,ME16)&gt;0,"R","")</f>
        <v/>
      </c>
      <c r="MG16" s="46">
        <f t="shared" si="293"/>
        <v>25</v>
      </c>
      <c r="MH16" s="6">
        <f t="shared" si="531"/>
        <v>3</v>
      </c>
      <c r="MI16" s="6">
        <f t="shared" si="294"/>
        <v>33</v>
      </c>
      <c r="MJ16" s="7">
        <f t="shared" si="295"/>
        <v>-23</v>
      </c>
      <c r="MK16">
        <v>3</v>
      </c>
      <c r="ML16"/>
      <c r="MM16"/>
      <c r="MO16" s="5">
        <f t="shared" si="64"/>
        <v>15</v>
      </c>
      <c r="MP16" s="57">
        <v>14</v>
      </c>
      <c r="MQ16" s="48" t="str">
        <f>IF(COUNTIF(MP2:MP15,MP16)&gt;0,"R","")</f>
        <v/>
      </c>
      <c r="MR16" s="46">
        <f t="shared" si="296"/>
        <v>24</v>
      </c>
      <c r="MS16" s="6">
        <f t="shared" si="532"/>
        <v>1</v>
      </c>
      <c r="MT16" s="6">
        <f t="shared" si="297"/>
        <v>12</v>
      </c>
      <c r="MU16" s="7">
        <f t="shared" si="298"/>
        <v>24</v>
      </c>
      <c r="MV16">
        <v>1</v>
      </c>
      <c r="MW16"/>
      <c r="MX16"/>
      <c r="MZ16" s="5">
        <f t="shared" si="66"/>
        <v>15</v>
      </c>
      <c r="NA16" s="57">
        <v>3</v>
      </c>
      <c r="NB16" s="48" t="str">
        <f>IF(COUNTIF(NA2:NA15,NA16)&gt;0,"R","")</f>
        <v>R</v>
      </c>
      <c r="NC16" s="46">
        <f t="shared" si="299"/>
        <v>27</v>
      </c>
      <c r="ND16" s="6">
        <f t="shared" si="533"/>
        <v>3</v>
      </c>
      <c r="NE16" s="6">
        <f t="shared" si="300"/>
        <v>-81</v>
      </c>
      <c r="NF16" s="7">
        <f t="shared" si="301"/>
        <v>-147</v>
      </c>
      <c r="NG16"/>
      <c r="NH16"/>
      <c r="NI16"/>
      <c r="NK16" s="5">
        <f t="shared" si="68"/>
        <v>15</v>
      </c>
      <c r="NL16" s="57">
        <v>15</v>
      </c>
      <c r="NM16" s="48" t="str">
        <f>IF(COUNTIF(NL2:NL15,NL16)&gt;0,"R","")</f>
        <v>R</v>
      </c>
      <c r="NN16" s="46">
        <f t="shared" si="302"/>
        <v>24</v>
      </c>
      <c r="NO16" s="6">
        <f t="shared" si="534"/>
        <v>1</v>
      </c>
      <c r="NP16" s="6">
        <f t="shared" si="303"/>
        <v>-24</v>
      </c>
      <c r="NQ16" s="7">
        <f t="shared" si="304"/>
        <v>14</v>
      </c>
      <c r="NR16"/>
      <c r="NS16"/>
      <c r="NT16"/>
      <c r="NV16" s="5">
        <f t="shared" si="70"/>
        <v>15</v>
      </c>
      <c r="NW16" s="57">
        <v>18</v>
      </c>
      <c r="NX16" s="48" t="str">
        <f>IF(COUNTIF(NW2:NW15,NW16)&gt;0,"R","")</f>
        <v>R</v>
      </c>
      <c r="NY16" s="46">
        <f t="shared" si="305"/>
        <v>26</v>
      </c>
      <c r="NZ16" s="6">
        <f t="shared" si="535"/>
        <v>1</v>
      </c>
      <c r="OA16" s="6">
        <f t="shared" si="306"/>
        <v>-26</v>
      </c>
      <c r="OB16" s="7">
        <f t="shared" si="307"/>
        <v>4</v>
      </c>
      <c r="OC16"/>
      <c r="OD16"/>
      <c r="OE16"/>
      <c r="OG16" s="5">
        <f t="shared" si="72"/>
        <v>15</v>
      </c>
      <c r="OH16" s="57">
        <v>32</v>
      </c>
      <c r="OI16" s="48" t="str">
        <f>IF(COUNTIF(OH2:OH15,OH16)&gt;0,"R","")</f>
        <v/>
      </c>
      <c r="OJ16" s="46">
        <f t="shared" si="308"/>
        <v>27</v>
      </c>
      <c r="OK16" s="6">
        <f t="shared" si="536"/>
        <v>3</v>
      </c>
      <c r="OL16" s="6">
        <f t="shared" si="309"/>
        <v>27</v>
      </c>
      <c r="OM16" s="7">
        <f t="shared" si="310"/>
        <v>-39</v>
      </c>
      <c r="ON16">
        <v>3</v>
      </c>
      <c r="OO16"/>
      <c r="OP16"/>
      <c r="OR16" s="5">
        <f t="shared" si="74"/>
        <v>15</v>
      </c>
      <c r="OS16" s="57">
        <v>25</v>
      </c>
      <c r="OT16" s="48" t="str">
        <f>IF(COUNTIF(OS2:OS15,OS16)&gt;0,"R","")</f>
        <v>R</v>
      </c>
      <c r="OU16" s="46">
        <f t="shared" si="311"/>
        <v>25</v>
      </c>
      <c r="OV16" s="6">
        <f t="shared" si="537"/>
        <v>2</v>
      </c>
      <c r="OW16" s="6">
        <f t="shared" si="312"/>
        <v>-50</v>
      </c>
      <c r="OX16" s="7">
        <f t="shared" si="313"/>
        <v>-89</v>
      </c>
      <c r="OY16"/>
      <c r="OZ16"/>
      <c r="PA16"/>
      <c r="PC16" s="5">
        <f t="shared" si="76"/>
        <v>15</v>
      </c>
      <c r="PD16" s="57">
        <v>35</v>
      </c>
      <c r="PE16" s="48" t="str">
        <f>IF(COUNTIF(PD2:PD15,PD16)&gt;0,"R","")</f>
        <v/>
      </c>
      <c r="PF16" s="46">
        <f t="shared" si="314"/>
        <v>25</v>
      </c>
      <c r="PG16" s="6">
        <f t="shared" si="538"/>
        <v>2</v>
      </c>
      <c r="PH16" s="6">
        <f t="shared" si="315"/>
        <v>22</v>
      </c>
      <c r="PI16" s="7">
        <f t="shared" si="316"/>
        <v>24</v>
      </c>
      <c r="PJ16">
        <v>2</v>
      </c>
      <c r="PK16"/>
      <c r="PL16"/>
      <c r="PN16" s="5">
        <f t="shared" si="78"/>
        <v>15</v>
      </c>
      <c r="PO16" s="57">
        <v>25</v>
      </c>
      <c r="PP16" s="48" t="str">
        <f>IF(COUNTIF(PO2:PO15,PO16)&gt;0,"R","")</f>
        <v/>
      </c>
      <c r="PQ16" s="46">
        <f t="shared" si="317"/>
        <v>23</v>
      </c>
      <c r="PR16" s="6">
        <f t="shared" si="539"/>
        <v>1</v>
      </c>
      <c r="PS16" s="6">
        <f t="shared" si="318"/>
        <v>13</v>
      </c>
      <c r="PT16" s="7">
        <f t="shared" si="319"/>
        <v>55</v>
      </c>
      <c r="PU16">
        <v>1</v>
      </c>
      <c r="PV16" t="s">
        <v>19</v>
      </c>
      <c r="PW16"/>
      <c r="PY16" s="5">
        <f t="shared" si="80"/>
        <v>15</v>
      </c>
      <c r="PZ16" s="57">
        <v>34</v>
      </c>
      <c r="QA16" s="48" t="str">
        <f>IF(COUNTIF(PZ2:PZ15,PZ16)&gt;0,"R","")</f>
        <v>R</v>
      </c>
      <c r="QB16" s="46">
        <f t="shared" si="320"/>
        <v>26</v>
      </c>
      <c r="QC16" s="6">
        <f t="shared" si="540"/>
        <v>2</v>
      </c>
      <c r="QD16" s="6">
        <f t="shared" si="321"/>
        <v>-52</v>
      </c>
      <c r="QE16" s="7">
        <f t="shared" si="322"/>
        <v>-98</v>
      </c>
      <c r="QF16"/>
      <c r="QG16"/>
      <c r="QH16"/>
      <c r="QJ16" s="5">
        <f t="shared" si="82"/>
        <v>15</v>
      </c>
      <c r="QK16" s="57">
        <v>29</v>
      </c>
      <c r="QL16" s="48" t="str">
        <f>IF(COUNTIF(QK2:QK15,QK16)&gt;0,"R","")</f>
        <v/>
      </c>
      <c r="QM16" s="46">
        <f t="shared" si="323"/>
        <v>25</v>
      </c>
      <c r="QN16" s="6">
        <f t="shared" si="541"/>
        <v>2</v>
      </c>
      <c r="QO16" s="6">
        <f t="shared" si="324"/>
        <v>22</v>
      </c>
      <c r="QP16" s="7">
        <f t="shared" si="325"/>
        <v>24</v>
      </c>
      <c r="QQ16">
        <v>2</v>
      </c>
      <c r="QR16"/>
      <c r="QS16"/>
      <c r="QU16" s="5">
        <f t="shared" si="84"/>
        <v>15</v>
      </c>
      <c r="QV16" s="57">
        <v>25</v>
      </c>
      <c r="QW16" s="48" t="str">
        <f>IF(COUNTIF(QV2:QV15,QV16)&gt;0,"R","")</f>
        <v/>
      </c>
      <c r="QX16" s="46">
        <f t="shared" si="326"/>
        <v>26</v>
      </c>
      <c r="QY16" s="6">
        <f t="shared" si="542"/>
        <v>2</v>
      </c>
      <c r="QZ16" s="6">
        <f t="shared" si="327"/>
        <v>20</v>
      </c>
      <c r="RA16" s="7">
        <f t="shared" si="328"/>
        <v>18</v>
      </c>
      <c r="RB16">
        <v>2</v>
      </c>
      <c r="RC16"/>
      <c r="RD16"/>
      <c r="RF16" s="5">
        <f t="shared" si="86"/>
        <v>15</v>
      </c>
      <c r="RG16" s="57">
        <v>32</v>
      </c>
      <c r="RH16" s="48" t="str">
        <f>IF(COUNTIF(RG2:RG15,RG16)&gt;0,"R","")</f>
        <v/>
      </c>
      <c r="RI16" s="46">
        <f t="shared" si="329"/>
        <v>28</v>
      </c>
      <c r="RJ16" s="6">
        <f t="shared" si="543"/>
        <v>4</v>
      </c>
      <c r="RK16" s="6">
        <f t="shared" si="330"/>
        <v>32</v>
      </c>
      <c r="RL16" s="7">
        <f t="shared" si="331"/>
        <v>-129</v>
      </c>
      <c r="RM16">
        <v>4</v>
      </c>
      <c r="RN16"/>
      <c r="RO16"/>
      <c r="RQ16" s="5">
        <f t="shared" si="88"/>
        <v>15</v>
      </c>
      <c r="RR16" s="57">
        <v>12</v>
      </c>
      <c r="RS16" s="48" t="str">
        <f>IF(COUNTIF(RR2:RR15,RR16)&gt;0,"R","")</f>
        <v/>
      </c>
      <c r="RT16" s="46">
        <f t="shared" si="332"/>
        <v>24</v>
      </c>
      <c r="RU16" s="6">
        <f t="shared" si="544"/>
        <v>1</v>
      </c>
      <c r="RV16" s="6">
        <f t="shared" si="333"/>
        <v>12</v>
      </c>
      <c r="RW16" s="7">
        <f t="shared" si="334"/>
        <v>26</v>
      </c>
      <c r="RX16">
        <v>1</v>
      </c>
      <c r="RY16"/>
      <c r="RZ16"/>
      <c r="SB16" s="5">
        <f t="shared" si="90"/>
        <v>15</v>
      </c>
      <c r="SC16" s="57">
        <v>35</v>
      </c>
      <c r="SD16" s="48" t="str">
        <f>IF(COUNTIF(SC2:SC15,SC16)&gt;0,"R","")</f>
        <v/>
      </c>
      <c r="SE16" s="46">
        <f t="shared" si="335"/>
        <v>25</v>
      </c>
      <c r="SF16" s="6">
        <f t="shared" si="545"/>
        <v>1</v>
      </c>
      <c r="SG16" s="6">
        <f t="shared" si="336"/>
        <v>11</v>
      </c>
      <c r="SH16" s="7">
        <f t="shared" si="337"/>
        <v>45</v>
      </c>
      <c r="SI16">
        <v>1</v>
      </c>
      <c r="SJ16"/>
      <c r="SK16"/>
      <c r="SM16" s="5">
        <f t="shared" si="92"/>
        <v>15</v>
      </c>
      <c r="SN16" s="57">
        <v>13</v>
      </c>
      <c r="SO16" s="48" t="str">
        <f>IF(COUNTIF(SN2:SN15,SN16)&gt;0,"R","")</f>
        <v>R</v>
      </c>
      <c r="SP16" s="46">
        <f t="shared" si="338"/>
        <v>26</v>
      </c>
      <c r="SQ16" s="6">
        <f t="shared" si="546"/>
        <v>2</v>
      </c>
      <c r="SR16" s="6">
        <f t="shared" si="339"/>
        <v>-52</v>
      </c>
      <c r="SS16" s="7">
        <f t="shared" si="340"/>
        <v>-54</v>
      </c>
      <c r="ST16"/>
      <c r="SU16"/>
      <c r="SV16"/>
      <c r="SX16" s="5">
        <f t="shared" si="94"/>
        <v>15</v>
      </c>
      <c r="SY16" s="57">
        <v>5</v>
      </c>
      <c r="SZ16" s="48" t="str">
        <f>IF(COUNTIF(SY2:SY15,SY16)&gt;0,"R","")</f>
        <v/>
      </c>
      <c r="TA16" s="46">
        <f t="shared" si="341"/>
        <v>25</v>
      </c>
      <c r="TB16" s="6">
        <f t="shared" si="547"/>
        <v>2</v>
      </c>
      <c r="TC16" s="6">
        <f t="shared" si="342"/>
        <v>22</v>
      </c>
      <c r="TD16" s="7">
        <f t="shared" si="343"/>
        <v>24</v>
      </c>
      <c r="TE16">
        <v>2</v>
      </c>
      <c r="TF16"/>
      <c r="TG16"/>
      <c r="TI16" s="5">
        <f t="shared" si="96"/>
        <v>15</v>
      </c>
      <c r="TJ16" s="57">
        <v>11</v>
      </c>
      <c r="TK16" s="48" t="str">
        <f>IF(COUNTIF(TJ2:TJ15,TJ16)&gt;0,"R","")</f>
        <v>R</v>
      </c>
      <c r="TL16" s="46">
        <f t="shared" si="344"/>
        <v>25</v>
      </c>
      <c r="TM16" s="6">
        <f t="shared" si="548"/>
        <v>3</v>
      </c>
      <c r="TN16" s="6">
        <f t="shared" si="345"/>
        <v>-75</v>
      </c>
      <c r="TO16" s="7">
        <f t="shared" si="346"/>
        <v>-131</v>
      </c>
      <c r="TP16"/>
      <c r="TQ16"/>
      <c r="TR16"/>
      <c r="TT16" s="5">
        <f t="shared" si="98"/>
        <v>15</v>
      </c>
      <c r="TU16" s="57">
        <v>23</v>
      </c>
      <c r="TV16" s="48" t="str">
        <f>IF(COUNTIF(TU2:TU15,TU16)&gt;0,"R","")</f>
        <v/>
      </c>
      <c r="TW16" s="46">
        <f t="shared" si="347"/>
        <v>25</v>
      </c>
      <c r="TX16" s="6">
        <f t="shared" si="549"/>
        <v>1</v>
      </c>
      <c r="TY16" s="6">
        <f t="shared" si="348"/>
        <v>11</v>
      </c>
      <c r="TZ16" s="7">
        <f t="shared" si="349"/>
        <v>22</v>
      </c>
      <c r="UA16">
        <v>1</v>
      </c>
      <c r="UB16"/>
      <c r="UC16"/>
      <c r="UE16" s="5">
        <f t="shared" si="100"/>
        <v>15</v>
      </c>
      <c r="UF16" s="57">
        <v>11</v>
      </c>
      <c r="UG16" s="48" t="str">
        <f>IF(COUNTIF(UF2:UF15,UF16)&gt;0,"R","")</f>
        <v/>
      </c>
      <c r="UH16" s="46">
        <f t="shared" si="350"/>
        <v>25</v>
      </c>
      <c r="UI16" s="6">
        <f t="shared" si="550"/>
        <v>1</v>
      </c>
      <c r="UJ16" s="6">
        <f t="shared" si="351"/>
        <v>11</v>
      </c>
      <c r="UK16" s="7">
        <f t="shared" si="352"/>
        <v>18</v>
      </c>
      <c r="UL16">
        <v>1</v>
      </c>
      <c r="UM16"/>
      <c r="UN16"/>
      <c r="UP16" s="5">
        <f t="shared" si="102"/>
        <v>15</v>
      </c>
      <c r="UQ16" s="57">
        <v>3</v>
      </c>
      <c r="UR16" s="48" t="str">
        <f>IF(COUNTIF(UQ2:UQ15,UQ16)&gt;0,"R","")</f>
        <v>R</v>
      </c>
      <c r="US16" s="46">
        <f t="shared" si="353"/>
        <v>25</v>
      </c>
      <c r="UT16" s="6">
        <f t="shared" si="551"/>
        <v>1</v>
      </c>
      <c r="UU16" s="6">
        <f t="shared" si="354"/>
        <v>-25</v>
      </c>
      <c r="UV16" s="7">
        <f t="shared" si="355"/>
        <v>-14</v>
      </c>
      <c r="UW16"/>
      <c r="UX16"/>
      <c r="UY16"/>
      <c r="VA16" s="5">
        <f t="shared" si="104"/>
        <v>15</v>
      </c>
      <c r="VB16" s="57">
        <v>20</v>
      </c>
      <c r="VC16" s="48" t="str">
        <f>IF(COUNTIF(VB2:VB15,VB16)&gt;0,"R","")</f>
        <v/>
      </c>
      <c r="VD16" s="46">
        <f t="shared" si="356"/>
        <v>25</v>
      </c>
      <c r="VE16" s="6">
        <f t="shared" si="552"/>
        <v>3</v>
      </c>
      <c r="VF16" s="6">
        <f t="shared" si="357"/>
        <v>33</v>
      </c>
      <c r="VG16" s="7">
        <f t="shared" si="358"/>
        <v>-23</v>
      </c>
      <c r="VH16">
        <v>3</v>
      </c>
      <c r="VI16"/>
      <c r="VJ16"/>
      <c r="VL16" s="5">
        <f t="shared" si="106"/>
        <v>15</v>
      </c>
      <c r="VM16" s="57">
        <v>36</v>
      </c>
      <c r="VN16" s="48" t="str">
        <f>IF(COUNTIF(VM2:VM15,VM16)&gt;0,"R","")</f>
        <v/>
      </c>
      <c r="VO16" s="46">
        <f t="shared" si="359"/>
        <v>27</v>
      </c>
      <c r="VP16" s="6">
        <f t="shared" si="553"/>
        <v>3</v>
      </c>
      <c r="VQ16" s="6">
        <f t="shared" si="360"/>
        <v>27</v>
      </c>
      <c r="VR16" s="7">
        <f t="shared" si="361"/>
        <v>-87</v>
      </c>
      <c r="VS16">
        <v>2</v>
      </c>
      <c r="VT16"/>
      <c r="VU16"/>
      <c r="VW16" s="5">
        <f t="shared" si="108"/>
        <v>15</v>
      </c>
      <c r="VX16" s="57">
        <v>0</v>
      </c>
      <c r="VY16" s="48" t="str">
        <f>IF(COUNTIF(VX2:VX15,VX16)&gt;0,"R","")</f>
        <v/>
      </c>
      <c r="VZ16" s="46">
        <f t="shared" si="362"/>
        <v>25</v>
      </c>
      <c r="WA16" s="6">
        <f t="shared" si="554"/>
        <v>2</v>
      </c>
      <c r="WB16" s="6">
        <f t="shared" si="363"/>
        <v>22</v>
      </c>
      <c r="WC16" s="7">
        <f t="shared" si="364"/>
        <v>24</v>
      </c>
      <c r="WD16">
        <v>2</v>
      </c>
      <c r="WE16"/>
      <c r="WF16"/>
      <c r="WH16" s="5">
        <f t="shared" si="110"/>
        <v>15</v>
      </c>
      <c r="WI16" s="57">
        <v>25</v>
      </c>
      <c r="WJ16" s="48" t="str">
        <f>IF(COUNTIF(WI2:WI15,WI16)&gt;0,"R","")</f>
        <v/>
      </c>
      <c r="WK16" s="46">
        <f t="shared" si="365"/>
        <v>26</v>
      </c>
      <c r="WL16" s="6">
        <f t="shared" si="555"/>
        <v>1</v>
      </c>
      <c r="WM16" s="6">
        <f t="shared" si="366"/>
        <v>10</v>
      </c>
      <c r="WN16" s="7">
        <f t="shared" si="367"/>
        <v>16</v>
      </c>
      <c r="WO16">
        <v>1</v>
      </c>
      <c r="WP16"/>
      <c r="WQ16"/>
      <c r="WS16" s="5">
        <f t="shared" si="112"/>
        <v>15</v>
      </c>
      <c r="WT16" s="57">
        <v>15</v>
      </c>
      <c r="WU16" s="48" t="str">
        <f>IF(COUNTIF(WT2:WT15,WT16)&gt;0,"R","")</f>
        <v/>
      </c>
      <c r="WV16" s="46">
        <f t="shared" si="368"/>
        <v>26</v>
      </c>
      <c r="WW16" s="6">
        <f t="shared" si="556"/>
        <v>1</v>
      </c>
      <c r="WX16" s="6">
        <f t="shared" si="369"/>
        <v>10</v>
      </c>
      <c r="WY16" s="7">
        <f t="shared" si="370"/>
        <v>12</v>
      </c>
      <c r="WZ16">
        <v>1</v>
      </c>
      <c r="XA16"/>
      <c r="XB16"/>
      <c r="XD16" s="5">
        <f t="shared" si="114"/>
        <v>15</v>
      </c>
      <c r="XE16" s="57">
        <v>28</v>
      </c>
      <c r="XF16" s="48" t="str">
        <f>IF(COUNTIF(XE2:XE15,XE16)&gt;0,"R","")</f>
        <v/>
      </c>
      <c r="XG16" s="46">
        <f t="shared" si="371"/>
        <v>26</v>
      </c>
      <c r="XH16" s="6">
        <f t="shared" si="557"/>
        <v>1</v>
      </c>
      <c r="XI16" s="6">
        <f t="shared" si="372"/>
        <v>10</v>
      </c>
      <c r="XJ16" s="7">
        <f t="shared" si="373"/>
        <v>40</v>
      </c>
      <c r="XK16">
        <v>1</v>
      </c>
      <c r="XL16"/>
      <c r="XM16"/>
      <c r="XO16" s="5">
        <f t="shared" si="116"/>
        <v>15</v>
      </c>
      <c r="XP16" s="57">
        <v>16</v>
      </c>
      <c r="XQ16" s="48" t="str">
        <f>IF(COUNTIF(XP2:XP15,XP16)&gt;0,"R","")</f>
        <v>R</v>
      </c>
      <c r="XR16" s="46">
        <f t="shared" si="374"/>
        <v>24</v>
      </c>
      <c r="XS16" s="6">
        <f t="shared" si="558"/>
        <v>2</v>
      </c>
      <c r="XT16" s="6">
        <f t="shared" si="375"/>
        <v>-48</v>
      </c>
      <c r="XU16" s="7">
        <f t="shared" si="376"/>
        <v>-42</v>
      </c>
      <c r="XV16"/>
      <c r="XW16"/>
      <c r="XX16"/>
      <c r="XZ16" s="5">
        <f t="shared" si="118"/>
        <v>15</v>
      </c>
      <c r="YA16" s="57">
        <v>18</v>
      </c>
      <c r="YB16" s="48" t="str">
        <f>IF(COUNTIF(YA2:YA15,YA16)&gt;0,"R","")</f>
        <v/>
      </c>
      <c r="YC16" s="46">
        <f t="shared" si="377"/>
        <v>28</v>
      </c>
      <c r="YD16" s="6">
        <f t="shared" si="559"/>
        <v>2</v>
      </c>
      <c r="YE16" s="6">
        <f t="shared" si="378"/>
        <v>16</v>
      </c>
      <c r="YF16" s="7">
        <f t="shared" si="379"/>
        <v>-23</v>
      </c>
      <c r="YG16">
        <v>2</v>
      </c>
      <c r="YH16"/>
      <c r="YI16"/>
      <c r="YK16" s="5">
        <f t="shared" si="120"/>
        <v>15</v>
      </c>
      <c r="YL16" s="57">
        <v>10</v>
      </c>
      <c r="YM16" s="48" t="str">
        <f>IF(COUNTIF(YL2:YL15,YL16)&gt;0,"R","")</f>
        <v/>
      </c>
      <c r="YN16" s="46">
        <f t="shared" si="380"/>
        <v>25</v>
      </c>
      <c r="YO16" s="6">
        <f t="shared" si="560"/>
        <v>1</v>
      </c>
      <c r="YP16" s="6">
        <f t="shared" si="381"/>
        <v>11</v>
      </c>
      <c r="YQ16" s="7">
        <f t="shared" si="382"/>
        <v>22</v>
      </c>
      <c r="YR16">
        <v>1</v>
      </c>
      <c r="YS16"/>
      <c r="YT16"/>
      <c r="YU16"/>
      <c r="YV16" s="5">
        <f t="shared" si="122"/>
        <v>15</v>
      </c>
      <c r="YW16" s="57">
        <v>17</v>
      </c>
      <c r="YX16" s="48" t="str">
        <f>IF(COUNTIF(YW2:YW15,YW16)&gt;0,"R","")</f>
        <v/>
      </c>
      <c r="YY16" s="46">
        <f t="shared" si="383"/>
        <v>26</v>
      </c>
      <c r="YZ16" s="6">
        <f t="shared" si="561"/>
        <v>2</v>
      </c>
      <c r="ZA16" s="6">
        <f t="shared" si="384"/>
        <v>20</v>
      </c>
      <c r="ZB16" s="7">
        <f t="shared" si="385"/>
        <v>-9</v>
      </c>
      <c r="ZC16">
        <v>2</v>
      </c>
      <c r="ZD16"/>
      <c r="ZE16"/>
      <c r="ZG16" s="5">
        <f t="shared" si="124"/>
        <v>15</v>
      </c>
      <c r="ZH16" s="57">
        <v>12</v>
      </c>
      <c r="ZI16" s="48" t="str">
        <f>IF(COUNTIF(ZH2:ZH15,ZH16)&gt;0,"R","")</f>
        <v/>
      </c>
      <c r="ZJ16" s="46">
        <f t="shared" si="386"/>
        <v>24</v>
      </c>
      <c r="ZK16" s="6">
        <f t="shared" si="562"/>
        <v>1</v>
      </c>
      <c r="ZL16" s="6">
        <f t="shared" si="387"/>
        <v>12</v>
      </c>
      <c r="ZM16" s="7">
        <f t="shared" si="388"/>
        <v>50</v>
      </c>
      <c r="ZN16">
        <v>1</v>
      </c>
      <c r="ZO16"/>
      <c r="ZP16"/>
      <c r="ZR16" s="5">
        <f t="shared" si="126"/>
        <v>15</v>
      </c>
      <c r="ZS16" s="57">
        <v>29</v>
      </c>
      <c r="ZT16" s="48" t="str">
        <f>IF(COUNTIF(ZS2:ZS15,ZS16)&gt;0,"R","")</f>
        <v/>
      </c>
      <c r="ZU16" s="46">
        <f t="shared" si="389"/>
        <v>25</v>
      </c>
      <c r="ZV16" s="6">
        <f t="shared" si="563"/>
        <v>1</v>
      </c>
      <c r="ZW16" s="6">
        <f t="shared" si="390"/>
        <v>11</v>
      </c>
      <c r="ZX16" s="7">
        <f t="shared" si="391"/>
        <v>-4</v>
      </c>
      <c r="ZY16">
        <v>1</v>
      </c>
      <c r="ZZ16"/>
      <c r="AAA16"/>
      <c r="AAC16" s="5">
        <f t="shared" si="128"/>
        <v>15</v>
      </c>
      <c r="AAD16" s="57">
        <v>22</v>
      </c>
      <c r="AAE16" s="48" t="str">
        <f>IF(COUNTIF(AAD2:AAD15,AAD16)&gt;0,"R","")</f>
        <v>R</v>
      </c>
      <c r="AAF16" s="46">
        <f t="shared" si="392"/>
        <v>25</v>
      </c>
      <c r="AAG16" s="6">
        <f t="shared" si="564"/>
        <v>1</v>
      </c>
      <c r="AAH16" s="6">
        <f t="shared" si="393"/>
        <v>-25</v>
      </c>
      <c r="AAI16" s="7">
        <f t="shared" si="394"/>
        <v>-16</v>
      </c>
      <c r="AAJ16"/>
      <c r="AAK16"/>
      <c r="AAL16"/>
      <c r="AAN16" s="5">
        <f t="shared" si="130"/>
        <v>15</v>
      </c>
      <c r="AAO16" s="57">
        <v>8</v>
      </c>
      <c r="AAP16" s="48" t="str">
        <f>IF(COUNTIF(AAO2:AAO15,AAO16)&gt;0,"R","")</f>
        <v>R</v>
      </c>
      <c r="AAQ16" s="46">
        <f t="shared" si="395"/>
        <v>26</v>
      </c>
      <c r="AAR16" s="6">
        <f t="shared" si="565"/>
        <v>1</v>
      </c>
      <c r="AAS16" s="6">
        <f t="shared" si="396"/>
        <v>-26</v>
      </c>
      <c r="AAT16" s="7">
        <f t="shared" si="397"/>
        <v>-24</v>
      </c>
      <c r="AAU16"/>
      <c r="AAV16"/>
      <c r="AAW16"/>
      <c r="AAY16" s="5">
        <f t="shared" si="132"/>
        <v>15</v>
      </c>
      <c r="AAZ16" s="57">
        <v>25</v>
      </c>
      <c r="ABA16" s="48" t="str">
        <f>IF(COUNTIF(AAZ2:AAZ15,AAZ16)&gt;0,"R","")</f>
        <v/>
      </c>
      <c r="ABB16" s="46">
        <f t="shared" si="398"/>
        <v>25</v>
      </c>
      <c r="ABC16" s="6">
        <f t="shared" si="566"/>
        <v>1</v>
      </c>
      <c r="ABD16" s="6">
        <f t="shared" si="399"/>
        <v>11</v>
      </c>
      <c r="ABE16" s="7">
        <f t="shared" si="400"/>
        <v>22</v>
      </c>
      <c r="ABF16">
        <v>1</v>
      </c>
      <c r="ABG16"/>
      <c r="ABH16"/>
      <c r="ABJ16" s="5">
        <f t="shared" si="134"/>
        <v>15</v>
      </c>
      <c r="ABK16" s="57">
        <v>30</v>
      </c>
      <c r="ABL16" s="48" t="str">
        <f>IF(COUNTIF(ABK2:ABK15,ABK16)&gt;0,"R","")</f>
        <v/>
      </c>
      <c r="ABM16" s="46">
        <f t="shared" si="401"/>
        <v>25</v>
      </c>
      <c r="ABN16" s="6">
        <f t="shared" si="567"/>
        <v>1</v>
      </c>
      <c r="ABO16" s="6">
        <f t="shared" si="402"/>
        <v>11</v>
      </c>
      <c r="ABP16" s="7">
        <f t="shared" si="403"/>
        <v>-23</v>
      </c>
      <c r="ABQ16">
        <v>1</v>
      </c>
      <c r="ABR16"/>
      <c r="ABS16"/>
      <c r="ABU16" s="5">
        <f t="shared" si="136"/>
        <v>15</v>
      </c>
      <c r="ABV16" s="57">
        <v>21</v>
      </c>
      <c r="ABW16" s="48" t="str">
        <f>IF(COUNTIF(ABV2:ABV15,ABV16)&gt;0,"R","")</f>
        <v/>
      </c>
      <c r="ABX16" s="46">
        <f t="shared" si="404"/>
        <v>26</v>
      </c>
      <c r="ABY16" s="6">
        <f t="shared" si="568"/>
        <v>3</v>
      </c>
      <c r="ABZ16" s="6">
        <f t="shared" si="405"/>
        <v>30</v>
      </c>
      <c r="ACA16" s="7">
        <f t="shared" si="406"/>
        <v>-31</v>
      </c>
      <c r="ACB16">
        <v>3</v>
      </c>
      <c r="ACC16"/>
      <c r="ACD16"/>
      <c r="ACF16" s="5">
        <f t="shared" si="138"/>
        <v>15</v>
      </c>
      <c r="ACG16" s="57">
        <v>34</v>
      </c>
      <c r="ACH16" s="48" t="str">
        <f>IF(COUNTIF(ACG2:ACG15,ACG16)&gt;0,"R","")</f>
        <v/>
      </c>
      <c r="ACI16" s="46">
        <f t="shared" si="407"/>
        <v>25</v>
      </c>
      <c r="ACJ16" s="6">
        <f t="shared" si="569"/>
        <v>1</v>
      </c>
      <c r="ACK16" s="6">
        <f t="shared" si="408"/>
        <v>11</v>
      </c>
      <c r="ACL16" s="7">
        <f t="shared" si="409"/>
        <v>45</v>
      </c>
      <c r="ACM16">
        <v>1</v>
      </c>
      <c r="ACN16"/>
      <c r="ACO16"/>
      <c r="ACQ16" s="5">
        <f t="shared" si="140"/>
        <v>15</v>
      </c>
      <c r="ACR16" s="57">
        <v>30</v>
      </c>
      <c r="ACS16" s="48" t="str">
        <f>IF(COUNTIF(ACR2:ACR15,ACR16)&gt;0,"R","")</f>
        <v/>
      </c>
      <c r="ACT16" s="46">
        <f t="shared" si="410"/>
        <v>26</v>
      </c>
      <c r="ACU16" s="6">
        <f t="shared" si="570"/>
        <v>3</v>
      </c>
      <c r="ACV16" s="6">
        <f t="shared" si="411"/>
        <v>30</v>
      </c>
      <c r="ACW16" s="7">
        <f t="shared" si="412"/>
        <v>-57</v>
      </c>
      <c r="ACX16">
        <v>3</v>
      </c>
      <c r="ACY16"/>
      <c r="ACZ16"/>
      <c r="ADB16" s="5">
        <f t="shared" si="142"/>
        <v>15</v>
      </c>
      <c r="ADC16" s="57">
        <v>21</v>
      </c>
      <c r="ADD16" s="48" t="str">
        <f>IF(COUNTIF(ADC2:ADC15,ADC16)&gt;0,"R","")</f>
        <v/>
      </c>
      <c r="ADE16" s="46">
        <f t="shared" si="413"/>
        <v>26</v>
      </c>
      <c r="ADF16" s="6">
        <f t="shared" si="571"/>
        <v>1</v>
      </c>
      <c r="ADG16" s="6">
        <f t="shared" si="414"/>
        <v>10</v>
      </c>
      <c r="ADH16" s="7">
        <f t="shared" si="415"/>
        <v>16</v>
      </c>
      <c r="ADI16">
        <v>1</v>
      </c>
      <c r="ADJ16"/>
      <c r="ADK16"/>
      <c r="ADM16" s="5">
        <f t="shared" si="144"/>
        <v>15</v>
      </c>
      <c r="ADN16" s="57">
        <v>13</v>
      </c>
      <c r="ADO16" s="48" t="str">
        <f>IF(COUNTIF(ADN2:ADN15,ADN16)&gt;0,"R","")</f>
        <v/>
      </c>
      <c r="ADP16" s="46">
        <f t="shared" si="416"/>
        <v>26</v>
      </c>
      <c r="ADQ16" s="6">
        <f t="shared" si="572"/>
        <v>2</v>
      </c>
      <c r="ADR16" s="6">
        <f t="shared" si="417"/>
        <v>20</v>
      </c>
      <c r="ADS16" s="7">
        <f t="shared" si="418"/>
        <v>-26</v>
      </c>
      <c r="ADT16">
        <v>1</v>
      </c>
      <c r="ADU16"/>
      <c r="ADV16"/>
      <c r="ADX16" s="5">
        <f t="shared" si="146"/>
        <v>15</v>
      </c>
      <c r="ADY16" s="57">
        <v>29</v>
      </c>
      <c r="ADZ16" s="48" t="str">
        <f>IF(COUNTIF(ADY2:ADY15,ADY16)&gt;0,"R","")</f>
        <v/>
      </c>
      <c r="AEA16" s="46">
        <f t="shared" si="419"/>
        <v>23</v>
      </c>
      <c r="AEB16" s="6">
        <f t="shared" si="573"/>
        <v>1</v>
      </c>
      <c r="AEC16" s="6">
        <f t="shared" si="420"/>
        <v>13</v>
      </c>
      <c r="AED16" s="7">
        <f t="shared" si="421"/>
        <v>55</v>
      </c>
      <c r="AEE16">
        <v>1</v>
      </c>
      <c r="AEF16"/>
      <c r="AEG16"/>
      <c r="AEI16" s="5">
        <f t="shared" si="148"/>
        <v>15</v>
      </c>
      <c r="AEJ16" s="57">
        <v>13</v>
      </c>
      <c r="AEK16" s="48" t="str">
        <f>IF(COUNTIF(AEJ2:AEJ15,AEJ16)&gt;0,"R","")</f>
        <v/>
      </c>
      <c r="AEL16" s="46">
        <f t="shared" si="422"/>
        <v>27</v>
      </c>
      <c r="AEM16" s="6">
        <f t="shared" si="574"/>
        <v>3</v>
      </c>
      <c r="AEN16" s="6">
        <f t="shared" si="423"/>
        <v>27</v>
      </c>
      <c r="AEO16" s="7">
        <f t="shared" si="424"/>
        <v>-39</v>
      </c>
      <c r="AEP16">
        <v>3</v>
      </c>
      <c r="AEQ16"/>
      <c r="AER16"/>
      <c r="AET16" s="5">
        <f t="shared" si="150"/>
        <v>15</v>
      </c>
      <c r="AEU16" s="57">
        <v>5</v>
      </c>
      <c r="AEV16" s="48" t="str">
        <f>IF(COUNTIF(AEU2:AEU15,AEU16)&gt;0,"R","")</f>
        <v/>
      </c>
      <c r="AEW16" s="46">
        <f t="shared" si="425"/>
        <v>23</v>
      </c>
      <c r="AEX16" s="6">
        <f t="shared" si="575"/>
        <v>1</v>
      </c>
      <c r="AEY16" s="6">
        <f t="shared" si="426"/>
        <v>13</v>
      </c>
      <c r="AEZ16" s="7">
        <f t="shared" si="427"/>
        <v>55</v>
      </c>
      <c r="AFA16">
        <v>1</v>
      </c>
      <c r="AFB16"/>
      <c r="AFC16"/>
      <c r="AFE16" s="5">
        <f t="shared" si="152"/>
        <v>15</v>
      </c>
      <c r="AFF16" s="57">
        <v>11</v>
      </c>
      <c r="AFG16" s="48" t="str">
        <f>IF(COUNTIF(AFF2:AFF15,AFF16)&gt;0,"R","")</f>
        <v/>
      </c>
      <c r="AFH16" s="46">
        <f t="shared" si="428"/>
        <v>25</v>
      </c>
      <c r="AFI16" s="6">
        <f t="shared" si="576"/>
        <v>1</v>
      </c>
      <c r="AFJ16" s="6">
        <f t="shared" si="429"/>
        <v>11</v>
      </c>
      <c r="AFK16" s="7">
        <f t="shared" si="430"/>
        <v>45</v>
      </c>
      <c r="AFL16">
        <v>1</v>
      </c>
      <c r="AFM16"/>
      <c r="AFN16"/>
      <c r="AFP16" s="5">
        <f t="shared" si="154"/>
        <v>15</v>
      </c>
      <c r="AFQ16" s="57">
        <v>27</v>
      </c>
      <c r="AFR16" s="48" t="str">
        <f>IF(COUNTIF(AFQ2:AFQ15,AFQ16)&gt;0,"R","")</f>
        <v/>
      </c>
      <c r="AFS16" s="46">
        <f t="shared" si="431"/>
        <v>23</v>
      </c>
      <c r="AFT16" s="6">
        <f t="shared" si="577"/>
        <v>1</v>
      </c>
      <c r="AFU16" s="6">
        <f t="shared" si="432"/>
        <v>13</v>
      </c>
      <c r="AFV16" s="7">
        <f t="shared" si="433"/>
        <v>55</v>
      </c>
      <c r="AFW16">
        <v>1</v>
      </c>
      <c r="AFX16"/>
      <c r="AFY16"/>
      <c r="AGA16" s="5">
        <f t="shared" si="156"/>
        <v>15</v>
      </c>
      <c r="AGB16" s="57">
        <v>16</v>
      </c>
      <c r="AGC16" s="48" t="str">
        <f>IF(COUNTIF(AGB2:AGB15,AGB16)&gt;0,"R","")</f>
        <v>R</v>
      </c>
      <c r="AGD16" s="46">
        <f t="shared" si="434"/>
        <v>29</v>
      </c>
      <c r="AGE16" s="6">
        <f t="shared" si="578"/>
        <v>5</v>
      </c>
      <c r="AGF16" s="6">
        <f t="shared" si="435"/>
        <v>-145</v>
      </c>
      <c r="AGG16" s="7">
        <f t="shared" si="436"/>
        <v>-435</v>
      </c>
      <c r="AGH16"/>
      <c r="AGI16"/>
      <c r="AGJ16"/>
      <c r="AGL16" s="5">
        <f t="shared" si="158"/>
        <v>15</v>
      </c>
      <c r="AGM16" s="57">
        <v>27</v>
      </c>
      <c r="AGN16" s="48" t="str">
        <f>IF(COUNTIF(AGM2:AGM15,AGM16)&gt;0,"R","")</f>
        <v>R</v>
      </c>
      <c r="AGO16" s="46">
        <f t="shared" si="437"/>
        <v>25</v>
      </c>
      <c r="AGP16" s="6">
        <f t="shared" si="579"/>
        <v>1</v>
      </c>
      <c r="AGQ16" s="6">
        <f t="shared" si="438"/>
        <v>-25</v>
      </c>
      <c r="AGR16" s="7">
        <f t="shared" si="439"/>
        <v>-16</v>
      </c>
      <c r="AGS16"/>
      <c r="AGT16"/>
      <c r="AGU16"/>
      <c r="AGW16" s="5">
        <f t="shared" si="160"/>
        <v>15</v>
      </c>
      <c r="AGX16" s="57">
        <v>22</v>
      </c>
      <c r="AGY16" s="48" t="str">
        <f>IF(COUNTIF(AGX2:AGX15,AGX16)&gt;0,"R","")</f>
        <v>R</v>
      </c>
      <c r="AGZ16" s="46">
        <f t="shared" si="440"/>
        <v>25</v>
      </c>
      <c r="AHA16" s="6">
        <f t="shared" si="580"/>
        <v>1</v>
      </c>
      <c r="AHB16" s="6">
        <f t="shared" si="441"/>
        <v>-25</v>
      </c>
      <c r="AHC16" s="7">
        <f t="shared" si="442"/>
        <v>9</v>
      </c>
      <c r="AHD16"/>
      <c r="AHE16"/>
      <c r="AHF16"/>
      <c r="AHH16" s="5">
        <f t="shared" si="162"/>
        <v>15</v>
      </c>
      <c r="AHI16" s="57">
        <v>12</v>
      </c>
      <c r="AHJ16" s="48" t="str">
        <f>IF(COUNTIF(AHI2:AHI15,AHI16)&gt;0,"R","")</f>
        <v/>
      </c>
      <c r="AHK16" s="46">
        <f t="shared" si="443"/>
        <v>27</v>
      </c>
      <c r="AHL16" s="6">
        <f t="shared" si="581"/>
        <v>3</v>
      </c>
      <c r="AHM16" s="6">
        <f t="shared" si="444"/>
        <v>27</v>
      </c>
      <c r="AHN16" s="7">
        <f t="shared" si="445"/>
        <v>-66</v>
      </c>
      <c r="AHO16">
        <v>3</v>
      </c>
      <c r="AHP16"/>
      <c r="AHQ16"/>
      <c r="AHS16" s="5">
        <f t="shared" si="164"/>
        <v>15</v>
      </c>
      <c r="AHT16" s="57">
        <v>36</v>
      </c>
      <c r="AHU16" s="48" t="str">
        <f>IF(COUNTIF(AHT2:AHT15,AHT16)&gt;0,"R","")</f>
        <v/>
      </c>
      <c r="AHV16" s="46">
        <f t="shared" si="446"/>
        <v>25</v>
      </c>
      <c r="AHW16" s="6">
        <f t="shared" si="582"/>
        <v>1</v>
      </c>
      <c r="AHX16" s="6">
        <f t="shared" si="447"/>
        <v>11</v>
      </c>
      <c r="AHY16" s="7">
        <f t="shared" si="448"/>
        <v>45</v>
      </c>
      <c r="AHZ16">
        <v>1</v>
      </c>
      <c r="AIA16"/>
      <c r="AIB16"/>
      <c r="AID16" s="5">
        <f t="shared" si="166"/>
        <v>15</v>
      </c>
      <c r="AIE16" s="57">
        <v>36</v>
      </c>
      <c r="AIF16" s="48" t="str">
        <f>IF(COUNTIF(AIE2:AIE15,AIE16)&gt;0,"R","")</f>
        <v/>
      </c>
      <c r="AIG16" s="46">
        <f t="shared" si="449"/>
        <v>25</v>
      </c>
      <c r="AIH16" s="6">
        <f t="shared" si="583"/>
        <v>1</v>
      </c>
      <c r="AII16" s="6">
        <f t="shared" si="450"/>
        <v>11</v>
      </c>
      <c r="AIJ16" s="7">
        <f t="shared" si="451"/>
        <v>45</v>
      </c>
      <c r="AIK16">
        <v>1</v>
      </c>
      <c r="AIL16"/>
      <c r="AIM16"/>
      <c r="AIO16" s="5">
        <f t="shared" si="168"/>
        <v>15</v>
      </c>
      <c r="AIP16" s="57">
        <v>26</v>
      </c>
      <c r="AIQ16" s="48" t="str">
        <f>IF(COUNTIF(AIP2:AIP15,AIP16)&gt;0,"R","")</f>
        <v>R</v>
      </c>
      <c r="AIR16" s="46">
        <f t="shared" si="452"/>
        <v>26</v>
      </c>
      <c r="AIS16" s="6">
        <f t="shared" si="584"/>
        <v>1</v>
      </c>
      <c r="AIT16" s="6">
        <f t="shared" si="453"/>
        <v>-26</v>
      </c>
      <c r="AIU16" s="7">
        <f t="shared" si="454"/>
        <v>4</v>
      </c>
      <c r="AIV16"/>
      <c r="AIW16"/>
      <c r="AIX16"/>
      <c r="AIZ16" s="5">
        <f t="shared" si="170"/>
        <v>15</v>
      </c>
      <c r="AJA16" s="57">
        <v>15</v>
      </c>
      <c r="AJB16" s="48" t="str">
        <f>IF(COUNTIF(AJA2:AJA15,AJA16)&gt;0,"R","")</f>
        <v/>
      </c>
      <c r="AJC16" s="46">
        <f t="shared" si="455"/>
        <v>24</v>
      </c>
      <c r="AJD16" s="6">
        <f t="shared" si="585"/>
        <v>1</v>
      </c>
      <c r="AJE16" s="6">
        <f t="shared" si="456"/>
        <v>12</v>
      </c>
      <c r="AJF16" s="7">
        <f t="shared" si="457"/>
        <v>50</v>
      </c>
      <c r="AJG16">
        <v>1</v>
      </c>
      <c r="AJH16"/>
      <c r="AJI16"/>
      <c r="AJK16" s="5">
        <f t="shared" si="172"/>
        <v>15</v>
      </c>
      <c r="AJL16" s="57">
        <v>19</v>
      </c>
      <c r="AJM16" s="48" t="str">
        <f>IF(COUNTIF(AJL2:AJL15,AJL16)&gt;0,"R","")</f>
        <v/>
      </c>
      <c r="AJN16" s="46">
        <f t="shared" si="458"/>
        <v>25</v>
      </c>
      <c r="AJO16" s="6">
        <f t="shared" si="586"/>
        <v>2</v>
      </c>
      <c r="AJP16" s="6">
        <f t="shared" si="459"/>
        <v>22</v>
      </c>
      <c r="AJQ16" s="7">
        <f t="shared" si="460"/>
        <v>24</v>
      </c>
      <c r="AJR16">
        <v>2</v>
      </c>
      <c r="AJS16"/>
      <c r="AJT16"/>
      <c r="AJV16" s="5">
        <f t="shared" si="174"/>
        <v>15</v>
      </c>
      <c r="AJW16" s="57">
        <v>19</v>
      </c>
      <c r="AJX16" s="48" t="str">
        <f>IF(COUNTIF(AJW2:AJW15,AJW16)&gt;0,"R","")</f>
        <v/>
      </c>
      <c r="AJY16" s="46">
        <f t="shared" si="461"/>
        <v>25</v>
      </c>
      <c r="AJZ16" s="6">
        <f t="shared" si="587"/>
        <v>1</v>
      </c>
      <c r="AKA16" s="6">
        <f t="shared" si="462"/>
        <v>11</v>
      </c>
      <c r="AKB16" s="7">
        <f t="shared" si="463"/>
        <v>20</v>
      </c>
      <c r="AKC16">
        <v>1</v>
      </c>
      <c r="AKD16"/>
      <c r="AKE16"/>
      <c r="AKG16" s="5">
        <f t="shared" si="176"/>
        <v>15</v>
      </c>
      <c r="AKH16" s="57">
        <v>31</v>
      </c>
      <c r="AKI16" s="48" t="str">
        <f>IF(COUNTIF(AKH2:AKH15,AKH16)&gt;0,"R","")</f>
        <v>R</v>
      </c>
      <c r="AKJ16" s="46">
        <f t="shared" si="464"/>
        <v>25</v>
      </c>
      <c r="AKK16" s="6">
        <f t="shared" si="588"/>
        <v>2</v>
      </c>
      <c r="AKL16" s="6">
        <f t="shared" si="465"/>
        <v>-50</v>
      </c>
      <c r="AKM16" s="7">
        <f t="shared" si="466"/>
        <v>-48</v>
      </c>
      <c r="AKN16"/>
      <c r="AKO16"/>
      <c r="AKP16"/>
      <c r="AKR16" s="5">
        <f t="shared" si="178"/>
        <v>15</v>
      </c>
      <c r="AKS16" s="57">
        <v>15</v>
      </c>
      <c r="AKT16" s="48" t="str">
        <f>IF(COUNTIF(AKS2:AKS15,AKS16)&gt;0,"R","")</f>
        <v/>
      </c>
      <c r="AKU16" s="46">
        <f t="shared" si="467"/>
        <v>24</v>
      </c>
      <c r="AKV16" s="6">
        <f t="shared" si="589"/>
        <v>2</v>
      </c>
      <c r="AKW16" s="6">
        <f t="shared" si="468"/>
        <v>24</v>
      </c>
      <c r="AKX16" s="7">
        <f t="shared" si="469"/>
        <v>30</v>
      </c>
      <c r="AKY16">
        <v>2</v>
      </c>
      <c r="AKZ16"/>
      <c r="ALA16"/>
      <c r="ALC16" s="5">
        <f t="shared" si="180"/>
        <v>15</v>
      </c>
      <c r="ALD16" s="57">
        <v>25</v>
      </c>
      <c r="ALE16" s="48" t="str">
        <f>IF(COUNTIF(ALD2:ALD15,ALD16)&gt;0,"R","")</f>
        <v/>
      </c>
      <c r="ALF16" s="46">
        <f t="shared" si="470"/>
        <v>26</v>
      </c>
      <c r="ALG16" s="6">
        <f t="shared" si="590"/>
        <v>1</v>
      </c>
      <c r="ALH16" s="6">
        <f t="shared" si="471"/>
        <v>10</v>
      </c>
      <c r="ALI16" s="7">
        <f t="shared" si="472"/>
        <v>16</v>
      </c>
      <c r="ALJ16">
        <v>1</v>
      </c>
      <c r="ALK16"/>
      <c r="ALL16"/>
      <c r="ALN16" s="5">
        <f t="shared" si="182"/>
        <v>15</v>
      </c>
      <c r="ALO16" s="57">
        <v>15</v>
      </c>
      <c r="ALP16" s="48" t="str">
        <f>IF(COUNTIF(ALO2:ALO15,ALO16)&gt;0,"R","")</f>
        <v>R</v>
      </c>
      <c r="ALQ16" s="46">
        <f t="shared" si="473"/>
        <v>25</v>
      </c>
      <c r="ALR16" s="6">
        <f t="shared" si="591"/>
        <v>1</v>
      </c>
      <c r="ALS16" s="6">
        <f t="shared" si="474"/>
        <v>-25</v>
      </c>
      <c r="ALT16" s="7">
        <f t="shared" si="475"/>
        <v>9</v>
      </c>
      <c r="ALU16"/>
      <c r="ALV16"/>
      <c r="ALW16"/>
      <c r="ALY16" s="5">
        <f t="shared" si="184"/>
        <v>15</v>
      </c>
      <c r="ALZ16" s="57">
        <v>34</v>
      </c>
      <c r="AMA16" s="48" t="str">
        <f>IF(COUNTIF(ALZ2:ALZ15,ALZ16)&gt;0,"R","")</f>
        <v/>
      </c>
      <c r="AMB16" s="46">
        <f t="shared" si="476"/>
        <v>27</v>
      </c>
      <c r="AMC16" s="6">
        <f t="shared" si="592"/>
        <v>1</v>
      </c>
      <c r="AMD16" s="6">
        <f t="shared" si="477"/>
        <v>9</v>
      </c>
      <c r="AME16" s="7">
        <f t="shared" si="478"/>
        <v>8</v>
      </c>
      <c r="AMF16">
        <v>1</v>
      </c>
      <c r="AMG16"/>
      <c r="AMH16"/>
      <c r="AMJ16" s="5">
        <f t="shared" si="186"/>
        <v>15</v>
      </c>
      <c r="AMK16" s="57">
        <v>35</v>
      </c>
      <c r="AML16" s="48" t="str">
        <f>IF(COUNTIF(AMK2:AMK15,AMK16)&gt;0,"R","")</f>
        <v/>
      </c>
      <c r="AMM16" s="46">
        <f t="shared" si="479"/>
        <v>24</v>
      </c>
      <c r="AMN16" s="6">
        <f t="shared" si="593"/>
        <v>2</v>
      </c>
      <c r="AMO16" s="6">
        <f t="shared" si="480"/>
        <v>24</v>
      </c>
      <c r="AMP16" s="7">
        <f t="shared" si="481"/>
        <v>30</v>
      </c>
      <c r="AMQ16">
        <v>2</v>
      </c>
      <c r="AMR16"/>
      <c r="AMS16"/>
      <c r="AMU16" s="5">
        <f t="shared" si="188"/>
        <v>15</v>
      </c>
      <c r="AMV16" s="57">
        <v>6</v>
      </c>
      <c r="AMW16" s="48" t="str">
        <f>IF(COUNTIF(AMV2:AMV15,AMV16)&gt;0,"R","")</f>
        <v/>
      </c>
      <c r="AMX16" s="46">
        <f t="shared" si="482"/>
        <v>27</v>
      </c>
      <c r="AMY16" s="6">
        <f t="shared" si="594"/>
        <v>1</v>
      </c>
      <c r="AMZ16" s="6">
        <f t="shared" si="483"/>
        <v>9</v>
      </c>
      <c r="ANA16" s="7">
        <f t="shared" si="484"/>
        <v>10</v>
      </c>
      <c r="ANB16">
        <v>1</v>
      </c>
      <c r="ANC16"/>
      <c r="AND16"/>
      <c r="ANF16" s="5">
        <f t="shared" si="190"/>
        <v>15</v>
      </c>
      <c r="ANG16" s="57">
        <v>25</v>
      </c>
      <c r="ANH16" s="48" t="str">
        <f>IF(COUNTIF(ANG2:ANG15,ANG16)&gt;0,"R","")</f>
        <v>R</v>
      </c>
      <c r="ANI16" s="46">
        <f t="shared" si="485"/>
        <v>25</v>
      </c>
      <c r="ANJ16" s="6">
        <f t="shared" si="595"/>
        <v>2</v>
      </c>
      <c r="ANK16" s="6">
        <f t="shared" si="486"/>
        <v>-50</v>
      </c>
      <c r="ANL16" s="7">
        <f t="shared" si="487"/>
        <v>-48</v>
      </c>
      <c r="ANM16"/>
      <c r="ANN16"/>
      <c r="ANO16"/>
      <c r="ANQ16" s="5">
        <f t="shared" si="192"/>
        <v>15</v>
      </c>
      <c r="ANR16" s="57">
        <v>26</v>
      </c>
      <c r="ANS16" s="48" t="str">
        <f>IF(COUNTIF(ANR2:ANR15,ANR16)&gt;0,"R","")</f>
        <v>R</v>
      </c>
      <c r="ANT16" s="46">
        <f t="shared" si="488"/>
        <v>26</v>
      </c>
      <c r="ANU16" s="6">
        <f t="shared" si="596"/>
        <v>1</v>
      </c>
      <c r="ANV16" s="6">
        <f t="shared" si="489"/>
        <v>-26</v>
      </c>
      <c r="ANW16" s="7">
        <f t="shared" si="490"/>
        <v>-20</v>
      </c>
      <c r="ANX16"/>
      <c r="ANY16"/>
      <c r="ANZ16"/>
      <c r="AOB16" s="5">
        <f t="shared" si="194"/>
        <v>15</v>
      </c>
      <c r="AOC16" s="57">
        <v>12</v>
      </c>
      <c r="AOD16" s="48" t="str">
        <f>IF(COUNTIF(AOC2:AOC15,AOC16)&gt;0,"R","")</f>
        <v/>
      </c>
      <c r="AOE16" s="46">
        <f t="shared" si="491"/>
        <v>23</v>
      </c>
      <c r="AOF16" s="6">
        <f t="shared" si="597"/>
        <v>1</v>
      </c>
      <c r="AOG16" s="6">
        <f t="shared" si="492"/>
        <v>13</v>
      </c>
      <c r="AOH16" s="7">
        <f t="shared" si="493"/>
        <v>55</v>
      </c>
      <c r="AOI16">
        <v>1</v>
      </c>
      <c r="AOJ16"/>
      <c r="AOK16"/>
      <c r="AOM16" s="5">
        <f t="shared" si="196"/>
        <v>15</v>
      </c>
      <c r="AON16" s="57">
        <v>24</v>
      </c>
      <c r="AOO16" s="48" t="str">
        <f>IF(COUNTIF(AON2:AON15,AON16)&gt;0,"R","")</f>
        <v>R</v>
      </c>
      <c r="AOP16" s="46">
        <f t="shared" si="494"/>
        <v>23</v>
      </c>
      <c r="AOQ16" s="6">
        <f t="shared" si="598"/>
        <v>1</v>
      </c>
      <c r="AOR16" s="6">
        <f t="shared" si="495"/>
        <v>-23</v>
      </c>
      <c r="AOS16" s="7">
        <f t="shared" si="496"/>
        <v>19</v>
      </c>
      <c r="AOT16"/>
      <c r="AOU16"/>
      <c r="AOV16"/>
      <c r="AOX16" s="5">
        <f t="shared" si="198"/>
        <v>15</v>
      </c>
      <c r="AOY16" s="57">
        <v>32</v>
      </c>
      <c r="AOZ16" s="48" t="str">
        <f>IF(COUNTIF(AOY2:AOY15,AOY16)&gt;0,"R","")</f>
        <v/>
      </c>
      <c r="APA16" s="46">
        <f t="shared" si="497"/>
        <v>23</v>
      </c>
      <c r="APB16" s="6">
        <f t="shared" si="599"/>
        <v>1</v>
      </c>
      <c r="APC16" s="6">
        <f t="shared" si="498"/>
        <v>13</v>
      </c>
      <c r="APD16" s="7">
        <f t="shared" si="499"/>
        <v>55</v>
      </c>
      <c r="APE16">
        <v>1</v>
      </c>
      <c r="APF16"/>
      <c r="APG16"/>
    </row>
    <row r="17" spans="1:1099" ht="15.75" x14ac:dyDescent="0.25">
      <c r="A17" s="5">
        <f t="shared" si="0"/>
        <v>16</v>
      </c>
      <c r="B17" s="57">
        <v>34</v>
      </c>
      <c r="C17" s="48" t="str">
        <f>IF(COUNTIF(B2:B16,B17)&gt;0,"R","")</f>
        <v/>
      </c>
      <c r="D17" s="46">
        <f t="shared" si="200"/>
        <v>25</v>
      </c>
      <c r="E17" s="6">
        <f t="shared" si="500"/>
        <v>1</v>
      </c>
      <c r="F17" s="6">
        <f t="shared" si="201"/>
        <v>11</v>
      </c>
      <c r="G17" s="7">
        <f t="shared" si="202"/>
        <v>25</v>
      </c>
      <c r="H17" s="44"/>
      <c r="I17" s="4"/>
      <c r="J17" s="4"/>
      <c r="L17" s="5">
        <f t="shared" si="2"/>
        <v>16</v>
      </c>
      <c r="M17" s="57">
        <v>6</v>
      </c>
      <c r="N17" s="48" t="str">
        <f>IF(COUNTIF(M2:M16,M17)&gt;0,"R","")</f>
        <v>R</v>
      </c>
      <c r="O17" s="46">
        <f t="shared" si="203"/>
        <v>24</v>
      </c>
      <c r="P17" s="6">
        <f t="shared" si="501"/>
        <v>1</v>
      </c>
      <c r="Q17" s="6">
        <f t="shared" si="204"/>
        <v>-24</v>
      </c>
      <c r="R17" s="7">
        <f t="shared" si="205"/>
        <v>-41</v>
      </c>
      <c r="S17" s="44"/>
      <c r="T17" s="4"/>
      <c r="U17" s="4"/>
      <c r="W17" s="5">
        <f t="shared" si="4"/>
        <v>16</v>
      </c>
      <c r="X17" s="57">
        <v>5</v>
      </c>
      <c r="Y17" s="48" t="str">
        <f>IF(COUNTIF(X2:X16,X17)&gt;0,"R","")</f>
        <v/>
      </c>
      <c r="Z17" s="46">
        <f t="shared" si="206"/>
        <v>22</v>
      </c>
      <c r="AA17" s="6">
        <f t="shared" si="502"/>
        <v>1</v>
      </c>
      <c r="AB17" s="6">
        <f t="shared" si="207"/>
        <v>14</v>
      </c>
      <c r="AC17" s="7">
        <f t="shared" si="208"/>
        <v>69</v>
      </c>
      <c r="AD17" s="44">
        <v>1</v>
      </c>
      <c r="AE17" s="4"/>
      <c r="AF17" s="4"/>
      <c r="AH17" s="5">
        <f t="shared" si="6"/>
        <v>16</v>
      </c>
      <c r="AI17" s="57">
        <v>3</v>
      </c>
      <c r="AJ17" s="48" t="str">
        <f>IF(COUNTIF(AI2:AI16,AI17)&gt;0,"R","")</f>
        <v>R</v>
      </c>
      <c r="AK17" s="46">
        <f t="shared" si="209"/>
        <v>24</v>
      </c>
      <c r="AL17" s="6">
        <f t="shared" si="503"/>
        <v>2</v>
      </c>
      <c r="AM17" s="6">
        <f t="shared" si="210"/>
        <v>-48</v>
      </c>
      <c r="AN17" s="7">
        <f t="shared" si="211"/>
        <v>-34</v>
      </c>
      <c r="AO17" s="44"/>
      <c r="AP17" s="4"/>
      <c r="AQ17" s="4"/>
      <c r="AS17" s="5">
        <f t="shared" si="8"/>
        <v>16</v>
      </c>
      <c r="AT17" s="57">
        <v>5</v>
      </c>
      <c r="AU17" s="48" t="str">
        <f>IF(COUNTIF(AT2:AT16,AT17)&gt;0,"R","")</f>
        <v/>
      </c>
      <c r="AV17" s="46">
        <f t="shared" si="212"/>
        <v>24</v>
      </c>
      <c r="AW17" s="6">
        <f t="shared" si="504"/>
        <v>1</v>
      </c>
      <c r="AX17" s="6">
        <f t="shared" si="213"/>
        <v>12</v>
      </c>
      <c r="AY17" s="7">
        <f t="shared" si="214"/>
        <v>57</v>
      </c>
      <c r="AZ17" s="44">
        <v>1</v>
      </c>
      <c r="BA17" s="60" t="s">
        <v>19</v>
      </c>
      <c r="BB17" s="4"/>
      <c r="BD17" s="5">
        <f t="shared" si="10"/>
        <v>16</v>
      </c>
      <c r="BE17" s="57">
        <v>7</v>
      </c>
      <c r="BF17" s="48" t="str">
        <f>IF(COUNTIF(BE2:BE16,BE17)&gt;0,"R","")</f>
        <v/>
      </c>
      <c r="BG17" s="46">
        <f t="shared" si="215"/>
        <v>23</v>
      </c>
      <c r="BH17" s="6">
        <f t="shared" si="505"/>
        <v>2</v>
      </c>
      <c r="BI17" s="6">
        <f t="shared" si="216"/>
        <v>26</v>
      </c>
      <c r="BJ17" s="7">
        <f t="shared" si="217"/>
        <v>45</v>
      </c>
      <c r="BK17" s="44">
        <v>2</v>
      </c>
      <c r="BL17" s="4"/>
      <c r="BM17" s="4"/>
      <c r="BO17" s="5">
        <f t="shared" si="12"/>
        <v>16</v>
      </c>
      <c r="BP17" s="57">
        <v>9</v>
      </c>
      <c r="BQ17" s="48" t="str">
        <f>IF(COUNTIF(BP2:BP16,BP17)&gt;0,"R","")</f>
        <v/>
      </c>
      <c r="BR17" s="46">
        <f t="shared" si="218"/>
        <v>24</v>
      </c>
      <c r="BS17" s="6">
        <f t="shared" si="506"/>
        <v>2</v>
      </c>
      <c r="BT17" s="6">
        <f t="shared" si="219"/>
        <v>24</v>
      </c>
      <c r="BU17" s="7">
        <f t="shared" si="220"/>
        <v>38</v>
      </c>
      <c r="BV17">
        <v>2</v>
      </c>
      <c r="BW17"/>
      <c r="BX17"/>
      <c r="BZ17" s="5">
        <f t="shared" si="14"/>
        <v>16</v>
      </c>
      <c r="CA17" s="57">
        <v>9</v>
      </c>
      <c r="CB17" s="48" t="str">
        <f>IF(COUNTIF(CA2:CA16,CA17)&gt;0,"R","")</f>
        <v/>
      </c>
      <c r="CC17" s="46">
        <f t="shared" si="221"/>
        <v>25</v>
      </c>
      <c r="CD17" s="6">
        <f t="shared" si="507"/>
        <v>1</v>
      </c>
      <c r="CE17" s="6">
        <f t="shared" si="222"/>
        <v>11</v>
      </c>
      <c r="CF17" s="7">
        <f t="shared" si="223"/>
        <v>0</v>
      </c>
      <c r="CG17">
        <v>1</v>
      </c>
      <c r="CH17"/>
      <c r="CI17"/>
      <c r="CK17" s="5">
        <f t="shared" si="16"/>
        <v>16</v>
      </c>
      <c r="CL17" s="57">
        <v>27</v>
      </c>
      <c r="CM17" s="48" t="str">
        <f>IF(COUNTIF(CL2:CL16,CL17)&gt;0,"R","")</f>
        <v/>
      </c>
      <c r="CN17" s="46">
        <f t="shared" si="224"/>
        <v>23</v>
      </c>
      <c r="CO17" s="6">
        <f t="shared" si="508"/>
        <v>2</v>
      </c>
      <c r="CP17" s="6">
        <f t="shared" si="225"/>
        <v>26</v>
      </c>
      <c r="CQ17" s="7">
        <f t="shared" si="226"/>
        <v>45</v>
      </c>
      <c r="CR17">
        <v>2</v>
      </c>
      <c r="CS17"/>
      <c r="CT17"/>
      <c r="CV17" s="5">
        <f t="shared" si="18"/>
        <v>16</v>
      </c>
      <c r="CW17" s="57">
        <v>2</v>
      </c>
      <c r="CX17" s="48" t="str">
        <f>IF(COUNTIF(CW2:CW16,CW17)&gt;0,"R","")</f>
        <v/>
      </c>
      <c r="CY17" s="46">
        <f t="shared" si="227"/>
        <v>24</v>
      </c>
      <c r="CZ17" s="6">
        <f t="shared" si="509"/>
        <v>1</v>
      </c>
      <c r="DA17" s="6">
        <f t="shared" si="228"/>
        <v>12</v>
      </c>
      <c r="DB17" s="7">
        <f t="shared" si="229"/>
        <v>57</v>
      </c>
      <c r="DC17">
        <v>1</v>
      </c>
      <c r="DD17" s="67" t="s">
        <v>19</v>
      </c>
      <c r="DE17"/>
      <c r="DG17" s="5">
        <f t="shared" si="20"/>
        <v>16</v>
      </c>
      <c r="DH17" s="57">
        <v>28</v>
      </c>
      <c r="DI17" s="48" t="str">
        <f>IF(COUNTIF(DH2:DH16,DH17)&gt;0,"R","")</f>
        <v>R</v>
      </c>
      <c r="DJ17" s="46">
        <f t="shared" si="230"/>
        <v>24</v>
      </c>
      <c r="DK17" s="6">
        <f t="shared" si="510"/>
        <v>1</v>
      </c>
      <c r="DL17" s="6">
        <f t="shared" si="231"/>
        <v>-24</v>
      </c>
      <c r="DM17" s="7">
        <f t="shared" si="232"/>
        <v>-6</v>
      </c>
      <c r="DN17"/>
      <c r="DO17"/>
      <c r="DP17"/>
      <c r="DR17" s="5">
        <f t="shared" si="22"/>
        <v>16</v>
      </c>
      <c r="DS17" s="57">
        <v>35</v>
      </c>
      <c r="DT17" s="48" t="str">
        <f>IF(COUNTIF(DS2:DS16,DS17)&gt;0,"R","")</f>
        <v/>
      </c>
      <c r="DU17" s="46">
        <f t="shared" si="233"/>
        <v>25</v>
      </c>
      <c r="DV17" s="6">
        <f t="shared" si="511"/>
        <v>1</v>
      </c>
      <c r="DW17" s="6">
        <f t="shared" si="234"/>
        <v>11</v>
      </c>
      <c r="DX17" s="7">
        <f t="shared" si="235"/>
        <v>27</v>
      </c>
      <c r="DY17">
        <v>1</v>
      </c>
      <c r="DZ17"/>
      <c r="EA17"/>
      <c r="EC17" s="5">
        <f t="shared" si="24"/>
        <v>16</v>
      </c>
      <c r="ED17" s="57">
        <v>21</v>
      </c>
      <c r="EE17" s="48" t="str">
        <f>IF(COUNTIF(ED2:ED16,ED17)&gt;0,"R","")</f>
        <v>R</v>
      </c>
      <c r="EF17" s="46">
        <f t="shared" si="236"/>
        <v>24</v>
      </c>
      <c r="EG17" s="6">
        <f t="shared" si="512"/>
        <v>1</v>
      </c>
      <c r="EH17" s="6">
        <f t="shared" si="237"/>
        <v>-24</v>
      </c>
      <c r="EI17" s="7">
        <f t="shared" si="238"/>
        <v>21</v>
      </c>
      <c r="EJ17"/>
      <c r="EK17"/>
      <c r="EL17"/>
      <c r="EN17" s="5">
        <f t="shared" si="26"/>
        <v>16</v>
      </c>
      <c r="EO17" s="57">
        <v>21</v>
      </c>
      <c r="EP17" s="48" t="str">
        <f>IF(COUNTIF(EO2:EO16,EO17)&gt;0,"R","")</f>
        <v/>
      </c>
      <c r="EQ17" s="46">
        <f t="shared" si="239"/>
        <v>23</v>
      </c>
      <c r="ER17" s="6">
        <f t="shared" si="513"/>
        <v>1</v>
      </c>
      <c r="ES17" s="6">
        <f t="shared" si="240"/>
        <v>13</v>
      </c>
      <c r="ET17" s="7">
        <f t="shared" si="241"/>
        <v>63</v>
      </c>
      <c r="EU17">
        <v>1</v>
      </c>
      <c r="EV17"/>
      <c r="EW17" t="s">
        <v>14</v>
      </c>
      <c r="EY17" s="5">
        <f t="shared" si="28"/>
        <v>16</v>
      </c>
      <c r="EZ17" s="57">
        <v>12</v>
      </c>
      <c r="FA17" s="48" t="str">
        <f>IF(COUNTIF(EZ2:EZ16,EZ17)&gt;0,"R","")</f>
        <v/>
      </c>
      <c r="FB17" s="46">
        <f t="shared" si="242"/>
        <v>27</v>
      </c>
      <c r="FC17" s="6">
        <f t="shared" si="514"/>
        <v>3</v>
      </c>
      <c r="FD17" s="6">
        <f t="shared" si="243"/>
        <v>27</v>
      </c>
      <c r="FE17" s="7">
        <f t="shared" si="244"/>
        <v>-102</v>
      </c>
      <c r="FF17">
        <v>1</v>
      </c>
      <c r="FG17"/>
      <c r="FH17"/>
      <c r="FJ17" s="5">
        <f t="shared" si="30"/>
        <v>16</v>
      </c>
      <c r="FK17" s="57">
        <v>29</v>
      </c>
      <c r="FL17" s="48" t="str">
        <f>IF(COUNTIF(FK2:FK16,FK17)&gt;0,"R","")</f>
        <v/>
      </c>
      <c r="FM17" s="46">
        <f t="shared" si="245"/>
        <v>25</v>
      </c>
      <c r="FN17" s="6">
        <f t="shared" si="515"/>
        <v>1</v>
      </c>
      <c r="FO17" s="6">
        <f t="shared" si="246"/>
        <v>11</v>
      </c>
      <c r="FP17" s="7">
        <f t="shared" si="247"/>
        <v>-15</v>
      </c>
      <c r="FQ17">
        <v>1</v>
      </c>
      <c r="FR17"/>
      <c r="FS17"/>
      <c r="FU17" s="5">
        <f t="shared" si="32"/>
        <v>16</v>
      </c>
      <c r="FV17" s="57">
        <v>14</v>
      </c>
      <c r="FW17" s="48" t="str">
        <f>IF(COUNTIF(FV2:FV16,FV17)&gt;0,"R","")</f>
        <v/>
      </c>
      <c r="FX17" s="46">
        <f t="shared" si="248"/>
        <v>26</v>
      </c>
      <c r="FY17" s="6">
        <f t="shared" si="516"/>
        <v>3</v>
      </c>
      <c r="FZ17" s="6">
        <f t="shared" si="249"/>
        <v>30</v>
      </c>
      <c r="GA17" s="7">
        <f t="shared" si="250"/>
        <v>-88</v>
      </c>
      <c r="GB17">
        <v>1</v>
      </c>
      <c r="GC17"/>
      <c r="GD17"/>
      <c r="GF17" s="5">
        <f t="shared" si="34"/>
        <v>16</v>
      </c>
      <c r="GG17" s="57">
        <v>29</v>
      </c>
      <c r="GH17" s="48" t="str">
        <f>IF(COUNTIF(GG2:GG16,GG17)&gt;0,"R","")</f>
        <v/>
      </c>
      <c r="GI17" s="46">
        <f t="shared" si="251"/>
        <v>25</v>
      </c>
      <c r="GJ17" s="6">
        <f t="shared" si="517"/>
        <v>2</v>
      </c>
      <c r="GK17" s="6">
        <f t="shared" si="252"/>
        <v>22</v>
      </c>
      <c r="GL17" s="7">
        <f t="shared" si="253"/>
        <v>4</v>
      </c>
      <c r="GM17">
        <v>2</v>
      </c>
      <c r="GN17"/>
      <c r="GO17"/>
      <c r="GQ17" s="5">
        <f t="shared" si="36"/>
        <v>16</v>
      </c>
      <c r="GR17" s="57">
        <v>17</v>
      </c>
      <c r="GS17" s="48" t="str">
        <f>IF(COUNTIF(GR2:GR16,GR17)&gt;0,"R","")</f>
        <v/>
      </c>
      <c r="GT17" s="46">
        <f t="shared" si="254"/>
        <v>27</v>
      </c>
      <c r="GU17" s="6">
        <f t="shared" si="518"/>
        <v>2</v>
      </c>
      <c r="GV17" s="6">
        <f t="shared" si="255"/>
        <v>18</v>
      </c>
      <c r="GW17" s="7">
        <f t="shared" si="256"/>
        <v>-57</v>
      </c>
      <c r="GX17">
        <v>1</v>
      </c>
      <c r="GY17"/>
      <c r="GZ17"/>
      <c r="HB17" s="5">
        <f t="shared" si="38"/>
        <v>16</v>
      </c>
      <c r="HC17" s="57">
        <v>35</v>
      </c>
      <c r="HD17" s="48" t="str">
        <f>IF(COUNTIF(HC2:HC16,HC17)&gt;0,"R","")</f>
        <v/>
      </c>
      <c r="HE17" s="46">
        <f t="shared" si="257"/>
        <v>26</v>
      </c>
      <c r="HF17" s="6">
        <f t="shared" si="519"/>
        <v>2</v>
      </c>
      <c r="HG17" s="6">
        <f t="shared" si="258"/>
        <v>20</v>
      </c>
      <c r="HH17" s="7">
        <f t="shared" si="259"/>
        <v>24</v>
      </c>
      <c r="HI17">
        <v>2</v>
      </c>
      <c r="HJ17"/>
      <c r="HK17"/>
      <c r="HM17" s="5">
        <f t="shared" si="40"/>
        <v>16</v>
      </c>
      <c r="HN17" s="57">
        <v>12</v>
      </c>
      <c r="HO17" s="48" t="str">
        <f>IF(COUNTIF(HN2:HN16,HN17)&gt;0,"R","")</f>
        <v/>
      </c>
      <c r="HP17" s="46">
        <f t="shared" si="260"/>
        <v>25</v>
      </c>
      <c r="HQ17" s="6">
        <f t="shared" si="520"/>
        <v>1</v>
      </c>
      <c r="HR17" s="6">
        <f t="shared" si="261"/>
        <v>11</v>
      </c>
      <c r="HS17" s="7">
        <f t="shared" si="262"/>
        <v>29</v>
      </c>
      <c r="HT17">
        <v>1</v>
      </c>
      <c r="HU17"/>
      <c r="HV17"/>
      <c r="HX17" s="5">
        <f t="shared" si="42"/>
        <v>16</v>
      </c>
      <c r="HY17" s="57">
        <v>35</v>
      </c>
      <c r="HZ17" s="48" t="str">
        <f>IF(COUNTIF(HY2:HY16,HY17)&gt;0,"R","")</f>
        <v/>
      </c>
      <c r="IA17" s="46">
        <f t="shared" si="263"/>
        <v>26</v>
      </c>
      <c r="IB17" s="6">
        <f t="shared" si="521"/>
        <v>2</v>
      </c>
      <c r="IC17" s="6">
        <f t="shared" si="264"/>
        <v>20</v>
      </c>
      <c r="ID17" s="7">
        <f t="shared" si="265"/>
        <v>-4</v>
      </c>
      <c r="IE17">
        <v>2</v>
      </c>
      <c r="IF17"/>
      <c r="IG17"/>
      <c r="II17" s="5">
        <f t="shared" si="44"/>
        <v>16</v>
      </c>
      <c r="IJ17" s="57">
        <v>16</v>
      </c>
      <c r="IK17" s="48" t="str">
        <f>IF(COUNTIF(IJ2:IJ16,IJ17)&gt;0,"R","")</f>
        <v>R</v>
      </c>
      <c r="IL17" s="46">
        <f t="shared" si="266"/>
        <v>24</v>
      </c>
      <c r="IM17" s="6">
        <f t="shared" si="522"/>
        <v>1</v>
      </c>
      <c r="IN17" s="6">
        <f t="shared" si="267"/>
        <v>-24</v>
      </c>
      <c r="IO17" s="7">
        <f t="shared" si="268"/>
        <v>-4</v>
      </c>
      <c r="IP17"/>
      <c r="IQ17"/>
      <c r="IR17"/>
      <c r="IT17" s="5">
        <f t="shared" si="46"/>
        <v>16</v>
      </c>
      <c r="IU17" s="57">
        <v>36</v>
      </c>
      <c r="IV17" s="48" t="str">
        <f>IF(COUNTIF(IU2:IU16,IU17)&gt;0,"R","")</f>
        <v>R</v>
      </c>
      <c r="IW17" s="46">
        <f t="shared" si="269"/>
        <v>25</v>
      </c>
      <c r="IX17" s="6">
        <f t="shared" si="523"/>
        <v>1</v>
      </c>
      <c r="IY17" s="6">
        <f t="shared" si="270"/>
        <v>-25</v>
      </c>
      <c r="IZ17" s="7">
        <f t="shared" si="271"/>
        <v>15</v>
      </c>
      <c r="JA17"/>
      <c r="JB17"/>
      <c r="JC17"/>
      <c r="JE17" s="5">
        <f t="shared" si="48"/>
        <v>16</v>
      </c>
      <c r="JF17" s="57">
        <v>8</v>
      </c>
      <c r="JG17" s="48" t="str">
        <f>IF(COUNTIF(JF2:JF16,JF17)&gt;0,"R","")</f>
        <v/>
      </c>
      <c r="JH17" s="46">
        <f t="shared" si="272"/>
        <v>24</v>
      </c>
      <c r="JI17" s="6">
        <f t="shared" si="524"/>
        <v>1</v>
      </c>
      <c r="JJ17" s="6">
        <f t="shared" si="273"/>
        <v>12</v>
      </c>
      <c r="JK17" s="7">
        <f t="shared" si="274"/>
        <v>32</v>
      </c>
      <c r="JL17">
        <v>1</v>
      </c>
      <c r="JM17"/>
      <c r="JN17"/>
      <c r="JP17" s="5">
        <f t="shared" si="50"/>
        <v>16</v>
      </c>
      <c r="JQ17" s="57">
        <v>3</v>
      </c>
      <c r="JR17" s="48" t="str">
        <f>IF(COUNTIF(JQ2:JQ16,JQ17)&gt;0,"R","")</f>
        <v>R</v>
      </c>
      <c r="JS17" s="46">
        <f t="shared" si="275"/>
        <v>25</v>
      </c>
      <c r="JT17" s="6">
        <f t="shared" si="525"/>
        <v>3</v>
      </c>
      <c r="JU17" s="6">
        <f t="shared" si="276"/>
        <v>-75</v>
      </c>
      <c r="JV17" s="7">
        <f t="shared" si="277"/>
        <v>-123</v>
      </c>
      <c r="JW17"/>
      <c r="JX17"/>
      <c r="JY17"/>
      <c r="KA17" s="5">
        <f t="shared" si="52"/>
        <v>16</v>
      </c>
      <c r="KB17" s="57">
        <v>19</v>
      </c>
      <c r="KC17" s="48" t="str">
        <f>IF(COUNTIF(KB2:KB16,KB17)&gt;0,"R","")</f>
        <v>R</v>
      </c>
      <c r="KD17" s="46">
        <f t="shared" si="278"/>
        <v>25</v>
      </c>
      <c r="KE17" s="6">
        <f t="shared" si="526"/>
        <v>3</v>
      </c>
      <c r="KF17" s="6">
        <f t="shared" si="279"/>
        <v>-75</v>
      </c>
      <c r="KG17" s="7">
        <f t="shared" si="280"/>
        <v>-123</v>
      </c>
      <c r="KH17"/>
      <c r="KI17"/>
      <c r="KJ17"/>
      <c r="KL17" s="5">
        <f t="shared" si="54"/>
        <v>16</v>
      </c>
      <c r="KM17" s="57">
        <v>1</v>
      </c>
      <c r="KN17" s="48" t="str">
        <f>IF(COUNTIF(KM2:KM16,KM17)&gt;0,"R","")</f>
        <v>R</v>
      </c>
      <c r="KO17" s="46">
        <f t="shared" si="281"/>
        <v>26</v>
      </c>
      <c r="KP17" s="6">
        <f t="shared" si="527"/>
        <v>1</v>
      </c>
      <c r="KQ17" s="6">
        <f t="shared" si="282"/>
        <v>-26</v>
      </c>
      <c r="KR17" s="7">
        <f t="shared" si="283"/>
        <v>-44</v>
      </c>
      <c r="KS17"/>
      <c r="KT17"/>
      <c r="KU17"/>
      <c r="KW17" s="5">
        <f t="shared" si="56"/>
        <v>16</v>
      </c>
      <c r="KX17" s="57">
        <v>7</v>
      </c>
      <c r="KY17" s="48" t="str">
        <f>IF(COUNTIF(KX2:KX16,KX17)&gt;0,"R","")</f>
        <v>R</v>
      </c>
      <c r="KZ17" s="46">
        <f t="shared" si="284"/>
        <v>24</v>
      </c>
      <c r="LA17" s="6">
        <f t="shared" si="528"/>
        <v>1</v>
      </c>
      <c r="LB17" s="6">
        <f t="shared" si="285"/>
        <v>-24</v>
      </c>
      <c r="LC17" s="7">
        <f t="shared" si="286"/>
        <v>-6</v>
      </c>
      <c r="LD17"/>
      <c r="LE17"/>
      <c r="LF17"/>
      <c r="LH17" s="5">
        <f t="shared" si="58"/>
        <v>16</v>
      </c>
      <c r="LI17" s="57">
        <v>31</v>
      </c>
      <c r="LJ17" s="48" t="str">
        <f>IF(COUNTIF(LI2:LI16,LI17)&gt;0,"R","")</f>
        <v/>
      </c>
      <c r="LK17" s="46">
        <f t="shared" si="287"/>
        <v>25</v>
      </c>
      <c r="LL17" s="6">
        <f t="shared" si="529"/>
        <v>2</v>
      </c>
      <c r="LM17" s="6">
        <f t="shared" si="288"/>
        <v>22</v>
      </c>
      <c r="LN17" s="7">
        <f t="shared" si="289"/>
        <v>31</v>
      </c>
      <c r="LO17">
        <v>2</v>
      </c>
      <c r="LP17"/>
      <c r="LQ17"/>
      <c r="LS17" s="5">
        <f t="shared" si="60"/>
        <v>16</v>
      </c>
      <c r="LT17" s="57">
        <v>24</v>
      </c>
      <c r="LU17" s="48" t="str">
        <f>IF(COUNTIF(LT2:LT16,LT17)&gt;0,"R","")</f>
        <v/>
      </c>
      <c r="LV17" s="46">
        <f t="shared" si="290"/>
        <v>23</v>
      </c>
      <c r="LW17" s="6">
        <f t="shared" si="530"/>
        <v>1</v>
      </c>
      <c r="LX17" s="6">
        <f t="shared" si="291"/>
        <v>13</v>
      </c>
      <c r="LY17" s="7">
        <f t="shared" si="292"/>
        <v>63</v>
      </c>
      <c r="LZ17">
        <v>1</v>
      </c>
      <c r="MA17"/>
      <c r="MB17"/>
      <c r="MD17" s="5">
        <f t="shared" si="62"/>
        <v>16</v>
      </c>
      <c r="ME17" s="57">
        <v>2</v>
      </c>
      <c r="MF17" s="48" t="str">
        <f>IF(COUNTIF(ME2:ME16,ME17)&gt;0,"R","")</f>
        <v/>
      </c>
      <c r="MG17" s="46">
        <f t="shared" si="293"/>
        <v>24</v>
      </c>
      <c r="MH17" s="6">
        <f t="shared" si="531"/>
        <v>2</v>
      </c>
      <c r="MI17" s="6">
        <f t="shared" si="294"/>
        <v>24</v>
      </c>
      <c r="MJ17" s="7">
        <f t="shared" si="295"/>
        <v>1</v>
      </c>
      <c r="MK17">
        <v>1</v>
      </c>
      <c r="ML17"/>
      <c r="MM17"/>
      <c r="MO17" s="5">
        <f t="shared" si="64"/>
        <v>16</v>
      </c>
      <c r="MP17" s="57">
        <v>7</v>
      </c>
      <c r="MQ17" s="48" t="str">
        <f>IF(COUNTIF(MP2:MP16,MP17)&gt;0,"R","")</f>
        <v/>
      </c>
      <c r="MR17" s="46">
        <f t="shared" si="296"/>
        <v>23</v>
      </c>
      <c r="MS17" s="6">
        <f t="shared" si="532"/>
        <v>1</v>
      </c>
      <c r="MT17" s="6">
        <f t="shared" si="297"/>
        <v>13</v>
      </c>
      <c r="MU17" s="7">
        <f t="shared" si="298"/>
        <v>37</v>
      </c>
      <c r="MV17">
        <v>1</v>
      </c>
      <c r="MW17"/>
      <c r="MX17"/>
      <c r="MZ17" s="5">
        <f t="shared" si="66"/>
        <v>16</v>
      </c>
      <c r="NA17" s="57">
        <v>34</v>
      </c>
      <c r="NB17" s="48" t="str">
        <f>IF(COUNTIF(NA2:NA16,NA17)&gt;0,"R","")</f>
        <v/>
      </c>
      <c r="NC17" s="46">
        <f t="shared" si="299"/>
        <v>27</v>
      </c>
      <c r="ND17" s="6">
        <f t="shared" si="533"/>
        <v>4</v>
      </c>
      <c r="NE17" s="6">
        <f t="shared" si="300"/>
        <v>36</v>
      </c>
      <c r="NF17" s="7">
        <f t="shared" si="301"/>
        <v>-111</v>
      </c>
      <c r="NG17">
        <v>4</v>
      </c>
      <c r="NH17"/>
      <c r="NI17"/>
      <c r="NK17" s="5">
        <f t="shared" si="68"/>
        <v>16</v>
      </c>
      <c r="NL17" s="57">
        <v>20</v>
      </c>
      <c r="NM17" s="48" t="str">
        <f>IF(COUNTIF(NL2:NL16,NL17)&gt;0,"R","")</f>
        <v/>
      </c>
      <c r="NN17" s="46">
        <f t="shared" si="302"/>
        <v>24</v>
      </c>
      <c r="NO17" s="6">
        <f t="shared" si="534"/>
        <v>2</v>
      </c>
      <c r="NP17" s="6">
        <f t="shared" si="303"/>
        <v>24</v>
      </c>
      <c r="NQ17" s="7">
        <f t="shared" si="304"/>
        <v>38</v>
      </c>
      <c r="NR17">
        <v>2</v>
      </c>
      <c r="NS17"/>
      <c r="NT17"/>
      <c r="NV17" s="5">
        <f t="shared" si="70"/>
        <v>16</v>
      </c>
      <c r="NW17" s="57">
        <v>28</v>
      </c>
      <c r="NX17" s="48" t="str">
        <f>IF(COUNTIF(NW2:NW16,NW17)&gt;0,"R","")</f>
        <v/>
      </c>
      <c r="NY17" s="46">
        <f t="shared" si="305"/>
        <v>26</v>
      </c>
      <c r="NZ17" s="6">
        <f t="shared" si="535"/>
        <v>2</v>
      </c>
      <c r="OA17" s="6">
        <f t="shared" si="306"/>
        <v>20</v>
      </c>
      <c r="OB17" s="7">
        <f t="shared" si="307"/>
        <v>24</v>
      </c>
      <c r="OC17">
        <v>2</v>
      </c>
      <c r="OD17"/>
      <c r="OE17"/>
      <c r="OG17" s="5">
        <f t="shared" si="72"/>
        <v>16</v>
      </c>
      <c r="OH17" s="57">
        <v>11</v>
      </c>
      <c r="OI17" s="48" t="str">
        <f>IF(COUNTIF(OH2:OH16,OH17)&gt;0,"R","")</f>
        <v/>
      </c>
      <c r="OJ17" s="46">
        <f t="shared" si="308"/>
        <v>26</v>
      </c>
      <c r="OK17" s="6">
        <f t="shared" si="536"/>
        <v>2</v>
      </c>
      <c r="OL17" s="6">
        <f t="shared" si="309"/>
        <v>20</v>
      </c>
      <c r="OM17" s="7">
        <f t="shared" si="310"/>
        <v>-19</v>
      </c>
      <c r="ON17">
        <v>1</v>
      </c>
      <c r="OO17"/>
      <c r="OP17"/>
      <c r="OR17" s="5">
        <f t="shared" si="74"/>
        <v>16</v>
      </c>
      <c r="OS17" s="57">
        <v>9</v>
      </c>
      <c r="OT17" s="48" t="str">
        <f>IF(COUNTIF(OS2:OS16,OS17)&gt;0,"R","")</f>
        <v/>
      </c>
      <c r="OU17" s="46">
        <f t="shared" si="311"/>
        <v>25</v>
      </c>
      <c r="OV17" s="6">
        <f t="shared" si="537"/>
        <v>3</v>
      </c>
      <c r="OW17" s="6">
        <f t="shared" si="312"/>
        <v>33</v>
      </c>
      <c r="OX17" s="7">
        <f t="shared" si="313"/>
        <v>-56</v>
      </c>
      <c r="OY17">
        <v>2</v>
      </c>
      <c r="OZ17"/>
      <c r="PA17"/>
      <c r="PC17" s="5">
        <f t="shared" si="76"/>
        <v>16</v>
      </c>
      <c r="PD17" s="57">
        <v>18</v>
      </c>
      <c r="PE17" s="48" t="str">
        <f>IF(COUNTIF(PD2:PD16,PD17)&gt;0,"R","")</f>
        <v/>
      </c>
      <c r="PF17" s="46">
        <f t="shared" si="314"/>
        <v>24</v>
      </c>
      <c r="PG17" s="6">
        <f t="shared" si="538"/>
        <v>1</v>
      </c>
      <c r="PH17" s="6">
        <f t="shared" si="315"/>
        <v>12</v>
      </c>
      <c r="PI17" s="7">
        <f t="shared" si="316"/>
        <v>36</v>
      </c>
      <c r="PJ17">
        <v>1</v>
      </c>
      <c r="PK17"/>
      <c r="PL17"/>
      <c r="PN17" s="5">
        <f t="shared" si="78"/>
        <v>16</v>
      </c>
      <c r="PO17" s="57">
        <v>20</v>
      </c>
      <c r="PP17" s="48" t="str">
        <f>IF(COUNTIF(PO2:PO16,PO17)&gt;0,"R","")</f>
        <v/>
      </c>
      <c r="PQ17" s="46">
        <f t="shared" si="317"/>
        <v>22</v>
      </c>
      <c r="PR17" s="6">
        <f t="shared" si="539"/>
        <v>1</v>
      </c>
      <c r="PS17" s="6">
        <f t="shared" si="318"/>
        <v>14</v>
      </c>
      <c r="PT17" s="7">
        <f t="shared" si="319"/>
        <v>69</v>
      </c>
      <c r="PU17">
        <v>1</v>
      </c>
      <c r="PV17"/>
      <c r="PW17"/>
      <c r="PY17" s="5">
        <f t="shared" si="80"/>
        <v>16</v>
      </c>
      <c r="PZ17" s="57">
        <v>3</v>
      </c>
      <c r="QA17" s="48" t="str">
        <f>IF(COUNTIF(PZ2:PZ16,PZ17)&gt;0,"R","")</f>
        <v>R</v>
      </c>
      <c r="QB17" s="46">
        <f t="shared" si="320"/>
        <v>26</v>
      </c>
      <c r="QC17" s="6">
        <f t="shared" si="540"/>
        <v>3</v>
      </c>
      <c r="QD17" s="6">
        <f t="shared" si="321"/>
        <v>-78</v>
      </c>
      <c r="QE17" s="7">
        <f t="shared" si="322"/>
        <v>-176</v>
      </c>
      <c r="QF17"/>
      <c r="QG17"/>
      <c r="QH17"/>
      <c r="QJ17" s="5">
        <f t="shared" si="82"/>
        <v>16</v>
      </c>
      <c r="QK17" s="57">
        <v>18</v>
      </c>
      <c r="QL17" s="48" t="str">
        <f>IF(COUNTIF(QK2:QK16,QK17)&gt;0,"R","")</f>
        <v/>
      </c>
      <c r="QM17" s="46">
        <f t="shared" si="323"/>
        <v>24</v>
      </c>
      <c r="QN17" s="6">
        <f t="shared" si="541"/>
        <v>1</v>
      </c>
      <c r="QO17" s="6">
        <f t="shared" si="324"/>
        <v>12</v>
      </c>
      <c r="QP17" s="7">
        <f t="shared" si="325"/>
        <v>36</v>
      </c>
      <c r="QQ17">
        <v>1</v>
      </c>
      <c r="QR17"/>
      <c r="QS17"/>
      <c r="QU17" s="5">
        <f t="shared" si="84"/>
        <v>16</v>
      </c>
      <c r="QV17" s="57">
        <v>29</v>
      </c>
      <c r="QW17" s="48" t="str">
        <f>IF(COUNTIF(QV2:QV16,QV17)&gt;0,"R","")</f>
        <v>R</v>
      </c>
      <c r="QX17" s="46">
        <f t="shared" si="326"/>
        <v>25</v>
      </c>
      <c r="QY17" s="6">
        <f t="shared" si="542"/>
        <v>1</v>
      </c>
      <c r="QZ17" s="6">
        <f t="shared" si="327"/>
        <v>-25</v>
      </c>
      <c r="RA17" s="7">
        <f t="shared" si="328"/>
        <v>-7</v>
      </c>
      <c r="RB17"/>
      <c r="RC17"/>
      <c r="RD17"/>
      <c r="RF17" s="5">
        <f t="shared" si="86"/>
        <v>16</v>
      </c>
      <c r="RG17" s="57">
        <v>31</v>
      </c>
      <c r="RH17" s="48" t="str">
        <f>IF(COUNTIF(RG2:RG16,RG17)&gt;0,"R","")</f>
        <v>R</v>
      </c>
      <c r="RI17" s="46">
        <f t="shared" si="329"/>
        <v>27</v>
      </c>
      <c r="RJ17" s="6">
        <f t="shared" si="543"/>
        <v>3</v>
      </c>
      <c r="RK17" s="6">
        <f t="shared" si="330"/>
        <v>-81</v>
      </c>
      <c r="RL17" s="7">
        <f t="shared" si="331"/>
        <v>-210</v>
      </c>
      <c r="RM17"/>
      <c r="RN17"/>
      <c r="RO17"/>
      <c r="RQ17" s="5">
        <f t="shared" si="88"/>
        <v>16</v>
      </c>
      <c r="RR17" s="57">
        <v>15</v>
      </c>
      <c r="RS17" s="48" t="str">
        <f>IF(COUNTIF(RR2:RR16,RR17)&gt;0,"R","")</f>
        <v>R</v>
      </c>
      <c r="RT17" s="46">
        <f t="shared" si="332"/>
        <v>23</v>
      </c>
      <c r="RU17" s="6">
        <f t="shared" si="544"/>
        <v>1</v>
      </c>
      <c r="RV17" s="6">
        <f t="shared" si="333"/>
        <v>-23</v>
      </c>
      <c r="RW17" s="7">
        <f t="shared" si="334"/>
        <v>3</v>
      </c>
      <c r="RX17"/>
      <c r="RY17"/>
      <c r="RZ17"/>
      <c r="SB17" s="5">
        <f t="shared" si="90"/>
        <v>16</v>
      </c>
      <c r="SC17" s="57">
        <v>29</v>
      </c>
      <c r="SD17" s="48" t="str">
        <f>IF(COUNTIF(SC2:SC16,SC17)&gt;0,"R","")</f>
        <v>R</v>
      </c>
      <c r="SE17" s="46">
        <f t="shared" si="335"/>
        <v>24</v>
      </c>
      <c r="SF17" s="6">
        <f t="shared" si="545"/>
        <v>1</v>
      </c>
      <c r="SG17" s="6">
        <f t="shared" si="336"/>
        <v>-24</v>
      </c>
      <c r="SH17" s="7">
        <f t="shared" si="337"/>
        <v>21</v>
      </c>
      <c r="SI17"/>
      <c r="SJ17"/>
      <c r="SK17"/>
      <c r="SM17" s="5">
        <f t="shared" si="92"/>
        <v>16</v>
      </c>
      <c r="SN17" s="57">
        <v>0</v>
      </c>
      <c r="SO17" s="48" t="str">
        <f>IF(COUNTIF(SN2:SN16,SN17)&gt;0,"R","")</f>
        <v>R</v>
      </c>
      <c r="SP17" s="46">
        <f t="shared" si="338"/>
        <v>26</v>
      </c>
      <c r="SQ17" s="6">
        <f t="shared" si="546"/>
        <v>3</v>
      </c>
      <c r="SR17" s="6">
        <f t="shared" si="339"/>
        <v>-78</v>
      </c>
      <c r="SS17" s="7">
        <f t="shared" si="340"/>
        <v>-132</v>
      </c>
      <c r="ST17"/>
      <c r="SU17"/>
      <c r="SV17"/>
      <c r="SX17" s="5">
        <f t="shared" si="94"/>
        <v>16</v>
      </c>
      <c r="SY17" s="57">
        <v>17</v>
      </c>
      <c r="SZ17" s="48" t="str">
        <f>IF(COUNTIF(SY2:SY16,SY17)&gt;0,"R","")</f>
        <v/>
      </c>
      <c r="TA17" s="46">
        <f t="shared" si="341"/>
        <v>24</v>
      </c>
      <c r="TB17" s="6">
        <f t="shared" si="547"/>
        <v>1</v>
      </c>
      <c r="TC17" s="6">
        <f t="shared" si="342"/>
        <v>12</v>
      </c>
      <c r="TD17" s="7">
        <f t="shared" si="343"/>
        <v>36</v>
      </c>
      <c r="TE17">
        <v>1</v>
      </c>
      <c r="TF17"/>
      <c r="TG17"/>
      <c r="TI17" s="5">
        <f t="shared" si="96"/>
        <v>16</v>
      </c>
      <c r="TJ17" s="57">
        <v>20</v>
      </c>
      <c r="TK17" s="48" t="str">
        <f>IF(COUNTIF(TJ2:TJ16,TJ17)&gt;0,"R","")</f>
        <v/>
      </c>
      <c r="TL17" s="46">
        <f t="shared" si="344"/>
        <v>25</v>
      </c>
      <c r="TM17" s="6">
        <f t="shared" si="548"/>
        <v>4</v>
      </c>
      <c r="TN17" s="6">
        <f t="shared" si="345"/>
        <v>44</v>
      </c>
      <c r="TO17" s="7">
        <f t="shared" si="346"/>
        <v>-87</v>
      </c>
      <c r="TP17">
        <v>4</v>
      </c>
      <c r="TQ17"/>
      <c r="TR17"/>
      <c r="TT17" s="5">
        <f t="shared" si="98"/>
        <v>16</v>
      </c>
      <c r="TU17" s="57">
        <v>2</v>
      </c>
      <c r="TV17" s="48" t="str">
        <f>IF(COUNTIF(TU2:TU16,TU17)&gt;0,"R","")</f>
        <v>R</v>
      </c>
      <c r="TW17" s="46">
        <f t="shared" si="347"/>
        <v>24</v>
      </c>
      <c r="TX17" s="6">
        <f t="shared" si="549"/>
        <v>1</v>
      </c>
      <c r="TY17" s="6">
        <f t="shared" si="348"/>
        <v>-24</v>
      </c>
      <c r="TZ17" s="7">
        <f t="shared" si="349"/>
        <v>-2</v>
      </c>
      <c r="UA17"/>
      <c r="UB17"/>
      <c r="UC17"/>
      <c r="UE17" s="5">
        <f t="shared" si="100"/>
        <v>16</v>
      </c>
      <c r="UF17" s="57">
        <v>13</v>
      </c>
      <c r="UG17" s="48" t="str">
        <f>IF(COUNTIF(UF2:UF16,UF17)&gt;0,"R","")</f>
        <v/>
      </c>
      <c r="UH17" s="46">
        <f t="shared" si="350"/>
        <v>24</v>
      </c>
      <c r="UI17" s="6">
        <f t="shared" si="550"/>
        <v>1</v>
      </c>
      <c r="UJ17" s="6">
        <f t="shared" si="351"/>
        <v>12</v>
      </c>
      <c r="UK17" s="7">
        <f t="shared" si="352"/>
        <v>30</v>
      </c>
      <c r="UL17">
        <v>1</v>
      </c>
      <c r="UM17"/>
      <c r="UN17"/>
      <c r="UP17" s="5">
        <f t="shared" si="102"/>
        <v>16</v>
      </c>
      <c r="UQ17" s="57">
        <v>16</v>
      </c>
      <c r="UR17" s="48" t="str">
        <f>IF(COUNTIF(UQ2:UQ16,UQ17)&gt;0,"R","")</f>
        <v>R</v>
      </c>
      <c r="US17" s="46">
        <f t="shared" si="353"/>
        <v>25</v>
      </c>
      <c r="UT17" s="6">
        <f t="shared" si="551"/>
        <v>2</v>
      </c>
      <c r="UU17" s="6">
        <f t="shared" si="354"/>
        <v>-50</v>
      </c>
      <c r="UV17" s="7">
        <f t="shared" si="355"/>
        <v>-64</v>
      </c>
      <c r="UW17"/>
      <c r="UX17"/>
      <c r="UY17"/>
      <c r="VA17" s="5">
        <f t="shared" si="104"/>
        <v>16</v>
      </c>
      <c r="VB17" s="57">
        <v>24</v>
      </c>
      <c r="VC17" s="48" t="str">
        <f>IF(COUNTIF(VB2:VB16,VB17)&gt;0,"R","")</f>
        <v/>
      </c>
      <c r="VD17" s="46">
        <f t="shared" si="356"/>
        <v>24</v>
      </c>
      <c r="VE17" s="6">
        <f t="shared" si="552"/>
        <v>2</v>
      </c>
      <c r="VF17" s="6">
        <f t="shared" si="357"/>
        <v>24</v>
      </c>
      <c r="VG17" s="7">
        <f t="shared" si="358"/>
        <v>1</v>
      </c>
      <c r="VH17">
        <v>1</v>
      </c>
      <c r="VI17"/>
      <c r="VJ17"/>
      <c r="VL17" s="5">
        <f t="shared" si="106"/>
        <v>16</v>
      </c>
      <c r="VM17" s="57">
        <v>29</v>
      </c>
      <c r="VN17" s="48" t="str">
        <f>IF(COUNTIF(VM2:VM16,VM17)&gt;0,"R","")</f>
        <v>R</v>
      </c>
      <c r="VO17" s="46">
        <f t="shared" si="359"/>
        <v>26</v>
      </c>
      <c r="VP17" s="6">
        <f t="shared" si="553"/>
        <v>2</v>
      </c>
      <c r="VQ17" s="6">
        <f t="shared" si="360"/>
        <v>-52</v>
      </c>
      <c r="VR17" s="7">
        <f t="shared" si="361"/>
        <v>-139</v>
      </c>
      <c r="VS17"/>
      <c r="VT17"/>
      <c r="VU17"/>
      <c r="VW17" s="5">
        <f t="shared" si="108"/>
        <v>16</v>
      </c>
      <c r="VX17" s="57">
        <v>11</v>
      </c>
      <c r="VY17" s="48" t="str">
        <f>IF(COUNTIF(VX2:VX16,VX17)&gt;0,"R","")</f>
        <v/>
      </c>
      <c r="VZ17" s="46">
        <f t="shared" si="362"/>
        <v>24</v>
      </c>
      <c r="WA17" s="6">
        <f t="shared" si="554"/>
        <v>1</v>
      </c>
      <c r="WB17" s="6">
        <f t="shared" si="363"/>
        <v>12</v>
      </c>
      <c r="WC17" s="7">
        <f t="shared" si="364"/>
        <v>36</v>
      </c>
      <c r="WD17">
        <v>1</v>
      </c>
      <c r="WE17"/>
      <c r="WF17"/>
      <c r="WH17" s="5">
        <f t="shared" si="110"/>
        <v>16</v>
      </c>
      <c r="WI17" s="57">
        <v>35</v>
      </c>
      <c r="WJ17" s="48" t="str">
        <f>IF(COUNTIF(WI2:WI16,WI17)&gt;0,"R","")</f>
        <v/>
      </c>
      <c r="WK17" s="46">
        <f t="shared" si="365"/>
        <v>25</v>
      </c>
      <c r="WL17" s="6">
        <f t="shared" si="555"/>
        <v>1</v>
      </c>
      <c r="WM17" s="6">
        <f t="shared" si="366"/>
        <v>11</v>
      </c>
      <c r="WN17" s="7">
        <f t="shared" si="367"/>
        <v>27</v>
      </c>
      <c r="WO17">
        <v>1</v>
      </c>
      <c r="WP17"/>
      <c r="WQ17"/>
      <c r="WS17" s="5">
        <f t="shared" si="112"/>
        <v>16</v>
      </c>
      <c r="WT17" s="57">
        <v>32</v>
      </c>
      <c r="WU17" s="48" t="str">
        <f>IF(COUNTIF(WT2:WT16,WT17)&gt;0,"R","")</f>
        <v>R</v>
      </c>
      <c r="WV17" s="46">
        <f t="shared" si="368"/>
        <v>25</v>
      </c>
      <c r="WW17" s="6">
        <f t="shared" si="556"/>
        <v>1</v>
      </c>
      <c r="WX17" s="6">
        <f t="shared" si="369"/>
        <v>-25</v>
      </c>
      <c r="WY17" s="7">
        <f t="shared" si="370"/>
        <v>-13</v>
      </c>
      <c r="WZ17"/>
      <c r="XA17"/>
      <c r="XB17"/>
      <c r="XD17" s="5">
        <f t="shared" si="114"/>
        <v>16</v>
      </c>
      <c r="XE17" s="57">
        <v>17</v>
      </c>
      <c r="XF17" s="48" t="str">
        <f>IF(COUNTIF(XE2:XE16,XE17)&gt;0,"R","")</f>
        <v/>
      </c>
      <c r="XG17" s="46">
        <f t="shared" si="371"/>
        <v>25</v>
      </c>
      <c r="XH17" s="6">
        <f t="shared" si="557"/>
        <v>1</v>
      </c>
      <c r="XI17" s="6">
        <f t="shared" si="372"/>
        <v>11</v>
      </c>
      <c r="XJ17" s="7">
        <f t="shared" si="373"/>
        <v>51</v>
      </c>
      <c r="XK17">
        <v>1</v>
      </c>
      <c r="XL17"/>
      <c r="XM17"/>
      <c r="XO17" s="5">
        <f t="shared" si="116"/>
        <v>16</v>
      </c>
      <c r="XP17" s="57">
        <v>9</v>
      </c>
      <c r="XQ17" s="48" t="str">
        <f>IF(COUNTIF(XP2:XP16,XP17)&gt;0,"R","")</f>
        <v/>
      </c>
      <c r="XR17" s="46">
        <f t="shared" si="374"/>
        <v>24</v>
      </c>
      <c r="XS17" s="6">
        <f t="shared" si="558"/>
        <v>3</v>
      </c>
      <c r="XT17" s="6">
        <f t="shared" si="375"/>
        <v>36</v>
      </c>
      <c r="XU17" s="7">
        <f t="shared" si="376"/>
        <v>-6</v>
      </c>
      <c r="XV17">
        <v>3</v>
      </c>
      <c r="XW17"/>
      <c r="XX17"/>
      <c r="XZ17" s="5">
        <f t="shared" si="118"/>
        <v>16</v>
      </c>
      <c r="YA17" s="57">
        <v>10</v>
      </c>
      <c r="YB17" s="48" t="str">
        <f>IF(COUNTIF(YA2:YA16,YA17)&gt;0,"R","")</f>
        <v/>
      </c>
      <c r="YC17" s="46">
        <f t="shared" si="377"/>
        <v>27</v>
      </c>
      <c r="YD17" s="6">
        <f t="shared" si="559"/>
        <v>1</v>
      </c>
      <c r="YE17" s="6">
        <f t="shared" si="378"/>
        <v>9</v>
      </c>
      <c r="YF17" s="7">
        <f t="shared" si="379"/>
        <v>-14</v>
      </c>
      <c r="YG17">
        <v>1</v>
      </c>
      <c r="YH17"/>
      <c r="YI17"/>
      <c r="YK17" s="5">
        <f t="shared" si="120"/>
        <v>16</v>
      </c>
      <c r="YL17" s="57">
        <v>31</v>
      </c>
      <c r="YM17" s="48" t="str">
        <f>IF(COUNTIF(YL2:YL16,YL17)&gt;0,"R","")</f>
        <v/>
      </c>
      <c r="YN17" s="46">
        <f t="shared" si="380"/>
        <v>24</v>
      </c>
      <c r="YO17" s="6">
        <f t="shared" si="560"/>
        <v>1</v>
      </c>
      <c r="YP17" s="6">
        <f t="shared" si="381"/>
        <v>12</v>
      </c>
      <c r="YQ17" s="7">
        <f t="shared" si="382"/>
        <v>34</v>
      </c>
      <c r="YR17">
        <v>1</v>
      </c>
      <c r="YS17"/>
      <c r="YT17"/>
      <c r="YU17"/>
      <c r="YV17" s="5">
        <f t="shared" si="122"/>
        <v>16</v>
      </c>
      <c r="YW17" s="57">
        <v>24</v>
      </c>
      <c r="YX17" s="48" t="str">
        <f>IF(COUNTIF(YW2:YW16,YW17)&gt;0,"R","")</f>
        <v/>
      </c>
      <c r="YY17" s="46">
        <f t="shared" si="383"/>
        <v>25</v>
      </c>
      <c r="YZ17" s="6">
        <f t="shared" si="561"/>
        <v>1</v>
      </c>
      <c r="ZA17" s="6">
        <f t="shared" si="384"/>
        <v>11</v>
      </c>
      <c r="ZB17" s="7">
        <f t="shared" si="385"/>
        <v>2</v>
      </c>
      <c r="ZC17">
        <v>1</v>
      </c>
      <c r="ZD17"/>
      <c r="ZE17"/>
      <c r="ZG17" s="5">
        <f t="shared" si="124"/>
        <v>16</v>
      </c>
      <c r="ZH17" s="57">
        <v>31</v>
      </c>
      <c r="ZI17" s="48" t="str">
        <f>IF(COUNTIF(ZH2:ZH16,ZH17)&gt;0,"R","")</f>
        <v>R</v>
      </c>
      <c r="ZJ17" s="46">
        <f t="shared" si="386"/>
        <v>23</v>
      </c>
      <c r="ZK17" s="6">
        <f t="shared" si="562"/>
        <v>1</v>
      </c>
      <c r="ZL17" s="6">
        <f t="shared" si="387"/>
        <v>-23</v>
      </c>
      <c r="ZM17" s="7">
        <f t="shared" si="388"/>
        <v>27</v>
      </c>
      <c r="ZN17"/>
      <c r="ZO17"/>
      <c r="ZP17"/>
      <c r="ZR17" s="5">
        <f t="shared" si="126"/>
        <v>16</v>
      </c>
      <c r="ZS17" s="57">
        <v>3</v>
      </c>
      <c r="ZT17" s="48" t="str">
        <f>IF(COUNTIF(ZS2:ZS16,ZS17)&gt;0,"R","")</f>
        <v>R</v>
      </c>
      <c r="ZU17" s="46">
        <f t="shared" si="389"/>
        <v>24</v>
      </c>
      <c r="ZV17" s="6">
        <f t="shared" si="563"/>
        <v>1</v>
      </c>
      <c r="ZW17" s="6">
        <f t="shared" si="390"/>
        <v>-24</v>
      </c>
      <c r="ZX17" s="7">
        <f t="shared" si="391"/>
        <v>-28</v>
      </c>
      <c r="ZY17"/>
      <c r="ZZ17"/>
      <c r="AAA17"/>
      <c r="AAC17" s="5">
        <f t="shared" si="128"/>
        <v>16</v>
      </c>
      <c r="AAD17" s="57">
        <v>16</v>
      </c>
      <c r="AAE17" s="48" t="str">
        <f>IF(COUNTIF(AAD2:AAD16,AAD17)&gt;0,"R","")</f>
        <v>R</v>
      </c>
      <c r="AAF17" s="46">
        <f t="shared" si="392"/>
        <v>25</v>
      </c>
      <c r="AAG17" s="6">
        <f t="shared" si="564"/>
        <v>2</v>
      </c>
      <c r="AAH17" s="6">
        <f t="shared" si="393"/>
        <v>-50</v>
      </c>
      <c r="AAI17" s="7">
        <f t="shared" si="394"/>
        <v>-66</v>
      </c>
      <c r="AAJ17"/>
      <c r="AAK17"/>
      <c r="AAL17"/>
      <c r="AAN17" s="5">
        <f t="shared" si="130"/>
        <v>16</v>
      </c>
      <c r="AAO17" s="57">
        <v>5</v>
      </c>
      <c r="AAP17" s="48" t="str">
        <f>IF(COUNTIF(AAO2:AAO16,AAO17)&gt;0,"R","")</f>
        <v/>
      </c>
      <c r="AAQ17" s="46">
        <f t="shared" si="395"/>
        <v>26</v>
      </c>
      <c r="AAR17" s="6">
        <f t="shared" si="565"/>
        <v>2</v>
      </c>
      <c r="AAS17" s="6">
        <f t="shared" si="396"/>
        <v>20</v>
      </c>
      <c r="AAT17" s="7">
        <f t="shared" si="397"/>
        <v>-4</v>
      </c>
      <c r="AAU17">
        <v>2</v>
      </c>
      <c r="AAV17"/>
      <c r="AAW17"/>
      <c r="AAY17" s="5">
        <f t="shared" si="132"/>
        <v>16</v>
      </c>
      <c r="AAZ17" s="57">
        <v>35</v>
      </c>
      <c r="ABA17" s="48" t="str">
        <f>IF(COUNTIF(AAZ2:AAZ16,AAZ17)&gt;0,"R","")</f>
        <v/>
      </c>
      <c r="ABB17" s="46">
        <f t="shared" si="398"/>
        <v>24</v>
      </c>
      <c r="ABC17" s="6">
        <f t="shared" si="566"/>
        <v>1</v>
      </c>
      <c r="ABD17" s="6">
        <f t="shared" si="399"/>
        <v>12</v>
      </c>
      <c r="ABE17" s="7">
        <f t="shared" si="400"/>
        <v>34</v>
      </c>
      <c r="ABF17">
        <v>1</v>
      </c>
      <c r="ABG17"/>
      <c r="ABH17"/>
      <c r="ABJ17" s="5">
        <f t="shared" si="134"/>
        <v>16</v>
      </c>
      <c r="ABK17" s="57">
        <v>0</v>
      </c>
      <c r="ABL17" s="48" t="str">
        <f>IF(COUNTIF(ABK2:ABK16,ABK17)&gt;0,"R","")</f>
        <v>R</v>
      </c>
      <c r="ABM17" s="46">
        <f t="shared" si="401"/>
        <v>24</v>
      </c>
      <c r="ABN17" s="6">
        <f t="shared" si="567"/>
        <v>1</v>
      </c>
      <c r="ABO17" s="6">
        <f t="shared" si="402"/>
        <v>-24</v>
      </c>
      <c r="ABP17" s="7">
        <f t="shared" si="403"/>
        <v>-47</v>
      </c>
      <c r="ABQ17"/>
      <c r="ABR17"/>
      <c r="ABS17"/>
      <c r="ABU17" s="5">
        <f t="shared" si="136"/>
        <v>16</v>
      </c>
      <c r="ABV17" s="57">
        <v>27</v>
      </c>
      <c r="ABW17" s="48" t="str">
        <f>IF(COUNTIF(ABV2:ABV16,ABV17)&gt;0,"R","")</f>
        <v/>
      </c>
      <c r="ABX17" s="46">
        <f t="shared" si="404"/>
        <v>25</v>
      </c>
      <c r="ABY17" s="6">
        <f t="shared" si="568"/>
        <v>2</v>
      </c>
      <c r="ABZ17" s="6">
        <f t="shared" si="405"/>
        <v>22</v>
      </c>
      <c r="ACA17" s="7">
        <f t="shared" si="406"/>
        <v>-9</v>
      </c>
      <c r="ACB17">
        <v>1</v>
      </c>
      <c r="ACC17"/>
      <c r="ACD17"/>
      <c r="ACF17" s="5">
        <f t="shared" si="138"/>
        <v>16</v>
      </c>
      <c r="ACG17" s="57">
        <v>7</v>
      </c>
      <c r="ACH17" s="48" t="str">
        <f>IF(COUNTIF(ACG2:ACG16,ACG17)&gt;0,"R","")</f>
        <v/>
      </c>
      <c r="ACI17" s="46">
        <f t="shared" si="407"/>
        <v>24</v>
      </c>
      <c r="ACJ17" s="6">
        <f t="shared" si="569"/>
        <v>1</v>
      </c>
      <c r="ACK17" s="6">
        <f t="shared" si="408"/>
        <v>12</v>
      </c>
      <c r="ACL17" s="7">
        <f t="shared" si="409"/>
        <v>57</v>
      </c>
      <c r="ACM17">
        <v>1</v>
      </c>
      <c r="ACN17"/>
      <c r="ACO17"/>
      <c r="ACQ17" s="5">
        <f t="shared" si="140"/>
        <v>16</v>
      </c>
      <c r="ACR17" s="57">
        <v>31</v>
      </c>
      <c r="ACS17" s="48" t="str">
        <f>IF(COUNTIF(ACR2:ACR16,ACR17)&gt;0,"R","")</f>
        <v/>
      </c>
      <c r="ACT17" s="46">
        <f t="shared" si="410"/>
        <v>25</v>
      </c>
      <c r="ACU17" s="6">
        <f t="shared" si="570"/>
        <v>2</v>
      </c>
      <c r="ACV17" s="6">
        <f t="shared" si="411"/>
        <v>22</v>
      </c>
      <c r="ACW17" s="7">
        <f t="shared" si="412"/>
        <v>-35</v>
      </c>
      <c r="ACX17">
        <v>1</v>
      </c>
      <c r="ACY17"/>
      <c r="ACZ17"/>
      <c r="ADB17" s="5">
        <f t="shared" si="142"/>
        <v>16</v>
      </c>
      <c r="ADC17" s="57">
        <v>7</v>
      </c>
      <c r="ADD17" s="48" t="str">
        <f>IF(COUNTIF(ADC2:ADC16,ADC17)&gt;0,"R","")</f>
        <v/>
      </c>
      <c r="ADE17" s="46">
        <f t="shared" si="413"/>
        <v>25</v>
      </c>
      <c r="ADF17" s="6">
        <f t="shared" si="571"/>
        <v>1</v>
      </c>
      <c r="ADG17" s="6">
        <f t="shared" si="414"/>
        <v>11</v>
      </c>
      <c r="ADH17" s="7">
        <f t="shared" si="415"/>
        <v>27</v>
      </c>
      <c r="ADI17">
        <v>1</v>
      </c>
      <c r="ADJ17"/>
      <c r="ADK17"/>
      <c r="ADM17" s="5">
        <f t="shared" si="144"/>
        <v>16</v>
      </c>
      <c r="ADN17" s="57">
        <v>2</v>
      </c>
      <c r="ADO17" s="48" t="str">
        <f>IF(COUNTIF(ADN2:ADN16,ADN17)&gt;0,"R","")</f>
        <v>R</v>
      </c>
      <c r="ADP17" s="46">
        <f t="shared" si="416"/>
        <v>25</v>
      </c>
      <c r="ADQ17" s="6">
        <f t="shared" si="572"/>
        <v>1</v>
      </c>
      <c r="ADR17" s="6">
        <f t="shared" si="417"/>
        <v>-25</v>
      </c>
      <c r="ADS17" s="7">
        <f t="shared" si="418"/>
        <v>-51</v>
      </c>
      <c r="ADT17"/>
      <c r="ADU17"/>
      <c r="ADV17"/>
      <c r="ADX17" s="5">
        <f t="shared" si="146"/>
        <v>16</v>
      </c>
      <c r="ADY17" s="57">
        <v>14</v>
      </c>
      <c r="ADZ17" s="48" t="str">
        <f>IF(COUNTIF(ADY2:ADY16,ADY17)&gt;0,"R","")</f>
        <v>R</v>
      </c>
      <c r="AEA17" s="46">
        <f t="shared" si="419"/>
        <v>22</v>
      </c>
      <c r="AEB17" s="6">
        <f t="shared" si="573"/>
        <v>1</v>
      </c>
      <c r="AEC17" s="6">
        <f t="shared" si="420"/>
        <v>-22</v>
      </c>
      <c r="AED17" s="7">
        <f t="shared" si="421"/>
        <v>33</v>
      </c>
      <c r="AEE17"/>
      <c r="AEF17"/>
      <c r="AEG17"/>
      <c r="AEI17" s="5">
        <f t="shared" si="148"/>
        <v>16</v>
      </c>
      <c r="AEJ17" s="57">
        <v>17</v>
      </c>
      <c r="AEK17" s="48" t="str">
        <f>IF(COUNTIF(AEJ2:AEJ16,AEJ17)&gt;0,"R","")</f>
        <v/>
      </c>
      <c r="AEL17" s="46">
        <f t="shared" si="422"/>
        <v>26</v>
      </c>
      <c r="AEM17" s="6">
        <f t="shared" si="574"/>
        <v>2</v>
      </c>
      <c r="AEN17" s="6">
        <f t="shared" si="423"/>
        <v>20</v>
      </c>
      <c r="AEO17" s="7">
        <f t="shared" si="424"/>
        <v>-19</v>
      </c>
      <c r="AEP17">
        <v>1</v>
      </c>
      <c r="AEQ17"/>
      <c r="AER17"/>
      <c r="AET17" s="5">
        <f t="shared" si="150"/>
        <v>16</v>
      </c>
      <c r="AEU17" s="57">
        <v>34</v>
      </c>
      <c r="AEV17" s="48" t="str">
        <f>IF(COUNTIF(AEU2:AEU16,AEU17)&gt;0,"R","")</f>
        <v>R</v>
      </c>
      <c r="AEW17" s="46">
        <f t="shared" si="425"/>
        <v>22</v>
      </c>
      <c r="AEX17" s="6">
        <f t="shared" si="575"/>
        <v>1</v>
      </c>
      <c r="AEY17" s="6">
        <f t="shared" si="426"/>
        <v>-22</v>
      </c>
      <c r="AEZ17" s="7">
        <f t="shared" si="427"/>
        <v>33</v>
      </c>
      <c r="AFA17"/>
      <c r="AFB17"/>
      <c r="AFC17"/>
      <c r="AFE17" s="5">
        <f t="shared" si="152"/>
        <v>16</v>
      </c>
      <c r="AFF17" s="57">
        <v>0</v>
      </c>
      <c r="AFG17" s="48" t="str">
        <f>IF(COUNTIF(AFF2:AFF16,AFF17)&gt;0,"R","")</f>
        <v/>
      </c>
      <c r="AFH17" s="46">
        <f t="shared" si="428"/>
        <v>24</v>
      </c>
      <c r="AFI17" s="6">
        <f t="shared" si="576"/>
        <v>1</v>
      </c>
      <c r="AFJ17" s="6">
        <f t="shared" si="429"/>
        <v>12</v>
      </c>
      <c r="AFK17" s="7">
        <f t="shared" si="430"/>
        <v>57</v>
      </c>
      <c r="AFL17">
        <v>1</v>
      </c>
      <c r="AFM17"/>
      <c r="AFN17"/>
      <c r="AFP17" s="5">
        <f t="shared" si="154"/>
        <v>16</v>
      </c>
      <c r="AFQ17" s="57">
        <v>1</v>
      </c>
      <c r="AFR17" s="48" t="str">
        <f>IF(COUNTIF(AFQ2:AFQ16,AFQ17)&gt;0,"R","")</f>
        <v>R</v>
      </c>
      <c r="AFS17" s="46">
        <f t="shared" si="431"/>
        <v>22</v>
      </c>
      <c r="AFT17" s="6">
        <f t="shared" si="577"/>
        <v>1</v>
      </c>
      <c r="AFU17" s="6">
        <f t="shared" si="432"/>
        <v>-22</v>
      </c>
      <c r="AFV17" s="7">
        <f t="shared" si="433"/>
        <v>33</v>
      </c>
      <c r="AFW17"/>
      <c r="AFX17"/>
      <c r="AFY17"/>
      <c r="AGA17" s="5">
        <f t="shared" si="156"/>
        <v>16</v>
      </c>
      <c r="AGB17" s="57">
        <v>17</v>
      </c>
      <c r="AGC17" s="48" t="str">
        <f>IF(COUNTIF(AGB2:AGB16,AGB17)&gt;0,"R","")</f>
        <v/>
      </c>
      <c r="AGD17" s="46">
        <f t="shared" si="434"/>
        <v>29</v>
      </c>
      <c r="AGE17" s="6">
        <f t="shared" si="578"/>
        <v>6</v>
      </c>
      <c r="AGF17" s="6">
        <f t="shared" si="435"/>
        <v>42</v>
      </c>
      <c r="AGG17" s="7">
        <f t="shared" si="436"/>
        <v>-393</v>
      </c>
      <c r="AGH17">
        <v>6</v>
      </c>
      <c r="AGI17"/>
      <c r="AGJ17"/>
      <c r="AGL17" s="5">
        <f t="shared" si="158"/>
        <v>16</v>
      </c>
      <c r="AGM17" s="57">
        <v>16</v>
      </c>
      <c r="AGN17" s="48" t="str">
        <f>IF(COUNTIF(AGM2:AGM16,AGM17)&gt;0,"R","")</f>
        <v/>
      </c>
      <c r="AGO17" s="46">
        <f t="shared" si="437"/>
        <v>25</v>
      </c>
      <c r="AGP17" s="6">
        <f t="shared" si="579"/>
        <v>2</v>
      </c>
      <c r="AGQ17" s="6">
        <f t="shared" si="438"/>
        <v>22</v>
      </c>
      <c r="AGR17" s="7">
        <f t="shared" si="439"/>
        <v>6</v>
      </c>
      <c r="AGS17">
        <v>2</v>
      </c>
      <c r="AGT17"/>
      <c r="AGU17"/>
      <c r="AGW17" s="5">
        <f t="shared" si="160"/>
        <v>16</v>
      </c>
      <c r="AGX17" s="57">
        <v>1</v>
      </c>
      <c r="AGY17" s="48" t="str">
        <f>IF(COUNTIF(AGX2:AGX16,AGX17)&gt;0,"R","")</f>
        <v/>
      </c>
      <c r="AGZ17" s="46">
        <f t="shared" si="440"/>
        <v>25</v>
      </c>
      <c r="AHA17" s="6">
        <f t="shared" si="580"/>
        <v>2</v>
      </c>
      <c r="AHB17" s="6">
        <f t="shared" si="441"/>
        <v>22</v>
      </c>
      <c r="AHC17" s="7">
        <f t="shared" si="442"/>
        <v>31</v>
      </c>
      <c r="AHD17">
        <v>2</v>
      </c>
      <c r="AHE17"/>
      <c r="AHF17"/>
      <c r="AHH17" s="5">
        <f t="shared" si="162"/>
        <v>16</v>
      </c>
      <c r="AHI17" s="57">
        <v>1</v>
      </c>
      <c r="AHJ17" s="48" t="str">
        <f>IF(COUNTIF(AHI2:AHI16,AHI17)&gt;0,"R","")</f>
        <v>R</v>
      </c>
      <c r="AHK17" s="46">
        <f t="shared" si="443"/>
        <v>26</v>
      </c>
      <c r="AHL17" s="6">
        <f t="shared" si="581"/>
        <v>2</v>
      </c>
      <c r="AHM17" s="6">
        <f t="shared" si="444"/>
        <v>-52</v>
      </c>
      <c r="AHN17" s="7">
        <f t="shared" si="445"/>
        <v>-118</v>
      </c>
      <c r="AHO17"/>
      <c r="AHP17"/>
      <c r="AHQ17"/>
      <c r="AHS17" s="5">
        <f t="shared" si="164"/>
        <v>16</v>
      </c>
      <c r="AHT17" s="57">
        <v>24</v>
      </c>
      <c r="AHU17" s="48" t="str">
        <f>IF(COUNTIF(AHT2:AHT16,AHT17)&gt;0,"R","")</f>
        <v>R</v>
      </c>
      <c r="AHV17" s="46">
        <f t="shared" si="446"/>
        <v>24</v>
      </c>
      <c r="AHW17" s="6">
        <f t="shared" si="582"/>
        <v>1</v>
      </c>
      <c r="AHX17" s="6">
        <f t="shared" si="447"/>
        <v>-24</v>
      </c>
      <c r="AHY17" s="7">
        <f t="shared" si="448"/>
        <v>21</v>
      </c>
      <c r="AHZ17"/>
      <c r="AIA17"/>
      <c r="AIB17"/>
      <c r="AID17" s="5">
        <f t="shared" si="166"/>
        <v>16</v>
      </c>
      <c r="AIE17" s="57">
        <v>28</v>
      </c>
      <c r="AIF17" s="48" t="str">
        <f>IF(COUNTIF(AIE2:AIE16,AIE17)&gt;0,"R","")</f>
        <v/>
      </c>
      <c r="AIG17" s="46">
        <f t="shared" si="449"/>
        <v>24</v>
      </c>
      <c r="AIH17" s="6">
        <f t="shared" si="583"/>
        <v>1</v>
      </c>
      <c r="AII17" s="6">
        <f t="shared" si="450"/>
        <v>12</v>
      </c>
      <c r="AIJ17" s="7">
        <f t="shared" si="451"/>
        <v>57</v>
      </c>
      <c r="AIK17">
        <v>1</v>
      </c>
      <c r="AIL17"/>
      <c r="AIM17"/>
      <c r="AIO17" s="5">
        <f t="shared" si="168"/>
        <v>16</v>
      </c>
      <c r="AIP17" s="57">
        <v>9</v>
      </c>
      <c r="AIQ17" s="48" t="str">
        <f>IF(COUNTIF(AIP2:AIP16,AIP17)&gt;0,"R","")</f>
        <v/>
      </c>
      <c r="AIR17" s="46">
        <f t="shared" si="452"/>
        <v>26</v>
      </c>
      <c r="AIS17" s="6">
        <f t="shared" si="584"/>
        <v>2</v>
      </c>
      <c r="AIT17" s="6">
        <f t="shared" si="453"/>
        <v>20</v>
      </c>
      <c r="AIU17" s="7">
        <f t="shared" si="454"/>
        <v>24</v>
      </c>
      <c r="AIV17">
        <v>2</v>
      </c>
      <c r="AIW17"/>
      <c r="AIX17"/>
      <c r="AIZ17" s="5">
        <f t="shared" si="170"/>
        <v>16</v>
      </c>
      <c r="AJA17" s="57">
        <v>31</v>
      </c>
      <c r="AJB17" s="48" t="str">
        <f>IF(COUNTIF(AJA2:AJA16,AJA17)&gt;0,"R","")</f>
        <v>R</v>
      </c>
      <c r="AJC17" s="46">
        <f t="shared" si="455"/>
        <v>23</v>
      </c>
      <c r="AJD17" s="6">
        <f t="shared" si="585"/>
        <v>1</v>
      </c>
      <c r="AJE17" s="6">
        <f t="shared" si="456"/>
        <v>-23</v>
      </c>
      <c r="AJF17" s="7">
        <f t="shared" si="457"/>
        <v>27</v>
      </c>
      <c r="AJG17"/>
      <c r="AJH17"/>
      <c r="AJI17"/>
      <c r="AJK17" s="5">
        <f t="shared" si="172"/>
        <v>16</v>
      </c>
      <c r="AJL17" s="57">
        <v>31</v>
      </c>
      <c r="AJM17" s="48" t="str">
        <f>IF(COUNTIF(AJL2:AJL16,AJL17)&gt;0,"R","")</f>
        <v/>
      </c>
      <c r="AJN17" s="46">
        <f t="shared" si="458"/>
        <v>24</v>
      </c>
      <c r="AJO17" s="6">
        <f t="shared" si="586"/>
        <v>1</v>
      </c>
      <c r="AJP17" s="6">
        <f t="shared" si="459"/>
        <v>12</v>
      </c>
      <c r="AJQ17" s="7">
        <f t="shared" si="460"/>
        <v>36</v>
      </c>
      <c r="AJR17">
        <v>1</v>
      </c>
      <c r="AJS17"/>
      <c r="AJT17"/>
      <c r="AJV17" s="5">
        <f t="shared" si="174"/>
        <v>16</v>
      </c>
      <c r="AJW17" s="57">
        <v>10</v>
      </c>
      <c r="AJX17" s="48" t="str">
        <f>IF(COUNTIF(AJW2:AJW16,AJW17)&gt;0,"R","")</f>
        <v/>
      </c>
      <c r="AJY17" s="46">
        <f t="shared" si="461"/>
        <v>24</v>
      </c>
      <c r="AJZ17" s="6">
        <f t="shared" si="587"/>
        <v>1</v>
      </c>
      <c r="AKA17" s="6">
        <f t="shared" si="462"/>
        <v>12</v>
      </c>
      <c r="AKB17" s="7">
        <f t="shared" si="463"/>
        <v>32</v>
      </c>
      <c r="AKC17">
        <v>1</v>
      </c>
      <c r="AKD17"/>
      <c r="AKE17"/>
      <c r="AKG17" s="5">
        <f t="shared" si="176"/>
        <v>16</v>
      </c>
      <c r="AKH17" s="57">
        <v>15</v>
      </c>
      <c r="AKI17" s="48" t="str">
        <f>IF(COUNTIF(AKH2:AKH16,AKH17)&gt;0,"R","")</f>
        <v>R</v>
      </c>
      <c r="AKJ17" s="46">
        <f t="shared" si="464"/>
        <v>25</v>
      </c>
      <c r="AKK17" s="6">
        <f t="shared" si="588"/>
        <v>3</v>
      </c>
      <c r="AKL17" s="6">
        <f t="shared" si="465"/>
        <v>-75</v>
      </c>
      <c r="AKM17" s="7">
        <f t="shared" si="466"/>
        <v>-123</v>
      </c>
      <c r="AKN17"/>
      <c r="AKO17"/>
      <c r="AKP17"/>
      <c r="AKR17" s="5">
        <f t="shared" si="178"/>
        <v>16</v>
      </c>
      <c r="AKS17" s="57">
        <v>13</v>
      </c>
      <c r="AKT17" s="48" t="str">
        <f>IF(COUNTIF(AKS2:AKS16,AKS17)&gt;0,"R","")</f>
        <v/>
      </c>
      <c r="AKU17" s="46">
        <f t="shared" si="467"/>
        <v>23</v>
      </c>
      <c r="AKV17" s="6">
        <f t="shared" si="589"/>
        <v>1</v>
      </c>
      <c r="AKW17" s="6">
        <f t="shared" si="468"/>
        <v>13</v>
      </c>
      <c r="AKX17" s="7">
        <f t="shared" si="469"/>
        <v>43</v>
      </c>
      <c r="AKY17">
        <v>1</v>
      </c>
      <c r="AKZ17"/>
      <c r="ALA17"/>
      <c r="ALC17" s="5">
        <f t="shared" si="180"/>
        <v>16</v>
      </c>
      <c r="ALD17" s="57">
        <v>20</v>
      </c>
      <c r="ALE17" s="48" t="str">
        <f>IF(COUNTIF(ALD2:ALD16,ALD17)&gt;0,"R","")</f>
        <v>R</v>
      </c>
      <c r="ALF17" s="46">
        <f t="shared" si="470"/>
        <v>25</v>
      </c>
      <c r="ALG17" s="6">
        <f t="shared" si="590"/>
        <v>1</v>
      </c>
      <c r="ALH17" s="6">
        <f t="shared" si="471"/>
        <v>-25</v>
      </c>
      <c r="ALI17" s="7">
        <f t="shared" si="472"/>
        <v>-9</v>
      </c>
      <c r="ALJ17"/>
      <c r="ALK17"/>
      <c r="ALL17"/>
      <c r="ALN17" s="5">
        <f t="shared" si="182"/>
        <v>16</v>
      </c>
      <c r="ALO17" s="57">
        <v>25</v>
      </c>
      <c r="ALP17" s="48" t="str">
        <f>IF(COUNTIF(ALO2:ALO16,ALO17)&gt;0,"R","")</f>
        <v>R</v>
      </c>
      <c r="ALQ17" s="46">
        <f t="shared" si="473"/>
        <v>25</v>
      </c>
      <c r="ALR17" s="6">
        <f t="shared" si="591"/>
        <v>2</v>
      </c>
      <c r="ALS17" s="6">
        <f t="shared" si="474"/>
        <v>-50</v>
      </c>
      <c r="ALT17" s="7">
        <f t="shared" si="475"/>
        <v>-41</v>
      </c>
      <c r="ALU17"/>
      <c r="ALV17"/>
      <c r="ALW17"/>
      <c r="ALY17" s="5">
        <f t="shared" si="184"/>
        <v>16</v>
      </c>
      <c r="ALZ17" s="57">
        <v>34</v>
      </c>
      <c r="AMA17" s="48" t="str">
        <f>IF(COUNTIF(ALZ2:ALZ16,ALZ17)&gt;0,"R","")</f>
        <v>R</v>
      </c>
      <c r="AMB17" s="46">
        <f t="shared" si="476"/>
        <v>26</v>
      </c>
      <c r="AMC17" s="6">
        <f t="shared" si="592"/>
        <v>1</v>
      </c>
      <c r="AMD17" s="6">
        <f t="shared" si="477"/>
        <v>-26</v>
      </c>
      <c r="AME17" s="7">
        <f t="shared" si="478"/>
        <v>-18</v>
      </c>
      <c r="AMF17"/>
      <c r="AMG17"/>
      <c r="AMH17"/>
      <c r="AMJ17" s="5">
        <f t="shared" si="186"/>
        <v>16</v>
      </c>
      <c r="AMK17" s="57">
        <v>6</v>
      </c>
      <c r="AML17" s="48" t="str">
        <f>IF(COUNTIF(AMK2:AMK16,AMK17)&gt;0,"R","")</f>
        <v>R</v>
      </c>
      <c r="AMM17" s="46">
        <f t="shared" si="479"/>
        <v>23</v>
      </c>
      <c r="AMN17" s="6">
        <f t="shared" si="593"/>
        <v>1</v>
      </c>
      <c r="AMO17" s="6">
        <f t="shared" si="480"/>
        <v>-23</v>
      </c>
      <c r="AMP17" s="7">
        <f t="shared" si="481"/>
        <v>7</v>
      </c>
      <c r="AMQ17"/>
      <c r="AMR17"/>
      <c r="AMS17"/>
      <c r="AMU17" s="5">
        <f t="shared" si="188"/>
        <v>16</v>
      </c>
      <c r="AMV17" s="57">
        <v>15</v>
      </c>
      <c r="AMW17" s="48" t="str">
        <f>IF(COUNTIF(AMV2:AMV16,AMV17)&gt;0,"R","")</f>
        <v/>
      </c>
      <c r="AMX17" s="46">
        <f t="shared" si="482"/>
        <v>26</v>
      </c>
      <c r="AMY17" s="6">
        <f t="shared" si="594"/>
        <v>1</v>
      </c>
      <c r="AMZ17" s="6">
        <f t="shared" si="483"/>
        <v>10</v>
      </c>
      <c r="ANA17" s="7">
        <f t="shared" si="484"/>
        <v>20</v>
      </c>
      <c r="ANB17">
        <v>1</v>
      </c>
      <c r="ANC17"/>
      <c r="AND17"/>
      <c r="ANF17" s="5">
        <f t="shared" si="190"/>
        <v>16</v>
      </c>
      <c r="ANG17" s="57">
        <v>29</v>
      </c>
      <c r="ANH17" s="48" t="str">
        <f>IF(COUNTIF(ANG2:ANG16,ANG17)&gt;0,"R","")</f>
        <v/>
      </c>
      <c r="ANI17" s="46">
        <f t="shared" si="485"/>
        <v>25</v>
      </c>
      <c r="ANJ17" s="6">
        <f t="shared" si="595"/>
        <v>3</v>
      </c>
      <c r="ANK17" s="6">
        <f t="shared" si="486"/>
        <v>33</v>
      </c>
      <c r="ANL17" s="7">
        <f t="shared" si="487"/>
        <v>-15</v>
      </c>
      <c r="ANM17">
        <v>3</v>
      </c>
      <c r="ANN17"/>
      <c r="ANO17"/>
      <c r="ANQ17" s="5">
        <f t="shared" si="192"/>
        <v>16</v>
      </c>
      <c r="ANR17" s="57">
        <v>3</v>
      </c>
      <c r="ANS17" s="48" t="str">
        <f>IF(COUNTIF(ANR2:ANR16,ANR17)&gt;0,"R","")</f>
        <v/>
      </c>
      <c r="ANT17" s="46">
        <f t="shared" si="488"/>
        <v>26</v>
      </c>
      <c r="ANU17" s="6">
        <f t="shared" si="596"/>
        <v>2</v>
      </c>
      <c r="ANV17" s="6">
        <f t="shared" si="489"/>
        <v>20</v>
      </c>
      <c r="ANW17" s="7">
        <f t="shared" si="490"/>
        <v>0</v>
      </c>
      <c r="ANX17">
        <v>2</v>
      </c>
      <c r="ANY17"/>
      <c r="ANZ17"/>
      <c r="AOB17" s="5">
        <f t="shared" si="194"/>
        <v>16</v>
      </c>
      <c r="AOC17" s="57">
        <v>2</v>
      </c>
      <c r="AOD17" s="48" t="str">
        <f>IF(COUNTIF(AOC2:AOC16,AOC17)&gt;0,"R","")</f>
        <v/>
      </c>
      <c r="AOE17" s="46">
        <f t="shared" si="491"/>
        <v>22</v>
      </c>
      <c r="AOF17" s="6">
        <f t="shared" si="597"/>
        <v>1</v>
      </c>
      <c r="AOG17" s="6">
        <f t="shared" si="492"/>
        <v>14</v>
      </c>
      <c r="AOH17" s="7">
        <f t="shared" si="493"/>
        <v>69</v>
      </c>
      <c r="AOI17">
        <v>1</v>
      </c>
      <c r="AOJ17"/>
      <c r="AOK17"/>
      <c r="AOM17" s="5">
        <f t="shared" si="196"/>
        <v>16</v>
      </c>
      <c r="AON17" s="57">
        <v>12</v>
      </c>
      <c r="AOO17" s="48" t="str">
        <f>IF(COUNTIF(AON2:AON16,AON17)&gt;0,"R","")</f>
        <v/>
      </c>
      <c r="AOP17" s="46">
        <f t="shared" si="494"/>
        <v>23</v>
      </c>
      <c r="AOQ17" s="6">
        <f t="shared" si="598"/>
        <v>2</v>
      </c>
      <c r="AOR17" s="6">
        <f t="shared" si="495"/>
        <v>26</v>
      </c>
      <c r="AOS17" s="7">
        <f t="shared" si="496"/>
        <v>45</v>
      </c>
      <c r="AOT17">
        <v>2</v>
      </c>
      <c r="AOU17"/>
      <c r="AOV17"/>
      <c r="AOX17" s="5">
        <f t="shared" si="198"/>
        <v>16</v>
      </c>
      <c r="AOY17" s="57">
        <v>7</v>
      </c>
      <c r="AOZ17" s="48" t="str">
        <f>IF(COUNTIF(AOY2:AOY16,AOY17)&gt;0,"R","")</f>
        <v/>
      </c>
      <c r="APA17" s="46">
        <f t="shared" si="497"/>
        <v>22</v>
      </c>
      <c r="APB17" s="6">
        <f t="shared" si="599"/>
        <v>1</v>
      </c>
      <c r="APC17" s="6">
        <f t="shared" si="498"/>
        <v>14</v>
      </c>
      <c r="APD17" s="7">
        <f t="shared" si="499"/>
        <v>69</v>
      </c>
      <c r="APE17">
        <v>1</v>
      </c>
      <c r="APF17"/>
      <c r="APG17"/>
    </row>
    <row r="18" spans="1:1099" ht="15.75" x14ac:dyDescent="0.25">
      <c r="A18" s="5">
        <f t="shared" si="0"/>
        <v>17</v>
      </c>
      <c r="B18" s="57">
        <v>25</v>
      </c>
      <c r="C18" s="48" t="str">
        <f>IF(COUNTIF(B2:B17,B18)&gt;0,"R","")</f>
        <v>R</v>
      </c>
      <c r="D18" s="46">
        <f t="shared" si="200"/>
        <v>24</v>
      </c>
      <c r="E18" s="6">
        <f t="shared" si="500"/>
        <v>1</v>
      </c>
      <c r="F18" s="6">
        <f t="shared" si="201"/>
        <v>-24</v>
      </c>
      <c r="G18" s="7">
        <f t="shared" si="202"/>
        <v>1</v>
      </c>
      <c r="H18" s="39"/>
      <c r="I18" s="4"/>
      <c r="J18" s="4"/>
      <c r="L18" s="5">
        <f t="shared" si="2"/>
        <v>17</v>
      </c>
      <c r="M18" s="57">
        <v>36</v>
      </c>
      <c r="N18" s="48" t="str">
        <f>IF(COUNTIF(M2:M17,M18)&gt;0,"R","")</f>
        <v/>
      </c>
      <c r="O18" s="46">
        <f t="shared" si="203"/>
        <v>24</v>
      </c>
      <c r="P18" s="6">
        <f t="shared" si="501"/>
        <v>2</v>
      </c>
      <c r="Q18" s="6">
        <f t="shared" si="204"/>
        <v>24</v>
      </c>
      <c r="R18" s="7">
        <f t="shared" si="205"/>
        <v>-17</v>
      </c>
      <c r="S18" s="39">
        <v>2</v>
      </c>
      <c r="T18" s="4"/>
      <c r="U18" s="4"/>
      <c r="W18" s="5">
        <f t="shared" si="4"/>
        <v>17</v>
      </c>
      <c r="X18" s="57">
        <v>23</v>
      </c>
      <c r="Y18" s="48" t="str">
        <f>IF(COUNTIF(X2:X17,X18)&gt;0,"R","")</f>
        <v/>
      </c>
      <c r="Z18" s="46">
        <f t="shared" si="206"/>
        <v>21</v>
      </c>
      <c r="AA18" s="6">
        <f t="shared" si="502"/>
        <v>1</v>
      </c>
      <c r="AB18" s="6">
        <f t="shared" si="207"/>
        <v>15</v>
      </c>
      <c r="AC18" s="7">
        <f t="shared" si="208"/>
        <v>84</v>
      </c>
      <c r="AD18" s="39">
        <v>1</v>
      </c>
      <c r="AE18" s="4"/>
      <c r="AF18" s="4"/>
      <c r="AH18" s="5">
        <f t="shared" si="6"/>
        <v>17</v>
      </c>
      <c r="AI18" s="57">
        <v>1</v>
      </c>
      <c r="AJ18" s="48" t="str">
        <f>IF(COUNTIF(AI2:AI17,AI18)&gt;0,"R","")</f>
        <v>R</v>
      </c>
      <c r="AK18" s="46">
        <f t="shared" si="209"/>
        <v>24</v>
      </c>
      <c r="AL18" s="6">
        <f t="shared" si="503"/>
        <v>3</v>
      </c>
      <c r="AM18" s="6">
        <f t="shared" si="210"/>
        <v>-72</v>
      </c>
      <c r="AN18" s="7">
        <f t="shared" si="211"/>
        <v>-106</v>
      </c>
      <c r="AO18" s="39"/>
      <c r="AP18" s="4"/>
      <c r="AQ18" s="4"/>
      <c r="AS18" s="5">
        <f t="shared" si="8"/>
        <v>17</v>
      </c>
      <c r="AT18" s="57">
        <v>32</v>
      </c>
      <c r="AU18" s="48" t="str">
        <f>IF(COUNTIF(AT2:AT17,AT18)&gt;0,"R","")</f>
        <v>R</v>
      </c>
      <c r="AV18" s="46">
        <f t="shared" si="212"/>
        <v>23</v>
      </c>
      <c r="AW18" s="6">
        <f t="shared" si="504"/>
        <v>1</v>
      </c>
      <c r="AX18" s="6">
        <f t="shared" si="213"/>
        <v>-23</v>
      </c>
      <c r="AY18" s="7">
        <f t="shared" si="214"/>
        <v>34</v>
      </c>
      <c r="AZ18" s="39"/>
      <c r="BA18" s="4"/>
      <c r="BB18" s="4"/>
      <c r="BD18" s="5">
        <f t="shared" si="10"/>
        <v>17</v>
      </c>
      <c r="BE18" s="57">
        <v>32</v>
      </c>
      <c r="BF18" s="48" t="str">
        <f>IF(COUNTIF(BE2:BE17,BE18)&gt;0,"R","")</f>
        <v>R</v>
      </c>
      <c r="BG18" s="46">
        <f t="shared" si="215"/>
        <v>22</v>
      </c>
      <c r="BH18" s="6">
        <f t="shared" si="505"/>
        <v>1</v>
      </c>
      <c r="BI18" s="6">
        <f t="shared" si="216"/>
        <v>-22</v>
      </c>
      <c r="BJ18" s="7">
        <f t="shared" si="217"/>
        <v>23</v>
      </c>
      <c r="BK18" s="39"/>
      <c r="BL18" s="4"/>
      <c r="BM18" s="4"/>
      <c r="BO18" s="5">
        <f t="shared" si="12"/>
        <v>17</v>
      </c>
      <c r="BP18" s="57">
        <v>14</v>
      </c>
      <c r="BQ18" s="48" t="str">
        <f>IF(COUNTIF(BP2:BP17,BP18)&gt;0,"R","")</f>
        <v/>
      </c>
      <c r="BR18" s="46">
        <f t="shared" si="218"/>
        <v>23</v>
      </c>
      <c r="BS18" s="6">
        <f t="shared" si="506"/>
        <v>1</v>
      </c>
      <c r="BT18" s="6">
        <f t="shared" si="219"/>
        <v>13</v>
      </c>
      <c r="BU18" s="7">
        <f t="shared" si="220"/>
        <v>51</v>
      </c>
      <c r="BV18">
        <v>1</v>
      </c>
      <c r="BW18" s="66" t="s">
        <v>19</v>
      </c>
      <c r="BX18"/>
      <c r="BZ18" s="5">
        <f t="shared" si="14"/>
        <v>17</v>
      </c>
      <c r="CA18" s="57">
        <v>22</v>
      </c>
      <c r="CB18" s="48" t="str">
        <f>IF(COUNTIF(CA2:CA17,CA18)&gt;0,"R","")</f>
        <v/>
      </c>
      <c r="CC18" s="46">
        <f t="shared" si="221"/>
        <v>24</v>
      </c>
      <c r="CD18" s="6">
        <f t="shared" si="507"/>
        <v>1</v>
      </c>
      <c r="CE18" s="6">
        <f t="shared" si="222"/>
        <v>12</v>
      </c>
      <c r="CF18" s="7">
        <f t="shared" si="223"/>
        <v>12</v>
      </c>
      <c r="CG18">
        <v>1</v>
      </c>
      <c r="CH18"/>
      <c r="CI18"/>
      <c r="CK18" s="5">
        <f t="shared" si="16"/>
        <v>17</v>
      </c>
      <c r="CL18" s="57">
        <v>21</v>
      </c>
      <c r="CM18" s="48" t="str">
        <f>IF(COUNTIF(CL2:CL17,CL18)&gt;0,"R","")</f>
        <v>R</v>
      </c>
      <c r="CN18" s="46">
        <f t="shared" si="224"/>
        <v>22</v>
      </c>
      <c r="CO18" s="6">
        <f t="shared" si="508"/>
        <v>1</v>
      </c>
      <c r="CP18" s="6">
        <f t="shared" si="225"/>
        <v>-22</v>
      </c>
      <c r="CQ18" s="7">
        <f t="shared" si="226"/>
        <v>23</v>
      </c>
      <c r="CR18"/>
      <c r="CS18"/>
      <c r="CT18"/>
      <c r="CV18" s="5">
        <f t="shared" si="18"/>
        <v>17</v>
      </c>
      <c r="CW18" s="57">
        <v>32</v>
      </c>
      <c r="CX18" s="48" t="str">
        <f>IF(COUNTIF(CW2:CW17,CW18)&gt;0,"R","")</f>
        <v>R</v>
      </c>
      <c r="CY18" s="46">
        <f t="shared" si="227"/>
        <v>23</v>
      </c>
      <c r="CZ18" s="6">
        <f t="shared" si="509"/>
        <v>1</v>
      </c>
      <c r="DA18" s="6">
        <f t="shared" si="228"/>
        <v>-23</v>
      </c>
      <c r="DB18" s="7">
        <f t="shared" si="229"/>
        <v>34</v>
      </c>
      <c r="DC18"/>
      <c r="DD18"/>
      <c r="DE18"/>
      <c r="DG18" s="5">
        <f t="shared" si="20"/>
        <v>17</v>
      </c>
      <c r="DH18" s="57">
        <v>15</v>
      </c>
      <c r="DI18" s="48" t="str">
        <f>IF(COUNTIF(DH2:DH17,DH18)&gt;0,"R","")</f>
        <v/>
      </c>
      <c r="DJ18" s="46">
        <f t="shared" si="230"/>
        <v>24</v>
      </c>
      <c r="DK18" s="6">
        <f t="shared" si="510"/>
        <v>2</v>
      </c>
      <c r="DL18" s="6">
        <f t="shared" si="231"/>
        <v>24</v>
      </c>
      <c r="DM18" s="7">
        <f t="shared" si="232"/>
        <v>18</v>
      </c>
      <c r="DN18">
        <v>2</v>
      </c>
      <c r="DO18"/>
      <c r="DP18"/>
      <c r="DR18" s="5">
        <f t="shared" si="22"/>
        <v>17</v>
      </c>
      <c r="DS18" s="57">
        <v>16</v>
      </c>
      <c r="DT18" s="48" t="str">
        <f>IF(COUNTIF(DS2:DS17,DS18)&gt;0,"R","")</f>
        <v>R</v>
      </c>
      <c r="DU18" s="46">
        <f t="shared" si="233"/>
        <v>24</v>
      </c>
      <c r="DV18" s="6">
        <f t="shared" si="511"/>
        <v>1</v>
      </c>
      <c r="DW18" s="6">
        <f t="shared" si="234"/>
        <v>-24</v>
      </c>
      <c r="DX18" s="7">
        <f t="shared" si="235"/>
        <v>3</v>
      </c>
      <c r="DY18"/>
      <c r="DZ18"/>
      <c r="EA18"/>
      <c r="EC18" s="5">
        <f t="shared" si="24"/>
        <v>17</v>
      </c>
      <c r="ED18" s="57">
        <v>19</v>
      </c>
      <c r="EE18" s="48" t="str">
        <f>IF(COUNTIF(ED2:ED17,ED18)&gt;0,"R","")</f>
        <v/>
      </c>
      <c r="EF18" s="46">
        <f t="shared" si="236"/>
        <v>24</v>
      </c>
      <c r="EG18" s="6">
        <f t="shared" si="512"/>
        <v>2</v>
      </c>
      <c r="EH18" s="6">
        <f t="shared" si="237"/>
        <v>24</v>
      </c>
      <c r="EI18" s="7">
        <f t="shared" si="238"/>
        <v>45</v>
      </c>
      <c r="EJ18">
        <v>2</v>
      </c>
      <c r="EK18"/>
      <c r="EL18"/>
      <c r="EN18" s="5">
        <f t="shared" si="26"/>
        <v>17</v>
      </c>
      <c r="EO18" s="57">
        <v>1</v>
      </c>
      <c r="EP18" s="48" t="str">
        <f>IF(COUNTIF(EO2:EO17,EO18)&gt;0,"R","")</f>
        <v/>
      </c>
      <c r="EQ18" s="46">
        <f t="shared" si="239"/>
        <v>22</v>
      </c>
      <c r="ER18" s="6">
        <f t="shared" si="513"/>
        <v>1</v>
      </c>
      <c r="ES18" s="6">
        <f t="shared" si="240"/>
        <v>14</v>
      </c>
      <c r="ET18" s="7">
        <f t="shared" si="241"/>
        <v>77</v>
      </c>
      <c r="EU18">
        <v>1</v>
      </c>
      <c r="EV18"/>
      <c r="EW18"/>
      <c r="EY18" s="5">
        <f t="shared" si="28"/>
        <v>17</v>
      </c>
      <c r="EZ18" s="57">
        <v>34</v>
      </c>
      <c r="FA18" s="48" t="str">
        <f>IF(COUNTIF(EZ2:EZ17,EZ18)&gt;0,"R","")</f>
        <v>R</v>
      </c>
      <c r="FB18" s="46">
        <f t="shared" si="242"/>
        <v>26</v>
      </c>
      <c r="FC18" s="6">
        <f t="shared" si="514"/>
        <v>2</v>
      </c>
      <c r="FD18" s="6">
        <f t="shared" si="243"/>
        <v>-52</v>
      </c>
      <c r="FE18" s="7">
        <f t="shared" si="244"/>
        <v>-154</v>
      </c>
      <c r="FF18"/>
      <c r="FG18"/>
      <c r="FH18"/>
      <c r="FJ18" s="5">
        <f t="shared" si="30"/>
        <v>17</v>
      </c>
      <c r="FK18" s="57">
        <v>21</v>
      </c>
      <c r="FL18" s="48" t="str">
        <f>IF(COUNTIF(FK2:FK17,FK18)&gt;0,"R","")</f>
        <v/>
      </c>
      <c r="FM18" s="46">
        <f t="shared" si="245"/>
        <v>24</v>
      </c>
      <c r="FN18" s="6">
        <f t="shared" si="515"/>
        <v>1</v>
      </c>
      <c r="FO18" s="6">
        <f t="shared" si="246"/>
        <v>12</v>
      </c>
      <c r="FP18" s="7">
        <f t="shared" si="247"/>
        <v>-3</v>
      </c>
      <c r="FQ18">
        <v>1</v>
      </c>
      <c r="FR18"/>
      <c r="FS18"/>
      <c r="FU18" s="5">
        <f t="shared" si="32"/>
        <v>17</v>
      </c>
      <c r="FV18" s="57">
        <v>6</v>
      </c>
      <c r="FW18" s="48" t="str">
        <f>IF(COUNTIF(FV2:FV17,FV18)&gt;0,"R","")</f>
        <v>R</v>
      </c>
      <c r="FX18" s="46">
        <f t="shared" si="248"/>
        <v>25</v>
      </c>
      <c r="FY18" s="6">
        <f t="shared" si="516"/>
        <v>2</v>
      </c>
      <c r="FZ18" s="6">
        <f t="shared" si="249"/>
        <v>-50</v>
      </c>
      <c r="GA18" s="7">
        <f t="shared" si="250"/>
        <v>-138</v>
      </c>
      <c r="GB18"/>
      <c r="GC18"/>
      <c r="GD18"/>
      <c r="GF18" s="5">
        <f t="shared" si="34"/>
        <v>17</v>
      </c>
      <c r="GG18" s="57">
        <v>14</v>
      </c>
      <c r="GH18" s="48" t="str">
        <f>IF(COUNTIF(GG2:GG17,GG18)&gt;0,"R","")</f>
        <v>R</v>
      </c>
      <c r="GI18" s="46">
        <f t="shared" si="251"/>
        <v>24</v>
      </c>
      <c r="GJ18" s="6">
        <f t="shared" si="517"/>
        <v>1</v>
      </c>
      <c r="GK18" s="6">
        <f t="shared" si="252"/>
        <v>-24</v>
      </c>
      <c r="GL18" s="7">
        <f t="shared" si="253"/>
        <v>-20</v>
      </c>
      <c r="GM18"/>
      <c r="GN18"/>
      <c r="GO18"/>
      <c r="GQ18" s="5">
        <f t="shared" si="36"/>
        <v>17</v>
      </c>
      <c r="GR18" s="57">
        <v>20</v>
      </c>
      <c r="GS18" s="48" t="str">
        <f>IF(COUNTIF(GR2:GR17,GR18)&gt;0,"R","")</f>
        <v>R</v>
      </c>
      <c r="GT18" s="46">
        <f t="shared" si="254"/>
        <v>26</v>
      </c>
      <c r="GU18" s="6">
        <f t="shared" si="518"/>
        <v>1</v>
      </c>
      <c r="GV18" s="6">
        <f t="shared" si="255"/>
        <v>-26</v>
      </c>
      <c r="GW18" s="7">
        <f t="shared" si="256"/>
        <v>-83</v>
      </c>
      <c r="GX18"/>
      <c r="GY18"/>
      <c r="GZ18"/>
      <c r="HB18" s="5">
        <f t="shared" si="38"/>
        <v>17</v>
      </c>
      <c r="HC18" s="57">
        <v>14</v>
      </c>
      <c r="HD18" s="48" t="str">
        <f>IF(COUNTIF(HC2:HC17,HC18)&gt;0,"R","")</f>
        <v>R</v>
      </c>
      <c r="HE18" s="46">
        <f t="shared" si="257"/>
        <v>25</v>
      </c>
      <c r="HF18" s="6">
        <f t="shared" si="519"/>
        <v>1</v>
      </c>
      <c r="HG18" s="6">
        <f t="shared" si="258"/>
        <v>-25</v>
      </c>
      <c r="HH18" s="7">
        <f t="shared" si="259"/>
        <v>-1</v>
      </c>
      <c r="HI18"/>
      <c r="HJ18"/>
      <c r="HK18"/>
      <c r="HM18" s="5">
        <f t="shared" si="40"/>
        <v>17</v>
      </c>
      <c r="HN18" s="57">
        <v>10</v>
      </c>
      <c r="HO18" s="48" t="str">
        <f>IF(COUNTIF(HN2:HN17,HN18)&gt;0,"R","")</f>
        <v/>
      </c>
      <c r="HP18" s="46">
        <f t="shared" si="260"/>
        <v>24</v>
      </c>
      <c r="HQ18" s="6">
        <f t="shared" si="520"/>
        <v>1</v>
      </c>
      <c r="HR18" s="6">
        <f t="shared" si="261"/>
        <v>12</v>
      </c>
      <c r="HS18" s="7">
        <f t="shared" si="262"/>
        <v>41</v>
      </c>
      <c r="HT18">
        <v>1</v>
      </c>
      <c r="HU18"/>
      <c r="HV18"/>
      <c r="HX18" s="5">
        <f t="shared" si="42"/>
        <v>17</v>
      </c>
      <c r="HY18" s="57">
        <v>0</v>
      </c>
      <c r="HZ18" s="48" t="str">
        <f>IF(COUNTIF(HY2:HY17,HY18)&gt;0,"R","")</f>
        <v>R</v>
      </c>
      <c r="IA18" s="46">
        <f t="shared" si="263"/>
        <v>25</v>
      </c>
      <c r="IB18" s="6">
        <f t="shared" si="521"/>
        <v>1</v>
      </c>
      <c r="IC18" s="6">
        <f t="shared" si="264"/>
        <v>-25</v>
      </c>
      <c r="ID18" s="7">
        <f t="shared" si="265"/>
        <v>-29</v>
      </c>
      <c r="IE18"/>
      <c r="IF18"/>
      <c r="IG18"/>
      <c r="II18" s="5">
        <f t="shared" si="44"/>
        <v>17</v>
      </c>
      <c r="IJ18" s="57">
        <v>22</v>
      </c>
      <c r="IK18" s="48" t="str">
        <f>IF(COUNTIF(IJ2:IJ17,IJ18)&gt;0,"R","")</f>
        <v/>
      </c>
      <c r="IL18" s="46">
        <f t="shared" si="266"/>
        <v>24</v>
      </c>
      <c r="IM18" s="6">
        <f t="shared" si="522"/>
        <v>2</v>
      </c>
      <c r="IN18" s="6">
        <f t="shared" si="267"/>
        <v>24</v>
      </c>
      <c r="IO18" s="7">
        <f t="shared" si="268"/>
        <v>20</v>
      </c>
      <c r="IP18">
        <v>2</v>
      </c>
      <c r="IQ18"/>
      <c r="IR18"/>
      <c r="IT18" s="5">
        <f t="shared" si="46"/>
        <v>17</v>
      </c>
      <c r="IU18" s="57">
        <v>7</v>
      </c>
      <c r="IV18" s="48" t="str">
        <f>IF(COUNTIF(IU2:IU17,IU18)&gt;0,"R","")</f>
        <v/>
      </c>
      <c r="IW18" s="46">
        <f t="shared" si="269"/>
        <v>25</v>
      </c>
      <c r="IX18" s="6">
        <f t="shared" si="523"/>
        <v>2</v>
      </c>
      <c r="IY18" s="6">
        <f t="shared" si="270"/>
        <v>22</v>
      </c>
      <c r="IZ18" s="7">
        <f t="shared" si="271"/>
        <v>37</v>
      </c>
      <c r="JA18">
        <v>2</v>
      </c>
      <c r="JB18"/>
      <c r="JC18"/>
      <c r="JE18" s="5">
        <f t="shared" si="48"/>
        <v>17</v>
      </c>
      <c r="JF18" s="57">
        <v>15</v>
      </c>
      <c r="JG18" s="48" t="str">
        <f>IF(COUNTIF(JF2:JF17,JF18)&gt;0,"R","")</f>
        <v/>
      </c>
      <c r="JH18" s="46">
        <f t="shared" si="272"/>
        <v>23</v>
      </c>
      <c r="JI18" s="6">
        <f t="shared" si="524"/>
        <v>1</v>
      </c>
      <c r="JJ18" s="6">
        <f t="shared" si="273"/>
        <v>13</v>
      </c>
      <c r="JK18" s="7">
        <f t="shared" si="274"/>
        <v>45</v>
      </c>
      <c r="JL18">
        <v>1</v>
      </c>
      <c r="JM18"/>
      <c r="JN18"/>
      <c r="JP18" s="5">
        <f t="shared" si="50"/>
        <v>17</v>
      </c>
      <c r="JQ18" s="57">
        <v>21</v>
      </c>
      <c r="JR18" s="48" t="str">
        <f>IF(COUNTIF(JQ2:JQ17,JQ18)&gt;0,"R","")</f>
        <v>R</v>
      </c>
      <c r="JS18" s="46">
        <f t="shared" si="275"/>
        <v>25</v>
      </c>
      <c r="JT18" s="6">
        <f t="shared" si="525"/>
        <v>4</v>
      </c>
      <c r="JU18" s="6">
        <f t="shared" si="276"/>
        <v>-100</v>
      </c>
      <c r="JV18" s="7">
        <f t="shared" si="277"/>
        <v>-223</v>
      </c>
      <c r="JW18"/>
      <c r="JX18"/>
      <c r="JY18"/>
      <c r="KA18" s="5">
        <f t="shared" si="52"/>
        <v>17</v>
      </c>
      <c r="KB18" s="57">
        <v>27</v>
      </c>
      <c r="KC18" s="48" t="str">
        <f>IF(COUNTIF(KB2:KB17,KB18)&gt;0,"R","")</f>
        <v/>
      </c>
      <c r="KD18" s="46">
        <f t="shared" si="278"/>
        <v>25</v>
      </c>
      <c r="KE18" s="6">
        <f t="shared" si="526"/>
        <v>4</v>
      </c>
      <c r="KF18" s="6">
        <f t="shared" si="279"/>
        <v>44</v>
      </c>
      <c r="KG18" s="7">
        <f t="shared" si="280"/>
        <v>-79</v>
      </c>
      <c r="KH18">
        <v>4</v>
      </c>
      <c r="KI18"/>
      <c r="KJ18"/>
      <c r="KL18" s="5">
        <f t="shared" si="54"/>
        <v>17</v>
      </c>
      <c r="KM18" s="57">
        <v>36</v>
      </c>
      <c r="KN18" s="48" t="str">
        <f>IF(COUNTIF(KM2:KM17,KM18)&gt;0,"R","")</f>
        <v/>
      </c>
      <c r="KO18" s="46">
        <f t="shared" si="281"/>
        <v>26</v>
      </c>
      <c r="KP18" s="6">
        <f t="shared" si="527"/>
        <v>2</v>
      </c>
      <c r="KQ18" s="6">
        <f t="shared" si="282"/>
        <v>20</v>
      </c>
      <c r="KR18" s="7">
        <f t="shared" si="283"/>
        <v>-24</v>
      </c>
      <c r="KS18">
        <v>2</v>
      </c>
      <c r="KT18"/>
      <c r="KU18"/>
      <c r="KW18" s="5">
        <f t="shared" si="56"/>
        <v>17</v>
      </c>
      <c r="KX18" s="57">
        <v>1</v>
      </c>
      <c r="KY18" s="48" t="str">
        <f>IF(COUNTIF(KX2:KX17,KX18)&gt;0,"R","")</f>
        <v>R</v>
      </c>
      <c r="KZ18" s="46">
        <f t="shared" si="284"/>
        <v>24</v>
      </c>
      <c r="LA18" s="6">
        <f t="shared" si="528"/>
        <v>2</v>
      </c>
      <c r="LB18" s="6">
        <f t="shared" si="285"/>
        <v>-48</v>
      </c>
      <c r="LC18" s="7">
        <f t="shared" si="286"/>
        <v>-54</v>
      </c>
      <c r="LD18"/>
      <c r="LE18"/>
      <c r="LF18"/>
      <c r="LH18" s="5">
        <f t="shared" si="58"/>
        <v>17</v>
      </c>
      <c r="LI18" s="57">
        <v>24</v>
      </c>
      <c r="LJ18" s="48" t="str">
        <f>IF(COUNTIF(LI2:LI17,LI18)&gt;0,"R","")</f>
        <v/>
      </c>
      <c r="LK18" s="46">
        <f t="shared" si="287"/>
        <v>24</v>
      </c>
      <c r="LL18" s="6">
        <f t="shared" si="529"/>
        <v>1</v>
      </c>
      <c r="LM18" s="6">
        <f t="shared" si="288"/>
        <v>12</v>
      </c>
      <c r="LN18" s="7">
        <f t="shared" si="289"/>
        <v>43</v>
      </c>
      <c r="LO18">
        <v>1</v>
      </c>
      <c r="LP18"/>
      <c r="LQ18"/>
      <c r="LS18" s="5">
        <f t="shared" si="60"/>
        <v>17</v>
      </c>
      <c r="LT18" s="57">
        <v>34</v>
      </c>
      <c r="LU18" s="48" t="str">
        <f>IF(COUNTIF(LT2:LT17,LT18)&gt;0,"R","")</f>
        <v>R</v>
      </c>
      <c r="LV18" s="46">
        <f t="shared" si="290"/>
        <v>22</v>
      </c>
      <c r="LW18" s="6">
        <f t="shared" si="530"/>
        <v>1</v>
      </c>
      <c r="LX18" s="6">
        <f t="shared" si="291"/>
        <v>-22</v>
      </c>
      <c r="LY18" s="7">
        <f t="shared" si="292"/>
        <v>41</v>
      </c>
      <c r="LZ18"/>
      <c r="MA18"/>
      <c r="MB18"/>
      <c r="MD18" s="5">
        <f t="shared" si="62"/>
        <v>17</v>
      </c>
      <c r="ME18" s="57">
        <v>10</v>
      </c>
      <c r="MF18" s="48" t="str">
        <f>IF(COUNTIF(ME2:ME17,ME18)&gt;0,"R","")</f>
        <v/>
      </c>
      <c r="MG18" s="46">
        <f t="shared" si="293"/>
        <v>23</v>
      </c>
      <c r="MH18" s="6">
        <f t="shared" si="531"/>
        <v>1</v>
      </c>
      <c r="MI18" s="6">
        <f t="shared" si="294"/>
        <v>13</v>
      </c>
      <c r="MJ18" s="7">
        <f t="shared" si="295"/>
        <v>14</v>
      </c>
      <c r="MK18">
        <v>1</v>
      </c>
      <c r="ML18"/>
      <c r="MM18"/>
      <c r="MO18" s="5">
        <f t="shared" si="64"/>
        <v>17</v>
      </c>
      <c r="MP18" s="57">
        <v>0</v>
      </c>
      <c r="MQ18" s="48" t="str">
        <f>IF(COUNTIF(MP2:MP17,MP18)&gt;0,"R","")</f>
        <v>R</v>
      </c>
      <c r="MR18" s="46">
        <f t="shared" si="296"/>
        <v>22</v>
      </c>
      <c r="MS18" s="6">
        <f t="shared" si="532"/>
        <v>1</v>
      </c>
      <c r="MT18" s="6">
        <f t="shared" si="297"/>
        <v>-22</v>
      </c>
      <c r="MU18" s="7">
        <f t="shared" si="298"/>
        <v>15</v>
      </c>
      <c r="MV18"/>
      <c r="MW18"/>
      <c r="MX18"/>
      <c r="MZ18" s="5">
        <f t="shared" si="66"/>
        <v>17</v>
      </c>
      <c r="NA18" s="57">
        <v>22</v>
      </c>
      <c r="NB18" s="48" t="str">
        <f>IF(COUNTIF(NA2:NA17,NA18)&gt;0,"R","")</f>
        <v>R</v>
      </c>
      <c r="NC18" s="46">
        <f t="shared" si="299"/>
        <v>26</v>
      </c>
      <c r="ND18" s="6">
        <f t="shared" si="533"/>
        <v>3</v>
      </c>
      <c r="NE18" s="6">
        <f t="shared" si="300"/>
        <v>-78</v>
      </c>
      <c r="NF18" s="7">
        <f t="shared" si="301"/>
        <v>-189</v>
      </c>
      <c r="NG18"/>
      <c r="NH18"/>
      <c r="NI18"/>
      <c r="NK18" s="5">
        <f t="shared" si="68"/>
        <v>17</v>
      </c>
      <c r="NL18" s="57">
        <v>32</v>
      </c>
      <c r="NM18" s="48" t="str">
        <f>IF(COUNTIF(NL2:NL17,NL18)&gt;0,"R","")</f>
        <v/>
      </c>
      <c r="NN18" s="46">
        <f t="shared" si="302"/>
        <v>23</v>
      </c>
      <c r="NO18" s="6">
        <f t="shared" si="534"/>
        <v>1</v>
      </c>
      <c r="NP18" s="6">
        <f t="shared" si="303"/>
        <v>13</v>
      </c>
      <c r="NQ18" s="7">
        <f t="shared" si="304"/>
        <v>51</v>
      </c>
      <c r="NR18">
        <v>1</v>
      </c>
      <c r="NS18" t="s">
        <v>19</v>
      </c>
      <c r="NT18"/>
      <c r="NV18" s="5">
        <f t="shared" si="70"/>
        <v>17</v>
      </c>
      <c r="NW18" s="57">
        <v>29</v>
      </c>
      <c r="NX18" s="48" t="str">
        <f>IF(COUNTIF(NW2:NW17,NW18)&gt;0,"R","")</f>
        <v/>
      </c>
      <c r="NY18" s="46">
        <f t="shared" si="305"/>
        <v>25</v>
      </c>
      <c r="NZ18" s="6">
        <f t="shared" si="535"/>
        <v>1</v>
      </c>
      <c r="OA18" s="6">
        <f t="shared" si="306"/>
        <v>11</v>
      </c>
      <c r="OB18" s="7">
        <f t="shared" si="307"/>
        <v>35</v>
      </c>
      <c r="OC18">
        <v>1</v>
      </c>
      <c r="OD18"/>
      <c r="OE18"/>
      <c r="OG18" s="5">
        <f t="shared" si="72"/>
        <v>17</v>
      </c>
      <c r="OH18" s="57">
        <v>27</v>
      </c>
      <c r="OI18" s="48" t="str">
        <f>IF(COUNTIF(OH2:OH17,OH18)&gt;0,"R","")</f>
        <v>R</v>
      </c>
      <c r="OJ18" s="46">
        <f t="shared" si="308"/>
        <v>25</v>
      </c>
      <c r="OK18" s="6">
        <f t="shared" si="536"/>
        <v>1</v>
      </c>
      <c r="OL18" s="6">
        <f t="shared" si="309"/>
        <v>-25</v>
      </c>
      <c r="OM18" s="7">
        <f t="shared" si="310"/>
        <v>-44</v>
      </c>
      <c r="ON18"/>
      <c r="OO18"/>
      <c r="OP18"/>
      <c r="OR18" s="5">
        <f t="shared" si="74"/>
        <v>17</v>
      </c>
      <c r="OS18" s="57">
        <v>11</v>
      </c>
      <c r="OT18" s="48" t="str">
        <f>IF(COUNTIF(OS2:OS17,OS18)&gt;0,"R","")</f>
        <v>R</v>
      </c>
      <c r="OU18" s="46">
        <f t="shared" si="311"/>
        <v>24</v>
      </c>
      <c r="OV18" s="6">
        <f t="shared" si="537"/>
        <v>2</v>
      </c>
      <c r="OW18" s="6">
        <f t="shared" si="312"/>
        <v>-48</v>
      </c>
      <c r="OX18" s="7">
        <f t="shared" si="313"/>
        <v>-104</v>
      </c>
      <c r="OY18"/>
      <c r="OZ18"/>
      <c r="PA18"/>
      <c r="PC18" s="5">
        <f t="shared" si="76"/>
        <v>17</v>
      </c>
      <c r="PD18" s="57">
        <v>12</v>
      </c>
      <c r="PE18" s="48" t="str">
        <f>IF(COUNTIF(PD2:PD17,PD18)&gt;0,"R","")</f>
        <v/>
      </c>
      <c r="PF18" s="46">
        <f t="shared" si="314"/>
        <v>23</v>
      </c>
      <c r="PG18" s="6">
        <f t="shared" si="538"/>
        <v>1</v>
      </c>
      <c r="PH18" s="6">
        <f t="shared" si="315"/>
        <v>13</v>
      </c>
      <c r="PI18" s="7">
        <f t="shared" si="316"/>
        <v>49</v>
      </c>
      <c r="PJ18">
        <v>1</v>
      </c>
      <c r="PK18"/>
      <c r="PL18"/>
      <c r="PN18" s="5">
        <f t="shared" si="78"/>
        <v>17</v>
      </c>
      <c r="PO18" s="57">
        <v>29</v>
      </c>
      <c r="PP18" s="48" t="str">
        <f>IF(COUNTIF(PO2:PO17,PO18)&gt;0,"R","")</f>
        <v>R</v>
      </c>
      <c r="PQ18" s="46">
        <f t="shared" si="317"/>
        <v>21</v>
      </c>
      <c r="PR18" s="6">
        <f t="shared" si="539"/>
        <v>1</v>
      </c>
      <c r="PS18" s="6">
        <f t="shared" si="318"/>
        <v>-21</v>
      </c>
      <c r="PT18" s="7">
        <f t="shared" si="319"/>
        <v>48</v>
      </c>
      <c r="PU18"/>
      <c r="PV18"/>
      <c r="PW18"/>
      <c r="PY18" s="5">
        <f t="shared" si="80"/>
        <v>17</v>
      </c>
      <c r="PZ18" s="57">
        <v>17</v>
      </c>
      <c r="QA18" s="48" t="str">
        <f>IF(COUNTIF(PZ2:PZ17,PZ18)&gt;0,"R","")</f>
        <v>R</v>
      </c>
      <c r="QB18" s="46">
        <f t="shared" si="320"/>
        <v>26</v>
      </c>
      <c r="QC18" s="6">
        <f t="shared" si="540"/>
        <v>4</v>
      </c>
      <c r="QD18" s="6">
        <f t="shared" si="321"/>
        <v>-104</v>
      </c>
      <c r="QE18" s="7">
        <f t="shared" si="322"/>
        <v>-280</v>
      </c>
      <c r="QF18"/>
      <c r="QG18"/>
      <c r="QH18"/>
      <c r="QJ18" s="5">
        <f t="shared" si="82"/>
        <v>17</v>
      </c>
      <c r="QK18" s="57">
        <v>32</v>
      </c>
      <c r="QL18" s="48" t="str">
        <f>IF(COUNTIF(QK2:QK17,QK18)&gt;0,"R","")</f>
        <v/>
      </c>
      <c r="QM18" s="46">
        <f t="shared" si="323"/>
        <v>23</v>
      </c>
      <c r="QN18" s="6">
        <f t="shared" si="541"/>
        <v>1</v>
      </c>
      <c r="QO18" s="6">
        <f t="shared" si="324"/>
        <v>13</v>
      </c>
      <c r="QP18" s="7">
        <f t="shared" si="325"/>
        <v>49</v>
      </c>
      <c r="QQ18">
        <v>1</v>
      </c>
      <c r="QR18"/>
      <c r="QS18"/>
      <c r="QU18" s="5">
        <f t="shared" si="84"/>
        <v>17</v>
      </c>
      <c r="QV18" s="57">
        <v>11</v>
      </c>
      <c r="QW18" s="48" t="str">
        <f>IF(COUNTIF(QV2:QV17,QV18)&gt;0,"R","")</f>
        <v>R</v>
      </c>
      <c r="QX18" s="46">
        <f t="shared" si="326"/>
        <v>25</v>
      </c>
      <c r="QY18" s="6">
        <f t="shared" si="542"/>
        <v>2</v>
      </c>
      <c r="QZ18" s="6">
        <f t="shared" si="327"/>
        <v>-50</v>
      </c>
      <c r="RA18" s="7">
        <f t="shared" si="328"/>
        <v>-57</v>
      </c>
      <c r="RB18"/>
      <c r="RC18"/>
      <c r="RD18"/>
      <c r="RF18" s="5">
        <f t="shared" si="86"/>
        <v>17</v>
      </c>
      <c r="RG18" s="57">
        <v>36</v>
      </c>
      <c r="RH18" s="48" t="str">
        <f>IF(COUNTIF(RG2:RG17,RG18)&gt;0,"R","")</f>
        <v>R</v>
      </c>
      <c r="RI18" s="46">
        <f t="shared" si="329"/>
        <v>27</v>
      </c>
      <c r="RJ18" s="6">
        <f t="shared" si="543"/>
        <v>4</v>
      </c>
      <c r="RK18" s="6">
        <f t="shared" si="330"/>
        <v>-108</v>
      </c>
      <c r="RL18" s="7">
        <f t="shared" si="331"/>
        <v>-318</v>
      </c>
      <c r="RM18"/>
      <c r="RN18"/>
      <c r="RO18"/>
      <c r="RQ18" s="5">
        <f t="shared" si="88"/>
        <v>17</v>
      </c>
      <c r="RR18" s="57">
        <v>27</v>
      </c>
      <c r="RS18" s="48" t="str">
        <f>IF(COUNTIF(RR2:RR17,RR18)&gt;0,"R","")</f>
        <v/>
      </c>
      <c r="RT18" s="46">
        <f t="shared" si="332"/>
        <v>23</v>
      </c>
      <c r="RU18" s="6">
        <f t="shared" si="544"/>
        <v>2</v>
      </c>
      <c r="RV18" s="6">
        <f t="shared" si="333"/>
        <v>26</v>
      </c>
      <c r="RW18" s="7">
        <f t="shared" si="334"/>
        <v>29</v>
      </c>
      <c r="RX18">
        <v>2</v>
      </c>
      <c r="RY18"/>
      <c r="RZ18"/>
      <c r="SB18" s="5">
        <f t="shared" si="90"/>
        <v>17</v>
      </c>
      <c r="SC18" s="57">
        <v>19</v>
      </c>
      <c r="SD18" s="48" t="str">
        <f>IF(COUNTIF(SC2:SC17,SC18)&gt;0,"R","")</f>
        <v>R</v>
      </c>
      <c r="SE18" s="46">
        <f t="shared" si="335"/>
        <v>24</v>
      </c>
      <c r="SF18" s="6">
        <f t="shared" si="545"/>
        <v>2</v>
      </c>
      <c r="SG18" s="6">
        <f t="shared" si="336"/>
        <v>-48</v>
      </c>
      <c r="SH18" s="7">
        <f t="shared" si="337"/>
        <v>-27</v>
      </c>
      <c r="SI18"/>
      <c r="SJ18"/>
      <c r="SK18"/>
      <c r="SM18" s="5">
        <f t="shared" si="92"/>
        <v>17</v>
      </c>
      <c r="SN18" s="57">
        <v>20</v>
      </c>
      <c r="SO18" s="48" t="str">
        <f>IF(COUNTIF(SN2:SN17,SN18)&gt;0,"R","")</f>
        <v/>
      </c>
      <c r="SP18" s="46">
        <f t="shared" si="338"/>
        <v>26</v>
      </c>
      <c r="SQ18" s="6">
        <f t="shared" si="546"/>
        <v>4</v>
      </c>
      <c r="SR18" s="6">
        <f t="shared" si="339"/>
        <v>40</v>
      </c>
      <c r="SS18" s="7">
        <f t="shared" si="340"/>
        <v>-92</v>
      </c>
      <c r="ST18">
        <v>4</v>
      </c>
      <c r="SU18"/>
      <c r="SV18"/>
      <c r="SX18" s="5">
        <f t="shared" si="94"/>
        <v>17</v>
      </c>
      <c r="SY18" s="57">
        <v>30</v>
      </c>
      <c r="SZ18" s="48" t="str">
        <f>IF(COUNTIF(SY2:SY17,SY18)&gt;0,"R","")</f>
        <v/>
      </c>
      <c r="TA18" s="46">
        <f t="shared" si="341"/>
        <v>23</v>
      </c>
      <c r="TB18" s="6">
        <f t="shared" si="547"/>
        <v>1</v>
      </c>
      <c r="TC18" s="6">
        <f t="shared" si="342"/>
        <v>13</v>
      </c>
      <c r="TD18" s="7">
        <f t="shared" si="343"/>
        <v>49</v>
      </c>
      <c r="TE18">
        <v>1</v>
      </c>
      <c r="TF18"/>
      <c r="TG18"/>
      <c r="TI18" s="5">
        <f t="shared" si="96"/>
        <v>17</v>
      </c>
      <c r="TJ18" s="57">
        <v>7</v>
      </c>
      <c r="TK18" s="48" t="str">
        <f>IF(COUNTIF(TJ2:TJ17,TJ18)&gt;0,"R","")</f>
        <v/>
      </c>
      <c r="TL18" s="46">
        <f t="shared" si="344"/>
        <v>24</v>
      </c>
      <c r="TM18" s="6">
        <f t="shared" si="548"/>
        <v>3</v>
      </c>
      <c r="TN18" s="6">
        <f t="shared" si="345"/>
        <v>36</v>
      </c>
      <c r="TO18" s="7">
        <f t="shared" si="346"/>
        <v>-51</v>
      </c>
      <c r="TP18">
        <v>1</v>
      </c>
      <c r="TQ18"/>
      <c r="TR18"/>
      <c r="TT18" s="5">
        <f t="shared" si="98"/>
        <v>17</v>
      </c>
      <c r="TU18" s="57">
        <v>2</v>
      </c>
      <c r="TV18" s="48" t="str">
        <f>IF(COUNTIF(TU2:TU17,TU18)&gt;0,"R","")</f>
        <v>R</v>
      </c>
      <c r="TW18" s="46">
        <f t="shared" si="347"/>
        <v>24</v>
      </c>
      <c r="TX18" s="6">
        <f t="shared" si="549"/>
        <v>2</v>
      </c>
      <c r="TY18" s="6">
        <f t="shared" si="348"/>
        <v>-48</v>
      </c>
      <c r="TZ18" s="7">
        <f t="shared" si="349"/>
        <v>-50</v>
      </c>
      <c r="UA18"/>
      <c r="UB18"/>
      <c r="UC18"/>
      <c r="UE18" s="5">
        <f t="shared" si="100"/>
        <v>17</v>
      </c>
      <c r="UF18" s="57">
        <v>29</v>
      </c>
      <c r="UG18" s="48" t="str">
        <f>IF(COUNTIF(UF2:UF17,UF18)&gt;0,"R","")</f>
        <v>R</v>
      </c>
      <c r="UH18" s="46">
        <f t="shared" si="350"/>
        <v>23</v>
      </c>
      <c r="UI18" s="6">
        <f t="shared" si="550"/>
        <v>1</v>
      </c>
      <c r="UJ18" s="6">
        <f t="shared" si="351"/>
        <v>-23</v>
      </c>
      <c r="UK18" s="7">
        <f t="shared" si="352"/>
        <v>7</v>
      </c>
      <c r="UL18"/>
      <c r="UM18"/>
      <c r="UN18"/>
      <c r="UP18" s="5">
        <f t="shared" si="102"/>
        <v>17</v>
      </c>
      <c r="UQ18" s="57">
        <v>3</v>
      </c>
      <c r="UR18" s="48" t="str">
        <f>IF(COUNTIF(UQ2:UQ17,UQ18)&gt;0,"R","")</f>
        <v>R</v>
      </c>
      <c r="US18" s="46">
        <f t="shared" si="353"/>
        <v>25</v>
      </c>
      <c r="UT18" s="6">
        <f t="shared" si="551"/>
        <v>3</v>
      </c>
      <c r="UU18" s="6">
        <f t="shared" si="354"/>
        <v>-75</v>
      </c>
      <c r="UV18" s="7">
        <f t="shared" si="355"/>
        <v>-139</v>
      </c>
      <c r="UW18"/>
      <c r="UX18"/>
      <c r="UY18"/>
      <c r="VA18" s="5">
        <f t="shared" si="104"/>
        <v>17</v>
      </c>
      <c r="VB18" s="57">
        <v>26</v>
      </c>
      <c r="VC18" s="48" t="str">
        <f>IF(COUNTIF(VB2:VB17,VB18)&gt;0,"R","")</f>
        <v>R</v>
      </c>
      <c r="VD18" s="46">
        <f t="shared" si="356"/>
        <v>23</v>
      </c>
      <c r="VE18" s="6">
        <f t="shared" si="552"/>
        <v>1</v>
      </c>
      <c r="VF18" s="6">
        <f t="shared" si="357"/>
        <v>-23</v>
      </c>
      <c r="VG18" s="7">
        <f t="shared" si="358"/>
        <v>-22</v>
      </c>
      <c r="VH18"/>
      <c r="VI18"/>
      <c r="VJ18"/>
      <c r="VL18" s="5">
        <f t="shared" si="106"/>
        <v>17</v>
      </c>
      <c r="VM18" s="57">
        <v>2</v>
      </c>
      <c r="VN18" s="48" t="str">
        <f>IF(COUNTIF(VM2:VM17,VM18)&gt;0,"R","")</f>
        <v/>
      </c>
      <c r="VO18" s="46">
        <f t="shared" si="359"/>
        <v>26</v>
      </c>
      <c r="VP18" s="6">
        <f t="shared" si="553"/>
        <v>3</v>
      </c>
      <c r="VQ18" s="6">
        <f t="shared" si="360"/>
        <v>30</v>
      </c>
      <c r="VR18" s="7">
        <f t="shared" si="361"/>
        <v>-109</v>
      </c>
      <c r="VS18">
        <v>2</v>
      </c>
      <c r="VT18"/>
      <c r="VU18"/>
      <c r="VW18" s="5">
        <f t="shared" si="108"/>
        <v>17</v>
      </c>
      <c r="VX18" s="57">
        <v>20</v>
      </c>
      <c r="VY18" s="48" t="str">
        <f>IF(COUNTIF(VX2:VX17,VX18)&gt;0,"R","")</f>
        <v/>
      </c>
      <c r="VZ18" s="46">
        <f t="shared" si="362"/>
        <v>23</v>
      </c>
      <c r="WA18" s="6">
        <f t="shared" si="554"/>
        <v>1</v>
      </c>
      <c r="WB18" s="6">
        <f t="shared" si="363"/>
        <v>13</v>
      </c>
      <c r="WC18" s="7">
        <f t="shared" si="364"/>
        <v>49</v>
      </c>
      <c r="WD18">
        <v>1</v>
      </c>
      <c r="WE18"/>
      <c r="WF18"/>
      <c r="WH18" s="5">
        <f t="shared" si="110"/>
        <v>17</v>
      </c>
      <c r="WI18" s="57">
        <v>1</v>
      </c>
      <c r="WJ18" s="48" t="str">
        <f>IF(COUNTIF(WI2:WI17,WI18)&gt;0,"R","")</f>
        <v/>
      </c>
      <c r="WK18" s="46">
        <f t="shared" si="365"/>
        <v>24</v>
      </c>
      <c r="WL18" s="6">
        <f t="shared" si="555"/>
        <v>1</v>
      </c>
      <c r="WM18" s="6">
        <f t="shared" si="366"/>
        <v>12</v>
      </c>
      <c r="WN18" s="7">
        <f t="shared" si="367"/>
        <v>39</v>
      </c>
      <c r="WO18">
        <v>1</v>
      </c>
      <c r="WP18"/>
      <c r="WQ18"/>
      <c r="WS18" s="5">
        <f t="shared" si="112"/>
        <v>17</v>
      </c>
      <c r="WT18" s="57">
        <v>33</v>
      </c>
      <c r="WU18" s="48" t="str">
        <f>IF(COUNTIF(WT2:WT17,WT18)&gt;0,"R","")</f>
        <v>R</v>
      </c>
      <c r="WV18" s="46">
        <f t="shared" si="368"/>
        <v>25</v>
      </c>
      <c r="WW18" s="6">
        <f t="shared" si="556"/>
        <v>2</v>
      </c>
      <c r="WX18" s="6">
        <f t="shared" si="369"/>
        <v>-50</v>
      </c>
      <c r="WY18" s="7">
        <f t="shared" si="370"/>
        <v>-63</v>
      </c>
      <c r="WZ18"/>
      <c r="XA18"/>
      <c r="XB18"/>
      <c r="XD18" s="5">
        <f t="shared" si="114"/>
        <v>17</v>
      </c>
      <c r="XE18" s="57">
        <v>17</v>
      </c>
      <c r="XF18" s="48" t="str">
        <f>IF(COUNTIF(XE2:XE17,XE18)&gt;0,"R","")</f>
        <v>R</v>
      </c>
      <c r="XG18" s="46">
        <f t="shared" si="371"/>
        <v>24</v>
      </c>
      <c r="XH18" s="6">
        <f t="shared" si="557"/>
        <v>1</v>
      </c>
      <c r="XI18" s="6">
        <f t="shared" si="372"/>
        <v>-24</v>
      </c>
      <c r="XJ18" s="7">
        <f t="shared" si="373"/>
        <v>27</v>
      </c>
      <c r="XK18"/>
      <c r="XL18"/>
      <c r="XM18"/>
      <c r="XO18" s="5">
        <f t="shared" si="116"/>
        <v>17</v>
      </c>
      <c r="XP18" s="57">
        <v>3</v>
      </c>
      <c r="XQ18" s="48" t="str">
        <f>IF(COUNTIF(XP2:XP17,XP18)&gt;0,"R","")</f>
        <v/>
      </c>
      <c r="XR18" s="46">
        <f t="shared" si="374"/>
        <v>23</v>
      </c>
      <c r="XS18" s="6">
        <f t="shared" si="558"/>
        <v>2</v>
      </c>
      <c r="XT18" s="6">
        <f t="shared" si="375"/>
        <v>26</v>
      </c>
      <c r="XU18" s="7">
        <f t="shared" si="376"/>
        <v>20</v>
      </c>
      <c r="XV18">
        <v>1</v>
      </c>
      <c r="XW18"/>
      <c r="XX18"/>
      <c r="XZ18" s="5">
        <f t="shared" si="118"/>
        <v>17</v>
      </c>
      <c r="YA18" s="57">
        <v>0</v>
      </c>
      <c r="YB18" s="48" t="str">
        <f>IF(COUNTIF(YA2:YA17,YA18)&gt;0,"R","")</f>
        <v>R</v>
      </c>
      <c r="YC18" s="46">
        <f t="shared" si="377"/>
        <v>26</v>
      </c>
      <c r="YD18" s="6">
        <f t="shared" si="559"/>
        <v>1</v>
      </c>
      <c r="YE18" s="6">
        <f t="shared" si="378"/>
        <v>-26</v>
      </c>
      <c r="YF18" s="7">
        <f t="shared" si="379"/>
        <v>-40</v>
      </c>
      <c r="YG18"/>
      <c r="YH18"/>
      <c r="YI18"/>
      <c r="YK18" s="5">
        <f t="shared" si="120"/>
        <v>17</v>
      </c>
      <c r="YL18" s="57">
        <v>7</v>
      </c>
      <c r="YM18" s="48" t="str">
        <f>IF(COUNTIF(YL2:YL17,YL18)&gt;0,"R","")</f>
        <v>R</v>
      </c>
      <c r="YN18" s="46">
        <f t="shared" si="380"/>
        <v>23</v>
      </c>
      <c r="YO18" s="6">
        <f t="shared" si="560"/>
        <v>1</v>
      </c>
      <c r="YP18" s="6">
        <f t="shared" si="381"/>
        <v>-23</v>
      </c>
      <c r="YQ18" s="7">
        <f t="shared" si="382"/>
        <v>11</v>
      </c>
      <c r="YR18"/>
      <c r="YS18"/>
      <c r="YT18"/>
      <c r="YU18"/>
      <c r="YV18" s="5">
        <f t="shared" si="122"/>
        <v>17</v>
      </c>
      <c r="YW18" s="57">
        <v>9</v>
      </c>
      <c r="YX18" s="48" t="str">
        <f>IF(COUNTIF(YW2:YW17,YW18)&gt;0,"R","")</f>
        <v/>
      </c>
      <c r="YY18" s="46">
        <f t="shared" si="383"/>
        <v>24</v>
      </c>
      <c r="YZ18" s="6">
        <f t="shared" si="561"/>
        <v>1</v>
      </c>
      <c r="ZA18" s="6">
        <f t="shared" si="384"/>
        <v>12</v>
      </c>
      <c r="ZB18" s="7">
        <f t="shared" si="385"/>
        <v>14</v>
      </c>
      <c r="ZC18">
        <v>1</v>
      </c>
      <c r="ZD18"/>
      <c r="ZE18"/>
      <c r="ZG18" s="5">
        <f t="shared" si="124"/>
        <v>17</v>
      </c>
      <c r="ZH18" s="57">
        <v>9</v>
      </c>
      <c r="ZI18" s="48" t="str">
        <f>IF(COUNTIF(ZH2:ZH17,ZH18)&gt;0,"R","")</f>
        <v/>
      </c>
      <c r="ZJ18" s="46">
        <f t="shared" si="386"/>
        <v>23</v>
      </c>
      <c r="ZK18" s="6">
        <f t="shared" si="562"/>
        <v>2</v>
      </c>
      <c r="ZL18" s="6">
        <f t="shared" si="387"/>
        <v>26</v>
      </c>
      <c r="ZM18" s="7">
        <f t="shared" si="388"/>
        <v>53</v>
      </c>
      <c r="ZN18">
        <v>2</v>
      </c>
      <c r="ZO18"/>
      <c r="ZP18"/>
      <c r="ZR18" s="5">
        <f t="shared" si="126"/>
        <v>17</v>
      </c>
      <c r="ZS18" s="57">
        <v>18</v>
      </c>
      <c r="ZT18" s="48" t="str">
        <f>IF(COUNTIF(ZS2:ZS17,ZS18)&gt;0,"R","")</f>
        <v/>
      </c>
      <c r="ZU18" s="46">
        <f t="shared" si="389"/>
        <v>24</v>
      </c>
      <c r="ZV18" s="6">
        <f t="shared" si="563"/>
        <v>2</v>
      </c>
      <c r="ZW18" s="6">
        <f t="shared" si="390"/>
        <v>24</v>
      </c>
      <c r="ZX18" s="7">
        <f t="shared" si="391"/>
        <v>-4</v>
      </c>
      <c r="ZY18">
        <v>2</v>
      </c>
      <c r="ZZ18"/>
      <c r="AAA18"/>
      <c r="AAC18" s="5">
        <f t="shared" si="128"/>
        <v>17</v>
      </c>
      <c r="AAD18" s="57">
        <v>9</v>
      </c>
      <c r="AAE18" s="48" t="str">
        <f>IF(COUNTIF(AAD2:AAD17,AAD18)&gt;0,"R","")</f>
        <v/>
      </c>
      <c r="AAF18" s="46">
        <f t="shared" si="392"/>
        <v>25</v>
      </c>
      <c r="AAG18" s="6">
        <f t="shared" si="564"/>
        <v>3</v>
      </c>
      <c r="AAH18" s="6">
        <f t="shared" si="393"/>
        <v>33</v>
      </c>
      <c r="AAI18" s="7">
        <f t="shared" si="394"/>
        <v>-33</v>
      </c>
      <c r="AAJ18">
        <v>3</v>
      </c>
      <c r="AAK18"/>
      <c r="AAL18"/>
      <c r="AAN18" s="5">
        <f t="shared" si="130"/>
        <v>17</v>
      </c>
      <c r="AAO18" s="57">
        <v>18</v>
      </c>
      <c r="AAP18" s="48" t="str">
        <f>IF(COUNTIF(AAO2:AAO17,AAO18)&gt;0,"R","")</f>
        <v/>
      </c>
      <c r="AAQ18" s="46">
        <f t="shared" si="395"/>
        <v>25</v>
      </c>
      <c r="AAR18" s="6">
        <f t="shared" si="565"/>
        <v>1</v>
      </c>
      <c r="AAS18" s="6">
        <f t="shared" si="396"/>
        <v>11</v>
      </c>
      <c r="AAT18" s="7">
        <f t="shared" si="397"/>
        <v>7</v>
      </c>
      <c r="AAU18">
        <v>1</v>
      </c>
      <c r="AAV18"/>
      <c r="AAW18"/>
      <c r="AAY18" s="5">
        <f t="shared" si="132"/>
        <v>17</v>
      </c>
      <c r="AAZ18" s="57">
        <v>3</v>
      </c>
      <c r="ABA18" s="48" t="str">
        <f>IF(COUNTIF(AAZ2:AAZ17,AAZ18)&gt;0,"R","")</f>
        <v/>
      </c>
      <c r="ABB18" s="46">
        <f t="shared" si="398"/>
        <v>23</v>
      </c>
      <c r="ABC18" s="6">
        <f t="shared" si="566"/>
        <v>1</v>
      </c>
      <c r="ABD18" s="6">
        <f t="shared" si="399"/>
        <v>13</v>
      </c>
      <c r="ABE18" s="7">
        <f t="shared" si="400"/>
        <v>47</v>
      </c>
      <c r="ABF18">
        <v>1</v>
      </c>
      <c r="ABG18"/>
      <c r="ABH18"/>
      <c r="ABJ18" s="5">
        <f t="shared" si="134"/>
        <v>17</v>
      </c>
      <c r="ABK18" s="57">
        <v>11</v>
      </c>
      <c r="ABL18" s="48" t="str">
        <f>IF(COUNTIF(ABK2:ABK17,ABK18)&gt;0,"R","")</f>
        <v/>
      </c>
      <c r="ABM18" s="46">
        <f t="shared" si="401"/>
        <v>24</v>
      </c>
      <c r="ABN18" s="6">
        <f t="shared" si="567"/>
        <v>2</v>
      </c>
      <c r="ABO18" s="6">
        <f t="shared" si="402"/>
        <v>24</v>
      </c>
      <c r="ABP18" s="7">
        <f t="shared" si="403"/>
        <v>-23</v>
      </c>
      <c r="ABQ18">
        <v>2</v>
      </c>
      <c r="ABR18"/>
      <c r="ABS18"/>
      <c r="ABU18" s="5">
        <f t="shared" si="136"/>
        <v>17</v>
      </c>
      <c r="ABV18" s="57">
        <v>10</v>
      </c>
      <c r="ABW18" s="48" t="str">
        <f>IF(COUNTIF(ABV2:ABV17,ABV18)&gt;0,"R","")</f>
        <v/>
      </c>
      <c r="ABX18" s="46">
        <f t="shared" si="404"/>
        <v>24</v>
      </c>
      <c r="ABY18" s="6">
        <f t="shared" si="568"/>
        <v>1</v>
      </c>
      <c r="ABZ18" s="6">
        <f t="shared" si="405"/>
        <v>12</v>
      </c>
      <c r="ACA18" s="7">
        <f t="shared" si="406"/>
        <v>3</v>
      </c>
      <c r="ACB18">
        <v>1</v>
      </c>
      <c r="ACC18"/>
      <c r="ACD18"/>
      <c r="ACF18" s="5">
        <f t="shared" si="138"/>
        <v>17</v>
      </c>
      <c r="ACG18" s="57">
        <v>5</v>
      </c>
      <c r="ACH18" s="48" t="str">
        <f>IF(COUNTIF(ACG2:ACG17,ACG18)&gt;0,"R","")</f>
        <v/>
      </c>
      <c r="ACI18" s="46">
        <f t="shared" si="407"/>
        <v>23</v>
      </c>
      <c r="ACJ18" s="6">
        <f t="shared" si="569"/>
        <v>1</v>
      </c>
      <c r="ACK18" s="6">
        <f t="shared" si="408"/>
        <v>13</v>
      </c>
      <c r="ACL18" s="7">
        <f t="shared" si="409"/>
        <v>70</v>
      </c>
      <c r="ACM18">
        <v>1</v>
      </c>
      <c r="ACN18"/>
      <c r="ACO18"/>
      <c r="ACQ18" s="5">
        <f t="shared" si="140"/>
        <v>17</v>
      </c>
      <c r="ACR18" s="57">
        <v>10</v>
      </c>
      <c r="ACS18" s="48" t="str">
        <f>IF(COUNTIF(ACR2:ACR17,ACR18)&gt;0,"R","")</f>
        <v/>
      </c>
      <c r="ACT18" s="46">
        <f t="shared" si="410"/>
        <v>24</v>
      </c>
      <c r="ACU18" s="6">
        <f t="shared" si="570"/>
        <v>1</v>
      </c>
      <c r="ACV18" s="6">
        <f t="shared" si="411"/>
        <v>12</v>
      </c>
      <c r="ACW18" s="7">
        <f t="shared" si="412"/>
        <v>-23</v>
      </c>
      <c r="ACX18">
        <v>1</v>
      </c>
      <c r="ACY18"/>
      <c r="ACZ18"/>
      <c r="ADB18" s="5">
        <f t="shared" si="142"/>
        <v>17</v>
      </c>
      <c r="ADC18" s="57">
        <v>10</v>
      </c>
      <c r="ADD18" s="48" t="str">
        <f>IF(COUNTIF(ADC2:ADC17,ADC18)&gt;0,"R","")</f>
        <v/>
      </c>
      <c r="ADE18" s="46">
        <f t="shared" si="413"/>
        <v>24</v>
      </c>
      <c r="ADF18" s="6">
        <f t="shared" si="571"/>
        <v>1</v>
      </c>
      <c r="ADG18" s="6">
        <f t="shared" si="414"/>
        <v>12</v>
      </c>
      <c r="ADH18" s="7">
        <f t="shared" si="415"/>
        <v>39</v>
      </c>
      <c r="ADI18">
        <v>1</v>
      </c>
      <c r="ADJ18"/>
      <c r="ADK18"/>
      <c r="ADM18" s="5">
        <f t="shared" si="144"/>
        <v>17</v>
      </c>
      <c r="ADN18" s="57">
        <v>24</v>
      </c>
      <c r="ADO18" s="48" t="str">
        <f>IF(COUNTIF(ADN2:ADN17,ADN18)&gt;0,"R","")</f>
        <v/>
      </c>
      <c r="ADP18" s="46">
        <f t="shared" si="416"/>
        <v>25</v>
      </c>
      <c r="ADQ18" s="6">
        <f t="shared" si="572"/>
        <v>2</v>
      </c>
      <c r="ADR18" s="6">
        <f t="shared" si="417"/>
        <v>22</v>
      </c>
      <c r="ADS18" s="7">
        <f t="shared" si="418"/>
        <v>-29</v>
      </c>
      <c r="ADT18">
        <v>2</v>
      </c>
      <c r="ADU18"/>
      <c r="ADV18"/>
      <c r="ADX18" s="5">
        <f t="shared" si="146"/>
        <v>17</v>
      </c>
      <c r="ADY18" s="57">
        <v>20</v>
      </c>
      <c r="ADZ18" s="48" t="str">
        <f>IF(COUNTIF(ADY2:ADY17,ADY18)&gt;0,"R","")</f>
        <v/>
      </c>
      <c r="AEA18" s="46">
        <f t="shared" si="419"/>
        <v>22</v>
      </c>
      <c r="AEB18" s="6">
        <f t="shared" si="573"/>
        <v>2</v>
      </c>
      <c r="AEC18" s="6">
        <f t="shared" si="420"/>
        <v>28</v>
      </c>
      <c r="AED18" s="7">
        <f t="shared" si="421"/>
        <v>61</v>
      </c>
      <c r="AEE18">
        <v>2</v>
      </c>
      <c r="AEF18"/>
      <c r="AEG18"/>
      <c r="AEI18" s="5">
        <f t="shared" si="148"/>
        <v>17</v>
      </c>
      <c r="AEJ18" s="57">
        <v>13</v>
      </c>
      <c r="AEK18" s="48" t="str">
        <f>IF(COUNTIF(AEJ2:AEJ17,AEJ18)&gt;0,"R","")</f>
        <v>R</v>
      </c>
      <c r="AEL18" s="46">
        <f t="shared" si="422"/>
        <v>25</v>
      </c>
      <c r="AEM18" s="6">
        <f t="shared" si="574"/>
        <v>1</v>
      </c>
      <c r="AEN18" s="6">
        <f t="shared" si="423"/>
        <v>-25</v>
      </c>
      <c r="AEO18" s="7">
        <f t="shared" si="424"/>
        <v>-44</v>
      </c>
      <c r="AEP18"/>
      <c r="AEQ18"/>
      <c r="AER18"/>
      <c r="AET18" s="5">
        <f t="shared" si="150"/>
        <v>17</v>
      </c>
      <c r="AEU18" s="57">
        <v>28</v>
      </c>
      <c r="AEV18" s="48" t="str">
        <f>IF(COUNTIF(AEU2:AEU17,AEU18)&gt;0,"R","")</f>
        <v/>
      </c>
      <c r="AEW18" s="46">
        <f t="shared" si="425"/>
        <v>22</v>
      </c>
      <c r="AEX18" s="6">
        <f t="shared" si="575"/>
        <v>2</v>
      </c>
      <c r="AEY18" s="6">
        <f t="shared" si="426"/>
        <v>28</v>
      </c>
      <c r="AEZ18" s="7">
        <f t="shared" si="427"/>
        <v>61</v>
      </c>
      <c r="AFA18">
        <v>2</v>
      </c>
      <c r="AFB18"/>
      <c r="AFC18"/>
      <c r="AFE18" s="5">
        <f t="shared" si="152"/>
        <v>17</v>
      </c>
      <c r="AFF18" s="57">
        <v>21</v>
      </c>
      <c r="AFG18" s="48" t="str">
        <f>IF(COUNTIF(AFF2:AFF17,AFF18)&gt;0,"R","")</f>
        <v>R</v>
      </c>
      <c r="AFH18" s="46">
        <f t="shared" si="428"/>
        <v>23</v>
      </c>
      <c r="AFI18" s="6">
        <f t="shared" si="576"/>
        <v>1</v>
      </c>
      <c r="AFJ18" s="6">
        <f t="shared" si="429"/>
        <v>-23</v>
      </c>
      <c r="AFK18" s="7">
        <f t="shared" si="430"/>
        <v>34</v>
      </c>
      <c r="AFL18"/>
      <c r="AFM18"/>
      <c r="AFN18"/>
      <c r="AFP18" s="5">
        <f t="shared" si="154"/>
        <v>17</v>
      </c>
      <c r="AFQ18" s="57">
        <v>23</v>
      </c>
      <c r="AFR18" s="48" t="str">
        <f>IF(COUNTIF(AFQ2:AFQ17,AFQ18)&gt;0,"R","")</f>
        <v/>
      </c>
      <c r="AFS18" s="46">
        <f t="shared" si="431"/>
        <v>22</v>
      </c>
      <c r="AFT18" s="6">
        <f t="shared" si="577"/>
        <v>2</v>
      </c>
      <c r="AFU18" s="6">
        <f t="shared" si="432"/>
        <v>28</v>
      </c>
      <c r="AFV18" s="7">
        <f t="shared" si="433"/>
        <v>61</v>
      </c>
      <c r="AFW18">
        <v>2</v>
      </c>
      <c r="AFX18"/>
      <c r="AFY18"/>
      <c r="AGA18" s="5">
        <f t="shared" si="156"/>
        <v>17</v>
      </c>
      <c r="AGB18" s="57">
        <v>24</v>
      </c>
      <c r="AGC18" s="48" t="str">
        <f>IF(COUNTIF(AGB2:AGB17,AGB18)&gt;0,"R","")</f>
        <v>R</v>
      </c>
      <c r="AGD18" s="46">
        <f t="shared" si="434"/>
        <v>28</v>
      </c>
      <c r="AGE18" s="6">
        <f t="shared" si="578"/>
        <v>5</v>
      </c>
      <c r="AGF18" s="6">
        <f t="shared" si="435"/>
        <v>-140</v>
      </c>
      <c r="AGG18" s="7">
        <f t="shared" si="436"/>
        <v>-533</v>
      </c>
      <c r="AGH18"/>
      <c r="AGI18"/>
      <c r="AGJ18"/>
      <c r="AGL18" s="5">
        <f t="shared" si="158"/>
        <v>17</v>
      </c>
      <c r="AGM18" s="57">
        <v>20</v>
      </c>
      <c r="AGN18" s="48" t="str">
        <f>IF(COUNTIF(AGM2:AGM17,AGM18)&gt;0,"R","")</f>
        <v/>
      </c>
      <c r="AGO18" s="46">
        <f t="shared" si="437"/>
        <v>24</v>
      </c>
      <c r="AGP18" s="6">
        <f t="shared" si="579"/>
        <v>1</v>
      </c>
      <c r="AGQ18" s="6">
        <f t="shared" si="438"/>
        <v>12</v>
      </c>
      <c r="AGR18" s="7">
        <f t="shared" si="439"/>
        <v>18</v>
      </c>
      <c r="AGS18">
        <v>1</v>
      </c>
      <c r="AGT18"/>
      <c r="AGU18"/>
      <c r="AGW18" s="5">
        <f t="shared" si="160"/>
        <v>17</v>
      </c>
      <c r="AGX18" s="57">
        <v>5</v>
      </c>
      <c r="AGY18" s="48" t="str">
        <f>IF(COUNTIF(AGX2:AGX17,AGX18)&gt;0,"R","")</f>
        <v/>
      </c>
      <c r="AGZ18" s="46">
        <f t="shared" si="440"/>
        <v>24</v>
      </c>
      <c r="AHA18" s="6">
        <f t="shared" si="580"/>
        <v>1</v>
      </c>
      <c r="AHB18" s="6">
        <f t="shared" si="441"/>
        <v>12</v>
      </c>
      <c r="AHC18" s="7">
        <f t="shared" si="442"/>
        <v>43</v>
      </c>
      <c r="AHD18">
        <v>1</v>
      </c>
      <c r="AHE18"/>
      <c r="AHF18"/>
      <c r="AHH18" s="5">
        <f t="shared" si="162"/>
        <v>17</v>
      </c>
      <c r="AHI18" s="57">
        <v>23</v>
      </c>
      <c r="AHJ18" s="48" t="str">
        <f>IF(COUNTIF(AHI2:AHI17,AHI18)&gt;0,"R","")</f>
        <v/>
      </c>
      <c r="AHK18" s="46">
        <f t="shared" si="443"/>
        <v>26</v>
      </c>
      <c r="AHL18" s="6">
        <f t="shared" si="581"/>
        <v>3</v>
      </c>
      <c r="AHM18" s="6">
        <f t="shared" si="444"/>
        <v>30</v>
      </c>
      <c r="AHN18" s="7">
        <f t="shared" si="445"/>
        <v>-88</v>
      </c>
      <c r="AHO18">
        <v>2</v>
      </c>
      <c r="AHP18"/>
      <c r="AHQ18"/>
      <c r="AHS18" s="5">
        <f t="shared" si="164"/>
        <v>17</v>
      </c>
      <c r="AHT18" s="57">
        <v>10</v>
      </c>
      <c r="AHU18" s="48" t="str">
        <f>IF(COUNTIF(AHT2:AHT17,AHT18)&gt;0,"R","")</f>
        <v>R</v>
      </c>
      <c r="AHV18" s="46">
        <f t="shared" si="446"/>
        <v>24</v>
      </c>
      <c r="AHW18" s="6">
        <f t="shared" si="582"/>
        <v>2</v>
      </c>
      <c r="AHX18" s="6">
        <f t="shared" si="447"/>
        <v>-48</v>
      </c>
      <c r="AHY18" s="7">
        <f t="shared" si="448"/>
        <v>-27</v>
      </c>
      <c r="AHZ18"/>
      <c r="AIA18"/>
      <c r="AIB18"/>
      <c r="AID18" s="5">
        <f t="shared" si="166"/>
        <v>17</v>
      </c>
      <c r="AIE18" s="57">
        <v>31</v>
      </c>
      <c r="AIF18" s="48" t="str">
        <f>IF(COUNTIF(AIE2:AIE17,AIE18)&gt;0,"R","")</f>
        <v>R</v>
      </c>
      <c r="AIG18" s="46">
        <f t="shared" si="449"/>
        <v>23</v>
      </c>
      <c r="AIH18" s="6">
        <f t="shared" si="583"/>
        <v>1</v>
      </c>
      <c r="AII18" s="6">
        <f t="shared" si="450"/>
        <v>-23</v>
      </c>
      <c r="AIJ18" s="7">
        <f t="shared" si="451"/>
        <v>34</v>
      </c>
      <c r="AIK18"/>
      <c r="AIL18"/>
      <c r="AIM18"/>
      <c r="AIO18" s="5">
        <f t="shared" si="168"/>
        <v>17</v>
      </c>
      <c r="AIP18" s="57">
        <v>8</v>
      </c>
      <c r="AIQ18" s="48" t="str">
        <f>IF(COUNTIF(AIP2:AIP17,AIP18)&gt;0,"R","")</f>
        <v/>
      </c>
      <c r="AIR18" s="46">
        <f t="shared" si="452"/>
        <v>25</v>
      </c>
      <c r="AIS18" s="6">
        <f t="shared" si="584"/>
        <v>1</v>
      </c>
      <c r="AIT18" s="6">
        <f t="shared" si="453"/>
        <v>11</v>
      </c>
      <c r="AIU18" s="7">
        <f t="shared" si="454"/>
        <v>35</v>
      </c>
      <c r="AIV18">
        <v>1</v>
      </c>
      <c r="AIW18"/>
      <c r="AIX18"/>
      <c r="AIZ18" s="5">
        <f t="shared" si="170"/>
        <v>17</v>
      </c>
      <c r="AJA18" s="57">
        <v>35</v>
      </c>
      <c r="AJB18" s="48" t="str">
        <f>IF(COUNTIF(AJA2:AJA17,AJA18)&gt;0,"R","")</f>
        <v/>
      </c>
      <c r="AJC18" s="46">
        <f t="shared" si="455"/>
        <v>23</v>
      </c>
      <c r="AJD18" s="6">
        <f t="shared" si="585"/>
        <v>2</v>
      </c>
      <c r="AJE18" s="6">
        <f t="shared" si="456"/>
        <v>26</v>
      </c>
      <c r="AJF18" s="7">
        <f t="shared" si="457"/>
        <v>53</v>
      </c>
      <c r="AJG18">
        <v>2</v>
      </c>
      <c r="AJH18"/>
      <c r="AJI18"/>
      <c r="AJK18" s="5">
        <f t="shared" si="172"/>
        <v>17</v>
      </c>
      <c r="AJL18" s="57">
        <v>30</v>
      </c>
      <c r="AJM18" s="48" t="str">
        <f>IF(COUNTIF(AJL2:AJL17,AJL18)&gt;0,"R","")</f>
        <v/>
      </c>
      <c r="AJN18" s="46">
        <f t="shared" si="458"/>
        <v>23</v>
      </c>
      <c r="AJO18" s="6">
        <f t="shared" si="586"/>
        <v>1</v>
      </c>
      <c r="AJP18" s="6">
        <f t="shared" si="459"/>
        <v>13</v>
      </c>
      <c r="AJQ18" s="7">
        <f t="shared" si="460"/>
        <v>49</v>
      </c>
      <c r="AJR18">
        <v>1</v>
      </c>
      <c r="AJS18"/>
      <c r="AJT18"/>
      <c r="AJV18" s="5">
        <f t="shared" si="174"/>
        <v>17</v>
      </c>
      <c r="AJW18" s="57">
        <v>12</v>
      </c>
      <c r="AJX18" s="48" t="str">
        <f>IF(COUNTIF(AJW2:AJW17,AJW18)&gt;0,"R","")</f>
        <v/>
      </c>
      <c r="AJY18" s="46">
        <f t="shared" si="461"/>
        <v>23</v>
      </c>
      <c r="AJZ18" s="6">
        <f t="shared" si="587"/>
        <v>1</v>
      </c>
      <c r="AKA18" s="6">
        <f t="shared" si="462"/>
        <v>13</v>
      </c>
      <c r="AKB18" s="7">
        <f t="shared" si="463"/>
        <v>45</v>
      </c>
      <c r="AKC18">
        <v>1</v>
      </c>
      <c r="AKD18"/>
      <c r="AKE18"/>
      <c r="AKG18" s="5">
        <f t="shared" si="176"/>
        <v>17</v>
      </c>
      <c r="AKH18" s="57">
        <v>8</v>
      </c>
      <c r="AKI18" s="48" t="str">
        <f>IF(COUNTIF(AKH2:AKH17,AKH18)&gt;0,"R","")</f>
        <v>R</v>
      </c>
      <c r="AKJ18" s="46">
        <f t="shared" si="464"/>
        <v>25</v>
      </c>
      <c r="AKK18" s="6">
        <f t="shared" si="588"/>
        <v>4</v>
      </c>
      <c r="AKL18" s="6">
        <f t="shared" si="465"/>
        <v>-100</v>
      </c>
      <c r="AKM18" s="7">
        <f t="shared" si="466"/>
        <v>-223</v>
      </c>
      <c r="AKN18"/>
      <c r="AKO18"/>
      <c r="AKP18"/>
      <c r="AKR18" s="5">
        <f t="shared" si="178"/>
        <v>17</v>
      </c>
      <c r="AKS18" s="57">
        <v>10</v>
      </c>
      <c r="AKT18" s="48" t="str">
        <f>IF(COUNTIF(AKS2:AKS17,AKS18)&gt;0,"R","")</f>
        <v/>
      </c>
      <c r="AKU18" s="46">
        <f t="shared" si="467"/>
        <v>22</v>
      </c>
      <c r="AKV18" s="6">
        <f t="shared" si="589"/>
        <v>1</v>
      </c>
      <c r="AKW18" s="6">
        <f t="shared" si="468"/>
        <v>14</v>
      </c>
      <c r="AKX18" s="7">
        <f t="shared" si="469"/>
        <v>57</v>
      </c>
      <c r="AKY18">
        <v>1</v>
      </c>
      <c r="AKZ18"/>
      <c r="ALA18"/>
      <c r="ALC18" s="5">
        <f t="shared" si="180"/>
        <v>17</v>
      </c>
      <c r="ALD18" s="57">
        <v>35</v>
      </c>
      <c r="ALE18" s="48" t="str">
        <f>IF(COUNTIF(ALD2:ALD17,ALD18)&gt;0,"R","")</f>
        <v>R</v>
      </c>
      <c r="ALF18" s="46">
        <f t="shared" si="470"/>
        <v>25</v>
      </c>
      <c r="ALG18" s="6">
        <f t="shared" si="590"/>
        <v>2</v>
      </c>
      <c r="ALH18" s="6">
        <f t="shared" si="471"/>
        <v>-50</v>
      </c>
      <c r="ALI18" s="7">
        <f t="shared" si="472"/>
        <v>-59</v>
      </c>
      <c r="ALJ18"/>
      <c r="ALK18"/>
      <c r="ALL18"/>
      <c r="ALN18" s="5">
        <f t="shared" si="182"/>
        <v>17</v>
      </c>
      <c r="ALO18" s="57">
        <v>5</v>
      </c>
      <c r="ALP18" s="48" t="str">
        <f>IF(COUNTIF(ALO2:ALO17,ALO18)&gt;0,"R","")</f>
        <v/>
      </c>
      <c r="ALQ18" s="46">
        <f t="shared" si="473"/>
        <v>25</v>
      </c>
      <c r="ALR18" s="6">
        <f t="shared" si="591"/>
        <v>3</v>
      </c>
      <c r="ALS18" s="6">
        <f t="shared" si="474"/>
        <v>33</v>
      </c>
      <c r="ALT18" s="7">
        <f t="shared" si="475"/>
        <v>-8</v>
      </c>
      <c r="ALU18">
        <v>3</v>
      </c>
      <c r="ALV18"/>
      <c r="ALW18"/>
      <c r="ALY18" s="5">
        <f t="shared" si="184"/>
        <v>17</v>
      </c>
      <c r="ALZ18" s="57">
        <v>31</v>
      </c>
      <c r="AMA18" s="48" t="str">
        <f>IF(COUNTIF(ALZ2:ALZ17,ALZ18)&gt;0,"R","")</f>
        <v>R</v>
      </c>
      <c r="AMB18" s="46">
        <f t="shared" si="476"/>
        <v>26</v>
      </c>
      <c r="AMC18" s="6">
        <f t="shared" si="592"/>
        <v>2</v>
      </c>
      <c r="AMD18" s="6">
        <f t="shared" si="477"/>
        <v>-52</v>
      </c>
      <c r="AME18" s="7">
        <f t="shared" si="478"/>
        <v>-70</v>
      </c>
      <c r="AMF18"/>
      <c r="AMG18"/>
      <c r="AMH18"/>
      <c r="AMJ18" s="5">
        <f t="shared" si="186"/>
        <v>17</v>
      </c>
      <c r="AMK18" s="57">
        <v>32</v>
      </c>
      <c r="AML18" s="48" t="str">
        <f>IF(COUNTIF(AMK2:AMK17,AMK18)&gt;0,"R","")</f>
        <v/>
      </c>
      <c r="AMM18" s="46">
        <f t="shared" si="479"/>
        <v>23</v>
      </c>
      <c r="AMN18" s="6">
        <f t="shared" si="593"/>
        <v>2</v>
      </c>
      <c r="AMO18" s="6">
        <f t="shared" si="480"/>
        <v>26</v>
      </c>
      <c r="AMP18" s="7">
        <f t="shared" si="481"/>
        <v>33</v>
      </c>
      <c r="AMQ18">
        <v>2</v>
      </c>
      <c r="AMR18"/>
      <c r="AMS18"/>
      <c r="AMU18" s="5">
        <f t="shared" si="188"/>
        <v>17</v>
      </c>
      <c r="AMV18" s="57">
        <v>22</v>
      </c>
      <c r="AMW18" s="48" t="str">
        <f>IF(COUNTIF(AMV2:AMV17,AMV18)&gt;0,"R","")</f>
        <v/>
      </c>
      <c r="AMX18" s="46">
        <f t="shared" si="482"/>
        <v>25</v>
      </c>
      <c r="AMY18" s="6">
        <f t="shared" si="594"/>
        <v>1</v>
      </c>
      <c r="AMZ18" s="6">
        <f t="shared" si="483"/>
        <v>11</v>
      </c>
      <c r="ANA18" s="7">
        <f t="shared" si="484"/>
        <v>31</v>
      </c>
      <c r="ANB18">
        <v>1</v>
      </c>
      <c r="ANC18"/>
      <c r="AND18"/>
      <c r="ANF18" s="5">
        <f t="shared" si="190"/>
        <v>17</v>
      </c>
      <c r="ANG18" s="57">
        <v>16</v>
      </c>
      <c r="ANH18" s="48" t="str">
        <f>IF(COUNTIF(ANG2:ANG17,ANG18)&gt;0,"R","")</f>
        <v>R</v>
      </c>
      <c r="ANI18" s="46">
        <f t="shared" si="485"/>
        <v>24</v>
      </c>
      <c r="ANJ18" s="6">
        <f t="shared" si="595"/>
        <v>2</v>
      </c>
      <c r="ANK18" s="6">
        <f t="shared" si="486"/>
        <v>-48</v>
      </c>
      <c r="ANL18" s="7">
        <f t="shared" si="487"/>
        <v>-63</v>
      </c>
      <c r="ANM18"/>
      <c r="ANN18"/>
      <c r="ANO18"/>
      <c r="ANQ18" s="5">
        <f t="shared" si="192"/>
        <v>17</v>
      </c>
      <c r="ANR18" s="57">
        <v>25</v>
      </c>
      <c r="ANS18" s="48" t="str">
        <f>IF(COUNTIF(ANR2:ANR17,ANR18)&gt;0,"R","")</f>
        <v/>
      </c>
      <c r="ANT18" s="46">
        <f t="shared" si="488"/>
        <v>25</v>
      </c>
      <c r="ANU18" s="6">
        <f t="shared" si="596"/>
        <v>1</v>
      </c>
      <c r="ANV18" s="6">
        <f t="shared" si="489"/>
        <v>11</v>
      </c>
      <c r="ANW18" s="7">
        <f t="shared" si="490"/>
        <v>11</v>
      </c>
      <c r="ANX18">
        <v>1</v>
      </c>
      <c r="ANY18"/>
      <c r="ANZ18"/>
      <c r="AOB18" s="5">
        <f t="shared" si="194"/>
        <v>17</v>
      </c>
      <c r="AOC18" s="57">
        <v>15</v>
      </c>
      <c r="AOD18" s="48" t="str">
        <f>IF(COUNTIF(AOC2:AOC17,AOC18)&gt;0,"R","")</f>
        <v/>
      </c>
      <c r="AOE18" s="46">
        <f t="shared" si="491"/>
        <v>21</v>
      </c>
      <c r="AOF18" s="6">
        <f t="shared" si="597"/>
        <v>1</v>
      </c>
      <c r="AOG18" s="6">
        <f t="shared" si="492"/>
        <v>15</v>
      </c>
      <c r="AOH18" s="7">
        <f t="shared" si="493"/>
        <v>84</v>
      </c>
      <c r="AOI18">
        <v>1</v>
      </c>
      <c r="AOJ18"/>
      <c r="AOK18"/>
      <c r="AOM18" s="5">
        <f t="shared" si="196"/>
        <v>17</v>
      </c>
      <c r="AON18" s="57">
        <v>0</v>
      </c>
      <c r="AOO18" s="48" t="str">
        <f>IF(COUNTIF(AON2:AON17,AON18)&gt;0,"R","")</f>
        <v>R</v>
      </c>
      <c r="AOP18" s="46">
        <f t="shared" si="494"/>
        <v>22</v>
      </c>
      <c r="AOQ18" s="6">
        <f t="shared" si="598"/>
        <v>1</v>
      </c>
      <c r="AOR18" s="6">
        <f t="shared" si="495"/>
        <v>-22</v>
      </c>
      <c r="AOS18" s="7">
        <f t="shared" si="496"/>
        <v>23</v>
      </c>
      <c r="AOT18"/>
      <c r="AOU18"/>
      <c r="AOV18"/>
      <c r="AOX18" s="5">
        <f t="shared" si="198"/>
        <v>17</v>
      </c>
      <c r="AOY18" s="57">
        <v>0</v>
      </c>
      <c r="AOZ18" s="48" t="str">
        <f>IF(COUNTIF(AOY2:AOY17,AOY18)&gt;0,"R","")</f>
        <v/>
      </c>
      <c r="APA18" s="46">
        <f t="shared" si="497"/>
        <v>21</v>
      </c>
      <c r="APB18" s="6">
        <f t="shared" si="599"/>
        <v>1</v>
      </c>
      <c r="APC18" s="6">
        <f t="shared" si="498"/>
        <v>15</v>
      </c>
      <c r="APD18" s="7">
        <f t="shared" si="499"/>
        <v>84</v>
      </c>
      <c r="APE18">
        <v>1</v>
      </c>
      <c r="APF18"/>
      <c r="APG18"/>
    </row>
    <row r="19" spans="1:1099" ht="15.75" x14ac:dyDescent="0.25">
      <c r="A19" s="5">
        <f t="shared" si="0"/>
        <v>18</v>
      </c>
      <c r="B19" s="57">
        <v>2</v>
      </c>
      <c r="C19" s="48" t="str">
        <f>IF(COUNTIF(B2:B18,B19)&gt;0,"R","")</f>
        <v/>
      </c>
      <c r="D19" s="46">
        <f t="shared" si="200"/>
        <v>24</v>
      </c>
      <c r="E19" s="6">
        <f t="shared" si="500"/>
        <v>2</v>
      </c>
      <c r="F19" s="6">
        <f t="shared" si="201"/>
        <v>24</v>
      </c>
      <c r="G19" s="7">
        <f t="shared" si="202"/>
        <v>25</v>
      </c>
      <c r="H19" s="39"/>
      <c r="I19" s="4"/>
      <c r="J19" s="4"/>
      <c r="L19" s="5">
        <f t="shared" si="2"/>
        <v>18</v>
      </c>
      <c r="M19" s="57">
        <v>2</v>
      </c>
      <c r="N19" s="48" t="str">
        <f>IF(COUNTIF(M2:M18,M19)&gt;0,"R","")</f>
        <v/>
      </c>
      <c r="O19" s="46">
        <f t="shared" si="203"/>
        <v>23</v>
      </c>
      <c r="P19" s="6">
        <f t="shared" si="501"/>
        <v>1</v>
      </c>
      <c r="Q19" s="6">
        <f t="shared" si="204"/>
        <v>13</v>
      </c>
      <c r="R19" s="7">
        <f t="shared" si="205"/>
        <v>-4</v>
      </c>
      <c r="S19" s="39">
        <v>1</v>
      </c>
      <c r="T19" s="4"/>
      <c r="U19" s="4"/>
      <c r="W19" s="5">
        <f t="shared" si="4"/>
        <v>18</v>
      </c>
      <c r="X19" s="57">
        <v>20</v>
      </c>
      <c r="Y19" s="48" t="str">
        <f>IF(COUNTIF(X2:X18,X19)&gt;0,"R","")</f>
        <v>R</v>
      </c>
      <c r="Z19" s="46">
        <f t="shared" si="206"/>
        <v>20</v>
      </c>
      <c r="AA19" s="6">
        <f t="shared" si="502"/>
        <v>1</v>
      </c>
      <c r="AB19" s="6">
        <f t="shared" si="207"/>
        <v>-20</v>
      </c>
      <c r="AC19" s="7">
        <f t="shared" si="208"/>
        <v>64</v>
      </c>
      <c r="AD19" s="39"/>
      <c r="AE19" s="4"/>
      <c r="AF19" s="4"/>
      <c r="AH19" s="5">
        <f t="shared" si="6"/>
        <v>18</v>
      </c>
      <c r="AI19" s="57">
        <v>22</v>
      </c>
      <c r="AJ19" s="48" t="str">
        <f>IF(COUNTIF(AI2:AI18,AI19)&gt;0,"R","")</f>
        <v/>
      </c>
      <c r="AK19" s="46">
        <f t="shared" si="209"/>
        <v>24</v>
      </c>
      <c r="AL19" s="6">
        <f t="shared" si="503"/>
        <v>4</v>
      </c>
      <c r="AM19" s="6">
        <f t="shared" si="210"/>
        <v>48</v>
      </c>
      <c r="AN19" s="7">
        <f t="shared" si="211"/>
        <v>-58</v>
      </c>
      <c r="AO19" s="39">
        <v>4</v>
      </c>
      <c r="AP19" s="4"/>
      <c r="AQ19" s="4"/>
      <c r="AS19" s="5">
        <f t="shared" si="8"/>
        <v>18</v>
      </c>
      <c r="AT19" s="57">
        <v>3</v>
      </c>
      <c r="AU19" s="48" t="str">
        <f>IF(COUNTIF(AT2:AT18,AT19)&gt;0,"R","")</f>
        <v>R</v>
      </c>
      <c r="AV19" s="46">
        <f t="shared" si="212"/>
        <v>23</v>
      </c>
      <c r="AW19" s="6">
        <f t="shared" si="504"/>
        <v>2</v>
      </c>
      <c r="AX19" s="6">
        <f t="shared" si="213"/>
        <v>-46</v>
      </c>
      <c r="AY19" s="7">
        <f t="shared" si="214"/>
        <v>-12</v>
      </c>
      <c r="AZ19" s="39"/>
      <c r="BA19" s="4"/>
      <c r="BB19" s="4"/>
      <c r="BD19" s="5">
        <f t="shared" si="10"/>
        <v>18</v>
      </c>
      <c r="BE19" s="57">
        <v>23</v>
      </c>
      <c r="BF19" s="48" t="str">
        <f>IF(COUNTIF(BE2:BE18,BE19)&gt;0,"R","")</f>
        <v>R</v>
      </c>
      <c r="BG19" s="46">
        <f t="shared" si="215"/>
        <v>22</v>
      </c>
      <c r="BH19" s="6">
        <f t="shared" si="505"/>
        <v>2</v>
      </c>
      <c r="BI19" s="6">
        <f t="shared" si="216"/>
        <v>-44</v>
      </c>
      <c r="BJ19" s="7">
        <f t="shared" si="217"/>
        <v>-21</v>
      </c>
      <c r="BK19" s="39"/>
      <c r="BL19" s="4"/>
      <c r="BM19" s="4"/>
      <c r="BO19" s="5">
        <f t="shared" si="12"/>
        <v>18</v>
      </c>
      <c r="BP19" s="57">
        <v>6</v>
      </c>
      <c r="BQ19" s="48" t="str">
        <f>IF(COUNTIF(BP2:BP18,BP19)&gt;0,"R","")</f>
        <v>R</v>
      </c>
      <c r="BR19" s="46">
        <f t="shared" si="218"/>
        <v>22</v>
      </c>
      <c r="BS19" s="6">
        <f t="shared" si="506"/>
        <v>1</v>
      </c>
      <c r="BT19" s="6">
        <f t="shared" si="219"/>
        <v>-22</v>
      </c>
      <c r="BU19" s="7">
        <f t="shared" si="220"/>
        <v>29</v>
      </c>
      <c r="BV19"/>
      <c r="BW19"/>
      <c r="BX19"/>
      <c r="BZ19" s="5">
        <f t="shared" si="14"/>
        <v>18</v>
      </c>
      <c r="CA19" s="57">
        <v>26</v>
      </c>
      <c r="CB19" s="48" t="str">
        <f>IF(COUNTIF(CA2:CA18,CA19)&gt;0,"R","")</f>
        <v/>
      </c>
      <c r="CC19" s="46">
        <f t="shared" si="221"/>
        <v>23</v>
      </c>
      <c r="CD19" s="6">
        <f t="shared" si="507"/>
        <v>1</v>
      </c>
      <c r="CE19" s="6">
        <f t="shared" si="222"/>
        <v>13</v>
      </c>
      <c r="CF19" s="7">
        <f t="shared" si="223"/>
        <v>25</v>
      </c>
      <c r="CG19">
        <v>1</v>
      </c>
      <c r="CH19"/>
      <c r="CI19"/>
      <c r="CK19" s="5">
        <f t="shared" si="16"/>
        <v>18</v>
      </c>
      <c r="CL19" s="57">
        <v>4</v>
      </c>
      <c r="CM19" s="48" t="str">
        <f>IF(COUNTIF(CL2:CL18,CL19)&gt;0,"R","")</f>
        <v/>
      </c>
      <c r="CN19" s="46">
        <f t="shared" si="224"/>
        <v>22</v>
      </c>
      <c r="CO19" s="6">
        <f t="shared" si="508"/>
        <v>2</v>
      </c>
      <c r="CP19" s="6">
        <f t="shared" si="225"/>
        <v>28</v>
      </c>
      <c r="CQ19" s="7">
        <f t="shared" si="226"/>
        <v>51</v>
      </c>
      <c r="CR19">
        <v>2</v>
      </c>
      <c r="CS19" s="67" t="s">
        <v>19</v>
      </c>
      <c r="CT19"/>
      <c r="CV19" s="5">
        <f t="shared" si="18"/>
        <v>18</v>
      </c>
      <c r="CW19" s="57">
        <v>27</v>
      </c>
      <c r="CX19" s="48" t="str">
        <f>IF(COUNTIF(CW2:CW18,CW19)&gt;0,"R","")</f>
        <v>R</v>
      </c>
      <c r="CY19" s="46">
        <f t="shared" si="227"/>
        <v>23</v>
      </c>
      <c r="CZ19" s="6">
        <f t="shared" si="509"/>
        <v>2</v>
      </c>
      <c r="DA19" s="6">
        <f t="shared" si="228"/>
        <v>-46</v>
      </c>
      <c r="DB19" s="7">
        <f t="shared" si="229"/>
        <v>-12</v>
      </c>
      <c r="DC19"/>
      <c r="DD19"/>
      <c r="DE19"/>
      <c r="DG19" s="5">
        <f t="shared" si="20"/>
        <v>18</v>
      </c>
      <c r="DH19" s="57">
        <v>8</v>
      </c>
      <c r="DI19" s="48" t="str">
        <f>IF(COUNTIF(DH2:DH18,DH19)&gt;0,"R","")</f>
        <v/>
      </c>
      <c r="DJ19" s="46">
        <f t="shared" si="230"/>
        <v>23</v>
      </c>
      <c r="DK19" s="6">
        <f t="shared" si="510"/>
        <v>1</v>
      </c>
      <c r="DL19" s="6">
        <f t="shared" si="231"/>
        <v>13</v>
      </c>
      <c r="DM19" s="7">
        <f t="shared" si="232"/>
        <v>31</v>
      </c>
      <c r="DN19">
        <v>1</v>
      </c>
      <c r="DO19"/>
      <c r="DP19"/>
      <c r="DR19" s="5">
        <f t="shared" si="22"/>
        <v>18</v>
      </c>
      <c r="DS19" s="57">
        <v>29</v>
      </c>
      <c r="DT19" s="48" t="str">
        <f>IF(COUNTIF(DS2:DS18,DS19)&gt;0,"R","")</f>
        <v/>
      </c>
      <c r="DU19" s="46">
        <f t="shared" si="233"/>
        <v>24</v>
      </c>
      <c r="DV19" s="6">
        <f t="shared" si="511"/>
        <v>2</v>
      </c>
      <c r="DW19" s="6">
        <f t="shared" si="234"/>
        <v>24</v>
      </c>
      <c r="DX19" s="7">
        <f t="shared" si="235"/>
        <v>27</v>
      </c>
      <c r="DY19">
        <v>2</v>
      </c>
      <c r="DZ19"/>
      <c r="EA19"/>
      <c r="EC19" s="5">
        <f t="shared" si="24"/>
        <v>18</v>
      </c>
      <c r="ED19" s="57">
        <v>14</v>
      </c>
      <c r="EE19" s="48" t="str">
        <f>IF(COUNTIF(ED2:ED18,ED19)&gt;0,"R","")</f>
        <v>R</v>
      </c>
      <c r="EF19" s="46">
        <f t="shared" si="236"/>
        <v>23</v>
      </c>
      <c r="EG19" s="6">
        <f t="shared" si="512"/>
        <v>1</v>
      </c>
      <c r="EH19" s="6">
        <f t="shared" si="237"/>
        <v>-23</v>
      </c>
      <c r="EI19" s="7">
        <f t="shared" si="238"/>
        <v>22</v>
      </c>
      <c r="EJ19"/>
      <c r="EK19"/>
      <c r="EL19"/>
      <c r="EN19" s="5">
        <f t="shared" si="26"/>
        <v>18</v>
      </c>
      <c r="EO19" s="57">
        <v>0</v>
      </c>
      <c r="EP19" s="48" t="str">
        <f>IF(COUNTIF(EO2:EO18,EO19)&gt;0,"R","")</f>
        <v/>
      </c>
      <c r="EQ19" s="46">
        <f t="shared" si="239"/>
        <v>21</v>
      </c>
      <c r="ER19" s="6">
        <f t="shared" si="513"/>
        <v>1</v>
      </c>
      <c r="ES19" s="6">
        <f t="shared" si="240"/>
        <v>15</v>
      </c>
      <c r="ET19" s="7">
        <f t="shared" si="241"/>
        <v>92</v>
      </c>
      <c r="EU19">
        <v>1</v>
      </c>
      <c r="EV19"/>
      <c r="EW19"/>
      <c r="EY19" s="5">
        <f t="shared" si="28"/>
        <v>18</v>
      </c>
      <c r="EZ19" s="57">
        <v>8</v>
      </c>
      <c r="FA19" s="48" t="str">
        <f>IF(COUNTIF(EZ2:EZ18,EZ19)&gt;0,"R","")</f>
        <v/>
      </c>
      <c r="FB19" s="46">
        <f t="shared" si="242"/>
        <v>26</v>
      </c>
      <c r="FC19" s="6">
        <f t="shared" si="514"/>
        <v>3</v>
      </c>
      <c r="FD19" s="6">
        <f t="shared" si="243"/>
        <v>30</v>
      </c>
      <c r="FE19" s="7">
        <f t="shared" si="244"/>
        <v>-124</v>
      </c>
      <c r="FF19">
        <v>2</v>
      </c>
      <c r="FG19"/>
      <c r="FH19"/>
      <c r="FJ19" s="5">
        <f t="shared" si="30"/>
        <v>18</v>
      </c>
      <c r="FK19" s="57">
        <v>30</v>
      </c>
      <c r="FL19" s="48" t="str">
        <f>IF(COUNTIF(FK2:FK18,FK19)&gt;0,"R","")</f>
        <v>R</v>
      </c>
      <c r="FM19" s="46">
        <f t="shared" si="245"/>
        <v>23</v>
      </c>
      <c r="FN19" s="6">
        <f t="shared" si="515"/>
        <v>1</v>
      </c>
      <c r="FO19" s="6">
        <f t="shared" si="246"/>
        <v>-23</v>
      </c>
      <c r="FP19" s="7">
        <f t="shared" si="247"/>
        <v>-26</v>
      </c>
      <c r="FQ19"/>
      <c r="FR19"/>
      <c r="FS19"/>
      <c r="FU19" s="5">
        <f t="shared" si="32"/>
        <v>18</v>
      </c>
      <c r="FV19" s="57">
        <v>14</v>
      </c>
      <c r="FW19" s="48" t="str">
        <f>IF(COUNTIF(FV2:FV18,FV19)&gt;0,"R","")</f>
        <v>R</v>
      </c>
      <c r="FX19" s="46">
        <f t="shared" si="248"/>
        <v>25</v>
      </c>
      <c r="FY19" s="6">
        <f t="shared" si="516"/>
        <v>3</v>
      </c>
      <c r="FZ19" s="6">
        <f t="shared" si="249"/>
        <v>-75</v>
      </c>
      <c r="GA19" s="7">
        <f t="shared" si="250"/>
        <v>-213</v>
      </c>
      <c r="GB19"/>
      <c r="GC19"/>
      <c r="GD19"/>
      <c r="GF19" s="5">
        <f t="shared" si="34"/>
        <v>18</v>
      </c>
      <c r="GG19" s="57">
        <v>4</v>
      </c>
      <c r="GH19" s="48" t="str">
        <f>IF(COUNTIF(GG2:GG18,GG19)&gt;0,"R","")</f>
        <v/>
      </c>
      <c r="GI19" s="46">
        <f t="shared" si="251"/>
        <v>24</v>
      </c>
      <c r="GJ19" s="6">
        <f t="shared" si="517"/>
        <v>2</v>
      </c>
      <c r="GK19" s="6">
        <f t="shared" si="252"/>
        <v>24</v>
      </c>
      <c r="GL19" s="7">
        <f t="shared" si="253"/>
        <v>4</v>
      </c>
      <c r="GM19">
        <v>2</v>
      </c>
      <c r="GN19"/>
      <c r="GO19"/>
      <c r="GQ19" s="5">
        <f t="shared" si="36"/>
        <v>18</v>
      </c>
      <c r="GR19" s="57">
        <v>5</v>
      </c>
      <c r="GS19" s="48" t="str">
        <f>IF(COUNTIF(GR2:GR18,GR19)&gt;0,"R","")</f>
        <v/>
      </c>
      <c r="GT19" s="46">
        <f t="shared" si="254"/>
        <v>26</v>
      </c>
      <c r="GU19" s="6">
        <f t="shared" si="518"/>
        <v>2</v>
      </c>
      <c r="GV19" s="6">
        <f t="shared" si="255"/>
        <v>20</v>
      </c>
      <c r="GW19" s="7">
        <f t="shared" si="256"/>
        <v>-63</v>
      </c>
      <c r="GX19">
        <v>2</v>
      </c>
      <c r="GY19"/>
      <c r="GZ19"/>
      <c r="HB19" s="5">
        <f t="shared" si="38"/>
        <v>18</v>
      </c>
      <c r="HC19" s="57">
        <v>27</v>
      </c>
      <c r="HD19" s="48" t="str">
        <f>IF(COUNTIF(HC2:HC18,HC19)&gt;0,"R","")</f>
        <v/>
      </c>
      <c r="HE19" s="46">
        <f t="shared" si="257"/>
        <v>25</v>
      </c>
      <c r="HF19" s="6">
        <f t="shared" si="519"/>
        <v>2</v>
      </c>
      <c r="HG19" s="6">
        <f t="shared" si="258"/>
        <v>22</v>
      </c>
      <c r="HH19" s="7">
        <f t="shared" si="259"/>
        <v>21</v>
      </c>
      <c r="HI19">
        <v>2</v>
      </c>
      <c r="HJ19"/>
      <c r="HK19"/>
      <c r="HM19" s="5">
        <f t="shared" si="40"/>
        <v>18</v>
      </c>
      <c r="HN19" s="57">
        <v>8</v>
      </c>
      <c r="HO19" s="48" t="str">
        <f>IF(COUNTIF(HN2:HN18,HN19)&gt;0,"R","")</f>
        <v>R</v>
      </c>
      <c r="HP19" s="46">
        <f t="shared" si="260"/>
        <v>23</v>
      </c>
      <c r="HQ19" s="6">
        <f t="shared" si="520"/>
        <v>1</v>
      </c>
      <c r="HR19" s="6">
        <f t="shared" si="261"/>
        <v>-23</v>
      </c>
      <c r="HS19" s="7">
        <f t="shared" si="262"/>
        <v>18</v>
      </c>
      <c r="HT19"/>
      <c r="HU19"/>
      <c r="HV19"/>
      <c r="HX19" s="5">
        <f t="shared" si="42"/>
        <v>18</v>
      </c>
      <c r="HY19" s="57">
        <v>7</v>
      </c>
      <c r="HZ19" s="48" t="str">
        <f>IF(COUNTIF(HY2:HY18,HY19)&gt;0,"R","")</f>
        <v/>
      </c>
      <c r="IA19" s="46">
        <f t="shared" si="263"/>
        <v>25</v>
      </c>
      <c r="IB19" s="6">
        <f t="shared" si="521"/>
        <v>2</v>
      </c>
      <c r="IC19" s="6">
        <f t="shared" si="264"/>
        <v>22</v>
      </c>
      <c r="ID19" s="7">
        <f t="shared" si="265"/>
        <v>-7</v>
      </c>
      <c r="IE19">
        <v>2</v>
      </c>
      <c r="IF19"/>
      <c r="IG19"/>
      <c r="II19" s="5">
        <f t="shared" si="44"/>
        <v>18</v>
      </c>
      <c r="IJ19" s="57">
        <v>36</v>
      </c>
      <c r="IK19" s="48" t="str">
        <f>IF(COUNTIF(IJ2:IJ18,IJ19)&gt;0,"R","")</f>
        <v/>
      </c>
      <c r="IL19" s="46">
        <f t="shared" si="266"/>
        <v>23</v>
      </c>
      <c r="IM19" s="6">
        <f t="shared" si="522"/>
        <v>1</v>
      </c>
      <c r="IN19" s="6">
        <f t="shared" si="267"/>
        <v>13</v>
      </c>
      <c r="IO19" s="7">
        <f t="shared" si="268"/>
        <v>33</v>
      </c>
      <c r="IP19">
        <v>1</v>
      </c>
      <c r="IQ19"/>
      <c r="IR19"/>
      <c r="IT19" s="5">
        <f t="shared" si="46"/>
        <v>18</v>
      </c>
      <c r="IU19" s="57">
        <v>16</v>
      </c>
      <c r="IV19" s="48" t="str">
        <f>IF(COUNTIF(IU2:IU18,IU19)&gt;0,"R","")</f>
        <v/>
      </c>
      <c r="IW19" s="46">
        <f t="shared" si="269"/>
        <v>24</v>
      </c>
      <c r="IX19" s="6">
        <f t="shared" si="523"/>
        <v>1</v>
      </c>
      <c r="IY19" s="6">
        <f t="shared" si="270"/>
        <v>12</v>
      </c>
      <c r="IZ19" s="7">
        <f t="shared" si="271"/>
        <v>49</v>
      </c>
      <c r="JA19">
        <v>1</v>
      </c>
      <c r="JB19"/>
      <c r="JC19"/>
      <c r="JE19" s="5">
        <f t="shared" si="48"/>
        <v>18</v>
      </c>
      <c r="JF19" s="57">
        <v>32</v>
      </c>
      <c r="JG19" s="48" t="str">
        <f>IF(COUNTIF(JF2:JF18,JF19)&gt;0,"R","")</f>
        <v>R</v>
      </c>
      <c r="JH19" s="46">
        <f t="shared" si="272"/>
        <v>22</v>
      </c>
      <c r="JI19" s="6">
        <f t="shared" si="524"/>
        <v>1</v>
      </c>
      <c r="JJ19" s="6">
        <f t="shared" si="273"/>
        <v>-22</v>
      </c>
      <c r="JK19" s="7">
        <f t="shared" si="274"/>
        <v>23</v>
      </c>
      <c r="JL19"/>
      <c r="JM19"/>
      <c r="JN19"/>
      <c r="JP19" s="5">
        <f t="shared" si="50"/>
        <v>18</v>
      </c>
      <c r="JQ19" s="57">
        <v>31</v>
      </c>
      <c r="JR19" s="48" t="str">
        <f>IF(COUNTIF(JQ2:JQ18,JQ19)&gt;0,"R","")</f>
        <v/>
      </c>
      <c r="JS19" s="46">
        <f t="shared" si="275"/>
        <v>25</v>
      </c>
      <c r="JT19" s="6">
        <f t="shared" si="525"/>
        <v>5</v>
      </c>
      <c r="JU19" s="6">
        <f t="shared" si="276"/>
        <v>55</v>
      </c>
      <c r="JV19" s="7">
        <f t="shared" si="277"/>
        <v>-168</v>
      </c>
      <c r="JW19">
        <v>5</v>
      </c>
      <c r="JX19"/>
      <c r="JY19"/>
      <c r="KA19" s="5">
        <f t="shared" si="52"/>
        <v>18</v>
      </c>
      <c r="KB19" s="57">
        <v>9</v>
      </c>
      <c r="KC19" s="48" t="str">
        <f>IF(COUNTIF(KB2:KB18,KB19)&gt;0,"R","")</f>
        <v/>
      </c>
      <c r="KD19" s="46">
        <f t="shared" si="278"/>
        <v>24</v>
      </c>
      <c r="KE19" s="6">
        <f t="shared" si="526"/>
        <v>3</v>
      </c>
      <c r="KF19" s="6">
        <f t="shared" si="279"/>
        <v>36</v>
      </c>
      <c r="KG19" s="7">
        <f t="shared" si="280"/>
        <v>-43</v>
      </c>
      <c r="KH19">
        <v>1</v>
      </c>
      <c r="KI19"/>
      <c r="KJ19"/>
      <c r="KL19" s="5">
        <f t="shared" si="54"/>
        <v>18</v>
      </c>
      <c r="KM19" s="57">
        <v>33</v>
      </c>
      <c r="KN19" s="48" t="str">
        <f>IF(COUNTIF(KM2:KM18,KM19)&gt;0,"R","")</f>
        <v/>
      </c>
      <c r="KO19" s="46">
        <f t="shared" si="281"/>
        <v>25</v>
      </c>
      <c r="KP19" s="6">
        <f t="shared" si="527"/>
        <v>1</v>
      </c>
      <c r="KQ19" s="6">
        <f t="shared" si="282"/>
        <v>11</v>
      </c>
      <c r="KR19" s="7">
        <f t="shared" si="283"/>
        <v>-13</v>
      </c>
      <c r="KS19">
        <v>1</v>
      </c>
      <c r="KT19"/>
      <c r="KU19"/>
      <c r="KW19" s="5">
        <f t="shared" si="56"/>
        <v>18</v>
      </c>
      <c r="KX19" s="57">
        <v>5</v>
      </c>
      <c r="KY19" s="48" t="str">
        <f>IF(COUNTIF(KX2:KX18,KX19)&gt;0,"R","")</f>
        <v>R</v>
      </c>
      <c r="KZ19" s="46">
        <f t="shared" si="284"/>
        <v>24</v>
      </c>
      <c r="LA19" s="6">
        <f t="shared" si="528"/>
        <v>3</v>
      </c>
      <c r="LB19" s="6">
        <f t="shared" si="285"/>
        <v>-72</v>
      </c>
      <c r="LC19" s="7">
        <f t="shared" si="286"/>
        <v>-126</v>
      </c>
      <c r="LD19"/>
      <c r="LE19"/>
      <c r="LF19"/>
      <c r="LH19" s="5">
        <f t="shared" si="58"/>
        <v>18</v>
      </c>
      <c r="LI19" s="57">
        <v>17</v>
      </c>
      <c r="LJ19" s="48" t="str">
        <f>IF(COUNTIF(LI2:LI18,LI19)&gt;0,"R","")</f>
        <v/>
      </c>
      <c r="LK19" s="46">
        <f t="shared" si="287"/>
        <v>23</v>
      </c>
      <c r="LL19" s="6">
        <f t="shared" si="529"/>
        <v>1</v>
      </c>
      <c r="LM19" s="6">
        <f t="shared" si="288"/>
        <v>13</v>
      </c>
      <c r="LN19" s="7">
        <f t="shared" si="289"/>
        <v>56</v>
      </c>
      <c r="LO19">
        <v>1</v>
      </c>
      <c r="LP19" s="67" t="s">
        <v>19</v>
      </c>
      <c r="LQ19"/>
      <c r="LS19" s="5">
        <f t="shared" si="60"/>
        <v>18</v>
      </c>
      <c r="LT19" s="57">
        <v>31</v>
      </c>
      <c r="LU19" s="48" t="str">
        <f>IF(COUNTIF(LT2:LT18,LT19)&gt;0,"R","")</f>
        <v/>
      </c>
      <c r="LV19" s="46">
        <f t="shared" si="290"/>
        <v>22</v>
      </c>
      <c r="LW19" s="6">
        <f t="shared" si="530"/>
        <v>2</v>
      </c>
      <c r="LX19" s="6">
        <f t="shared" si="291"/>
        <v>28</v>
      </c>
      <c r="LY19" s="7">
        <f t="shared" si="292"/>
        <v>69</v>
      </c>
      <c r="LZ19">
        <v>2</v>
      </c>
      <c r="MA19"/>
      <c r="MB19"/>
      <c r="MD19" s="5">
        <f t="shared" si="62"/>
        <v>18</v>
      </c>
      <c r="ME19" s="57">
        <v>35</v>
      </c>
      <c r="MF19" s="48" t="str">
        <f>IF(COUNTIF(ME2:ME18,ME19)&gt;0,"R","")</f>
        <v/>
      </c>
      <c r="MG19" s="46">
        <f t="shared" si="293"/>
        <v>22</v>
      </c>
      <c r="MH19" s="6">
        <f t="shared" si="531"/>
        <v>1</v>
      </c>
      <c r="MI19" s="6">
        <f t="shared" si="294"/>
        <v>14</v>
      </c>
      <c r="MJ19" s="7">
        <f t="shared" si="295"/>
        <v>28</v>
      </c>
      <c r="MK19">
        <v>1</v>
      </c>
      <c r="ML19"/>
      <c r="MM19"/>
      <c r="MO19" s="5">
        <f t="shared" si="64"/>
        <v>18</v>
      </c>
      <c r="MP19" s="57">
        <v>34</v>
      </c>
      <c r="MQ19" s="48" t="str">
        <f>IF(COUNTIF(MP2:MP18,MP19)&gt;0,"R","")</f>
        <v/>
      </c>
      <c r="MR19" s="46">
        <f t="shared" si="296"/>
        <v>22</v>
      </c>
      <c r="MS19" s="6">
        <f t="shared" si="532"/>
        <v>2</v>
      </c>
      <c r="MT19" s="6">
        <f t="shared" si="297"/>
        <v>28</v>
      </c>
      <c r="MU19" s="7">
        <f t="shared" si="298"/>
        <v>43</v>
      </c>
      <c r="MV19">
        <v>2</v>
      </c>
      <c r="MW19"/>
      <c r="MX19"/>
      <c r="MZ19" s="5">
        <f t="shared" si="66"/>
        <v>18</v>
      </c>
      <c r="NA19" s="57">
        <v>22</v>
      </c>
      <c r="NB19" s="48" t="str">
        <f>IF(COUNTIF(NA2:NA18,NA19)&gt;0,"R","")</f>
        <v>R</v>
      </c>
      <c r="NC19" s="46">
        <f t="shared" si="299"/>
        <v>26</v>
      </c>
      <c r="ND19" s="6">
        <f t="shared" si="533"/>
        <v>4</v>
      </c>
      <c r="NE19" s="6">
        <f t="shared" si="300"/>
        <v>-104</v>
      </c>
      <c r="NF19" s="7">
        <f t="shared" si="301"/>
        <v>-293</v>
      </c>
      <c r="NG19"/>
      <c r="NH19"/>
      <c r="NI19"/>
      <c r="NK19" s="5">
        <f t="shared" si="68"/>
        <v>18</v>
      </c>
      <c r="NL19" s="57">
        <v>21</v>
      </c>
      <c r="NM19" s="48" t="str">
        <f>IF(COUNTIF(NL2:NL18,NL19)&gt;0,"R","")</f>
        <v/>
      </c>
      <c r="NN19" s="46">
        <f t="shared" si="302"/>
        <v>22</v>
      </c>
      <c r="NO19" s="6">
        <f t="shared" si="534"/>
        <v>1</v>
      </c>
      <c r="NP19" s="6">
        <f t="shared" si="303"/>
        <v>14</v>
      </c>
      <c r="NQ19" s="7">
        <f t="shared" si="304"/>
        <v>65</v>
      </c>
      <c r="NR19">
        <v>1</v>
      </c>
      <c r="NS19"/>
      <c r="NT19"/>
      <c r="NV19" s="5">
        <f t="shared" si="70"/>
        <v>18</v>
      </c>
      <c r="NW19" s="57">
        <v>8</v>
      </c>
      <c r="NX19" s="48" t="str">
        <f>IF(COUNTIF(NW2:NW18,NW19)&gt;0,"R","")</f>
        <v/>
      </c>
      <c r="NY19" s="46">
        <f t="shared" si="305"/>
        <v>24</v>
      </c>
      <c r="NZ19" s="6">
        <f t="shared" si="535"/>
        <v>1</v>
      </c>
      <c r="OA19" s="6">
        <f t="shared" si="306"/>
        <v>12</v>
      </c>
      <c r="OB19" s="7">
        <f t="shared" si="307"/>
        <v>47</v>
      </c>
      <c r="OC19">
        <v>1</v>
      </c>
      <c r="OD19"/>
      <c r="OE19"/>
      <c r="OG19" s="5">
        <f t="shared" si="72"/>
        <v>18</v>
      </c>
      <c r="OH19" s="57">
        <v>16</v>
      </c>
      <c r="OI19" s="48" t="str">
        <f>IF(COUNTIF(OH2:OH18,OH19)&gt;0,"R","")</f>
        <v/>
      </c>
      <c r="OJ19" s="46">
        <f t="shared" si="308"/>
        <v>25</v>
      </c>
      <c r="OK19" s="6">
        <f t="shared" si="536"/>
        <v>2</v>
      </c>
      <c r="OL19" s="6">
        <f t="shared" si="309"/>
        <v>22</v>
      </c>
      <c r="OM19" s="7">
        <f t="shared" si="310"/>
        <v>-22</v>
      </c>
      <c r="ON19">
        <v>2</v>
      </c>
      <c r="OO19"/>
      <c r="OP19"/>
      <c r="OR19" s="5">
        <f t="shared" si="74"/>
        <v>18</v>
      </c>
      <c r="OS19" s="57">
        <v>25</v>
      </c>
      <c r="OT19" s="48" t="str">
        <f>IF(COUNTIF(OS2:OS18,OS19)&gt;0,"R","")</f>
        <v>R</v>
      </c>
      <c r="OU19" s="46">
        <f t="shared" si="311"/>
        <v>24</v>
      </c>
      <c r="OV19" s="6">
        <f t="shared" si="537"/>
        <v>3</v>
      </c>
      <c r="OW19" s="6">
        <f t="shared" si="312"/>
        <v>-72</v>
      </c>
      <c r="OX19" s="7">
        <f t="shared" si="313"/>
        <v>-176</v>
      </c>
      <c r="OY19"/>
      <c r="OZ19"/>
      <c r="PA19"/>
      <c r="PC19" s="5">
        <f t="shared" si="76"/>
        <v>18</v>
      </c>
      <c r="PD19" s="57">
        <v>3</v>
      </c>
      <c r="PE19" s="48" t="str">
        <f>IF(COUNTIF(PD2:PD18,PD19)&gt;0,"R","")</f>
        <v/>
      </c>
      <c r="PF19" s="46">
        <f t="shared" si="314"/>
        <v>22</v>
      </c>
      <c r="PG19" s="6">
        <f t="shared" si="538"/>
        <v>1</v>
      </c>
      <c r="PH19" s="6">
        <f t="shared" si="315"/>
        <v>14</v>
      </c>
      <c r="PI19" s="7">
        <f t="shared" si="316"/>
        <v>63</v>
      </c>
      <c r="PJ19">
        <v>1</v>
      </c>
      <c r="PK19" t="s">
        <v>19</v>
      </c>
      <c r="PL19"/>
      <c r="PN19" s="5">
        <f t="shared" si="78"/>
        <v>18</v>
      </c>
      <c r="PO19" s="57">
        <v>13</v>
      </c>
      <c r="PP19" s="48" t="str">
        <f>IF(COUNTIF(PO2:PO18,PO19)&gt;0,"R","")</f>
        <v/>
      </c>
      <c r="PQ19" s="46">
        <f t="shared" si="317"/>
        <v>21</v>
      </c>
      <c r="PR19" s="6">
        <f t="shared" si="539"/>
        <v>2</v>
      </c>
      <c r="PS19" s="6">
        <f t="shared" si="318"/>
        <v>30</v>
      </c>
      <c r="PT19" s="7">
        <f t="shared" si="319"/>
        <v>78</v>
      </c>
      <c r="PU19">
        <v>2</v>
      </c>
      <c r="PV19"/>
      <c r="PW19"/>
      <c r="PY19" s="5">
        <f t="shared" si="80"/>
        <v>18</v>
      </c>
      <c r="PZ19" s="57">
        <v>31</v>
      </c>
      <c r="QA19" s="48" t="str">
        <f>IF(COUNTIF(PZ2:PZ18,PZ19)&gt;0,"R","")</f>
        <v/>
      </c>
      <c r="QB19" s="46">
        <f t="shared" si="320"/>
        <v>26</v>
      </c>
      <c r="QC19" s="6">
        <f t="shared" si="540"/>
        <v>5</v>
      </c>
      <c r="QD19" s="6">
        <f t="shared" si="321"/>
        <v>50</v>
      </c>
      <c r="QE19" s="7">
        <f t="shared" si="322"/>
        <v>-230</v>
      </c>
      <c r="QF19">
        <v>4</v>
      </c>
      <c r="QG19"/>
      <c r="QH19"/>
      <c r="QJ19" s="5">
        <f t="shared" si="82"/>
        <v>18</v>
      </c>
      <c r="QK19" s="57">
        <v>14</v>
      </c>
      <c r="QL19" s="48" t="str">
        <f>IF(COUNTIF(QK2:QK18,QK19)&gt;0,"R","")</f>
        <v/>
      </c>
      <c r="QM19" s="46">
        <f t="shared" si="323"/>
        <v>22</v>
      </c>
      <c r="QN19" s="6">
        <f t="shared" si="541"/>
        <v>1</v>
      </c>
      <c r="QO19" s="6">
        <f t="shared" si="324"/>
        <v>14</v>
      </c>
      <c r="QP19" s="7">
        <f t="shared" si="325"/>
        <v>63</v>
      </c>
      <c r="QQ19">
        <v>1</v>
      </c>
      <c r="QR19" t="s">
        <v>19</v>
      </c>
      <c r="QS19"/>
      <c r="QU19" s="5">
        <f t="shared" si="84"/>
        <v>18</v>
      </c>
      <c r="QV19" s="57">
        <v>34</v>
      </c>
      <c r="QW19" s="48" t="str">
        <f>IF(COUNTIF(QV2:QV18,QV19)&gt;0,"R","")</f>
        <v>R</v>
      </c>
      <c r="QX19" s="46">
        <f t="shared" si="326"/>
        <v>25</v>
      </c>
      <c r="QY19" s="6">
        <f t="shared" si="542"/>
        <v>3</v>
      </c>
      <c r="QZ19" s="6">
        <f t="shared" si="327"/>
        <v>-75</v>
      </c>
      <c r="RA19" s="7">
        <f t="shared" si="328"/>
        <v>-132</v>
      </c>
      <c r="RB19"/>
      <c r="RC19"/>
      <c r="RD19"/>
      <c r="RF19" s="5">
        <f t="shared" si="86"/>
        <v>18</v>
      </c>
      <c r="RG19" s="57">
        <v>17</v>
      </c>
      <c r="RH19" s="48" t="str">
        <f>IF(COUNTIF(RG2:RG18,RG19)&gt;0,"R","")</f>
        <v/>
      </c>
      <c r="RI19" s="46">
        <f t="shared" si="329"/>
        <v>27</v>
      </c>
      <c r="RJ19" s="6">
        <f t="shared" si="543"/>
        <v>5</v>
      </c>
      <c r="RK19" s="6">
        <f t="shared" si="330"/>
        <v>45</v>
      </c>
      <c r="RL19" s="7">
        <f t="shared" si="331"/>
        <v>-273</v>
      </c>
      <c r="RM19">
        <v>3</v>
      </c>
      <c r="RN19"/>
      <c r="RO19"/>
      <c r="RQ19" s="5">
        <f t="shared" si="88"/>
        <v>18</v>
      </c>
      <c r="RR19" s="57">
        <v>23</v>
      </c>
      <c r="RS19" s="48" t="str">
        <f>IF(COUNTIF(RR2:RR18,RR19)&gt;0,"R","")</f>
        <v>R</v>
      </c>
      <c r="RT19" s="46">
        <f t="shared" si="332"/>
        <v>22</v>
      </c>
      <c r="RU19" s="6">
        <f t="shared" si="544"/>
        <v>1</v>
      </c>
      <c r="RV19" s="6">
        <f t="shared" si="333"/>
        <v>-22</v>
      </c>
      <c r="RW19" s="7">
        <f t="shared" si="334"/>
        <v>7</v>
      </c>
      <c r="RX19"/>
      <c r="RY19"/>
      <c r="RZ19"/>
      <c r="SB19" s="5">
        <f t="shared" si="90"/>
        <v>18</v>
      </c>
      <c r="SC19" s="57">
        <v>14</v>
      </c>
      <c r="SD19" s="48" t="str">
        <f>IF(COUNTIF(SC2:SC18,SC19)&gt;0,"R","")</f>
        <v>R</v>
      </c>
      <c r="SE19" s="46">
        <f t="shared" si="335"/>
        <v>24</v>
      </c>
      <c r="SF19" s="6">
        <f t="shared" si="545"/>
        <v>3</v>
      </c>
      <c r="SG19" s="6">
        <f t="shared" si="336"/>
        <v>-72</v>
      </c>
      <c r="SH19" s="7">
        <f t="shared" si="337"/>
        <v>-99</v>
      </c>
      <c r="SI19"/>
      <c r="SJ19"/>
      <c r="SK19"/>
      <c r="SM19" s="5">
        <f t="shared" si="92"/>
        <v>18</v>
      </c>
      <c r="SN19" s="57">
        <v>23</v>
      </c>
      <c r="SO19" s="48" t="str">
        <f>IF(COUNTIF(SN2:SN18,SN19)&gt;0,"R","")</f>
        <v/>
      </c>
      <c r="SP19" s="46">
        <f t="shared" si="338"/>
        <v>25</v>
      </c>
      <c r="SQ19" s="6">
        <f t="shared" si="546"/>
        <v>3</v>
      </c>
      <c r="SR19" s="6">
        <f t="shared" si="339"/>
        <v>33</v>
      </c>
      <c r="SS19" s="7">
        <f t="shared" si="340"/>
        <v>-59</v>
      </c>
      <c r="ST19">
        <v>1</v>
      </c>
      <c r="SU19"/>
      <c r="SV19"/>
      <c r="SX19" s="5">
        <f t="shared" si="94"/>
        <v>18</v>
      </c>
      <c r="SY19" s="57">
        <v>11</v>
      </c>
      <c r="SZ19" s="48" t="str">
        <f>IF(COUNTIF(SY2:SY18,SY19)&gt;0,"R","")</f>
        <v/>
      </c>
      <c r="TA19" s="46">
        <f t="shared" si="341"/>
        <v>22</v>
      </c>
      <c r="TB19" s="6">
        <f t="shared" si="547"/>
        <v>1</v>
      </c>
      <c r="TC19" s="6">
        <f t="shared" si="342"/>
        <v>14</v>
      </c>
      <c r="TD19" s="7">
        <f t="shared" si="343"/>
        <v>63</v>
      </c>
      <c r="TE19">
        <v>1</v>
      </c>
      <c r="TF19"/>
      <c r="TG19"/>
      <c r="TI19" s="5">
        <f t="shared" si="96"/>
        <v>18</v>
      </c>
      <c r="TJ19" s="57">
        <v>13</v>
      </c>
      <c r="TK19" s="48" t="str">
        <f>IF(COUNTIF(TJ2:TJ18,TJ19)&gt;0,"R","")</f>
        <v/>
      </c>
      <c r="TL19" s="46">
        <f t="shared" si="344"/>
        <v>23</v>
      </c>
      <c r="TM19" s="6">
        <f t="shared" si="548"/>
        <v>2</v>
      </c>
      <c r="TN19" s="6">
        <f t="shared" si="345"/>
        <v>26</v>
      </c>
      <c r="TO19" s="7">
        <f t="shared" si="346"/>
        <v>-25</v>
      </c>
      <c r="TP19">
        <v>1</v>
      </c>
      <c r="TQ19"/>
      <c r="TR19"/>
      <c r="TT19" s="5">
        <f t="shared" si="98"/>
        <v>18</v>
      </c>
      <c r="TU19" s="57">
        <v>30</v>
      </c>
      <c r="TV19" s="48" t="str">
        <f>IF(COUNTIF(TU2:TU18,TU19)&gt;0,"R","")</f>
        <v>R</v>
      </c>
      <c r="TW19" s="46">
        <f t="shared" si="347"/>
        <v>24</v>
      </c>
      <c r="TX19" s="6">
        <f t="shared" si="549"/>
        <v>3</v>
      </c>
      <c r="TY19" s="6">
        <f t="shared" si="348"/>
        <v>-72</v>
      </c>
      <c r="TZ19" s="7">
        <f t="shared" si="349"/>
        <v>-122</v>
      </c>
      <c r="UA19"/>
      <c r="UB19"/>
      <c r="UC19"/>
      <c r="UE19" s="5">
        <f t="shared" si="100"/>
        <v>18</v>
      </c>
      <c r="UF19" s="57">
        <v>26</v>
      </c>
      <c r="UG19" s="48" t="str">
        <f>IF(COUNTIF(UF2:UF18,UF19)&gt;0,"R","")</f>
        <v/>
      </c>
      <c r="UH19" s="46">
        <f t="shared" si="350"/>
        <v>23</v>
      </c>
      <c r="UI19" s="6">
        <f t="shared" si="550"/>
        <v>2</v>
      </c>
      <c r="UJ19" s="6">
        <f t="shared" si="351"/>
        <v>26</v>
      </c>
      <c r="UK19" s="7">
        <f t="shared" si="352"/>
        <v>33</v>
      </c>
      <c r="UL19">
        <v>2</v>
      </c>
      <c r="UM19"/>
      <c r="UN19"/>
      <c r="UP19" s="5">
        <f t="shared" si="102"/>
        <v>18</v>
      </c>
      <c r="UQ19" s="57">
        <v>36</v>
      </c>
      <c r="UR19" s="48" t="str">
        <f>IF(COUNTIF(UQ2:UQ18,UQ19)&gt;0,"R","")</f>
        <v>R</v>
      </c>
      <c r="US19" s="46">
        <f t="shared" si="353"/>
        <v>25</v>
      </c>
      <c r="UT19" s="6">
        <f t="shared" si="551"/>
        <v>4</v>
      </c>
      <c r="UU19" s="6">
        <f t="shared" si="354"/>
        <v>-100</v>
      </c>
      <c r="UV19" s="7">
        <f t="shared" si="355"/>
        <v>-239</v>
      </c>
      <c r="UW19"/>
      <c r="UX19"/>
      <c r="UY19"/>
      <c r="VA19" s="5">
        <f t="shared" si="104"/>
        <v>18</v>
      </c>
      <c r="VB19" s="57">
        <v>11</v>
      </c>
      <c r="VC19" s="48" t="str">
        <f>IF(COUNTIF(VB2:VB18,VB19)&gt;0,"R","")</f>
        <v/>
      </c>
      <c r="VD19" s="46">
        <f t="shared" si="356"/>
        <v>23</v>
      </c>
      <c r="VE19" s="6">
        <f t="shared" si="552"/>
        <v>2</v>
      </c>
      <c r="VF19" s="6">
        <f t="shared" si="357"/>
        <v>26</v>
      </c>
      <c r="VG19" s="7">
        <f t="shared" si="358"/>
        <v>4</v>
      </c>
      <c r="VH19">
        <v>2</v>
      </c>
      <c r="VI19"/>
      <c r="VJ19"/>
      <c r="VL19" s="5">
        <f t="shared" si="106"/>
        <v>18</v>
      </c>
      <c r="VM19" s="57">
        <v>3</v>
      </c>
      <c r="VN19" s="48" t="str">
        <f>IF(COUNTIF(VM2:VM18,VM19)&gt;0,"R","")</f>
        <v/>
      </c>
      <c r="VO19" s="46">
        <f t="shared" si="359"/>
        <v>25</v>
      </c>
      <c r="VP19" s="6">
        <f t="shared" si="553"/>
        <v>2</v>
      </c>
      <c r="VQ19" s="6">
        <f t="shared" si="360"/>
        <v>22</v>
      </c>
      <c r="VR19" s="7">
        <f t="shared" si="361"/>
        <v>-87</v>
      </c>
      <c r="VS19">
        <v>1</v>
      </c>
      <c r="VT19"/>
      <c r="VU19"/>
      <c r="VW19" s="5">
        <f t="shared" si="108"/>
        <v>18</v>
      </c>
      <c r="VX19" s="57">
        <v>21</v>
      </c>
      <c r="VY19" s="48" t="str">
        <f>IF(COUNTIF(VX2:VX18,VX19)&gt;0,"R","")</f>
        <v/>
      </c>
      <c r="VZ19" s="46">
        <f t="shared" si="362"/>
        <v>22</v>
      </c>
      <c r="WA19" s="6">
        <f t="shared" si="554"/>
        <v>1</v>
      </c>
      <c r="WB19" s="6">
        <f t="shared" si="363"/>
        <v>14</v>
      </c>
      <c r="WC19" s="7">
        <f t="shared" si="364"/>
        <v>63</v>
      </c>
      <c r="WD19">
        <v>1</v>
      </c>
      <c r="WE19"/>
      <c r="WF19"/>
      <c r="WH19" s="5">
        <f t="shared" si="110"/>
        <v>18</v>
      </c>
      <c r="WI19" s="57">
        <v>29</v>
      </c>
      <c r="WJ19" s="48" t="str">
        <f>IF(COUNTIF(WI2:WI18,WI19)&gt;0,"R","")</f>
        <v/>
      </c>
      <c r="WK19" s="46">
        <f t="shared" si="365"/>
        <v>23</v>
      </c>
      <c r="WL19" s="6">
        <f t="shared" si="555"/>
        <v>1</v>
      </c>
      <c r="WM19" s="6">
        <f t="shared" si="366"/>
        <v>13</v>
      </c>
      <c r="WN19" s="7">
        <f t="shared" si="367"/>
        <v>52</v>
      </c>
      <c r="WO19">
        <v>1</v>
      </c>
      <c r="WP19"/>
      <c r="WQ19"/>
      <c r="WS19" s="5">
        <f t="shared" si="112"/>
        <v>18</v>
      </c>
      <c r="WT19" s="57">
        <v>2</v>
      </c>
      <c r="WU19" s="48" t="str">
        <f>IF(COUNTIF(WT2:WT18,WT19)&gt;0,"R","")</f>
        <v/>
      </c>
      <c r="WV19" s="46">
        <f t="shared" si="368"/>
        <v>25</v>
      </c>
      <c r="WW19" s="6">
        <f t="shared" si="556"/>
        <v>3</v>
      </c>
      <c r="WX19" s="6">
        <f t="shared" si="369"/>
        <v>33</v>
      </c>
      <c r="WY19" s="7">
        <f t="shared" si="370"/>
        <v>-30</v>
      </c>
      <c r="WZ19">
        <v>3</v>
      </c>
      <c r="XA19"/>
      <c r="XB19"/>
      <c r="XD19" s="5">
        <f t="shared" si="114"/>
        <v>18</v>
      </c>
      <c r="XE19" s="57">
        <v>19</v>
      </c>
      <c r="XF19" s="48" t="str">
        <f>IF(COUNTIF(XE2:XE18,XE19)&gt;0,"R","")</f>
        <v/>
      </c>
      <c r="XG19" s="46">
        <f t="shared" si="371"/>
        <v>24</v>
      </c>
      <c r="XH19" s="6">
        <f t="shared" si="557"/>
        <v>2</v>
      </c>
      <c r="XI19" s="6">
        <f t="shared" si="372"/>
        <v>24</v>
      </c>
      <c r="XJ19" s="7">
        <f t="shared" si="373"/>
        <v>51</v>
      </c>
      <c r="XK19">
        <v>2</v>
      </c>
      <c r="XL19"/>
      <c r="XM19"/>
      <c r="XO19" s="5">
        <f t="shared" si="116"/>
        <v>18</v>
      </c>
      <c r="XP19" s="57">
        <v>28</v>
      </c>
      <c r="XQ19" s="48" t="str">
        <f>IF(COUNTIF(XP2:XP18,XP19)&gt;0,"R","")</f>
        <v/>
      </c>
      <c r="XR19" s="46">
        <f t="shared" si="374"/>
        <v>22</v>
      </c>
      <c r="XS19" s="6">
        <f t="shared" si="558"/>
        <v>1</v>
      </c>
      <c r="XT19" s="6">
        <f t="shared" si="375"/>
        <v>14</v>
      </c>
      <c r="XU19" s="7">
        <f t="shared" si="376"/>
        <v>34</v>
      </c>
      <c r="XV19">
        <v>1</v>
      </c>
      <c r="XW19"/>
      <c r="XX19"/>
      <c r="XZ19" s="5">
        <f t="shared" si="118"/>
        <v>18</v>
      </c>
      <c r="YA19" s="57">
        <v>19</v>
      </c>
      <c r="YB19" s="48" t="str">
        <f>IF(COUNTIF(YA2:YA18,YA19)&gt;0,"R","")</f>
        <v/>
      </c>
      <c r="YC19" s="46">
        <f t="shared" si="377"/>
        <v>26</v>
      </c>
      <c r="YD19" s="6">
        <f t="shared" si="559"/>
        <v>2</v>
      </c>
      <c r="YE19" s="6">
        <f t="shared" si="378"/>
        <v>20</v>
      </c>
      <c r="YF19" s="7">
        <f t="shared" si="379"/>
        <v>-20</v>
      </c>
      <c r="YG19">
        <v>2</v>
      </c>
      <c r="YH19"/>
      <c r="YI19"/>
      <c r="YK19" s="5">
        <f t="shared" si="120"/>
        <v>18</v>
      </c>
      <c r="YL19" s="57">
        <v>18</v>
      </c>
      <c r="YM19" s="48" t="str">
        <f>IF(COUNTIF(YL2:YL18,YL19)&gt;0,"R","")</f>
        <v/>
      </c>
      <c r="YN19" s="46">
        <f t="shared" si="380"/>
        <v>23</v>
      </c>
      <c r="YO19" s="6">
        <f t="shared" si="560"/>
        <v>2</v>
      </c>
      <c r="YP19" s="6">
        <f t="shared" si="381"/>
        <v>26</v>
      </c>
      <c r="YQ19" s="7">
        <f t="shared" si="382"/>
        <v>37</v>
      </c>
      <c r="YR19">
        <v>2</v>
      </c>
      <c r="YS19"/>
      <c r="YT19"/>
      <c r="YU19"/>
      <c r="YV19" s="5">
        <f t="shared" si="122"/>
        <v>18</v>
      </c>
      <c r="YW19" s="57">
        <v>10</v>
      </c>
      <c r="YX19" s="48" t="str">
        <f>IF(COUNTIF(YW2:YW18,YW19)&gt;0,"R","")</f>
        <v>R</v>
      </c>
      <c r="YY19" s="46">
        <f t="shared" si="383"/>
        <v>23</v>
      </c>
      <c r="YZ19" s="6">
        <f t="shared" si="561"/>
        <v>1</v>
      </c>
      <c r="ZA19" s="6">
        <f t="shared" si="384"/>
        <v>-23</v>
      </c>
      <c r="ZB19" s="7">
        <f t="shared" si="385"/>
        <v>-9</v>
      </c>
      <c r="ZC19"/>
      <c r="ZD19"/>
      <c r="ZE19"/>
      <c r="ZG19" s="5">
        <f t="shared" si="124"/>
        <v>18</v>
      </c>
      <c r="ZH19" s="57">
        <v>20</v>
      </c>
      <c r="ZI19" s="48" t="str">
        <f>IF(COUNTIF(ZH2:ZH18,ZH19)&gt;0,"R","")</f>
        <v>R</v>
      </c>
      <c r="ZJ19" s="46">
        <f t="shared" si="386"/>
        <v>22</v>
      </c>
      <c r="ZK19" s="6">
        <f t="shared" si="562"/>
        <v>1</v>
      </c>
      <c r="ZL19" s="6">
        <f t="shared" si="387"/>
        <v>-22</v>
      </c>
      <c r="ZM19" s="7">
        <f t="shared" si="388"/>
        <v>31</v>
      </c>
      <c r="ZN19"/>
      <c r="ZO19"/>
      <c r="ZP19"/>
      <c r="ZR19" s="5">
        <f t="shared" si="126"/>
        <v>18</v>
      </c>
      <c r="ZS19" s="57">
        <v>0</v>
      </c>
      <c r="ZT19" s="48" t="str">
        <f>IF(COUNTIF(ZS2:ZS18,ZS19)&gt;0,"R","")</f>
        <v/>
      </c>
      <c r="ZU19" s="46">
        <f t="shared" si="389"/>
        <v>23</v>
      </c>
      <c r="ZV19" s="6">
        <f t="shared" si="563"/>
        <v>1</v>
      </c>
      <c r="ZW19" s="6">
        <f t="shared" si="390"/>
        <v>13</v>
      </c>
      <c r="ZX19" s="7">
        <f t="shared" si="391"/>
        <v>9</v>
      </c>
      <c r="ZY19">
        <v>1</v>
      </c>
      <c r="ZZ19"/>
      <c r="AAA19"/>
      <c r="AAC19" s="5">
        <f t="shared" si="128"/>
        <v>18</v>
      </c>
      <c r="AAD19" s="57">
        <v>22</v>
      </c>
      <c r="AAE19" s="48" t="str">
        <f>IF(COUNTIF(AAD2:AAD18,AAD19)&gt;0,"R","")</f>
        <v>R</v>
      </c>
      <c r="AAF19" s="46">
        <f t="shared" si="392"/>
        <v>24</v>
      </c>
      <c r="AAG19" s="6">
        <f t="shared" si="564"/>
        <v>2</v>
      </c>
      <c r="AAH19" s="6">
        <f t="shared" si="393"/>
        <v>-48</v>
      </c>
      <c r="AAI19" s="7">
        <f t="shared" si="394"/>
        <v>-81</v>
      </c>
      <c r="AAJ19"/>
      <c r="AAK19"/>
      <c r="AAL19"/>
      <c r="AAN19" s="5">
        <f t="shared" si="130"/>
        <v>18</v>
      </c>
      <c r="AAO19" s="57">
        <v>24</v>
      </c>
      <c r="AAP19" s="48" t="str">
        <f>IF(COUNTIF(AAO2:AAO18,AAO19)&gt;0,"R","")</f>
        <v>R</v>
      </c>
      <c r="AAQ19" s="46">
        <f t="shared" si="395"/>
        <v>24</v>
      </c>
      <c r="AAR19" s="6">
        <f t="shared" si="565"/>
        <v>1</v>
      </c>
      <c r="AAS19" s="6">
        <f t="shared" si="396"/>
        <v>-24</v>
      </c>
      <c r="AAT19" s="7">
        <f t="shared" si="397"/>
        <v>-17</v>
      </c>
      <c r="AAU19"/>
      <c r="AAV19"/>
      <c r="AAW19"/>
      <c r="AAY19" s="5">
        <f t="shared" si="132"/>
        <v>18</v>
      </c>
      <c r="AAZ19" s="57">
        <v>33</v>
      </c>
      <c r="ABA19" s="48" t="str">
        <f>IF(COUNTIF(AAZ2:AAZ18,AAZ19)&gt;0,"R","")</f>
        <v/>
      </c>
      <c r="ABB19" s="46">
        <f t="shared" si="398"/>
        <v>22</v>
      </c>
      <c r="ABC19" s="6">
        <f t="shared" si="566"/>
        <v>1</v>
      </c>
      <c r="ABD19" s="6">
        <f t="shared" si="399"/>
        <v>14</v>
      </c>
      <c r="ABE19" s="7">
        <f t="shared" si="400"/>
        <v>61</v>
      </c>
      <c r="ABF19">
        <v>1</v>
      </c>
      <c r="ABG19"/>
      <c r="ABH19"/>
      <c r="ABJ19" s="5">
        <f t="shared" si="134"/>
        <v>18</v>
      </c>
      <c r="ABK19" s="57">
        <v>13</v>
      </c>
      <c r="ABL19" s="48" t="str">
        <f>IF(COUNTIF(ABK2:ABK18,ABK19)&gt;0,"R","")</f>
        <v>R</v>
      </c>
      <c r="ABM19" s="46">
        <f t="shared" si="401"/>
        <v>23</v>
      </c>
      <c r="ABN19" s="6">
        <f t="shared" si="567"/>
        <v>1</v>
      </c>
      <c r="ABO19" s="6">
        <f t="shared" si="402"/>
        <v>-23</v>
      </c>
      <c r="ABP19" s="7">
        <f t="shared" si="403"/>
        <v>-46</v>
      </c>
      <c r="ABQ19"/>
      <c r="ABR19"/>
      <c r="ABS19"/>
      <c r="ABU19" s="5">
        <f t="shared" si="136"/>
        <v>18</v>
      </c>
      <c r="ABV19" s="57">
        <v>9</v>
      </c>
      <c r="ABW19" s="48" t="str">
        <f>IF(COUNTIF(ABV2:ABV18,ABV19)&gt;0,"R","")</f>
        <v/>
      </c>
      <c r="ABX19" s="46">
        <f t="shared" si="404"/>
        <v>23</v>
      </c>
      <c r="ABY19" s="6">
        <f t="shared" si="568"/>
        <v>1</v>
      </c>
      <c r="ABZ19" s="6">
        <f t="shared" si="405"/>
        <v>13</v>
      </c>
      <c r="ACA19" s="7">
        <f t="shared" si="406"/>
        <v>16</v>
      </c>
      <c r="ACB19">
        <v>1</v>
      </c>
      <c r="ACC19"/>
      <c r="ACD19"/>
      <c r="ACF19" s="5">
        <f t="shared" si="138"/>
        <v>18</v>
      </c>
      <c r="ACG19" s="57">
        <v>4</v>
      </c>
      <c r="ACH19" s="48" t="str">
        <f>IF(COUNTIF(ACG2:ACG18,ACG19)&gt;0,"R","")</f>
        <v/>
      </c>
      <c r="ACI19" s="46">
        <f t="shared" si="407"/>
        <v>22</v>
      </c>
      <c r="ACJ19" s="6">
        <f t="shared" si="569"/>
        <v>1</v>
      </c>
      <c r="ACK19" s="6">
        <f t="shared" si="408"/>
        <v>14</v>
      </c>
      <c r="ACL19" s="7">
        <f t="shared" si="409"/>
        <v>84</v>
      </c>
      <c r="ACM19">
        <v>1</v>
      </c>
      <c r="ACN19"/>
      <c r="ACO19"/>
      <c r="ACQ19" s="5">
        <f t="shared" si="140"/>
        <v>18</v>
      </c>
      <c r="ACR19" s="57">
        <v>19</v>
      </c>
      <c r="ACS19" s="48" t="str">
        <f>IF(COUNTIF(ACR2:ACR18,ACR19)&gt;0,"R","")</f>
        <v/>
      </c>
      <c r="ACT19" s="46">
        <f t="shared" si="410"/>
        <v>23</v>
      </c>
      <c r="ACU19" s="6">
        <f t="shared" si="570"/>
        <v>1</v>
      </c>
      <c r="ACV19" s="6">
        <f t="shared" si="411"/>
        <v>13</v>
      </c>
      <c r="ACW19" s="7">
        <f t="shared" si="412"/>
        <v>-10</v>
      </c>
      <c r="ACX19">
        <v>1</v>
      </c>
      <c r="ACY19"/>
      <c r="ACZ19"/>
      <c r="ADB19" s="5">
        <f t="shared" si="142"/>
        <v>18</v>
      </c>
      <c r="ADC19" s="57">
        <v>16</v>
      </c>
      <c r="ADD19" s="48" t="str">
        <f>IF(COUNTIF(ADC2:ADC18,ADC19)&gt;0,"R","")</f>
        <v>R</v>
      </c>
      <c r="ADE19" s="46">
        <f t="shared" si="413"/>
        <v>23</v>
      </c>
      <c r="ADF19" s="6">
        <f t="shared" si="571"/>
        <v>1</v>
      </c>
      <c r="ADG19" s="6">
        <f t="shared" si="414"/>
        <v>-23</v>
      </c>
      <c r="ADH19" s="7">
        <f t="shared" si="415"/>
        <v>16</v>
      </c>
      <c r="ADI19"/>
      <c r="ADJ19"/>
      <c r="ADK19"/>
      <c r="ADM19" s="5">
        <f t="shared" si="144"/>
        <v>18</v>
      </c>
      <c r="ADN19" s="57">
        <v>18</v>
      </c>
      <c r="ADO19" s="48" t="str">
        <f>IF(COUNTIF(ADN2:ADN18,ADN19)&gt;0,"R","")</f>
        <v/>
      </c>
      <c r="ADP19" s="46">
        <f t="shared" si="416"/>
        <v>24</v>
      </c>
      <c r="ADQ19" s="6">
        <f t="shared" si="572"/>
        <v>1</v>
      </c>
      <c r="ADR19" s="6">
        <f t="shared" si="417"/>
        <v>12</v>
      </c>
      <c r="ADS19" s="7">
        <f t="shared" si="418"/>
        <v>-17</v>
      </c>
      <c r="ADT19">
        <v>1</v>
      </c>
      <c r="ADU19"/>
      <c r="ADV19"/>
      <c r="ADX19" s="5">
        <f t="shared" si="146"/>
        <v>18</v>
      </c>
      <c r="ADY19" s="57">
        <v>27</v>
      </c>
      <c r="ADZ19" s="48" t="str">
        <f>IF(COUNTIF(ADY2:ADY18,ADY19)&gt;0,"R","")</f>
        <v/>
      </c>
      <c r="AEA19" s="46">
        <f t="shared" si="419"/>
        <v>21</v>
      </c>
      <c r="AEB19" s="6">
        <f t="shared" si="573"/>
        <v>1</v>
      </c>
      <c r="AEC19" s="6">
        <f t="shared" si="420"/>
        <v>15</v>
      </c>
      <c r="AED19" s="7">
        <f t="shared" si="421"/>
        <v>76</v>
      </c>
      <c r="AEE19">
        <v>1</v>
      </c>
      <c r="AEF19"/>
      <c r="AEG19"/>
      <c r="AEI19" s="5">
        <f t="shared" si="148"/>
        <v>18</v>
      </c>
      <c r="AEJ19" s="57">
        <v>11</v>
      </c>
      <c r="AEK19" s="48" t="str">
        <f>IF(COUNTIF(AEJ2:AEJ18,AEJ19)&gt;0,"R","")</f>
        <v>R</v>
      </c>
      <c r="AEL19" s="46">
        <f t="shared" si="422"/>
        <v>25</v>
      </c>
      <c r="AEM19" s="6">
        <f t="shared" si="574"/>
        <v>2</v>
      </c>
      <c r="AEN19" s="6">
        <f t="shared" si="423"/>
        <v>-50</v>
      </c>
      <c r="AEO19" s="7">
        <f t="shared" si="424"/>
        <v>-94</v>
      </c>
      <c r="AEP19"/>
      <c r="AEQ19"/>
      <c r="AER19"/>
      <c r="AET19" s="5">
        <f t="shared" si="150"/>
        <v>18</v>
      </c>
      <c r="AEU19" s="57">
        <v>7</v>
      </c>
      <c r="AEV19" s="48" t="str">
        <f>IF(COUNTIF(AEU2:AEU18,AEU19)&gt;0,"R","")</f>
        <v/>
      </c>
      <c r="AEW19" s="46">
        <f t="shared" si="425"/>
        <v>21</v>
      </c>
      <c r="AEX19" s="6">
        <f t="shared" si="575"/>
        <v>1</v>
      </c>
      <c r="AEY19" s="6">
        <f t="shared" si="426"/>
        <v>15</v>
      </c>
      <c r="AEZ19" s="7">
        <f t="shared" si="427"/>
        <v>76</v>
      </c>
      <c r="AFA19">
        <v>1</v>
      </c>
      <c r="AFB19"/>
      <c r="AFC19"/>
      <c r="AFE19" s="5">
        <f t="shared" si="152"/>
        <v>18</v>
      </c>
      <c r="AFF19" s="57">
        <v>12</v>
      </c>
      <c r="AFG19" s="48" t="str">
        <f>IF(COUNTIF(AFF2:AFF18,AFF19)&gt;0,"R","")</f>
        <v>R</v>
      </c>
      <c r="AFH19" s="46">
        <f t="shared" si="428"/>
        <v>23</v>
      </c>
      <c r="AFI19" s="6">
        <f t="shared" si="576"/>
        <v>2</v>
      </c>
      <c r="AFJ19" s="6">
        <f t="shared" si="429"/>
        <v>-46</v>
      </c>
      <c r="AFK19" s="7">
        <f t="shared" si="430"/>
        <v>-12</v>
      </c>
      <c r="AFL19"/>
      <c r="AFM19"/>
      <c r="AFN19"/>
      <c r="AFP19" s="5">
        <f t="shared" si="154"/>
        <v>18</v>
      </c>
      <c r="AFQ19" s="57">
        <v>29</v>
      </c>
      <c r="AFR19" s="48" t="str">
        <f>IF(COUNTIF(AFQ2:AFQ18,AFQ19)&gt;0,"R","")</f>
        <v>R</v>
      </c>
      <c r="AFS19" s="46">
        <f t="shared" si="431"/>
        <v>21</v>
      </c>
      <c r="AFT19" s="6">
        <f t="shared" si="577"/>
        <v>1</v>
      </c>
      <c r="AFU19" s="6">
        <f t="shared" si="432"/>
        <v>-21</v>
      </c>
      <c r="AFV19" s="7">
        <f t="shared" si="433"/>
        <v>40</v>
      </c>
      <c r="AFW19"/>
      <c r="AFX19"/>
      <c r="AFY19"/>
      <c r="AGA19" s="5">
        <f t="shared" si="156"/>
        <v>18</v>
      </c>
      <c r="AGB19" s="57">
        <v>11</v>
      </c>
      <c r="AGC19" s="48" t="str">
        <f>IF(COUNTIF(AGB2:AGB18,AGB19)&gt;0,"R","")</f>
        <v/>
      </c>
      <c r="AGD19" s="46">
        <f t="shared" si="434"/>
        <v>28</v>
      </c>
      <c r="AGE19" s="6">
        <f t="shared" si="578"/>
        <v>6</v>
      </c>
      <c r="AGF19" s="6">
        <f t="shared" si="435"/>
        <v>48</v>
      </c>
      <c r="AGG19" s="7">
        <f t="shared" si="436"/>
        <v>-485</v>
      </c>
      <c r="AGH19">
        <v>2</v>
      </c>
      <c r="AGI19"/>
      <c r="AGJ19"/>
      <c r="AGL19" s="5">
        <f t="shared" si="158"/>
        <v>18</v>
      </c>
      <c r="AGM19" s="57">
        <v>12</v>
      </c>
      <c r="AGN19" s="48" t="str">
        <f>IF(COUNTIF(AGM2:AGM18,AGM19)&gt;0,"R","")</f>
        <v>R</v>
      </c>
      <c r="AGO19" s="46">
        <f t="shared" si="437"/>
        <v>23</v>
      </c>
      <c r="AGP19" s="6">
        <f t="shared" si="579"/>
        <v>1</v>
      </c>
      <c r="AGQ19" s="6">
        <f t="shared" si="438"/>
        <v>-23</v>
      </c>
      <c r="AGR19" s="7">
        <f t="shared" si="439"/>
        <v>-5</v>
      </c>
      <c r="AGS19"/>
      <c r="AGT19"/>
      <c r="AGU19"/>
      <c r="AGW19" s="5">
        <f t="shared" si="160"/>
        <v>18</v>
      </c>
      <c r="AGX19" s="57">
        <v>11</v>
      </c>
      <c r="AGY19" s="48" t="str">
        <f>IF(COUNTIF(AGX2:AGX18,AGX19)&gt;0,"R","")</f>
        <v/>
      </c>
      <c r="AGZ19" s="46">
        <f t="shared" si="440"/>
        <v>23</v>
      </c>
      <c r="AHA19" s="6">
        <f t="shared" si="580"/>
        <v>1</v>
      </c>
      <c r="AHB19" s="6">
        <f t="shared" si="441"/>
        <v>13</v>
      </c>
      <c r="AHC19" s="7">
        <f t="shared" si="442"/>
        <v>56</v>
      </c>
      <c r="AHD19">
        <v>1</v>
      </c>
      <c r="AHE19"/>
      <c r="AHF19"/>
      <c r="AHH19" s="5">
        <f t="shared" si="162"/>
        <v>18</v>
      </c>
      <c r="AHI19" s="57">
        <v>6</v>
      </c>
      <c r="AHJ19" s="48" t="str">
        <f>IF(COUNTIF(AHI2:AHI18,AHI19)&gt;0,"R","")</f>
        <v/>
      </c>
      <c r="AHK19" s="46">
        <f t="shared" si="443"/>
        <v>25</v>
      </c>
      <c r="AHL19" s="6">
        <f t="shared" si="581"/>
        <v>2</v>
      </c>
      <c r="AHM19" s="6">
        <f t="shared" si="444"/>
        <v>22</v>
      </c>
      <c r="AHN19" s="7">
        <f t="shared" si="445"/>
        <v>-66</v>
      </c>
      <c r="AHO19">
        <v>1</v>
      </c>
      <c r="AHP19"/>
      <c r="AHQ19"/>
      <c r="AHS19" s="5">
        <f t="shared" si="164"/>
        <v>18</v>
      </c>
      <c r="AHT19" s="57">
        <v>5</v>
      </c>
      <c r="AHU19" s="48" t="str">
        <f>IF(COUNTIF(AHT2:AHT18,AHT19)&gt;0,"R","")</f>
        <v/>
      </c>
      <c r="AHV19" s="46">
        <f t="shared" si="446"/>
        <v>24</v>
      </c>
      <c r="AHW19" s="6">
        <f t="shared" si="582"/>
        <v>3</v>
      </c>
      <c r="AHX19" s="6">
        <f t="shared" si="447"/>
        <v>36</v>
      </c>
      <c r="AHY19" s="7">
        <f t="shared" si="448"/>
        <v>9</v>
      </c>
      <c r="AHZ19">
        <v>3</v>
      </c>
      <c r="AIA19"/>
      <c r="AIB19"/>
      <c r="AID19" s="5">
        <f t="shared" si="166"/>
        <v>18</v>
      </c>
      <c r="AIE19" s="57">
        <v>13</v>
      </c>
      <c r="AIF19" s="48" t="str">
        <f>IF(COUNTIF(AIE2:AIE18,AIE19)&gt;0,"R","")</f>
        <v/>
      </c>
      <c r="AIG19" s="46">
        <f t="shared" si="449"/>
        <v>23</v>
      </c>
      <c r="AIH19" s="6">
        <f t="shared" si="583"/>
        <v>2</v>
      </c>
      <c r="AII19" s="6">
        <f t="shared" si="450"/>
        <v>26</v>
      </c>
      <c r="AIJ19" s="7">
        <f t="shared" si="451"/>
        <v>60</v>
      </c>
      <c r="AIK19">
        <v>2</v>
      </c>
      <c r="AIL19"/>
      <c r="AIM19"/>
      <c r="AIO19" s="5">
        <f t="shared" si="168"/>
        <v>18</v>
      </c>
      <c r="AIP19" s="57">
        <v>5</v>
      </c>
      <c r="AIQ19" s="48" t="str">
        <f>IF(COUNTIF(AIP2:AIP18,AIP19)&gt;0,"R","")</f>
        <v/>
      </c>
      <c r="AIR19" s="46">
        <f t="shared" si="452"/>
        <v>24</v>
      </c>
      <c r="AIS19" s="6">
        <f t="shared" si="584"/>
        <v>1</v>
      </c>
      <c r="AIT19" s="6">
        <f t="shared" si="453"/>
        <v>12</v>
      </c>
      <c r="AIU19" s="7">
        <f t="shared" si="454"/>
        <v>47</v>
      </c>
      <c r="AIV19">
        <v>1</v>
      </c>
      <c r="AIW19"/>
      <c r="AIX19"/>
      <c r="AIZ19" s="5">
        <f t="shared" si="170"/>
        <v>18</v>
      </c>
      <c r="AJA19" s="57">
        <v>4</v>
      </c>
      <c r="AJB19" s="48" t="str">
        <f>IF(COUNTIF(AJA2:AJA18,AJA19)&gt;0,"R","")</f>
        <v/>
      </c>
      <c r="AJC19" s="46">
        <f t="shared" si="455"/>
        <v>22</v>
      </c>
      <c r="AJD19" s="6">
        <f t="shared" si="585"/>
        <v>1</v>
      </c>
      <c r="AJE19" s="6">
        <f t="shared" si="456"/>
        <v>14</v>
      </c>
      <c r="AJF19" s="7">
        <f t="shared" si="457"/>
        <v>67</v>
      </c>
      <c r="AJG19">
        <v>1</v>
      </c>
      <c r="AJH19"/>
      <c r="AJI19"/>
      <c r="AJK19" s="5">
        <f t="shared" si="172"/>
        <v>18</v>
      </c>
      <c r="AJL19" s="57">
        <v>17</v>
      </c>
      <c r="AJM19" s="48" t="str">
        <f>IF(COUNTIF(AJL2:AJL18,AJL19)&gt;0,"R","")</f>
        <v/>
      </c>
      <c r="AJN19" s="46">
        <f t="shared" si="458"/>
        <v>22</v>
      </c>
      <c r="AJO19" s="6">
        <f t="shared" si="586"/>
        <v>1</v>
      </c>
      <c r="AJP19" s="6">
        <f t="shared" si="459"/>
        <v>14</v>
      </c>
      <c r="AJQ19" s="7">
        <f t="shared" si="460"/>
        <v>63</v>
      </c>
      <c r="AJR19">
        <v>1</v>
      </c>
      <c r="AJS19"/>
      <c r="AJT19"/>
      <c r="AJV19" s="5">
        <f t="shared" si="174"/>
        <v>18</v>
      </c>
      <c r="AJW19" s="57">
        <v>17</v>
      </c>
      <c r="AJX19" s="48" t="str">
        <f>IF(COUNTIF(AJW2:AJW18,AJW19)&gt;0,"R","")</f>
        <v/>
      </c>
      <c r="AJY19" s="46">
        <f t="shared" si="461"/>
        <v>22</v>
      </c>
      <c r="AJZ19" s="6">
        <f t="shared" si="587"/>
        <v>1</v>
      </c>
      <c r="AKA19" s="6">
        <f t="shared" si="462"/>
        <v>14</v>
      </c>
      <c r="AKB19" s="7">
        <f t="shared" si="463"/>
        <v>59</v>
      </c>
      <c r="AKC19">
        <v>1</v>
      </c>
      <c r="AKD19"/>
      <c r="AKE19"/>
      <c r="AKG19" s="5">
        <f t="shared" si="176"/>
        <v>18</v>
      </c>
      <c r="AKH19" s="57">
        <v>16</v>
      </c>
      <c r="AKI19" s="48" t="str">
        <f>IF(COUNTIF(AKH2:AKH18,AKH19)&gt;0,"R","")</f>
        <v>R</v>
      </c>
      <c r="AKJ19" s="46">
        <f t="shared" si="464"/>
        <v>25</v>
      </c>
      <c r="AKK19" s="6">
        <f t="shared" si="588"/>
        <v>5</v>
      </c>
      <c r="AKL19" s="6">
        <f t="shared" si="465"/>
        <v>-125</v>
      </c>
      <c r="AKM19" s="7">
        <f t="shared" si="466"/>
        <v>-348</v>
      </c>
      <c r="AKN19"/>
      <c r="AKO19"/>
      <c r="AKP19"/>
      <c r="AKR19" s="5">
        <f t="shared" si="178"/>
        <v>18</v>
      </c>
      <c r="AKS19" s="57">
        <v>2</v>
      </c>
      <c r="AKT19" s="48" t="str">
        <f>IF(COUNTIF(AKS2:AKS18,AKS19)&gt;0,"R","")</f>
        <v/>
      </c>
      <c r="AKU19" s="46">
        <f t="shared" si="467"/>
        <v>21</v>
      </c>
      <c r="AKV19" s="6">
        <f t="shared" si="589"/>
        <v>1</v>
      </c>
      <c r="AKW19" s="6">
        <f t="shared" si="468"/>
        <v>15</v>
      </c>
      <c r="AKX19" s="7">
        <f t="shared" si="469"/>
        <v>72</v>
      </c>
      <c r="AKY19">
        <v>1</v>
      </c>
      <c r="AKZ19"/>
      <c r="ALA19"/>
      <c r="ALC19" s="5">
        <f t="shared" si="180"/>
        <v>18</v>
      </c>
      <c r="ALD19" s="57">
        <v>28</v>
      </c>
      <c r="ALE19" s="48" t="str">
        <f>IF(COUNTIF(ALD2:ALD18,ALD19)&gt;0,"R","")</f>
        <v/>
      </c>
      <c r="ALF19" s="46">
        <f t="shared" si="470"/>
        <v>25</v>
      </c>
      <c r="ALG19" s="6">
        <f t="shared" si="590"/>
        <v>3</v>
      </c>
      <c r="ALH19" s="6">
        <f t="shared" si="471"/>
        <v>33</v>
      </c>
      <c r="ALI19" s="7">
        <f t="shared" si="472"/>
        <v>-26</v>
      </c>
      <c r="ALJ19">
        <v>3</v>
      </c>
      <c r="ALK19"/>
      <c r="ALL19"/>
      <c r="ALN19" s="5">
        <f t="shared" si="182"/>
        <v>18</v>
      </c>
      <c r="ALO19" s="57">
        <v>27</v>
      </c>
      <c r="ALP19" s="48" t="str">
        <f>IF(COUNTIF(ALO2:ALO18,ALO19)&gt;0,"R","")</f>
        <v/>
      </c>
      <c r="ALQ19" s="46">
        <f t="shared" si="473"/>
        <v>24</v>
      </c>
      <c r="ALR19" s="6">
        <f t="shared" si="591"/>
        <v>2</v>
      </c>
      <c r="ALS19" s="6">
        <f t="shared" si="474"/>
        <v>24</v>
      </c>
      <c r="ALT19" s="7">
        <f t="shared" si="475"/>
        <v>16</v>
      </c>
      <c r="ALU19">
        <v>1</v>
      </c>
      <c r="ALV19"/>
      <c r="ALW19"/>
      <c r="ALY19" s="5">
        <f t="shared" si="184"/>
        <v>18</v>
      </c>
      <c r="ALZ19" s="57">
        <v>34</v>
      </c>
      <c r="AMA19" s="48" t="str">
        <f>IF(COUNTIF(ALZ2:ALZ18,ALZ19)&gt;0,"R","")</f>
        <v>R</v>
      </c>
      <c r="AMB19" s="46">
        <f t="shared" si="476"/>
        <v>26</v>
      </c>
      <c r="AMC19" s="6">
        <f t="shared" si="592"/>
        <v>3</v>
      </c>
      <c r="AMD19" s="6">
        <f t="shared" si="477"/>
        <v>-78</v>
      </c>
      <c r="AME19" s="7">
        <f t="shared" si="478"/>
        <v>-148</v>
      </c>
      <c r="AMF19"/>
      <c r="AMG19"/>
      <c r="AMH19"/>
      <c r="AMJ19" s="5">
        <f t="shared" si="186"/>
        <v>18</v>
      </c>
      <c r="AMK19" s="57">
        <v>24</v>
      </c>
      <c r="AML19" s="48" t="str">
        <f>IF(COUNTIF(AMK2:AMK18,AMK19)&gt;0,"R","")</f>
        <v/>
      </c>
      <c r="AMM19" s="46">
        <f t="shared" si="479"/>
        <v>22</v>
      </c>
      <c r="AMN19" s="6">
        <f t="shared" si="593"/>
        <v>1</v>
      </c>
      <c r="AMO19" s="6">
        <f t="shared" si="480"/>
        <v>14</v>
      </c>
      <c r="AMP19" s="7">
        <f t="shared" si="481"/>
        <v>47</v>
      </c>
      <c r="AMQ19">
        <v>1</v>
      </c>
      <c r="AMR19"/>
      <c r="AMS19"/>
      <c r="AMU19" s="5">
        <f t="shared" si="188"/>
        <v>18</v>
      </c>
      <c r="AMV19" s="57">
        <v>24</v>
      </c>
      <c r="AMW19" s="48" t="str">
        <f>IF(COUNTIF(AMV2:AMV18,AMV19)&gt;0,"R","")</f>
        <v/>
      </c>
      <c r="AMX19" s="46">
        <f t="shared" si="482"/>
        <v>24</v>
      </c>
      <c r="AMY19" s="6">
        <f t="shared" si="594"/>
        <v>1</v>
      </c>
      <c r="AMZ19" s="6">
        <f t="shared" si="483"/>
        <v>12</v>
      </c>
      <c r="ANA19" s="7">
        <f t="shared" si="484"/>
        <v>43</v>
      </c>
      <c r="ANB19">
        <v>1</v>
      </c>
      <c r="ANC19"/>
      <c r="AND19"/>
      <c r="ANF19" s="5">
        <f t="shared" si="190"/>
        <v>18</v>
      </c>
      <c r="ANG19" s="57">
        <v>18</v>
      </c>
      <c r="ANH19" s="48" t="str">
        <f>IF(COUNTIF(ANG2:ANG18,ANG19)&gt;0,"R","")</f>
        <v/>
      </c>
      <c r="ANI19" s="46">
        <f t="shared" si="485"/>
        <v>24</v>
      </c>
      <c r="ANJ19" s="6">
        <f t="shared" si="595"/>
        <v>3</v>
      </c>
      <c r="ANK19" s="6">
        <f t="shared" si="486"/>
        <v>36</v>
      </c>
      <c r="ANL19" s="7">
        <f t="shared" si="487"/>
        <v>-27</v>
      </c>
      <c r="ANM19">
        <v>2</v>
      </c>
      <c r="ANN19"/>
      <c r="ANO19"/>
      <c r="ANQ19" s="5">
        <f t="shared" si="192"/>
        <v>18</v>
      </c>
      <c r="ANR19" s="57">
        <v>33</v>
      </c>
      <c r="ANS19" s="48" t="str">
        <f>IF(COUNTIF(ANR2:ANR18,ANR19)&gt;0,"R","")</f>
        <v/>
      </c>
      <c r="ANT19" s="46">
        <f t="shared" si="488"/>
        <v>24</v>
      </c>
      <c r="ANU19" s="6">
        <f t="shared" si="596"/>
        <v>1</v>
      </c>
      <c r="ANV19" s="6">
        <f t="shared" si="489"/>
        <v>12</v>
      </c>
      <c r="ANW19" s="7">
        <f t="shared" si="490"/>
        <v>23</v>
      </c>
      <c r="ANX19">
        <v>1</v>
      </c>
      <c r="ANY19"/>
      <c r="ANZ19"/>
      <c r="AOB19" s="5">
        <f t="shared" si="194"/>
        <v>18</v>
      </c>
      <c r="AOC19" s="57">
        <v>28</v>
      </c>
      <c r="AOD19" s="48" t="str">
        <f>IF(COUNTIF(AOC2:AOC18,AOC19)&gt;0,"R","")</f>
        <v/>
      </c>
      <c r="AOE19" s="46">
        <f t="shared" si="491"/>
        <v>20</v>
      </c>
      <c r="AOF19" s="6">
        <f t="shared" si="597"/>
        <v>1</v>
      </c>
      <c r="AOG19" s="6">
        <f t="shared" si="492"/>
        <v>16</v>
      </c>
      <c r="AOH19" s="7">
        <f t="shared" si="493"/>
        <v>100</v>
      </c>
      <c r="AOI19">
        <v>1</v>
      </c>
      <c r="AOJ19"/>
      <c r="AOK19"/>
      <c r="AOM19" s="5">
        <f t="shared" si="196"/>
        <v>18</v>
      </c>
      <c r="AON19" s="57">
        <v>29</v>
      </c>
      <c r="AOO19" s="48" t="str">
        <f>IF(COUNTIF(AON2:AON18,AON19)&gt;0,"R","")</f>
        <v>R</v>
      </c>
      <c r="AOP19" s="46">
        <f t="shared" si="494"/>
        <v>22</v>
      </c>
      <c r="AOQ19" s="6">
        <f t="shared" si="598"/>
        <v>2</v>
      </c>
      <c r="AOR19" s="6">
        <f t="shared" si="495"/>
        <v>-44</v>
      </c>
      <c r="AOS19" s="7">
        <f t="shared" si="496"/>
        <v>-21</v>
      </c>
      <c r="AOT19"/>
      <c r="AOU19"/>
      <c r="AOV19"/>
      <c r="AOX19" s="5">
        <f t="shared" si="198"/>
        <v>18</v>
      </c>
      <c r="AOY19" s="57">
        <v>24</v>
      </c>
      <c r="AOZ19" s="48" t="str">
        <f>IF(COUNTIF(AOY2:AOY18,AOY19)&gt;0,"R","")</f>
        <v>R</v>
      </c>
      <c r="APA19" s="46">
        <f t="shared" si="497"/>
        <v>20</v>
      </c>
      <c r="APB19" s="6">
        <f t="shared" si="599"/>
        <v>1</v>
      </c>
      <c r="APC19" s="6">
        <f t="shared" si="498"/>
        <v>-20</v>
      </c>
      <c r="APD19" s="7">
        <f t="shared" si="499"/>
        <v>64</v>
      </c>
      <c r="APE19"/>
      <c r="APF19"/>
      <c r="APG19"/>
    </row>
    <row r="20" spans="1:1099" ht="15.75" x14ac:dyDescent="0.25">
      <c r="A20" s="5">
        <f t="shared" si="0"/>
        <v>19</v>
      </c>
      <c r="B20" s="57">
        <v>27</v>
      </c>
      <c r="C20" s="48" t="str">
        <f>IF(COUNTIF(B2:B19,B20)&gt;0,"R","")</f>
        <v/>
      </c>
      <c r="D20" s="46">
        <f t="shared" si="200"/>
        <v>23</v>
      </c>
      <c r="E20" s="6">
        <f t="shared" si="500"/>
        <v>1</v>
      </c>
      <c r="F20" s="6">
        <f t="shared" si="201"/>
        <v>13</v>
      </c>
      <c r="G20" s="7">
        <f t="shared" si="202"/>
        <v>38</v>
      </c>
      <c r="H20" s="39"/>
      <c r="I20" s="4"/>
      <c r="J20" s="4"/>
      <c r="L20" s="5">
        <f t="shared" si="2"/>
        <v>19</v>
      </c>
      <c r="M20" s="57">
        <v>30</v>
      </c>
      <c r="N20" s="48" t="str">
        <f>IF(COUNTIF(M2:M19,M20)&gt;0,"R","")</f>
        <v>R</v>
      </c>
      <c r="O20" s="46">
        <f t="shared" si="203"/>
        <v>22</v>
      </c>
      <c r="P20" s="6">
        <f t="shared" si="501"/>
        <v>1</v>
      </c>
      <c r="Q20" s="6">
        <f t="shared" si="204"/>
        <v>-22</v>
      </c>
      <c r="R20" s="7">
        <f t="shared" si="205"/>
        <v>-26</v>
      </c>
      <c r="S20" s="39"/>
      <c r="T20" s="4"/>
      <c r="U20" s="4"/>
      <c r="W20" s="5">
        <f t="shared" si="4"/>
        <v>19</v>
      </c>
      <c r="X20" s="57">
        <v>17</v>
      </c>
      <c r="Y20" s="48" t="str">
        <f>IF(COUNTIF(X2:X19,X20)&gt;0,"R","")</f>
        <v>R</v>
      </c>
      <c r="Z20" s="46">
        <f t="shared" si="206"/>
        <v>20</v>
      </c>
      <c r="AA20" s="6">
        <f t="shared" si="502"/>
        <v>2</v>
      </c>
      <c r="AB20" s="6">
        <f t="shared" si="207"/>
        <v>-40</v>
      </c>
      <c r="AC20" s="7">
        <f t="shared" si="208"/>
        <v>24</v>
      </c>
      <c r="AD20" s="39"/>
      <c r="AE20" s="4"/>
      <c r="AF20" s="4"/>
      <c r="AH20" s="5">
        <f t="shared" si="6"/>
        <v>19</v>
      </c>
      <c r="AI20" s="57">
        <v>36</v>
      </c>
      <c r="AJ20" s="48" t="str">
        <f>IF(COUNTIF(AI2:AI19,AI20)&gt;0,"R","")</f>
        <v/>
      </c>
      <c r="AK20" s="46">
        <f t="shared" si="209"/>
        <v>23</v>
      </c>
      <c r="AL20" s="6">
        <f t="shared" si="503"/>
        <v>3</v>
      </c>
      <c r="AM20" s="6">
        <f t="shared" si="210"/>
        <v>39</v>
      </c>
      <c r="AN20" s="7">
        <f t="shared" si="211"/>
        <v>-19</v>
      </c>
      <c r="AO20" s="39">
        <v>1</v>
      </c>
      <c r="AP20" s="4"/>
      <c r="AQ20" s="4"/>
      <c r="AS20" s="5">
        <f t="shared" si="8"/>
        <v>19</v>
      </c>
      <c r="AT20" s="57">
        <v>0</v>
      </c>
      <c r="AU20" s="48" t="str">
        <f>IF(COUNTIF(AT2:AT19,AT20)&gt;0,"R","")</f>
        <v>R</v>
      </c>
      <c r="AV20" s="46">
        <f t="shared" si="212"/>
        <v>23</v>
      </c>
      <c r="AW20" s="6">
        <f t="shared" si="504"/>
        <v>3</v>
      </c>
      <c r="AX20" s="6">
        <f t="shared" si="213"/>
        <v>-69</v>
      </c>
      <c r="AY20" s="7">
        <f t="shared" si="214"/>
        <v>-81</v>
      </c>
      <c r="AZ20" s="39"/>
      <c r="BA20" s="4"/>
      <c r="BB20" s="4"/>
      <c r="BD20" s="5">
        <f t="shared" si="10"/>
        <v>19</v>
      </c>
      <c r="BE20" s="57">
        <v>22</v>
      </c>
      <c r="BF20" s="48" t="str">
        <f>IF(COUNTIF(BE2:BE19,BE20)&gt;0,"R","")</f>
        <v>R</v>
      </c>
      <c r="BG20" s="46">
        <f t="shared" si="215"/>
        <v>22</v>
      </c>
      <c r="BH20" s="6">
        <f t="shared" si="505"/>
        <v>3</v>
      </c>
      <c r="BI20" s="6">
        <f t="shared" si="216"/>
        <v>-66</v>
      </c>
      <c r="BJ20" s="7">
        <f t="shared" si="217"/>
        <v>-87</v>
      </c>
      <c r="BK20" s="39"/>
      <c r="BL20" s="4"/>
      <c r="BM20" s="4"/>
      <c r="BO20" s="5">
        <f t="shared" si="12"/>
        <v>19</v>
      </c>
      <c r="BP20" s="57">
        <v>8</v>
      </c>
      <c r="BQ20" s="48" t="str">
        <f>IF(COUNTIF(BP2:BP19,BP20)&gt;0,"R","")</f>
        <v/>
      </c>
      <c r="BR20" s="46">
        <f t="shared" si="218"/>
        <v>22</v>
      </c>
      <c r="BS20" s="6">
        <f t="shared" si="506"/>
        <v>2</v>
      </c>
      <c r="BT20" s="6">
        <f t="shared" si="219"/>
        <v>28</v>
      </c>
      <c r="BU20" s="7">
        <f t="shared" si="220"/>
        <v>57</v>
      </c>
      <c r="BV20">
        <v>2</v>
      </c>
      <c r="BW20"/>
      <c r="BX20"/>
      <c r="BZ20" s="5">
        <f t="shared" si="14"/>
        <v>19</v>
      </c>
      <c r="CA20" s="57">
        <v>7</v>
      </c>
      <c r="CB20" s="48" t="str">
        <f>IF(COUNTIF(CA2:CA19,CA20)&gt;0,"R","")</f>
        <v>R</v>
      </c>
      <c r="CC20" s="46">
        <f t="shared" si="221"/>
        <v>22</v>
      </c>
      <c r="CD20" s="6">
        <f t="shared" si="507"/>
        <v>1</v>
      </c>
      <c r="CE20" s="6">
        <f t="shared" si="222"/>
        <v>-22</v>
      </c>
      <c r="CF20" s="7">
        <f t="shared" si="223"/>
        <v>3</v>
      </c>
      <c r="CG20"/>
      <c r="CH20"/>
      <c r="CI20"/>
      <c r="CK20" s="5">
        <f t="shared" si="16"/>
        <v>19</v>
      </c>
      <c r="CL20" s="57">
        <v>0</v>
      </c>
      <c r="CM20" s="48" t="str">
        <f>IF(COUNTIF(CL2:CL19,CL20)&gt;0,"R","")</f>
        <v/>
      </c>
      <c r="CN20" s="46">
        <f t="shared" si="224"/>
        <v>21</v>
      </c>
      <c r="CO20" s="6">
        <f t="shared" si="508"/>
        <v>1</v>
      </c>
      <c r="CP20" s="6">
        <f t="shared" si="225"/>
        <v>15</v>
      </c>
      <c r="CQ20" s="7">
        <f t="shared" si="226"/>
        <v>66</v>
      </c>
      <c r="CR20">
        <v>1</v>
      </c>
      <c r="CS20"/>
      <c r="CT20"/>
      <c r="CV20" s="5">
        <f t="shared" si="18"/>
        <v>19</v>
      </c>
      <c r="CW20" s="57">
        <v>4</v>
      </c>
      <c r="CX20" s="48" t="str">
        <f>IF(COUNTIF(CW2:CW19,CW20)&gt;0,"R","")</f>
        <v/>
      </c>
      <c r="CY20" s="46">
        <f t="shared" si="227"/>
        <v>23</v>
      </c>
      <c r="CZ20" s="6">
        <f t="shared" si="509"/>
        <v>3</v>
      </c>
      <c r="DA20" s="6">
        <f t="shared" si="228"/>
        <v>39</v>
      </c>
      <c r="DB20" s="7">
        <f t="shared" si="229"/>
        <v>27</v>
      </c>
      <c r="DC20">
        <v>3</v>
      </c>
      <c r="DD20"/>
      <c r="DE20"/>
      <c r="DG20" s="5">
        <f t="shared" si="20"/>
        <v>19</v>
      </c>
      <c r="DH20" s="57">
        <v>31</v>
      </c>
      <c r="DI20" s="48" t="str">
        <f>IF(COUNTIF(DH2:DH19,DH20)&gt;0,"R","")</f>
        <v>R</v>
      </c>
      <c r="DJ20" s="46">
        <f t="shared" si="230"/>
        <v>22</v>
      </c>
      <c r="DK20" s="6">
        <f t="shared" si="510"/>
        <v>1</v>
      </c>
      <c r="DL20" s="6">
        <f t="shared" si="231"/>
        <v>-22</v>
      </c>
      <c r="DM20" s="7">
        <f t="shared" si="232"/>
        <v>9</v>
      </c>
      <c r="DN20"/>
      <c r="DO20"/>
      <c r="DP20"/>
      <c r="DR20" s="5">
        <f t="shared" si="22"/>
        <v>19</v>
      </c>
      <c r="DS20" s="57">
        <v>20</v>
      </c>
      <c r="DT20" s="48" t="str">
        <f>IF(COUNTIF(DS2:DS19,DS20)&gt;0,"R","")</f>
        <v/>
      </c>
      <c r="DU20" s="46">
        <f t="shared" si="233"/>
        <v>23</v>
      </c>
      <c r="DV20" s="6">
        <f t="shared" si="511"/>
        <v>1</v>
      </c>
      <c r="DW20" s="6">
        <f t="shared" si="234"/>
        <v>13</v>
      </c>
      <c r="DX20" s="7">
        <f t="shared" si="235"/>
        <v>40</v>
      </c>
      <c r="DY20">
        <v>1</v>
      </c>
      <c r="DZ20"/>
      <c r="EA20"/>
      <c r="EC20" s="5">
        <f t="shared" si="24"/>
        <v>19</v>
      </c>
      <c r="ED20" s="57">
        <v>17</v>
      </c>
      <c r="EE20" s="48" t="str">
        <f>IF(COUNTIF(ED2:ED19,ED20)&gt;0,"R","")</f>
        <v/>
      </c>
      <c r="EF20" s="46">
        <f t="shared" si="236"/>
        <v>23</v>
      </c>
      <c r="EG20" s="6">
        <f t="shared" si="512"/>
        <v>2</v>
      </c>
      <c r="EH20" s="6">
        <f t="shared" si="237"/>
        <v>26</v>
      </c>
      <c r="EI20" s="7">
        <f t="shared" si="238"/>
        <v>48</v>
      </c>
      <c r="EJ20">
        <v>2</v>
      </c>
      <c r="EK20"/>
      <c r="EL20"/>
      <c r="EN20" s="5">
        <f t="shared" si="26"/>
        <v>19</v>
      </c>
      <c r="EO20" s="57">
        <v>0</v>
      </c>
      <c r="EP20" s="48" t="str">
        <f>IF(COUNTIF(EO2:EO19,EO20)&gt;0,"R","")</f>
        <v>R</v>
      </c>
      <c r="EQ20" s="46">
        <f t="shared" si="239"/>
        <v>20</v>
      </c>
      <c r="ER20" s="6">
        <f t="shared" si="513"/>
        <v>1</v>
      </c>
      <c r="ES20" s="6">
        <f t="shared" si="240"/>
        <v>-20</v>
      </c>
      <c r="ET20" s="7">
        <f t="shared" si="241"/>
        <v>72</v>
      </c>
      <c r="EU20"/>
      <c r="EV20"/>
      <c r="EW20"/>
      <c r="EY20" s="5">
        <f t="shared" si="28"/>
        <v>19</v>
      </c>
      <c r="EZ20" s="57">
        <v>6</v>
      </c>
      <c r="FA20" s="48" t="str">
        <f>IF(COUNTIF(EZ2:EZ19,EZ20)&gt;0,"R","")</f>
        <v>R</v>
      </c>
      <c r="FB20" s="46">
        <f t="shared" si="242"/>
        <v>25</v>
      </c>
      <c r="FC20" s="6">
        <f t="shared" si="514"/>
        <v>2</v>
      </c>
      <c r="FD20" s="6">
        <f t="shared" si="243"/>
        <v>-50</v>
      </c>
      <c r="FE20" s="7">
        <f t="shared" si="244"/>
        <v>-174</v>
      </c>
      <c r="FF20"/>
      <c r="FG20"/>
      <c r="FH20"/>
      <c r="FJ20" s="5">
        <f t="shared" si="30"/>
        <v>19</v>
      </c>
      <c r="FK20" s="57">
        <v>29</v>
      </c>
      <c r="FL20" s="48" t="str">
        <f>IF(COUNTIF(FK2:FK19,FK20)&gt;0,"R","")</f>
        <v>R</v>
      </c>
      <c r="FM20" s="46">
        <f t="shared" si="245"/>
        <v>23</v>
      </c>
      <c r="FN20" s="6">
        <f t="shared" si="515"/>
        <v>2</v>
      </c>
      <c r="FO20" s="6">
        <f t="shared" si="246"/>
        <v>-46</v>
      </c>
      <c r="FP20" s="7">
        <f t="shared" si="247"/>
        <v>-72</v>
      </c>
      <c r="FQ20"/>
      <c r="FR20"/>
      <c r="FS20"/>
      <c r="FU20" s="5">
        <f t="shared" si="32"/>
        <v>19</v>
      </c>
      <c r="FV20" s="57">
        <v>11</v>
      </c>
      <c r="FW20" s="48" t="str">
        <f>IF(COUNTIF(FV2:FV19,FV20)&gt;0,"R","")</f>
        <v/>
      </c>
      <c r="FX20" s="46">
        <f t="shared" si="248"/>
        <v>25</v>
      </c>
      <c r="FY20" s="6">
        <f t="shared" si="516"/>
        <v>4</v>
      </c>
      <c r="FZ20" s="6">
        <f t="shared" si="249"/>
        <v>44</v>
      </c>
      <c r="GA20" s="7">
        <f t="shared" si="250"/>
        <v>-169</v>
      </c>
      <c r="GB20">
        <v>3</v>
      </c>
      <c r="GC20"/>
      <c r="GD20"/>
      <c r="GF20" s="5">
        <f t="shared" si="34"/>
        <v>19</v>
      </c>
      <c r="GG20" s="57">
        <v>3</v>
      </c>
      <c r="GH20" s="48" t="str">
        <f>IF(COUNTIF(GG2:GG19,GG20)&gt;0,"R","")</f>
        <v/>
      </c>
      <c r="GI20" s="46">
        <f t="shared" si="251"/>
        <v>23</v>
      </c>
      <c r="GJ20" s="6">
        <f t="shared" si="517"/>
        <v>1</v>
      </c>
      <c r="GK20" s="6">
        <f t="shared" si="252"/>
        <v>13</v>
      </c>
      <c r="GL20" s="7">
        <f t="shared" si="253"/>
        <v>17</v>
      </c>
      <c r="GM20">
        <v>1</v>
      </c>
      <c r="GN20"/>
      <c r="GO20"/>
      <c r="GQ20" s="5">
        <f t="shared" si="36"/>
        <v>19</v>
      </c>
      <c r="GR20" s="57">
        <v>19</v>
      </c>
      <c r="GS20" s="48" t="str">
        <f>IF(COUNTIF(GR2:GR19,GR20)&gt;0,"R","")</f>
        <v>R</v>
      </c>
      <c r="GT20" s="46">
        <f t="shared" si="254"/>
        <v>25</v>
      </c>
      <c r="GU20" s="6">
        <f t="shared" si="518"/>
        <v>1</v>
      </c>
      <c r="GV20" s="6">
        <f t="shared" si="255"/>
        <v>-25</v>
      </c>
      <c r="GW20" s="7">
        <f t="shared" si="256"/>
        <v>-88</v>
      </c>
      <c r="GX20"/>
      <c r="GY20"/>
      <c r="GZ20"/>
      <c r="HB20" s="5">
        <f t="shared" si="38"/>
        <v>19</v>
      </c>
      <c r="HC20" s="57">
        <v>7</v>
      </c>
      <c r="HD20" s="48" t="str">
        <f>IF(COUNTIF(HC2:HC19,HC20)&gt;0,"R","")</f>
        <v/>
      </c>
      <c r="HE20" s="46">
        <f t="shared" si="257"/>
        <v>24</v>
      </c>
      <c r="HF20" s="6">
        <f t="shared" si="519"/>
        <v>1</v>
      </c>
      <c r="HG20" s="6">
        <f t="shared" si="258"/>
        <v>12</v>
      </c>
      <c r="HH20" s="7">
        <f t="shared" si="259"/>
        <v>33</v>
      </c>
      <c r="HI20">
        <v>1</v>
      </c>
      <c r="HJ20"/>
      <c r="HK20"/>
      <c r="HM20" s="5">
        <f t="shared" si="40"/>
        <v>19</v>
      </c>
      <c r="HN20" s="57">
        <v>26</v>
      </c>
      <c r="HO20" s="48" t="str">
        <f>IF(COUNTIF(HN2:HN19,HN20)&gt;0,"R","")</f>
        <v>R</v>
      </c>
      <c r="HP20" s="46">
        <f t="shared" si="260"/>
        <v>23</v>
      </c>
      <c r="HQ20" s="6">
        <f t="shared" si="520"/>
        <v>2</v>
      </c>
      <c r="HR20" s="6">
        <f t="shared" si="261"/>
        <v>-46</v>
      </c>
      <c r="HS20" s="7">
        <f t="shared" si="262"/>
        <v>-28</v>
      </c>
      <c r="HT20"/>
      <c r="HU20"/>
      <c r="HV20"/>
      <c r="HX20" s="5">
        <f t="shared" si="42"/>
        <v>19</v>
      </c>
      <c r="HY20" s="57">
        <v>4</v>
      </c>
      <c r="HZ20" s="48" t="str">
        <f>IF(COUNTIF(HY2:HY19,HY20)&gt;0,"R","")</f>
        <v>R</v>
      </c>
      <c r="IA20" s="46">
        <f t="shared" si="263"/>
        <v>24</v>
      </c>
      <c r="IB20" s="6">
        <f t="shared" si="521"/>
        <v>1</v>
      </c>
      <c r="IC20" s="6">
        <f t="shared" si="264"/>
        <v>-24</v>
      </c>
      <c r="ID20" s="7">
        <f t="shared" si="265"/>
        <v>-31</v>
      </c>
      <c r="IE20"/>
      <c r="IF20"/>
      <c r="IG20"/>
      <c r="II20" s="5">
        <f t="shared" si="44"/>
        <v>19</v>
      </c>
      <c r="IJ20" s="57">
        <v>31</v>
      </c>
      <c r="IK20" s="48" t="str">
        <f>IF(COUNTIF(IJ2:IJ19,IJ20)&gt;0,"R","")</f>
        <v/>
      </c>
      <c r="IL20" s="46">
        <f t="shared" si="266"/>
        <v>22</v>
      </c>
      <c r="IM20" s="6">
        <f t="shared" si="522"/>
        <v>1</v>
      </c>
      <c r="IN20" s="6">
        <f t="shared" si="267"/>
        <v>14</v>
      </c>
      <c r="IO20" s="7">
        <f t="shared" si="268"/>
        <v>47</v>
      </c>
      <c r="IP20">
        <v>1</v>
      </c>
      <c r="IQ20"/>
      <c r="IR20"/>
      <c r="IT20" s="5">
        <f t="shared" si="46"/>
        <v>19</v>
      </c>
      <c r="IU20" s="57">
        <v>3</v>
      </c>
      <c r="IV20" s="48" t="str">
        <f>IF(COUNTIF(IU2:IU19,IU20)&gt;0,"R","")</f>
        <v/>
      </c>
      <c r="IW20" s="46">
        <f t="shared" si="269"/>
        <v>23</v>
      </c>
      <c r="IX20" s="6">
        <f t="shared" si="523"/>
        <v>1</v>
      </c>
      <c r="IY20" s="6">
        <f t="shared" si="270"/>
        <v>13</v>
      </c>
      <c r="IZ20" s="7">
        <f t="shared" si="271"/>
        <v>62</v>
      </c>
      <c r="JA20">
        <v>1</v>
      </c>
      <c r="JB20" s="67" t="s">
        <v>19</v>
      </c>
      <c r="JC20"/>
      <c r="JE20" s="5">
        <f t="shared" si="48"/>
        <v>19</v>
      </c>
      <c r="JF20" s="57">
        <v>29</v>
      </c>
      <c r="JG20" s="48" t="str">
        <f>IF(COUNTIF(JF2:JF19,JF20)&gt;0,"R","")</f>
        <v>R</v>
      </c>
      <c r="JH20" s="46">
        <f t="shared" si="272"/>
        <v>22</v>
      </c>
      <c r="JI20" s="6">
        <f t="shared" si="524"/>
        <v>2</v>
      </c>
      <c r="JJ20" s="6">
        <f t="shared" si="273"/>
        <v>-44</v>
      </c>
      <c r="JK20" s="7">
        <f t="shared" si="274"/>
        <v>-21</v>
      </c>
      <c r="JL20"/>
      <c r="JM20"/>
      <c r="JN20"/>
      <c r="JP20" s="5">
        <f t="shared" si="50"/>
        <v>19</v>
      </c>
      <c r="JQ20" s="57">
        <v>20</v>
      </c>
      <c r="JR20" s="48" t="str">
        <f>IF(COUNTIF(JQ2:JQ19,JQ20)&gt;0,"R","")</f>
        <v/>
      </c>
      <c r="JS20" s="46">
        <f t="shared" si="275"/>
        <v>24</v>
      </c>
      <c r="JT20" s="6">
        <f t="shared" si="525"/>
        <v>4</v>
      </c>
      <c r="JU20" s="6">
        <f t="shared" si="276"/>
        <v>48</v>
      </c>
      <c r="JV20" s="7">
        <f t="shared" si="277"/>
        <v>-120</v>
      </c>
      <c r="JW20">
        <v>1</v>
      </c>
      <c r="JX20"/>
      <c r="JY20"/>
      <c r="KA20" s="5">
        <f t="shared" si="52"/>
        <v>19</v>
      </c>
      <c r="KB20" s="57">
        <v>21</v>
      </c>
      <c r="KC20" s="48" t="str">
        <f>IF(COUNTIF(KB2:KB19,KB20)&gt;0,"R","")</f>
        <v/>
      </c>
      <c r="KD20" s="46">
        <f t="shared" si="278"/>
        <v>23</v>
      </c>
      <c r="KE20" s="6">
        <f t="shared" si="526"/>
        <v>2</v>
      </c>
      <c r="KF20" s="6">
        <f t="shared" si="279"/>
        <v>26</v>
      </c>
      <c r="KG20" s="7">
        <f t="shared" si="280"/>
        <v>-17</v>
      </c>
      <c r="KH20">
        <v>1</v>
      </c>
      <c r="KI20"/>
      <c r="KJ20"/>
      <c r="KL20" s="5">
        <f t="shared" si="54"/>
        <v>19</v>
      </c>
      <c r="KM20" s="57">
        <v>6</v>
      </c>
      <c r="KN20" s="48" t="str">
        <f>IF(COUNTIF(KM2:KM19,KM20)&gt;0,"R","")</f>
        <v/>
      </c>
      <c r="KO20" s="46">
        <f t="shared" si="281"/>
        <v>24</v>
      </c>
      <c r="KP20" s="6">
        <f t="shared" si="527"/>
        <v>1</v>
      </c>
      <c r="KQ20" s="6">
        <f t="shared" si="282"/>
        <v>12</v>
      </c>
      <c r="KR20" s="7">
        <f t="shared" si="283"/>
        <v>-1</v>
      </c>
      <c r="KS20">
        <v>1</v>
      </c>
      <c r="KT20"/>
      <c r="KU20"/>
      <c r="KW20" s="5">
        <f t="shared" si="56"/>
        <v>19</v>
      </c>
      <c r="KX20" s="57">
        <v>17</v>
      </c>
      <c r="KY20" s="48" t="str">
        <f>IF(COUNTIF(KX2:KX19,KX20)&gt;0,"R","")</f>
        <v/>
      </c>
      <c r="KZ20" s="46">
        <f t="shared" si="284"/>
        <v>24</v>
      </c>
      <c r="LA20" s="6">
        <f t="shared" si="528"/>
        <v>4</v>
      </c>
      <c r="LB20" s="6">
        <f t="shared" si="285"/>
        <v>48</v>
      </c>
      <c r="LC20" s="7">
        <f t="shared" si="286"/>
        <v>-78</v>
      </c>
      <c r="LD20">
        <v>4</v>
      </c>
      <c r="LE20"/>
      <c r="LF20"/>
      <c r="LH20" s="5">
        <f t="shared" si="58"/>
        <v>19</v>
      </c>
      <c r="LI20" s="57">
        <v>29</v>
      </c>
      <c r="LJ20" s="48" t="str">
        <f>IF(COUNTIF(LI2:LI19,LI20)&gt;0,"R","")</f>
        <v/>
      </c>
      <c r="LK20" s="46">
        <f t="shared" si="287"/>
        <v>22</v>
      </c>
      <c r="LL20" s="6">
        <f t="shared" si="529"/>
        <v>1</v>
      </c>
      <c r="LM20" s="6">
        <f t="shared" si="288"/>
        <v>14</v>
      </c>
      <c r="LN20" s="7">
        <f t="shared" si="289"/>
        <v>70</v>
      </c>
      <c r="LO20">
        <v>1</v>
      </c>
      <c r="LP20"/>
      <c r="LQ20"/>
      <c r="LS20" s="5">
        <f t="shared" si="60"/>
        <v>19</v>
      </c>
      <c r="LT20" s="57">
        <v>16</v>
      </c>
      <c r="LU20" s="48" t="str">
        <f>IF(COUNTIF(LT2:LT19,LT20)&gt;0,"R","")</f>
        <v>R</v>
      </c>
      <c r="LV20" s="46">
        <f t="shared" si="290"/>
        <v>21</v>
      </c>
      <c r="LW20" s="6">
        <f t="shared" si="530"/>
        <v>1</v>
      </c>
      <c r="LX20" s="6">
        <f t="shared" si="291"/>
        <v>-21</v>
      </c>
      <c r="LY20" s="7">
        <f t="shared" si="292"/>
        <v>48</v>
      </c>
      <c r="LZ20"/>
      <c r="MA20"/>
      <c r="MB20"/>
      <c r="MD20" s="5">
        <f t="shared" si="62"/>
        <v>19</v>
      </c>
      <c r="ME20" s="57">
        <v>15</v>
      </c>
      <c r="MF20" s="48" t="str">
        <f>IF(COUNTIF(ME2:ME19,ME20)&gt;0,"R","")</f>
        <v/>
      </c>
      <c r="MG20" s="46">
        <f t="shared" si="293"/>
        <v>21</v>
      </c>
      <c r="MH20" s="6">
        <f t="shared" si="531"/>
        <v>1</v>
      </c>
      <c r="MI20" s="6">
        <f t="shared" si="294"/>
        <v>15</v>
      </c>
      <c r="MJ20" s="7">
        <f t="shared" si="295"/>
        <v>43</v>
      </c>
      <c r="MK20">
        <v>1</v>
      </c>
      <c r="ML20"/>
      <c r="MM20"/>
      <c r="MO20" s="5">
        <f t="shared" si="64"/>
        <v>19</v>
      </c>
      <c r="MP20" s="57">
        <v>22</v>
      </c>
      <c r="MQ20" s="48" t="str">
        <f>IF(COUNTIF(MP2:MP19,MP20)&gt;0,"R","")</f>
        <v/>
      </c>
      <c r="MR20" s="46">
        <f t="shared" si="296"/>
        <v>21</v>
      </c>
      <c r="MS20" s="6">
        <f t="shared" si="532"/>
        <v>1</v>
      </c>
      <c r="MT20" s="6">
        <f t="shared" si="297"/>
        <v>15</v>
      </c>
      <c r="MU20" s="7">
        <f t="shared" si="298"/>
        <v>58</v>
      </c>
      <c r="MV20">
        <v>1</v>
      </c>
      <c r="MW20" s="67" t="s">
        <v>19</v>
      </c>
      <c r="MX20"/>
      <c r="MZ20" s="5">
        <f t="shared" si="66"/>
        <v>19</v>
      </c>
      <c r="NA20" s="57">
        <v>16</v>
      </c>
      <c r="NB20" s="48" t="str">
        <f>IF(COUNTIF(NA2:NA19,NA20)&gt;0,"R","")</f>
        <v/>
      </c>
      <c r="NC20" s="46">
        <f t="shared" si="299"/>
        <v>26</v>
      </c>
      <c r="ND20" s="6">
        <f t="shared" si="533"/>
        <v>5</v>
      </c>
      <c r="NE20" s="6">
        <f t="shared" si="300"/>
        <v>50</v>
      </c>
      <c r="NF20" s="7">
        <f t="shared" si="301"/>
        <v>-243</v>
      </c>
      <c r="NG20">
        <v>3</v>
      </c>
      <c r="NH20"/>
      <c r="NI20"/>
      <c r="NK20" s="5">
        <f t="shared" si="68"/>
        <v>19</v>
      </c>
      <c r="NL20" s="57">
        <v>10</v>
      </c>
      <c r="NM20" s="48" t="str">
        <f>IF(COUNTIF(NL2:NL19,NL20)&gt;0,"R","")</f>
        <v>R</v>
      </c>
      <c r="NN20" s="46">
        <f t="shared" si="302"/>
        <v>21</v>
      </c>
      <c r="NO20" s="6">
        <f t="shared" si="534"/>
        <v>1</v>
      </c>
      <c r="NP20" s="6">
        <f t="shared" si="303"/>
        <v>-21</v>
      </c>
      <c r="NQ20" s="7">
        <f t="shared" si="304"/>
        <v>44</v>
      </c>
      <c r="NR20"/>
      <c r="NS20"/>
      <c r="NT20"/>
      <c r="NV20" s="5">
        <f t="shared" si="70"/>
        <v>19</v>
      </c>
      <c r="NW20" s="57">
        <v>34</v>
      </c>
      <c r="NX20" s="48" t="str">
        <f>IF(COUNTIF(NW2:NW19,NW20)&gt;0,"R","")</f>
        <v/>
      </c>
      <c r="NY20" s="46">
        <f t="shared" si="305"/>
        <v>23</v>
      </c>
      <c r="NZ20" s="6">
        <f t="shared" si="535"/>
        <v>1</v>
      </c>
      <c r="OA20" s="6">
        <f t="shared" si="306"/>
        <v>13</v>
      </c>
      <c r="OB20" s="7">
        <f t="shared" si="307"/>
        <v>60</v>
      </c>
      <c r="OC20">
        <v>1</v>
      </c>
      <c r="OD20" t="s">
        <v>19</v>
      </c>
      <c r="OE20"/>
      <c r="OG20" s="5">
        <f t="shared" si="72"/>
        <v>19</v>
      </c>
      <c r="OH20" s="57">
        <v>17</v>
      </c>
      <c r="OI20" s="48" t="str">
        <f>IF(COUNTIF(OH2:OH19,OH20)&gt;0,"R","")</f>
        <v/>
      </c>
      <c r="OJ20" s="46">
        <f t="shared" si="308"/>
        <v>24</v>
      </c>
      <c r="OK20" s="6">
        <f t="shared" si="536"/>
        <v>1</v>
      </c>
      <c r="OL20" s="6">
        <f t="shared" si="309"/>
        <v>12</v>
      </c>
      <c r="OM20" s="7">
        <f t="shared" si="310"/>
        <v>-10</v>
      </c>
      <c r="ON20">
        <v>1</v>
      </c>
      <c r="OO20"/>
      <c r="OP20"/>
      <c r="OR20" s="5">
        <f t="shared" si="74"/>
        <v>19</v>
      </c>
      <c r="OS20" s="57">
        <v>8</v>
      </c>
      <c r="OT20" s="48" t="str">
        <f>IF(COUNTIF(OS2:OS19,OS20)&gt;0,"R","")</f>
        <v>R</v>
      </c>
      <c r="OU20" s="46">
        <f t="shared" si="311"/>
        <v>24</v>
      </c>
      <c r="OV20" s="6">
        <f t="shared" si="537"/>
        <v>4</v>
      </c>
      <c r="OW20" s="6">
        <f t="shared" si="312"/>
        <v>-96</v>
      </c>
      <c r="OX20" s="7">
        <f t="shared" si="313"/>
        <v>-272</v>
      </c>
      <c r="OY20"/>
      <c r="OZ20"/>
      <c r="PA20"/>
      <c r="PC20" s="5">
        <f t="shared" si="76"/>
        <v>19</v>
      </c>
      <c r="PD20" s="57">
        <v>31</v>
      </c>
      <c r="PE20" s="48" t="str">
        <f>IF(COUNTIF(PD2:PD19,PD20)&gt;0,"R","")</f>
        <v>R</v>
      </c>
      <c r="PF20" s="46">
        <f t="shared" si="314"/>
        <v>21</v>
      </c>
      <c r="PG20" s="6">
        <f t="shared" si="538"/>
        <v>1</v>
      </c>
      <c r="PH20" s="6">
        <f t="shared" si="315"/>
        <v>-21</v>
      </c>
      <c r="PI20" s="7">
        <f t="shared" si="316"/>
        <v>42</v>
      </c>
      <c r="PJ20"/>
      <c r="PK20"/>
      <c r="PL20"/>
      <c r="PN20" s="5">
        <f t="shared" si="78"/>
        <v>19</v>
      </c>
      <c r="PO20" s="57">
        <v>22</v>
      </c>
      <c r="PP20" s="48" t="str">
        <f>IF(COUNTIF(PO2:PO19,PO20)&gt;0,"R","")</f>
        <v/>
      </c>
      <c r="PQ20" s="46">
        <f t="shared" si="317"/>
        <v>20</v>
      </c>
      <c r="PR20" s="6">
        <f t="shared" si="539"/>
        <v>1</v>
      </c>
      <c r="PS20" s="6">
        <f t="shared" si="318"/>
        <v>16</v>
      </c>
      <c r="PT20" s="7">
        <f t="shared" si="319"/>
        <v>94</v>
      </c>
      <c r="PU20">
        <v>1</v>
      </c>
      <c r="PV20"/>
      <c r="PW20"/>
      <c r="PY20" s="5">
        <f t="shared" si="80"/>
        <v>19</v>
      </c>
      <c r="PZ20" s="57">
        <v>0</v>
      </c>
      <c r="QA20" s="48" t="str">
        <f>IF(COUNTIF(PZ2:PZ19,PZ20)&gt;0,"R","")</f>
        <v>R</v>
      </c>
      <c r="QB20" s="46">
        <f t="shared" si="320"/>
        <v>25</v>
      </c>
      <c r="QC20" s="6">
        <f t="shared" si="540"/>
        <v>4</v>
      </c>
      <c r="QD20" s="6">
        <f t="shared" si="321"/>
        <v>-100</v>
      </c>
      <c r="QE20" s="7">
        <f t="shared" si="322"/>
        <v>-330</v>
      </c>
      <c r="QF20"/>
      <c r="QG20"/>
      <c r="QH20"/>
      <c r="QJ20" s="5">
        <f t="shared" si="82"/>
        <v>19</v>
      </c>
      <c r="QK20" s="57">
        <v>2</v>
      </c>
      <c r="QL20" s="48" t="str">
        <f>IF(COUNTIF(QK2:QK19,QK20)&gt;0,"R","")</f>
        <v/>
      </c>
      <c r="QM20" s="46">
        <f t="shared" si="323"/>
        <v>21</v>
      </c>
      <c r="QN20" s="6">
        <f t="shared" si="541"/>
        <v>1</v>
      </c>
      <c r="QO20" s="6">
        <f t="shared" si="324"/>
        <v>15</v>
      </c>
      <c r="QP20" s="7">
        <f t="shared" si="325"/>
        <v>78</v>
      </c>
      <c r="QQ20">
        <v>1</v>
      </c>
      <c r="QR20"/>
      <c r="QS20"/>
      <c r="QU20" s="5">
        <f t="shared" si="84"/>
        <v>19</v>
      </c>
      <c r="QV20" s="57">
        <v>1</v>
      </c>
      <c r="QW20" s="48" t="str">
        <f>IF(COUNTIF(QV2:QV19,QV20)&gt;0,"R","")</f>
        <v/>
      </c>
      <c r="QX20" s="46">
        <f t="shared" si="326"/>
        <v>25</v>
      </c>
      <c r="QY20" s="6">
        <f t="shared" si="542"/>
        <v>4</v>
      </c>
      <c r="QZ20" s="6">
        <f t="shared" si="327"/>
        <v>44</v>
      </c>
      <c r="RA20" s="7">
        <f t="shared" si="328"/>
        <v>-88</v>
      </c>
      <c r="RB20">
        <v>4</v>
      </c>
      <c r="RC20"/>
      <c r="RD20"/>
      <c r="RF20" s="5">
        <f t="shared" si="86"/>
        <v>19</v>
      </c>
      <c r="RG20" s="57">
        <v>31</v>
      </c>
      <c r="RH20" s="48" t="str">
        <f>IF(COUNTIF(RG2:RG19,RG20)&gt;0,"R","")</f>
        <v>R</v>
      </c>
      <c r="RI20" s="46">
        <f t="shared" si="329"/>
        <v>26</v>
      </c>
      <c r="RJ20" s="6">
        <f t="shared" si="543"/>
        <v>4</v>
      </c>
      <c r="RK20" s="6">
        <f t="shared" si="330"/>
        <v>-104</v>
      </c>
      <c r="RL20" s="7">
        <f t="shared" si="331"/>
        <v>-377</v>
      </c>
      <c r="RM20"/>
      <c r="RN20"/>
      <c r="RO20"/>
      <c r="RQ20" s="5">
        <f t="shared" si="88"/>
        <v>19</v>
      </c>
      <c r="RR20" s="57">
        <v>7</v>
      </c>
      <c r="RS20" s="48" t="str">
        <f>IF(COUNTIF(RR2:RR19,RR20)&gt;0,"R","")</f>
        <v/>
      </c>
      <c r="RT20" s="46">
        <f t="shared" si="332"/>
        <v>22</v>
      </c>
      <c r="RU20" s="6">
        <f t="shared" si="544"/>
        <v>2</v>
      </c>
      <c r="RV20" s="6">
        <f t="shared" si="333"/>
        <v>28</v>
      </c>
      <c r="RW20" s="7">
        <f t="shared" si="334"/>
        <v>35</v>
      </c>
      <c r="RX20">
        <v>2</v>
      </c>
      <c r="RY20"/>
      <c r="RZ20"/>
      <c r="SB20" s="5">
        <f t="shared" si="90"/>
        <v>19</v>
      </c>
      <c r="SC20" s="57">
        <v>9</v>
      </c>
      <c r="SD20" s="48" t="str">
        <f>IF(COUNTIF(SC2:SC19,SC20)&gt;0,"R","")</f>
        <v/>
      </c>
      <c r="SE20" s="46">
        <f t="shared" si="335"/>
        <v>24</v>
      </c>
      <c r="SF20" s="6">
        <f t="shared" si="545"/>
        <v>4</v>
      </c>
      <c r="SG20" s="6">
        <f t="shared" si="336"/>
        <v>48</v>
      </c>
      <c r="SH20" s="7">
        <f t="shared" si="337"/>
        <v>-51</v>
      </c>
      <c r="SI20">
        <v>4</v>
      </c>
      <c r="SJ20"/>
      <c r="SK20"/>
      <c r="SM20" s="5">
        <f t="shared" si="92"/>
        <v>19</v>
      </c>
      <c r="SN20" s="57">
        <v>22</v>
      </c>
      <c r="SO20" s="48" t="str">
        <f>IF(COUNTIF(SN2:SN19,SN20)&gt;0,"R","")</f>
        <v/>
      </c>
      <c r="SP20" s="46">
        <f t="shared" si="338"/>
        <v>24</v>
      </c>
      <c r="SQ20" s="6">
        <f t="shared" si="546"/>
        <v>2</v>
      </c>
      <c r="SR20" s="6">
        <f t="shared" si="339"/>
        <v>24</v>
      </c>
      <c r="SS20" s="7">
        <f t="shared" si="340"/>
        <v>-35</v>
      </c>
      <c r="ST20">
        <v>1</v>
      </c>
      <c r="SU20"/>
      <c r="SV20"/>
      <c r="SX20" s="5">
        <f t="shared" si="94"/>
        <v>19</v>
      </c>
      <c r="SY20" s="57">
        <v>33</v>
      </c>
      <c r="SZ20" s="48" t="str">
        <f>IF(COUNTIF(SY2:SY19,SY20)&gt;0,"R","")</f>
        <v/>
      </c>
      <c r="TA20" s="46">
        <f t="shared" si="341"/>
        <v>21</v>
      </c>
      <c r="TB20" s="6">
        <f t="shared" si="547"/>
        <v>1</v>
      </c>
      <c r="TC20" s="6">
        <f t="shared" si="342"/>
        <v>15</v>
      </c>
      <c r="TD20" s="7">
        <f t="shared" si="343"/>
        <v>78</v>
      </c>
      <c r="TE20">
        <v>1</v>
      </c>
      <c r="TF20"/>
      <c r="TG20"/>
      <c r="TI20" s="5">
        <f t="shared" si="96"/>
        <v>19</v>
      </c>
      <c r="TJ20" s="57">
        <v>35</v>
      </c>
      <c r="TK20" s="48" t="str">
        <f>IF(COUNTIF(TJ2:TJ19,TJ20)&gt;0,"R","")</f>
        <v>R</v>
      </c>
      <c r="TL20" s="46">
        <f t="shared" si="344"/>
        <v>22</v>
      </c>
      <c r="TM20" s="6">
        <f t="shared" si="548"/>
        <v>1</v>
      </c>
      <c r="TN20" s="6">
        <f t="shared" si="345"/>
        <v>-22</v>
      </c>
      <c r="TO20" s="7">
        <f t="shared" si="346"/>
        <v>-47</v>
      </c>
      <c r="TP20"/>
      <c r="TQ20"/>
      <c r="TR20"/>
      <c r="TT20" s="5">
        <f t="shared" si="98"/>
        <v>19</v>
      </c>
      <c r="TU20" s="57">
        <v>30</v>
      </c>
      <c r="TV20" s="48" t="str">
        <f>IF(COUNTIF(TU2:TU19,TU20)&gt;0,"R","")</f>
        <v>R</v>
      </c>
      <c r="TW20" s="46">
        <f t="shared" si="347"/>
        <v>24</v>
      </c>
      <c r="TX20" s="6">
        <f t="shared" si="549"/>
        <v>4</v>
      </c>
      <c r="TY20" s="6">
        <f t="shared" si="348"/>
        <v>-96</v>
      </c>
      <c r="TZ20" s="7">
        <f t="shared" si="349"/>
        <v>-218</v>
      </c>
      <c r="UA20"/>
      <c r="UB20"/>
      <c r="UC20"/>
      <c r="UE20" s="5">
        <f t="shared" si="100"/>
        <v>19</v>
      </c>
      <c r="UF20" s="57">
        <v>22</v>
      </c>
      <c r="UG20" s="48" t="str">
        <f>IF(COUNTIF(UF2:UF19,UF20)&gt;0,"R","")</f>
        <v/>
      </c>
      <c r="UH20" s="46">
        <f t="shared" si="350"/>
        <v>22</v>
      </c>
      <c r="UI20" s="6">
        <f t="shared" si="550"/>
        <v>1</v>
      </c>
      <c r="UJ20" s="6">
        <f t="shared" si="351"/>
        <v>14</v>
      </c>
      <c r="UK20" s="7">
        <f t="shared" si="352"/>
        <v>47</v>
      </c>
      <c r="UL20">
        <v>1</v>
      </c>
      <c r="UM20"/>
      <c r="UN20"/>
      <c r="UP20" s="5">
        <f t="shared" si="102"/>
        <v>19</v>
      </c>
      <c r="UQ20" s="57">
        <v>4</v>
      </c>
      <c r="UR20" s="48" t="str">
        <f>IF(COUNTIF(UQ2:UQ19,UQ20)&gt;0,"R","")</f>
        <v/>
      </c>
      <c r="US20" s="46">
        <f t="shared" si="353"/>
        <v>25</v>
      </c>
      <c r="UT20" s="6">
        <f t="shared" si="551"/>
        <v>5</v>
      </c>
      <c r="UU20" s="6">
        <f t="shared" si="354"/>
        <v>55</v>
      </c>
      <c r="UV20" s="7">
        <f t="shared" si="355"/>
        <v>-184</v>
      </c>
      <c r="UW20">
        <v>5</v>
      </c>
      <c r="UX20"/>
      <c r="UY20"/>
      <c r="VA20" s="5">
        <f t="shared" si="104"/>
        <v>19</v>
      </c>
      <c r="VB20" s="57">
        <v>0</v>
      </c>
      <c r="VC20" s="48" t="str">
        <f>IF(COUNTIF(VB2:VB19,VB20)&gt;0,"R","")</f>
        <v/>
      </c>
      <c r="VD20" s="46">
        <f t="shared" si="356"/>
        <v>22</v>
      </c>
      <c r="VE20" s="6">
        <f t="shared" si="552"/>
        <v>1</v>
      </c>
      <c r="VF20" s="6">
        <f t="shared" si="357"/>
        <v>14</v>
      </c>
      <c r="VG20" s="7">
        <f t="shared" si="358"/>
        <v>18</v>
      </c>
      <c r="VH20">
        <v>1</v>
      </c>
      <c r="VI20"/>
      <c r="VJ20"/>
      <c r="VL20" s="5">
        <f t="shared" si="106"/>
        <v>19</v>
      </c>
      <c r="VM20" s="57">
        <v>8</v>
      </c>
      <c r="VN20" s="48" t="str">
        <f>IF(COUNTIF(VM2:VM19,VM20)&gt;0,"R","")</f>
        <v/>
      </c>
      <c r="VO20" s="46">
        <f t="shared" si="359"/>
        <v>24</v>
      </c>
      <c r="VP20" s="6">
        <f t="shared" si="553"/>
        <v>1</v>
      </c>
      <c r="VQ20" s="6">
        <f t="shared" si="360"/>
        <v>12</v>
      </c>
      <c r="VR20" s="7">
        <f t="shared" si="361"/>
        <v>-75</v>
      </c>
      <c r="VS20">
        <v>1</v>
      </c>
      <c r="VT20"/>
      <c r="VU20"/>
      <c r="VW20" s="5">
        <f t="shared" si="108"/>
        <v>19</v>
      </c>
      <c r="VX20" s="57">
        <v>3</v>
      </c>
      <c r="VY20" s="48" t="str">
        <f>IF(COUNTIF(VX2:VX19,VX20)&gt;0,"R","")</f>
        <v/>
      </c>
      <c r="VZ20" s="46">
        <f t="shared" si="362"/>
        <v>21</v>
      </c>
      <c r="WA20" s="6">
        <f t="shared" si="554"/>
        <v>1</v>
      </c>
      <c r="WB20" s="6">
        <f t="shared" si="363"/>
        <v>15</v>
      </c>
      <c r="WC20" s="7">
        <f t="shared" si="364"/>
        <v>78</v>
      </c>
      <c r="WD20">
        <v>1</v>
      </c>
      <c r="WE20"/>
      <c r="WF20"/>
      <c r="WH20" s="5">
        <f t="shared" si="110"/>
        <v>19</v>
      </c>
      <c r="WI20" s="57">
        <v>11</v>
      </c>
      <c r="WJ20" s="48" t="str">
        <f>IF(COUNTIF(WI2:WI19,WI20)&gt;0,"R","")</f>
        <v>R</v>
      </c>
      <c r="WK20" s="46">
        <f t="shared" si="365"/>
        <v>22</v>
      </c>
      <c r="WL20" s="6">
        <f t="shared" si="555"/>
        <v>1</v>
      </c>
      <c r="WM20" s="6">
        <f t="shared" si="366"/>
        <v>-22</v>
      </c>
      <c r="WN20" s="7">
        <f t="shared" si="367"/>
        <v>30</v>
      </c>
      <c r="WO20"/>
      <c r="WP20"/>
      <c r="WQ20"/>
      <c r="WS20" s="5">
        <f t="shared" si="112"/>
        <v>19</v>
      </c>
      <c r="WT20" s="57">
        <v>30</v>
      </c>
      <c r="WU20" s="48" t="str">
        <f>IF(COUNTIF(WT2:WT19,WT20)&gt;0,"R","")</f>
        <v>R</v>
      </c>
      <c r="WV20" s="46">
        <f t="shared" si="368"/>
        <v>24</v>
      </c>
      <c r="WW20" s="6">
        <f t="shared" si="556"/>
        <v>2</v>
      </c>
      <c r="WX20" s="6">
        <f t="shared" si="369"/>
        <v>-48</v>
      </c>
      <c r="WY20" s="7">
        <f t="shared" si="370"/>
        <v>-78</v>
      </c>
      <c r="WZ20"/>
      <c r="XA20"/>
      <c r="XB20"/>
      <c r="XD20" s="5">
        <f t="shared" si="114"/>
        <v>19</v>
      </c>
      <c r="XE20" s="57">
        <v>24</v>
      </c>
      <c r="XF20" s="48" t="str">
        <f>IF(COUNTIF(XE2:XE19,XE20)&gt;0,"R","")</f>
        <v>R</v>
      </c>
      <c r="XG20" s="46">
        <f t="shared" si="371"/>
        <v>23</v>
      </c>
      <c r="XH20" s="6">
        <f t="shared" si="557"/>
        <v>1</v>
      </c>
      <c r="XI20" s="6">
        <f t="shared" si="372"/>
        <v>-23</v>
      </c>
      <c r="XJ20" s="7">
        <f t="shared" si="373"/>
        <v>28</v>
      </c>
      <c r="XK20"/>
      <c r="XL20"/>
      <c r="XM20"/>
      <c r="XO20" s="5">
        <f t="shared" si="116"/>
        <v>19</v>
      </c>
      <c r="XP20" s="57">
        <v>17</v>
      </c>
      <c r="XQ20" s="48" t="str">
        <f>IF(COUNTIF(XP2:XP19,XP20)&gt;0,"R","")</f>
        <v>R</v>
      </c>
      <c r="XR20" s="46">
        <f t="shared" si="374"/>
        <v>21</v>
      </c>
      <c r="XS20" s="6">
        <f t="shared" si="558"/>
        <v>1</v>
      </c>
      <c r="XT20" s="6">
        <f t="shared" si="375"/>
        <v>-21</v>
      </c>
      <c r="XU20" s="7">
        <f t="shared" si="376"/>
        <v>13</v>
      </c>
      <c r="XV20"/>
      <c r="XW20"/>
      <c r="XX20"/>
      <c r="XZ20" s="5">
        <f t="shared" si="118"/>
        <v>19</v>
      </c>
      <c r="YA20" s="57">
        <v>3</v>
      </c>
      <c r="YB20" s="48" t="str">
        <f>IF(COUNTIF(YA2:YA19,YA20)&gt;0,"R","")</f>
        <v/>
      </c>
      <c r="YC20" s="46">
        <f t="shared" si="377"/>
        <v>25</v>
      </c>
      <c r="YD20" s="6">
        <f t="shared" si="559"/>
        <v>1</v>
      </c>
      <c r="YE20" s="6">
        <f t="shared" si="378"/>
        <v>11</v>
      </c>
      <c r="YF20" s="7">
        <f t="shared" si="379"/>
        <v>-9</v>
      </c>
      <c r="YG20">
        <v>1</v>
      </c>
      <c r="YH20"/>
      <c r="YI20"/>
      <c r="YK20" s="5">
        <f t="shared" si="120"/>
        <v>19</v>
      </c>
      <c r="YL20" s="57">
        <v>21</v>
      </c>
      <c r="YM20" s="48" t="str">
        <f>IF(COUNTIF(YL2:YL19,YL20)&gt;0,"R","")</f>
        <v>R</v>
      </c>
      <c r="YN20" s="46">
        <f t="shared" si="380"/>
        <v>22</v>
      </c>
      <c r="YO20" s="6">
        <f t="shared" si="560"/>
        <v>1</v>
      </c>
      <c r="YP20" s="6">
        <f t="shared" si="381"/>
        <v>-22</v>
      </c>
      <c r="YQ20" s="7">
        <f t="shared" si="382"/>
        <v>15</v>
      </c>
      <c r="YR20"/>
      <c r="YS20"/>
      <c r="YT20"/>
      <c r="YU20"/>
      <c r="YV20" s="5">
        <f t="shared" si="122"/>
        <v>19</v>
      </c>
      <c r="YW20" s="57">
        <v>1</v>
      </c>
      <c r="YX20" s="48" t="str">
        <f>IF(COUNTIF(YW2:YW19,YW20)&gt;0,"R","")</f>
        <v>R</v>
      </c>
      <c r="YY20" s="46">
        <f t="shared" si="383"/>
        <v>23</v>
      </c>
      <c r="YZ20" s="6">
        <f t="shared" si="561"/>
        <v>2</v>
      </c>
      <c r="ZA20" s="6">
        <f t="shared" si="384"/>
        <v>-46</v>
      </c>
      <c r="ZB20" s="7">
        <f t="shared" si="385"/>
        <v>-55</v>
      </c>
      <c r="ZC20"/>
      <c r="ZD20"/>
      <c r="ZE20"/>
      <c r="ZG20" s="5">
        <f t="shared" si="124"/>
        <v>19</v>
      </c>
      <c r="ZH20" s="57">
        <v>11</v>
      </c>
      <c r="ZI20" s="48" t="str">
        <f>IF(COUNTIF(ZH2:ZH19,ZH20)&gt;0,"R","")</f>
        <v/>
      </c>
      <c r="ZJ20" s="46">
        <f t="shared" si="386"/>
        <v>22</v>
      </c>
      <c r="ZK20" s="6">
        <f t="shared" si="562"/>
        <v>2</v>
      </c>
      <c r="ZL20" s="6">
        <f t="shared" si="387"/>
        <v>28</v>
      </c>
      <c r="ZM20" s="7">
        <f t="shared" si="388"/>
        <v>59</v>
      </c>
      <c r="ZN20">
        <v>2</v>
      </c>
      <c r="ZO20"/>
      <c r="ZP20"/>
      <c r="ZR20" s="5">
        <f t="shared" si="126"/>
        <v>19</v>
      </c>
      <c r="ZS20" s="57">
        <v>20</v>
      </c>
      <c r="ZT20" s="48" t="str">
        <f>IF(COUNTIF(ZS2:ZS19,ZS20)&gt;0,"R","")</f>
        <v/>
      </c>
      <c r="ZU20" s="46">
        <f t="shared" si="389"/>
        <v>22</v>
      </c>
      <c r="ZV20" s="6">
        <f t="shared" si="563"/>
        <v>1</v>
      </c>
      <c r="ZW20" s="6">
        <f t="shared" si="390"/>
        <v>14</v>
      </c>
      <c r="ZX20" s="7">
        <f t="shared" si="391"/>
        <v>23</v>
      </c>
      <c r="ZY20">
        <v>1</v>
      </c>
      <c r="ZZ20"/>
      <c r="AAA20"/>
      <c r="AAC20" s="5">
        <f t="shared" si="128"/>
        <v>19</v>
      </c>
      <c r="AAD20" s="57">
        <v>26</v>
      </c>
      <c r="AAE20" s="48" t="str">
        <f>IF(COUNTIF(AAD2:AAD19,AAD20)&gt;0,"R","")</f>
        <v/>
      </c>
      <c r="AAF20" s="46">
        <f t="shared" si="392"/>
        <v>24</v>
      </c>
      <c r="AAG20" s="6">
        <f t="shared" si="564"/>
        <v>3</v>
      </c>
      <c r="AAH20" s="6">
        <f t="shared" si="393"/>
        <v>36</v>
      </c>
      <c r="AAI20" s="7">
        <f t="shared" si="394"/>
        <v>-45</v>
      </c>
      <c r="AAJ20">
        <v>2</v>
      </c>
      <c r="AAK20"/>
      <c r="AAL20"/>
      <c r="AAN20" s="5">
        <f t="shared" si="130"/>
        <v>19</v>
      </c>
      <c r="AAO20" s="57">
        <v>19</v>
      </c>
      <c r="AAP20" s="48" t="str">
        <f>IF(COUNTIF(AAO2:AAO19,AAO20)&gt;0,"R","")</f>
        <v/>
      </c>
      <c r="AAQ20" s="46">
        <f t="shared" si="395"/>
        <v>24</v>
      </c>
      <c r="AAR20" s="6">
        <f t="shared" si="565"/>
        <v>2</v>
      </c>
      <c r="AAS20" s="6">
        <f t="shared" si="396"/>
        <v>24</v>
      </c>
      <c r="AAT20" s="7">
        <f t="shared" si="397"/>
        <v>7</v>
      </c>
      <c r="AAU20">
        <v>2</v>
      </c>
      <c r="AAV20"/>
      <c r="AAW20"/>
      <c r="AAY20" s="5">
        <f t="shared" si="132"/>
        <v>19</v>
      </c>
      <c r="AAZ20" s="57">
        <v>24</v>
      </c>
      <c r="ABA20" s="48" t="str">
        <f>IF(COUNTIF(AAZ2:AAZ19,AAZ20)&gt;0,"R","")</f>
        <v/>
      </c>
      <c r="ABB20" s="46">
        <f t="shared" si="398"/>
        <v>21</v>
      </c>
      <c r="ABC20" s="6">
        <f t="shared" si="566"/>
        <v>1</v>
      </c>
      <c r="ABD20" s="6">
        <f t="shared" si="399"/>
        <v>15</v>
      </c>
      <c r="ABE20" s="7">
        <f t="shared" si="400"/>
        <v>76</v>
      </c>
      <c r="ABF20">
        <v>1</v>
      </c>
      <c r="ABG20"/>
      <c r="ABH20"/>
      <c r="ABJ20" s="5">
        <f t="shared" si="134"/>
        <v>19</v>
      </c>
      <c r="ABK20" s="57">
        <v>13</v>
      </c>
      <c r="ABL20" s="48" t="str">
        <f>IF(COUNTIF(ABK2:ABK19,ABK20)&gt;0,"R","")</f>
        <v>R</v>
      </c>
      <c r="ABM20" s="46">
        <f t="shared" si="401"/>
        <v>23</v>
      </c>
      <c r="ABN20" s="6">
        <f t="shared" si="567"/>
        <v>2</v>
      </c>
      <c r="ABO20" s="6">
        <f t="shared" si="402"/>
        <v>-46</v>
      </c>
      <c r="ABP20" s="7">
        <f t="shared" si="403"/>
        <v>-92</v>
      </c>
      <c r="ABQ20"/>
      <c r="ABR20"/>
      <c r="ABS20"/>
      <c r="ABU20" s="5">
        <f t="shared" si="136"/>
        <v>19</v>
      </c>
      <c r="ABV20" s="57">
        <v>35</v>
      </c>
      <c r="ABW20" s="48" t="str">
        <f>IF(COUNTIF(ABV2:ABV19,ABV20)&gt;0,"R","")</f>
        <v/>
      </c>
      <c r="ABX20" s="46">
        <f t="shared" si="404"/>
        <v>22</v>
      </c>
      <c r="ABY20" s="6">
        <f t="shared" si="568"/>
        <v>1</v>
      </c>
      <c r="ABZ20" s="6">
        <f t="shared" si="405"/>
        <v>14</v>
      </c>
      <c r="ACA20" s="7">
        <f t="shared" si="406"/>
        <v>30</v>
      </c>
      <c r="ACB20">
        <v>1</v>
      </c>
      <c r="ACC20"/>
      <c r="ACD20"/>
      <c r="ACF20" s="5">
        <f t="shared" si="138"/>
        <v>19</v>
      </c>
      <c r="ACG20" s="57">
        <v>21</v>
      </c>
      <c r="ACH20" s="48" t="str">
        <f>IF(COUNTIF(ACG2:ACG19,ACG20)&gt;0,"R","")</f>
        <v>R</v>
      </c>
      <c r="ACI20" s="46">
        <f t="shared" si="407"/>
        <v>21</v>
      </c>
      <c r="ACJ20" s="6">
        <f t="shared" si="569"/>
        <v>1</v>
      </c>
      <c r="ACK20" s="6">
        <f t="shared" si="408"/>
        <v>-21</v>
      </c>
      <c r="ACL20" s="7">
        <f t="shared" si="409"/>
        <v>63</v>
      </c>
      <c r="ACM20"/>
      <c r="ACN20"/>
      <c r="ACO20"/>
      <c r="ACQ20" s="5">
        <f t="shared" si="140"/>
        <v>19</v>
      </c>
      <c r="ACR20" s="57">
        <v>28</v>
      </c>
      <c r="ACS20" s="48" t="str">
        <f>IF(COUNTIF(ACR2:ACR19,ACR20)&gt;0,"R","")</f>
        <v>R</v>
      </c>
      <c r="ACT20" s="46">
        <f t="shared" si="410"/>
        <v>22</v>
      </c>
      <c r="ACU20" s="6">
        <f t="shared" si="570"/>
        <v>1</v>
      </c>
      <c r="ACV20" s="6">
        <f t="shared" si="411"/>
        <v>-22</v>
      </c>
      <c r="ACW20" s="7">
        <f t="shared" si="412"/>
        <v>-32</v>
      </c>
      <c r="ACX20"/>
      <c r="ACY20"/>
      <c r="ACZ20"/>
      <c r="ADB20" s="5">
        <f t="shared" si="142"/>
        <v>19</v>
      </c>
      <c r="ADC20" s="57">
        <v>18</v>
      </c>
      <c r="ADD20" s="48" t="str">
        <f>IF(COUNTIF(ADC2:ADC19,ADC20)&gt;0,"R","")</f>
        <v/>
      </c>
      <c r="ADE20" s="46">
        <f t="shared" si="413"/>
        <v>23</v>
      </c>
      <c r="ADF20" s="6">
        <f t="shared" si="571"/>
        <v>2</v>
      </c>
      <c r="ADG20" s="6">
        <f t="shared" si="414"/>
        <v>26</v>
      </c>
      <c r="ADH20" s="7">
        <f t="shared" si="415"/>
        <v>42</v>
      </c>
      <c r="ADI20">
        <v>2</v>
      </c>
      <c r="ADJ20"/>
      <c r="ADK20"/>
      <c r="ADM20" s="5">
        <f t="shared" si="144"/>
        <v>19</v>
      </c>
      <c r="ADN20" s="57">
        <v>16</v>
      </c>
      <c r="ADO20" s="48" t="str">
        <f>IF(COUNTIF(ADN2:ADN19,ADN20)&gt;0,"R","")</f>
        <v/>
      </c>
      <c r="ADP20" s="46">
        <f t="shared" si="416"/>
        <v>23</v>
      </c>
      <c r="ADQ20" s="6">
        <f t="shared" si="572"/>
        <v>1</v>
      </c>
      <c r="ADR20" s="6">
        <f t="shared" si="417"/>
        <v>13</v>
      </c>
      <c r="ADS20" s="7">
        <f t="shared" si="418"/>
        <v>-4</v>
      </c>
      <c r="ADT20">
        <v>1</v>
      </c>
      <c r="ADU20"/>
      <c r="ADV20"/>
      <c r="ADX20" s="5">
        <f t="shared" si="146"/>
        <v>19</v>
      </c>
      <c r="ADY20" s="57">
        <v>12</v>
      </c>
      <c r="ADZ20" s="48" t="str">
        <f>IF(COUNTIF(ADY2:ADY19,ADY20)&gt;0,"R","")</f>
        <v/>
      </c>
      <c r="AEA20" s="46">
        <f t="shared" si="419"/>
        <v>20</v>
      </c>
      <c r="AEB20" s="6">
        <f t="shared" si="573"/>
        <v>1</v>
      </c>
      <c r="AEC20" s="6">
        <f t="shared" si="420"/>
        <v>16</v>
      </c>
      <c r="AED20" s="7">
        <f t="shared" si="421"/>
        <v>92</v>
      </c>
      <c r="AEE20">
        <v>1</v>
      </c>
      <c r="AEF20"/>
      <c r="AEG20"/>
      <c r="AEI20" s="5">
        <f t="shared" si="148"/>
        <v>19</v>
      </c>
      <c r="AEJ20" s="57">
        <v>13</v>
      </c>
      <c r="AEK20" s="48" t="str">
        <f>IF(COUNTIF(AEJ2:AEJ19,AEJ20)&gt;0,"R","")</f>
        <v>R</v>
      </c>
      <c r="AEL20" s="46">
        <f t="shared" si="422"/>
        <v>25</v>
      </c>
      <c r="AEM20" s="6">
        <f t="shared" si="574"/>
        <v>3</v>
      </c>
      <c r="AEN20" s="6">
        <f t="shared" si="423"/>
        <v>-75</v>
      </c>
      <c r="AEO20" s="7">
        <f t="shared" si="424"/>
        <v>-169</v>
      </c>
      <c r="AEP20"/>
      <c r="AEQ20"/>
      <c r="AER20"/>
      <c r="AET20" s="5">
        <f t="shared" si="150"/>
        <v>19</v>
      </c>
      <c r="AEU20" s="57">
        <v>15</v>
      </c>
      <c r="AEV20" s="48" t="str">
        <f>IF(COUNTIF(AEU2:AEU19,AEU20)&gt;0,"R","")</f>
        <v>R</v>
      </c>
      <c r="AEW20" s="46">
        <f t="shared" si="425"/>
        <v>20</v>
      </c>
      <c r="AEX20" s="6">
        <f t="shared" si="575"/>
        <v>1</v>
      </c>
      <c r="AEY20" s="6">
        <f t="shared" si="426"/>
        <v>-20</v>
      </c>
      <c r="AEZ20" s="7">
        <f t="shared" si="427"/>
        <v>56</v>
      </c>
      <c r="AFA20"/>
      <c r="AFB20"/>
      <c r="AFC20"/>
      <c r="AFE20" s="5">
        <f t="shared" si="152"/>
        <v>19</v>
      </c>
      <c r="AFF20" s="57">
        <v>3</v>
      </c>
      <c r="AFG20" s="48" t="str">
        <f>IF(COUNTIF(AFF2:AFF19,AFF20)&gt;0,"R","")</f>
        <v/>
      </c>
      <c r="AFH20" s="46">
        <f t="shared" si="428"/>
        <v>23</v>
      </c>
      <c r="AFI20" s="6">
        <f t="shared" si="576"/>
        <v>3</v>
      </c>
      <c r="AFJ20" s="6">
        <f t="shared" si="429"/>
        <v>39</v>
      </c>
      <c r="AFK20" s="7">
        <f t="shared" si="430"/>
        <v>27</v>
      </c>
      <c r="AFL20">
        <v>3</v>
      </c>
      <c r="AFM20"/>
      <c r="AFN20"/>
      <c r="AFP20" s="5">
        <f t="shared" si="154"/>
        <v>19</v>
      </c>
      <c r="AFQ20" s="57">
        <v>16</v>
      </c>
      <c r="AFR20" s="48" t="str">
        <f>IF(COUNTIF(AFQ2:AFQ19,AFQ20)&gt;0,"R","")</f>
        <v/>
      </c>
      <c r="AFS20" s="46">
        <f t="shared" si="431"/>
        <v>21</v>
      </c>
      <c r="AFT20" s="6">
        <f t="shared" si="577"/>
        <v>2</v>
      </c>
      <c r="AFU20" s="6">
        <f t="shared" si="432"/>
        <v>30</v>
      </c>
      <c r="AFV20" s="7">
        <f t="shared" si="433"/>
        <v>70</v>
      </c>
      <c r="AFW20">
        <v>2</v>
      </c>
      <c r="AFX20"/>
      <c r="AFY20"/>
      <c r="AGA20" s="5">
        <f t="shared" si="156"/>
        <v>19</v>
      </c>
      <c r="AGB20" s="57">
        <v>26</v>
      </c>
      <c r="AGC20" s="48" t="str">
        <f>IF(COUNTIF(AGB2:AGB19,AGB20)&gt;0,"R","")</f>
        <v>R</v>
      </c>
      <c r="AGD20" s="46">
        <f t="shared" si="434"/>
        <v>27</v>
      </c>
      <c r="AGE20" s="6">
        <f t="shared" si="578"/>
        <v>5</v>
      </c>
      <c r="AGF20" s="6">
        <f t="shared" si="435"/>
        <v>-135</v>
      </c>
      <c r="AGG20" s="7">
        <f t="shared" si="436"/>
        <v>-620</v>
      </c>
      <c r="AGH20"/>
      <c r="AGI20"/>
      <c r="AGJ20"/>
      <c r="AGL20" s="5">
        <f t="shared" si="158"/>
        <v>19</v>
      </c>
      <c r="AGM20" s="57">
        <v>2</v>
      </c>
      <c r="AGN20" s="48" t="str">
        <f>IF(COUNTIF(AGM2:AGM19,AGM20)&gt;0,"R","")</f>
        <v/>
      </c>
      <c r="AGO20" s="46">
        <f t="shared" si="437"/>
        <v>23</v>
      </c>
      <c r="AGP20" s="6">
        <f t="shared" si="579"/>
        <v>2</v>
      </c>
      <c r="AGQ20" s="6">
        <f t="shared" si="438"/>
        <v>26</v>
      </c>
      <c r="AGR20" s="7">
        <f t="shared" si="439"/>
        <v>21</v>
      </c>
      <c r="AGS20">
        <v>2</v>
      </c>
      <c r="AGT20"/>
      <c r="AGU20"/>
      <c r="AGW20" s="5">
        <f t="shared" si="160"/>
        <v>19</v>
      </c>
      <c r="AGX20" s="57">
        <v>14</v>
      </c>
      <c r="AGY20" s="48" t="str">
        <f>IF(COUNTIF(AGX2:AGX19,AGX20)&gt;0,"R","")</f>
        <v/>
      </c>
      <c r="AGZ20" s="46">
        <f t="shared" si="440"/>
        <v>22</v>
      </c>
      <c r="AHA20" s="6">
        <f t="shared" si="580"/>
        <v>1</v>
      </c>
      <c r="AHB20" s="6">
        <f t="shared" si="441"/>
        <v>14</v>
      </c>
      <c r="AHC20" s="7">
        <f t="shared" si="442"/>
        <v>70</v>
      </c>
      <c r="AHD20">
        <v>1</v>
      </c>
      <c r="AHE20"/>
      <c r="AHF20"/>
      <c r="AHH20" s="5">
        <f t="shared" si="162"/>
        <v>19</v>
      </c>
      <c r="AHI20" s="57">
        <v>3</v>
      </c>
      <c r="AHJ20" s="48" t="str">
        <f>IF(COUNTIF(AHI2:AHI19,AHI20)&gt;0,"R","")</f>
        <v>R</v>
      </c>
      <c r="AHK20" s="46">
        <f t="shared" si="443"/>
        <v>24</v>
      </c>
      <c r="AHL20" s="6">
        <f t="shared" si="581"/>
        <v>1</v>
      </c>
      <c r="AHM20" s="6">
        <f t="shared" si="444"/>
        <v>-24</v>
      </c>
      <c r="AHN20" s="7">
        <f t="shared" si="445"/>
        <v>-90</v>
      </c>
      <c r="AHO20"/>
      <c r="AHP20"/>
      <c r="AHQ20"/>
      <c r="AHS20" s="5">
        <f t="shared" si="164"/>
        <v>19</v>
      </c>
      <c r="AHT20" s="57">
        <v>2</v>
      </c>
      <c r="AHU20" s="48" t="str">
        <f>IF(COUNTIF(AHT2:AHT19,AHT20)&gt;0,"R","")</f>
        <v>R</v>
      </c>
      <c r="AHV20" s="46">
        <f t="shared" si="446"/>
        <v>23</v>
      </c>
      <c r="AHW20" s="6">
        <f t="shared" si="582"/>
        <v>2</v>
      </c>
      <c r="AHX20" s="6">
        <f t="shared" si="447"/>
        <v>-46</v>
      </c>
      <c r="AHY20" s="7">
        <f t="shared" si="448"/>
        <v>-37</v>
      </c>
      <c r="AHZ20"/>
      <c r="AIA20"/>
      <c r="AIB20"/>
      <c r="AID20" s="5">
        <f t="shared" si="166"/>
        <v>19</v>
      </c>
      <c r="AIE20" s="57">
        <v>2</v>
      </c>
      <c r="AIF20" s="48" t="str">
        <f>IF(COUNTIF(AIE2:AIE19,AIE20)&gt;0,"R","")</f>
        <v/>
      </c>
      <c r="AIG20" s="46">
        <f t="shared" si="449"/>
        <v>22</v>
      </c>
      <c r="AIH20" s="6">
        <f t="shared" si="583"/>
        <v>1</v>
      </c>
      <c r="AII20" s="6">
        <f t="shared" si="450"/>
        <v>14</v>
      </c>
      <c r="AIJ20" s="7">
        <f t="shared" si="451"/>
        <v>74</v>
      </c>
      <c r="AIK20">
        <v>1</v>
      </c>
      <c r="AIL20"/>
      <c r="AIM20"/>
      <c r="AIO20" s="5">
        <f t="shared" si="168"/>
        <v>19</v>
      </c>
      <c r="AIP20" s="57">
        <v>17</v>
      </c>
      <c r="AIQ20" s="48" t="str">
        <f>IF(COUNTIF(AIP2:AIP19,AIP20)&gt;0,"R","")</f>
        <v/>
      </c>
      <c r="AIR20" s="46">
        <f t="shared" si="452"/>
        <v>23</v>
      </c>
      <c r="AIS20" s="6">
        <f t="shared" si="584"/>
        <v>1</v>
      </c>
      <c r="AIT20" s="6">
        <f t="shared" si="453"/>
        <v>13</v>
      </c>
      <c r="AIU20" s="7">
        <f t="shared" si="454"/>
        <v>60</v>
      </c>
      <c r="AIV20">
        <v>1</v>
      </c>
      <c r="AIW20"/>
      <c r="AIX20"/>
      <c r="AIZ20" s="5">
        <f t="shared" si="170"/>
        <v>19</v>
      </c>
      <c r="AJA20" s="57">
        <v>10</v>
      </c>
      <c r="AJB20" s="48" t="str">
        <f>IF(COUNTIF(AJA2:AJA19,AJA20)&gt;0,"R","")</f>
        <v/>
      </c>
      <c r="AJC20" s="46">
        <f t="shared" si="455"/>
        <v>21</v>
      </c>
      <c r="AJD20" s="6">
        <f t="shared" si="585"/>
        <v>1</v>
      </c>
      <c r="AJE20" s="6">
        <f t="shared" si="456"/>
        <v>15</v>
      </c>
      <c r="AJF20" s="7">
        <f t="shared" si="457"/>
        <v>82</v>
      </c>
      <c r="AJG20">
        <v>1</v>
      </c>
      <c r="AJH20"/>
      <c r="AJI20"/>
      <c r="AJK20" s="5">
        <f t="shared" si="172"/>
        <v>19</v>
      </c>
      <c r="AJL20" s="57">
        <v>7</v>
      </c>
      <c r="AJM20" s="48" t="str">
        <f>IF(COUNTIF(AJL2:AJL19,AJL20)&gt;0,"R","")</f>
        <v>R</v>
      </c>
      <c r="AJN20" s="46">
        <f t="shared" si="458"/>
        <v>21</v>
      </c>
      <c r="AJO20" s="6">
        <f t="shared" si="586"/>
        <v>1</v>
      </c>
      <c r="AJP20" s="6">
        <f t="shared" si="459"/>
        <v>-21</v>
      </c>
      <c r="AJQ20" s="7">
        <f t="shared" si="460"/>
        <v>42</v>
      </c>
      <c r="AJR20"/>
      <c r="AJS20"/>
      <c r="AJT20"/>
      <c r="AJV20" s="5">
        <f t="shared" si="174"/>
        <v>19</v>
      </c>
      <c r="AJW20" s="57">
        <v>8</v>
      </c>
      <c r="AJX20" s="48" t="str">
        <f>IF(COUNTIF(AJW2:AJW19,AJW20)&gt;0,"R","")</f>
        <v>R</v>
      </c>
      <c r="AJY20" s="46">
        <f t="shared" si="461"/>
        <v>21</v>
      </c>
      <c r="AJZ20" s="6">
        <f t="shared" si="587"/>
        <v>1</v>
      </c>
      <c r="AKA20" s="6">
        <f t="shared" si="462"/>
        <v>-21</v>
      </c>
      <c r="AKB20" s="7">
        <f t="shared" si="463"/>
        <v>38</v>
      </c>
      <c r="AKC20"/>
      <c r="AKD20"/>
      <c r="AKE20"/>
      <c r="AKG20" s="5">
        <f t="shared" si="176"/>
        <v>19</v>
      </c>
      <c r="AKH20" s="57">
        <v>13</v>
      </c>
      <c r="AKI20" s="48" t="str">
        <f>IF(COUNTIF(AKH2:AKH19,AKH20)&gt;0,"R","")</f>
        <v/>
      </c>
      <c r="AKJ20" s="46">
        <f t="shared" si="464"/>
        <v>25</v>
      </c>
      <c r="AKK20" s="6">
        <f t="shared" si="588"/>
        <v>6</v>
      </c>
      <c r="AKL20" s="6">
        <f t="shared" si="465"/>
        <v>66</v>
      </c>
      <c r="AKM20" s="7">
        <f t="shared" si="466"/>
        <v>-282</v>
      </c>
      <c r="AKN20">
        <v>6</v>
      </c>
      <c r="AKO20"/>
      <c r="AKP20"/>
      <c r="AKR20" s="5">
        <f t="shared" si="178"/>
        <v>19</v>
      </c>
      <c r="AKS20" s="57">
        <v>8</v>
      </c>
      <c r="AKT20" s="48" t="str">
        <f>IF(COUNTIF(AKS2:AKS19,AKS20)&gt;0,"R","")</f>
        <v/>
      </c>
      <c r="AKU20" s="46">
        <f t="shared" si="467"/>
        <v>20</v>
      </c>
      <c r="AKV20" s="6">
        <f t="shared" si="589"/>
        <v>1</v>
      </c>
      <c r="AKW20" s="6">
        <f t="shared" si="468"/>
        <v>16</v>
      </c>
      <c r="AKX20" s="7">
        <f t="shared" si="469"/>
        <v>88</v>
      </c>
      <c r="AKY20">
        <v>1</v>
      </c>
      <c r="AKZ20"/>
      <c r="ALA20"/>
      <c r="ALC20" s="5">
        <f t="shared" si="180"/>
        <v>19</v>
      </c>
      <c r="ALD20" s="57">
        <v>18</v>
      </c>
      <c r="ALE20" s="48" t="str">
        <f>IF(COUNTIF(ALD2:ALD19,ALD20)&gt;0,"R","")</f>
        <v/>
      </c>
      <c r="ALF20" s="46">
        <f t="shared" si="470"/>
        <v>24</v>
      </c>
      <c r="ALG20" s="6">
        <f t="shared" si="590"/>
        <v>2</v>
      </c>
      <c r="ALH20" s="6">
        <f t="shared" si="471"/>
        <v>24</v>
      </c>
      <c r="ALI20" s="7">
        <f t="shared" si="472"/>
        <v>-2</v>
      </c>
      <c r="ALJ20">
        <v>1</v>
      </c>
      <c r="ALK20"/>
      <c r="ALL20"/>
      <c r="ALN20" s="5">
        <f t="shared" si="182"/>
        <v>19</v>
      </c>
      <c r="ALO20" s="57">
        <v>32</v>
      </c>
      <c r="ALP20" s="48" t="str">
        <f>IF(COUNTIF(ALO2:ALO19,ALO20)&gt;0,"R","")</f>
        <v>R</v>
      </c>
      <c r="ALQ20" s="46">
        <f t="shared" si="473"/>
        <v>23</v>
      </c>
      <c r="ALR20" s="6">
        <f t="shared" si="591"/>
        <v>1</v>
      </c>
      <c r="ALS20" s="6">
        <f t="shared" si="474"/>
        <v>-23</v>
      </c>
      <c r="ALT20" s="7">
        <f t="shared" si="475"/>
        <v>-7</v>
      </c>
      <c r="ALU20"/>
      <c r="ALV20"/>
      <c r="ALW20"/>
      <c r="ALY20" s="5">
        <f t="shared" si="184"/>
        <v>19</v>
      </c>
      <c r="ALZ20" s="57">
        <v>26</v>
      </c>
      <c r="AMA20" s="48" t="str">
        <f>IF(COUNTIF(ALZ2:ALZ19,ALZ20)&gt;0,"R","")</f>
        <v/>
      </c>
      <c r="AMB20" s="46">
        <f t="shared" si="476"/>
        <v>26</v>
      </c>
      <c r="AMC20" s="6">
        <f t="shared" si="592"/>
        <v>4</v>
      </c>
      <c r="AMD20" s="6">
        <f t="shared" si="477"/>
        <v>40</v>
      </c>
      <c r="AME20" s="7">
        <f t="shared" si="478"/>
        <v>-108</v>
      </c>
      <c r="AMF20">
        <v>4</v>
      </c>
      <c r="AMG20"/>
      <c r="AMH20"/>
      <c r="AMJ20" s="5">
        <f t="shared" si="186"/>
        <v>19</v>
      </c>
      <c r="AMK20" s="57">
        <v>22</v>
      </c>
      <c r="AML20" s="48" t="str">
        <f>IF(COUNTIF(AMK2:AMK19,AMK20)&gt;0,"R","")</f>
        <v/>
      </c>
      <c r="AMM20" s="46">
        <f t="shared" si="479"/>
        <v>21</v>
      </c>
      <c r="AMN20" s="6">
        <f t="shared" si="593"/>
        <v>1</v>
      </c>
      <c r="AMO20" s="6">
        <f t="shared" si="480"/>
        <v>15</v>
      </c>
      <c r="AMP20" s="7">
        <f t="shared" si="481"/>
        <v>62</v>
      </c>
      <c r="AMQ20">
        <v>1</v>
      </c>
      <c r="AMR20"/>
      <c r="AMS20"/>
      <c r="AMU20" s="5">
        <f t="shared" si="188"/>
        <v>19</v>
      </c>
      <c r="AMV20" s="57">
        <v>36</v>
      </c>
      <c r="AMW20" s="48" t="str">
        <f>IF(COUNTIF(AMV2:AMV19,AMV20)&gt;0,"R","")</f>
        <v/>
      </c>
      <c r="AMX20" s="46">
        <f t="shared" si="482"/>
        <v>23</v>
      </c>
      <c r="AMY20" s="6">
        <f t="shared" si="594"/>
        <v>1</v>
      </c>
      <c r="AMZ20" s="6">
        <f t="shared" si="483"/>
        <v>13</v>
      </c>
      <c r="ANA20" s="7">
        <f t="shared" si="484"/>
        <v>56</v>
      </c>
      <c r="ANB20">
        <v>1</v>
      </c>
      <c r="ANC20"/>
      <c r="AND20"/>
      <c r="ANF20" s="5">
        <f t="shared" si="190"/>
        <v>19</v>
      </c>
      <c r="ANG20" s="57">
        <v>16</v>
      </c>
      <c r="ANH20" s="48" t="str">
        <f>IF(COUNTIF(ANG2:ANG19,ANG20)&gt;0,"R","")</f>
        <v>R</v>
      </c>
      <c r="ANI20" s="46">
        <f t="shared" si="485"/>
        <v>23</v>
      </c>
      <c r="ANJ20" s="6">
        <f t="shared" si="595"/>
        <v>2</v>
      </c>
      <c r="ANK20" s="6">
        <f t="shared" si="486"/>
        <v>-46</v>
      </c>
      <c r="ANL20" s="7">
        <f t="shared" si="487"/>
        <v>-73</v>
      </c>
      <c r="ANM20"/>
      <c r="ANN20"/>
      <c r="ANO20"/>
      <c r="ANQ20" s="5">
        <f t="shared" si="192"/>
        <v>19</v>
      </c>
      <c r="ANR20" s="57">
        <v>0</v>
      </c>
      <c r="ANS20" s="48" t="str">
        <f>IF(COUNTIF(ANR2:ANR19,ANR20)&gt;0,"R","")</f>
        <v>R</v>
      </c>
      <c r="ANT20" s="46">
        <f t="shared" si="488"/>
        <v>23</v>
      </c>
      <c r="ANU20" s="6">
        <f t="shared" si="596"/>
        <v>1</v>
      </c>
      <c r="ANV20" s="6">
        <f t="shared" si="489"/>
        <v>-23</v>
      </c>
      <c r="ANW20" s="7">
        <f t="shared" si="490"/>
        <v>0</v>
      </c>
      <c r="ANX20"/>
      <c r="ANY20"/>
      <c r="ANZ20"/>
      <c r="AOB20" s="5">
        <f t="shared" si="194"/>
        <v>19</v>
      </c>
      <c r="AOC20" s="57">
        <v>4</v>
      </c>
      <c r="AOD20" s="48" t="str">
        <f>IF(COUNTIF(AOC2:AOC19,AOC20)&gt;0,"R","")</f>
        <v/>
      </c>
      <c r="AOE20" s="46">
        <f t="shared" si="491"/>
        <v>19</v>
      </c>
      <c r="AOF20" s="6">
        <f t="shared" si="597"/>
        <v>1</v>
      </c>
      <c r="AOG20" s="6">
        <f t="shared" si="492"/>
        <v>17</v>
      </c>
      <c r="AOH20" s="7">
        <f t="shared" si="493"/>
        <v>117</v>
      </c>
      <c r="AOI20">
        <v>1</v>
      </c>
      <c r="AOJ20"/>
      <c r="AOK20"/>
      <c r="AOM20" s="5">
        <f t="shared" si="196"/>
        <v>19</v>
      </c>
      <c r="AON20" s="57">
        <v>1</v>
      </c>
      <c r="AOO20" s="48" t="str">
        <f>IF(COUNTIF(AON2:AON19,AON20)&gt;0,"R","")</f>
        <v/>
      </c>
      <c r="AOP20" s="46">
        <f t="shared" si="494"/>
        <v>22</v>
      </c>
      <c r="AOQ20" s="6">
        <f t="shared" si="598"/>
        <v>3</v>
      </c>
      <c r="AOR20" s="6">
        <f t="shared" si="495"/>
        <v>42</v>
      </c>
      <c r="AOS20" s="7">
        <f t="shared" si="496"/>
        <v>21</v>
      </c>
      <c r="AOT20">
        <v>3</v>
      </c>
      <c r="AOU20"/>
      <c r="AOV20"/>
      <c r="AOX20" s="5">
        <f t="shared" si="198"/>
        <v>19</v>
      </c>
      <c r="AOY20" s="57">
        <v>3</v>
      </c>
      <c r="AOZ20" s="48" t="str">
        <f>IF(COUNTIF(AOY2:AOY19,AOY20)&gt;0,"R","")</f>
        <v/>
      </c>
      <c r="APA20" s="46">
        <f t="shared" si="497"/>
        <v>20</v>
      </c>
      <c r="APB20" s="6">
        <f t="shared" si="599"/>
        <v>2</v>
      </c>
      <c r="APC20" s="6">
        <f t="shared" si="498"/>
        <v>32</v>
      </c>
      <c r="APD20" s="7">
        <f t="shared" si="499"/>
        <v>96</v>
      </c>
      <c r="APE20">
        <v>2</v>
      </c>
      <c r="APF20"/>
      <c r="APG20"/>
    </row>
    <row r="21" spans="1:1099" ht="15.75" x14ac:dyDescent="0.25">
      <c r="A21" s="5">
        <f>A20+1</f>
        <v>20</v>
      </c>
      <c r="B21" s="57">
        <v>28</v>
      </c>
      <c r="C21" s="48" t="str">
        <f>IF(COUNTIF(B2:B20,B21)&gt;0,"R","")</f>
        <v/>
      </c>
      <c r="D21" s="46">
        <f t="shared" si="200"/>
        <v>22</v>
      </c>
      <c r="E21" s="6">
        <f t="shared" si="500"/>
        <v>1</v>
      </c>
      <c r="F21" s="6">
        <f t="shared" si="201"/>
        <v>14</v>
      </c>
      <c r="G21" s="7">
        <f t="shared" si="202"/>
        <v>52</v>
      </c>
      <c r="H21" s="39"/>
      <c r="I21" s="60" t="s">
        <v>19</v>
      </c>
      <c r="J21" s="4"/>
      <c r="L21" s="5">
        <f>L20+1</f>
        <v>20</v>
      </c>
      <c r="M21" s="57">
        <v>10</v>
      </c>
      <c r="N21" s="48" t="str">
        <f>IF(COUNTIF(M2:M20,M21)&gt;0,"R","")</f>
        <v/>
      </c>
      <c r="O21" s="46">
        <f t="shared" si="203"/>
        <v>22</v>
      </c>
      <c r="P21" s="6">
        <f t="shared" si="501"/>
        <v>2</v>
      </c>
      <c r="Q21" s="6">
        <f t="shared" si="204"/>
        <v>28</v>
      </c>
      <c r="R21" s="7">
        <f t="shared" si="205"/>
        <v>2</v>
      </c>
      <c r="S21" s="39">
        <v>2</v>
      </c>
      <c r="T21" s="4"/>
      <c r="U21" s="4"/>
      <c r="W21" s="5">
        <f>W20+1</f>
        <v>20</v>
      </c>
      <c r="X21" s="57">
        <v>26</v>
      </c>
      <c r="Y21" s="48" t="str">
        <f>IF(COUNTIF(X2:X20,X21)&gt;0,"R","")</f>
        <v>R</v>
      </c>
      <c r="Z21" s="46">
        <f t="shared" si="206"/>
        <v>20</v>
      </c>
      <c r="AA21" s="6">
        <f t="shared" si="502"/>
        <v>3</v>
      </c>
      <c r="AB21" s="6">
        <f t="shared" si="207"/>
        <v>-60</v>
      </c>
      <c r="AC21" s="7">
        <f t="shared" si="208"/>
        <v>-36</v>
      </c>
      <c r="AD21" s="39"/>
      <c r="AE21" s="4"/>
      <c r="AF21" s="4"/>
      <c r="AH21" s="5">
        <f>AH20+1</f>
        <v>20</v>
      </c>
      <c r="AI21" s="57">
        <v>3</v>
      </c>
      <c r="AJ21" s="48" t="str">
        <f>IF(COUNTIF(AI2:AI20,AI21)&gt;0,"R","")</f>
        <v>R</v>
      </c>
      <c r="AK21" s="46">
        <f t="shared" si="209"/>
        <v>22</v>
      </c>
      <c r="AL21" s="6">
        <f t="shared" si="503"/>
        <v>2</v>
      </c>
      <c r="AM21" s="6">
        <f t="shared" si="210"/>
        <v>-44</v>
      </c>
      <c r="AN21" s="7">
        <f t="shared" si="211"/>
        <v>-63</v>
      </c>
      <c r="AO21" s="39"/>
      <c r="AP21" s="4"/>
      <c r="AQ21" s="4"/>
      <c r="AS21" s="5">
        <f>AS20+1</f>
        <v>20</v>
      </c>
      <c r="AT21" s="57">
        <v>27</v>
      </c>
      <c r="AU21" s="48" t="str">
        <f>IF(COUNTIF(AT2:AT20,AT21)&gt;0,"R","")</f>
        <v/>
      </c>
      <c r="AV21" s="46">
        <f t="shared" si="212"/>
        <v>23</v>
      </c>
      <c r="AW21" s="6">
        <f t="shared" si="504"/>
        <v>4</v>
      </c>
      <c r="AX21" s="6">
        <f t="shared" si="213"/>
        <v>52</v>
      </c>
      <c r="AY21" s="7">
        <f t="shared" si="214"/>
        <v>-29</v>
      </c>
      <c r="AZ21" s="39">
        <v>4</v>
      </c>
      <c r="BA21" s="4"/>
      <c r="BB21" s="4"/>
      <c r="BD21" s="5">
        <f>BD20+1</f>
        <v>20</v>
      </c>
      <c r="BE21" s="57">
        <v>18</v>
      </c>
      <c r="BF21" s="48" t="str">
        <f>IF(COUNTIF(BE2:BE20,BE21)&gt;0,"R","")</f>
        <v/>
      </c>
      <c r="BG21" s="46">
        <f t="shared" si="215"/>
        <v>22</v>
      </c>
      <c r="BH21" s="6">
        <f t="shared" si="505"/>
        <v>4</v>
      </c>
      <c r="BI21" s="6">
        <f t="shared" si="216"/>
        <v>56</v>
      </c>
      <c r="BJ21" s="7">
        <f t="shared" si="217"/>
        <v>-31</v>
      </c>
      <c r="BK21" s="39">
        <v>4</v>
      </c>
      <c r="BL21" s="4"/>
      <c r="BM21" s="4"/>
      <c r="BO21" s="5">
        <f>BO20+1</f>
        <v>20</v>
      </c>
      <c r="BP21" s="57">
        <v>32</v>
      </c>
      <c r="BQ21" s="48" t="str">
        <f>IF(COUNTIF(BP2:BP20,BP21)&gt;0,"R","")</f>
        <v/>
      </c>
      <c r="BR21" s="46">
        <f t="shared" si="218"/>
        <v>21</v>
      </c>
      <c r="BS21" s="6">
        <f t="shared" si="506"/>
        <v>1</v>
      </c>
      <c r="BT21" s="6">
        <f t="shared" si="219"/>
        <v>15</v>
      </c>
      <c r="BU21" s="7">
        <f t="shared" si="220"/>
        <v>72</v>
      </c>
      <c r="BV21">
        <v>1</v>
      </c>
      <c r="BW21"/>
      <c r="BX21"/>
      <c r="BZ21" s="5">
        <f>BZ20+1</f>
        <v>20</v>
      </c>
      <c r="CA21" s="57">
        <v>6</v>
      </c>
      <c r="CB21" s="48" t="str">
        <f>IF(COUNTIF(CA2:CA20,CA21)&gt;0,"R","")</f>
        <v/>
      </c>
      <c r="CC21" s="46">
        <f t="shared" si="221"/>
        <v>22</v>
      </c>
      <c r="CD21" s="6">
        <f t="shared" si="507"/>
        <v>2</v>
      </c>
      <c r="CE21" s="6">
        <f t="shared" si="222"/>
        <v>28</v>
      </c>
      <c r="CF21" s="7">
        <f t="shared" si="223"/>
        <v>31</v>
      </c>
      <c r="CG21">
        <v>2</v>
      </c>
      <c r="CH21"/>
      <c r="CI21"/>
      <c r="CK21" s="5">
        <f>CK20+1</f>
        <v>20</v>
      </c>
      <c r="CL21" s="57">
        <v>26</v>
      </c>
      <c r="CM21" s="48" t="str">
        <f>IF(COUNTIF(CL2:CL20,CL21)&gt;0,"R","")</f>
        <v/>
      </c>
      <c r="CN21" s="46">
        <f t="shared" si="224"/>
        <v>20</v>
      </c>
      <c r="CO21" s="6">
        <f t="shared" si="508"/>
        <v>1</v>
      </c>
      <c r="CP21" s="6">
        <f t="shared" si="225"/>
        <v>16</v>
      </c>
      <c r="CQ21" s="7">
        <f t="shared" si="226"/>
        <v>82</v>
      </c>
      <c r="CR21">
        <v>1</v>
      </c>
      <c r="CS21"/>
      <c r="CT21"/>
      <c r="CV21" s="5">
        <f>CV20+1</f>
        <v>20</v>
      </c>
      <c r="CW21" s="57">
        <v>3</v>
      </c>
      <c r="CX21" s="48" t="str">
        <f>IF(COUNTIF(CW2:CW20,CW21)&gt;0,"R","")</f>
        <v>R</v>
      </c>
      <c r="CY21" s="46">
        <f t="shared" si="227"/>
        <v>22</v>
      </c>
      <c r="CZ21" s="6">
        <f t="shared" si="509"/>
        <v>2</v>
      </c>
      <c r="DA21" s="6">
        <f t="shared" si="228"/>
        <v>-44</v>
      </c>
      <c r="DB21" s="7">
        <f t="shared" si="229"/>
        <v>-17</v>
      </c>
      <c r="DC21"/>
      <c r="DD21"/>
      <c r="DE21"/>
      <c r="DG21" s="5">
        <f>DG20+1</f>
        <v>20</v>
      </c>
      <c r="DH21" s="57">
        <v>18</v>
      </c>
      <c r="DI21" s="48" t="str">
        <f>IF(COUNTIF(DH2:DH20,DH21)&gt;0,"R","")</f>
        <v/>
      </c>
      <c r="DJ21" s="46">
        <f t="shared" si="230"/>
        <v>22</v>
      </c>
      <c r="DK21" s="6">
        <f t="shared" si="510"/>
        <v>2</v>
      </c>
      <c r="DL21" s="6">
        <f t="shared" si="231"/>
        <v>28</v>
      </c>
      <c r="DM21" s="7">
        <f t="shared" si="232"/>
        <v>37</v>
      </c>
      <c r="DN21">
        <v>2</v>
      </c>
      <c r="DO21"/>
      <c r="DP21"/>
      <c r="DR21" s="5">
        <f>DR20+1</f>
        <v>20</v>
      </c>
      <c r="DS21" s="57">
        <v>3</v>
      </c>
      <c r="DT21" s="48" t="str">
        <f>IF(COUNTIF(DS2:DS20,DS21)&gt;0,"R","")</f>
        <v>R</v>
      </c>
      <c r="DU21" s="46">
        <f t="shared" si="233"/>
        <v>22</v>
      </c>
      <c r="DV21" s="6">
        <f t="shared" si="511"/>
        <v>1</v>
      </c>
      <c r="DW21" s="6">
        <f t="shared" si="234"/>
        <v>-22</v>
      </c>
      <c r="DX21" s="7">
        <f t="shared" si="235"/>
        <v>18</v>
      </c>
      <c r="DY21"/>
      <c r="DZ21"/>
      <c r="EA21"/>
      <c r="EC21" s="5">
        <f>EC20+1</f>
        <v>20</v>
      </c>
      <c r="ED21" s="57">
        <v>19</v>
      </c>
      <c r="EE21" s="48" t="str">
        <f>IF(COUNTIF(ED2:ED20,ED21)&gt;0,"R","")</f>
        <v>R</v>
      </c>
      <c r="EF21" s="46">
        <f t="shared" si="236"/>
        <v>22</v>
      </c>
      <c r="EG21" s="6">
        <f t="shared" si="512"/>
        <v>1</v>
      </c>
      <c r="EH21" s="6">
        <f t="shared" si="237"/>
        <v>-22</v>
      </c>
      <c r="EI21" s="7">
        <f t="shared" si="238"/>
        <v>26</v>
      </c>
      <c r="EJ21"/>
      <c r="EK21"/>
      <c r="EL21"/>
      <c r="EN21" s="5">
        <f>EN20+1</f>
        <v>20</v>
      </c>
      <c r="EO21" s="57">
        <v>26</v>
      </c>
      <c r="EP21" s="48" t="str">
        <f>IF(COUNTIF(EO2:EO20,EO21)&gt;0,"R","")</f>
        <v/>
      </c>
      <c r="EQ21" s="46">
        <f t="shared" si="239"/>
        <v>20</v>
      </c>
      <c r="ER21" s="6">
        <f t="shared" si="513"/>
        <v>2</v>
      </c>
      <c r="ES21" s="6">
        <f t="shared" si="240"/>
        <v>32</v>
      </c>
      <c r="ET21" s="7">
        <f t="shared" si="241"/>
        <v>104</v>
      </c>
      <c r="EU21">
        <v>2</v>
      </c>
      <c r="EV21"/>
      <c r="EW21"/>
      <c r="EY21" s="5">
        <f>EY20+1</f>
        <v>20</v>
      </c>
      <c r="EZ21" s="57">
        <v>5</v>
      </c>
      <c r="FA21" s="48" t="str">
        <f>IF(COUNTIF(EZ2:EZ20,EZ21)&gt;0,"R","")</f>
        <v/>
      </c>
      <c r="FB21" s="46">
        <f t="shared" si="242"/>
        <v>25</v>
      </c>
      <c r="FC21" s="6">
        <f t="shared" si="514"/>
        <v>3</v>
      </c>
      <c r="FD21" s="6">
        <f t="shared" si="243"/>
        <v>33</v>
      </c>
      <c r="FE21" s="7">
        <f t="shared" si="244"/>
        <v>-141</v>
      </c>
      <c r="FF21">
        <v>2</v>
      </c>
      <c r="FG21"/>
      <c r="FH21"/>
      <c r="FJ21" s="5">
        <f>FJ20+1</f>
        <v>20</v>
      </c>
      <c r="FK21" s="57">
        <v>13</v>
      </c>
      <c r="FL21" s="48" t="str">
        <f>IF(COUNTIF(FK2:FK20,FK21)&gt;0,"R","")</f>
        <v/>
      </c>
      <c r="FM21" s="46">
        <f t="shared" si="245"/>
        <v>23</v>
      </c>
      <c r="FN21" s="6">
        <f t="shared" si="515"/>
        <v>3</v>
      </c>
      <c r="FO21" s="6">
        <f t="shared" si="246"/>
        <v>39</v>
      </c>
      <c r="FP21" s="7">
        <f t="shared" si="247"/>
        <v>-33</v>
      </c>
      <c r="FQ21">
        <v>3</v>
      </c>
      <c r="FR21"/>
      <c r="FS21"/>
      <c r="FU21" s="5">
        <f>FU20+1</f>
        <v>20</v>
      </c>
      <c r="FV21" s="57">
        <v>4</v>
      </c>
      <c r="FW21" s="48" t="str">
        <f>IF(COUNTIF(FV2:FV20,FV21)&gt;0,"R","")</f>
        <v>R</v>
      </c>
      <c r="FX21" s="46">
        <f t="shared" si="248"/>
        <v>24</v>
      </c>
      <c r="FY21" s="6">
        <f t="shared" si="516"/>
        <v>3</v>
      </c>
      <c r="FZ21" s="6">
        <f t="shared" si="249"/>
        <v>-72</v>
      </c>
      <c r="GA21" s="7">
        <f t="shared" si="250"/>
        <v>-241</v>
      </c>
      <c r="GB21"/>
      <c r="GC21"/>
      <c r="GD21"/>
      <c r="GF21" s="5">
        <f>GF20+1</f>
        <v>20</v>
      </c>
      <c r="GG21" s="57">
        <v>13</v>
      </c>
      <c r="GH21" s="48" t="str">
        <f>IF(COUNTIF(GG2:GG20,GG21)&gt;0,"R","")</f>
        <v>R</v>
      </c>
      <c r="GI21" s="46">
        <f t="shared" si="251"/>
        <v>22</v>
      </c>
      <c r="GJ21" s="6">
        <f t="shared" si="517"/>
        <v>1</v>
      </c>
      <c r="GK21" s="6">
        <f t="shared" si="252"/>
        <v>-22</v>
      </c>
      <c r="GL21" s="7">
        <f t="shared" si="253"/>
        <v>-5</v>
      </c>
      <c r="GM21"/>
      <c r="GN21"/>
      <c r="GO21"/>
      <c r="GQ21" s="5">
        <f>GQ20+1</f>
        <v>20</v>
      </c>
      <c r="GR21" s="57">
        <v>19</v>
      </c>
      <c r="GS21" s="48" t="str">
        <f>IF(COUNTIF(GR2:GR20,GR21)&gt;0,"R","")</f>
        <v>R</v>
      </c>
      <c r="GT21" s="46">
        <f t="shared" si="254"/>
        <v>25</v>
      </c>
      <c r="GU21" s="6">
        <f t="shared" si="518"/>
        <v>2</v>
      </c>
      <c r="GV21" s="6">
        <f t="shared" si="255"/>
        <v>-50</v>
      </c>
      <c r="GW21" s="7">
        <f t="shared" si="256"/>
        <v>-138</v>
      </c>
      <c r="GX21"/>
      <c r="GY21"/>
      <c r="GZ21"/>
      <c r="HB21" s="5">
        <f>HB20+1</f>
        <v>20</v>
      </c>
      <c r="HC21" s="57">
        <v>32</v>
      </c>
      <c r="HD21" s="48" t="str">
        <f>IF(COUNTIF(HC2:HC20,HC21)&gt;0,"R","")</f>
        <v/>
      </c>
      <c r="HE21" s="46">
        <f t="shared" si="257"/>
        <v>23</v>
      </c>
      <c r="HF21" s="6">
        <f t="shared" si="519"/>
        <v>1</v>
      </c>
      <c r="HG21" s="6">
        <f t="shared" si="258"/>
        <v>13</v>
      </c>
      <c r="HH21" s="7">
        <f t="shared" si="259"/>
        <v>46</v>
      </c>
      <c r="HI21">
        <v>1</v>
      </c>
      <c r="HJ21"/>
      <c r="HK21"/>
      <c r="HM21" s="5">
        <f>HM20+1</f>
        <v>20</v>
      </c>
      <c r="HN21" s="57">
        <v>8</v>
      </c>
      <c r="HO21" s="48" t="str">
        <f>IF(COUNTIF(HN2:HN20,HN21)&gt;0,"R","")</f>
        <v>R</v>
      </c>
      <c r="HP21" s="46">
        <f t="shared" si="260"/>
        <v>23</v>
      </c>
      <c r="HQ21" s="6">
        <f t="shared" si="520"/>
        <v>3</v>
      </c>
      <c r="HR21" s="6">
        <f t="shared" si="261"/>
        <v>-69</v>
      </c>
      <c r="HS21" s="7">
        <f t="shared" si="262"/>
        <v>-97</v>
      </c>
      <c r="HT21"/>
      <c r="HU21"/>
      <c r="HV21"/>
      <c r="HX21" s="5">
        <f>HX20+1</f>
        <v>20</v>
      </c>
      <c r="HY21" s="57">
        <v>26</v>
      </c>
      <c r="HZ21" s="48" t="str">
        <f>IF(COUNTIF(HY2:HY20,HY21)&gt;0,"R","")</f>
        <v>R</v>
      </c>
      <c r="IA21" s="46">
        <f t="shared" si="263"/>
        <v>24</v>
      </c>
      <c r="IB21" s="6">
        <f t="shared" si="521"/>
        <v>2</v>
      </c>
      <c r="IC21" s="6">
        <f t="shared" si="264"/>
        <v>-48</v>
      </c>
      <c r="ID21" s="7">
        <f t="shared" si="265"/>
        <v>-79</v>
      </c>
      <c r="IE21"/>
      <c r="IF21"/>
      <c r="IG21"/>
      <c r="II21" s="5">
        <f>II20+1</f>
        <v>20</v>
      </c>
      <c r="IJ21" s="57">
        <v>29</v>
      </c>
      <c r="IK21" s="48" t="str">
        <f>IF(COUNTIF(IJ2:IJ20,IJ21)&gt;0,"R","")</f>
        <v>R</v>
      </c>
      <c r="IL21" s="46">
        <f t="shared" si="266"/>
        <v>21</v>
      </c>
      <c r="IM21" s="6">
        <f t="shared" si="522"/>
        <v>1</v>
      </c>
      <c r="IN21" s="6">
        <f t="shared" si="267"/>
        <v>-21</v>
      </c>
      <c r="IO21" s="7">
        <f t="shared" si="268"/>
        <v>26</v>
      </c>
      <c r="IP21"/>
      <c r="IQ21"/>
      <c r="IR21"/>
      <c r="IT21" s="5">
        <f>IT20+1</f>
        <v>20</v>
      </c>
      <c r="IU21" s="57">
        <v>12</v>
      </c>
      <c r="IV21" s="48" t="str">
        <f>IF(COUNTIF(IU2:IU20,IU21)&gt;0,"R","")</f>
        <v/>
      </c>
      <c r="IW21" s="46">
        <f t="shared" si="269"/>
        <v>22</v>
      </c>
      <c r="IX21" s="6">
        <f t="shared" si="523"/>
        <v>1</v>
      </c>
      <c r="IY21" s="6">
        <f t="shared" si="270"/>
        <v>14</v>
      </c>
      <c r="IZ21" s="7">
        <f t="shared" si="271"/>
        <v>76</v>
      </c>
      <c r="JA21">
        <v>1</v>
      </c>
      <c r="JB21"/>
      <c r="JC21"/>
      <c r="JE21" s="5">
        <f>JE20+1</f>
        <v>20</v>
      </c>
      <c r="JF21" s="57">
        <v>30</v>
      </c>
      <c r="JG21" s="48" t="str">
        <f>IF(COUNTIF(JF2:JF20,JF21)&gt;0,"R","")</f>
        <v/>
      </c>
      <c r="JH21" s="46">
        <f t="shared" si="272"/>
        <v>22</v>
      </c>
      <c r="JI21" s="6">
        <f t="shared" si="524"/>
        <v>3</v>
      </c>
      <c r="JJ21" s="6">
        <f t="shared" si="273"/>
        <v>42</v>
      </c>
      <c r="JK21" s="7">
        <f t="shared" si="274"/>
        <v>21</v>
      </c>
      <c r="JL21">
        <v>3</v>
      </c>
      <c r="JM21"/>
      <c r="JN21"/>
      <c r="JP21" s="5">
        <f>JP20+1</f>
        <v>20</v>
      </c>
      <c r="JQ21" s="57">
        <v>21</v>
      </c>
      <c r="JR21" s="48" t="str">
        <f>IF(COUNTIF(JQ2:JQ20,JQ21)&gt;0,"R","")</f>
        <v>R</v>
      </c>
      <c r="JS21" s="46">
        <f t="shared" si="275"/>
        <v>23</v>
      </c>
      <c r="JT21" s="6">
        <f t="shared" si="525"/>
        <v>3</v>
      </c>
      <c r="JU21" s="6">
        <f t="shared" si="276"/>
        <v>-69</v>
      </c>
      <c r="JV21" s="7">
        <f t="shared" si="277"/>
        <v>-189</v>
      </c>
      <c r="JW21"/>
      <c r="JX21"/>
      <c r="JY21"/>
      <c r="KA21" s="5">
        <f>KA20+1</f>
        <v>20</v>
      </c>
      <c r="KB21" s="57">
        <v>2</v>
      </c>
      <c r="KC21" s="48" t="str">
        <f>IF(COUNTIF(KB2:KB20,KB21)&gt;0,"R","")</f>
        <v>R</v>
      </c>
      <c r="KD21" s="46">
        <f t="shared" si="278"/>
        <v>22</v>
      </c>
      <c r="KE21" s="6">
        <f t="shared" si="526"/>
        <v>1</v>
      </c>
      <c r="KF21" s="6">
        <f t="shared" si="279"/>
        <v>-22</v>
      </c>
      <c r="KG21" s="7">
        <f t="shared" si="280"/>
        <v>-39</v>
      </c>
      <c r="KH21"/>
      <c r="KI21"/>
      <c r="KJ21"/>
      <c r="KL21" s="5">
        <f>KL20+1</f>
        <v>20</v>
      </c>
      <c r="KM21" s="57">
        <v>22</v>
      </c>
      <c r="KN21" s="48" t="str">
        <f>IF(COUNTIF(KM2:KM20,KM21)&gt;0,"R","")</f>
        <v/>
      </c>
      <c r="KO21" s="46">
        <f t="shared" si="281"/>
        <v>23</v>
      </c>
      <c r="KP21" s="6">
        <f t="shared" si="527"/>
        <v>1</v>
      </c>
      <c r="KQ21" s="6">
        <f t="shared" si="282"/>
        <v>13</v>
      </c>
      <c r="KR21" s="7">
        <f t="shared" si="283"/>
        <v>12</v>
      </c>
      <c r="KS21">
        <v>1</v>
      </c>
      <c r="KT21"/>
      <c r="KU21"/>
      <c r="KW21" s="5">
        <f>KW20+1</f>
        <v>20</v>
      </c>
      <c r="KX21" s="57">
        <v>22</v>
      </c>
      <c r="KY21" s="48" t="str">
        <f>IF(COUNTIF(KX2:KX20,KX21)&gt;0,"R","")</f>
        <v>R</v>
      </c>
      <c r="KZ21" s="46">
        <f t="shared" si="284"/>
        <v>23</v>
      </c>
      <c r="LA21" s="6">
        <f t="shared" si="528"/>
        <v>3</v>
      </c>
      <c r="LB21" s="6">
        <f t="shared" si="285"/>
        <v>-69</v>
      </c>
      <c r="LC21" s="7">
        <f t="shared" si="286"/>
        <v>-147</v>
      </c>
      <c r="LD21"/>
      <c r="LE21"/>
      <c r="LF21"/>
      <c r="LH21" s="5">
        <f>LH20+1</f>
        <v>20</v>
      </c>
      <c r="LI21" s="57">
        <v>11</v>
      </c>
      <c r="LJ21" s="48" t="str">
        <f>IF(COUNTIF(LI2:LI20,LI21)&gt;0,"R","")</f>
        <v/>
      </c>
      <c r="LK21" s="46">
        <f t="shared" si="287"/>
        <v>21</v>
      </c>
      <c r="LL21" s="6">
        <f t="shared" si="529"/>
        <v>1</v>
      </c>
      <c r="LM21" s="6">
        <f t="shared" si="288"/>
        <v>15</v>
      </c>
      <c r="LN21" s="7">
        <f t="shared" si="289"/>
        <v>85</v>
      </c>
      <c r="LO21">
        <v>1</v>
      </c>
      <c r="LP21"/>
      <c r="LQ21"/>
      <c r="LS21" s="5">
        <f>LS20+1</f>
        <v>20</v>
      </c>
      <c r="LT21" s="57">
        <v>15</v>
      </c>
      <c r="LU21" s="48" t="str">
        <f>IF(COUNTIF(LT2:LT20,LT21)&gt;0,"R","")</f>
        <v>R</v>
      </c>
      <c r="LV21" s="46">
        <f t="shared" si="290"/>
        <v>21</v>
      </c>
      <c r="LW21" s="6">
        <f t="shared" si="530"/>
        <v>2</v>
      </c>
      <c r="LX21" s="6">
        <f t="shared" si="291"/>
        <v>-42</v>
      </c>
      <c r="LY21" s="7">
        <f t="shared" si="292"/>
        <v>6</v>
      </c>
      <c r="LZ21"/>
      <c r="MA21"/>
      <c r="MB21"/>
      <c r="MD21" s="5">
        <f>MD20+1</f>
        <v>20</v>
      </c>
      <c r="ME21" s="57">
        <v>8</v>
      </c>
      <c r="MF21" s="48" t="str">
        <f>IF(COUNTIF(ME2:ME20,ME21)&gt;0,"R","")</f>
        <v/>
      </c>
      <c r="MG21" s="46">
        <f t="shared" si="293"/>
        <v>20</v>
      </c>
      <c r="MH21" s="6">
        <f t="shared" si="531"/>
        <v>1</v>
      </c>
      <c r="MI21" s="6">
        <f t="shared" si="294"/>
        <v>16</v>
      </c>
      <c r="MJ21" s="7">
        <f t="shared" si="295"/>
        <v>59</v>
      </c>
      <c r="MK21">
        <v>1</v>
      </c>
      <c r="ML21" s="67" t="s">
        <v>19</v>
      </c>
      <c r="MM21"/>
      <c r="MO21" s="5">
        <f>MO20+1</f>
        <v>20</v>
      </c>
      <c r="MP21" s="57">
        <v>5</v>
      </c>
      <c r="MQ21" s="48" t="str">
        <f>IF(COUNTIF(MP2:MP20,MP21)&gt;0,"R","")</f>
        <v>R</v>
      </c>
      <c r="MR21" s="46">
        <f t="shared" si="296"/>
        <v>20</v>
      </c>
      <c r="MS21" s="6">
        <f t="shared" si="532"/>
        <v>1</v>
      </c>
      <c r="MT21" s="6">
        <f t="shared" si="297"/>
        <v>-20</v>
      </c>
      <c r="MU21" s="7">
        <f t="shared" si="298"/>
        <v>38</v>
      </c>
      <c r="MV21"/>
      <c r="MW21"/>
      <c r="MX21"/>
      <c r="MZ21" s="5">
        <f>MZ20+1</f>
        <v>20</v>
      </c>
      <c r="NA21" s="57">
        <v>30</v>
      </c>
      <c r="NB21" s="48" t="str">
        <f>IF(COUNTIF(NA2:NA20,NA21)&gt;0,"R","")</f>
        <v>R</v>
      </c>
      <c r="NC21" s="46">
        <f t="shared" si="299"/>
        <v>25</v>
      </c>
      <c r="ND21" s="6">
        <f t="shared" si="533"/>
        <v>4</v>
      </c>
      <c r="NE21" s="6">
        <f t="shared" si="300"/>
        <v>-100</v>
      </c>
      <c r="NF21" s="7">
        <f t="shared" si="301"/>
        <v>-343</v>
      </c>
      <c r="NG21"/>
      <c r="NH21"/>
      <c r="NI21"/>
      <c r="NK21" s="5">
        <f>NK20+1</f>
        <v>20</v>
      </c>
      <c r="NL21" s="57">
        <v>24</v>
      </c>
      <c r="NM21" s="48" t="str">
        <f>IF(COUNTIF(NL2:NL20,NL21)&gt;0,"R","")</f>
        <v>R</v>
      </c>
      <c r="NN21" s="46">
        <f t="shared" si="302"/>
        <v>21</v>
      </c>
      <c r="NO21" s="6">
        <f t="shared" si="534"/>
        <v>2</v>
      </c>
      <c r="NP21" s="6">
        <f t="shared" si="303"/>
        <v>-42</v>
      </c>
      <c r="NQ21" s="7">
        <f t="shared" si="304"/>
        <v>2</v>
      </c>
      <c r="NR21"/>
      <c r="NS21"/>
      <c r="NT21"/>
      <c r="NV21" s="5">
        <f>NV20+1</f>
        <v>20</v>
      </c>
      <c r="NW21" s="57">
        <v>6</v>
      </c>
      <c r="NX21" s="48" t="str">
        <f>IF(COUNTIF(NW2:NW20,NW21)&gt;0,"R","")</f>
        <v>R</v>
      </c>
      <c r="NY21" s="46">
        <f t="shared" si="305"/>
        <v>22</v>
      </c>
      <c r="NZ21" s="6">
        <f t="shared" si="535"/>
        <v>1</v>
      </c>
      <c r="OA21" s="6">
        <f t="shared" si="306"/>
        <v>-22</v>
      </c>
      <c r="OB21" s="7">
        <f t="shared" si="307"/>
        <v>38</v>
      </c>
      <c r="OC21"/>
      <c r="OD21"/>
      <c r="OE21"/>
      <c r="OG21" s="5">
        <f>OG20+1</f>
        <v>20</v>
      </c>
      <c r="OH21" s="57">
        <v>27</v>
      </c>
      <c r="OI21" s="48" t="str">
        <f>IF(COUNTIF(OH2:OH20,OH21)&gt;0,"R","")</f>
        <v>R</v>
      </c>
      <c r="OJ21" s="46">
        <f t="shared" si="308"/>
        <v>23</v>
      </c>
      <c r="OK21" s="6">
        <f t="shared" si="536"/>
        <v>1</v>
      </c>
      <c r="OL21" s="6">
        <f t="shared" si="309"/>
        <v>-23</v>
      </c>
      <c r="OM21" s="7">
        <f t="shared" si="310"/>
        <v>-33</v>
      </c>
      <c r="ON21"/>
      <c r="OO21"/>
      <c r="OP21"/>
      <c r="OR21" s="5">
        <f>OR20+1</f>
        <v>20</v>
      </c>
      <c r="OS21" s="57">
        <v>34</v>
      </c>
      <c r="OT21" s="48" t="str">
        <f>IF(COUNTIF(OS2:OS20,OS21)&gt;0,"R","")</f>
        <v/>
      </c>
      <c r="OU21" s="46">
        <f t="shared" si="311"/>
        <v>24</v>
      </c>
      <c r="OV21" s="6">
        <f t="shared" si="537"/>
        <v>5</v>
      </c>
      <c r="OW21" s="6">
        <f t="shared" si="312"/>
        <v>60</v>
      </c>
      <c r="OX21" s="7">
        <f t="shared" si="313"/>
        <v>-212</v>
      </c>
      <c r="OY21">
        <v>4</v>
      </c>
      <c r="OZ21"/>
      <c r="PA21"/>
      <c r="PC21" s="5">
        <f>PC20+1</f>
        <v>20</v>
      </c>
      <c r="PD21" s="57">
        <v>22</v>
      </c>
      <c r="PE21" s="48" t="str">
        <f>IF(COUNTIF(PD2:PD20,PD21)&gt;0,"R","")</f>
        <v/>
      </c>
      <c r="PF21" s="46">
        <f t="shared" si="314"/>
        <v>21</v>
      </c>
      <c r="PG21" s="6">
        <f t="shared" si="538"/>
        <v>2</v>
      </c>
      <c r="PH21" s="6">
        <f t="shared" si="315"/>
        <v>30</v>
      </c>
      <c r="PI21" s="7">
        <f t="shared" si="316"/>
        <v>72</v>
      </c>
      <c r="PJ21">
        <v>2</v>
      </c>
      <c r="PK21"/>
      <c r="PL21"/>
      <c r="PN21" s="5">
        <f>PN20+1</f>
        <v>20</v>
      </c>
      <c r="PO21" s="57">
        <v>16</v>
      </c>
      <c r="PP21" s="48" t="str">
        <f>IF(COUNTIF(PO2:PO20,PO21)&gt;0,"R","")</f>
        <v/>
      </c>
      <c r="PQ21" s="46">
        <f t="shared" si="317"/>
        <v>19</v>
      </c>
      <c r="PR21" s="6">
        <f t="shared" si="539"/>
        <v>1</v>
      </c>
      <c r="PS21" s="6">
        <f t="shared" si="318"/>
        <v>17</v>
      </c>
      <c r="PT21" s="7">
        <f t="shared" si="319"/>
        <v>111</v>
      </c>
      <c r="PU21">
        <v>1</v>
      </c>
      <c r="PV21"/>
      <c r="PW21"/>
      <c r="PY21" s="5">
        <f>PY20+1</f>
        <v>20</v>
      </c>
      <c r="PZ21" s="57">
        <v>23</v>
      </c>
      <c r="QA21" s="48" t="str">
        <f>IF(COUNTIF(PZ2:PZ20,PZ21)&gt;0,"R","")</f>
        <v/>
      </c>
      <c r="QB21" s="46">
        <f t="shared" si="320"/>
        <v>25</v>
      </c>
      <c r="QC21" s="6">
        <f t="shared" si="540"/>
        <v>5</v>
      </c>
      <c r="QD21" s="6">
        <f t="shared" si="321"/>
        <v>55</v>
      </c>
      <c r="QE21" s="7">
        <f t="shared" si="322"/>
        <v>-275</v>
      </c>
      <c r="QF21">
        <v>2</v>
      </c>
      <c r="QG21"/>
      <c r="QH21"/>
      <c r="QJ21" s="5">
        <f>QJ20+1</f>
        <v>20</v>
      </c>
      <c r="QK21" s="57">
        <v>33</v>
      </c>
      <c r="QL21" s="48" t="str">
        <f>IF(COUNTIF(QK2:QK20,QK21)&gt;0,"R","")</f>
        <v/>
      </c>
      <c r="QM21" s="46">
        <f t="shared" si="323"/>
        <v>20</v>
      </c>
      <c r="QN21" s="6">
        <f t="shared" si="541"/>
        <v>1</v>
      </c>
      <c r="QO21" s="6">
        <f t="shared" si="324"/>
        <v>16</v>
      </c>
      <c r="QP21" s="7">
        <f t="shared" si="325"/>
        <v>94</v>
      </c>
      <c r="QQ21">
        <v>1</v>
      </c>
      <c r="QR21"/>
      <c r="QS21"/>
      <c r="QU21" s="5">
        <f>QU20+1</f>
        <v>20</v>
      </c>
      <c r="QV21" s="57">
        <v>25</v>
      </c>
      <c r="QW21" s="48" t="str">
        <f>IF(COUNTIF(QV2:QV20,QV21)&gt;0,"R","")</f>
        <v>R</v>
      </c>
      <c r="QX21" s="46">
        <f t="shared" si="326"/>
        <v>24</v>
      </c>
      <c r="QY21" s="6">
        <f t="shared" si="542"/>
        <v>3</v>
      </c>
      <c r="QZ21" s="6">
        <f t="shared" si="327"/>
        <v>-72</v>
      </c>
      <c r="RA21" s="7">
        <f t="shared" si="328"/>
        <v>-160</v>
      </c>
      <c r="RB21"/>
      <c r="RC21"/>
      <c r="RD21"/>
      <c r="RF21" s="5">
        <f>RF20+1</f>
        <v>20</v>
      </c>
      <c r="RG21" s="57">
        <v>27</v>
      </c>
      <c r="RH21" s="48" t="str">
        <f>IF(COUNTIF(RG2:RG20,RG21)&gt;0,"R","")</f>
        <v>R</v>
      </c>
      <c r="RI21" s="46">
        <f t="shared" si="329"/>
        <v>26</v>
      </c>
      <c r="RJ21" s="6">
        <f t="shared" si="543"/>
        <v>5</v>
      </c>
      <c r="RK21" s="6">
        <f t="shared" si="330"/>
        <v>-130</v>
      </c>
      <c r="RL21" s="7">
        <f t="shared" si="331"/>
        <v>-507</v>
      </c>
      <c r="RM21"/>
      <c r="RN21"/>
      <c r="RO21"/>
      <c r="RQ21" s="5">
        <f>RQ20+1</f>
        <v>20</v>
      </c>
      <c r="RR21" s="57">
        <v>10</v>
      </c>
      <c r="RS21" s="48" t="str">
        <f>IF(COUNTIF(RR2:RR20,RR21)&gt;0,"R","")</f>
        <v/>
      </c>
      <c r="RT21" s="46">
        <f t="shared" si="332"/>
        <v>21</v>
      </c>
      <c r="RU21" s="6">
        <f t="shared" si="544"/>
        <v>1</v>
      </c>
      <c r="RV21" s="6">
        <f t="shared" si="333"/>
        <v>15</v>
      </c>
      <c r="RW21" s="7">
        <f t="shared" si="334"/>
        <v>50</v>
      </c>
      <c r="RX21">
        <v>1</v>
      </c>
      <c r="RY21"/>
      <c r="RZ21"/>
      <c r="SB21" s="5">
        <f>SB20+1</f>
        <v>20</v>
      </c>
      <c r="SC21" s="57">
        <v>0</v>
      </c>
      <c r="SD21" s="48" t="str">
        <f>IF(COUNTIF(SC2:SC20,SC21)&gt;0,"R","")</f>
        <v/>
      </c>
      <c r="SE21" s="46">
        <f t="shared" si="335"/>
        <v>23</v>
      </c>
      <c r="SF21" s="6">
        <f t="shared" si="545"/>
        <v>3</v>
      </c>
      <c r="SG21" s="6">
        <f t="shared" si="336"/>
        <v>39</v>
      </c>
      <c r="SH21" s="7">
        <f t="shared" si="337"/>
        <v>-12</v>
      </c>
      <c r="SI21">
        <v>1</v>
      </c>
      <c r="SJ21"/>
      <c r="SK21"/>
      <c r="SM21" s="5">
        <f>SM20+1</f>
        <v>20</v>
      </c>
      <c r="SN21" s="57">
        <v>25</v>
      </c>
      <c r="SO21" s="48" t="str">
        <f>IF(COUNTIF(SN2:SN20,SN21)&gt;0,"R","")</f>
        <v/>
      </c>
      <c r="SP21" s="46">
        <f t="shared" si="338"/>
        <v>23</v>
      </c>
      <c r="SQ21" s="6">
        <f t="shared" si="546"/>
        <v>1</v>
      </c>
      <c r="SR21" s="6">
        <f t="shared" si="339"/>
        <v>13</v>
      </c>
      <c r="SS21" s="7">
        <f t="shared" si="340"/>
        <v>-22</v>
      </c>
      <c r="ST21">
        <v>1</v>
      </c>
      <c r="SU21"/>
      <c r="SV21"/>
      <c r="SX21" s="5">
        <f>SX20+1</f>
        <v>20</v>
      </c>
      <c r="SY21" s="57">
        <v>14</v>
      </c>
      <c r="SZ21" s="48" t="str">
        <f>IF(COUNTIF(SY2:SY20,SY21)&gt;0,"R","")</f>
        <v>R</v>
      </c>
      <c r="TA21" s="46">
        <f t="shared" si="341"/>
        <v>20</v>
      </c>
      <c r="TB21" s="6">
        <f t="shared" si="547"/>
        <v>1</v>
      </c>
      <c r="TC21" s="6">
        <f t="shared" si="342"/>
        <v>-20</v>
      </c>
      <c r="TD21" s="7">
        <f t="shared" si="343"/>
        <v>58</v>
      </c>
      <c r="TE21"/>
      <c r="TF21"/>
      <c r="TG21"/>
      <c r="TI21" s="5">
        <f>TI20+1</f>
        <v>20</v>
      </c>
      <c r="TJ21" s="57">
        <v>2</v>
      </c>
      <c r="TK21" s="48" t="str">
        <f>IF(COUNTIF(TJ2:TJ20,TJ21)&gt;0,"R","")</f>
        <v/>
      </c>
      <c r="TL21" s="46">
        <f t="shared" si="344"/>
        <v>22</v>
      </c>
      <c r="TM21" s="6">
        <f t="shared" si="548"/>
        <v>2</v>
      </c>
      <c r="TN21" s="6">
        <f t="shared" si="345"/>
        <v>28</v>
      </c>
      <c r="TO21" s="7">
        <f t="shared" si="346"/>
        <v>-19</v>
      </c>
      <c r="TP21">
        <v>2</v>
      </c>
      <c r="TQ21"/>
      <c r="TR21"/>
      <c r="TT21" s="5">
        <f>TT20+1</f>
        <v>20</v>
      </c>
      <c r="TU21" s="57">
        <v>9</v>
      </c>
      <c r="TV21" s="48" t="str">
        <f>IF(COUNTIF(TU2:TU20,TU21)&gt;0,"R","")</f>
        <v/>
      </c>
      <c r="TW21" s="46">
        <f t="shared" si="347"/>
        <v>24</v>
      </c>
      <c r="TX21" s="6">
        <f t="shared" si="549"/>
        <v>5</v>
      </c>
      <c r="TY21" s="6">
        <f t="shared" si="348"/>
        <v>60</v>
      </c>
      <c r="TZ21" s="7">
        <f t="shared" si="349"/>
        <v>-158</v>
      </c>
      <c r="UA21">
        <v>5</v>
      </c>
      <c r="UB21"/>
      <c r="UC21"/>
      <c r="UE21" s="5">
        <f>UE20+1</f>
        <v>20</v>
      </c>
      <c r="UF21" s="57">
        <v>10</v>
      </c>
      <c r="UG21" s="48" t="str">
        <f>IF(COUNTIF(UF2:UF20,UF21)&gt;0,"R","")</f>
        <v/>
      </c>
      <c r="UH21" s="46">
        <f t="shared" si="350"/>
        <v>21</v>
      </c>
      <c r="UI21" s="6">
        <f t="shared" si="550"/>
        <v>1</v>
      </c>
      <c r="UJ21" s="6">
        <f t="shared" si="351"/>
        <v>15</v>
      </c>
      <c r="UK21" s="7">
        <f t="shared" si="352"/>
        <v>62</v>
      </c>
      <c r="UL21">
        <v>1</v>
      </c>
      <c r="UM21"/>
      <c r="UN21"/>
      <c r="UP21" s="5">
        <f>UP20+1</f>
        <v>20</v>
      </c>
      <c r="UQ21" s="57">
        <v>22</v>
      </c>
      <c r="UR21" s="48" t="str">
        <f>IF(COUNTIF(UQ2:UQ20,UQ21)&gt;0,"R","")</f>
        <v/>
      </c>
      <c r="US21" s="46">
        <f t="shared" si="353"/>
        <v>24</v>
      </c>
      <c r="UT21" s="6">
        <f t="shared" si="551"/>
        <v>4</v>
      </c>
      <c r="UU21" s="6">
        <f t="shared" si="354"/>
        <v>48</v>
      </c>
      <c r="UV21" s="7">
        <f t="shared" si="355"/>
        <v>-136</v>
      </c>
      <c r="UW21">
        <v>1</v>
      </c>
      <c r="UX21"/>
      <c r="UY21"/>
      <c r="VA21" s="5">
        <f>VA20+1</f>
        <v>20</v>
      </c>
      <c r="VB21" s="57">
        <v>8</v>
      </c>
      <c r="VC21" s="48" t="str">
        <f>IF(COUNTIF(VB2:VB20,VB21)&gt;0,"R","")</f>
        <v>R</v>
      </c>
      <c r="VD21" s="46">
        <f t="shared" si="356"/>
        <v>21</v>
      </c>
      <c r="VE21" s="6">
        <f t="shared" si="552"/>
        <v>1</v>
      </c>
      <c r="VF21" s="6">
        <f t="shared" si="357"/>
        <v>-21</v>
      </c>
      <c r="VG21" s="7">
        <f t="shared" si="358"/>
        <v>-3</v>
      </c>
      <c r="VH21"/>
      <c r="VI21"/>
      <c r="VJ21"/>
      <c r="VL21" s="5">
        <f>VL20+1</f>
        <v>20</v>
      </c>
      <c r="VM21" s="57">
        <v>9</v>
      </c>
      <c r="VN21" s="48" t="str">
        <f>IF(COUNTIF(VM2:VM20,VM21)&gt;0,"R","")</f>
        <v/>
      </c>
      <c r="VO21" s="46">
        <f t="shared" si="359"/>
        <v>23</v>
      </c>
      <c r="VP21" s="6">
        <f t="shared" si="553"/>
        <v>1</v>
      </c>
      <c r="VQ21" s="6">
        <f t="shared" si="360"/>
        <v>13</v>
      </c>
      <c r="VR21" s="7">
        <f t="shared" si="361"/>
        <v>-62</v>
      </c>
      <c r="VS21">
        <v>1</v>
      </c>
      <c r="VT21"/>
      <c r="VU21"/>
      <c r="VW21" s="5">
        <f>VW20+1</f>
        <v>20</v>
      </c>
      <c r="VX21" s="57">
        <v>15</v>
      </c>
      <c r="VY21" s="48" t="str">
        <f>IF(COUNTIF(VX2:VX20,VX21)&gt;0,"R","")</f>
        <v/>
      </c>
      <c r="VZ21" s="46">
        <f t="shared" si="362"/>
        <v>20</v>
      </c>
      <c r="WA21" s="6">
        <f t="shared" si="554"/>
        <v>1</v>
      </c>
      <c r="WB21" s="6">
        <f t="shared" si="363"/>
        <v>16</v>
      </c>
      <c r="WC21" s="7">
        <f t="shared" si="364"/>
        <v>94</v>
      </c>
      <c r="WD21">
        <v>1</v>
      </c>
      <c r="WE21"/>
      <c r="WF21"/>
      <c r="WH21" s="5">
        <f>WH20+1</f>
        <v>20</v>
      </c>
      <c r="WI21" s="57">
        <v>3</v>
      </c>
      <c r="WJ21" s="48" t="str">
        <f>IF(COUNTIF(WI2:WI20,WI21)&gt;0,"R","")</f>
        <v/>
      </c>
      <c r="WK21" s="46">
        <f t="shared" si="365"/>
        <v>22</v>
      </c>
      <c r="WL21" s="6">
        <f t="shared" si="555"/>
        <v>2</v>
      </c>
      <c r="WM21" s="6">
        <f t="shared" si="366"/>
        <v>28</v>
      </c>
      <c r="WN21" s="7">
        <f t="shared" si="367"/>
        <v>58</v>
      </c>
      <c r="WO21">
        <v>2</v>
      </c>
      <c r="WP21"/>
      <c r="WQ21"/>
      <c r="WS21" s="5">
        <f>WS20+1</f>
        <v>20</v>
      </c>
      <c r="WT21" s="57">
        <v>14</v>
      </c>
      <c r="WU21" s="48" t="str">
        <f>IF(COUNTIF(WT2:WT20,WT21)&gt;0,"R","")</f>
        <v/>
      </c>
      <c r="WV21" s="46">
        <f t="shared" si="368"/>
        <v>24</v>
      </c>
      <c r="WW21" s="6">
        <f t="shared" si="556"/>
        <v>3</v>
      </c>
      <c r="WX21" s="6">
        <f t="shared" si="369"/>
        <v>36</v>
      </c>
      <c r="WY21" s="7">
        <f t="shared" si="370"/>
        <v>-42</v>
      </c>
      <c r="WZ21">
        <v>2</v>
      </c>
      <c r="XA21"/>
      <c r="XB21"/>
      <c r="XD21" s="5">
        <f>XD20+1</f>
        <v>20</v>
      </c>
      <c r="XE21" s="57">
        <v>28</v>
      </c>
      <c r="XF21" s="48" t="str">
        <f>IF(COUNTIF(XE2:XE20,XE21)&gt;0,"R","")</f>
        <v>R</v>
      </c>
      <c r="XG21" s="46">
        <f t="shared" si="371"/>
        <v>23</v>
      </c>
      <c r="XH21" s="6">
        <f t="shared" si="557"/>
        <v>2</v>
      </c>
      <c r="XI21" s="6">
        <f t="shared" si="372"/>
        <v>-46</v>
      </c>
      <c r="XJ21" s="7">
        <f t="shared" si="373"/>
        <v>-18</v>
      </c>
      <c r="XK21"/>
      <c r="XL21"/>
      <c r="XM21"/>
      <c r="XO21" s="5">
        <f>XO20+1</f>
        <v>20</v>
      </c>
      <c r="XP21" s="57">
        <v>5</v>
      </c>
      <c r="XQ21" s="48" t="str">
        <f>IF(COUNTIF(XP2:XP20,XP21)&gt;0,"R","")</f>
        <v>R</v>
      </c>
      <c r="XR21" s="46">
        <f t="shared" si="374"/>
        <v>21</v>
      </c>
      <c r="XS21" s="6">
        <f t="shared" si="558"/>
        <v>2</v>
      </c>
      <c r="XT21" s="6">
        <f t="shared" si="375"/>
        <v>-42</v>
      </c>
      <c r="XU21" s="7">
        <f t="shared" si="376"/>
        <v>-29</v>
      </c>
      <c r="XV21"/>
      <c r="XW21"/>
      <c r="XX21"/>
      <c r="XZ21" s="5">
        <f>XZ20+1</f>
        <v>20</v>
      </c>
      <c r="YA21" s="57">
        <v>3</v>
      </c>
      <c r="YB21" s="48" t="str">
        <f>IF(COUNTIF(YA2:YA20,YA21)&gt;0,"R","")</f>
        <v>R</v>
      </c>
      <c r="YC21" s="46">
        <f t="shared" si="377"/>
        <v>24</v>
      </c>
      <c r="YD21" s="6">
        <f t="shared" si="559"/>
        <v>1</v>
      </c>
      <c r="YE21" s="6">
        <f t="shared" si="378"/>
        <v>-24</v>
      </c>
      <c r="YF21" s="7">
        <f t="shared" si="379"/>
        <v>-33</v>
      </c>
      <c r="YG21"/>
      <c r="YH21"/>
      <c r="YI21"/>
      <c r="YK21" s="5">
        <f>YK20+1</f>
        <v>20</v>
      </c>
      <c r="YL21" s="57">
        <v>32</v>
      </c>
      <c r="YM21" s="48" t="str">
        <f>IF(COUNTIF(YL2:YL20,YL21)&gt;0,"R","")</f>
        <v/>
      </c>
      <c r="YN21" s="46">
        <f t="shared" si="380"/>
        <v>22</v>
      </c>
      <c r="YO21" s="6">
        <f t="shared" si="560"/>
        <v>2</v>
      </c>
      <c r="YP21" s="6">
        <f t="shared" si="381"/>
        <v>28</v>
      </c>
      <c r="YQ21" s="7">
        <f t="shared" si="382"/>
        <v>43</v>
      </c>
      <c r="YR21">
        <v>2</v>
      </c>
      <c r="YS21"/>
      <c r="YT21"/>
      <c r="YU21"/>
      <c r="YV21" s="5">
        <f>YV20+1</f>
        <v>20</v>
      </c>
      <c r="YW21" s="57">
        <v>11</v>
      </c>
      <c r="YX21" s="48" t="str">
        <f>IF(COUNTIF(YW2:YW20,YW21)&gt;0,"R","")</f>
        <v/>
      </c>
      <c r="YY21" s="46">
        <f t="shared" si="383"/>
        <v>23</v>
      </c>
      <c r="YZ21" s="6">
        <f t="shared" si="561"/>
        <v>3</v>
      </c>
      <c r="ZA21" s="6">
        <f t="shared" si="384"/>
        <v>39</v>
      </c>
      <c r="ZB21" s="7">
        <f t="shared" si="385"/>
        <v>-16</v>
      </c>
      <c r="ZC21">
        <v>3</v>
      </c>
      <c r="ZD21"/>
      <c r="ZE21"/>
      <c r="ZG21" s="5">
        <f>ZG20+1</f>
        <v>20</v>
      </c>
      <c r="ZH21" s="57">
        <v>27</v>
      </c>
      <c r="ZI21" s="48" t="str">
        <f>IF(COUNTIF(ZH2:ZH20,ZH21)&gt;0,"R","")</f>
        <v>R</v>
      </c>
      <c r="ZJ21" s="46">
        <f t="shared" si="386"/>
        <v>21</v>
      </c>
      <c r="ZK21" s="6">
        <f t="shared" si="562"/>
        <v>1</v>
      </c>
      <c r="ZL21" s="6">
        <f t="shared" si="387"/>
        <v>-21</v>
      </c>
      <c r="ZM21" s="7">
        <f t="shared" si="388"/>
        <v>38</v>
      </c>
      <c r="ZN21"/>
      <c r="ZO21"/>
      <c r="ZP21"/>
      <c r="ZR21" s="5">
        <f>ZR20+1</f>
        <v>20</v>
      </c>
      <c r="ZS21" s="57">
        <v>21</v>
      </c>
      <c r="ZT21" s="48" t="str">
        <f>IF(COUNTIF(ZS2:ZS20,ZS21)&gt;0,"R","")</f>
        <v/>
      </c>
      <c r="ZU21" s="46">
        <f t="shared" si="389"/>
        <v>21</v>
      </c>
      <c r="ZV21" s="6">
        <f t="shared" si="563"/>
        <v>1</v>
      </c>
      <c r="ZW21" s="6">
        <f t="shared" si="390"/>
        <v>15</v>
      </c>
      <c r="ZX21" s="7">
        <f t="shared" si="391"/>
        <v>38</v>
      </c>
      <c r="ZY21">
        <v>1</v>
      </c>
      <c r="ZZ21"/>
      <c r="AAA21"/>
      <c r="AAC21" s="5">
        <f>AAC20+1</f>
        <v>20</v>
      </c>
      <c r="AAD21" s="57">
        <v>32</v>
      </c>
      <c r="AAE21" s="48" t="str">
        <f>IF(COUNTIF(AAD2:AAD20,AAD21)&gt;0,"R","")</f>
        <v>R</v>
      </c>
      <c r="AAF21" s="46">
        <f t="shared" si="392"/>
        <v>23</v>
      </c>
      <c r="AAG21" s="6">
        <f t="shared" si="564"/>
        <v>2</v>
      </c>
      <c r="AAH21" s="6">
        <f t="shared" si="393"/>
        <v>-46</v>
      </c>
      <c r="AAI21" s="7">
        <f t="shared" si="394"/>
        <v>-91</v>
      </c>
      <c r="AAJ21"/>
      <c r="AAK21"/>
      <c r="AAL21"/>
      <c r="AAN21" s="5">
        <f>AAN20+1</f>
        <v>20</v>
      </c>
      <c r="AAO21" s="57">
        <v>31</v>
      </c>
      <c r="AAP21" s="48" t="str">
        <f>IF(COUNTIF(AAO2:AAO20,AAO21)&gt;0,"R","")</f>
        <v/>
      </c>
      <c r="AAQ21" s="46">
        <f t="shared" si="395"/>
        <v>23</v>
      </c>
      <c r="AAR21" s="6">
        <f t="shared" si="565"/>
        <v>1</v>
      </c>
      <c r="AAS21" s="6">
        <f t="shared" si="396"/>
        <v>13</v>
      </c>
      <c r="AAT21" s="7">
        <f t="shared" si="397"/>
        <v>20</v>
      </c>
      <c r="AAU21">
        <v>1</v>
      </c>
      <c r="AAV21"/>
      <c r="AAW21"/>
      <c r="AAY21" s="5">
        <f>AAY20+1</f>
        <v>20</v>
      </c>
      <c r="AAZ21" s="57">
        <v>7</v>
      </c>
      <c r="ABA21" s="48" t="str">
        <f>IF(COUNTIF(AAZ2:AAZ20,AAZ21)&gt;0,"R","")</f>
        <v/>
      </c>
      <c r="ABB21" s="46">
        <f t="shared" si="398"/>
        <v>20</v>
      </c>
      <c r="ABC21" s="6">
        <f t="shared" si="566"/>
        <v>1</v>
      </c>
      <c r="ABD21" s="6">
        <f t="shared" si="399"/>
        <v>16</v>
      </c>
      <c r="ABE21" s="7">
        <f t="shared" si="400"/>
        <v>92</v>
      </c>
      <c r="ABF21">
        <v>1</v>
      </c>
      <c r="ABG21"/>
      <c r="ABH21"/>
      <c r="ABJ21" s="5">
        <f>ABJ20+1</f>
        <v>20</v>
      </c>
      <c r="ABK21" s="57">
        <v>11</v>
      </c>
      <c r="ABL21" s="48" t="str">
        <f>IF(COUNTIF(ABK2:ABK20,ABK21)&gt;0,"R","")</f>
        <v>R</v>
      </c>
      <c r="ABM21" s="46">
        <f t="shared" si="401"/>
        <v>23</v>
      </c>
      <c r="ABN21" s="6">
        <f t="shared" si="567"/>
        <v>3</v>
      </c>
      <c r="ABO21" s="6">
        <f t="shared" si="402"/>
        <v>-69</v>
      </c>
      <c r="ABP21" s="7">
        <f t="shared" si="403"/>
        <v>-161</v>
      </c>
      <c r="ABQ21"/>
      <c r="ABR21"/>
      <c r="ABS21"/>
      <c r="ABU21" s="5">
        <f>ABU20+1</f>
        <v>20</v>
      </c>
      <c r="ABV21" s="57">
        <v>10</v>
      </c>
      <c r="ABW21" s="48" t="str">
        <f>IF(COUNTIF(ABV2:ABV20,ABV21)&gt;0,"R","")</f>
        <v>R</v>
      </c>
      <c r="ABX21" s="46">
        <f t="shared" si="404"/>
        <v>21</v>
      </c>
      <c r="ABY21" s="6">
        <f t="shared" si="568"/>
        <v>1</v>
      </c>
      <c r="ABZ21" s="6">
        <f t="shared" si="405"/>
        <v>-21</v>
      </c>
      <c r="ACA21" s="7">
        <f t="shared" si="406"/>
        <v>9</v>
      </c>
      <c r="ACB21"/>
      <c r="ACC21"/>
      <c r="ACD21"/>
      <c r="ACF21" s="5">
        <f>ACF20+1</f>
        <v>20</v>
      </c>
      <c r="ACG21" s="57">
        <v>16</v>
      </c>
      <c r="ACH21" s="48" t="str">
        <f>IF(COUNTIF(ACG2:ACG20,ACG21)&gt;0,"R","")</f>
        <v/>
      </c>
      <c r="ACI21" s="46">
        <f t="shared" si="407"/>
        <v>21</v>
      </c>
      <c r="ACJ21" s="6">
        <f t="shared" si="569"/>
        <v>2</v>
      </c>
      <c r="ACK21" s="6">
        <f t="shared" si="408"/>
        <v>30</v>
      </c>
      <c r="ACL21" s="7">
        <f t="shared" si="409"/>
        <v>93</v>
      </c>
      <c r="ACM21">
        <v>2</v>
      </c>
      <c r="ACN21"/>
      <c r="ACO21"/>
      <c r="ACQ21" s="5">
        <f>ACQ20+1</f>
        <v>20</v>
      </c>
      <c r="ACR21" s="57">
        <v>22</v>
      </c>
      <c r="ACS21" s="48" t="str">
        <f>IF(COUNTIF(ACR2:ACR20,ACR21)&gt;0,"R","")</f>
        <v/>
      </c>
      <c r="ACT21" s="46">
        <f t="shared" si="410"/>
        <v>22</v>
      </c>
      <c r="ACU21" s="6">
        <f t="shared" si="570"/>
        <v>2</v>
      </c>
      <c r="ACV21" s="6">
        <f t="shared" si="411"/>
        <v>28</v>
      </c>
      <c r="ACW21" s="7">
        <f t="shared" si="412"/>
        <v>-4</v>
      </c>
      <c r="ACX21">
        <v>2</v>
      </c>
      <c r="ACY21"/>
      <c r="ACZ21"/>
      <c r="ADB21" s="5">
        <f>ADB20+1</f>
        <v>20</v>
      </c>
      <c r="ADC21" s="57">
        <v>1</v>
      </c>
      <c r="ADD21" s="48" t="str">
        <f>IF(COUNTIF(ADC2:ADC20,ADC21)&gt;0,"R","")</f>
        <v/>
      </c>
      <c r="ADE21" s="46">
        <f t="shared" si="413"/>
        <v>22</v>
      </c>
      <c r="ADF21" s="6">
        <f t="shared" si="571"/>
        <v>1</v>
      </c>
      <c r="ADG21" s="6">
        <f t="shared" si="414"/>
        <v>14</v>
      </c>
      <c r="ADH21" s="7">
        <f t="shared" si="415"/>
        <v>56</v>
      </c>
      <c r="ADI21">
        <v>1</v>
      </c>
      <c r="ADJ21"/>
      <c r="ADK21"/>
      <c r="ADM21" s="5">
        <f>ADM20+1</f>
        <v>20</v>
      </c>
      <c r="ADN21" s="57">
        <v>13</v>
      </c>
      <c r="ADO21" s="48" t="str">
        <f>IF(COUNTIF(ADN2:ADN20,ADN21)&gt;0,"R","")</f>
        <v>R</v>
      </c>
      <c r="ADP21" s="46">
        <f t="shared" si="416"/>
        <v>22</v>
      </c>
      <c r="ADQ21" s="6">
        <f t="shared" si="572"/>
        <v>1</v>
      </c>
      <c r="ADR21" s="6">
        <f t="shared" si="417"/>
        <v>-22</v>
      </c>
      <c r="ADS21" s="7">
        <f t="shared" si="418"/>
        <v>-26</v>
      </c>
      <c r="ADT21"/>
      <c r="ADU21"/>
      <c r="ADV21"/>
      <c r="ADX21" s="5">
        <f>ADX20+1</f>
        <v>20</v>
      </c>
      <c r="ADY21" s="57">
        <v>6</v>
      </c>
      <c r="ADZ21" s="48" t="str">
        <f>IF(COUNTIF(ADY2:ADY20,ADY21)&gt;0,"R","")</f>
        <v/>
      </c>
      <c r="AEA21" s="46">
        <f t="shared" si="419"/>
        <v>19</v>
      </c>
      <c r="AEB21" s="6">
        <f t="shared" si="573"/>
        <v>1</v>
      </c>
      <c r="AEC21" s="6">
        <f t="shared" si="420"/>
        <v>17</v>
      </c>
      <c r="AED21" s="7">
        <f t="shared" si="421"/>
        <v>109</v>
      </c>
      <c r="AEE21">
        <v>1</v>
      </c>
      <c r="AEF21"/>
      <c r="AEG21"/>
      <c r="AEI21" s="5">
        <f>AEI20+1</f>
        <v>20</v>
      </c>
      <c r="AEJ21" s="57">
        <v>11</v>
      </c>
      <c r="AEK21" s="48" t="str">
        <f>IF(COUNTIF(AEJ2:AEJ20,AEJ21)&gt;0,"R","")</f>
        <v>R</v>
      </c>
      <c r="AEL21" s="46">
        <f t="shared" si="422"/>
        <v>25</v>
      </c>
      <c r="AEM21" s="6">
        <f t="shared" si="574"/>
        <v>4</v>
      </c>
      <c r="AEN21" s="6">
        <f t="shared" si="423"/>
        <v>-100</v>
      </c>
      <c r="AEO21" s="7">
        <f t="shared" si="424"/>
        <v>-269</v>
      </c>
      <c r="AEP21"/>
      <c r="AEQ21"/>
      <c r="AER21"/>
      <c r="AET21" s="5">
        <f>AET20+1</f>
        <v>20</v>
      </c>
      <c r="AEU21" s="57">
        <v>36</v>
      </c>
      <c r="AEV21" s="48" t="str">
        <f>IF(COUNTIF(AEU2:AEU20,AEU21)&gt;0,"R","")</f>
        <v>R</v>
      </c>
      <c r="AEW21" s="46">
        <f t="shared" si="425"/>
        <v>20</v>
      </c>
      <c r="AEX21" s="6">
        <f t="shared" si="575"/>
        <v>2</v>
      </c>
      <c r="AEY21" s="6">
        <f t="shared" si="426"/>
        <v>-40</v>
      </c>
      <c r="AEZ21" s="7">
        <f t="shared" si="427"/>
        <v>16</v>
      </c>
      <c r="AFA21"/>
      <c r="AFB21"/>
      <c r="AFC21"/>
      <c r="AFE21" s="5">
        <f>AFE20+1</f>
        <v>20</v>
      </c>
      <c r="AFF21" s="57">
        <v>3</v>
      </c>
      <c r="AFG21" s="48" t="str">
        <f>IF(COUNTIF(AFF2:AFF20,AFF21)&gt;0,"R","")</f>
        <v>R</v>
      </c>
      <c r="AFH21" s="46">
        <f t="shared" si="428"/>
        <v>22</v>
      </c>
      <c r="AFI21" s="6">
        <f t="shared" si="576"/>
        <v>2</v>
      </c>
      <c r="AFJ21" s="6">
        <f t="shared" si="429"/>
        <v>-44</v>
      </c>
      <c r="AFK21" s="7">
        <f t="shared" si="430"/>
        <v>-17</v>
      </c>
      <c r="AFL21"/>
      <c r="AFM21"/>
      <c r="AFN21"/>
      <c r="AFP21" s="5">
        <f>AFP20+1</f>
        <v>20</v>
      </c>
      <c r="AFQ21" s="57">
        <v>13</v>
      </c>
      <c r="AFR21" s="48" t="str">
        <f>IF(COUNTIF(AFQ2:AFQ20,AFQ21)&gt;0,"R","")</f>
        <v>R</v>
      </c>
      <c r="AFS21" s="46">
        <f t="shared" si="431"/>
        <v>20</v>
      </c>
      <c r="AFT21" s="6">
        <f t="shared" si="577"/>
        <v>1</v>
      </c>
      <c r="AFU21" s="6">
        <f t="shared" si="432"/>
        <v>-20</v>
      </c>
      <c r="AFV21" s="7">
        <f t="shared" si="433"/>
        <v>50</v>
      </c>
      <c r="AFW21"/>
      <c r="AFX21"/>
      <c r="AFY21"/>
      <c r="AGA21" s="5">
        <f>AGA20+1</f>
        <v>20</v>
      </c>
      <c r="AGB21" s="57">
        <v>21</v>
      </c>
      <c r="AGC21" s="48" t="str">
        <f>IF(COUNTIF(AGB2:AGB20,AGB21)&gt;0,"R","")</f>
        <v/>
      </c>
      <c r="AGD21" s="46">
        <f t="shared" si="434"/>
        <v>27</v>
      </c>
      <c r="AGE21" s="6">
        <f t="shared" si="578"/>
        <v>6</v>
      </c>
      <c r="AGF21" s="6">
        <f t="shared" si="435"/>
        <v>54</v>
      </c>
      <c r="AGG21" s="7">
        <f t="shared" si="436"/>
        <v>-566</v>
      </c>
      <c r="AGH21">
        <v>2</v>
      </c>
      <c r="AGI21"/>
      <c r="AGJ21"/>
      <c r="AGL21" s="5">
        <f>AGL20+1</f>
        <v>20</v>
      </c>
      <c r="AGM21" s="57">
        <v>4</v>
      </c>
      <c r="AGN21" s="48" t="str">
        <f>IF(COUNTIF(AGM2:AGM20,AGM21)&gt;0,"R","")</f>
        <v/>
      </c>
      <c r="AGO21" s="46">
        <f t="shared" si="437"/>
        <v>22</v>
      </c>
      <c r="AGP21" s="6">
        <f t="shared" si="579"/>
        <v>1</v>
      </c>
      <c r="AGQ21" s="6">
        <f t="shared" si="438"/>
        <v>14</v>
      </c>
      <c r="AGR21" s="7">
        <f t="shared" si="439"/>
        <v>35</v>
      </c>
      <c r="AGS21">
        <v>1</v>
      </c>
      <c r="AGT21"/>
      <c r="AGU21"/>
      <c r="AGW21" s="5">
        <f>AGW20+1</f>
        <v>20</v>
      </c>
      <c r="AGX21" s="57">
        <v>31</v>
      </c>
      <c r="AGY21" s="48" t="str">
        <f>IF(COUNTIF(AGX2:AGX20,AGX21)&gt;0,"R","")</f>
        <v>R</v>
      </c>
      <c r="AGZ21" s="46">
        <f t="shared" si="440"/>
        <v>21</v>
      </c>
      <c r="AHA21" s="6">
        <f t="shared" si="580"/>
        <v>1</v>
      </c>
      <c r="AHB21" s="6">
        <f t="shared" si="441"/>
        <v>-21</v>
      </c>
      <c r="AHC21" s="7">
        <f t="shared" si="442"/>
        <v>49</v>
      </c>
      <c r="AHD21"/>
      <c r="AHE21"/>
      <c r="AHF21"/>
      <c r="AHH21" s="5">
        <f>AHH20+1</f>
        <v>20</v>
      </c>
      <c r="AHI21" s="57">
        <v>11</v>
      </c>
      <c r="AHJ21" s="48" t="str">
        <f>IF(COUNTIF(AHI2:AHI20,AHI21)&gt;0,"R","")</f>
        <v/>
      </c>
      <c r="AHK21" s="46">
        <f t="shared" si="443"/>
        <v>24</v>
      </c>
      <c r="AHL21" s="6">
        <f t="shared" si="581"/>
        <v>2</v>
      </c>
      <c r="AHM21" s="6">
        <f t="shared" si="444"/>
        <v>24</v>
      </c>
      <c r="AHN21" s="7">
        <f t="shared" si="445"/>
        <v>-66</v>
      </c>
      <c r="AHO21">
        <v>2</v>
      </c>
      <c r="AHP21"/>
      <c r="AHQ21"/>
      <c r="AHS21" s="5">
        <f>AHS20+1</f>
        <v>20</v>
      </c>
      <c r="AHT21" s="57">
        <v>31</v>
      </c>
      <c r="AHU21" s="48" t="str">
        <f>IF(COUNTIF(AHT2:AHT20,AHT21)&gt;0,"R","")</f>
        <v/>
      </c>
      <c r="AHV21" s="46">
        <f t="shared" si="446"/>
        <v>23</v>
      </c>
      <c r="AHW21" s="6">
        <f t="shared" si="582"/>
        <v>3</v>
      </c>
      <c r="AHX21" s="6">
        <f t="shared" si="447"/>
        <v>39</v>
      </c>
      <c r="AHY21" s="7">
        <f t="shared" si="448"/>
        <v>2</v>
      </c>
      <c r="AHZ21">
        <v>2</v>
      </c>
      <c r="AIA21"/>
      <c r="AIB21"/>
      <c r="AID21" s="5">
        <f>AID20+1</f>
        <v>20</v>
      </c>
      <c r="AIE21" s="57">
        <v>4</v>
      </c>
      <c r="AIF21" s="48" t="str">
        <f>IF(COUNTIF(AIE2:AIE20,AIE21)&gt;0,"R","")</f>
        <v/>
      </c>
      <c r="AIG21" s="46">
        <f t="shared" si="449"/>
        <v>21</v>
      </c>
      <c r="AIH21" s="6">
        <f t="shared" si="583"/>
        <v>1</v>
      </c>
      <c r="AII21" s="6">
        <f t="shared" si="450"/>
        <v>15</v>
      </c>
      <c r="AIJ21" s="7">
        <f t="shared" si="451"/>
        <v>89</v>
      </c>
      <c r="AIK21">
        <v>1</v>
      </c>
      <c r="AIL21"/>
      <c r="AIM21"/>
      <c r="AIO21" s="5">
        <f>AIO20+1</f>
        <v>20</v>
      </c>
      <c r="AIP21" s="57">
        <v>8</v>
      </c>
      <c r="AIQ21" s="48" t="str">
        <f>IF(COUNTIF(AIP2:AIP20,AIP21)&gt;0,"R","")</f>
        <v>R</v>
      </c>
      <c r="AIR21" s="46">
        <f t="shared" si="452"/>
        <v>22</v>
      </c>
      <c r="AIS21" s="6">
        <f t="shared" si="584"/>
        <v>1</v>
      </c>
      <c r="AIT21" s="6">
        <f t="shared" si="453"/>
        <v>-22</v>
      </c>
      <c r="AIU21" s="7">
        <f t="shared" si="454"/>
        <v>38</v>
      </c>
      <c r="AIV21"/>
      <c r="AIW21"/>
      <c r="AIX21"/>
      <c r="AIZ21" s="5">
        <f>AIZ20+1</f>
        <v>20</v>
      </c>
      <c r="AJA21" s="57">
        <v>18</v>
      </c>
      <c r="AJB21" s="48" t="str">
        <f>IF(COUNTIF(AJA2:AJA20,AJA21)&gt;0,"R","")</f>
        <v/>
      </c>
      <c r="AJC21" s="46">
        <f t="shared" si="455"/>
        <v>20</v>
      </c>
      <c r="AJD21" s="6">
        <f t="shared" si="585"/>
        <v>1</v>
      </c>
      <c r="AJE21" s="6">
        <f t="shared" si="456"/>
        <v>16</v>
      </c>
      <c r="AJF21" s="7">
        <f t="shared" si="457"/>
        <v>98</v>
      </c>
      <c r="AJG21">
        <v>1</v>
      </c>
      <c r="AJH21"/>
      <c r="AJI21"/>
      <c r="AJK21" s="5">
        <f>AJK20+1</f>
        <v>20</v>
      </c>
      <c r="AJL21" s="57">
        <v>21</v>
      </c>
      <c r="AJM21" s="48" t="str">
        <f>IF(COUNTIF(AJL2:AJL20,AJL21)&gt;0,"R","")</f>
        <v/>
      </c>
      <c r="AJN21" s="46">
        <f t="shared" si="458"/>
        <v>21</v>
      </c>
      <c r="AJO21" s="6">
        <f t="shared" si="586"/>
        <v>2</v>
      </c>
      <c r="AJP21" s="6">
        <f t="shared" si="459"/>
        <v>30</v>
      </c>
      <c r="AJQ21" s="7">
        <f t="shared" si="460"/>
        <v>72</v>
      </c>
      <c r="AJR21">
        <v>2</v>
      </c>
      <c r="AJS21"/>
      <c r="AJT21"/>
      <c r="AJV21" s="5">
        <f>AJV20+1</f>
        <v>20</v>
      </c>
      <c r="AJW21" s="57">
        <v>23</v>
      </c>
      <c r="AJX21" s="48" t="str">
        <f>IF(COUNTIF(AJW2:AJW20,AJW21)&gt;0,"R","")</f>
        <v>R</v>
      </c>
      <c r="AJY21" s="46">
        <f t="shared" si="461"/>
        <v>21</v>
      </c>
      <c r="AJZ21" s="6">
        <f t="shared" si="587"/>
        <v>2</v>
      </c>
      <c r="AKA21" s="6">
        <f t="shared" si="462"/>
        <v>-42</v>
      </c>
      <c r="AKB21" s="7">
        <f t="shared" si="463"/>
        <v>-4</v>
      </c>
      <c r="AKC21"/>
      <c r="AKD21"/>
      <c r="AKE21"/>
      <c r="AKG21" s="5">
        <f>AKG20+1</f>
        <v>20</v>
      </c>
      <c r="AKH21" s="57">
        <v>7</v>
      </c>
      <c r="AKI21" s="48" t="str">
        <f>IF(COUNTIF(AKH2:AKH20,AKH21)&gt;0,"R","")</f>
        <v/>
      </c>
      <c r="AKJ21" s="46">
        <f t="shared" si="464"/>
        <v>24</v>
      </c>
      <c r="AKK21" s="6">
        <f t="shared" si="588"/>
        <v>5</v>
      </c>
      <c r="AKL21" s="6">
        <f t="shared" si="465"/>
        <v>60</v>
      </c>
      <c r="AKM21" s="7">
        <f t="shared" si="466"/>
        <v>-222</v>
      </c>
      <c r="AKN21">
        <v>1</v>
      </c>
      <c r="AKO21"/>
      <c r="AKP21"/>
      <c r="AKR21" s="5">
        <f>AKR20+1</f>
        <v>20</v>
      </c>
      <c r="AKS21" s="57">
        <v>20</v>
      </c>
      <c r="AKT21" s="48" t="str">
        <f>IF(COUNTIF(AKS2:AKS20,AKS21)&gt;0,"R","")</f>
        <v/>
      </c>
      <c r="AKU21" s="46">
        <f t="shared" si="467"/>
        <v>19</v>
      </c>
      <c r="AKV21" s="6">
        <f t="shared" si="589"/>
        <v>1</v>
      </c>
      <c r="AKW21" s="6">
        <f t="shared" si="468"/>
        <v>17</v>
      </c>
      <c r="AKX21" s="7">
        <f t="shared" si="469"/>
        <v>105</v>
      </c>
      <c r="AKY21">
        <v>1</v>
      </c>
      <c r="AKZ21"/>
      <c r="ALA21"/>
      <c r="ALC21" s="5">
        <f>ALC20+1</f>
        <v>20</v>
      </c>
      <c r="ALD21" s="57">
        <v>25</v>
      </c>
      <c r="ALE21" s="48" t="str">
        <f>IF(COUNTIF(ALD2:ALD20,ALD21)&gt;0,"R","")</f>
        <v>R</v>
      </c>
      <c r="ALF21" s="46">
        <f t="shared" si="470"/>
        <v>23</v>
      </c>
      <c r="ALG21" s="6">
        <f t="shared" si="590"/>
        <v>1</v>
      </c>
      <c r="ALH21" s="6">
        <f t="shared" si="471"/>
        <v>-23</v>
      </c>
      <c r="ALI21" s="7">
        <f t="shared" si="472"/>
        <v>-25</v>
      </c>
      <c r="ALJ21"/>
      <c r="ALK21"/>
      <c r="ALL21"/>
      <c r="ALN21" s="5">
        <f>ALN20+1</f>
        <v>20</v>
      </c>
      <c r="ALO21" s="57">
        <v>30</v>
      </c>
      <c r="ALP21" s="48" t="str">
        <f>IF(COUNTIF(ALO2:ALO20,ALO21)&gt;0,"R","")</f>
        <v>R</v>
      </c>
      <c r="ALQ21" s="46">
        <f t="shared" si="473"/>
        <v>23</v>
      </c>
      <c r="ALR21" s="6">
        <f t="shared" si="591"/>
        <v>2</v>
      </c>
      <c r="ALS21" s="6">
        <f t="shared" si="474"/>
        <v>-46</v>
      </c>
      <c r="ALT21" s="7">
        <f t="shared" si="475"/>
        <v>-53</v>
      </c>
      <c r="ALU21"/>
      <c r="ALV21"/>
      <c r="ALW21"/>
      <c r="ALY21" s="5">
        <f>ALY20+1</f>
        <v>20</v>
      </c>
      <c r="ALZ21" s="57">
        <v>24</v>
      </c>
      <c r="AMA21" s="48" t="str">
        <f>IF(COUNTIF(ALZ2:ALZ20,ALZ21)&gt;0,"R","")</f>
        <v/>
      </c>
      <c r="AMB21" s="46">
        <f t="shared" si="476"/>
        <v>25</v>
      </c>
      <c r="AMC21" s="6">
        <f t="shared" si="592"/>
        <v>3</v>
      </c>
      <c r="AMD21" s="6">
        <f t="shared" si="477"/>
        <v>33</v>
      </c>
      <c r="AME21" s="7">
        <f t="shared" si="478"/>
        <v>-75</v>
      </c>
      <c r="AMF21">
        <v>1</v>
      </c>
      <c r="AMG21"/>
      <c r="AMH21"/>
      <c r="AMJ21" s="5">
        <f>AMJ20+1</f>
        <v>20</v>
      </c>
      <c r="AMK21" s="57">
        <v>30</v>
      </c>
      <c r="AML21" s="48" t="str">
        <f>IF(COUNTIF(AMK2:AMK20,AMK21)&gt;0,"R","")</f>
        <v>R</v>
      </c>
      <c r="AMM21" s="46">
        <f t="shared" si="479"/>
        <v>20</v>
      </c>
      <c r="AMN21" s="6">
        <f t="shared" si="593"/>
        <v>1</v>
      </c>
      <c r="AMO21" s="6">
        <f t="shared" si="480"/>
        <v>-20</v>
      </c>
      <c r="AMP21" s="7">
        <f t="shared" si="481"/>
        <v>42</v>
      </c>
      <c r="AMQ21"/>
      <c r="AMR21"/>
      <c r="AMS21"/>
      <c r="AMU21" s="5">
        <f>AMU20+1</f>
        <v>20</v>
      </c>
      <c r="AMV21" s="57">
        <v>9</v>
      </c>
      <c r="AMW21" s="48" t="str">
        <f>IF(COUNTIF(AMV2:AMV20,AMV21)&gt;0,"R","")</f>
        <v>R</v>
      </c>
      <c r="AMX21" s="46">
        <f t="shared" si="482"/>
        <v>22</v>
      </c>
      <c r="AMY21" s="6">
        <f t="shared" si="594"/>
        <v>1</v>
      </c>
      <c r="AMZ21" s="6">
        <f t="shared" si="483"/>
        <v>-22</v>
      </c>
      <c r="ANA21" s="7">
        <f t="shared" si="484"/>
        <v>34</v>
      </c>
      <c r="ANB21"/>
      <c r="ANC21"/>
      <c r="AND21"/>
      <c r="ANF21" s="5">
        <f>ANF20+1</f>
        <v>20</v>
      </c>
      <c r="ANG21" s="57">
        <v>20</v>
      </c>
      <c r="ANH21" s="48" t="str">
        <f>IF(COUNTIF(ANG2:ANG20,ANG21)&gt;0,"R","")</f>
        <v>R</v>
      </c>
      <c r="ANI21" s="46">
        <f t="shared" si="485"/>
        <v>23</v>
      </c>
      <c r="ANJ21" s="6">
        <f t="shared" si="595"/>
        <v>3</v>
      </c>
      <c r="ANK21" s="6">
        <f t="shared" si="486"/>
        <v>-69</v>
      </c>
      <c r="ANL21" s="7">
        <f t="shared" si="487"/>
        <v>-142</v>
      </c>
      <c r="ANM21"/>
      <c r="ANN21"/>
      <c r="ANO21"/>
      <c r="ANQ21" s="5">
        <f>ANQ20+1</f>
        <v>20</v>
      </c>
      <c r="ANR21" s="57">
        <v>30</v>
      </c>
      <c r="ANS21" s="48" t="str">
        <f>IF(COUNTIF(ANR2:ANR20,ANR21)&gt;0,"R","")</f>
        <v/>
      </c>
      <c r="ANT21" s="46">
        <f t="shared" si="488"/>
        <v>23</v>
      </c>
      <c r="ANU21" s="6">
        <f t="shared" si="596"/>
        <v>2</v>
      </c>
      <c r="ANV21" s="6">
        <f t="shared" si="489"/>
        <v>26</v>
      </c>
      <c r="ANW21" s="7">
        <f t="shared" si="490"/>
        <v>26</v>
      </c>
      <c r="ANX21">
        <v>2</v>
      </c>
      <c r="ANY21"/>
      <c r="ANZ21"/>
      <c r="AOB21" s="5">
        <f>AOB20+1</f>
        <v>20</v>
      </c>
      <c r="AOC21" s="57">
        <v>26</v>
      </c>
      <c r="AOD21" s="48" t="str">
        <f>IF(COUNTIF(AOC2:AOC20,AOC21)&gt;0,"R","")</f>
        <v/>
      </c>
      <c r="AOE21" s="46">
        <f t="shared" si="491"/>
        <v>18</v>
      </c>
      <c r="AOF21" s="6">
        <f t="shared" si="597"/>
        <v>1</v>
      </c>
      <c r="AOG21" s="6">
        <f t="shared" si="492"/>
        <v>18</v>
      </c>
      <c r="AOH21" s="7">
        <f t="shared" si="493"/>
        <v>135</v>
      </c>
      <c r="AOI21">
        <v>1</v>
      </c>
      <c r="AOJ21"/>
      <c r="AOK21"/>
      <c r="AOM21" s="5">
        <f>AOM20+1</f>
        <v>20</v>
      </c>
      <c r="AON21" s="57">
        <v>29</v>
      </c>
      <c r="AOO21" s="48" t="str">
        <f>IF(COUNTIF(AON2:AON20,AON21)&gt;0,"R","")</f>
        <v>R</v>
      </c>
      <c r="AOP21" s="46">
        <f t="shared" si="494"/>
        <v>21</v>
      </c>
      <c r="AOQ21" s="6">
        <f t="shared" si="598"/>
        <v>2</v>
      </c>
      <c r="AOR21" s="6">
        <f t="shared" si="495"/>
        <v>-42</v>
      </c>
      <c r="AOS21" s="7">
        <f t="shared" si="496"/>
        <v>-21</v>
      </c>
      <c r="AOT21"/>
      <c r="AOU21"/>
      <c r="AOV21"/>
      <c r="AOX21" s="5">
        <f>AOX20+1</f>
        <v>20</v>
      </c>
      <c r="AOY21" s="57">
        <v>35</v>
      </c>
      <c r="AOZ21" s="48" t="str">
        <f>IF(COUNTIF(AOY2:AOY20,AOY21)&gt;0,"R","")</f>
        <v/>
      </c>
      <c r="APA21" s="46">
        <f t="shared" si="497"/>
        <v>19</v>
      </c>
      <c r="APB21" s="6">
        <f t="shared" si="599"/>
        <v>1</v>
      </c>
      <c r="APC21" s="6">
        <f t="shared" si="498"/>
        <v>17</v>
      </c>
      <c r="APD21" s="7">
        <f t="shared" si="499"/>
        <v>113</v>
      </c>
      <c r="APE21">
        <v>1</v>
      </c>
      <c r="APF21"/>
      <c r="APG21"/>
    </row>
    <row r="22" spans="1:1099" ht="15.75" x14ac:dyDescent="0.25">
      <c r="A22" s="5">
        <f t="shared" ref="A22" si="600">A21+1</f>
        <v>21</v>
      </c>
      <c r="B22" s="57">
        <v>18</v>
      </c>
      <c r="C22" s="48" t="str">
        <f>IF(COUNTIF(B2:B21,B22)&gt;0,"R","")</f>
        <v>R</v>
      </c>
      <c r="D22" s="46">
        <f t="shared" si="200"/>
        <v>21</v>
      </c>
      <c r="E22" s="6">
        <f t="shared" si="500"/>
        <v>1</v>
      </c>
      <c r="F22" s="6">
        <f t="shared" si="201"/>
        <v>-21</v>
      </c>
      <c r="G22" s="7">
        <f t="shared" si="202"/>
        <v>31</v>
      </c>
      <c r="H22" s="39"/>
      <c r="I22" s="4"/>
      <c r="J22" s="4"/>
      <c r="L22" s="5">
        <f t="shared" ref="L22" si="601">L21+1</f>
        <v>21</v>
      </c>
      <c r="M22" s="57">
        <v>15</v>
      </c>
      <c r="N22" s="48" t="str">
        <f>IF(COUNTIF(M2:M21,M22)&gt;0,"R","")</f>
        <v/>
      </c>
      <c r="O22" s="46">
        <f t="shared" si="203"/>
        <v>21</v>
      </c>
      <c r="P22" s="6">
        <f t="shared" si="501"/>
        <v>1</v>
      </c>
      <c r="Q22" s="6">
        <f t="shared" si="204"/>
        <v>15</v>
      </c>
      <c r="R22" s="7">
        <f t="shared" si="205"/>
        <v>17</v>
      </c>
      <c r="S22" s="39">
        <v>1</v>
      </c>
      <c r="T22" s="4"/>
      <c r="U22" s="4"/>
      <c r="W22" s="5">
        <f t="shared" ref="W22" si="602">W21+1</f>
        <v>21</v>
      </c>
      <c r="X22" s="57">
        <v>25</v>
      </c>
      <c r="Y22" s="48" t="str">
        <f>IF(COUNTIF(X2:X21,X22)&gt;0,"R","")</f>
        <v>R</v>
      </c>
      <c r="Z22" s="46">
        <f t="shared" si="206"/>
        <v>20</v>
      </c>
      <c r="AA22" s="6">
        <f t="shared" si="502"/>
        <v>4</v>
      </c>
      <c r="AB22" s="6">
        <f t="shared" si="207"/>
        <v>-80</v>
      </c>
      <c r="AC22" s="7">
        <f t="shared" si="208"/>
        <v>-116</v>
      </c>
      <c r="AD22" s="39"/>
      <c r="AE22" s="4"/>
      <c r="AF22" s="4"/>
      <c r="AH22" s="5">
        <f t="shared" ref="AH22" si="603">AH21+1</f>
        <v>21</v>
      </c>
      <c r="AI22" s="57">
        <v>16</v>
      </c>
      <c r="AJ22" s="48" t="str">
        <f>IF(COUNTIF(AI2:AI21,AI22)&gt;0,"R","")</f>
        <v/>
      </c>
      <c r="AK22" s="46">
        <f t="shared" si="209"/>
        <v>22</v>
      </c>
      <c r="AL22" s="6">
        <f t="shared" si="503"/>
        <v>3</v>
      </c>
      <c r="AM22" s="6">
        <f t="shared" si="210"/>
        <v>42</v>
      </c>
      <c r="AN22" s="7">
        <f t="shared" si="211"/>
        <v>-21</v>
      </c>
      <c r="AO22" s="39">
        <v>2</v>
      </c>
      <c r="AP22" s="4"/>
      <c r="AQ22" s="4"/>
      <c r="AS22" s="5">
        <f t="shared" ref="AS22" si="604">AS21+1</f>
        <v>21</v>
      </c>
      <c r="AT22" s="57">
        <v>4</v>
      </c>
      <c r="AU22" s="48" t="str">
        <f>IF(COUNTIF(AT2:AT21,AT22)&gt;0,"R","")</f>
        <v/>
      </c>
      <c r="AV22" s="46">
        <f t="shared" si="212"/>
        <v>22</v>
      </c>
      <c r="AW22" s="6">
        <f t="shared" si="504"/>
        <v>3</v>
      </c>
      <c r="AX22" s="6">
        <f t="shared" si="213"/>
        <v>42</v>
      </c>
      <c r="AY22" s="7">
        <f t="shared" si="214"/>
        <v>13</v>
      </c>
      <c r="AZ22" s="39">
        <v>1</v>
      </c>
      <c r="BA22" s="4"/>
      <c r="BB22" s="4"/>
      <c r="BD22" s="5">
        <f t="shared" ref="BD22" si="605">BD21+1</f>
        <v>21</v>
      </c>
      <c r="BE22" s="57">
        <v>32</v>
      </c>
      <c r="BF22" s="48" t="str">
        <f>IF(COUNTIF(BE2:BE21,BE22)&gt;0,"R","")</f>
        <v>R</v>
      </c>
      <c r="BG22" s="46">
        <f t="shared" si="215"/>
        <v>21</v>
      </c>
      <c r="BH22" s="6">
        <f t="shared" si="505"/>
        <v>3</v>
      </c>
      <c r="BI22" s="6">
        <f t="shared" si="216"/>
        <v>-63</v>
      </c>
      <c r="BJ22" s="7">
        <f t="shared" si="217"/>
        <v>-94</v>
      </c>
      <c r="BK22" s="39"/>
      <c r="BL22" s="4"/>
      <c r="BM22" s="4"/>
      <c r="BO22" s="5">
        <f t="shared" ref="BO22" si="606">BO21+1</f>
        <v>21</v>
      </c>
      <c r="BP22" s="57">
        <v>8</v>
      </c>
      <c r="BQ22" s="48" t="str">
        <f>IF(COUNTIF(BP2:BP21,BP22)&gt;0,"R","")</f>
        <v>R</v>
      </c>
      <c r="BR22" s="46">
        <f t="shared" si="218"/>
        <v>20</v>
      </c>
      <c r="BS22" s="6">
        <f t="shared" si="506"/>
        <v>1</v>
      </c>
      <c r="BT22" s="6">
        <f t="shared" si="219"/>
        <v>-20</v>
      </c>
      <c r="BU22" s="7">
        <f t="shared" si="220"/>
        <v>52</v>
      </c>
      <c r="BV22"/>
      <c r="BW22"/>
      <c r="BX22"/>
      <c r="BZ22" s="5">
        <f t="shared" ref="BZ22" si="607">BZ21+1</f>
        <v>21</v>
      </c>
      <c r="CA22" s="57">
        <v>12</v>
      </c>
      <c r="CB22" s="48" t="str">
        <f>IF(COUNTIF(CA2:CA21,CA22)&gt;0,"R","")</f>
        <v/>
      </c>
      <c r="CC22" s="46">
        <f t="shared" si="221"/>
        <v>21</v>
      </c>
      <c r="CD22" s="6">
        <f t="shared" si="507"/>
        <v>1</v>
      </c>
      <c r="CE22" s="6">
        <f t="shared" si="222"/>
        <v>15</v>
      </c>
      <c r="CF22" s="7">
        <f t="shared" si="223"/>
        <v>46</v>
      </c>
      <c r="CG22">
        <v>1</v>
      </c>
      <c r="CH22"/>
      <c r="CI22"/>
      <c r="CK22" s="5">
        <f t="shared" ref="CK22" si="608">CK21+1</f>
        <v>21</v>
      </c>
      <c r="CL22" s="57">
        <v>20</v>
      </c>
      <c r="CM22" s="48" t="str">
        <f>IF(COUNTIF(CL2:CL21,CL22)&gt;0,"R","")</f>
        <v>R</v>
      </c>
      <c r="CN22" s="46">
        <f t="shared" si="224"/>
        <v>19</v>
      </c>
      <c r="CO22" s="6">
        <f t="shared" si="508"/>
        <v>1</v>
      </c>
      <c r="CP22" s="6">
        <f t="shared" si="225"/>
        <v>-19</v>
      </c>
      <c r="CQ22" s="7">
        <f t="shared" si="226"/>
        <v>63</v>
      </c>
      <c r="CR22"/>
      <c r="CS22"/>
      <c r="CT22"/>
      <c r="CV22" s="5">
        <f t="shared" ref="CV22" si="609">CV21+1</f>
        <v>21</v>
      </c>
      <c r="CW22" s="57">
        <v>14</v>
      </c>
      <c r="CX22" s="48" t="str">
        <f>IF(COUNTIF(CW2:CW21,CW22)&gt;0,"R","")</f>
        <v/>
      </c>
      <c r="CY22" s="46">
        <f t="shared" si="227"/>
        <v>22</v>
      </c>
      <c r="CZ22" s="6">
        <f t="shared" si="509"/>
        <v>3</v>
      </c>
      <c r="DA22" s="6">
        <f t="shared" si="228"/>
        <v>42</v>
      </c>
      <c r="DB22" s="7">
        <f t="shared" si="229"/>
        <v>25</v>
      </c>
      <c r="DC22">
        <v>2</v>
      </c>
      <c r="DD22"/>
      <c r="DE22"/>
      <c r="DG22" s="5">
        <f t="shared" ref="DG22" si="610">DG21+1</f>
        <v>21</v>
      </c>
      <c r="DH22" s="57">
        <v>4</v>
      </c>
      <c r="DI22" s="48" t="str">
        <f>IF(COUNTIF(DH2:DH21,DH22)&gt;0,"R","")</f>
        <v/>
      </c>
      <c r="DJ22" s="46">
        <f t="shared" si="230"/>
        <v>21</v>
      </c>
      <c r="DK22" s="6">
        <f t="shared" si="510"/>
        <v>1</v>
      </c>
      <c r="DL22" s="6">
        <f t="shared" si="231"/>
        <v>15</v>
      </c>
      <c r="DM22" s="7">
        <f t="shared" si="232"/>
        <v>52</v>
      </c>
      <c r="DN22">
        <v>1</v>
      </c>
      <c r="DO22" s="67" t="s">
        <v>19</v>
      </c>
      <c r="DP22"/>
      <c r="DR22" s="5">
        <f t="shared" ref="DR22" si="611">DR21+1</f>
        <v>21</v>
      </c>
      <c r="DS22" s="57">
        <v>12</v>
      </c>
      <c r="DT22" s="48" t="str">
        <f>IF(COUNTIF(DS2:DS21,DS22)&gt;0,"R","")</f>
        <v/>
      </c>
      <c r="DU22" s="46">
        <f t="shared" si="233"/>
        <v>22</v>
      </c>
      <c r="DV22" s="6">
        <f t="shared" si="511"/>
        <v>2</v>
      </c>
      <c r="DW22" s="6">
        <f t="shared" si="234"/>
        <v>28</v>
      </c>
      <c r="DX22" s="7">
        <f t="shared" si="235"/>
        <v>46</v>
      </c>
      <c r="DY22">
        <v>2</v>
      </c>
      <c r="DZ22"/>
      <c r="EA22"/>
      <c r="EC22" s="5">
        <f t="shared" ref="EC22" si="612">EC21+1</f>
        <v>21</v>
      </c>
      <c r="ED22" s="57">
        <v>32</v>
      </c>
      <c r="EE22" s="48" t="str">
        <f>IF(COUNTIF(ED2:ED21,ED22)&gt;0,"R","")</f>
        <v>R</v>
      </c>
      <c r="EF22" s="46">
        <f t="shared" si="236"/>
        <v>22</v>
      </c>
      <c r="EG22" s="6">
        <f t="shared" si="512"/>
        <v>2</v>
      </c>
      <c r="EH22" s="6">
        <f t="shared" si="237"/>
        <v>-44</v>
      </c>
      <c r="EI22" s="7">
        <f t="shared" si="238"/>
        <v>-18</v>
      </c>
      <c r="EJ22"/>
      <c r="EK22"/>
      <c r="EL22"/>
      <c r="EN22" s="5">
        <f t="shared" ref="EN22" si="613">EN21+1</f>
        <v>21</v>
      </c>
      <c r="EO22" s="57">
        <v>19</v>
      </c>
      <c r="EP22" s="48" t="str">
        <f>IF(COUNTIF(EO2:EO21,EO22)&gt;0,"R","")</f>
        <v>R</v>
      </c>
      <c r="EQ22" s="46">
        <f t="shared" si="239"/>
        <v>19</v>
      </c>
      <c r="ER22" s="6">
        <f t="shared" si="513"/>
        <v>1</v>
      </c>
      <c r="ES22" s="6">
        <f t="shared" si="240"/>
        <v>-19</v>
      </c>
      <c r="ET22" s="7">
        <f t="shared" si="241"/>
        <v>85</v>
      </c>
      <c r="EU22"/>
      <c r="EV22"/>
      <c r="EW22"/>
      <c r="EY22" s="5">
        <f t="shared" ref="EY22" si="614">EY21+1</f>
        <v>21</v>
      </c>
      <c r="EZ22" s="57">
        <v>8</v>
      </c>
      <c r="FA22" s="48" t="str">
        <f>IF(COUNTIF(EZ2:EZ21,EZ22)&gt;0,"R","")</f>
        <v>R</v>
      </c>
      <c r="FB22" s="46">
        <f t="shared" si="242"/>
        <v>24</v>
      </c>
      <c r="FC22" s="6">
        <f t="shared" si="514"/>
        <v>2</v>
      </c>
      <c r="FD22" s="6">
        <f t="shared" si="243"/>
        <v>-48</v>
      </c>
      <c r="FE22" s="7">
        <f t="shared" si="244"/>
        <v>-189</v>
      </c>
      <c r="FF22"/>
      <c r="FG22"/>
      <c r="FH22"/>
      <c r="FJ22" s="5">
        <f t="shared" ref="FJ22" si="615">FJ21+1</f>
        <v>21</v>
      </c>
      <c r="FK22" s="57">
        <v>35</v>
      </c>
      <c r="FL22" s="48" t="str">
        <f>IF(COUNTIF(FK2:FK21,FK22)&gt;0,"R","")</f>
        <v/>
      </c>
      <c r="FM22" s="46">
        <f t="shared" si="245"/>
        <v>22</v>
      </c>
      <c r="FN22" s="6">
        <f t="shared" si="515"/>
        <v>2</v>
      </c>
      <c r="FO22" s="6">
        <f t="shared" si="246"/>
        <v>28</v>
      </c>
      <c r="FP22" s="7">
        <f t="shared" si="247"/>
        <v>-5</v>
      </c>
      <c r="FQ22">
        <v>1</v>
      </c>
      <c r="FR22"/>
      <c r="FS22"/>
      <c r="FU22" s="5">
        <f t="shared" ref="FU22" si="616">FU21+1</f>
        <v>21</v>
      </c>
      <c r="FV22" s="57">
        <v>6</v>
      </c>
      <c r="FW22" s="48" t="str">
        <f>IF(COUNTIF(FV2:FV21,FV22)&gt;0,"R","")</f>
        <v>R</v>
      </c>
      <c r="FX22" s="46">
        <f t="shared" si="248"/>
        <v>24</v>
      </c>
      <c r="FY22" s="6">
        <f t="shared" si="516"/>
        <v>4</v>
      </c>
      <c r="FZ22" s="6">
        <f t="shared" si="249"/>
        <v>-96</v>
      </c>
      <c r="GA22" s="7">
        <f t="shared" si="250"/>
        <v>-337</v>
      </c>
      <c r="GB22"/>
      <c r="GC22"/>
      <c r="GD22"/>
      <c r="GF22" s="5">
        <f t="shared" ref="GF22" si="617">GF21+1</f>
        <v>21</v>
      </c>
      <c r="GG22" s="57">
        <v>9</v>
      </c>
      <c r="GH22" s="48" t="str">
        <f>IF(COUNTIF(GG2:GG21,GG22)&gt;0,"R","")</f>
        <v>R</v>
      </c>
      <c r="GI22" s="46">
        <f t="shared" si="251"/>
        <v>22</v>
      </c>
      <c r="GJ22" s="6">
        <f t="shared" si="517"/>
        <v>2</v>
      </c>
      <c r="GK22" s="6">
        <f t="shared" si="252"/>
        <v>-44</v>
      </c>
      <c r="GL22" s="7">
        <f t="shared" si="253"/>
        <v>-49</v>
      </c>
      <c r="GM22"/>
      <c r="GN22"/>
      <c r="GO22"/>
      <c r="GQ22" s="5">
        <f t="shared" ref="GQ22" si="618">GQ21+1</f>
        <v>21</v>
      </c>
      <c r="GR22" s="57">
        <v>10</v>
      </c>
      <c r="GS22" s="48" t="str">
        <f>IF(COUNTIF(GR2:GR21,GR22)&gt;0,"R","")</f>
        <v/>
      </c>
      <c r="GT22" s="46">
        <f t="shared" si="254"/>
        <v>25</v>
      </c>
      <c r="GU22" s="6">
        <f t="shared" si="518"/>
        <v>3</v>
      </c>
      <c r="GV22" s="6">
        <f t="shared" si="255"/>
        <v>33</v>
      </c>
      <c r="GW22" s="7">
        <f t="shared" si="256"/>
        <v>-105</v>
      </c>
      <c r="GX22">
        <v>3</v>
      </c>
      <c r="GY22"/>
      <c r="GZ22"/>
      <c r="HB22" s="5">
        <f t="shared" ref="HB22" si="619">HB21+1</f>
        <v>21</v>
      </c>
      <c r="HC22" s="57">
        <v>27</v>
      </c>
      <c r="HD22" s="48" t="str">
        <f>IF(COUNTIF(HC2:HC21,HC22)&gt;0,"R","")</f>
        <v>R</v>
      </c>
      <c r="HE22" s="46">
        <f t="shared" si="257"/>
        <v>22</v>
      </c>
      <c r="HF22" s="6">
        <f t="shared" si="519"/>
        <v>1</v>
      </c>
      <c r="HG22" s="6">
        <f t="shared" si="258"/>
        <v>-22</v>
      </c>
      <c r="HH22" s="7">
        <f t="shared" si="259"/>
        <v>24</v>
      </c>
      <c r="HI22"/>
      <c r="HJ22"/>
      <c r="HK22"/>
      <c r="HM22" s="5">
        <f t="shared" ref="HM22" si="620">HM21+1</f>
        <v>21</v>
      </c>
      <c r="HN22" s="57">
        <v>14</v>
      </c>
      <c r="HO22" s="48" t="str">
        <f>IF(COUNTIF(HN2:HN21,HN22)&gt;0,"R","")</f>
        <v/>
      </c>
      <c r="HP22" s="46">
        <f t="shared" si="260"/>
        <v>23</v>
      </c>
      <c r="HQ22" s="6">
        <f t="shared" si="520"/>
        <v>4</v>
      </c>
      <c r="HR22" s="6">
        <f t="shared" si="261"/>
        <v>52</v>
      </c>
      <c r="HS22" s="7">
        <f t="shared" si="262"/>
        <v>-45</v>
      </c>
      <c r="HT22">
        <v>4</v>
      </c>
      <c r="HU22"/>
      <c r="HV22"/>
      <c r="HX22" s="5">
        <f t="shared" ref="HX22" si="621">HX21+1</f>
        <v>21</v>
      </c>
      <c r="HY22" s="57">
        <v>33</v>
      </c>
      <c r="HZ22" s="48" t="str">
        <f>IF(COUNTIF(HY2:HY21,HY22)&gt;0,"R","")</f>
        <v/>
      </c>
      <c r="IA22" s="46">
        <f t="shared" si="263"/>
        <v>24</v>
      </c>
      <c r="IB22" s="6">
        <f t="shared" si="521"/>
        <v>3</v>
      </c>
      <c r="IC22" s="6">
        <f t="shared" si="264"/>
        <v>36</v>
      </c>
      <c r="ID22" s="7">
        <f t="shared" si="265"/>
        <v>-43</v>
      </c>
      <c r="IE22">
        <v>3</v>
      </c>
      <c r="IF22"/>
      <c r="IG22"/>
      <c r="II22" s="5">
        <f t="shared" ref="II22" si="622">II21+1</f>
        <v>21</v>
      </c>
      <c r="IJ22" s="57">
        <v>13</v>
      </c>
      <c r="IK22" s="48" t="str">
        <f>IF(COUNTIF(IJ2:IJ21,IJ22)&gt;0,"R","")</f>
        <v/>
      </c>
      <c r="IL22" s="46">
        <f t="shared" si="266"/>
        <v>21</v>
      </c>
      <c r="IM22" s="6">
        <f t="shared" si="522"/>
        <v>2</v>
      </c>
      <c r="IN22" s="6">
        <f t="shared" si="267"/>
        <v>30</v>
      </c>
      <c r="IO22" s="7">
        <f t="shared" si="268"/>
        <v>56</v>
      </c>
      <c r="IP22">
        <v>2</v>
      </c>
      <c r="IQ22" s="67" t="s">
        <v>19</v>
      </c>
      <c r="IR22"/>
      <c r="IT22" s="5">
        <f t="shared" ref="IT22" si="623">IT21+1</f>
        <v>21</v>
      </c>
      <c r="IU22" s="57">
        <v>16</v>
      </c>
      <c r="IV22" s="48" t="str">
        <f>IF(COUNTIF(IU2:IU21,IU22)&gt;0,"R","")</f>
        <v>R</v>
      </c>
      <c r="IW22" s="46">
        <f t="shared" si="269"/>
        <v>21</v>
      </c>
      <c r="IX22" s="6">
        <f t="shared" si="523"/>
        <v>1</v>
      </c>
      <c r="IY22" s="6">
        <f t="shared" si="270"/>
        <v>-21</v>
      </c>
      <c r="IZ22" s="7">
        <f t="shared" si="271"/>
        <v>55</v>
      </c>
      <c r="JA22"/>
      <c r="JB22"/>
      <c r="JC22"/>
      <c r="JE22" s="5">
        <f t="shared" ref="JE22" si="624">JE21+1</f>
        <v>21</v>
      </c>
      <c r="JF22" s="57">
        <v>2</v>
      </c>
      <c r="JG22" s="48" t="str">
        <f>IF(COUNTIF(JF2:JF21,JF22)&gt;0,"R","")</f>
        <v>R</v>
      </c>
      <c r="JH22" s="46">
        <f t="shared" si="272"/>
        <v>21</v>
      </c>
      <c r="JI22" s="6">
        <f t="shared" si="524"/>
        <v>2</v>
      </c>
      <c r="JJ22" s="6">
        <f t="shared" si="273"/>
        <v>-42</v>
      </c>
      <c r="JK22" s="7">
        <f t="shared" si="274"/>
        <v>-21</v>
      </c>
      <c r="JL22"/>
      <c r="JM22"/>
      <c r="JN22"/>
      <c r="JP22" s="5">
        <f t="shared" ref="JP22" si="625">JP21+1</f>
        <v>21</v>
      </c>
      <c r="JQ22" s="57">
        <v>22</v>
      </c>
      <c r="JR22" s="48" t="str">
        <f>IF(COUNTIF(JQ2:JQ21,JQ22)&gt;0,"R","")</f>
        <v>R</v>
      </c>
      <c r="JS22" s="46">
        <f t="shared" si="275"/>
        <v>23</v>
      </c>
      <c r="JT22" s="6">
        <f t="shared" si="525"/>
        <v>4</v>
      </c>
      <c r="JU22" s="6">
        <f t="shared" si="276"/>
        <v>-92</v>
      </c>
      <c r="JV22" s="7">
        <f t="shared" si="277"/>
        <v>-281</v>
      </c>
      <c r="JW22"/>
      <c r="JX22"/>
      <c r="JY22"/>
      <c r="KA22" s="5">
        <f t="shared" ref="KA22" si="626">KA21+1</f>
        <v>21</v>
      </c>
      <c r="KB22" s="57">
        <v>9</v>
      </c>
      <c r="KC22" s="48" t="str">
        <f>IF(COUNTIF(KB2:KB21,KB22)&gt;0,"R","")</f>
        <v>R</v>
      </c>
      <c r="KD22" s="46">
        <f t="shared" si="278"/>
        <v>22</v>
      </c>
      <c r="KE22" s="6">
        <f t="shared" si="526"/>
        <v>2</v>
      </c>
      <c r="KF22" s="6">
        <f t="shared" si="279"/>
        <v>-44</v>
      </c>
      <c r="KG22" s="7">
        <f t="shared" si="280"/>
        <v>-83</v>
      </c>
      <c r="KH22"/>
      <c r="KI22"/>
      <c r="KJ22"/>
      <c r="KL22" s="5">
        <f t="shared" ref="KL22" si="627">KL21+1</f>
        <v>21</v>
      </c>
      <c r="KM22" s="57">
        <v>23</v>
      </c>
      <c r="KN22" s="48" t="str">
        <f>IF(COUNTIF(KM2:KM21,KM22)&gt;0,"R","")</f>
        <v>R</v>
      </c>
      <c r="KO22" s="46">
        <f t="shared" si="281"/>
        <v>22</v>
      </c>
      <c r="KP22" s="6">
        <f t="shared" si="527"/>
        <v>1</v>
      </c>
      <c r="KQ22" s="6">
        <f t="shared" si="282"/>
        <v>-22</v>
      </c>
      <c r="KR22" s="7">
        <f t="shared" si="283"/>
        <v>-10</v>
      </c>
      <c r="KS22"/>
      <c r="KT22"/>
      <c r="KU22"/>
      <c r="KW22" s="5">
        <f t="shared" ref="KW22" si="628">KW21+1</f>
        <v>21</v>
      </c>
      <c r="KX22" s="57">
        <v>14</v>
      </c>
      <c r="KY22" s="48" t="str">
        <f>IF(COUNTIF(KX2:KX21,KX22)&gt;0,"R","")</f>
        <v/>
      </c>
      <c r="KZ22" s="46">
        <f t="shared" si="284"/>
        <v>23</v>
      </c>
      <c r="LA22" s="6">
        <f t="shared" si="528"/>
        <v>4</v>
      </c>
      <c r="LB22" s="6">
        <f t="shared" si="285"/>
        <v>52</v>
      </c>
      <c r="LC22" s="7">
        <f t="shared" si="286"/>
        <v>-95</v>
      </c>
      <c r="LD22">
        <v>2</v>
      </c>
      <c r="LE22"/>
      <c r="LF22"/>
      <c r="LH22" s="5">
        <f t="shared" ref="LH22" si="629">LH21+1</f>
        <v>21</v>
      </c>
      <c r="LI22" s="57">
        <v>13</v>
      </c>
      <c r="LJ22" s="48" t="str">
        <f>IF(COUNTIF(LI2:LI21,LI22)&gt;0,"R","")</f>
        <v>R</v>
      </c>
      <c r="LK22" s="46">
        <f t="shared" si="287"/>
        <v>20</v>
      </c>
      <c r="LL22" s="6">
        <f t="shared" si="529"/>
        <v>1</v>
      </c>
      <c r="LM22" s="6">
        <f t="shared" si="288"/>
        <v>-20</v>
      </c>
      <c r="LN22" s="7">
        <f t="shared" si="289"/>
        <v>65</v>
      </c>
      <c r="LO22"/>
      <c r="LP22"/>
      <c r="LQ22"/>
      <c r="LS22" s="5">
        <f t="shared" ref="LS22" si="630">LS21+1</f>
        <v>21</v>
      </c>
      <c r="LT22" s="57">
        <v>32</v>
      </c>
      <c r="LU22" s="48" t="str">
        <f>IF(COUNTIF(LT2:LT21,LT22)&gt;0,"R","")</f>
        <v/>
      </c>
      <c r="LV22" s="46">
        <f t="shared" si="290"/>
        <v>21</v>
      </c>
      <c r="LW22" s="6">
        <f t="shared" si="530"/>
        <v>3</v>
      </c>
      <c r="LX22" s="6">
        <f t="shared" si="291"/>
        <v>45</v>
      </c>
      <c r="LY22" s="7">
        <f t="shared" si="292"/>
        <v>51</v>
      </c>
      <c r="LZ22">
        <v>3</v>
      </c>
      <c r="MA22"/>
      <c r="MB22"/>
      <c r="MD22" s="5">
        <f t="shared" ref="MD22" si="631">MD21+1</f>
        <v>21</v>
      </c>
      <c r="ME22" s="57">
        <v>21</v>
      </c>
      <c r="MF22" s="48" t="str">
        <f>IF(COUNTIF(ME2:ME21,ME22)&gt;0,"R","")</f>
        <v>R</v>
      </c>
      <c r="MG22" s="46">
        <f t="shared" si="293"/>
        <v>19</v>
      </c>
      <c r="MH22" s="6">
        <f t="shared" si="531"/>
        <v>1</v>
      </c>
      <c r="MI22" s="6">
        <f t="shared" si="294"/>
        <v>-19</v>
      </c>
      <c r="MJ22" s="7">
        <f t="shared" si="295"/>
        <v>40</v>
      </c>
      <c r="MK22"/>
      <c r="ML22"/>
      <c r="MM22"/>
      <c r="MO22" s="5">
        <f t="shared" ref="MO22" si="632">MO21+1</f>
        <v>21</v>
      </c>
      <c r="MP22" s="57">
        <v>23</v>
      </c>
      <c r="MQ22" s="48" t="str">
        <f>IF(COUNTIF(MP2:MP21,MP22)&gt;0,"R","")</f>
        <v>R</v>
      </c>
      <c r="MR22" s="46">
        <f t="shared" si="296"/>
        <v>20</v>
      </c>
      <c r="MS22" s="6">
        <f t="shared" si="532"/>
        <v>2</v>
      </c>
      <c r="MT22" s="6">
        <f t="shared" si="297"/>
        <v>-40</v>
      </c>
      <c r="MU22" s="7">
        <f t="shared" si="298"/>
        <v>-2</v>
      </c>
      <c r="MV22"/>
      <c r="MW22"/>
      <c r="MX22"/>
      <c r="MZ22" s="5">
        <f t="shared" ref="MZ22" si="633">MZ21+1</f>
        <v>21</v>
      </c>
      <c r="NA22" s="57">
        <v>31</v>
      </c>
      <c r="NB22" s="48" t="str">
        <f>IF(COUNTIF(NA2:NA21,NA22)&gt;0,"R","")</f>
        <v/>
      </c>
      <c r="NC22" s="46">
        <f t="shared" si="299"/>
        <v>25</v>
      </c>
      <c r="ND22" s="6">
        <f t="shared" si="533"/>
        <v>5</v>
      </c>
      <c r="NE22" s="6">
        <f t="shared" si="300"/>
        <v>55</v>
      </c>
      <c r="NF22" s="7">
        <f t="shared" si="301"/>
        <v>-288</v>
      </c>
      <c r="NG22">
        <v>2</v>
      </c>
      <c r="NH22"/>
      <c r="NI22"/>
      <c r="NK22" s="5">
        <f t="shared" ref="NK22" si="634">NK21+1</f>
        <v>21</v>
      </c>
      <c r="NL22" s="57">
        <v>35</v>
      </c>
      <c r="NM22" s="48" t="str">
        <f>IF(COUNTIF(NL2:NL21,NL22)&gt;0,"R","")</f>
        <v/>
      </c>
      <c r="NN22" s="46">
        <f t="shared" si="302"/>
        <v>21</v>
      </c>
      <c r="NO22" s="6">
        <f t="shared" si="534"/>
        <v>3</v>
      </c>
      <c r="NP22" s="6">
        <f t="shared" si="303"/>
        <v>45</v>
      </c>
      <c r="NQ22" s="7">
        <f t="shared" si="304"/>
        <v>47</v>
      </c>
      <c r="NR22">
        <v>3</v>
      </c>
      <c r="NS22"/>
      <c r="NT22"/>
      <c r="NV22" s="5">
        <f t="shared" ref="NV22" si="635">NV21+1</f>
        <v>21</v>
      </c>
      <c r="NW22" s="57">
        <v>4</v>
      </c>
      <c r="NX22" s="48" t="str">
        <f>IF(COUNTIF(NW2:NW21,NW22)&gt;0,"R","")</f>
        <v>R</v>
      </c>
      <c r="NY22" s="46">
        <f t="shared" si="305"/>
        <v>22</v>
      </c>
      <c r="NZ22" s="6">
        <f t="shared" si="535"/>
        <v>2</v>
      </c>
      <c r="OA22" s="6">
        <f t="shared" si="306"/>
        <v>-44</v>
      </c>
      <c r="OB22" s="7">
        <f t="shared" si="307"/>
        <v>-6</v>
      </c>
      <c r="OC22"/>
      <c r="OD22"/>
      <c r="OE22"/>
      <c r="OG22" s="5">
        <f t="shared" ref="OG22" si="636">OG21+1</f>
        <v>21</v>
      </c>
      <c r="OH22" s="57">
        <v>28</v>
      </c>
      <c r="OI22" s="48" t="str">
        <f>IF(COUNTIF(OH2:OH21,OH22)&gt;0,"R","")</f>
        <v>R</v>
      </c>
      <c r="OJ22" s="46">
        <f t="shared" si="308"/>
        <v>23</v>
      </c>
      <c r="OK22" s="6">
        <f t="shared" si="536"/>
        <v>2</v>
      </c>
      <c r="OL22" s="6">
        <f t="shared" si="309"/>
        <v>-46</v>
      </c>
      <c r="OM22" s="7">
        <f t="shared" si="310"/>
        <v>-79</v>
      </c>
      <c r="ON22"/>
      <c r="OO22"/>
      <c r="OP22"/>
      <c r="OR22" s="5">
        <f t="shared" ref="OR22" si="637">OR21+1</f>
        <v>21</v>
      </c>
      <c r="OS22" s="57">
        <v>14</v>
      </c>
      <c r="OT22" s="48" t="str">
        <f>IF(COUNTIF(OS2:OS21,OS22)&gt;0,"R","")</f>
        <v>R</v>
      </c>
      <c r="OU22" s="46">
        <f t="shared" si="311"/>
        <v>23</v>
      </c>
      <c r="OV22" s="6">
        <f t="shared" si="537"/>
        <v>4</v>
      </c>
      <c r="OW22" s="6">
        <f t="shared" si="312"/>
        <v>-92</v>
      </c>
      <c r="OX22" s="7">
        <f t="shared" si="313"/>
        <v>-304</v>
      </c>
      <c r="OY22"/>
      <c r="OZ22"/>
      <c r="PA22"/>
      <c r="PC22" s="5">
        <f t="shared" ref="PC22" si="638">PC21+1</f>
        <v>21</v>
      </c>
      <c r="PD22" s="57">
        <v>15</v>
      </c>
      <c r="PE22" s="48" t="str">
        <f>IF(COUNTIF(PD2:PD21,PD22)&gt;0,"R","")</f>
        <v/>
      </c>
      <c r="PF22" s="46">
        <f t="shared" si="314"/>
        <v>20</v>
      </c>
      <c r="PG22" s="6">
        <f t="shared" si="538"/>
        <v>1</v>
      </c>
      <c r="PH22" s="6">
        <f t="shared" si="315"/>
        <v>16</v>
      </c>
      <c r="PI22" s="7">
        <f t="shared" si="316"/>
        <v>88</v>
      </c>
      <c r="PJ22">
        <v>1</v>
      </c>
      <c r="PK22"/>
      <c r="PL22"/>
      <c r="PN22" s="5">
        <f t="shared" ref="PN22" si="639">PN21+1</f>
        <v>21</v>
      </c>
      <c r="PO22" s="57">
        <v>2</v>
      </c>
      <c r="PP22" s="48" t="str">
        <f>IF(COUNTIF(PO2:PO21,PO22)&gt;0,"R","")</f>
        <v/>
      </c>
      <c r="PQ22" s="46">
        <f t="shared" si="317"/>
        <v>18</v>
      </c>
      <c r="PR22" s="6">
        <f t="shared" si="539"/>
        <v>1</v>
      </c>
      <c r="PS22" s="6">
        <f t="shared" si="318"/>
        <v>18</v>
      </c>
      <c r="PT22" s="7">
        <f t="shared" si="319"/>
        <v>129</v>
      </c>
      <c r="PU22">
        <v>1</v>
      </c>
      <c r="PV22"/>
      <c r="PW22"/>
      <c r="PY22" s="5">
        <f t="shared" ref="PY22" si="640">PY21+1</f>
        <v>21</v>
      </c>
      <c r="PZ22" s="57">
        <v>36</v>
      </c>
      <c r="QA22" s="48" t="str">
        <f>IF(COUNTIF(PZ2:PZ21,PZ22)&gt;0,"R","")</f>
        <v/>
      </c>
      <c r="QB22" s="46">
        <f t="shared" si="320"/>
        <v>24</v>
      </c>
      <c r="QC22" s="6">
        <f t="shared" si="540"/>
        <v>4</v>
      </c>
      <c r="QD22" s="6">
        <f t="shared" si="321"/>
        <v>48</v>
      </c>
      <c r="QE22" s="7">
        <f t="shared" si="322"/>
        <v>-227</v>
      </c>
      <c r="QF22">
        <v>1</v>
      </c>
      <c r="QG22"/>
      <c r="QH22"/>
      <c r="QJ22" s="5">
        <f t="shared" ref="QJ22" si="641">QJ21+1</f>
        <v>21</v>
      </c>
      <c r="QK22" s="57">
        <v>4</v>
      </c>
      <c r="QL22" s="48" t="str">
        <f>IF(COUNTIF(QK2:QK21,QK22)&gt;0,"R","")</f>
        <v/>
      </c>
      <c r="QM22" s="46">
        <f t="shared" si="323"/>
        <v>19</v>
      </c>
      <c r="QN22" s="6">
        <f t="shared" si="541"/>
        <v>1</v>
      </c>
      <c r="QO22" s="6">
        <f t="shared" si="324"/>
        <v>17</v>
      </c>
      <c r="QP22" s="7">
        <f t="shared" si="325"/>
        <v>111</v>
      </c>
      <c r="QQ22">
        <v>1</v>
      </c>
      <c r="QR22"/>
      <c r="QS22"/>
      <c r="QU22" s="5">
        <f t="shared" ref="QU22" si="642">QU21+1</f>
        <v>21</v>
      </c>
      <c r="QV22" s="57">
        <v>19</v>
      </c>
      <c r="QW22" s="48" t="str">
        <f>IF(COUNTIF(QV2:QV21,QV22)&gt;0,"R","")</f>
        <v/>
      </c>
      <c r="QX22" s="46">
        <f t="shared" si="326"/>
        <v>24</v>
      </c>
      <c r="QY22" s="6">
        <f t="shared" si="542"/>
        <v>4</v>
      </c>
      <c r="QZ22" s="6">
        <f t="shared" si="327"/>
        <v>48</v>
      </c>
      <c r="RA22" s="7">
        <f t="shared" si="328"/>
        <v>-112</v>
      </c>
      <c r="RB22">
        <v>2</v>
      </c>
      <c r="RC22"/>
      <c r="RD22"/>
      <c r="RF22" s="5">
        <f t="shared" ref="RF22" si="643">RF21+1</f>
        <v>21</v>
      </c>
      <c r="RG22" s="57">
        <v>0</v>
      </c>
      <c r="RH22" s="48" t="str">
        <f>IF(COUNTIF(RG2:RG21,RG22)&gt;0,"R","")</f>
        <v/>
      </c>
      <c r="RI22" s="46">
        <f t="shared" si="329"/>
        <v>26</v>
      </c>
      <c r="RJ22" s="6">
        <f t="shared" si="543"/>
        <v>6</v>
      </c>
      <c r="RK22" s="6">
        <f t="shared" si="330"/>
        <v>60</v>
      </c>
      <c r="RL22" s="7">
        <f t="shared" si="331"/>
        <v>-447</v>
      </c>
      <c r="RM22">
        <v>3</v>
      </c>
      <c r="RN22"/>
      <c r="RO22"/>
      <c r="RQ22" s="5">
        <f t="shared" ref="RQ22" si="644">RQ21+1</f>
        <v>21</v>
      </c>
      <c r="RR22" s="57">
        <v>7</v>
      </c>
      <c r="RS22" s="48" t="str">
        <f>IF(COUNTIF(RR2:RR21,RR22)&gt;0,"R","")</f>
        <v>R</v>
      </c>
      <c r="RT22" s="46">
        <f t="shared" si="332"/>
        <v>20</v>
      </c>
      <c r="RU22" s="6">
        <f t="shared" si="544"/>
        <v>1</v>
      </c>
      <c r="RV22" s="6">
        <f t="shared" si="333"/>
        <v>-20</v>
      </c>
      <c r="RW22" s="7">
        <f t="shared" si="334"/>
        <v>30</v>
      </c>
      <c r="RX22"/>
      <c r="RY22"/>
      <c r="RZ22"/>
      <c r="SB22" s="5">
        <f t="shared" ref="SB22" si="645">SB21+1</f>
        <v>21</v>
      </c>
      <c r="SC22" s="57">
        <v>19</v>
      </c>
      <c r="SD22" s="48" t="str">
        <f>IF(COUNTIF(SC2:SC21,SC22)&gt;0,"R","")</f>
        <v>R</v>
      </c>
      <c r="SE22" s="46">
        <f t="shared" si="335"/>
        <v>22</v>
      </c>
      <c r="SF22" s="6">
        <f t="shared" si="545"/>
        <v>2</v>
      </c>
      <c r="SG22" s="6">
        <f t="shared" si="336"/>
        <v>-44</v>
      </c>
      <c r="SH22" s="7">
        <f t="shared" si="337"/>
        <v>-56</v>
      </c>
      <c r="SI22"/>
      <c r="SJ22"/>
      <c r="SK22"/>
      <c r="SM22" s="5">
        <f t="shared" ref="SM22" si="646">SM21+1</f>
        <v>21</v>
      </c>
      <c r="SN22" s="57">
        <v>34</v>
      </c>
      <c r="SO22" s="48" t="str">
        <f>IF(COUNTIF(SN2:SN21,SN22)&gt;0,"R","")</f>
        <v/>
      </c>
      <c r="SP22" s="46">
        <f t="shared" si="338"/>
        <v>22</v>
      </c>
      <c r="SQ22" s="6">
        <f t="shared" si="546"/>
        <v>1</v>
      </c>
      <c r="SR22" s="6">
        <f t="shared" si="339"/>
        <v>14</v>
      </c>
      <c r="SS22" s="7">
        <f t="shared" si="340"/>
        <v>-8</v>
      </c>
      <c r="ST22">
        <v>1</v>
      </c>
      <c r="SU22"/>
      <c r="SV22"/>
      <c r="SX22" s="5">
        <f t="shared" ref="SX22" si="647">SX21+1</f>
        <v>21</v>
      </c>
      <c r="SY22" s="57">
        <v>31</v>
      </c>
      <c r="SZ22" s="48" t="str">
        <f>IF(COUNTIF(SY2:SY21,SY22)&gt;0,"R","")</f>
        <v>R</v>
      </c>
      <c r="TA22" s="46">
        <f t="shared" si="341"/>
        <v>20</v>
      </c>
      <c r="TB22" s="6">
        <f t="shared" si="547"/>
        <v>2</v>
      </c>
      <c r="TC22" s="6">
        <f t="shared" si="342"/>
        <v>-40</v>
      </c>
      <c r="TD22" s="7">
        <f t="shared" si="343"/>
        <v>18</v>
      </c>
      <c r="TE22"/>
      <c r="TF22"/>
      <c r="TG22"/>
      <c r="TI22" s="5">
        <f t="shared" ref="TI22" si="648">TI21+1</f>
        <v>21</v>
      </c>
      <c r="TJ22" s="57">
        <v>9</v>
      </c>
      <c r="TK22" s="48" t="str">
        <f>IF(COUNTIF(TJ2:TJ21,TJ22)&gt;0,"R","")</f>
        <v/>
      </c>
      <c r="TL22" s="46">
        <f t="shared" si="344"/>
        <v>21</v>
      </c>
      <c r="TM22" s="6">
        <f t="shared" si="548"/>
        <v>1</v>
      </c>
      <c r="TN22" s="6">
        <f t="shared" si="345"/>
        <v>15</v>
      </c>
      <c r="TO22" s="7">
        <f t="shared" si="346"/>
        <v>-4</v>
      </c>
      <c r="TP22">
        <v>1</v>
      </c>
      <c r="TQ22"/>
      <c r="TR22"/>
      <c r="TT22" s="5">
        <f t="shared" ref="TT22" si="649">TT21+1</f>
        <v>21</v>
      </c>
      <c r="TU22" s="57">
        <v>34</v>
      </c>
      <c r="TV22" s="48" t="str">
        <f>IF(COUNTIF(TU2:TU21,TU22)&gt;0,"R","")</f>
        <v/>
      </c>
      <c r="TW22" s="46">
        <f t="shared" si="347"/>
        <v>23</v>
      </c>
      <c r="TX22" s="6">
        <f t="shared" si="549"/>
        <v>4</v>
      </c>
      <c r="TY22" s="6">
        <f t="shared" si="348"/>
        <v>52</v>
      </c>
      <c r="TZ22" s="7">
        <f t="shared" si="349"/>
        <v>-106</v>
      </c>
      <c r="UA22">
        <v>1</v>
      </c>
      <c r="UB22"/>
      <c r="UC22"/>
      <c r="UE22" s="5">
        <f t="shared" ref="UE22" si="650">UE21+1</f>
        <v>21</v>
      </c>
      <c r="UF22" s="57">
        <v>24</v>
      </c>
      <c r="UG22" s="48" t="str">
        <f>IF(COUNTIF(UF2:UF21,UF22)&gt;0,"R","")</f>
        <v/>
      </c>
      <c r="UH22" s="46">
        <f t="shared" si="350"/>
        <v>20</v>
      </c>
      <c r="UI22" s="6">
        <f t="shared" si="550"/>
        <v>1</v>
      </c>
      <c r="UJ22" s="6">
        <f t="shared" si="351"/>
        <v>16</v>
      </c>
      <c r="UK22" s="7">
        <f t="shared" si="352"/>
        <v>78</v>
      </c>
      <c r="UL22">
        <v>1</v>
      </c>
      <c r="UM22"/>
      <c r="UN22"/>
      <c r="UP22" s="5">
        <f t="shared" ref="UP22" si="651">UP21+1</f>
        <v>21</v>
      </c>
      <c r="UQ22" s="57">
        <v>9</v>
      </c>
      <c r="UR22" s="48" t="str">
        <f>IF(COUNTIF(UQ2:UQ21,UQ22)&gt;0,"R","")</f>
        <v>R</v>
      </c>
      <c r="US22" s="46">
        <f t="shared" si="353"/>
        <v>23</v>
      </c>
      <c r="UT22" s="6">
        <f t="shared" si="551"/>
        <v>3</v>
      </c>
      <c r="UU22" s="6">
        <f t="shared" si="354"/>
        <v>-69</v>
      </c>
      <c r="UV22" s="7">
        <f t="shared" si="355"/>
        <v>-205</v>
      </c>
      <c r="UW22"/>
      <c r="UX22"/>
      <c r="UY22"/>
      <c r="VA22" s="5">
        <f t="shared" ref="VA22" si="652">VA21+1</f>
        <v>21</v>
      </c>
      <c r="VB22" s="57">
        <v>11</v>
      </c>
      <c r="VC22" s="48" t="str">
        <f>IF(COUNTIF(VB2:VB21,VB22)&gt;0,"R","")</f>
        <v>R</v>
      </c>
      <c r="VD22" s="46">
        <f t="shared" si="356"/>
        <v>21</v>
      </c>
      <c r="VE22" s="6">
        <f t="shared" si="552"/>
        <v>2</v>
      </c>
      <c r="VF22" s="6">
        <f t="shared" si="357"/>
        <v>-42</v>
      </c>
      <c r="VG22" s="7">
        <f t="shared" si="358"/>
        <v>-45</v>
      </c>
      <c r="VH22"/>
      <c r="VI22"/>
      <c r="VJ22"/>
      <c r="VL22" s="5">
        <f t="shared" ref="VL22" si="653">VL21+1</f>
        <v>21</v>
      </c>
      <c r="VM22" s="57">
        <v>5</v>
      </c>
      <c r="VN22" s="48" t="str">
        <f>IF(COUNTIF(VM2:VM21,VM22)&gt;0,"R","")</f>
        <v/>
      </c>
      <c r="VO22" s="46">
        <f t="shared" si="359"/>
        <v>22</v>
      </c>
      <c r="VP22" s="6">
        <f t="shared" si="553"/>
        <v>1</v>
      </c>
      <c r="VQ22" s="6">
        <f t="shared" si="360"/>
        <v>14</v>
      </c>
      <c r="VR22" s="7">
        <f t="shared" si="361"/>
        <v>-48</v>
      </c>
      <c r="VS22">
        <v>1</v>
      </c>
      <c r="VT22"/>
      <c r="VU22"/>
      <c r="VW22" s="5">
        <f t="shared" ref="VW22" si="654">VW21+1</f>
        <v>21</v>
      </c>
      <c r="VX22" s="57">
        <v>19</v>
      </c>
      <c r="VY22" s="48" t="str">
        <f>IF(COUNTIF(VX2:VX21,VX22)&gt;0,"R","")</f>
        <v/>
      </c>
      <c r="VZ22" s="46">
        <f t="shared" si="362"/>
        <v>19</v>
      </c>
      <c r="WA22" s="6">
        <f t="shared" si="554"/>
        <v>1</v>
      </c>
      <c r="WB22" s="6">
        <f t="shared" si="363"/>
        <v>17</v>
      </c>
      <c r="WC22" s="7">
        <f t="shared" si="364"/>
        <v>111</v>
      </c>
      <c r="WD22">
        <v>1</v>
      </c>
      <c r="WE22"/>
      <c r="WF22"/>
      <c r="WH22" s="5">
        <f t="shared" ref="WH22" si="655">WH21+1</f>
        <v>21</v>
      </c>
      <c r="WI22" s="57">
        <v>16</v>
      </c>
      <c r="WJ22" s="48" t="str">
        <f>IF(COUNTIF(WI2:WI21,WI22)&gt;0,"R","")</f>
        <v>R</v>
      </c>
      <c r="WK22" s="46">
        <f t="shared" si="365"/>
        <v>21</v>
      </c>
      <c r="WL22" s="6">
        <f t="shared" si="555"/>
        <v>1</v>
      </c>
      <c r="WM22" s="6">
        <f t="shared" si="366"/>
        <v>-21</v>
      </c>
      <c r="WN22" s="7">
        <f t="shared" si="367"/>
        <v>37</v>
      </c>
      <c r="WO22"/>
      <c r="WP22"/>
      <c r="WQ22"/>
      <c r="WS22" s="5">
        <f t="shared" ref="WS22" si="656">WS21+1</f>
        <v>21</v>
      </c>
      <c r="WT22" s="57">
        <v>12</v>
      </c>
      <c r="WU22" s="48" t="str">
        <f>IF(COUNTIF(WT2:WT21,WT22)&gt;0,"R","")</f>
        <v/>
      </c>
      <c r="WV22" s="46">
        <f t="shared" si="368"/>
        <v>23</v>
      </c>
      <c r="WW22" s="6">
        <f t="shared" si="556"/>
        <v>2</v>
      </c>
      <c r="WX22" s="6">
        <f t="shared" si="369"/>
        <v>26</v>
      </c>
      <c r="WY22" s="7">
        <f t="shared" si="370"/>
        <v>-16</v>
      </c>
      <c r="WZ22">
        <v>1</v>
      </c>
      <c r="XA22"/>
      <c r="XB22"/>
      <c r="XD22" s="5">
        <f t="shared" ref="XD22" si="657">XD21+1</f>
        <v>21</v>
      </c>
      <c r="XE22" s="57">
        <v>33</v>
      </c>
      <c r="XF22" s="48" t="str">
        <f>IF(COUNTIF(XE2:XE21,XE22)&gt;0,"R","")</f>
        <v/>
      </c>
      <c r="XG22" s="46">
        <f t="shared" si="371"/>
        <v>23</v>
      </c>
      <c r="XH22" s="6">
        <f t="shared" si="557"/>
        <v>3</v>
      </c>
      <c r="XI22" s="6">
        <f t="shared" si="372"/>
        <v>39</v>
      </c>
      <c r="XJ22" s="7">
        <f t="shared" si="373"/>
        <v>21</v>
      </c>
      <c r="XK22">
        <v>3</v>
      </c>
      <c r="XL22"/>
      <c r="XM22"/>
      <c r="XO22" s="5">
        <f t="shared" ref="XO22" si="658">XO21+1</f>
        <v>21</v>
      </c>
      <c r="XP22" s="57">
        <v>16</v>
      </c>
      <c r="XQ22" s="48" t="str">
        <f>IF(COUNTIF(XP2:XP21,XP22)&gt;0,"R","")</f>
        <v>R</v>
      </c>
      <c r="XR22" s="46">
        <f t="shared" si="374"/>
        <v>21</v>
      </c>
      <c r="XS22" s="6">
        <f t="shared" si="558"/>
        <v>3</v>
      </c>
      <c r="XT22" s="6">
        <f t="shared" si="375"/>
        <v>-63</v>
      </c>
      <c r="XU22" s="7">
        <f t="shared" si="376"/>
        <v>-92</v>
      </c>
      <c r="XV22"/>
      <c r="XW22"/>
      <c r="XX22"/>
      <c r="XZ22" s="5">
        <f t="shared" ref="XZ22" si="659">XZ21+1</f>
        <v>21</v>
      </c>
      <c r="YA22" s="57">
        <v>32</v>
      </c>
      <c r="YB22" s="48" t="str">
        <f>IF(COUNTIF(YA2:YA21,YA22)&gt;0,"R","")</f>
        <v>R</v>
      </c>
      <c r="YC22" s="46">
        <f t="shared" si="377"/>
        <v>24</v>
      </c>
      <c r="YD22" s="6">
        <f t="shared" si="559"/>
        <v>2</v>
      </c>
      <c r="YE22" s="6">
        <f t="shared" si="378"/>
        <v>-48</v>
      </c>
      <c r="YF22" s="7">
        <f t="shared" si="379"/>
        <v>-81</v>
      </c>
      <c r="YG22"/>
      <c r="YH22"/>
      <c r="YI22"/>
      <c r="YK22" s="5">
        <f t="shared" ref="YK22" si="660">YK21+1</f>
        <v>21</v>
      </c>
      <c r="YL22" s="57">
        <v>32</v>
      </c>
      <c r="YM22" s="48" t="str">
        <f>IF(COUNTIF(YL2:YL21,YL22)&gt;0,"R","")</f>
        <v>R</v>
      </c>
      <c r="YN22" s="46">
        <f t="shared" si="380"/>
        <v>21</v>
      </c>
      <c r="YO22" s="6">
        <f t="shared" si="560"/>
        <v>1</v>
      </c>
      <c r="YP22" s="6">
        <f t="shared" si="381"/>
        <v>-21</v>
      </c>
      <c r="YQ22" s="7">
        <f t="shared" si="382"/>
        <v>22</v>
      </c>
      <c r="YR22"/>
      <c r="YS22"/>
      <c r="YT22"/>
      <c r="YU22"/>
      <c r="YV22" s="5">
        <f t="shared" ref="YV22" si="661">YV21+1</f>
        <v>21</v>
      </c>
      <c r="YW22" s="57">
        <v>10</v>
      </c>
      <c r="YX22" s="48" t="str">
        <f>IF(COUNTIF(YW2:YW21,YW22)&gt;0,"R","")</f>
        <v>R</v>
      </c>
      <c r="YY22" s="46">
        <f t="shared" si="383"/>
        <v>22</v>
      </c>
      <c r="YZ22" s="6">
        <f t="shared" si="561"/>
        <v>2</v>
      </c>
      <c r="ZA22" s="6">
        <f t="shared" si="384"/>
        <v>-44</v>
      </c>
      <c r="ZB22" s="7">
        <f t="shared" si="385"/>
        <v>-60</v>
      </c>
      <c r="ZC22"/>
      <c r="ZD22"/>
      <c r="ZE22"/>
      <c r="ZG22" s="5">
        <f t="shared" ref="ZG22" si="662">ZG21+1</f>
        <v>21</v>
      </c>
      <c r="ZH22" s="57">
        <v>8</v>
      </c>
      <c r="ZI22" s="48" t="str">
        <f>IF(COUNTIF(ZH2:ZH21,ZH22)&gt;0,"R","")</f>
        <v>R</v>
      </c>
      <c r="ZJ22" s="46">
        <f t="shared" si="386"/>
        <v>21</v>
      </c>
      <c r="ZK22" s="6">
        <f t="shared" si="562"/>
        <v>2</v>
      </c>
      <c r="ZL22" s="6">
        <f t="shared" si="387"/>
        <v>-42</v>
      </c>
      <c r="ZM22" s="7">
        <f t="shared" si="388"/>
        <v>-4</v>
      </c>
      <c r="ZN22"/>
      <c r="ZO22"/>
      <c r="ZP22"/>
      <c r="ZR22" s="5">
        <f t="shared" ref="ZR22" si="663">ZR21+1</f>
        <v>21</v>
      </c>
      <c r="ZS22" s="57">
        <v>2</v>
      </c>
      <c r="ZT22" s="48" t="str">
        <f>IF(COUNTIF(ZS2:ZS21,ZS22)&gt;0,"R","")</f>
        <v/>
      </c>
      <c r="ZU22" s="46">
        <f t="shared" si="389"/>
        <v>20</v>
      </c>
      <c r="ZV22" s="6">
        <f t="shared" si="563"/>
        <v>1</v>
      </c>
      <c r="ZW22" s="6">
        <f t="shared" si="390"/>
        <v>16</v>
      </c>
      <c r="ZX22" s="7">
        <f t="shared" si="391"/>
        <v>54</v>
      </c>
      <c r="ZY22">
        <v>1</v>
      </c>
      <c r="ZZ22"/>
      <c r="AAA22"/>
      <c r="AAC22" s="5">
        <f t="shared" ref="AAC22" si="664">AAC21+1</f>
        <v>21</v>
      </c>
      <c r="AAD22" s="57">
        <v>16</v>
      </c>
      <c r="AAE22" s="48" t="str">
        <f>IF(COUNTIF(AAD2:AAD21,AAD22)&gt;0,"R","")</f>
        <v>R</v>
      </c>
      <c r="AAF22" s="46">
        <f t="shared" si="392"/>
        <v>23</v>
      </c>
      <c r="AAG22" s="6">
        <f t="shared" si="564"/>
        <v>3</v>
      </c>
      <c r="AAH22" s="6">
        <f t="shared" si="393"/>
        <v>-69</v>
      </c>
      <c r="AAI22" s="7">
        <f t="shared" si="394"/>
        <v>-160</v>
      </c>
      <c r="AAJ22"/>
      <c r="AAK22"/>
      <c r="AAL22"/>
      <c r="AAN22" s="5">
        <f t="shared" ref="AAN22" si="665">AAN21+1</f>
        <v>21</v>
      </c>
      <c r="AAO22" s="57">
        <v>15</v>
      </c>
      <c r="AAP22" s="48" t="str">
        <f>IF(COUNTIF(AAO2:AAO21,AAO22)&gt;0,"R","")</f>
        <v/>
      </c>
      <c r="AAQ22" s="46">
        <f t="shared" si="395"/>
        <v>22</v>
      </c>
      <c r="AAR22" s="6">
        <f t="shared" si="565"/>
        <v>1</v>
      </c>
      <c r="AAS22" s="6">
        <f t="shared" si="396"/>
        <v>14</v>
      </c>
      <c r="AAT22" s="7">
        <f t="shared" si="397"/>
        <v>34</v>
      </c>
      <c r="AAU22">
        <v>1</v>
      </c>
      <c r="AAV22"/>
      <c r="AAW22"/>
      <c r="AAY22" s="5">
        <f t="shared" ref="AAY22" si="666">AAY21+1</f>
        <v>21</v>
      </c>
      <c r="AAZ22" s="57">
        <v>2</v>
      </c>
      <c r="ABA22" s="48" t="str">
        <f>IF(COUNTIF(AAZ2:AAZ21,AAZ22)&gt;0,"R","")</f>
        <v/>
      </c>
      <c r="ABB22" s="46">
        <f t="shared" si="398"/>
        <v>19</v>
      </c>
      <c r="ABC22" s="6">
        <f t="shared" si="566"/>
        <v>1</v>
      </c>
      <c r="ABD22" s="6">
        <f t="shared" si="399"/>
        <v>17</v>
      </c>
      <c r="ABE22" s="7">
        <f t="shared" si="400"/>
        <v>109</v>
      </c>
      <c r="ABF22">
        <v>1</v>
      </c>
      <c r="ABG22"/>
      <c r="ABH22"/>
      <c r="ABJ22" s="5">
        <f t="shared" ref="ABJ22" si="667">ABJ21+1</f>
        <v>21</v>
      </c>
      <c r="ABK22" s="57">
        <v>14</v>
      </c>
      <c r="ABL22" s="48" t="str">
        <f>IF(COUNTIF(ABK2:ABK21,ABK22)&gt;0,"R","")</f>
        <v>R</v>
      </c>
      <c r="ABM22" s="46">
        <f t="shared" si="401"/>
        <v>23</v>
      </c>
      <c r="ABN22" s="6">
        <f t="shared" si="567"/>
        <v>4</v>
      </c>
      <c r="ABO22" s="6">
        <f t="shared" si="402"/>
        <v>-92</v>
      </c>
      <c r="ABP22" s="7">
        <f t="shared" si="403"/>
        <v>-253</v>
      </c>
      <c r="ABQ22"/>
      <c r="ABR22"/>
      <c r="ABS22"/>
      <c r="ABU22" s="5">
        <f t="shared" ref="ABU22" si="668">ABU21+1</f>
        <v>21</v>
      </c>
      <c r="ABV22" s="57">
        <v>8</v>
      </c>
      <c r="ABW22" s="48" t="str">
        <f>IF(COUNTIF(ABV2:ABV21,ABV22)&gt;0,"R","")</f>
        <v/>
      </c>
      <c r="ABX22" s="46">
        <f t="shared" si="404"/>
        <v>21</v>
      </c>
      <c r="ABY22" s="6">
        <f t="shared" si="568"/>
        <v>2</v>
      </c>
      <c r="ABZ22" s="6">
        <f t="shared" si="405"/>
        <v>30</v>
      </c>
      <c r="ACA22" s="7">
        <f t="shared" si="406"/>
        <v>39</v>
      </c>
      <c r="ACB22">
        <v>2</v>
      </c>
      <c r="ACC22"/>
      <c r="ACD22"/>
      <c r="ACF22" s="5">
        <f t="shared" ref="ACF22" si="669">ACF21+1</f>
        <v>21</v>
      </c>
      <c r="ACG22" s="57">
        <v>18</v>
      </c>
      <c r="ACH22" s="48" t="str">
        <f>IF(COUNTIF(ACG2:ACG21,ACG22)&gt;0,"R","")</f>
        <v/>
      </c>
      <c r="ACI22" s="46">
        <f t="shared" si="407"/>
        <v>20</v>
      </c>
      <c r="ACJ22" s="6">
        <f t="shared" si="569"/>
        <v>1</v>
      </c>
      <c r="ACK22" s="6">
        <f t="shared" si="408"/>
        <v>16</v>
      </c>
      <c r="ACL22" s="7">
        <f t="shared" si="409"/>
        <v>109</v>
      </c>
      <c r="ACM22">
        <v>1</v>
      </c>
      <c r="ACN22"/>
      <c r="ACO22"/>
      <c r="ACQ22" s="5">
        <f t="shared" ref="ACQ22" si="670">ACQ21+1</f>
        <v>21</v>
      </c>
      <c r="ACR22" s="57">
        <v>7</v>
      </c>
      <c r="ACS22" s="48" t="str">
        <f>IF(COUNTIF(ACR2:ACR21,ACR22)&gt;0,"R","")</f>
        <v>R</v>
      </c>
      <c r="ACT22" s="46">
        <f t="shared" si="410"/>
        <v>21</v>
      </c>
      <c r="ACU22" s="6">
        <f t="shared" si="570"/>
        <v>1</v>
      </c>
      <c r="ACV22" s="6">
        <f t="shared" si="411"/>
        <v>-21</v>
      </c>
      <c r="ACW22" s="7">
        <f t="shared" si="412"/>
        <v>-25</v>
      </c>
      <c r="ACX22"/>
      <c r="ACY22"/>
      <c r="ACZ22"/>
      <c r="ADB22" s="5">
        <f t="shared" ref="ADB22" si="671">ADB21+1</f>
        <v>21</v>
      </c>
      <c r="ADC22" s="57">
        <v>15</v>
      </c>
      <c r="ADD22" s="48" t="str">
        <f>IF(COUNTIF(ADC2:ADC21,ADC22)&gt;0,"R","")</f>
        <v/>
      </c>
      <c r="ADE22" s="46">
        <f t="shared" si="413"/>
        <v>21</v>
      </c>
      <c r="ADF22" s="6">
        <f t="shared" si="571"/>
        <v>1</v>
      </c>
      <c r="ADG22" s="6">
        <f t="shared" si="414"/>
        <v>15</v>
      </c>
      <c r="ADH22" s="7">
        <f t="shared" si="415"/>
        <v>71</v>
      </c>
      <c r="ADI22">
        <v>1</v>
      </c>
      <c r="ADJ22"/>
      <c r="ADK22"/>
      <c r="ADM22" s="5">
        <f t="shared" ref="ADM22" si="672">ADM21+1</f>
        <v>21</v>
      </c>
      <c r="ADN22" s="57">
        <v>14</v>
      </c>
      <c r="ADO22" s="48" t="str">
        <f>IF(COUNTIF(ADN2:ADN21,ADN22)&gt;0,"R","")</f>
        <v>R</v>
      </c>
      <c r="ADP22" s="46">
        <f t="shared" si="416"/>
        <v>22</v>
      </c>
      <c r="ADQ22" s="6">
        <f t="shared" si="572"/>
        <v>2</v>
      </c>
      <c r="ADR22" s="6">
        <f t="shared" si="417"/>
        <v>-44</v>
      </c>
      <c r="ADS22" s="7">
        <f t="shared" si="418"/>
        <v>-70</v>
      </c>
      <c r="ADT22"/>
      <c r="ADU22"/>
      <c r="ADV22"/>
      <c r="ADX22" s="5">
        <f t="shared" ref="ADX22" si="673">ADX21+1</f>
        <v>21</v>
      </c>
      <c r="ADY22" s="57">
        <v>1</v>
      </c>
      <c r="ADZ22" s="48" t="str">
        <f>IF(COUNTIF(ADY2:ADY21,ADY22)&gt;0,"R","")</f>
        <v/>
      </c>
      <c r="AEA22" s="46">
        <f t="shared" si="419"/>
        <v>18</v>
      </c>
      <c r="AEB22" s="6">
        <f t="shared" si="573"/>
        <v>1</v>
      </c>
      <c r="AEC22" s="6">
        <f t="shared" si="420"/>
        <v>18</v>
      </c>
      <c r="AED22" s="7">
        <f t="shared" si="421"/>
        <v>127</v>
      </c>
      <c r="AEE22">
        <v>1</v>
      </c>
      <c r="AEF22"/>
      <c r="AEG22"/>
      <c r="AEI22" s="5">
        <f t="shared" ref="AEI22" si="674">AEI21+1</f>
        <v>21</v>
      </c>
      <c r="AEJ22" s="57">
        <v>13</v>
      </c>
      <c r="AEK22" s="48" t="str">
        <f>IF(COUNTIF(AEJ2:AEJ21,AEJ22)&gt;0,"R","")</f>
        <v>R</v>
      </c>
      <c r="AEL22" s="46">
        <f t="shared" si="422"/>
        <v>25</v>
      </c>
      <c r="AEM22" s="6">
        <f t="shared" si="574"/>
        <v>5</v>
      </c>
      <c r="AEN22" s="6">
        <f t="shared" si="423"/>
        <v>-125</v>
      </c>
      <c r="AEO22" s="7">
        <f t="shared" si="424"/>
        <v>-394</v>
      </c>
      <c r="AEP22"/>
      <c r="AEQ22"/>
      <c r="AER22"/>
      <c r="AET22" s="5">
        <f t="shared" ref="AET22" si="675">AET21+1</f>
        <v>21</v>
      </c>
      <c r="AEU22" s="57">
        <v>33</v>
      </c>
      <c r="AEV22" s="48" t="str">
        <f>IF(COUNTIF(AEU2:AEU21,AEU22)&gt;0,"R","")</f>
        <v/>
      </c>
      <c r="AEW22" s="46">
        <f t="shared" si="425"/>
        <v>20</v>
      </c>
      <c r="AEX22" s="6">
        <f t="shared" si="575"/>
        <v>3</v>
      </c>
      <c r="AEY22" s="6">
        <f t="shared" si="426"/>
        <v>48</v>
      </c>
      <c r="AEZ22" s="7">
        <f t="shared" si="427"/>
        <v>64</v>
      </c>
      <c r="AFA22">
        <v>3</v>
      </c>
      <c r="AFB22"/>
      <c r="AFC22"/>
      <c r="AFE22" s="5">
        <f t="shared" ref="AFE22" si="676">AFE21+1</f>
        <v>21</v>
      </c>
      <c r="AFF22" s="57">
        <v>7</v>
      </c>
      <c r="AFG22" s="48" t="str">
        <f>IF(COUNTIF(AFF2:AFF21,AFF22)&gt;0,"R","")</f>
        <v/>
      </c>
      <c r="AFH22" s="46">
        <f t="shared" si="428"/>
        <v>22</v>
      </c>
      <c r="AFI22" s="6">
        <f t="shared" si="576"/>
        <v>3</v>
      </c>
      <c r="AFJ22" s="6">
        <f t="shared" si="429"/>
        <v>42</v>
      </c>
      <c r="AFK22" s="7">
        <f t="shared" si="430"/>
        <v>25</v>
      </c>
      <c r="AFL22">
        <v>2</v>
      </c>
      <c r="AFM22"/>
      <c r="AFN22"/>
      <c r="AFP22" s="5">
        <f t="shared" ref="AFP22" si="677">AFP21+1</f>
        <v>21</v>
      </c>
      <c r="AFQ22" s="57">
        <v>24</v>
      </c>
      <c r="AFR22" s="48" t="str">
        <f>IF(COUNTIF(AFQ2:AFQ21,AFQ22)&gt;0,"R","")</f>
        <v/>
      </c>
      <c r="AFS22" s="46">
        <f t="shared" si="431"/>
        <v>20</v>
      </c>
      <c r="AFT22" s="6">
        <f t="shared" si="577"/>
        <v>2</v>
      </c>
      <c r="AFU22" s="6">
        <f t="shared" si="432"/>
        <v>32</v>
      </c>
      <c r="AFV22" s="7">
        <f t="shared" si="433"/>
        <v>82</v>
      </c>
      <c r="AFW22">
        <v>2</v>
      </c>
      <c r="AFX22"/>
      <c r="AFY22"/>
      <c r="AGA22" s="5">
        <f t="shared" ref="AGA22" si="678">AGA21+1</f>
        <v>21</v>
      </c>
      <c r="AGB22" s="57">
        <v>33</v>
      </c>
      <c r="AGC22" s="48" t="str">
        <f>IF(COUNTIF(AGB2:AGB21,AGB22)&gt;0,"R","")</f>
        <v/>
      </c>
      <c r="AGD22" s="46">
        <f t="shared" si="434"/>
        <v>26</v>
      </c>
      <c r="AGE22" s="6">
        <f t="shared" si="578"/>
        <v>5</v>
      </c>
      <c r="AGF22" s="6">
        <f t="shared" si="435"/>
        <v>50</v>
      </c>
      <c r="AGG22" s="7">
        <f t="shared" si="436"/>
        <v>-516</v>
      </c>
      <c r="AGH22">
        <v>1</v>
      </c>
      <c r="AGI22"/>
      <c r="AGJ22"/>
      <c r="AGL22" s="5">
        <f t="shared" ref="AGL22" si="679">AGL21+1</f>
        <v>21</v>
      </c>
      <c r="AGM22" s="57">
        <v>4</v>
      </c>
      <c r="AGN22" s="48" t="str">
        <f>IF(COUNTIF(AGM2:AGM21,AGM22)&gt;0,"R","")</f>
        <v>R</v>
      </c>
      <c r="AGO22" s="46">
        <f t="shared" si="437"/>
        <v>21</v>
      </c>
      <c r="AGP22" s="6">
        <f t="shared" si="579"/>
        <v>1</v>
      </c>
      <c r="AGQ22" s="6">
        <f t="shared" si="438"/>
        <v>-21</v>
      </c>
      <c r="AGR22" s="7">
        <f t="shared" si="439"/>
        <v>14</v>
      </c>
      <c r="AGS22"/>
      <c r="AGT22"/>
      <c r="AGU22"/>
      <c r="AGW22" s="5">
        <f t="shared" ref="AGW22" si="680">AGW21+1</f>
        <v>21</v>
      </c>
      <c r="AGX22" s="57">
        <v>15</v>
      </c>
      <c r="AGY22" s="48" t="str">
        <f>IF(COUNTIF(AGX2:AGX21,AGX22)&gt;0,"R","")</f>
        <v>R</v>
      </c>
      <c r="AGZ22" s="46">
        <f t="shared" si="440"/>
        <v>21</v>
      </c>
      <c r="AHA22" s="6">
        <f t="shared" si="580"/>
        <v>2</v>
      </c>
      <c r="AHB22" s="6">
        <f t="shared" si="441"/>
        <v>-42</v>
      </c>
      <c r="AHC22" s="7">
        <f t="shared" si="442"/>
        <v>7</v>
      </c>
      <c r="AHD22"/>
      <c r="AHE22"/>
      <c r="AHF22"/>
      <c r="AHH22" s="5">
        <f t="shared" ref="AHH22" si="681">AHH21+1</f>
        <v>21</v>
      </c>
      <c r="AHI22" s="57">
        <v>16</v>
      </c>
      <c r="AHJ22" s="48" t="str">
        <f>IF(COUNTIF(AHI2:AHI21,AHI22)&gt;0,"R","")</f>
        <v/>
      </c>
      <c r="AHK22" s="46">
        <f t="shared" si="443"/>
        <v>23</v>
      </c>
      <c r="AHL22" s="6">
        <f t="shared" si="581"/>
        <v>1</v>
      </c>
      <c r="AHM22" s="6">
        <f t="shared" si="444"/>
        <v>13</v>
      </c>
      <c r="AHN22" s="7">
        <f t="shared" si="445"/>
        <v>-53</v>
      </c>
      <c r="AHO22">
        <v>1</v>
      </c>
      <c r="AHP22"/>
      <c r="AHQ22"/>
      <c r="AHS22" s="5">
        <f t="shared" ref="AHS22" si="682">AHS21+1</f>
        <v>21</v>
      </c>
      <c r="AHT22" s="57">
        <v>6</v>
      </c>
      <c r="AHU22" s="48" t="str">
        <f>IF(COUNTIF(AHT2:AHT21,AHT22)&gt;0,"R","")</f>
        <v/>
      </c>
      <c r="AHV22" s="46">
        <f t="shared" si="446"/>
        <v>22</v>
      </c>
      <c r="AHW22" s="6">
        <f t="shared" si="582"/>
        <v>2</v>
      </c>
      <c r="AHX22" s="6">
        <f t="shared" si="447"/>
        <v>28</v>
      </c>
      <c r="AHY22" s="7">
        <f t="shared" si="448"/>
        <v>30</v>
      </c>
      <c r="AHZ22">
        <v>1</v>
      </c>
      <c r="AIA22"/>
      <c r="AIB22"/>
      <c r="AID22" s="5">
        <f t="shared" ref="AID22" si="683">AID21+1</f>
        <v>21</v>
      </c>
      <c r="AIE22" s="57">
        <v>30</v>
      </c>
      <c r="AIF22" s="48" t="str">
        <f>IF(COUNTIF(AIE2:AIE21,AIE22)&gt;0,"R","")</f>
        <v/>
      </c>
      <c r="AIG22" s="46">
        <f t="shared" si="449"/>
        <v>20</v>
      </c>
      <c r="AIH22" s="6">
        <f t="shared" si="583"/>
        <v>1</v>
      </c>
      <c r="AII22" s="6">
        <f t="shared" si="450"/>
        <v>16</v>
      </c>
      <c r="AIJ22" s="7">
        <f t="shared" si="451"/>
        <v>105</v>
      </c>
      <c r="AIK22">
        <v>1</v>
      </c>
      <c r="AIL22"/>
      <c r="AIM22"/>
      <c r="AIO22" s="5">
        <f t="shared" ref="AIO22" si="684">AIO21+1</f>
        <v>21</v>
      </c>
      <c r="AIP22" s="57">
        <v>33</v>
      </c>
      <c r="AIQ22" s="48" t="str">
        <f>IF(COUNTIF(AIP2:AIP21,AIP22)&gt;0,"R","")</f>
        <v>R</v>
      </c>
      <c r="AIR22" s="46">
        <f t="shared" si="452"/>
        <v>22</v>
      </c>
      <c r="AIS22" s="6">
        <f t="shared" si="584"/>
        <v>2</v>
      </c>
      <c r="AIT22" s="6">
        <f t="shared" si="453"/>
        <v>-44</v>
      </c>
      <c r="AIU22" s="7">
        <f t="shared" si="454"/>
        <v>-6</v>
      </c>
      <c r="AIV22"/>
      <c r="AIW22"/>
      <c r="AIX22"/>
      <c r="AIZ22" s="5">
        <f t="shared" ref="AIZ22" si="685">AIZ21+1</f>
        <v>21</v>
      </c>
      <c r="AJA22" s="57">
        <v>15</v>
      </c>
      <c r="AJB22" s="48" t="str">
        <f>IF(COUNTIF(AJA2:AJA21,AJA22)&gt;0,"R","")</f>
        <v>R</v>
      </c>
      <c r="AJC22" s="46">
        <f t="shared" si="455"/>
        <v>19</v>
      </c>
      <c r="AJD22" s="6">
        <f t="shared" si="585"/>
        <v>1</v>
      </c>
      <c r="AJE22" s="6">
        <f t="shared" si="456"/>
        <v>-19</v>
      </c>
      <c r="AJF22" s="7">
        <f t="shared" si="457"/>
        <v>79</v>
      </c>
      <c r="AJG22"/>
      <c r="AJH22"/>
      <c r="AJI22"/>
      <c r="AJK22" s="5">
        <f t="shared" ref="AJK22" si="686">AJK21+1</f>
        <v>21</v>
      </c>
      <c r="AJL22" s="57">
        <v>34</v>
      </c>
      <c r="AJM22" s="48" t="str">
        <f>IF(COUNTIF(AJL2:AJL21,AJL22)&gt;0,"R","")</f>
        <v/>
      </c>
      <c r="AJN22" s="46">
        <f t="shared" si="458"/>
        <v>20</v>
      </c>
      <c r="AJO22" s="6">
        <f t="shared" si="586"/>
        <v>1</v>
      </c>
      <c r="AJP22" s="6">
        <f t="shared" si="459"/>
        <v>16</v>
      </c>
      <c r="AJQ22" s="7">
        <f t="shared" si="460"/>
        <v>88</v>
      </c>
      <c r="AJR22">
        <v>1</v>
      </c>
      <c r="AJS22"/>
      <c r="AJT22"/>
      <c r="AJV22" s="5">
        <f t="shared" ref="AJV22" si="687">AJV21+1</f>
        <v>21</v>
      </c>
      <c r="AJW22" s="57">
        <v>16</v>
      </c>
      <c r="AJX22" s="48" t="str">
        <f>IF(COUNTIF(AJW2:AJW21,AJW22)&gt;0,"R","")</f>
        <v>R</v>
      </c>
      <c r="AJY22" s="46">
        <f t="shared" si="461"/>
        <v>21</v>
      </c>
      <c r="AJZ22" s="6">
        <f t="shared" si="587"/>
        <v>3</v>
      </c>
      <c r="AKA22" s="6">
        <f t="shared" si="462"/>
        <v>-63</v>
      </c>
      <c r="AKB22" s="7">
        <f t="shared" si="463"/>
        <v>-67</v>
      </c>
      <c r="AKC22"/>
      <c r="AKD22"/>
      <c r="AKE22"/>
      <c r="AKG22" s="5">
        <f t="shared" ref="AKG22" si="688">AKG21+1</f>
        <v>21</v>
      </c>
      <c r="AKH22" s="57">
        <v>12</v>
      </c>
      <c r="AKI22" s="48" t="str">
        <f>IF(COUNTIF(AKH2:AKH21,AKH22)&gt;0,"R","")</f>
        <v/>
      </c>
      <c r="AKJ22" s="46">
        <f t="shared" si="464"/>
        <v>23</v>
      </c>
      <c r="AKK22" s="6">
        <f t="shared" si="588"/>
        <v>4</v>
      </c>
      <c r="AKL22" s="6">
        <f t="shared" si="465"/>
        <v>52</v>
      </c>
      <c r="AKM22" s="7">
        <f t="shared" si="466"/>
        <v>-170</v>
      </c>
      <c r="AKN22">
        <v>1</v>
      </c>
      <c r="AKO22"/>
      <c r="AKP22"/>
      <c r="AKR22" s="5">
        <f t="shared" ref="AKR22" si="689">AKR21+1</f>
        <v>21</v>
      </c>
      <c r="AKS22" s="57">
        <v>30</v>
      </c>
      <c r="AKT22" s="48" t="str">
        <f>IF(COUNTIF(AKS2:AKS21,AKS22)&gt;0,"R","")</f>
        <v/>
      </c>
      <c r="AKU22" s="46">
        <f t="shared" si="467"/>
        <v>18</v>
      </c>
      <c r="AKV22" s="6">
        <f t="shared" si="589"/>
        <v>1</v>
      </c>
      <c r="AKW22" s="6">
        <f t="shared" si="468"/>
        <v>18</v>
      </c>
      <c r="AKX22" s="7">
        <f t="shared" si="469"/>
        <v>123</v>
      </c>
      <c r="AKY22">
        <v>1</v>
      </c>
      <c r="AKZ22"/>
      <c r="ALA22"/>
      <c r="ALC22" s="5">
        <f t="shared" ref="ALC22" si="690">ALC21+1</f>
        <v>21</v>
      </c>
      <c r="ALD22" s="57">
        <v>19</v>
      </c>
      <c r="ALE22" s="48" t="str">
        <f>IF(COUNTIF(ALD2:ALD21,ALD22)&gt;0,"R","")</f>
        <v/>
      </c>
      <c r="ALF22" s="46">
        <f t="shared" si="470"/>
        <v>23</v>
      </c>
      <c r="ALG22" s="6">
        <f t="shared" si="590"/>
        <v>2</v>
      </c>
      <c r="ALH22" s="6">
        <f t="shared" si="471"/>
        <v>26</v>
      </c>
      <c r="ALI22" s="7">
        <f t="shared" si="472"/>
        <v>1</v>
      </c>
      <c r="ALJ22">
        <v>2</v>
      </c>
      <c r="ALK22"/>
      <c r="ALL22"/>
      <c r="ALN22" s="5">
        <f t="shared" ref="ALN22" si="691">ALN21+1</f>
        <v>21</v>
      </c>
      <c r="ALO22" s="57">
        <v>9</v>
      </c>
      <c r="ALP22" s="48" t="str">
        <f>IF(COUNTIF(ALO2:ALO21,ALO22)&gt;0,"R","")</f>
        <v/>
      </c>
      <c r="ALQ22" s="46">
        <f t="shared" si="473"/>
        <v>23</v>
      </c>
      <c r="ALR22" s="6">
        <f t="shared" si="591"/>
        <v>3</v>
      </c>
      <c r="ALS22" s="6">
        <f t="shared" si="474"/>
        <v>39</v>
      </c>
      <c r="ALT22" s="7">
        <f t="shared" si="475"/>
        <v>-14</v>
      </c>
      <c r="ALU22">
        <v>3</v>
      </c>
      <c r="ALV22"/>
      <c r="ALW22"/>
      <c r="ALY22" s="5">
        <f t="shared" ref="ALY22" si="692">ALY21+1</f>
        <v>21</v>
      </c>
      <c r="ALZ22" s="57">
        <v>17</v>
      </c>
      <c r="AMA22" s="48" t="str">
        <f>IF(COUNTIF(ALZ2:ALZ21,ALZ22)&gt;0,"R","")</f>
        <v/>
      </c>
      <c r="AMB22" s="46">
        <f t="shared" si="476"/>
        <v>24</v>
      </c>
      <c r="AMC22" s="6">
        <f t="shared" si="592"/>
        <v>2</v>
      </c>
      <c r="AMD22" s="6">
        <f t="shared" si="477"/>
        <v>24</v>
      </c>
      <c r="AME22" s="7">
        <f t="shared" si="478"/>
        <v>-51</v>
      </c>
      <c r="AMF22">
        <v>1</v>
      </c>
      <c r="AMG22"/>
      <c r="AMH22"/>
      <c r="AMJ22" s="5">
        <f t="shared" ref="AMJ22" si="693">AMJ21+1</f>
        <v>21</v>
      </c>
      <c r="AMK22" s="57">
        <v>12</v>
      </c>
      <c r="AML22" s="48" t="str">
        <f>IF(COUNTIF(AMK2:AMK21,AMK22)&gt;0,"R","")</f>
        <v>R</v>
      </c>
      <c r="AMM22" s="46">
        <f t="shared" si="479"/>
        <v>20</v>
      </c>
      <c r="AMN22" s="6">
        <f t="shared" si="593"/>
        <v>2</v>
      </c>
      <c r="AMO22" s="6">
        <f t="shared" si="480"/>
        <v>-40</v>
      </c>
      <c r="AMP22" s="7">
        <f t="shared" si="481"/>
        <v>2</v>
      </c>
      <c r="AMQ22"/>
      <c r="AMR22"/>
      <c r="AMS22"/>
      <c r="AMU22" s="5">
        <f t="shared" ref="AMU22" si="694">AMU21+1</f>
        <v>21</v>
      </c>
      <c r="AMV22" s="57">
        <v>5</v>
      </c>
      <c r="AMW22" s="48" t="str">
        <f>IF(COUNTIF(AMV2:AMV21,AMV22)&gt;0,"R","")</f>
        <v/>
      </c>
      <c r="AMX22" s="46">
        <f t="shared" si="482"/>
        <v>22</v>
      </c>
      <c r="AMY22" s="6">
        <f t="shared" si="594"/>
        <v>2</v>
      </c>
      <c r="AMZ22" s="6">
        <f t="shared" si="483"/>
        <v>28</v>
      </c>
      <c r="ANA22" s="7">
        <f t="shared" si="484"/>
        <v>62</v>
      </c>
      <c r="ANB22">
        <v>2</v>
      </c>
      <c r="ANC22"/>
      <c r="AND22"/>
      <c r="ANF22" s="5">
        <f t="shared" ref="ANF22" si="695">ANF21+1</f>
        <v>21</v>
      </c>
      <c r="ANG22" s="57">
        <v>34</v>
      </c>
      <c r="ANH22" s="48" t="str">
        <f>IF(COUNTIF(ANG2:ANG21,ANG22)&gt;0,"R","")</f>
        <v/>
      </c>
      <c r="ANI22" s="46">
        <f t="shared" si="485"/>
        <v>23</v>
      </c>
      <c r="ANJ22" s="6">
        <f t="shared" si="595"/>
        <v>4</v>
      </c>
      <c r="ANK22" s="6">
        <f t="shared" si="486"/>
        <v>52</v>
      </c>
      <c r="ANL22" s="7">
        <f t="shared" si="487"/>
        <v>-90</v>
      </c>
      <c r="ANM22">
        <v>3</v>
      </c>
      <c r="ANN22"/>
      <c r="ANO22"/>
      <c r="ANQ22" s="5">
        <f t="shared" ref="ANQ22" si="696">ANQ21+1</f>
        <v>21</v>
      </c>
      <c r="ANR22" s="57">
        <v>23</v>
      </c>
      <c r="ANS22" s="48" t="str">
        <f>IF(COUNTIF(ANR2:ANR21,ANR22)&gt;0,"R","")</f>
        <v/>
      </c>
      <c r="ANT22" s="46">
        <f t="shared" si="488"/>
        <v>22</v>
      </c>
      <c r="ANU22" s="6">
        <f t="shared" si="596"/>
        <v>1</v>
      </c>
      <c r="ANV22" s="6">
        <f t="shared" si="489"/>
        <v>14</v>
      </c>
      <c r="ANW22" s="7">
        <f t="shared" si="490"/>
        <v>40</v>
      </c>
      <c r="ANX22">
        <v>1</v>
      </c>
      <c r="ANY22"/>
      <c r="ANZ22"/>
      <c r="AOB22" s="5">
        <f t="shared" ref="AOB22" si="697">AOB21+1</f>
        <v>21</v>
      </c>
      <c r="AOC22" s="57">
        <v>19</v>
      </c>
      <c r="AOD22" s="48" t="str">
        <f>IF(COUNTIF(AOC2:AOC21,AOC22)&gt;0,"R","")</f>
        <v/>
      </c>
      <c r="AOE22" s="46">
        <f t="shared" si="491"/>
        <v>17</v>
      </c>
      <c r="AOF22" s="6">
        <f t="shared" si="597"/>
        <v>1</v>
      </c>
      <c r="AOG22" s="6">
        <f t="shared" si="492"/>
        <v>19</v>
      </c>
      <c r="AOH22" s="7">
        <f t="shared" si="493"/>
        <v>154</v>
      </c>
      <c r="AOI22">
        <v>1</v>
      </c>
      <c r="AOJ22"/>
      <c r="AOK22"/>
      <c r="AOM22" s="5">
        <f t="shared" ref="AOM22" si="698">AOM21+1</f>
        <v>21</v>
      </c>
      <c r="AON22" s="57">
        <v>27</v>
      </c>
      <c r="AOO22" s="48" t="str">
        <f>IF(COUNTIF(AON2:AON21,AON22)&gt;0,"R","")</f>
        <v/>
      </c>
      <c r="AOP22" s="46">
        <f t="shared" si="494"/>
        <v>21</v>
      </c>
      <c r="AOQ22" s="6">
        <f t="shared" si="598"/>
        <v>3</v>
      </c>
      <c r="AOR22" s="6">
        <f t="shared" si="495"/>
        <v>45</v>
      </c>
      <c r="AOS22" s="7">
        <f t="shared" si="496"/>
        <v>24</v>
      </c>
      <c r="AOT22">
        <v>2</v>
      </c>
      <c r="AOU22"/>
      <c r="AOV22"/>
      <c r="AOX22" s="5">
        <f t="shared" ref="AOX22" si="699">AOX21+1</f>
        <v>21</v>
      </c>
      <c r="AOY22" s="57">
        <v>27</v>
      </c>
      <c r="AOZ22" s="48" t="str">
        <f>IF(COUNTIF(AOY2:AOY21,AOY22)&gt;0,"R","")</f>
        <v/>
      </c>
      <c r="APA22" s="46">
        <f t="shared" si="497"/>
        <v>18</v>
      </c>
      <c r="APB22" s="6">
        <f t="shared" si="599"/>
        <v>1</v>
      </c>
      <c r="APC22" s="6">
        <f t="shared" si="498"/>
        <v>18</v>
      </c>
      <c r="APD22" s="7">
        <f t="shared" si="499"/>
        <v>131</v>
      </c>
      <c r="APE22">
        <v>1</v>
      </c>
      <c r="APF22"/>
      <c r="APG22"/>
    </row>
    <row r="23" spans="1:1099" ht="15.75" x14ac:dyDescent="0.25">
      <c r="A23" s="5">
        <f t="shared" si="0"/>
        <v>22</v>
      </c>
      <c r="B23" s="57">
        <v>14</v>
      </c>
      <c r="C23" s="48" t="str">
        <f>IF(COUNTIF(B2:B22,B23)&gt;0,"R","")</f>
        <v>R</v>
      </c>
      <c r="D23" s="46">
        <f t="shared" si="200"/>
        <v>21</v>
      </c>
      <c r="E23" s="6">
        <f t="shared" si="500"/>
        <v>2</v>
      </c>
      <c r="F23" s="6">
        <f t="shared" si="201"/>
        <v>-42</v>
      </c>
      <c r="G23" s="7">
        <f t="shared" si="202"/>
        <v>-11</v>
      </c>
      <c r="H23" s="44"/>
      <c r="I23" s="4"/>
      <c r="J23" s="4"/>
      <c r="L23" s="5">
        <f t="shared" si="2"/>
        <v>22</v>
      </c>
      <c r="M23" s="57">
        <v>17</v>
      </c>
      <c r="N23" s="48" t="str">
        <f>IF(COUNTIF(M2:M22,M23)&gt;0,"R","")</f>
        <v/>
      </c>
      <c r="O23" s="46">
        <f t="shared" si="203"/>
        <v>20</v>
      </c>
      <c r="P23" s="6">
        <f t="shared" si="501"/>
        <v>1</v>
      </c>
      <c r="Q23" s="6">
        <f t="shared" si="204"/>
        <v>16</v>
      </c>
      <c r="R23" s="7">
        <f t="shared" si="205"/>
        <v>33</v>
      </c>
      <c r="S23" s="44">
        <v>1</v>
      </c>
      <c r="T23" s="4"/>
      <c r="U23" s="4"/>
      <c r="W23" s="5">
        <f t="shared" si="4"/>
        <v>22</v>
      </c>
      <c r="X23" s="57">
        <v>25</v>
      </c>
      <c r="Y23" s="48" t="str">
        <f>IF(COUNTIF(X2:X22,X23)&gt;0,"R","")</f>
        <v>R</v>
      </c>
      <c r="Z23" s="46">
        <f t="shared" si="206"/>
        <v>20</v>
      </c>
      <c r="AA23" s="6">
        <f t="shared" si="502"/>
        <v>5</v>
      </c>
      <c r="AB23" s="6">
        <f t="shared" si="207"/>
        <v>-100</v>
      </c>
      <c r="AC23" s="7">
        <f t="shared" si="208"/>
        <v>-216</v>
      </c>
      <c r="AD23" s="44"/>
      <c r="AE23" s="4"/>
      <c r="AF23" s="4"/>
      <c r="AH23" s="5">
        <f t="shared" si="6"/>
        <v>22</v>
      </c>
      <c r="AI23" s="57">
        <v>26</v>
      </c>
      <c r="AJ23" s="48" t="str">
        <f>IF(COUNTIF(AI2:AI22,AI23)&gt;0,"R","")</f>
        <v>R</v>
      </c>
      <c r="AK23" s="46">
        <f t="shared" si="209"/>
        <v>21</v>
      </c>
      <c r="AL23" s="6">
        <f t="shared" si="503"/>
        <v>2</v>
      </c>
      <c r="AM23" s="6">
        <f t="shared" si="210"/>
        <v>-42</v>
      </c>
      <c r="AN23" s="7">
        <f t="shared" si="211"/>
        <v>-63</v>
      </c>
      <c r="AO23" s="44"/>
      <c r="AP23" s="4"/>
      <c r="AQ23" s="4"/>
      <c r="AS23" s="5">
        <f t="shared" si="8"/>
        <v>22</v>
      </c>
      <c r="AT23" s="57">
        <v>24</v>
      </c>
      <c r="AU23" s="48" t="str">
        <f>IF(COUNTIF(AT2:AT22,AT23)&gt;0,"R","")</f>
        <v/>
      </c>
      <c r="AV23" s="46">
        <f t="shared" si="212"/>
        <v>21</v>
      </c>
      <c r="AW23" s="6">
        <f t="shared" si="504"/>
        <v>2</v>
      </c>
      <c r="AX23" s="6">
        <f t="shared" si="213"/>
        <v>30</v>
      </c>
      <c r="AY23" s="7">
        <f t="shared" si="214"/>
        <v>43</v>
      </c>
      <c r="AZ23" s="44">
        <v>1</v>
      </c>
      <c r="BA23" s="4"/>
      <c r="BB23" s="4"/>
      <c r="BD23" s="5">
        <f t="shared" si="10"/>
        <v>22</v>
      </c>
      <c r="BE23" s="57">
        <v>19</v>
      </c>
      <c r="BF23" s="48" t="str">
        <f>IF(COUNTIF(BE2:BE22,BE23)&gt;0,"R","")</f>
        <v/>
      </c>
      <c r="BG23" s="46">
        <f t="shared" si="215"/>
        <v>21</v>
      </c>
      <c r="BH23" s="6">
        <f t="shared" si="505"/>
        <v>4</v>
      </c>
      <c r="BI23" s="6">
        <f t="shared" si="216"/>
        <v>60</v>
      </c>
      <c r="BJ23" s="7">
        <f t="shared" si="217"/>
        <v>-34</v>
      </c>
      <c r="BK23" s="44">
        <v>2</v>
      </c>
      <c r="BL23" s="4"/>
      <c r="BM23" s="4"/>
      <c r="BO23" s="5">
        <f t="shared" si="12"/>
        <v>22</v>
      </c>
      <c r="BP23" s="57">
        <v>4</v>
      </c>
      <c r="BQ23" s="48" t="str">
        <f>IF(COUNTIF(BP2:BP22,BP23)&gt;0,"R","")</f>
        <v/>
      </c>
      <c r="BR23" s="46">
        <f t="shared" si="218"/>
        <v>20</v>
      </c>
      <c r="BS23" s="6">
        <f t="shared" si="506"/>
        <v>2</v>
      </c>
      <c r="BT23" s="6">
        <f t="shared" si="219"/>
        <v>32</v>
      </c>
      <c r="BU23" s="7">
        <f t="shared" si="220"/>
        <v>84</v>
      </c>
      <c r="BV23">
        <v>2</v>
      </c>
      <c r="BW23"/>
      <c r="BX23"/>
      <c r="BZ23" s="5">
        <f t="shared" si="14"/>
        <v>22</v>
      </c>
      <c r="CA23" s="57">
        <v>4</v>
      </c>
      <c r="CB23" s="48" t="str">
        <f>IF(COUNTIF(CA2:CA22,CA23)&gt;0,"R","")</f>
        <v>R</v>
      </c>
      <c r="CC23" s="46">
        <f t="shared" si="221"/>
        <v>20</v>
      </c>
      <c r="CD23" s="6">
        <f t="shared" si="507"/>
        <v>1</v>
      </c>
      <c r="CE23" s="6">
        <f t="shared" si="222"/>
        <v>-20</v>
      </c>
      <c r="CF23" s="7">
        <f t="shared" si="223"/>
        <v>26</v>
      </c>
      <c r="CG23"/>
      <c r="CH23"/>
      <c r="CI23"/>
      <c r="CK23" s="5">
        <f t="shared" si="16"/>
        <v>22</v>
      </c>
      <c r="CL23" s="57">
        <v>16</v>
      </c>
      <c r="CM23" s="48" t="str">
        <f>IF(COUNTIF(CL2:CL22,CL23)&gt;0,"R","")</f>
        <v/>
      </c>
      <c r="CN23" s="46">
        <f t="shared" si="224"/>
        <v>19</v>
      </c>
      <c r="CO23" s="6">
        <f t="shared" si="508"/>
        <v>2</v>
      </c>
      <c r="CP23" s="6">
        <f t="shared" si="225"/>
        <v>34</v>
      </c>
      <c r="CQ23" s="7">
        <f t="shared" si="226"/>
        <v>97</v>
      </c>
      <c r="CR23">
        <v>2</v>
      </c>
      <c r="CS23"/>
      <c r="CT23"/>
      <c r="CV23" s="5">
        <f t="shared" si="18"/>
        <v>22</v>
      </c>
      <c r="CW23" s="57">
        <v>2</v>
      </c>
      <c r="CX23" s="48" t="str">
        <f>IF(COUNTIF(CW2:CW22,CW23)&gt;0,"R","")</f>
        <v>R</v>
      </c>
      <c r="CY23" s="46">
        <f t="shared" si="227"/>
        <v>21</v>
      </c>
      <c r="CZ23" s="6">
        <f t="shared" si="509"/>
        <v>2</v>
      </c>
      <c r="DA23" s="6">
        <f t="shared" si="228"/>
        <v>-42</v>
      </c>
      <c r="DB23" s="7">
        <f t="shared" si="229"/>
        <v>-17</v>
      </c>
      <c r="DC23"/>
      <c r="DD23"/>
      <c r="DE23"/>
      <c r="DG23" s="5">
        <f t="shared" si="20"/>
        <v>22</v>
      </c>
      <c r="DH23" s="57">
        <v>13</v>
      </c>
      <c r="DI23" s="48" t="str">
        <f>IF(COUNTIF(DH2:DH22,DH23)&gt;0,"R","")</f>
        <v/>
      </c>
      <c r="DJ23" s="46">
        <f t="shared" si="230"/>
        <v>20</v>
      </c>
      <c r="DK23" s="6">
        <f t="shared" si="510"/>
        <v>1</v>
      </c>
      <c r="DL23" s="6">
        <f t="shared" si="231"/>
        <v>16</v>
      </c>
      <c r="DM23" s="7">
        <f t="shared" si="232"/>
        <v>68</v>
      </c>
      <c r="DN23">
        <v>1</v>
      </c>
      <c r="DO23"/>
      <c r="DP23"/>
      <c r="DR23" s="5">
        <f t="shared" si="22"/>
        <v>22</v>
      </c>
      <c r="DS23" s="57">
        <v>33</v>
      </c>
      <c r="DT23" s="48" t="str">
        <f>IF(COUNTIF(DS2:DS22,DS23)&gt;0,"R","")</f>
        <v/>
      </c>
      <c r="DU23" s="46">
        <f t="shared" si="233"/>
        <v>21</v>
      </c>
      <c r="DV23" s="6">
        <f t="shared" si="511"/>
        <v>1</v>
      </c>
      <c r="DW23" s="6">
        <f t="shared" si="234"/>
        <v>15</v>
      </c>
      <c r="DX23" s="7">
        <f t="shared" si="235"/>
        <v>61</v>
      </c>
      <c r="DY23">
        <v>1</v>
      </c>
      <c r="DZ23" s="67" t="s">
        <v>19</v>
      </c>
      <c r="EA23"/>
      <c r="EC23" s="5">
        <f t="shared" si="24"/>
        <v>22</v>
      </c>
      <c r="ED23" s="57">
        <v>19</v>
      </c>
      <c r="EE23" s="48" t="str">
        <f>IF(COUNTIF(ED2:ED22,ED23)&gt;0,"R","")</f>
        <v>R</v>
      </c>
      <c r="EF23" s="46">
        <f t="shared" si="236"/>
        <v>22</v>
      </c>
      <c r="EG23" s="6">
        <f t="shared" si="512"/>
        <v>3</v>
      </c>
      <c r="EH23" s="6">
        <f t="shared" si="237"/>
        <v>-66</v>
      </c>
      <c r="EI23" s="7">
        <f t="shared" si="238"/>
        <v>-84</v>
      </c>
      <c r="EJ23"/>
      <c r="EK23"/>
      <c r="EL23"/>
      <c r="EN23" s="5">
        <f t="shared" si="26"/>
        <v>22</v>
      </c>
      <c r="EO23" s="57">
        <v>29</v>
      </c>
      <c r="EP23" s="48" t="str">
        <f>IF(COUNTIF(EO2:EO22,EO23)&gt;0,"R","")</f>
        <v/>
      </c>
      <c r="EQ23" s="46">
        <f t="shared" si="239"/>
        <v>19</v>
      </c>
      <c r="ER23" s="6">
        <f t="shared" si="513"/>
        <v>2</v>
      </c>
      <c r="ES23" s="6">
        <f t="shared" si="240"/>
        <v>34</v>
      </c>
      <c r="ET23" s="7">
        <f t="shared" si="241"/>
        <v>119</v>
      </c>
      <c r="EU23">
        <v>2</v>
      </c>
      <c r="EV23"/>
      <c r="EW23"/>
      <c r="EY23" s="5">
        <f t="shared" si="28"/>
        <v>22</v>
      </c>
      <c r="EZ23" s="57">
        <v>25</v>
      </c>
      <c r="FA23" s="48" t="str">
        <f>IF(COUNTIF(EZ2:EZ22,EZ23)&gt;0,"R","")</f>
        <v>R</v>
      </c>
      <c r="FB23" s="46">
        <f t="shared" si="242"/>
        <v>24</v>
      </c>
      <c r="FC23" s="6">
        <f t="shared" si="514"/>
        <v>3</v>
      </c>
      <c r="FD23" s="6">
        <f t="shared" si="243"/>
        <v>-72</v>
      </c>
      <c r="FE23" s="7">
        <f t="shared" si="244"/>
        <v>-261</v>
      </c>
      <c r="FF23"/>
      <c r="FG23"/>
      <c r="FH23"/>
      <c r="FJ23" s="5">
        <f t="shared" si="30"/>
        <v>22</v>
      </c>
      <c r="FK23" s="57">
        <v>16</v>
      </c>
      <c r="FL23" s="48" t="str">
        <f>IF(COUNTIF(FK2:FK22,FK23)&gt;0,"R","")</f>
        <v/>
      </c>
      <c r="FM23" s="46">
        <f t="shared" si="245"/>
        <v>21</v>
      </c>
      <c r="FN23" s="6">
        <f t="shared" si="515"/>
        <v>1</v>
      </c>
      <c r="FO23" s="6">
        <f t="shared" si="246"/>
        <v>15</v>
      </c>
      <c r="FP23" s="7">
        <f t="shared" si="247"/>
        <v>10</v>
      </c>
      <c r="FQ23">
        <v>1</v>
      </c>
      <c r="FR23"/>
      <c r="FS23"/>
      <c r="FU23" s="5">
        <f t="shared" si="32"/>
        <v>22</v>
      </c>
      <c r="FV23" s="57">
        <v>26</v>
      </c>
      <c r="FW23" s="48" t="str">
        <f>IF(COUNTIF(FV2:FV22,FV23)&gt;0,"R","")</f>
        <v/>
      </c>
      <c r="FX23" s="46">
        <f t="shared" si="248"/>
        <v>24</v>
      </c>
      <c r="FY23" s="6">
        <f t="shared" si="516"/>
        <v>5</v>
      </c>
      <c r="FZ23" s="6">
        <f t="shared" si="249"/>
        <v>60</v>
      </c>
      <c r="GA23" s="7">
        <f t="shared" si="250"/>
        <v>-277</v>
      </c>
      <c r="GB23">
        <v>3</v>
      </c>
      <c r="GC23"/>
      <c r="GD23"/>
      <c r="GF23" s="5">
        <f t="shared" si="34"/>
        <v>22</v>
      </c>
      <c r="GG23" s="57">
        <v>36</v>
      </c>
      <c r="GH23" s="48" t="str">
        <f>IF(COUNTIF(GG2:GG22,GG23)&gt;0,"R","")</f>
        <v>R</v>
      </c>
      <c r="GI23" s="46">
        <f t="shared" si="251"/>
        <v>22</v>
      </c>
      <c r="GJ23" s="6">
        <f t="shared" si="517"/>
        <v>3</v>
      </c>
      <c r="GK23" s="6">
        <f t="shared" si="252"/>
        <v>-66</v>
      </c>
      <c r="GL23" s="7">
        <f t="shared" si="253"/>
        <v>-115</v>
      </c>
      <c r="GM23"/>
      <c r="GN23"/>
      <c r="GO23"/>
      <c r="GQ23" s="5">
        <f t="shared" si="36"/>
        <v>22</v>
      </c>
      <c r="GR23" s="57">
        <v>30</v>
      </c>
      <c r="GS23" s="48" t="str">
        <f>IF(COUNTIF(GR2:GR22,GR23)&gt;0,"R","")</f>
        <v>R</v>
      </c>
      <c r="GT23" s="46">
        <f t="shared" si="254"/>
        <v>24</v>
      </c>
      <c r="GU23" s="6">
        <f t="shared" si="518"/>
        <v>2</v>
      </c>
      <c r="GV23" s="6">
        <f t="shared" si="255"/>
        <v>-48</v>
      </c>
      <c r="GW23" s="7">
        <f t="shared" si="256"/>
        <v>-153</v>
      </c>
      <c r="GX23"/>
      <c r="GY23"/>
      <c r="GZ23"/>
      <c r="HB23" s="5">
        <f t="shared" si="38"/>
        <v>22</v>
      </c>
      <c r="HC23" s="57">
        <v>0</v>
      </c>
      <c r="HD23" s="48" t="str">
        <f>IF(COUNTIF(HC2:HC22,HC23)&gt;0,"R","")</f>
        <v/>
      </c>
      <c r="HE23" s="46">
        <f t="shared" si="257"/>
        <v>22</v>
      </c>
      <c r="HF23" s="6">
        <f t="shared" si="519"/>
        <v>2</v>
      </c>
      <c r="HG23" s="6">
        <f t="shared" si="258"/>
        <v>28</v>
      </c>
      <c r="HH23" s="7">
        <f t="shared" si="259"/>
        <v>52</v>
      </c>
      <c r="HI23">
        <v>2</v>
      </c>
      <c r="HJ23" s="67" t="s">
        <v>19</v>
      </c>
      <c r="HK23"/>
      <c r="HM23" s="5">
        <f t="shared" si="40"/>
        <v>22</v>
      </c>
      <c r="HN23" s="57">
        <v>18</v>
      </c>
      <c r="HO23" s="48" t="str">
        <f>IF(COUNTIF(HN2:HN22,HN23)&gt;0,"R","")</f>
        <v/>
      </c>
      <c r="HP23" s="46">
        <f t="shared" si="260"/>
        <v>22</v>
      </c>
      <c r="HQ23" s="6">
        <f t="shared" si="520"/>
        <v>3</v>
      </c>
      <c r="HR23" s="6">
        <f t="shared" si="261"/>
        <v>42</v>
      </c>
      <c r="HS23" s="7">
        <f t="shared" si="262"/>
        <v>-3</v>
      </c>
      <c r="HT23">
        <v>1</v>
      </c>
      <c r="HU23"/>
      <c r="HV23"/>
      <c r="HX23" s="5">
        <f t="shared" si="42"/>
        <v>22</v>
      </c>
      <c r="HY23" s="57">
        <v>4</v>
      </c>
      <c r="HZ23" s="48" t="str">
        <f>IF(COUNTIF(HY2:HY22,HY23)&gt;0,"R","")</f>
        <v>R</v>
      </c>
      <c r="IA23" s="46">
        <f t="shared" si="263"/>
        <v>23</v>
      </c>
      <c r="IB23" s="6">
        <f t="shared" si="521"/>
        <v>2</v>
      </c>
      <c r="IC23" s="6">
        <f t="shared" si="264"/>
        <v>-46</v>
      </c>
      <c r="ID23" s="7">
        <f t="shared" si="265"/>
        <v>-89</v>
      </c>
      <c r="IE23"/>
      <c r="IF23"/>
      <c r="IG23"/>
      <c r="II23" s="5">
        <f t="shared" si="44"/>
        <v>22</v>
      </c>
      <c r="IJ23" s="57">
        <v>8</v>
      </c>
      <c r="IK23" s="48" t="str">
        <f>IF(COUNTIF(IJ2:IJ22,IJ23)&gt;0,"R","")</f>
        <v>R</v>
      </c>
      <c r="IL23" s="46">
        <f t="shared" si="266"/>
        <v>20</v>
      </c>
      <c r="IM23" s="6">
        <f t="shared" si="522"/>
        <v>1</v>
      </c>
      <c r="IN23" s="6">
        <f t="shared" si="267"/>
        <v>-20</v>
      </c>
      <c r="IO23" s="7">
        <f t="shared" si="268"/>
        <v>36</v>
      </c>
      <c r="IP23"/>
      <c r="IQ23"/>
      <c r="IR23"/>
      <c r="IT23" s="5">
        <f t="shared" si="46"/>
        <v>22</v>
      </c>
      <c r="IU23" s="57">
        <v>2</v>
      </c>
      <c r="IV23" s="48" t="str">
        <f>IF(COUNTIF(IU2:IU22,IU23)&gt;0,"R","")</f>
        <v/>
      </c>
      <c r="IW23" s="46">
        <f t="shared" si="269"/>
        <v>21</v>
      </c>
      <c r="IX23" s="6">
        <f t="shared" si="523"/>
        <v>2</v>
      </c>
      <c r="IY23" s="6">
        <f t="shared" si="270"/>
        <v>30</v>
      </c>
      <c r="IZ23" s="7">
        <f t="shared" si="271"/>
        <v>85</v>
      </c>
      <c r="JA23">
        <v>2</v>
      </c>
      <c r="JB23"/>
      <c r="JC23"/>
      <c r="JE23" s="5">
        <f t="shared" si="48"/>
        <v>22</v>
      </c>
      <c r="JF23" s="57">
        <v>5</v>
      </c>
      <c r="JG23" s="48" t="str">
        <f>IF(COUNTIF(JF2:JF22,JF23)&gt;0,"R","")</f>
        <v/>
      </c>
      <c r="JH23" s="46">
        <f t="shared" si="272"/>
        <v>21</v>
      </c>
      <c r="JI23" s="6">
        <f t="shared" si="524"/>
        <v>3</v>
      </c>
      <c r="JJ23" s="6">
        <f t="shared" si="273"/>
        <v>45</v>
      </c>
      <c r="JK23" s="7">
        <f t="shared" si="274"/>
        <v>24</v>
      </c>
      <c r="JL23">
        <v>2</v>
      </c>
      <c r="JM23"/>
      <c r="JN23"/>
      <c r="JP23" s="5">
        <f t="shared" si="50"/>
        <v>22</v>
      </c>
      <c r="JQ23" s="57">
        <v>28</v>
      </c>
      <c r="JR23" s="48" t="str">
        <f>IF(COUNTIF(JQ2:JQ22,JQ23)&gt;0,"R","")</f>
        <v/>
      </c>
      <c r="JS23" s="46">
        <f t="shared" si="275"/>
        <v>23</v>
      </c>
      <c r="JT23" s="6">
        <f t="shared" si="525"/>
        <v>5</v>
      </c>
      <c r="JU23" s="6">
        <f t="shared" si="276"/>
        <v>65</v>
      </c>
      <c r="JV23" s="7">
        <f t="shared" si="277"/>
        <v>-216</v>
      </c>
      <c r="JW23">
        <v>3</v>
      </c>
      <c r="JX23"/>
      <c r="JY23"/>
      <c r="KA23" s="5">
        <f t="shared" si="52"/>
        <v>22</v>
      </c>
      <c r="KB23" s="57">
        <v>15</v>
      </c>
      <c r="KC23" s="48" t="str">
        <f>IF(COUNTIF(KB2:KB22,KB23)&gt;0,"R","")</f>
        <v/>
      </c>
      <c r="KD23" s="46">
        <f t="shared" si="278"/>
        <v>22</v>
      </c>
      <c r="KE23" s="6">
        <f t="shared" si="526"/>
        <v>3</v>
      </c>
      <c r="KF23" s="6">
        <f t="shared" si="279"/>
        <v>42</v>
      </c>
      <c r="KG23" s="7">
        <f t="shared" si="280"/>
        <v>-41</v>
      </c>
      <c r="KH23">
        <v>3</v>
      </c>
      <c r="KI23"/>
      <c r="KJ23"/>
      <c r="KL23" s="5">
        <f t="shared" si="54"/>
        <v>22</v>
      </c>
      <c r="KM23" s="57">
        <v>6</v>
      </c>
      <c r="KN23" s="48" t="str">
        <f>IF(COUNTIF(KM2:KM22,KM23)&gt;0,"R","")</f>
        <v>R</v>
      </c>
      <c r="KO23" s="46">
        <f t="shared" si="281"/>
        <v>22</v>
      </c>
      <c r="KP23" s="6">
        <f t="shared" si="527"/>
        <v>2</v>
      </c>
      <c r="KQ23" s="6">
        <f t="shared" si="282"/>
        <v>-44</v>
      </c>
      <c r="KR23" s="7">
        <f t="shared" si="283"/>
        <v>-54</v>
      </c>
      <c r="KS23"/>
      <c r="KT23"/>
      <c r="KU23"/>
      <c r="KW23" s="5">
        <f t="shared" si="56"/>
        <v>22</v>
      </c>
      <c r="KX23" s="57">
        <v>7</v>
      </c>
      <c r="KY23" s="48" t="str">
        <f>IF(COUNTIF(KX2:KX22,KX23)&gt;0,"R","")</f>
        <v>R</v>
      </c>
      <c r="KZ23" s="46">
        <f t="shared" si="284"/>
        <v>22</v>
      </c>
      <c r="LA23" s="6">
        <f t="shared" si="528"/>
        <v>3</v>
      </c>
      <c r="LB23" s="6">
        <f t="shared" si="285"/>
        <v>-66</v>
      </c>
      <c r="LC23" s="7">
        <f t="shared" si="286"/>
        <v>-161</v>
      </c>
      <c r="LD23"/>
      <c r="LE23"/>
      <c r="LF23"/>
      <c r="LH23" s="5">
        <f t="shared" si="58"/>
        <v>22</v>
      </c>
      <c r="LI23" s="57">
        <v>22</v>
      </c>
      <c r="LJ23" s="48" t="str">
        <f>IF(COUNTIF(LI2:LI22,LI23)&gt;0,"R","")</f>
        <v>R</v>
      </c>
      <c r="LK23" s="46">
        <f t="shared" si="287"/>
        <v>20</v>
      </c>
      <c r="LL23" s="6">
        <f t="shared" si="529"/>
        <v>2</v>
      </c>
      <c r="LM23" s="6">
        <f t="shared" si="288"/>
        <v>-40</v>
      </c>
      <c r="LN23" s="7">
        <f t="shared" si="289"/>
        <v>25</v>
      </c>
      <c r="LO23"/>
      <c r="LP23"/>
      <c r="LQ23"/>
      <c r="LS23" s="5">
        <f t="shared" si="60"/>
        <v>22</v>
      </c>
      <c r="LT23" s="57">
        <v>6</v>
      </c>
      <c r="LU23" s="48" t="str">
        <f>IF(COUNTIF(LT2:LT22,LT23)&gt;0,"R","")</f>
        <v/>
      </c>
      <c r="LV23" s="46">
        <f t="shared" si="290"/>
        <v>20</v>
      </c>
      <c r="LW23" s="6">
        <f t="shared" si="530"/>
        <v>2</v>
      </c>
      <c r="LX23" s="6">
        <f t="shared" si="291"/>
        <v>32</v>
      </c>
      <c r="LY23" s="7">
        <f t="shared" si="292"/>
        <v>83</v>
      </c>
      <c r="LZ23">
        <v>1</v>
      </c>
      <c r="MA23"/>
      <c r="MB23"/>
      <c r="MD23" s="5">
        <f t="shared" si="62"/>
        <v>22</v>
      </c>
      <c r="ME23" s="57">
        <v>25</v>
      </c>
      <c r="MF23" s="48" t="str">
        <f>IF(COUNTIF(ME2:ME22,ME23)&gt;0,"R","")</f>
        <v/>
      </c>
      <c r="MG23" s="46">
        <f t="shared" si="293"/>
        <v>19</v>
      </c>
      <c r="MH23" s="6">
        <f t="shared" si="531"/>
        <v>2</v>
      </c>
      <c r="MI23" s="6">
        <f t="shared" si="294"/>
        <v>34</v>
      </c>
      <c r="MJ23" s="7">
        <f t="shared" si="295"/>
        <v>74</v>
      </c>
      <c r="MK23">
        <v>2</v>
      </c>
      <c r="ML23"/>
      <c r="MM23"/>
      <c r="MO23" s="5">
        <f t="shared" si="64"/>
        <v>22</v>
      </c>
      <c r="MP23" s="57">
        <v>0</v>
      </c>
      <c r="MQ23" s="48" t="str">
        <f>IF(COUNTIF(MP2:MP22,MP23)&gt;0,"R","")</f>
        <v>R</v>
      </c>
      <c r="MR23" s="46">
        <f t="shared" si="296"/>
        <v>20</v>
      </c>
      <c r="MS23" s="6">
        <f t="shared" si="532"/>
        <v>3</v>
      </c>
      <c r="MT23" s="6">
        <f t="shared" si="297"/>
        <v>-60</v>
      </c>
      <c r="MU23" s="7">
        <f t="shared" si="298"/>
        <v>-62</v>
      </c>
      <c r="MV23"/>
      <c r="MW23"/>
      <c r="MX23"/>
      <c r="MZ23" s="5">
        <f t="shared" si="66"/>
        <v>22</v>
      </c>
      <c r="NA23" s="57">
        <v>14</v>
      </c>
      <c r="NB23" s="48" t="str">
        <f>IF(COUNTIF(NA2:NA22,NA23)&gt;0,"R","")</f>
        <v/>
      </c>
      <c r="NC23" s="46">
        <f t="shared" si="299"/>
        <v>24</v>
      </c>
      <c r="ND23" s="6">
        <f t="shared" si="533"/>
        <v>4</v>
      </c>
      <c r="NE23" s="6">
        <f t="shared" si="300"/>
        <v>48</v>
      </c>
      <c r="NF23" s="7">
        <f t="shared" si="301"/>
        <v>-240</v>
      </c>
      <c r="NG23">
        <v>1</v>
      </c>
      <c r="NH23"/>
      <c r="NI23"/>
      <c r="NK23" s="5">
        <f t="shared" si="68"/>
        <v>22</v>
      </c>
      <c r="NL23" s="57">
        <v>26</v>
      </c>
      <c r="NM23" s="48" t="str">
        <f>IF(COUNTIF(NL2:NL22,NL23)&gt;0,"R","")</f>
        <v>R</v>
      </c>
      <c r="NN23" s="46">
        <f t="shared" si="302"/>
        <v>20</v>
      </c>
      <c r="NO23" s="6">
        <f t="shared" si="534"/>
        <v>2</v>
      </c>
      <c r="NP23" s="6">
        <f t="shared" si="303"/>
        <v>-40</v>
      </c>
      <c r="NQ23" s="7">
        <f t="shared" si="304"/>
        <v>7</v>
      </c>
      <c r="NR23"/>
      <c r="NS23"/>
      <c r="NT23"/>
      <c r="NV23" s="5">
        <f t="shared" si="70"/>
        <v>22</v>
      </c>
      <c r="NW23" s="57">
        <v>0</v>
      </c>
      <c r="NX23" s="48" t="str">
        <f>IF(COUNTIF(NW2:NW22,NW23)&gt;0,"R","")</f>
        <v/>
      </c>
      <c r="NY23" s="46">
        <f t="shared" si="305"/>
        <v>22</v>
      </c>
      <c r="NZ23" s="6">
        <f t="shared" si="535"/>
        <v>3</v>
      </c>
      <c r="OA23" s="6">
        <f t="shared" si="306"/>
        <v>42</v>
      </c>
      <c r="OB23" s="7">
        <f t="shared" si="307"/>
        <v>36</v>
      </c>
      <c r="OC23">
        <v>3</v>
      </c>
      <c r="OD23"/>
      <c r="OE23"/>
      <c r="OG23" s="5">
        <f t="shared" si="72"/>
        <v>22</v>
      </c>
      <c r="OH23" s="57">
        <v>11</v>
      </c>
      <c r="OI23" s="48" t="str">
        <f>IF(COUNTIF(OH2:OH22,OH23)&gt;0,"R","")</f>
        <v>R</v>
      </c>
      <c r="OJ23" s="46">
        <f t="shared" si="308"/>
        <v>23</v>
      </c>
      <c r="OK23" s="6">
        <f t="shared" si="536"/>
        <v>3</v>
      </c>
      <c r="OL23" s="6">
        <f t="shared" si="309"/>
        <v>-69</v>
      </c>
      <c r="OM23" s="7">
        <f t="shared" si="310"/>
        <v>-148</v>
      </c>
      <c r="ON23"/>
      <c r="OO23"/>
      <c r="OP23"/>
      <c r="OR23" s="5">
        <f t="shared" si="74"/>
        <v>22</v>
      </c>
      <c r="OS23" s="57">
        <v>30</v>
      </c>
      <c r="OT23" s="48" t="str">
        <f>IF(COUNTIF(OS2:OS22,OS23)&gt;0,"R","")</f>
        <v/>
      </c>
      <c r="OU23" s="46">
        <f t="shared" si="311"/>
        <v>23</v>
      </c>
      <c r="OV23" s="6">
        <f t="shared" si="537"/>
        <v>5</v>
      </c>
      <c r="OW23" s="6">
        <f t="shared" si="312"/>
        <v>65</v>
      </c>
      <c r="OX23" s="7">
        <f t="shared" si="313"/>
        <v>-239</v>
      </c>
      <c r="OY23">
        <v>2</v>
      </c>
      <c r="OZ23"/>
      <c r="PA23"/>
      <c r="PC23" s="5">
        <f t="shared" si="76"/>
        <v>22</v>
      </c>
      <c r="PD23" s="57">
        <v>22</v>
      </c>
      <c r="PE23" s="48" t="str">
        <f>IF(COUNTIF(PD2:PD22,PD23)&gt;0,"R","")</f>
        <v>R</v>
      </c>
      <c r="PF23" s="46">
        <f t="shared" si="314"/>
        <v>19</v>
      </c>
      <c r="PG23" s="6">
        <f t="shared" si="538"/>
        <v>1</v>
      </c>
      <c r="PH23" s="6">
        <f t="shared" si="315"/>
        <v>-19</v>
      </c>
      <c r="PI23" s="7">
        <f t="shared" si="316"/>
        <v>69</v>
      </c>
      <c r="PJ23"/>
      <c r="PK23"/>
      <c r="PL23"/>
      <c r="PN23" s="5">
        <f t="shared" si="78"/>
        <v>22</v>
      </c>
      <c r="PO23" s="57">
        <v>25</v>
      </c>
      <c r="PP23" s="48" t="str">
        <f>IF(COUNTIF(PO2:PO22,PO23)&gt;0,"R","")</f>
        <v>R</v>
      </c>
      <c r="PQ23" s="46">
        <f t="shared" si="317"/>
        <v>17</v>
      </c>
      <c r="PR23" s="6">
        <f t="shared" si="539"/>
        <v>1</v>
      </c>
      <c r="PS23" s="6">
        <f t="shared" si="318"/>
        <v>-17</v>
      </c>
      <c r="PT23" s="7">
        <f t="shared" si="319"/>
        <v>112</v>
      </c>
      <c r="PU23"/>
      <c r="PV23"/>
      <c r="PW23"/>
      <c r="PY23" s="5">
        <f t="shared" si="80"/>
        <v>22</v>
      </c>
      <c r="PZ23" s="57">
        <v>21</v>
      </c>
      <c r="QA23" s="48" t="str">
        <f>IF(COUNTIF(PZ2:PZ22,PZ23)&gt;0,"R","")</f>
        <v/>
      </c>
      <c r="QB23" s="46">
        <f t="shared" si="320"/>
        <v>23</v>
      </c>
      <c r="QC23" s="6">
        <f t="shared" si="540"/>
        <v>3</v>
      </c>
      <c r="QD23" s="6">
        <f t="shared" si="321"/>
        <v>39</v>
      </c>
      <c r="QE23" s="7">
        <f t="shared" si="322"/>
        <v>-188</v>
      </c>
      <c r="QF23">
        <v>1</v>
      </c>
      <c r="QG23"/>
      <c r="QH23"/>
      <c r="QJ23" s="5">
        <f t="shared" si="82"/>
        <v>22</v>
      </c>
      <c r="QK23" s="57">
        <v>0</v>
      </c>
      <c r="QL23" s="48" t="str">
        <f>IF(COUNTIF(QK2:QK22,QK23)&gt;0,"R","")</f>
        <v>R</v>
      </c>
      <c r="QM23" s="46">
        <f t="shared" si="323"/>
        <v>18</v>
      </c>
      <c r="QN23" s="6">
        <f t="shared" si="541"/>
        <v>1</v>
      </c>
      <c r="QO23" s="6">
        <f t="shared" si="324"/>
        <v>-18</v>
      </c>
      <c r="QP23" s="7">
        <f t="shared" si="325"/>
        <v>93</v>
      </c>
      <c r="QQ23"/>
      <c r="QR23"/>
      <c r="QS23"/>
      <c r="QU23" s="5">
        <f t="shared" si="84"/>
        <v>22</v>
      </c>
      <c r="QV23" s="57">
        <v>32</v>
      </c>
      <c r="QW23" s="48" t="str">
        <f>IF(COUNTIF(QV2:QV22,QV23)&gt;0,"R","")</f>
        <v>R</v>
      </c>
      <c r="QX23" s="46">
        <f t="shared" si="326"/>
        <v>23</v>
      </c>
      <c r="QY23" s="6">
        <f t="shared" si="542"/>
        <v>3</v>
      </c>
      <c r="QZ23" s="6">
        <f t="shared" si="327"/>
        <v>-69</v>
      </c>
      <c r="RA23" s="7">
        <f t="shared" si="328"/>
        <v>-181</v>
      </c>
      <c r="RB23"/>
      <c r="RC23"/>
      <c r="RD23"/>
      <c r="RF23" s="5">
        <f t="shared" si="86"/>
        <v>22</v>
      </c>
      <c r="RG23" s="57">
        <v>2</v>
      </c>
      <c r="RH23" s="48" t="str">
        <f>IF(COUNTIF(RG2:RG22,RG23)&gt;0,"R","")</f>
        <v/>
      </c>
      <c r="RI23" s="46">
        <f t="shared" si="329"/>
        <v>25</v>
      </c>
      <c r="RJ23" s="6">
        <f t="shared" si="543"/>
        <v>5</v>
      </c>
      <c r="RK23" s="6">
        <f t="shared" si="330"/>
        <v>55</v>
      </c>
      <c r="RL23" s="7">
        <f t="shared" si="331"/>
        <v>-392</v>
      </c>
      <c r="RM23">
        <v>1</v>
      </c>
      <c r="RN23"/>
      <c r="RO23"/>
      <c r="RQ23" s="5">
        <f t="shared" si="88"/>
        <v>22</v>
      </c>
      <c r="RR23" s="57">
        <v>13</v>
      </c>
      <c r="RS23" s="48" t="str">
        <f>IF(COUNTIF(RR2:RR22,RR23)&gt;0,"R","")</f>
        <v/>
      </c>
      <c r="RT23" s="46">
        <f t="shared" si="332"/>
        <v>20</v>
      </c>
      <c r="RU23" s="6">
        <f t="shared" si="544"/>
        <v>2</v>
      </c>
      <c r="RV23" s="6">
        <f t="shared" si="333"/>
        <v>32</v>
      </c>
      <c r="RW23" s="7">
        <f t="shared" si="334"/>
        <v>62</v>
      </c>
      <c r="RX23">
        <v>2</v>
      </c>
      <c r="RY23"/>
      <c r="RZ23"/>
      <c r="SB23" s="5">
        <f t="shared" si="90"/>
        <v>22</v>
      </c>
      <c r="SC23" s="57">
        <v>29</v>
      </c>
      <c r="SD23" s="48" t="str">
        <f>IF(COUNTIF(SC2:SC22,SC23)&gt;0,"R","")</f>
        <v>R</v>
      </c>
      <c r="SE23" s="46">
        <f t="shared" si="335"/>
        <v>22</v>
      </c>
      <c r="SF23" s="6">
        <f t="shared" si="545"/>
        <v>3</v>
      </c>
      <c r="SG23" s="6">
        <f t="shared" si="336"/>
        <v>-66</v>
      </c>
      <c r="SH23" s="7">
        <f t="shared" si="337"/>
        <v>-122</v>
      </c>
      <c r="SI23"/>
      <c r="SJ23"/>
      <c r="SK23"/>
      <c r="SM23" s="5">
        <f t="shared" si="92"/>
        <v>22</v>
      </c>
      <c r="SN23" s="57">
        <v>15</v>
      </c>
      <c r="SO23" s="48" t="str">
        <f>IF(COUNTIF(SN2:SN22,SN23)&gt;0,"R","")</f>
        <v/>
      </c>
      <c r="SP23" s="46">
        <f t="shared" si="338"/>
        <v>21</v>
      </c>
      <c r="SQ23" s="6">
        <f t="shared" si="546"/>
        <v>1</v>
      </c>
      <c r="SR23" s="6">
        <f t="shared" si="339"/>
        <v>15</v>
      </c>
      <c r="SS23" s="7">
        <f t="shared" si="340"/>
        <v>7</v>
      </c>
      <c r="ST23">
        <v>1</v>
      </c>
      <c r="SU23"/>
      <c r="SV23"/>
      <c r="SX23" s="5">
        <f t="shared" si="94"/>
        <v>22</v>
      </c>
      <c r="SY23" s="57">
        <v>10</v>
      </c>
      <c r="SZ23" s="48" t="str">
        <f>IF(COUNTIF(SY2:SY22,SY23)&gt;0,"R","")</f>
        <v/>
      </c>
      <c r="TA23" s="46">
        <f t="shared" si="341"/>
        <v>20</v>
      </c>
      <c r="TB23" s="6">
        <f t="shared" si="547"/>
        <v>3</v>
      </c>
      <c r="TC23" s="6">
        <f t="shared" si="342"/>
        <v>48</v>
      </c>
      <c r="TD23" s="7">
        <f t="shared" si="343"/>
        <v>66</v>
      </c>
      <c r="TE23">
        <v>3</v>
      </c>
      <c r="TF23"/>
      <c r="TG23"/>
      <c r="TI23" s="5">
        <f t="shared" si="96"/>
        <v>22</v>
      </c>
      <c r="TJ23" s="57">
        <v>12</v>
      </c>
      <c r="TK23" s="48" t="str">
        <f>IF(COUNTIF(TJ2:TJ22,TJ23)&gt;0,"R","")</f>
        <v>R</v>
      </c>
      <c r="TL23" s="46">
        <f t="shared" si="344"/>
        <v>20</v>
      </c>
      <c r="TM23" s="6">
        <f t="shared" si="548"/>
        <v>1</v>
      </c>
      <c r="TN23" s="6">
        <f t="shared" si="345"/>
        <v>-20</v>
      </c>
      <c r="TO23" s="7">
        <f t="shared" si="346"/>
        <v>-24</v>
      </c>
      <c r="TP23"/>
      <c r="TQ23"/>
      <c r="TR23"/>
      <c r="TT23" s="5">
        <f t="shared" si="98"/>
        <v>22</v>
      </c>
      <c r="TU23" s="57">
        <v>4</v>
      </c>
      <c r="TV23" s="48" t="str">
        <f>IF(COUNTIF(TU2:TU22,TU23)&gt;0,"R","")</f>
        <v>R</v>
      </c>
      <c r="TW23" s="46">
        <f t="shared" si="347"/>
        <v>22</v>
      </c>
      <c r="TX23" s="6">
        <f t="shared" si="549"/>
        <v>3</v>
      </c>
      <c r="TY23" s="6">
        <f t="shared" si="348"/>
        <v>-66</v>
      </c>
      <c r="TZ23" s="7">
        <f t="shared" si="349"/>
        <v>-172</v>
      </c>
      <c r="UA23"/>
      <c r="UB23"/>
      <c r="UC23"/>
      <c r="UE23" s="5">
        <f t="shared" si="100"/>
        <v>22</v>
      </c>
      <c r="UF23" s="57">
        <v>4</v>
      </c>
      <c r="UG23" s="48" t="str">
        <f>IF(COUNTIF(UF2:UF22,UF23)&gt;0,"R","")</f>
        <v>R</v>
      </c>
      <c r="UH23" s="46">
        <f t="shared" si="350"/>
        <v>19</v>
      </c>
      <c r="UI23" s="6">
        <f t="shared" si="550"/>
        <v>1</v>
      </c>
      <c r="UJ23" s="6">
        <f t="shared" si="351"/>
        <v>-19</v>
      </c>
      <c r="UK23" s="7">
        <f t="shared" si="352"/>
        <v>59</v>
      </c>
      <c r="UL23"/>
      <c r="UM23"/>
      <c r="UN23"/>
      <c r="UP23" s="5">
        <f t="shared" si="102"/>
        <v>22</v>
      </c>
      <c r="UQ23" s="57">
        <v>32</v>
      </c>
      <c r="UR23" s="48" t="str">
        <f>IF(COUNTIF(UQ2:UQ22,UQ23)&gt;0,"R","")</f>
        <v>R</v>
      </c>
      <c r="US23" s="46">
        <f t="shared" si="353"/>
        <v>23</v>
      </c>
      <c r="UT23" s="6">
        <f t="shared" si="551"/>
        <v>4</v>
      </c>
      <c r="UU23" s="6">
        <f t="shared" si="354"/>
        <v>-92</v>
      </c>
      <c r="UV23" s="7">
        <f t="shared" si="355"/>
        <v>-297</v>
      </c>
      <c r="UW23"/>
      <c r="UX23"/>
      <c r="UY23"/>
      <c r="VA23" s="5">
        <f t="shared" si="104"/>
        <v>22</v>
      </c>
      <c r="VB23" s="57">
        <v>11</v>
      </c>
      <c r="VC23" s="48" t="str">
        <f>IF(COUNTIF(VB2:VB22,VB23)&gt;0,"R","")</f>
        <v>R</v>
      </c>
      <c r="VD23" s="46">
        <f t="shared" si="356"/>
        <v>21</v>
      </c>
      <c r="VE23" s="6">
        <f t="shared" si="552"/>
        <v>3</v>
      </c>
      <c r="VF23" s="6">
        <f t="shared" si="357"/>
        <v>-63</v>
      </c>
      <c r="VG23" s="7">
        <f t="shared" si="358"/>
        <v>-108</v>
      </c>
      <c r="VH23"/>
      <c r="VI23"/>
      <c r="VJ23"/>
      <c r="VL23" s="5">
        <f t="shared" si="106"/>
        <v>22</v>
      </c>
      <c r="VM23" s="57">
        <v>16</v>
      </c>
      <c r="VN23" s="48" t="str">
        <f>IF(COUNTIF(VM2:VM22,VM23)&gt;0,"R","")</f>
        <v/>
      </c>
      <c r="VO23" s="46">
        <f t="shared" si="359"/>
        <v>21</v>
      </c>
      <c r="VP23" s="6">
        <f t="shared" si="553"/>
        <v>1</v>
      </c>
      <c r="VQ23" s="6">
        <f t="shared" si="360"/>
        <v>15</v>
      </c>
      <c r="VR23" s="7">
        <f t="shared" si="361"/>
        <v>-33</v>
      </c>
      <c r="VS23">
        <v>1</v>
      </c>
      <c r="VT23"/>
      <c r="VU23"/>
      <c r="VW23" s="5">
        <f t="shared" si="108"/>
        <v>22</v>
      </c>
      <c r="VX23" s="57">
        <v>7</v>
      </c>
      <c r="VY23" s="48" t="str">
        <f>IF(COUNTIF(VX2:VX22,VX23)&gt;0,"R","")</f>
        <v/>
      </c>
      <c r="VZ23" s="46">
        <f t="shared" si="362"/>
        <v>18</v>
      </c>
      <c r="WA23" s="6">
        <f t="shared" si="554"/>
        <v>1</v>
      </c>
      <c r="WB23" s="6">
        <f t="shared" si="363"/>
        <v>18</v>
      </c>
      <c r="WC23" s="7">
        <f t="shared" si="364"/>
        <v>129</v>
      </c>
      <c r="WD23">
        <v>1</v>
      </c>
      <c r="WE23"/>
      <c r="WF23"/>
      <c r="WH23" s="5">
        <f t="shared" si="110"/>
        <v>22</v>
      </c>
      <c r="WI23" s="57">
        <v>5</v>
      </c>
      <c r="WJ23" s="48" t="str">
        <f>IF(COUNTIF(WI2:WI22,WI23)&gt;0,"R","")</f>
        <v/>
      </c>
      <c r="WK23" s="46">
        <f t="shared" si="365"/>
        <v>21</v>
      </c>
      <c r="WL23" s="6">
        <f t="shared" si="555"/>
        <v>2</v>
      </c>
      <c r="WM23" s="6">
        <f t="shared" si="366"/>
        <v>30</v>
      </c>
      <c r="WN23" s="7">
        <f t="shared" si="367"/>
        <v>67</v>
      </c>
      <c r="WO23">
        <v>2</v>
      </c>
      <c r="WP23"/>
      <c r="WQ23"/>
      <c r="WS23" s="5">
        <f t="shared" si="112"/>
        <v>22</v>
      </c>
      <c r="WT23" s="57">
        <v>18</v>
      </c>
      <c r="WU23" s="48" t="str">
        <f>IF(COUNTIF(WT2:WT22,WT23)&gt;0,"R","")</f>
        <v/>
      </c>
      <c r="WV23" s="46">
        <f t="shared" si="368"/>
        <v>22</v>
      </c>
      <c r="WW23" s="6">
        <f t="shared" si="556"/>
        <v>1</v>
      </c>
      <c r="WX23" s="6">
        <f t="shared" si="369"/>
        <v>14</v>
      </c>
      <c r="WY23" s="7">
        <f t="shared" si="370"/>
        <v>-2</v>
      </c>
      <c r="WZ23">
        <v>1</v>
      </c>
      <c r="XA23"/>
      <c r="XB23"/>
      <c r="XD23" s="5">
        <f t="shared" si="114"/>
        <v>22</v>
      </c>
      <c r="XE23" s="57">
        <v>17</v>
      </c>
      <c r="XF23" s="48" t="str">
        <f>IF(COUNTIF(XE2:XE22,XE23)&gt;0,"R","")</f>
        <v>R</v>
      </c>
      <c r="XG23" s="46">
        <f t="shared" si="371"/>
        <v>22</v>
      </c>
      <c r="XH23" s="6">
        <f t="shared" si="557"/>
        <v>2</v>
      </c>
      <c r="XI23" s="6">
        <f t="shared" si="372"/>
        <v>-44</v>
      </c>
      <c r="XJ23" s="7">
        <f t="shared" si="373"/>
        <v>-23</v>
      </c>
      <c r="XK23"/>
      <c r="XL23"/>
      <c r="XM23"/>
      <c r="XO23" s="5">
        <f t="shared" si="116"/>
        <v>22</v>
      </c>
      <c r="XP23" s="57">
        <v>35</v>
      </c>
      <c r="XQ23" s="48" t="str">
        <f>IF(COUNTIF(XP2:XP22,XP23)&gt;0,"R","")</f>
        <v/>
      </c>
      <c r="XR23" s="46">
        <f t="shared" si="374"/>
        <v>21</v>
      </c>
      <c r="XS23" s="6">
        <f t="shared" si="558"/>
        <v>4</v>
      </c>
      <c r="XT23" s="6">
        <f t="shared" si="375"/>
        <v>60</v>
      </c>
      <c r="XU23" s="7">
        <f t="shared" si="376"/>
        <v>-32</v>
      </c>
      <c r="XV23">
        <v>4</v>
      </c>
      <c r="XW23"/>
      <c r="XX23"/>
      <c r="XZ23" s="5">
        <f t="shared" si="118"/>
        <v>22</v>
      </c>
      <c r="YA23" s="57">
        <v>7</v>
      </c>
      <c r="YB23" s="48" t="str">
        <f>IF(COUNTIF(YA2:YA22,YA23)&gt;0,"R","")</f>
        <v/>
      </c>
      <c r="YC23" s="46">
        <f t="shared" si="377"/>
        <v>24</v>
      </c>
      <c r="YD23" s="6">
        <f t="shared" si="559"/>
        <v>3</v>
      </c>
      <c r="YE23" s="6">
        <f t="shared" si="378"/>
        <v>36</v>
      </c>
      <c r="YF23" s="7">
        <f t="shared" si="379"/>
        <v>-45</v>
      </c>
      <c r="YG23">
        <v>3</v>
      </c>
      <c r="YH23"/>
      <c r="YI23"/>
      <c r="YK23" s="5">
        <f t="shared" si="120"/>
        <v>22</v>
      </c>
      <c r="YL23" s="57">
        <v>6</v>
      </c>
      <c r="YM23" s="48" t="str">
        <f>IF(COUNTIF(YL2:YL22,YL23)&gt;0,"R","")</f>
        <v/>
      </c>
      <c r="YN23" s="46">
        <f t="shared" si="380"/>
        <v>21</v>
      </c>
      <c r="YO23" s="6">
        <f t="shared" si="560"/>
        <v>2</v>
      </c>
      <c r="YP23" s="6">
        <f t="shared" si="381"/>
        <v>30</v>
      </c>
      <c r="YQ23" s="7">
        <f t="shared" si="382"/>
        <v>52</v>
      </c>
      <c r="YR23">
        <v>2</v>
      </c>
      <c r="YS23"/>
      <c r="YT23"/>
      <c r="YU23"/>
      <c r="YV23" s="5">
        <f t="shared" si="122"/>
        <v>22</v>
      </c>
      <c r="YW23" s="57">
        <v>12</v>
      </c>
      <c r="YX23" s="48" t="str">
        <f>IF(COUNTIF(YW2:YW22,YW23)&gt;0,"R","")</f>
        <v/>
      </c>
      <c r="YY23" s="46">
        <f t="shared" si="383"/>
        <v>22</v>
      </c>
      <c r="YZ23" s="6">
        <f t="shared" si="561"/>
        <v>3</v>
      </c>
      <c r="ZA23" s="6">
        <f t="shared" si="384"/>
        <v>42</v>
      </c>
      <c r="ZB23" s="7">
        <f t="shared" si="385"/>
        <v>-18</v>
      </c>
      <c r="ZC23">
        <v>2</v>
      </c>
      <c r="ZD23"/>
      <c r="ZE23"/>
      <c r="ZG23" s="5">
        <f t="shared" si="124"/>
        <v>22</v>
      </c>
      <c r="ZH23" s="57">
        <v>0</v>
      </c>
      <c r="ZI23" s="48" t="str">
        <f>IF(COUNTIF(ZH2:ZH22,ZH23)&gt;0,"R","")</f>
        <v>R</v>
      </c>
      <c r="ZJ23" s="46">
        <f t="shared" si="386"/>
        <v>21</v>
      </c>
      <c r="ZK23" s="6">
        <f t="shared" si="562"/>
        <v>3</v>
      </c>
      <c r="ZL23" s="6">
        <f t="shared" si="387"/>
        <v>-63</v>
      </c>
      <c r="ZM23" s="7">
        <f t="shared" si="388"/>
        <v>-67</v>
      </c>
      <c r="ZN23"/>
      <c r="ZO23"/>
      <c r="ZP23"/>
      <c r="ZR23" s="5">
        <f t="shared" si="126"/>
        <v>22</v>
      </c>
      <c r="ZS23" s="57">
        <v>29</v>
      </c>
      <c r="ZT23" s="48" t="str">
        <f>IF(COUNTIF(ZS2:ZS22,ZS23)&gt;0,"R","")</f>
        <v>R</v>
      </c>
      <c r="ZU23" s="46">
        <f t="shared" si="389"/>
        <v>19</v>
      </c>
      <c r="ZV23" s="6">
        <f t="shared" si="563"/>
        <v>1</v>
      </c>
      <c r="ZW23" s="6">
        <f t="shared" si="390"/>
        <v>-19</v>
      </c>
      <c r="ZX23" s="7">
        <f t="shared" si="391"/>
        <v>35</v>
      </c>
      <c r="ZY23"/>
      <c r="ZZ23"/>
      <c r="AAA23"/>
      <c r="AAC23" s="5">
        <f t="shared" si="128"/>
        <v>22</v>
      </c>
      <c r="AAD23" s="57">
        <v>3</v>
      </c>
      <c r="AAE23" s="48" t="str">
        <f>IF(COUNTIF(AAD2:AAD22,AAD23)&gt;0,"R","")</f>
        <v/>
      </c>
      <c r="AAF23" s="46">
        <f t="shared" si="392"/>
        <v>23</v>
      </c>
      <c r="AAG23" s="6">
        <f t="shared" si="564"/>
        <v>4</v>
      </c>
      <c r="AAH23" s="6">
        <f t="shared" si="393"/>
        <v>52</v>
      </c>
      <c r="AAI23" s="7">
        <f t="shared" si="394"/>
        <v>-108</v>
      </c>
      <c r="AAJ23">
        <v>3</v>
      </c>
      <c r="AAK23"/>
      <c r="AAL23"/>
      <c r="AAN23" s="5">
        <f t="shared" si="130"/>
        <v>22</v>
      </c>
      <c r="AAO23" s="57">
        <v>9</v>
      </c>
      <c r="AAP23" s="48" t="str">
        <f>IF(COUNTIF(AAO2:AAO22,AAO23)&gt;0,"R","")</f>
        <v/>
      </c>
      <c r="AAQ23" s="46">
        <f t="shared" si="395"/>
        <v>21</v>
      </c>
      <c r="AAR23" s="6">
        <f t="shared" si="565"/>
        <v>1</v>
      </c>
      <c r="AAS23" s="6">
        <f t="shared" si="396"/>
        <v>15</v>
      </c>
      <c r="AAT23" s="7">
        <f t="shared" si="397"/>
        <v>49</v>
      </c>
      <c r="AAU23">
        <v>1</v>
      </c>
      <c r="AAV23"/>
      <c r="AAW23"/>
      <c r="AAY23" s="5">
        <f t="shared" si="132"/>
        <v>22</v>
      </c>
      <c r="AAZ23" s="57">
        <v>24</v>
      </c>
      <c r="ABA23" s="48" t="str">
        <f>IF(COUNTIF(AAZ2:AAZ22,AAZ23)&gt;0,"R","")</f>
        <v>R</v>
      </c>
      <c r="ABB23" s="46">
        <f t="shared" si="398"/>
        <v>18</v>
      </c>
      <c r="ABC23" s="6">
        <f t="shared" si="566"/>
        <v>1</v>
      </c>
      <c r="ABD23" s="6">
        <f t="shared" si="399"/>
        <v>-18</v>
      </c>
      <c r="ABE23" s="7">
        <f t="shared" si="400"/>
        <v>91</v>
      </c>
      <c r="ABF23"/>
      <c r="ABG23"/>
      <c r="ABH23"/>
      <c r="ABJ23" s="5">
        <f t="shared" si="134"/>
        <v>22</v>
      </c>
      <c r="ABK23" s="57">
        <v>26</v>
      </c>
      <c r="ABL23" s="48" t="str">
        <f>IF(COUNTIF(ABK2:ABK22,ABK23)&gt;0,"R","")</f>
        <v/>
      </c>
      <c r="ABM23" s="46">
        <f t="shared" si="401"/>
        <v>23</v>
      </c>
      <c r="ABN23" s="6">
        <f t="shared" si="567"/>
        <v>5</v>
      </c>
      <c r="ABO23" s="6">
        <f t="shared" si="402"/>
        <v>65</v>
      </c>
      <c r="ABP23" s="7">
        <f t="shared" si="403"/>
        <v>-188</v>
      </c>
      <c r="ABQ23">
        <v>5</v>
      </c>
      <c r="ABR23"/>
      <c r="ABS23"/>
      <c r="ABU23" s="5">
        <f t="shared" si="136"/>
        <v>22</v>
      </c>
      <c r="ABV23" s="57">
        <v>23</v>
      </c>
      <c r="ABW23" s="48" t="str">
        <f>IF(COUNTIF(ABV2:ABV22,ABV23)&gt;0,"R","")</f>
        <v/>
      </c>
      <c r="ABX23" s="46">
        <f t="shared" si="404"/>
        <v>20</v>
      </c>
      <c r="ABY23" s="6">
        <f t="shared" si="568"/>
        <v>1</v>
      </c>
      <c r="ABZ23" s="6">
        <f t="shared" si="405"/>
        <v>16</v>
      </c>
      <c r="ACA23" s="7">
        <f t="shared" si="406"/>
        <v>55</v>
      </c>
      <c r="ACB23">
        <v>1</v>
      </c>
      <c r="ACC23"/>
      <c r="ACD23"/>
      <c r="ACF23" s="5">
        <f t="shared" si="138"/>
        <v>22</v>
      </c>
      <c r="ACG23" s="57">
        <v>28</v>
      </c>
      <c r="ACH23" s="48" t="str">
        <f>IF(COUNTIF(ACG2:ACG22,ACG23)&gt;0,"R","")</f>
        <v>R</v>
      </c>
      <c r="ACI23" s="46">
        <f t="shared" si="407"/>
        <v>19</v>
      </c>
      <c r="ACJ23" s="6">
        <f t="shared" si="569"/>
        <v>1</v>
      </c>
      <c r="ACK23" s="6">
        <f t="shared" si="408"/>
        <v>-19</v>
      </c>
      <c r="ACL23" s="7">
        <f t="shared" si="409"/>
        <v>90</v>
      </c>
      <c r="ACM23"/>
      <c r="ACN23"/>
      <c r="ACO23"/>
      <c r="ACQ23" s="5">
        <f t="shared" si="140"/>
        <v>22</v>
      </c>
      <c r="ACR23" s="57">
        <v>14</v>
      </c>
      <c r="ACS23" s="48" t="str">
        <f>IF(COUNTIF(ACR2:ACR22,ACR23)&gt;0,"R","")</f>
        <v/>
      </c>
      <c r="ACT23" s="46">
        <f t="shared" si="410"/>
        <v>21</v>
      </c>
      <c r="ACU23" s="6">
        <f t="shared" si="570"/>
        <v>2</v>
      </c>
      <c r="ACV23" s="6">
        <f t="shared" si="411"/>
        <v>30</v>
      </c>
      <c r="ACW23" s="7">
        <f t="shared" si="412"/>
        <v>5</v>
      </c>
      <c r="ACX23">
        <v>2</v>
      </c>
      <c r="ACY23"/>
      <c r="ACZ23"/>
      <c r="ADB23" s="5">
        <f t="shared" si="142"/>
        <v>22</v>
      </c>
      <c r="ADC23" s="57">
        <v>32</v>
      </c>
      <c r="ADD23" s="48" t="str">
        <f>IF(COUNTIF(ADC2:ADC22,ADC23)&gt;0,"R","")</f>
        <v/>
      </c>
      <c r="ADE23" s="46">
        <f t="shared" si="413"/>
        <v>20</v>
      </c>
      <c r="ADF23" s="6">
        <f t="shared" si="571"/>
        <v>1</v>
      </c>
      <c r="ADG23" s="6">
        <f t="shared" si="414"/>
        <v>16</v>
      </c>
      <c r="ADH23" s="7">
        <f t="shared" si="415"/>
        <v>87</v>
      </c>
      <c r="ADI23">
        <v>1</v>
      </c>
      <c r="ADJ23"/>
      <c r="ADK23"/>
      <c r="ADM23" s="5">
        <f t="shared" si="144"/>
        <v>22</v>
      </c>
      <c r="ADN23" s="57">
        <v>14</v>
      </c>
      <c r="ADO23" s="48" t="str">
        <f>IF(COUNTIF(ADN2:ADN22,ADN23)&gt;0,"R","")</f>
        <v>R</v>
      </c>
      <c r="ADP23" s="46">
        <f t="shared" si="416"/>
        <v>22</v>
      </c>
      <c r="ADQ23" s="6">
        <f t="shared" si="572"/>
        <v>3</v>
      </c>
      <c r="ADR23" s="6">
        <f t="shared" si="417"/>
        <v>-66</v>
      </c>
      <c r="ADS23" s="7">
        <f t="shared" si="418"/>
        <v>-136</v>
      </c>
      <c r="ADT23"/>
      <c r="ADU23"/>
      <c r="ADV23"/>
      <c r="ADX23" s="5">
        <f t="shared" si="146"/>
        <v>22</v>
      </c>
      <c r="ADY23" s="57">
        <v>28</v>
      </c>
      <c r="ADZ23" s="48" t="str">
        <f>IF(COUNTIF(ADY2:ADY22,ADY23)&gt;0,"R","")</f>
        <v>R</v>
      </c>
      <c r="AEA23" s="46">
        <f t="shared" si="419"/>
        <v>17</v>
      </c>
      <c r="AEB23" s="6">
        <f t="shared" si="573"/>
        <v>1</v>
      </c>
      <c r="AEC23" s="6">
        <f t="shared" si="420"/>
        <v>-17</v>
      </c>
      <c r="AED23" s="7">
        <f t="shared" si="421"/>
        <v>110</v>
      </c>
      <c r="AEE23"/>
      <c r="AEF23"/>
      <c r="AEG23"/>
      <c r="AEI23" s="5">
        <f t="shared" si="148"/>
        <v>22</v>
      </c>
      <c r="AEJ23" s="57">
        <v>28</v>
      </c>
      <c r="AEK23" s="48" t="str">
        <f>IF(COUNTIF(AEJ2:AEJ22,AEJ23)&gt;0,"R","")</f>
        <v>R</v>
      </c>
      <c r="AEL23" s="46">
        <f t="shared" si="422"/>
        <v>25</v>
      </c>
      <c r="AEM23" s="6">
        <f t="shared" si="574"/>
        <v>6</v>
      </c>
      <c r="AEN23" s="6">
        <f t="shared" si="423"/>
        <v>-150</v>
      </c>
      <c r="AEO23" s="7">
        <f t="shared" si="424"/>
        <v>-544</v>
      </c>
      <c r="AEP23"/>
      <c r="AEQ23"/>
      <c r="AER23"/>
      <c r="AET23" s="5">
        <f t="shared" si="150"/>
        <v>22</v>
      </c>
      <c r="AEU23" s="57">
        <v>10</v>
      </c>
      <c r="AEV23" s="48" t="str">
        <f>IF(COUNTIF(AEU2:AEU22,AEU23)&gt;0,"R","")</f>
        <v/>
      </c>
      <c r="AEW23" s="46">
        <f t="shared" si="425"/>
        <v>19</v>
      </c>
      <c r="AEX23" s="6">
        <f t="shared" si="575"/>
        <v>2</v>
      </c>
      <c r="AEY23" s="6">
        <f t="shared" si="426"/>
        <v>34</v>
      </c>
      <c r="AEZ23" s="7">
        <f t="shared" si="427"/>
        <v>98</v>
      </c>
      <c r="AFA23">
        <v>1</v>
      </c>
      <c r="AFB23"/>
      <c r="AFC23"/>
      <c r="AFE23" s="5">
        <f t="shared" si="152"/>
        <v>22</v>
      </c>
      <c r="AFF23" s="57">
        <v>17</v>
      </c>
      <c r="AFG23" s="48" t="str">
        <f>IF(COUNTIF(AFF2:AFF22,AFF23)&gt;0,"R","")</f>
        <v/>
      </c>
      <c r="AFH23" s="46">
        <f t="shared" si="428"/>
        <v>21</v>
      </c>
      <c r="AFI23" s="6">
        <f t="shared" si="576"/>
        <v>2</v>
      </c>
      <c r="AFJ23" s="6">
        <f t="shared" si="429"/>
        <v>30</v>
      </c>
      <c r="AFK23" s="7">
        <f t="shared" si="430"/>
        <v>55</v>
      </c>
      <c r="AFL23">
        <v>1</v>
      </c>
      <c r="AFM23"/>
      <c r="AFN23"/>
      <c r="AFP23" s="5">
        <f t="shared" si="154"/>
        <v>22</v>
      </c>
      <c r="AFQ23" s="57">
        <v>34</v>
      </c>
      <c r="AFR23" s="48" t="str">
        <f>IF(COUNTIF(AFQ2:AFQ22,AFQ23)&gt;0,"R","")</f>
        <v>R</v>
      </c>
      <c r="AFS23" s="46">
        <f t="shared" si="431"/>
        <v>19</v>
      </c>
      <c r="AFT23" s="6">
        <f t="shared" si="577"/>
        <v>1</v>
      </c>
      <c r="AFU23" s="6">
        <f t="shared" si="432"/>
        <v>-19</v>
      </c>
      <c r="AFV23" s="7">
        <f t="shared" si="433"/>
        <v>63</v>
      </c>
      <c r="AFW23"/>
      <c r="AFX23"/>
      <c r="AFY23"/>
      <c r="AGA23" s="5">
        <f t="shared" si="156"/>
        <v>22</v>
      </c>
      <c r="AGB23" s="57">
        <v>22</v>
      </c>
      <c r="AGC23" s="48" t="str">
        <f>IF(COUNTIF(AGB2:AGB22,AGB23)&gt;0,"R","")</f>
        <v/>
      </c>
      <c r="AGD23" s="46">
        <f t="shared" si="434"/>
        <v>25</v>
      </c>
      <c r="AGE23" s="6">
        <f t="shared" si="578"/>
        <v>4</v>
      </c>
      <c r="AGF23" s="6">
        <f t="shared" si="435"/>
        <v>44</v>
      </c>
      <c r="AGG23" s="7">
        <f t="shared" si="436"/>
        <v>-472</v>
      </c>
      <c r="AGH23">
        <v>1</v>
      </c>
      <c r="AGI23"/>
      <c r="AGJ23"/>
      <c r="AGL23" s="5">
        <f t="shared" si="158"/>
        <v>22</v>
      </c>
      <c r="AGM23" s="57">
        <v>16</v>
      </c>
      <c r="AGN23" s="48" t="str">
        <f>IF(COUNTIF(AGM2:AGM22,AGM23)&gt;0,"R","")</f>
        <v>R</v>
      </c>
      <c r="AGO23" s="46">
        <f t="shared" si="437"/>
        <v>21</v>
      </c>
      <c r="AGP23" s="6">
        <f t="shared" si="579"/>
        <v>2</v>
      </c>
      <c r="AGQ23" s="6">
        <f t="shared" si="438"/>
        <v>-42</v>
      </c>
      <c r="AGR23" s="7">
        <f t="shared" si="439"/>
        <v>-28</v>
      </c>
      <c r="AGS23"/>
      <c r="AGT23"/>
      <c r="AGU23"/>
      <c r="AGW23" s="5">
        <f t="shared" si="160"/>
        <v>22</v>
      </c>
      <c r="AGX23" s="57">
        <v>13</v>
      </c>
      <c r="AGY23" s="48" t="str">
        <f>IF(COUNTIF(AGX2:AGX22,AGX23)&gt;0,"R","")</f>
        <v>R</v>
      </c>
      <c r="AGZ23" s="46">
        <f t="shared" si="440"/>
        <v>21</v>
      </c>
      <c r="AHA23" s="6">
        <f t="shared" si="580"/>
        <v>3</v>
      </c>
      <c r="AHB23" s="6">
        <f t="shared" si="441"/>
        <v>-63</v>
      </c>
      <c r="AHC23" s="7">
        <f t="shared" si="442"/>
        <v>-56</v>
      </c>
      <c r="AHD23"/>
      <c r="AHE23"/>
      <c r="AHF23"/>
      <c r="AHH23" s="5">
        <f t="shared" si="162"/>
        <v>22</v>
      </c>
      <c r="AHI23" s="57">
        <v>32</v>
      </c>
      <c r="AHJ23" s="48" t="str">
        <f>IF(COUNTIF(AHI2:AHI22,AHI23)&gt;0,"R","")</f>
        <v/>
      </c>
      <c r="AHK23" s="46">
        <f t="shared" si="443"/>
        <v>22</v>
      </c>
      <c r="AHL23" s="6">
        <f t="shared" si="581"/>
        <v>1</v>
      </c>
      <c r="AHM23" s="6">
        <f t="shared" si="444"/>
        <v>14</v>
      </c>
      <c r="AHN23" s="7">
        <f t="shared" si="445"/>
        <v>-39</v>
      </c>
      <c r="AHO23">
        <v>1</v>
      </c>
      <c r="AHP23"/>
      <c r="AHQ23"/>
      <c r="AHS23" s="5">
        <f t="shared" si="164"/>
        <v>22</v>
      </c>
      <c r="AHT23" s="57">
        <v>19</v>
      </c>
      <c r="AHU23" s="48" t="str">
        <f>IF(COUNTIF(AHT2:AHT22,AHT23)&gt;0,"R","")</f>
        <v>R</v>
      </c>
      <c r="AHV23" s="46">
        <f t="shared" si="446"/>
        <v>21</v>
      </c>
      <c r="AHW23" s="6">
        <f t="shared" si="582"/>
        <v>1</v>
      </c>
      <c r="AHX23" s="6">
        <f t="shared" si="447"/>
        <v>-21</v>
      </c>
      <c r="AHY23" s="7">
        <f t="shared" si="448"/>
        <v>9</v>
      </c>
      <c r="AHZ23"/>
      <c r="AIA23"/>
      <c r="AIB23"/>
      <c r="AID23" s="5">
        <f t="shared" si="166"/>
        <v>22</v>
      </c>
      <c r="AIE23" s="57">
        <v>33</v>
      </c>
      <c r="AIF23" s="48" t="str">
        <f>IF(COUNTIF(AIE2:AIE22,AIE23)&gt;0,"R","")</f>
        <v>R</v>
      </c>
      <c r="AIG23" s="46">
        <f t="shared" si="449"/>
        <v>19</v>
      </c>
      <c r="AIH23" s="6">
        <f t="shared" si="583"/>
        <v>1</v>
      </c>
      <c r="AII23" s="6">
        <f t="shared" si="450"/>
        <v>-19</v>
      </c>
      <c r="AIJ23" s="7">
        <f t="shared" si="451"/>
        <v>86</v>
      </c>
      <c r="AIK23"/>
      <c r="AIL23"/>
      <c r="AIM23"/>
      <c r="AIO23" s="5">
        <f t="shared" si="168"/>
        <v>22</v>
      </c>
      <c r="AIP23" s="57">
        <v>13</v>
      </c>
      <c r="AIQ23" s="48" t="str">
        <f>IF(COUNTIF(AIP2:AIP22,AIP23)&gt;0,"R","")</f>
        <v/>
      </c>
      <c r="AIR23" s="46">
        <f t="shared" si="452"/>
        <v>22</v>
      </c>
      <c r="AIS23" s="6">
        <f t="shared" si="584"/>
        <v>3</v>
      </c>
      <c r="AIT23" s="6">
        <f t="shared" si="453"/>
        <v>42</v>
      </c>
      <c r="AIU23" s="7">
        <f t="shared" si="454"/>
        <v>36</v>
      </c>
      <c r="AIV23">
        <v>3</v>
      </c>
      <c r="AIW23"/>
      <c r="AIX23"/>
      <c r="AIZ23" s="5">
        <f t="shared" si="170"/>
        <v>22</v>
      </c>
      <c r="AJA23" s="57">
        <v>4</v>
      </c>
      <c r="AJB23" s="48" t="str">
        <f>IF(COUNTIF(AJA2:AJA22,AJA23)&gt;0,"R","")</f>
        <v>R</v>
      </c>
      <c r="AJC23" s="46">
        <f t="shared" si="455"/>
        <v>19</v>
      </c>
      <c r="AJD23" s="6">
        <f t="shared" si="585"/>
        <v>2</v>
      </c>
      <c r="AJE23" s="6">
        <f t="shared" si="456"/>
        <v>-38</v>
      </c>
      <c r="AJF23" s="7">
        <f t="shared" si="457"/>
        <v>41</v>
      </c>
      <c r="AJG23"/>
      <c r="AJH23"/>
      <c r="AJI23"/>
      <c r="AJK23" s="5">
        <f t="shared" si="172"/>
        <v>22</v>
      </c>
      <c r="AJL23" s="57">
        <v>35</v>
      </c>
      <c r="AJM23" s="48" t="str">
        <f>IF(COUNTIF(AJL2:AJL22,AJL23)&gt;0,"R","")</f>
        <v/>
      </c>
      <c r="AJN23" s="46">
        <f t="shared" si="458"/>
        <v>19</v>
      </c>
      <c r="AJO23" s="6">
        <f t="shared" si="586"/>
        <v>1</v>
      </c>
      <c r="AJP23" s="6">
        <f t="shared" si="459"/>
        <v>17</v>
      </c>
      <c r="AJQ23" s="7">
        <f t="shared" si="460"/>
        <v>105</v>
      </c>
      <c r="AJR23">
        <v>1</v>
      </c>
      <c r="AJS23"/>
      <c r="AJT23"/>
      <c r="AJV23" s="5">
        <f t="shared" si="174"/>
        <v>22</v>
      </c>
      <c r="AJW23" s="57">
        <v>6</v>
      </c>
      <c r="AJX23" s="48" t="str">
        <f>IF(COUNTIF(AJW2:AJW22,AJW23)&gt;0,"R","")</f>
        <v>R</v>
      </c>
      <c r="AJY23" s="46">
        <f t="shared" si="461"/>
        <v>21</v>
      </c>
      <c r="AJZ23" s="6">
        <f t="shared" si="587"/>
        <v>4</v>
      </c>
      <c r="AKA23" s="6">
        <f t="shared" si="462"/>
        <v>-84</v>
      </c>
      <c r="AKB23" s="7">
        <f t="shared" si="463"/>
        <v>-151</v>
      </c>
      <c r="AKC23"/>
      <c r="AKD23"/>
      <c r="AKE23"/>
      <c r="AKG23" s="5">
        <f t="shared" si="176"/>
        <v>22</v>
      </c>
      <c r="AKH23" s="57">
        <v>14</v>
      </c>
      <c r="AKI23" s="48" t="str">
        <f>IF(COUNTIF(AKH2:AKH22,AKH23)&gt;0,"R","")</f>
        <v/>
      </c>
      <c r="AKJ23" s="46">
        <f t="shared" si="464"/>
        <v>22</v>
      </c>
      <c r="AKK23" s="6">
        <f t="shared" si="588"/>
        <v>3</v>
      </c>
      <c r="AKL23" s="6">
        <f t="shared" si="465"/>
        <v>42</v>
      </c>
      <c r="AKM23" s="7">
        <f t="shared" si="466"/>
        <v>-128</v>
      </c>
      <c r="AKN23">
        <v>1</v>
      </c>
      <c r="AKO23"/>
      <c r="AKP23"/>
      <c r="AKR23" s="5">
        <f t="shared" si="178"/>
        <v>22</v>
      </c>
      <c r="AKS23" s="57">
        <v>1</v>
      </c>
      <c r="AKT23" s="48" t="str">
        <f>IF(COUNTIF(AKS2:AKS22,AKS23)&gt;0,"R","")</f>
        <v/>
      </c>
      <c r="AKU23" s="46">
        <f t="shared" si="467"/>
        <v>17</v>
      </c>
      <c r="AKV23" s="6">
        <f t="shared" si="589"/>
        <v>1</v>
      </c>
      <c r="AKW23" s="6">
        <f t="shared" si="468"/>
        <v>19</v>
      </c>
      <c r="AKX23" s="7">
        <f t="shared" si="469"/>
        <v>142</v>
      </c>
      <c r="AKY23">
        <v>1</v>
      </c>
      <c r="AKZ23"/>
      <c r="ALA23"/>
      <c r="ALC23" s="5">
        <f t="shared" si="180"/>
        <v>22</v>
      </c>
      <c r="ALD23" s="57">
        <v>13</v>
      </c>
      <c r="ALE23" s="48" t="str">
        <f>IF(COUNTIF(ALD2:ALD22,ALD23)&gt;0,"R","")</f>
        <v>R</v>
      </c>
      <c r="ALF23" s="46">
        <f t="shared" si="470"/>
        <v>22</v>
      </c>
      <c r="ALG23" s="6">
        <f t="shared" si="590"/>
        <v>1</v>
      </c>
      <c r="ALH23" s="6">
        <f t="shared" si="471"/>
        <v>-22</v>
      </c>
      <c r="ALI23" s="7">
        <f t="shared" si="472"/>
        <v>-21</v>
      </c>
      <c r="ALJ23"/>
      <c r="ALK23"/>
      <c r="ALL23"/>
      <c r="ALN23" s="5">
        <f t="shared" si="182"/>
        <v>22</v>
      </c>
      <c r="ALO23" s="57">
        <v>22</v>
      </c>
      <c r="ALP23" s="48" t="str">
        <f>IF(COUNTIF(ALO2:ALO22,ALO23)&gt;0,"R","")</f>
        <v/>
      </c>
      <c r="ALQ23" s="46">
        <f t="shared" si="473"/>
        <v>22</v>
      </c>
      <c r="ALR23" s="6">
        <f t="shared" si="591"/>
        <v>2</v>
      </c>
      <c r="ALS23" s="6">
        <f t="shared" si="474"/>
        <v>28</v>
      </c>
      <c r="ALT23" s="7">
        <f t="shared" si="475"/>
        <v>14</v>
      </c>
      <c r="ALU23">
        <v>1</v>
      </c>
      <c r="ALV23"/>
      <c r="ALW23"/>
      <c r="ALY23" s="5">
        <f t="shared" si="184"/>
        <v>22</v>
      </c>
      <c r="ALZ23" s="57">
        <v>4</v>
      </c>
      <c r="AMA23" s="48" t="str">
        <f>IF(COUNTIF(ALZ2:ALZ22,ALZ23)&gt;0,"R","")</f>
        <v/>
      </c>
      <c r="AMB23" s="46">
        <f t="shared" si="476"/>
        <v>23</v>
      </c>
      <c r="AMC23" s="6">
        <f t="shared" si="592"/>
        <v>1</v>
      </c>
      <c r="AMD23" s="6">
        <f t="shared" si="477"/>
        <v>13</v>
      </c>
      <c r="AME23" s="7">
        <f t="shared" si="478"/>
        <v>-38</v>
      </c>
      <c r="AMF23">
        <v>1</v>
      </c>
      <c r="AMG23"/>
      <c r="AMH23"/>
      <c r="AMJ23" s="5">
        <f t="shared" si="186"/>
        <v>22</v>
      </c>
      <c r="AMK23" s="57">
        <v>0</v>
      </c>
      <c r="AML23" s="48" t="str">
        <f>IF(COUNTIF(AMK2:AMK22,AMK23)&gt;0,"R","")</f>
        <v/>
      </c>
      <c r="AMM23" s="46">
        <f t="shared" si="479"/>
        <v>20</v>
      </c>
      <c r="AMN23" s="6">
        <f t="shared" si="593"/>
        <v>3</v>
      </c>
      <c r="AMO23" s="6">
        <f t="shared" si="480"/>
        <v>48</v>
      </c>
      <c r="AMP23" s="7">
        <f t="shared" si="481"/>
        <v>50</v>
      </c>
      <c r="AMQ23">
        <v>3</v>
      </c>
      <c r="AMR23"/>
      <c r="AMS23"/>
      <c r="AMU23" s="5">
        <f t="shared" si="188"/>
        <v>22</v>
      </c>
      <c r="AMV23" s="57">
        <v>12</v>
      </c>
      <c r="AMW23" s="48" t="str">
        <f>IF(COUNTIF(AMV2:AMV22,AMV23)&gt;0,"R","")</f>
        <v>R</v>
      </c>
      <c r="AMX23" s="46">
        <f t="shared" si="482"/>
        <v>21</v>
      </c>
      <c r="AMY23" s="6">
        <f t="shared" si="594"/>
        <v>1</v>
      </c>
      <c r="AMZ23" s="6">
        <f t="shared" si="483"/>
        <v>-21</v>
      </c>
      <c r="ANA23" s="7">
        <f t="shared" si="484"/>
        <v>41</v>
      </c>
      <c r="ANB23"/>
      <c r="ANC23"/>
      <c r="AND23"/>
      <c r="ANF23" s="5">
        <f t="shared" si="190"/>
        <v>22</v>
      </c>
      <c r="ANG23" s="57">
        <v>4</v>
      </c>
      <c r="ANH23" s="48" t="str">
        <f>IF(COUNTIF(ANG2:ANG22,ANG23)&gt;0,"R","")</f>
        <v/>
      </c>
      <c r="ANI23" s="46">
        <f t="shared" si="485"/>
        <v>22</v>
      </c>
      <c r="ANJ23" s="6">
        <f t="shared" si="595"/>
        <v>3</v>
      </c>
      <c r="ANK23" s="6">
        <f t="shared" si="486"/>
        <v>42</v>
      </c>
      <c r="ANL23" s="7">
        <f t="shared" si="487"/>
        <v>-48</v>
      </c>
      <c r="ANM23">
        <v>1</v>
      </c>
      <c r="ANN23"/>
      <c r="ANO23"/>
      <c r="ANQ23" s="5">
        <f t="shared" si="192"/>
        <v>22</v>
      </c>
      <c r="ANR23" s="57">
        <v>20</v>
      </c>
      <c r="ANS23" s="48" t="str">
        <f>IF(COUNTIF(ANR2:ANR22,ANR23)&gt;0,"R","")</f>
        <v/>
      </c>
      <c r="ANT23" s="46">
        <f t="shared" si="488"/>
        <v>21</v>
      </c>
      <c r="ANU23" s="6">
        <f t="shared" si="596"/>
        <v>1</v>
      </c>
      <c r="ANV23" s="6">
        <f t="shared" si="489"/>
        <v>15</v>
      </c>
      <c r="ANW23" s="7">
        <f t="shared" si="490"/>
        <v>55</v>
      </c>
      <c r="ANX23">
        <v>1</v>
      </c>
      <c r="ANY23"/>
      <c r="ANZ23"/>
      <c r="AOB23" s="5">
        <f t="shared" si="194"/>
        <v>22</v>
      </c>
      <c r="AOC23" s="57">
        <v>10</v>
      </c>
      <c r="AOD23" s="48" t="str">
        <f>IF(COUNTIF(AOC2:AOC22,AOC23)&gt;0,"R","")</f>
        <v/>
      </c>
      <c r="AOE23" s="46">
        <f t="shared" si="491"/>
        <v>16</v>
      </c>
      <c r="AOF23" s="6">
        <f t="shared" si="597"/>
        <v>1</v>
      </c>
      <c r="AOG23" s="6">
        <f t="shared" si="492"/>
        <v>20</v>
      </c>
      <c r="AOH23" s="7">
        <f t="shared" si="493"/>
        <v>174</v>
      </c>
      <c r="AOI23">
        <v>1</v>
      </c>
      <c r="AOJ23"/>
      <c r="AOK23"/>
      <c r="AOM23" s="5">
        <f t="shared" si="196"/>
        <v>22</v>
      </c>
      <c r="AON23" s="57">
        <v>22</v>
      </c>
      <c r="AOO23" s="48" t="str">
        <f>IF(COUNTIF(AON2:AON22,AON23)&gt;0,"R","")</f>
        <v/>
      </c>
      <c r="AOP23" s="46">
        <f t="shared" si="494"/>
        <v>20</v>
      </c>
      <c r="AOQ23" s="6">
        <f t="shared" si="598"/>
        <v>2</v>
      </c>
      <c r="AOR23" s="6">
        <f t="shared" si="495"/>
        <v>32</v>
      </c>
      <c r="AOS23" s="7">
        <f t="shared" si="496"/>
        <v>56</v>
      </c>
      <c r="AOT23">
        <v>1</v>
      </c>
      <c r="AOU23"/>
      <c r="AOV23"/>
      <c r="AOX23" s="5">
        <f t="shared" si="198"/>
        <v>22</v>
      </c>
      <c r="AOY23" s="57">
        <v>35</v>
      </c>
      <c r="AOZ23" s="48" t="str">
        <f>IF(COUNTIF(AOY2:AOY22,AOY23)&gt;0,"R","")</f>
        <v>R</v>
      </c>
      <c r="APA23" s="46">
        <f t="shared" si="497"/>
        <v>17</v>
      </c>
      <c r="APB23" s="6">
        <f t="shared" si="599"/>
        <v>1</v>
      </c>
      <c r="APC23" s="6">
        <f t="shared" si="498"/>
        <v>-17</v>
      </c>
      <c r="APD23" s="7">
        <f t="shared" si="499"/>
        <v>114</v>
      </c>
      <c r="APE23"/>
      <c r="APF23"/>
      <c r="APG23"/>
    </row>
    <row r="24" spans="1:1099" ht="15.75" x14ac:dyDescent="0.25">
      <c r="A24" s="5">
        <f t="shared" si="0"/>
        <v>23</v>
      </c>
      <c r="B24" s="57">
        <v>28</v>
      </c>
      <c r="C24" s="48" t="str">
        <f>IF(COUNTIF(B2:B23,B24)&gt;0,"R","")</f>
        <v>R</v>
      </c>
      <c r="D24" s="46">
        <f t="shared" si="200"/>
        <v>21</v>
      </c>
      <c r="E24" s="6">
        <f t="shared" si="500"/>
        <v>3</v>
      </c>
      <c r="F24" s="6">
        <f t="shared" si="201"/>
        <v>-63</v>
      </c>
      <c r="G24" s="7">
        <f t="shared" si="202"/>
        <v>-74</v>
      </c>
      <c r="H24" s="44"/>
      <c r="I24" s="4"/>
      <c r="J24" s="4"/>
      <c r="L24" s="5">
        <f t="shared" si="2"/>
        <v>23</v>
      </c>
      <c r="M24" s="57">
        <v>21</v>
      </c>
      <c r="N24" s="48" t="str">
        <f>IF(COUNTIF(M2:M23,M24)&gt;0,"R","")</f>
        <v/>
      </c>
      <c r="O24" s="46">
        <f t="shared" si="203"/>
        <v>19</v>
      </c>
      <c r="P24" s="6">
        <f t="shared" si="501"/>
        <v>1</v>
      </c>
      <c r="Q24" s="6">
        <f t="shared" si="204"/>
        <v>17</v>
      </c>
      <c r="R24" s="7">
        <f t="shared" si="205"/>
        <v>50</v>
      </c>
      <c r="S24" s="44">
        <v>1</v>
      </c>
      <c r="T24" s="60" t="s">
        <v>19</v>
      </c>
      <c r="U24" s="4"/>
      <c r="W24" s="5">
        <f t="shared" si="4"/>
        <v>23</v>
      </c>
      <c r="X24" s="57">
        <v>27</v>
      </c>
      <c r="Y24" s="48" t="str">
        <f>IF(COUNTIF(X2:X23,X24)&gt;0,"R","")</f>
        <v/>
      </c>
      <c r="Z24" s="46">
        <f t="shared" si="206"/>
        <v>20</v>
      </c>
      <c r="AA24" s="6">
        <f t="shared" si="502"/>
        <v>6</v>
      </c>
      <c r="AB24" s="6">
        <f t="shared" si="207"/>
        <v>96</v>
      </c>
      <c r="AC24" s="7">
        <f t="shared" si="208"/>
        <v>-120</v>
      </c>
      <c r="AD24" s="44">
        <v>6</v>
      </c>
      <c r="AE24" s="4"/>
      <c r="AF24" s="4"/>
      <c r="AH24" s="5">
        <f t="shared" si="6"/>
        <v>23</v>
      </c>
      <c r="AI24" s="57">
        <v>31</v>
      </c>
      <c r="AJ24" s="48" t="str">
        <f>IF(COUNTIF(AI2:AI23,AI24)&gt;0,"R","")</f>
        <v/>
      </c>
      <c r="AK24" s="46">
        <f t="shared" si="209"/>
        <v>21</v>
      </c>
      <c r="AL24" s="6">
        <f t="shared" si="503"/>
        <v>3</v>
      </c>
      <c r="AM24" s="6">
        <f t="shared" si="210"/>
        <v>45</v>
      </c>
      <c r="AN24" s="7">
        <f t="shared" si="211"/>
        <v>-18</v>
      </c>
      <c r="AO24" s="44">
        <v>2</v>
      </c>
      <c r="AP24" s="4"/>
      <c r="AQ24" s="4"/>
      <c r="AS24" s="5">
        <f t="shared" si="8"/>
        <v>23</v>
      </c>
      <c r="AT24" s="57">
        <v>23</v>
      </c>
      <c r="AU24" s="48" t="str">
        <f>IF(COUNTIF(AT2:AT23,AT24)&gt;0,"R","")</f>
        <v>R</v>
      </c>
      <c r="AV24" s="46">
        <f t="shared" si="212"/>
        <v>20</v>
      </c>
      <c r="AW24" s="6">
        <f t="shared" si="504"/>
        <v>1</v>
      </c>
      <c r="AX24" s="6">
        <f t="shared" si="213"/>
        <v>-20</v>
      </c>
      <c r="AY24" s="7">
        <f t="shared" si="214"/>
        <v>23</v>
      </c>
      <c r="AZ24" s="44"/>
      <c r="BA24" s="4"/>
      <c r="BB24" s="4"/>
      <c r="BD24" s="5">
        <f t="shared" si="10"/>
        <v>23</v>
      </c>
      <c r="BE24" s="57">
        <v>25</v>
      </c>
      <c r="BF24" s="48" t="str">
        <f>IF(COUNTIF(BE2:BE23,BE24)&gt;0,"R","")</f>
        <v/>
      </c>
      <c r="BG24" s="46">
        <f t="shared" si="215"/>
        <v>20</v>
      </c>
      <c r="BH24" s="6">
        <f t="shared" si="505"/>
        <v>3</v>
      </c>
      <c r="BI24" s="6">
        <f t="shared" si="216"/>
        <v>48</v>
      </c>
      <c r="BJ24" s="7">
        <f t="shared" si="217"/>
        <v>14</v>
      </c>
      <c r="BK24" s="44">
        <v>1</v>
      </c>
      <c r="BL24" s="4"/>
      <c r="BM24" s="4"/>
      <c r="BO24" s="5">
        <f t="shared" si="12"/>
        <v>23</v>
      </c>
      <c r="BP24" s="57">
        <v>2</v>
      </c>
      <c r="BQ24" s="48" t="str">
        <f>IF(COUNTIF(BP2:BP23,BP24)&gt;0,"R","")</f>
        <v>R</v>
      </c>
      <c r="BR24" s="46">
        <f t="shared" si="218"/>
        <v>19</v>
      </c>
      <c r="BS24" s="6">
        <f t="shared" si="506"/>
        <v>1</v>
      </c>
      <c r="BT24" s="6">
        <f t="shared" si="219"/>
        <v>-19</v>
      </c>
      <c r="BU24" s="7">
        <f t="shared" si="220"/>
        <v>65</v>
      </c>
      <c r="BV24"/>
      <c r="BW24"/>
      <c r="BX24"/>
      <c r="BZ24" s="5">
        <f t="shared" si="14"/>
        <v>23</v>
      </c>
      <c r="CA24" s="57">
        <v>18</v>
      </c>
      <c r="CB24" s="48" t="str">
        <f>IF(COUNTIF(CA2:CA23,CA24)&gt;0,"R","")</f>
        <v>R</v>
      </c>
      <c r="CC24" s="46">
        <f t="shared" si="221"/>
        <v>20</v>
      </c>
      <c r="CD24" s="6">
        <f t="shared" si="507"/>
        <v>2</v>
      </c>
      <c r="CE24" s="6">
        <f t="shared" si="222"/>
        <v>-40</v>
      </c>
      <c r="CF24" s="7">
        <f t="shared" si="223"/>
        <v>-14</v>
      </c>
      <c r="CG24"/>
      <c r="CH24"/>
      <c r="CI24"/>
      <c r="CK24" s="5">
        <f t="shared" si="16"/>
        <v>23</v>
      </c>
      <c r="CL24" s="57">
        <v>19</v>
      </c>
      <c r="CM24" s="48" t="str">
        <f>IF(COUNTIF(CL2:CL23,CL24)&gt;0,"R","")</f>
        <v/>
      </c>
      <c r="CN24" s="46">
        <f t="shared" si="224"/>
        <v>18</v>
      </c>
      <c r="CO24" s="6">
        <f t="shared" si="508"/>
        <v>1</v>
      </c>
      <c r="CP24" s="6">
        <f t="shared" si="225"/>
        <v>18</v>
      </c>
      <c r="CQ24" s="7">
        <f t="shared" si="226"/>
        <v>115</v>
      </c>
      <c r="CR24">
        <v>1</v>
      </c>
      <c r="CS24"/>
      <c r="CT24"/>
      <c r="CV24" s="5">
        <f t="shared" si="18"/>
        <v>23</v>
      </c>
      <c r="CW24" s="57">
        <v>18</v>
      </c>
      <c r="CX24" s="48" t="str">
        <f>IF(COUNTIF(CW2:CW23,CW24)&gt;0,"R","")</f>
        <v/>
      </c>
      <c r="CY24" s="46">
        <f t="shared" si="227"/>
        <v>21</v>
      </c>
      <c r="CZ24" s="6">
        <f t="shared" si="509"/>
        <v>3</v>
      </c>
      <c r="DA24" s="6">
        <f t="shared" si="228"/>
        <v>45</v>
      </c>
      <c r="DB24" s="7">
        <f t="shared" si="229"/>
        <v>28</v>
      </c>
      <c r="DC24">
        <v>2</v>
      </c>
      <c r="DD24"/>
      <c r="DE24"/>
      <c r="DG24" s="5">
        <f t="shared" si="20"/>
        <v>23</v>
      </c>
      <c r="DH24" s="57">
        <v>15</v>
      </c>
      <c r="DI24" s="48" t="str">
        <f>IF(COUNTIF(DH2:DH23,DH24)&gt;0,"R","")</f>
        <v>R</v>
      </c>
      <c r="DJ24" s="46">
        <f t="shared" si="230"/>
        <v>19</v>
      </c>
      <c r="DK24" s="6">
        <f t="shared" si="510"/>
        <v>1</v>
      </c>
      <c r="DL24" s="6">
        <f t="shared" si="231"/>
        <v>-19</v>
      </c>
      <c r="DM24" s="7">
        <f t="shared" si="232"/>
        <v>49</v>
      </c>
      <c r="DN24"/>
      <c r="DO24"/>
      <c r="DP24"/>
      <c r="DR24" s="5">
        <f t="shared" si="22"/>
        <v>23</v>
      </c>
      <c r="DS24" s="57">
        <v>35</v>
      </c>
      <c r="DT24" s="48" t="str">
        <f>IF(COUNTIF(DS2:DS23,DS24)&gt;0,"R","")</f>
        <v>R</v>
      </c>
      <c r="DU24" s="46">
        <f t="shared" si="233"/>
        <v>20</v>
      </c>
      <c r="DV24" s="6">
        <f t="shared" si="511"/>
        <v>1</v>
      </c>
      <c r="DW24" s="6">
        <f t="shared" si="234"/>
        <v>-20</v>
      </c>
      <c r="DX24" s="7">
        <f t="shared" si="235"/>
        <v>41</v>
      </c>
      <c r="DY24"/>
      <c r="DZ24"/>
      <c r="EA24"/>
      <c r="EC24" s="5">
        <f t="shared" si="24"/>
        <v>23</v>
      </c>
      <c r="ED24" s="57">
        <v>27</v>
      </c>
      <c r="EE24" s="48" t="str">
        <f>IF(COUNTIF(ED2:ED23,ED24)&gt;0,"R","")</f>
        <v/>
      </c>
      <c r="EF24" s="46">
        <f t="shared" si="236"/>
        <v>22</v>
      </c>
      <c r="EG24" s="6">
        <f t="shared" si="512"/>
        <v>4</v>
      </c>
      <c r="EH24" s="6">
        <f t="shared" si="237"/>
        <v>56</v>
      </c>
      <c r="EI24" s="7">
        <f t="shared" si="238"/>
        <v>-28</v>
      </c>
      <c r="EJ24">
        <v>4</v>
      </c>
      <c r="EK24"/>
      <c r="EL24"/>
      <c r="EN24" s="5">
        <f t="shared" si="26"/>
        <v>23</v>
      </c>
      <c r="EO24" s="57">
        <v>2</v>
      </c>
      <c r="EP24" s="48" t="str">
        <f>IF(COUNTIF(EO2:EO23,EO24)&gt;0,"R","")</f>
        <v>R</v>
      </c>
      <c r="EQ24" s="46">
        <f t="shared" si="239"/>
        <v>18</v>
      </c>
      <c r="ER24" s="6">
        <f t="shared" si="513"/>
        <v>1</v>
      </c>
      <c r="ES24" s="6">
        <f t="shared" si="240"/>
        <v>-18</v>
      </c>
      <c r="ET24" s="7">
        <f t="shared" si="241"/>
        <v>101</v>
      </c>
      <c r="EU24"/>
      <c r="EV24"/>
      <c r="EW24"/>
      <c r="EY24" s="5">
        <f t="shared" si="28"/>
        <v>23</v>
      </c>
      <c r="EZ24" s="57">
        <v>0</v>
      </c>
      <c r="FA24" s="48" t="str">
        <f>IF(COUNTIF(EZ2:EZ23,EZ24)&gt;0,"R","")</f>
        <v/>
      </c>
      <c r="FB24" s="46">
        <f t="shared" si="242"/>
        <v>24</v>
      </c>
      <c r="FC24" s="6">
        <f t="shared" si="514"/>
        <v>4</v>
      </c>
      <c r="FD24" s="6">
        <f t="shared" si="243"/>
        <v>48</v>
      </c>
      <c r="FE24" s="7">
        <f t="shared" si="244"/>
        <v>-213</v>
      </c>
      <c r="FF24">
        <v>3</v>
      </c>
      <c r="FG24"/>
      <c r="FH24"/>
      <c r="FJ24" s="5">
        <f t="shared" si="30"/>
        <v>23</v>
      </c>
      <c r="FK24" s="57">
        <v>9</v>
      </c>
      <c r="FL24" s="48" t="str">
        <f>IF(COUNTIF(FK2:FK23,FK24)&gt;0,"R","")</f>
        <v>R</v>
      </c>
      <c r="FM24" s="46">
        <f t="shared" si="245"/>
        <v>20</v>
      </c>
      <c r="FN24" s="6">
        <f t="shared" si="515"/>
        <v>1</v>
      </c>
      <c r="FO24" s="6">
        <f t="shared" si="246"/>
        <v>-20</v>
      </c>
      <c r="FP24" s="7">
        <f t="shared" si="247"/>
        <v>-10</v>
      </c>
      <c r="FQ24"/>
      <c r="FR24"/>
      <c r="FS24"/>
      <c r="FU24" s="5">
        <f t="shared" si="32"/>
        <v>23</v>
      </c>
      <c r="FV24" s="57">
        <v>11</v>
      </c>
      <c r="FW24" s="48" t="str">
        <f>IF(COUNTIF(FV2:FV23,FV24)&gt;0,"R","")</f>
        <v>R</v>
      </c>
      <c r="FX24" s="46">
        <f t="shared" si="248"/>
        <v>23</v>
      </c>
      <c r="FY24" s="6">
        <f t="shared" si="516"/>
        <v>4</v>
      </c>
      <c r="FZ24" s="6">
        <f t="shared" si="249"/>
        <v>-92</v>
      </c>
      <c r="GA24" s="7">
        <f t="shared" si="250"/>
        <v>-369</v>
      </c>
      <c r="GB24"/>
      <c r="GC24"/>
      <c r="GD24"/>
      <c r="GF24" s="5">
        <f t="shared" si="34"/>
        <v>23</v>
      </c>
      <c r="GG24" s="57">
        <v>21</v>
      </c>
      <c r="GH24" s="48" t="str">
        <f>IF(COUNTIF(GG2:GG23,GG24)&gt;0,"R","")</f>
        <v>R</v>
      </c>
      <c r="GI24" s="46">
        <f t="shared" si="251"/>
        <v>22</v>
      </c>
      <c r="GJ24" s="6">
        <f t="shared" si="517"/>
        <v>4</v>
      </c>
      <c r="GK24" s="6">
        <f t="shared" si="252"/>
        <v>-88</v>
      </c>
      <c r="GL24" s="7">
        <f t="shared" si="253"/>
        <v>-203</v>
      </c>
      <c r="GM24"/>
      <c r="GN24"/>
      <c r="GO24"/>
      <c r="GQ24" s="5">
        <f t="shared" si="36"/>
        <v>23</v>
      </c>
      <c r="GR24" s="57">
        <v>24</v>
      </c>
      <c r="GS24" s="48" t="str">
        <f>IF(COUNTIF(GR2:GR23,GR24)&gt;0,"R","")</f>
        <v/>
      </c>
      <c r="GT24" s="46">
        <f t="shared" si="254"/>
        <v>24</v>
      </c>
      <c r="GU24" s="6">
        <f t="shared" si="518"/>
        <v>3</v>
      </c>
      <c r="GV24" s="6">
        <f t="shared" si="255"/>
        <v>36</v>
      </c>
      <c r="GW24" s="7">
        <f t="shared" si="256"/>
        <v>-117</v>
      </c>
      <c r="GX24">
        <v>2</v>
      </c>
      <c r="GY24"/>
      <c r="GZ24"/>
      <c r="HB24" s="5">
        <f t="shared" si="38"/>
        <v>23</v>
      </c>
      <c r="HC24" s="57">
        <v>34</v>
      </c>
      <c r="HD24" s="48" t="str">
        <f>IF(COUNTIF(HC2:HC23,HC24)&gt;0,"R","")</f>
        <v>R</v>
      </c>
      <c r="HE24" s="46">
        <f t="shared" si="257"/>
        <v>21</v>
      </c>
      <c r="HF24" s="6">
        <f t="shared" si="519"/>
        <v>1</v>
      </c>
      <c r="HG24" s="6">
        <f t="shared" si="258"/>
        <v>-21</v>
      </c>
      <c r="HH24" s="7">
        <f t="shared" si="259"/>
        <v>31</v>
      </c>
      <c r="HI24"/>
      <c r="HJ24"/>
      <c r="HK24"/>
      <c r="HM24" s="5">
        <f t="shared" si="40"/>
        <v>23</v>
      </c>
      <c r="HN24" s="57">
        <v>7</v>
      </c>
      <c r="HO24" s="48" t="str">
        <f>IF(COUNTIF(HN2:HN23,HN24)&gt;0,"R","")</f>
        <v/>
      </c>
      <c r="HP24" s="46">
        <f t="shared" si="260"/>
        <v>21</v>
      </c>
      <c r="HQ24" s="6">
        <f t="shared" si="520"/>
        <v>2</v>
      </c>
      <c r="HR24" s="6">
        <f t="shared" si="261"/>
        <v>30</v>
      </c>
      <c r="HS24" s="7">
        <f t="shared" si="262"/>
        <v>27</v>
      </c>
      <c r="HT24">
        <v>1</v>
      </c>
      <c r="HU24"/>
      <c r="HV24"/>
      <c r="HX24" s="5">
        <f t="shared" si="42"/>
        <v>23</v>
      </c>
      <c r="HY24" s="57">
        <v>31</v>
      </c>
      <c r="HZ24" s="48" t="str">
        <f>IF(COUNTIF(HY2:HY23,HY24)&gt;0,"R","")</f>
        <v>R</v>
      </c>
      <c r="IA24" s="46">
        <f t="shared" si="263"/>
        <v>23</v>
      </c>
      <c r="IB24" s="6">
        <f t="shared" si="521"/>
        <v>3</v>
      </c>
      <c r="IC24" s="6">
        <f t="shared" si="264"/>
        <v>-69</v>
      </c>
      <c r="ID24" s="7">
        <f t="shared" si="265"/>
        <v>-158</v>
      </c>
      <c r="IE24"/>
      <c r="IF24"/>
      <c r="IG24"/>
      <c r="II24" s="5">
        <f t="shared" si="44"/>
        <v>23</v>
      </c>
      <c r="IJ24" s="57">
        <v>4</v>
      </c>
      <c r="IK24" s="48" t="str">
        <f>IF(COUNTIF(IJ2:IJ23,IJ24)&gt;0,"R","")</f>
        <v/>
      </c>
      <c r="IL24" s="46">
        <f t="shared" si="266"/>
        <v>20</v>
      </c>
      <c r="IM24" s="6">
        <f t="shared" si="522"/>
        <v>2</v>
      </c>
      <c r="IN24" s="6">
        <f t="shared" si="267"/>
        <v>32</v>
      </c>
      <c r="IO24" s="7">
        <f t="shared" si="268"/>
        <v>68</v>
      </c>
      <c r="IP24">
        <v>2</v>
      </c>
      <c r="IQ24"/>
      <c r="IR24"/>
      <c r="IT24" s="5">
        <f t="shared" si="46"/>
        <v>23</v>
      </c>
      <c r="IU24" s="57">
        <v>3</v>
      </c>
      <c r="IV24" s="48" t="str">
        <f>IF(COUNTIF(IU2:IU23,IU24)&gt;0,"R","")</f>
        <v>R</v>
      </c>
      <c r="IW24" s="46">
        <f t="shared" si="269"/>
        <v>20</v>
      </c>
      <c r="IX24" s="6">
        <f t="shared" si="523"/>
        <v>1</v>
      </c>
      <c r="IY24" s="6">
        <f t="shared" si="270"/>
        <v>-20</v>
      </c>
      <c r="IZ24" s="7">
        <f t="shared" si="271"/>
        <v>65</v>
      </c>
      <c r="JA24"/>
      <c r="JB24"/>
      <c r="JC24"/>
      <c r="JE24" s="5">
        <f t="shared" si="48"/>
        <v>23</v>
      </c>
      <c r="JF24" s="57">
        <v>5</v>
      </c>
      <c r="JG24" s="48" t="str">
        <f>IF(COUNTIF(JF2:JF23,JF24)&gt;0,"R","")</f>
        <v>R</v>
      </c>
      <c r="JH24" s="46">
        <f t="shared" si="272"/>
        <v>20</v>
      </c>
      <c r="JI24" s="6">
        <f t="shared" si="524"/>
        <v>2</v>
      </c>
      <c r="JJ24" s="6">
        <f t="shared" si="273"/>
        <v>-40</v>
      </c>
      <c r="JK24" s="7">
        <f t="shared" si="274"/>
        <v>-16</v>
      </c>
      <c r="JL24"/>
      <c r="JM24"/>
      <c r="JN24"/>
      <c r="JP24" s="5">
        <f t="shared" si="50"/>
        <v>23</v>
      </c>
      <c r="JQ24" s="57">
        <v>12</v>
      </c>
      <c r="JR24" s="48" t="str">
        <f>IF(COUNTIF(JQ2:JQ23,JQ24)&gt;0,"R","")</f>
        <v>R</v>
      </c>
      <c r="JS24" s="46">
        <f t="shared" si="275"/>
        <v>22</v>
      </c>
      <c r="JT24" s="6">
        <f t="shared" si="525"/>
        <v>4</v>
      </c>
      <c r="JU24" s="6">
        <f t="shared" si="276"/>
        <v>-88</v>
      </c>
      <c r="JV24" s="7">
        <f t="shared" si="277"/>
        <v>-304</v>
      </c>
      <c r="JW24"/>
      <c r="JX24"/>
      <c r="JY24"/>
      <c r="KA24" s="5">
        <f t="shared" si="52"/>
        <v>23</v>
      </c>
      <c r="KB24" s="57">
        <v>11</v>
      </c>
      <c r="KC24" s="48" t="str">
        <f>IF(COUNTIF(KB2:KB23,KB24)&gt;0,"R","")</f>
        <v/>
      </c>
      <c r="KD24" s="46">
        <f t="shared" si="278"/>
        <v>21</v>
      </c>
      <c r="KE24" s="6">
        <f t="shared" si="526"/>
        <v>2</v>
      </c>
      <c r="KF24" s="6">
        <f t="shared" si="279"/>
        <v>30</v>
      </c>
      <c r="KG24" s="7">
        <f t="shared" si="280"/>
        <v>-11</v>
      </c>
      <c r="KH24">
        <v>1</v>
      </c>
      <c r="KI24"/>
      <c r="KJ24"/>
      <c r="KL24" s="5">
        <f t="shared" si="54"/>
        <v>23</v>
      </c>
      <c r="KM24" s="57">
        <v>16</v>
      </c>
      <c r="KN24" s="48" t="str">
        <f>IF(COUNTIF(KM2:KM23,KM24)&gt;0,"R","")</f>
        <v/>
      </c>
      <c r="KO24" s="46">
        <f t="shared" si="281"/>
        <v>22</v>
      </c>
      <c r="KP24" s="6">
        <f t="shared" si="527"/>
        <v>3</v>
      </c>
      <c r="KQ24" s="6">
        <f t="shared" si="282"/>
        <v>42</v>
      </c>
      <c r="KR24" s="7">
        <f t="shared" si="283"/>
        <v>-12</v>
      </c>
      <c r="KS24">
        <v>3</v>
      </c>
      <c r="KT24"/>
      <c r="KU24"/>
      <c r="KW24" s="5">
        <f t="shared" si="56"/>
        <v>23</v>
      </c>
      <c r="KX24" s="57">
        <v>5</v>
      </c>
      <c r="KY24" s="48" t="str">
        <f>IF(COUNTIF(KX2:KX23,KX24)&gt;0,"R","")</f>
        <v>R</v>
      </c>
      <c r="KZ24" s="46">
        <f t="shared" si="284"/>
        <v>22</v>
      </c>
      <c r="LA24" s="6">
        <f t="shared" si="528"/>
        <v>4</v>
      </c>
      <c r="LB24" s="6">
        <f t="shared" si="285"/>
        <v>-88</v>
      </c>
      <c r="LC24" s="7">
        <f t="shared" si="286"/>
        <v>-249</v>
      </c>
      <c r="LD24"/>
      <c r="LE24"/>
      <c r="LF24"/>
      <c r="LH24" s="5">
        <f t="shared" si="58"/>
        <v>23</v>
      </c>
      <c r="LI24" s="57">
        <v>26</v>
      </c>
      <c r="LJ24" s="48" t="str">
        <f>IF(COUNTIF(LI2:LI23,LI24)&gt;0,"R","")</f>
        <v>R</v>
      </c>
      <c r="LK24" s="46">
        <f t="shared" si="287"/>
        <v>20</v>
      </c>
      <c r="LL24" s="6">
        <f t="shared" si="529"/>
        <v>3</v>
      </c>
      <c r="LM24" s="6">
        <f t="shared" si="288"/>
        <v>-60</v>
      </c>
      <c r="LN24" s="7">
        <f t="shared" si="289"/>
        <v>-35</v>
      </c>
      <c r="LO24"/>
      <c r="LP24"/>
      <c r="LQ24"/>
      <c r="LS24" s="5">
        <f t="shared" si="60"/>
        <v>23</v>
      </c>
      <c r="LT24" s="57">
        <v>35</v>
      </c>
      <c r="LU24" s="48" t="str">
        <f>IF(COUNTIF(LT2:LT23,LT24)&gt;0,"R","")</f>
        <v>R</v>
      </c>
      <c r="LV24" s="46">
        <f t="shared" si="290"/>
        <v>19</v>
      </c>
      <c r="LW24" s="6">
        <f t="shared" si="530"/>
        <v>1</v>
      </c>
      <c r="LX24" s="6">
        <f t="shared" si="291"/>
        <v>-19</v>
      </c>
      <c r="LY24" s="7">
        <f t="shared" si="292"/>
        <v>64</v>
      </c>
      <c r="LZ24"/>
      <c r="MA24"/>
      <c r="MB24"/>
      <c r="MD24" s="5">
        <f t="shared" si="62"/>
        <v>23</v>
      </c>
      <c r="ME24" s="57">
        <v>1</v>
      </c>
      <c r="MF24" s="48" t="str">
        <f>IF(COUNTIF(ME2:ME23,ME24)&gt;0,"R","")</f>
        <v/>
      </c>
      <c r="MG24" s="46">
        <f t="shared" si="293"/>
        <v>18</v>
      </c>
      <c r="MH24" s="6">
        <f t="shared" si="531"/>
        <v>1</v>
      </c>
      <c r="MI24" s="6">
        <f t="shared" si="294"/>
        <v>18</v>
      </c>
      <c r="MJ24" s="7">
        <f t="shared" si="295"/>
        <v>92</v>
      </c>
      <c r="MK24">
        <v>1</v>
      </c>
      <c r="ML24"/>
      <c r="MM24"/>
      <c r="MO24" s="5">
        <f t="shared" si="64"/>
        <v>23</v>
      </c>
      <c r="MP24" s="57">
        <v>8</v>
      </c>
      <c r="MQ24" s="48" t="str">
        <f>IF(COUNTIF(MP2:MP23,MP24)&gt;0,"R","")</f>
        <v>R</v>
      </c>
      <c r="MR24" s="46">
        <f t="shared" si="296"/>
        <v>20</v>
      </c>
      <c r="MS24" s="6">
        <f t="shared" si="532"/>
        <v>4</v>
      </c>
      <c r="MT24" s="6">
        <f t="shared" si="297"/>
        <v>-80</v>
      </c>
      <c r="MU24" s="7">
        <f t="shared" si="298"/>
        <v>-142</v>
      </c>
      <c r="MV24"/>
      <c r="MW24"/>
      <c r="MX24"/>
      <c r="MZ24" s="5">
        <f t="shared" si="66"/>
        <v>23</v>
      </c>
      <c r="NA24" s="57">
        <v>16</v>
      </c>
      <c r="NB24" s="48" t="str">
        <f>IF(COUNTIF(NA2:NA23,NA24)&gt;0,"R","")</f>
        <v>R</v>
      </c>
      <c r="NC24" s="46">
        <f t="shared" si="299"/>
        <v>23</v>
      </c>
      <c r="ND24" s="6">
        <f t="shared" si="533"/>
        <v>3</v>
      </c>
      <c r="NE24" s="6">
        <f t="shared" si="300"/>
        <v>-69</v>
      </c>
      <c r="NF24" s="7">
        <f t="shared" si="301"/>
        <v>-309</v>
      </c>
      <c r="NG24"/>
      <c r="NH24"/>
      <c r="NI24"/>
      <c r="NK24" s="5">
        <f t="shared" si="68"/>
        <v>23</v>
      </c>
      <c r="NL24" s="57">
        <v>3</v>
      </c>
      <c r="NM24" s="48" t="str">
        <f>IF(COUNTIF(NL2:NL23,NL24)&gt;0,"R","")</f>
        <v/>
      </c>
      <c r="NN24" s="46">
        <f t="shared" si="302"/>
        <v>20</v>
      </c>
      <c r="NO24" s="6">
        <f t="shared" si="534"/>
        <v>3</v>
      </c>
      <c r="NP24" s="6">
        <f t="shared" si="303"/>
        <v>48</v>
      </c>
      <c r="NQ24" s="7">
        <f t="shared" si="304"/>
        <v>55</v>
      </c>
      <c r="NR24">
        <v>2</v>
      </c>
      <c r="NS24"/>
      <c r="NT24"/>
      <c r="NV24" s="5">
        <f t="shared" si="70"/>
        <v>23</v>
      </c>
      <c r="NW24" s="57">
        <v>3</v>
      </c>
      <c r="NX24" s="48" t="str">
        <f>IF(COUNTIF(NW2:NW23,NW24)&gt;0,"R","")</f>
        <v>R</v>
      </c>
      <c r="NY24" s="46">
        <f t="shared" si="305"/>
        <v>21</v>
      </c>
      <c r="NZ24" s="6">
        <f t="shared" si="535"/>
        <v>2</v>
      </c>
      <c r="OA24" s="6">
        <f t="shared" si="306"/>
        <v>-42</v>
      </c>
      <c r="OB24" s="7">
        <f t="shared" si="307"/>
        <v>-6</v>
      </c>
      <c r="OC24"/>
      <c r="OD24"/>
      <c r="OE24"/>
      <c r="OG24" s="5">
        <f t="shared" si="72"/>
        <v>23</v>
      </c>
      <c r="OH24" s="57">
        <v>12</v>
      </c>
      <c r="OI24" s="48" t="str">
        <f>IF(COUNTIF(OH2:OH23,OH24)&gt;0,"R","")</f>
        <v/>
      </c>
      <c r="OJ24" s="46">
        <f t="shared" si="308"/>
        <v>23</v>
      </c>
      <c r="OK24" s="6">
        <f t="shared" si="536"/>
        <v>4</v>
      </c>
      <c r="OL24" s="6">
        <f t="shared" si="309"/>
        <v>52</v>
      </c>
      <c r="OM24" s="7">
        <f t="shared" si="310"/>
        <v>-96</v>
      </c>
      <c r="ON24">
        <v>4</v>
      </c>
      <c r="OO24"/>
      <c r="OP24"/>
      <c r="OR24" s="5">
        <f t="shared" si="74"/>
        <v>23</v>
      </c>
      <c r="OS24" s="57">
        <v>35</v>
      </c>
      <c r="OT24" s="48" t="str">
        <f>IF(COUNTIF(OS2:OS23,OS24)&gt;0,"R","")</f>
        <v/>
      </c>
      <c r="OU24" s="46">
        <f t="shared" si="311"/>
        <v>22</v>
      </c>
      <c r="OV24" s="6">
        <f t="shared" si="537"/>
        <v>4</v>
      </c>
      <c r="OW24" s="6">
        <f t="shared" si="312"/>
        <v>56</v>
      </c>
      <c r="OX24" s="7">
        <f t="shared" si="313"/>
        <v>-183</v>
      </c>
      <c r="OY24">
        <v>3</v>
      </c>
      <c r="OZ24"/>
      <c r="PA24"/>
      <c r="PC24" s="5">
        <f t="shared" si="76"/>
        <v>23</v>
      </c>
      <c r="PD24" s="57">
        <v>10</v>
      </c>
      <c r="PE24" s="48" t="str">
        <f>IF(COUNTIF(PD2:PD23,PD24)&gt;0,"R","")</f>
        <v/>
      </c>
      <c r="PF24" s="46">
        <f t="shared" si="314"/>
        <v>19</v>
      </c>
      <c r="PG24" s="6">
        <f t="shared" si="538"/>
        <v>2</v>
      </c>
      <c r="PH24" s="6">
        <f t="shared" si="315"/>
        <v>34</v>
      </c>
      <c r="PI24" s="7">
        <f t="shared" si="316"/>
        <v>103</v>
      </c>
      <c r="PJ24">
        <v>2</v>
      </c>
      <c r="PK24"/>
      <c r="PL24"/>
      <c r="PN24" s="5">
        <f t="shared" si="78"/>
        <v>23</v>
      </c>
      <c r="PO24" s="57">
        <v>35</v>
      </c>
      <c r="PP24" s="48" t="str">
        <f>IF(COUNTIF(PO2:PO23,PO24)&gt;0,"R","")</f>
        <v/>
      </c>
      <c r="PQ24" s="46">
        <f t="shared" si="317"/>
        <v>17</v>
      </c>
      <c r="PR24" s="6">
        <f t="shared" si="539"/>
        <v>2</v>
      </c>
      <c r="PS24" s="6">
        <f t="shared" si="318"/>
        <v>38</v>
      </c>
      <c r="PT24" s="7">
        <f t="shared" si="319"/>
        <v>150</v>
      </c>
      <c r="PU24">
        <v>2</v>
      </c>
      <c r="PV24"/>
      <c r="PW24"/>
      <c r="PY24" s="5">
        <f t="shared" si="80"/>
        <v>23</v>
      </c>
      <c r="PZ24" s="57">
        <v>25</v>
      </c>
      <c r="QA24" s="48" t="str">
        <f>IF(COUNTIF(PZ2:PZ23,PZ24)&gt;0,"R","")</f>
        <v/>
      </c>
      <c r="QB24" s="46">
        <f t="shared" si="320"/>
        <v>22</v>
      </c>
      <c r="QC24" s="6">
        <f t="shared" si="540"/>
        <v>2</v>
      </c>
      <c r="QD24" s="6">
        <f t="shared" si="321"/>
        <v>28</v>
      </c>
      <c r="QE24" s="7">
        <f t="shared" si="322"/>
        <v>-160</v>
      </c>
      <c r="QF24">
        <v>1</v>
      </c>
      <c r="QG24"/>
      <c r="QH24"/>
      <c r="QJ24" s="5">
        <f t="shared" si="82"/>
        <v>23</v>
      </c>
      <c r="QK24" s="57">
        <v>9</v>
      </c>
      <c r="QL24" s="48" t="str">
        <f>IF(COUNTIF(QK2:QK23,QK24)&gt;0,"R","")</f>
        <v>R</v>
      </c>
      <c r="QM24" s="46">
        <f t="shared" si="323"/>
        <v>18</v>
      </c>
      <c r="QN24" s="6">
        <f t="shared" si="541"/>
        <v>2</v>
      </c>
      <c r="QO24" s="6">
        <f t="shared" si="324"/>
        <v>-36</v>
      </c>
      <c r="QP24" s="7">
        <f t="shared" si="325"/>
        <v>57</v>
      </c>
      <c r="QQ24"/>
      <c r="QR24"/>
      <c r="QS24"/>
      <c r="QU24" s="5">
        <f t="shared" si="84"/>
        <v>23</v>
      </c>
      <c r="QV24" s="57">
        <v>22</v>
      </c>
      <c r="QW24" s="48" t="str">
        <f>IF(COUNTIF(QV2:QV23,QV24)&gt;0,"R","")</f>
        <v/>
      </c>
      <c r="QX24" s="46">
        <f t="shared" si="326"/>
        <v>23</v>
      </c>
      <c r="QY24" s="6">
        <f t="shared" si="542"/>
        <v>4</v>
      </c>
      <c r="QZ24" s="6">
        <f t="shared" si="327"/>
        <v>52</v>
      </c>
      <c r="RA24" s="7">
        <f t="shared" si="328"/>
        <v>-129</v>
      </c>
      <c r="RB24">
        <v>2</v>
      </c>
      <c r="RC24"/>
      <c r="RD24"/>
      <c r="RF24" s="5">
        <f t="shared" si="86"/>
        <v>23</v>
      </c>
      <c r="RG24" s="57">
        <v>33</v>
      </c>
      <c r="RH24" s="48" t="str">
        <f>IF(COUNTIF(RG2:RG23,RG24)&gt;0,"R","")</f>
        <v/>
      </c>
      <c r="RI24" s="46">
        <f t="shared" si="329"/>
        <v>24</v>
      </c>
      <c r="RJ24" s="6">
        <f t="shared" si="543"/>
        <v>4</v>
      </c>
      <c r="RK24" s="6">
        <f t="shared" si="330"/>
        <v>48</v>
      </c>
      <c r="RL24" s="7">
        <f t="shared" si="331"/>
        <v>-344</v>
      </c>
      <c r="RM24">
        <v>1</v>
      </c>
      <c r="RN24"/>
      <c r="RO24"/>
      <c r="RQ24" s="5">
        <f t="shared" si="88"/>
        <v>23</v>
      </c>
      <c r="RR24" s="57">
        <v>33</v>
      </c>
      <c r="RS24" s="48" t="str">
        <f>IF(COUNTIF(RR2:RR23,RR24)&gt;0,"R","")</f>
        <v/>
      </c>
      <c r="RT24" s="46">
        <f t="shared" si="332"/>
        <v>19</v>
      </c>
      <c r="RU24" s="6">
        <f t="shared" si="544"/>
        <v>1</v>
      </c>
      <c r="RV24" s="6">
        <f t="shared" si="333"/>
        <v>17</v>
      </c>
      <c r="RW24" s="7">
        <f t="shared" si="334"/>
        <v>79</v>
      </c>
      <c r="RX24">
        <v>1</v>
      </c>
      <c r="RY24"/>
      <c r="RZ24"/>
      <c r="SB24" s="5">
        <f t="shared" si="90"/>
        <v>23</v>
      </c>
      <c r="SC24" s="57">
        <v>27</v>
      </c>
      <c r="SD24" s="48" t="str">
        <f>IF(COUNTIF(SC2:SC23,SC24)&gt;0,"R","")</f>
        <v/>
      </c>
      <c r="SE24" s="46">
        <f t="shared" si="335"/>
        <v>22</v>
      </c>
      <c r="SF24" s="6">
        <f t="shared" si="545"/>
        <v>4</v>
      </c>
      <c r="SG24" s="6">
        <f t="shared" si="336"/>
        <v>56</v>
      </c>
      <c r="SH24" s="7">
        <f t="shared" si="337"/>
        <v>-66</v>
      </c>
      <c r="SI24">
        <v>3</v>
      </c>
      <c r="SJ24"/>
      <c r="SK24"/>
      <c r="SM24" s="5">
        <f t="shared" si="92"/>
        <v>23</v>
      </c>
      <c r="SN24" s="57">
        <v>0</v>
      </c>
      <c r="SO24" s="48" t="str">
        <f>IF(COUNTIF(SN2:SN23,SN24)&gt;0,"R","")</f>
        <v>R</v>
      </c>
      <c r="SP24" s="46">
        <f t="shared" si="338"/>
        <v>20</v>
      </c>
      <c r="SQ24" s="6">
        <f t="shared" si="546"/>
        <v>1</v>
      </c>
      <c r="SR24" s="6">
        <f t="shared" si="339"/>
        <v>-20</v>
      </c>
      <c r="SS24" s="7">
        <f t="shared" si="340"/>
        <v>-13</v>
      </c>
      <c r="ST24"/>
      <c r="SU24"/>
      <c r="SV24"/>
      <c r="SX24" s="5">
        <f t="shared" si="94"/>
        <v>23</v>
      </c>
      <c r="SY24" s="57">
        <v>26</v>
      </c>
      <c r="SZ24" s="48" t="str">
        <f>IF(COUNTIF(SY2:SY23,SY24)&gt;0,"R","")</f>
        <v>R</v>
      </c>
      <c r="TA24" s="46">
        <f t="shared" si="341"/>
        <v>19</v>
      </c>
      <c r="TB24" s="6">
        <f t="shared" si="547"/>
        <v>2</v>
      </c>
      <c r="TC24" s="6">
        <f t="shared" si="342"/>
        <v>-38</v>
      </c>
      <c r="TD24" s="7">
        <f t="shared" si="343"/>
        <v>28</v>
      </c>
      <c r="TE24"/>
      <c r="TF24"/>
      <c r="TG24"/>
      <c r="TI24" s="5">
        <f t="shared" si="96"/>
        <v>23</v>
      </c>
      <c r="TJ24" s="57">
        <v>20</v>
      </c>
      <c r="TK24" s="48" t="str">
        <f>IF(COUNTIF(TJ2:TJ23,TJ24)&gt;0,"R","")</f>
        <v>R</v>
      </c>
      <c r="TL24" s="46">
        <f t="shared" si="344"/>
        <v>20</v>
      </c>
      <c r="TM24" s="6">
        <f t="shared" si="548"/>
        <v>2</v>
      </c>
      <c r="TN24" s="6">
        <f t="shared" si="345"/>
        <v>-40</v>
      </c>
      <c r="TO24" s="7">
        <f t="shared" si="346"/>
        <v>-64</v>
      </c>
      <c r="TP24"/>
      <c r="TQ24"/>
      <c r="TR24"/>
      <c r="TT24" s="5">
        <f t="shared" si="98"/>
        <v>23</v>
      </c>
      <c r="TU24" s="57">
        <v>5</v>
      </c>
      <c r="TV24" s="48" t="str">
        <f>IF(COUNTIF(TU2:TU23,TU24)&gt;0,"R","")</f>
        <v/>
      </c>
      <c r="TW24" s="46">
        <f t="shared" si="347"/>
        <v>22</v>
      </c>
      <c r="TX24" s="6">
        <f t="shared" si="549"/>
        <v>4</v>
      </c>
      <c r="TY24" s="6">
        <f t="shared" si="348"/>
        <v>56</v>
      </c>
      <c r="TZ24" s="7">
        <f t="shared" si="349"/>
        <v>-116</v>
      </c>
      <c r="UA24">
        <v>2</v>
      </c>
      <c r="UB24"/>
      <c r="UC24"/>
      <c r="UE24" s="5">
        <f t="shared" si="100"/>
        <v>23</v>
      </c>
      <c r="UF24" s="57">
        <v>16</v>
      </c>
      <c r="UG24" s="48" t="str">
        <f>IF(COUNTIF(UF2:UF23,UF24)&gt;0,"R","")</f>
        <v/>
      </c>
      <c r="UH24" s="46">
        <f t="shared" si="350"/>
        <v>19</v>
      </c>
      <c r="UI24" s="6">
        <f t="shared" si="550"/>
        <v>2</v>
      </c>
      <c r="UJ24" s="6">
        <f t="shared" si="351"/>
        <v>34</v>
      </c>
      <c r="UK24" s="7">
        <f t="shared" si="352"/>
        <v>93</v>
      </c>
      <c r="UL24">
        <v>2</v>
      </c>
      <c r="UM24"/>
      <c r="UN24"/>
      <c r="UP24" s="5">
        <f t="shared" si="102"/>
        <v>23</v>
      </c>
      <c r="UQ24" s="57">
        <v>5</v>
      </c>
      <c r="UR24" s="48" t="str">
        <f>IF(COUNTIF(UQ2:UQ23,UQ24)&gt;0,"R","")</f>
        <v/>
      </c>
      <c r="US24" s="46">
        <f t="shared" si="353"/>
        <v>23</v>
      </c>
      <c r="UT24" s="6">
        <f t="shared" si="551"/>
        <v>5</v>
      </c>
      <c r="UU24" s="6">
        <f t="shared" si="354"/>
        <v>65</v>
      </c>
      <c r="UV24" s="7">
        <f t="shared" si="355"/>
        <v>-232</v>
      </c>
      <c r="UW24">
        <v>3</v>
      </c>
      <c r="UX24"/>
      <c r="UY24"/>
      <c r="VA24" s="5">
        <f t="shared" si="104"/>
        <v>23</v>
      </c>
      <c r="VB24" s="57">
        <v>0</v>
      </c>
      <c r="VC24" s="48" t="str">
        <f>IF(COUNTIF(VB2:VB23,VB24)&gt;0,"R","")</f>
        <v>R</v>
      </c>
      <c r="VD24" s="46">
        <f t="shared" si="356"/>
        <v>21</v>
      </c>
      <c r="VE24" s="6">
        <f t="shared" si="552"/>
        <v>4</v>
      </c>
      <c r="VF24" s="6">
        <f t="shared" si="357"/>
        <v>-84</v>
      </c>
      <c r="VG24" s="7">
        <f t="shared" si="358"/>
        <v>-192</v>
      </c>
      <c r="VH24"/>
      <c r="VI24"/>
      <c r="VJ24"/>
      <c r="VL24" s="5">
        <f t="shared" si="106"/>
        <v>23</v>
      </c>
      <c r="VM24" s="57">
        <v>12</v>
      </c>
      <c r="VN24" s="48" t="str">
        <f>IF(COUNTIF(VM2:VM23,VM24)&gt;0,"R","")</f>
        <v>R</v>
      </c>
      <c r="VO24" s="46">
        <f t="shared" si="359"/>
        <v>20</v>
      </c>
      <c r="VP24" s="6">
        <f t="shared" si="553"/>
        <v>1</v>
      </c>
      <c r="VQ24" s="6">
        <f t="shared" si="360"/>
        <v>-20</v>
      </c>
      <c r="VR24" s="7">
        <f t="shared" si="361"/>
        <v>-53</v>
      </c>
      <c r="VS24"/>
      <c r="VT24"/>
      <c r="VU24"/>
      <c r="VW24" s="5">
        <f t="shared" si="108"/>
        <v>23</v>
      </c>
      <c r="VX24" s="57">
        <v>11</v>
      </c>
      <c r="VY24" s="48" t="str">
        <f>IF(COUNTIF(VX2:VX23,VX24)&gt;0,"R","")</f>
        <v>R</v>
      </c>
      <c r="VZ24" s="46">
        <f t="shared" si="362"/>
        <v>17</v>
      </c>
      <c r="WA24" s="6">
        <f t="shared" si="554"/>
        <v>1</v>
      </c>
      <c r="WB24" s="6">
        <f t="shared" si="363"/>
        <v>-17</v>
      </c>
      <c r="WC24" s="7">
        <f t="shared" si="364"/>
        <v>112</v>
      </c>
      <c r="WD24"/>
      <c r="WE24"/>
      <c r="WF24"/>
      <c r="WH24" s="5">
        <f t="shared" si="110"/>
        <v>23</v>
      </c>
      <c r="WI24" s="57">
        <v>7</v>
      </c>
      <c r="WJ24" s="48" t="str">
        <f>IF(COUNTIF(WI2:WI23,WI24)&gt;0,"R","")</f>
        <v/>
      </c>
      <c r="WK24" s="46">
        <f t="shared" si="365"/>
        <v>20</v>
      </c>
      <c r="WL24" s="6">
        <f t="shared" si="555"/>
        <v>1</v>
      </c>
      <c r="WM24" s="6">
        <f t="shared" si="366"/>
        <v>16</v>
      </c>
      <c r="WN24" s="7">
        <f t="shared" si="367"/>
        <v>83</v>
      </c>
      <c r="WO24">
        <v>1</v>
      </c>
      <c r="WP24"/>
      <c r="WQ24"/>
      <c r="WS24" s="5">
        <f t="shared" si="112"/>
        <v>23</v>
      </c>
      <c r="WT24" s="57">
        <v>34</v>
      </c>
      <c r="WU24" s="48" t="str">
        <f>IF(COUNTIF(WT2:WT23,WT24)&gt;0,"R","")</f>
        <v/>
      </c>
      <c r="WV24" s="46">
        <f t="shared" si="368"/>
        <v>21</v>
      </c>
      <c r="WW24" s="6">
        <f t="shared" si="556"/>
        <v>1</v>
      </c>
      <c r="WX24" s="6">
        <f t="shared" si="369"/>
        <v>15</v>
      </c>
      <c r="WY24" s="7">
        <f t="shared" si="370"/>
        <v>13</v>
      </c>
      <c r="WZ24">
        <v>1</v>
      </c>
      <c r="XA24"/>
      <c r="XB24"/>
      <c r="XD24" s="5">
        <f t="shared" si="114"/>
        <v>23</v>
      </c>
      <c r="XE24" s="57">
        <v>32</v>
      </c>
      <c r="XF24" s="48" t="str">
        <f>IF(COUNTIF(XE2:XE23,XE24)&gt;0,"R","")</f>
        <v>R</v>
      </c>
      <c r="XG24" s="46">
        <f t="shared" si="371"/>
        <v>22</v>
      </c>
      <c r="XH24" s="6">
        <f t="shared" si="557"/>
        <v>3</v>
      </c>
      <c r="XI24" s="6">
        <f t="shared" si="372"/>
        <v>-66</v>
      </c>
      <c r="XJ24" s="7">
        <f t="shared" si="373"/>
        <v>-89</v>
      </c>
      <c r="XK24"/>
      <c r="XL24"/>
      <c r="XM24"/>
      <c r="XO24" s="5">
        <f t="shared" si="116"/>
        <v>23</v>
      </c>
      <c r="XP24" s="57">
        <v>6</v>
      </c>
      <c r="XQ24" s="48" t="str">
        <f>IF(COUNTIF(XP2:XP23,XP24)&gt;0,"R","")</f>
        <v>R</v>
      </c>
      <c r="XR24" s="46">
        <f t="shared" si="374"/>
        <v>20</v>
      </c>
      <c r="XS24" s="6">
        <f t="shared" si="558"/>
        <v>3</v>
      </c>
      <c r="XT24" s="6">
        <f t="shared" si="375"/>
        <v>-60</v>
      </c>
      <c r="XU24" s="7">
        <f t="shared" si="376"/>
        <v>-92</v>
      </c>
      <c r="XV24"/>
      <c r="XW24"/>
      <c r="XX24"/>
      <c r="XZ24" s="5">
        <f t="shared" si="118"/>
        <v>23</v>
      </c>
      <c r="YA24" s="57">
        <v>34</v>
      </c>
      <c r="YB24" s="48" t="str">
        <f>IF(COUNTIF(YA2:YA23,YA24)&gt;0,"R","")</f>
        <v/>
      </c>
      <c r="YC24" s="46">
        <f t="shared" si="377"/>
        <v>23</v>
      </c>
      <c r="YD24" s="6">
        <f t="shared" si="559"/>
        <v>2</v>
      </c>
      <c r="YE24" s="6">
        <f t="shared" si="378"/>
        <v>26</v>
      </c>
      <c r="YF24" s="7">
        <f t="shared" si="379"/>
        <v>-19</v>
      </c>
      <c r="YG24">
        <v>1</v>
      </c>
      <c r="YH24"/>
      <c r="YI24"/>
      <c r="YK24" s="5">
        <f t="shared" si="120"/>
        <v>23</v>
      </c>
      <c r="YL24" s="57">
        <v>15</v>
      </c>
      <c r="YM24" s="48" t="str">
        <f>IF(COUNTIF(YL2:YL23,YL24)&gt;0,"R","")</f>
        <v>R</v>
      </c>
      <c r="YN24" s="46">
        <f t="shared" si="380"/>
        <v>20</v>
      </c>
      <c r="YO24" s="6">
        <f t="shared" si="560"/>
        <v>1</v>
      </c>
      <c r="YP24" s="6">
        <f t="shared" si="381"/>
        <v>-20</v>
      </c>
      <c r="YQ24" s="7">
        <f t="shared" si="382"/>
        <v>32</v>
      </c>
      <c r="YR24"/>
      <c r="YS24"/>
      <c r="YT24"/>
      <c r="YU24"/>
      <c r="YV24" s="5">
        <f t="shared" si="122"/>
        <v>23</v>
      </c>
      <c r="YW24" s="57">
        <v>10</v>
      </c>
      <c r="YX24" s="48" t="str">
        <f>IF(COUNTIF(YW2:YW23,YW24)&gt;0,"R","")</f>
        <v>R</v>
      </c>
      <c r="YY24" s="46">
        <f t="shared" si="383"/>
        <v>21</v>
      </c>
      <c r="YZ24" s="6">
        <f t="shared" si="561"/>
        <v>2</v>
      </c>
      <c r="ZA24" s="6">
        <f t="shared" si="384"/>
        <v>-42</v>
      </c>
      <c r="ZB24" s="7">
        <f t="shared" si="385"/>
        <v>-60</v>
      </c>
      <c r="ZC24"/>
      <c r="ZD24"/>
      <c r="ZE24"/>
      <c r="ZG24" s="5">
        <f t="shared" si="124"/>
        <v>23</v>
      </c>
      <c r="ZH24" s="57">
        <v>18</v>
      </c>
      <c r="ZI24" s="48" t="str">
        <f>IF(COUNTIF(ZH2:ZH23,ZH24)&gt;0,"R","")</f>
        <v>R</v>
      </c>
      <c r="ZJ24" s="46">
        <f t="shared" si="386"/>
        <v>21</v>
      </c>
      <c r="ZK24" s="6">
        <f t="shared" si="562"/>
        <v>4</v>
      </c>
      <c r="ZL24" s="6">
        <f t="shared" si="387"/>
        <v>-84</v>
      </c>
      <c r="ZM24" s="7">
        <f t="shared" si="388"/>
        <v>-151</v>
      </c>
      <c r="ZN24"/>
      <c r="ZO24"/>
      <c r="ZP24"/>
      <c r="ZR24" s="5">
        <f t="shared" si="126"/>
        <v>23</v>
      </c>
      <c r="ZS24" s="57">
        <v>26</v>
      </c>
      <c r="ZT24" s="48" t="str">
        <f>IF(COUNTIF(ZS2:ZS23,ZS24)&gt;0,"R","")</f>
        <v/>
      </c>
      <c r="ZU24" s="46">
        <f t="shared" si="389"/>
        <v>19</v>
      </c>
      <c r="ZV24" s="6">
        <f t="shared" si="563"/>
        <v>2</v>
      </c>
      <c r="ZW24" s="6">
        <f t="shared" si="390"/>
        <v>34</v>
      </c>
      <c r="ZX24" s="7">
        <f t="shared" si="391"/>
        <v>69</v>
      </c>
      <c r="ZY24">
        <v>2</v>
      </c>
      <c r="ZZ24"/>
      <c r="AAA24"/>
      <c r="AAC24" s="5">
        <f t="shared" si="128"/>
        <v>23</v>
      </c>
      <c r="AAD24" s="57">
        <v>28</v>
      </c>
      <c r="AAE24" s="48" t="str">
        <f>IF(COUNTIF(AAD2:AAD23,AAD24)&gt;0,"R","")</f>
        <v>R</v>
      </c>
      <c r="AAF24" s="46">
        <f t="shared" si="392"/>
        <v>22</v>
      </c>
      <c r="AAG24" s="6">
        <f t="shared" si="564"/>
        <v>3</v>
      </c>
      <c r="AAH24" s="6">
        <f t="shared" si="393"/>
        <v>-66</v>
      </c>
      <c r="AAI24" s="7">
        <f t="shared" si="394"/>
        <v>-174</v>
      </c>
      <c r="AAJ24"/>
      <c r="AAK24"/>
      <c r="AAL24"/>
      <c r="AAN24" s="5">
        <f t="shared" si="130"/>
        <v>23</v>
      </c>
      <c r="AAO24" s="57">
        <v>7</v>
      </c>
      <c r="AAP24" s="48" t="str">
        <f>IF(COUNTIF(AAO2:AAO23,AAO24)&gt;0,"R","")</f>
        <v/>
      </c>
      <c r="AAQ24" s="46">
        <f t="shared" si="395"/>
        <v>20</v>
      </c>
      <c r="AAR24" s="6">
        <f t="shared" si="565"/>
        <v>1</v>
      </c>
      <c r="AAS24" s="6">
        <f t="shared" si="396"/>
        <v>16</v>
      </c>
      <c r="AAT24" s="7">
        <f t="shared" si="397"/>
        <v>65</v>
      </c>
      <c r="AAU24">
        <v>1</v>
      </c>
      <c r="AAV24"/>
      <c r="AAW24"/>
      <c r="AAY24" s="5">
        <f t="shared" si="132"/>
        <v>23</v>
      </c>
      <c r="AAZ24" s="57">
        <v>32</v>
      </c>
      <c r="ABA24" s="48" t="str">
        <f>IF(COUNTIF(AAZ2:AAZ23,AAZ24)&gt;0,"R","")</f>
        <v/>
      </c>
      <c r="ABB24" s="46">
        <f t="shared" si="398"/>
        <v>18</v>
      </c>
      <c r="ABC24" s="6">
        <f t="shared" si="566"/>
        <v>2</v>
      </c>
      <c r="ABD24" s="6">
        <f t="shared" si="399"/>
        <v>36</v>
      </c>
      <c r="ABE24" s="7">
        <f t="shared" si="400"/>
        <v>127</v>
      </c>
      <c r="ABF24">
        <v>2</v>
      </c>
      <c r="ABG24"/>
      <c r="ABH24"/>
      <c r="ABJ24" s="5">
        <f t="shared" si="134"/>
        <v>23</v>
      </c>
      <c r="ABK24" s="57">
        <v>14</v>
      </c>
      <c r="ABL24" s="48" t="str">
        <f>IF(COUNTIF(ABK2:ABK23,ABK24)&gt;0,"R","")</f>
        <v>R</v>
      </c>
      <c r="ABM24" s="46">
        <f t="shared" si="401"/>
        <v>22</v>
      </c>
      <c r="ABN24" s="6">
        <f t="shared" si="567"/>
        <v>4</v>
      </c>
      <c r="ABO24" s="6">
        <f t="shared" si="402"/>
        <v>-88</v>
      </c>
      <c r="ABP24" s="7">
        <f t="shared" si="403"/>
        <v>-276</v>
      </c>
      <c r="ABQ24"/>
      <c r="ABR24"/>
      <c r="ABS24"/>
      <c r="ABU24" s="5">
        <f t="shared" si="136"/>
        <v>23</v>
      </c>
      <c r="ABV24" s="57">
        <v>15</v>
      </c>
      <c r="ABW24" s="48" t="str">
        <f>IF(COUNTIF(ABV2:ABV23,ABV24)&gt;0,"R","")</f>
        <v>R</v>
      </c>
      <c r="ABX24" s="46">
        <f t="shared" si="404"/>
        <v>19</v>
      </c>
      <c r="ABY24" s="6">
        <f t="shared" si="568"/>
        <v>1</v>
      </c>
      <c r="ABZ24" s="6">
        <f t="shared" si="405"/>
        <v>-19</v>
      </c>
      <c r="ACA24" s="7">
        <f t="shared" si="406"/>
        <v>36</v>
      </c>
      <c r="ACB24"/>
      <c r="ACC24"/>
      <c r="ACD24"/>
      <c r="ACF24" s="5">
        <f t="shared" si="138"/>
        <v>23</v>
      </c>
      <c r="ACG24" s="57">
        <v>21</v>
      </c>
      <c r="ACH24" s="48" t="str">
        <f>IF(COUNTIF(ACG2:ACG23,ACG24)&gt;0,"R","")</f>
        <v>R</v>
      </c>
      <c r="ACI24" s="46">
        <f t="shared" si="407"/>
        <v>19</v>
      </c>
      <c r="ACJ24" s="6">
        <f t="shared" si="569"/>
        <v>2</v>
      </c>
      <c r="ACK24" s="6">
        <f t="shared" si="408"/>
        <v>-38</v>
      </c>
      <c r="ACL24" s="7">
        <f t="shared" si="409"/>
        <v>52</v>
      </c>
      <c r="ACM24"/>
      <c r="ACN24"/>
      <c r="ACO24"/>
      <c r="ACQ24" s="5">
        <f t="shared" si="140"/>
        <v>23</v>
      </c>
      <c r="ACR24" s="57">
        <v>7</v>
      </c>
      <c r="ACS24" s="48" t="str">
        <f>IF(COUNTIF(ACR2:ACR23,ACR24)&gt;0,"R","")</f>
        <v>R</v>
      </c>
      <c r="ACT24" s="46">
        <f t="shared" si="410"/>
        <v>20</v>
      </c>
      <c r="ACU24" s="6">
        <f t="shared" si="570"/>
        <v>1</v>
      </c>
      <c r="ACV24" s="6">
        <f t="shared" si="411"/>
        <v>-20</v>
      </c>
      <c r="ACW24" s="7">
        <f t="shared" si="412"/>
        <v>-15</v>
      </c>
      <c r="ACX24"/>
      <c r="ACY24"/>
      <c r="ACZ24"/>
      <c r="ADB24" s="5">
        <f t="shared" si="142"/>
        <v>23</v>
      </c>
      <c r="ADC24" s="57">
        <v>34</v>
      </c>
      <c r="ADD24" s="48" t="str">
        <f>IF(COUNTIF(ADC2:ADC23,ADC24)&gt;0,"R","")</f>
        <v/>
      </c>
      <c r="ADE24" s="46">
        <f t="shared" si="413"/>
        <v>19</v>
      </c>
      <c r="ADF24" s="6">
        <f t="shared" si="571"/>
        <v>1</v>
      </c>
      <c r="ADG24" s="6">
        <f t="shared" si="414"/>
        <v>17</v>
      </c>
      <c r="ADH24" s="7">
        <f t="shared" si="415"/>
        <v>104</v>
      </c>
      <c r="ADI24">
        <v>1</v>
      </c>
      <c r="ADJ24"/>
      <c r="ADK24"/>
      <c r="ADM24" s="5">
        <f t="shared" si="144"/>
        <v>23</v>
      </c>
      <c r="ADN24" s="57">
        <v>7</v>
      </c>
      <c r="ADO24" s="48" t="str">
        <f>IF(COUNTIF(ADN2:ADN23,ADN24)&gt;0,"R","")</f>
        <v>R</v>
      </c>
      <c r="ADP24" s="46">
        <f t="shared" si="416"/>
        <v>22</v>
      </c>
      <c r="ADQ24" s="6">
        <f t="shared" si="572"/>
        <v>4</v>
      </c>
      <c r="ADR24" s="6">
        <f t="shared" si="417"/>
        <v>-88</v>
      </c>
      <c r="ADS24" s="7">
        <f t="shared" si="418"/>
        <v>-224</v>
      </c>
      <c r="ADT24"/>
      <c r="ADU24"/>
      <c r="ADV24"/>
      <c r="ADX24" s="5">
        <f t="shared" si="146"/>
        <v>23</v>
      </c>
      <c r="ADY24" s="57">
        <v>23</v>
      </c>
      <c r="ADZ24" s="48" t="str">
        <f>IF(COUNTIF(ADY2:ADY23,ADY24)&gt;0,"R","")</f>
        <v/>
      </c>
      <c r="AEA24" s="46">
        <f t="shared" si="419"/>
        <v>17</v>
      </c>
      <c r="AEB24" s="6">
        <f t="shared" si="573"/>
        <v>2</v>
      </c>
      <c r="AEC24" s="6">
        <f t="shared" si="420"/>
        <v>38</v>
      </c>
      <c r="AED24" s="7">
        <f t="shared" si="421"/>
        <v>148</v>
      </c>
      <c r="AEE24">
        <v>2</v>
      </c>
      <c r="AEF24"/>
      <c r="AEG24"/>
      <c r="AEI24" s="5">
        <f t="shared" si="148"/>
        <v>23</v>
      </c>
      <c r="AEJ24" s="57">
        <v>0</v>
      </c>
      <c r="AEK24" s="48" t="str">
        <f>IF(COUNTIF(AEJ2:AEJ23,AEJ24)&gt;0,"R","")</f>
        <v/>
      </c>
      <c r="AEL24" s="46">
        <f t="shared" si="422"/>
        <v>25</v>
      </c>
      <c r="AEM24" s="6">
        <f t="shared" si="574"/>
        <v>7</v>
      </c>
      <c r="AEN24" s="6">
        <f t="shared" si="423"/>
        <v>77</v>
      </c>
      <c r="AEO24" s="7">
        <f t="shared" si="424"/>
        <v>-467</v>
      </c>
      <c r="AEP24">
        <v>7</v>
      </c>
      <c r="AEQ24"/>
      <c r="AER24"/>
      <c r="AET24" s="5">
        <f t="shared" si="150"/>
        <v>23</v>
      </c>
      <c r="AEU24" s="57">
        <v>32</v>
      </c>
      <c r="AEV24" s="48" t="str">
        <f>IF(COUNTIF(AEU2:AEU23,AEU24)&gt;0,"R","")</f>
        <v/>
      </c>
      <c r="AEW24" s="46">
        <f t="shared" si="425"/>
        <v>18</v>
      </c>
      <c r="AEX24" s="6">
        <f t="shared" si="575"/>
        <v>1</v>
      </c>
      <c r="AEY24" s="6">
        <f t="shared" si="426"/>
        <v>18</v>
      </c>
      <c r="AEZ24" s="7">
        <f t="shared" si="427"/>
        <v>116</v>
      </c>
      <c r="AFA24">
        <v>1</v>
      </c>
      <c r="AFB24"/>
      <c r="AFC24"/>
      <c r="AFE24" s="5">
        <f t="shared" si="152"/>
        <v>23</v>
      </c>
      <c r="AFF24" s="57">
        <v>10</v>
      </c>
      <c r="AFG24" s="48" t="str">
        <f>IF(COUNTIF(AFF2:AFF23,AFF24)&gt;0,"R","")</f>
        <v/>
      </c>
      <c r="AFH24" s="46">
        <f t="shared" si="428"/>
        <v>20</v>
      </c>
      <c r="AFI24" s="6">
        <f t="shared" si="576"/>
        <v>1</v>
      </c>
      <c r="AFJ24" s="6">
        <f t="shared" si="429"/>
        <v>16</v>
      </c>
      <c r="AFK24" s="7">
        <f t="shared" si="430"/>
        <v>71</v>
      </c>
      <c r="AFL24">
        <v>1</v>
      </c>
      <c r="AFM24"/>
      <c r="AFN24"/>
      <c r="AFP24" s="5">
        <f t="shared" si="154"/>
        <v>23</v>
      </c>
      <c r="AFQ24" s="57">
        <v>6</v>
      </c>
      <c r="AFR24" s="48" t="str">
        <f>IF(COUNTIF(AFQ2:AFQ23,AFQ24)&gt;0,"R","")</f>
        <v>R</v>
      </c>
      <c r="AFS24" s="46">
        <f t="shared" si="431"/>
        <v>19</v>
      </c>
      <c r="AFT24" s="6">
        <f t="shared" si="577"/>
        <v>2</v>
      </c>
      <c r="AFU24" s="6">
        <f t="shared" si="432"/>
        <v>-38</v>
      </c>
      <c r="AFV24" s="7">
        <f t="shared" si="433"/>
        <v>25</v>
      </c>
      <c r="AFW24"/>
      <c r="AFX24"/>
      <c r="AFY24"/>
      <c r="AGA24" s="5">
        <f t="shared" si="156"/>
        <v>23</v>
      </c>
      <c r="AGB24" s="57">
        <v>23</v>
      </c>
      <c r="AGC24" s="48" t="str">
        <f>IF(COUNTIF(AGB2:AGB23,AGB24)&gt;0,"R","")</f>
        <v/>
      </c>
      <c r="AGD24" s="46">
        <f t="shared" si="434"/>
        <v>24</v>
      </c>
      <c r="AGE24" s="6">
        <f t="shared" si="578"/>
        <v>3</v>
      </c>
      <c r="AGF24" s="6">
        <f t="shared" si="435"/>
        <v>36</v>
      </c>
      <c r="AGG24" s="7">
        <f t="shared" si="436"/>
        <v>-436</v>
      </c>
      <c r="AGH24">
        <v>1</v>
      </c>
      <c r="AGI24"/>
      <c r="AGJ24"/>
      <c r="AGL24" s="5">
        <f t="shared" si="158"/>
        <v>23</v>
      </c>
      <c r="AGM24" s="57">
        <v>33</v>
      </c>
      <c r="AGN24" s="48" t="str">
        <f>IF(COUNTIF(AGM2:AGM23,AGM24)&gt;0,"R","")</f>
        <v/>
      </c>
      <c r="AGO24" s="46">
        <f t="shared" si="437"/>
        <v>21</v>
      </c>
      <c r="AGP24" s="6">
        <f t="shared" si="579"/>
        <v>3</v>
      </c>
      <c r="AGQ24" s="6">
        <f t="shared" si="438"/>
        <v>45</v>
      </c>
      <c r="AGR24" s="7">
        <f t="shared" si="439"/>
        <v>17</v>
      </c>
      <c r="AGS24">
        <v>3</v>
      </c>
      <c r="AGT24"/>
      <c r="AGU24"/>
      <c r="AGW24" s="5">
        <f t="shared" si="160"/>
        <v>23</v>
      </c>
      <c r="AGX24" s="57">
        <v>13</v>
      </c>
      <c r="AGY24" s="48" t="str">
        <f>IF(COUNTIF(AGX2:AGX23,AGX24)&gt;0,"R","")</f>
        <v>R</v>
      </c>
      <c r="AGZ24" s="46">
        <f t="shared" si="440"/>
        <v>21</v>
      </c>
      <c r="AHA24" s="6">
        <f t="shared" si="580"/>
        <v>4</v>
      </c>
      <c r="AHB24" s="6">
        <f t="shared" si="441"/>
        <v>-84</v>
      </c>
      <c r="AHC24" s="7">
        <f t="shared" si="442"/>
        <v>-140</v>
      </c>
      <c r="AHD24"/>
      <c r="AHE24"/>
      <c r="AHF24"/>
      <c r="AHH24" s="5">
        <f t="shared" si="162"/>
        <v>23</v>
      </c>
      <c r="AHI24" s="57">
        <v>36</v>
      </c>
      <c r="AHJ24" s="48" t="str">
        <f>IF(COUNTIF(AHI2:AHI23,AHI24)&gt;0,"R","")</f>
        <v>R</v>
      </c>
      <c r="AHK24" s="46">
        <f t="shared" si="443"/>
        <v>21</v>
      </c>
      <c r="AHL24" s="6">
        <f t="shared" si="581"/>
        <v>1</v>
      </c>
      <c r="AHM24" s="6">
        <f t="shared" si="444"/>
        <v>-21</v>
      </c>
      <c r="AHN24" s="7">
        <f t="shared" si="445"/>
        <v>-60</v>
      </c>
      <c r="AHO24"/>
      <c r="AHP24"/>
      <c r="AHQ24"/>
      <c r="AHS24" s="5">
        <f t="shared" si="164"/>
        <v>23</v>
      </c>
      <c r="AHT24" s="57">
        <v>5</v>
      </c>
      <c r="AHU24" s="48" t="str">
        <f>IF(COUNTIF(AHT2:AHT23,AHT24)&gt;0,"R","")</f>
        <v>R</v>
      </c>
      <c r="AHV24" s="46">
        <f t="shared" si="446"/>
        <v>21</v>
      </c>
      <c r="AHW24" s="6">
        <f t="shared" si="582"/>
        <v>2</v>
      </c>
      <c r="AHX24" s="6">
        <f t="shared" si="447"/>
        <v>-42</v>
      </c>
      <c r="AHY24" s="7">
        <f t="shared" si="448"/>
        <v>-33</v>
      </c>
      <c r="AHZ24"/>
      <c r="AIA24"/>
      <c r="AIB24"/>
      <c r="AID24" s="5">
        <f t="shared" si="166"/>
        <v>23</v>
      </c>
      <c r="AIE24" s="57">
        <v>33</v>
      </c>
      <c r="AIF24" s="48" t="str">
        <f>IF(COUNTIF(AIE2:AIE23,AIE24)&gt;0,"R","")</f>
        <v>R</v>
      </c>
      <c r="AIG24" s="46">
        <f t="shared" si="449"/>
        <v>19</v>
      </c>
      <c r="AIH24" s="6">
        <f t="shared" si="583"/>
        <v>2</v>
      </c>
      <c r="AII24" s="6">
        <f t="shared" si="450"/>
        <v>-38</v>
      </c>
      <c r="AIJ24" s="7">
        <f t="shared" si="451"/>
        <v>48</v>
      </c>
      <c r="AIK24"/>
      <c r="AIL24"/>
      <c r="AIM24"/>
      <c r="AIO24" s="5">
        <f t="shared" si="168"/>
        <v>23</v>
      </c>
      <c r="AIP24" s="57">
        <v>2</v>
      </c>
      <c r="AIQ24" s="48" t="str">
        <f>IF(COUNTIF(AIP2:AIP23,AIP24)&gt;0,"R","")</f>
        <v/>
      </c>
      <c r="AIR24" s="46">
        <f t="shared" si="452"/>
        <v>21</v>
      </c>
      <c r="AIS24" s="6">
        <f t="shared" si="584"/>
        <v>2</v>
      </c>
      <c r="AIT24" s="6">
        <f t="shared" si="453"/>
        <v>30</v>
      </c>
      <c r="AIU24" s="7">
        <f t="shared" si="454"/>
        <v>66</v>
      </c>
      <c r="AIV24">
        <v>1</v>
      </c>
      <c r="AIW24"/>
      <c r="AIX24"/>
      <c r="AIZ24" s="5">
        <f t="shared" si="170"/>
        <v>23</v>
      </c>
      <c r="AJA24" s="57">
        <v>27</v>
      </c>
      <c r="AJB24" s="48" t="str">
        <f>IF(COUNTIF(AJA2:AJA23,AJA24)&gt;0,"R","")</f>
        <v/>
      </c>
      <c r="AJC24" s="46">
        <f t="shared" si="455"/>
        <v>19</v>
      </c>
      <c r="AJD24" s="6">
        <f t="shared" si="585"/>
        <v>3</v>
      </c>
      <c r="AJE24" s="6">
        <f t="shared" si="456"/>
        <v>51</v>
      </c>
      <c r="AJF24" s="7">
        <f t="shared" si="457"/>
        <v>92</v>
      </c>
      <c r="AJG24">
        <v>3</v>
      </c>
      <c r="AJH24"/>
      <c r="AJI24"/>
      <c r="AJK24" s="5">
        <f t="shared" si="172"/>
        <v>23</v>
      </c>
      <c r="AJL24" s="57">
        <v>1</v>
      </c>
      <c r="AJM24" s="48" t="str">
        <f>IF(COUNTIF(AJL2:AJL23,AJL24)&gt;0,"R","")</f>
        <v>R</v>
      </c>
      <c r="AJN24" s="46">
        <f t="shared" si="458"/>
        <v>18</v>
      </c>
      <c r="AJO24" s="6">
        <f t="shared" si="586"/>
        <v>1</v>
      </c>
      <c r="AJP24" s="6">
        <f t="shared" si="459"/>
        <v>-18</v>
      </c>
      <c r="AJQ24" s="7">
        <f t="shared" si="460"/>
        <v>87</v>
      </c>
      <c r="AJR24"/>
      <c r="AJS24"/>
      <c r="AJT24"/>
      <c r="AJV24" s="5">
        <f t="shared" si="174"/>
        <v>23</v>
      </c>
      <c r="AJW24" s="57">
        <v>14</v>
      </c>
      <c r="AJX24" s="48" t="str">
        <f>IF(COUNTIF(AJW2:AJW23,AJW24)&gt;0,"R","")</f>
        <v/>
      </c>
      <c r="AJY24" s="46">
        <f t="shared" si="461"/>
        <v>21</v>
      </c>
      <c r="AJZ24" s="6">
        <f t="shared" si="587"/>
        <v>5</v>
      </c>
      <c r="AKA24" s="6">
        <f t="shared" si="462"/>
        <v>75</v>
      </c>
      <c r="AKB24" s="7">
        <f t="shared" si="463"/>
        <v>-76</v>
      </c>
      <c r="AKC24">
        <v>5</v>
      </c>
      <c r="AKD24"/>
      <c r="AKE24"/>
      <c r="AKG24" s="5">
        <f t="shared" si="176"/>
        <v>23</v>
      </c>
      <c r="AKH24" s="57">
        <v>26</v>
      </c>
      <c r="AKI24" s="48" t="str">
        <f>IF(COUNTIF(AKH2:AKH23,AKH24)&gt;0,"R","")</f>
        <v/>
      </c>
      <c r="AKJ24" s="46">
        <f t="shared" si="464"/>
        <v>21</v>
      </c>
      <c r="AKK24" s="6">
        <f t="shared" si="588"/>
        <v>2</v>
      </c>
      <c r="AKL24" s="6">
        <f t="shared" si="465"/>
        <v>30</v>
      </c>
      <c r="AKM24" s="7">
        <f t="shared" si="466"/>
        <v>-98</v>
      </c>
      <c r="AKN24">
        <v>1</v>
      </c>
      <c r="AKO24"/>
      <c r="AKP24"/>
      <c r="AKR24" s="5">
        <f t="shared" si="178"/>
        <v>23</v>
      </c>
      <c r="AKS24" s="57">
        <v>26</v>
      </c>
      <c r="AKT24" s="48" t="str">
        <f>IF(COUNTIF(AKS2:AKS23,AKS24)&gt;0,"R","")</f>
        <v>R</v>
      </c>
      <c r="AKU24" s="46">
        <f t="shared" si="467"/>
        <v>16</v>
      </c>
      <c r="AKV24" s="6">
        <f t="shared" si="589"/>
        <v>1</v>
      </c>
      <c r="AKW24" s="6">
        <f t="shared" si="468"/>
        <v>-16</v>
      </c>
      <c r="AKX24" s="7">
        <f t="shared" si="469"/>
        <v>126</v>
      </c>
      <c r="AKY24"/>
      <c r="AKZ24"/>
      <c r="ALA24"/>
      <c r="ALC24" s="5">
        <f t="shared" si="180"/>
        <v>23</v>
      </c>
      <c r="ALD24" s="57">
        <v>19</v>
      </c>
      <c r="ALE24" s="48" t="str">
        <f>IF(COUNTIF(ALD2:ALD23,ALD24)&gt;0,"R","")</f>
        <v>R</v>
      </c>
      <c r="ALF24" s="46">
        <f t="shared" si="470"/>
        <v>22</v>
      </c>
      <c r="ALG24" s="6">
        <f t="shared" si="590"/>
        <v>2</v>
      </c>
      <c r="ALH24" s="6">
        <f t="shared" si="471"/>
        <v>-44</v>
      </c>
      <c r="ALI24" s="7">
        <f t="shared" si="472"/>
        <v>-65</v>
      </c>
      <c r="ALJ24"/>
      <c r="ALK24"/>
      <c r="ALL24"/>
      <c r="ALN24" s="5">
        <f t="shared" si="182"/>
        <v>23</v>
      </c>
      <c r="ALO24" s="57">
        <v>20</v>
      </c>
      <c r="ALP24" s="48" t="str">
        <f>IF(COUNTIF(ALO2:ALO23,ALO24)&gt;0,"R","")</f>
        <v>R</v>
      </c>
      <c r="ALQ24" s="46">
        <f t="shared" si="473"/>
        <v>21</v>
      </c>
      <c r="ALR24" s="6">
        <f t="shared" si="591"/>
        <v>1</v>
      </c>
      <c r="ALS24" s="6">
        <f t="shared" si="474"/>
        <v>-21</v>
      </c>
      <c r="ALT24" s="7">
        <f t="shared" si="475"/>
        <v>-7</v>
      </c>
      <c r="ALU24"/>
      <c r="ALV24"/>
      <c r="ALW24"/>
      <c r="ALY24" s="5">
        <f t="shared" si="184"/>
        <v>23</v>
      </c>
      <c r="ALZ24" s="57">
        <v>29</v>
      </c>
      <c r="AMA24" s="48" t="str">
        <f>IF(COUNTIF(ALZ2:ALZ23,ALZ24)&gt;0,"R","")</f>
        <v/>
      </c>
      <c r="AMB24" s="46">
        <f t="shared" si="476"/>
        <v>22</v>
      </c>
      <c r="AMC24" s="6">
        <f t="shared" si="592"/>
        <v>1</v>
      </c>
      <c r="AMD24" s="6">
        <f t="shared" si="477"/>
        <v>14</v>
      </c>
      <c r="AME24" s="7">
        <f t="shared" si="478"/>
        <v>-24</v>
      </c>
      <c r="AMF24">
        <v>1</v>
      </c>
      <c r="AMG24"/>
      <c r="AMH24"/>
      <c r="AMJ24" s="5">
        <f t="shared" si="186"/>
        <v>23</v>
      </c>
      <c r="AMK24" s="57">
        <v>21</v>
      </c>
      <c r="AML24" s="48" t="str">
        <f>IF(COUNTIF(AMK2:AMK23,AMK24)&gt;0,"R","")</f>
        <v>R</v>
      </c>
      <c r="AMM24" s="46">
        <f t="shared" si="479"/>
        <v>19</v>
      </c>
      <c r="AMN24" s="6">
        <f t="shared" si="593"/>
        <v>2</v>
      </c>
      <c r="AMO24" s="6">
        <f t="shared" si="480"/>
        <v>-38</v>
      </c>
      <c r="AMP24" s="7">
        <f t="shared" si="481"/>
        <v>12</v>
      </c>
      <c r="AMQ24"/>
      <c r="AMR24"/>
      <c r="AMS24"/>
      <c r="AMU24" s="5">
        <f t="shared" si="188"/>
        <v>23</v>
      </c>
      <c r="AMV24" s="57">
        <v>8</v>
      </c>
      <c r="AMW24" s="48" t="str">
        <f>IF(COUNTIF(AMV2:AMV23,AMV24)&gt;0,"R","")</f>
        <v/>
      </c>
      <c r="AMX24" s="46">
        <f t="shared" si="482"/>
        <v>21</v>
      </c>
      <c r="AMY24" s="6">
        <f t="shared" si="594"/>
        <v>2</v>
      </c>
      <c r="AMZ24" s="6">
        <f t="shared" si="483"/>
        <v>30</v>
      </c>
      <c r="ANA24" s="7">
        <f t="shared" si="484"/>
        <v>71</v>
      </c>
      <c r="ANB24">
        <v>2</v>
      </c>
      <c r="ANC24"/>
      <c r="AND24"/>
      <c r="ANF24" s="5">
        <f t="shared" si="190"/>
        <v>23</v>
      </c>
      <c r="ANG24" s="57">
        <v>14</v>
      </c>
      <c r="ANH24" s="48" t="str">
        <f>IF(COUNTIF(ANG2:ANG23,ANG24)&gt;0,"R","")</f>
        <v>R</v>
      </c>
      <c r="ANI24" s="46">
        <f t="shared" si="485"/>
        <v>21</v>
      </c>
      <c r="ANJ24" s="6">
        <f t="shared" si="595"/>
        <v>2</v>
      </c>
      <c r="ANK24" s="6">
        <f t="shared" si="486"/>
        <v>-42</v>
      </c>
      <c r="ANL24" s="7">
        <f t="shared" si="487"/>
        <v>-90</v>
      </c>
      <c r="ANM24"/>
      <c r="ANN24"/>
      <c r="ANO24"/>
      <c r="ANQ24" s="5">
        <f t="shared" si="192"/>
        <v>23</v>
      </c>
      <c r="ANR24" s="57">
        <v>20</v>
      </c>
      <c r="ANS24" s="48" t="str">
        <f>IF(COUNTIF(ANR2:ANR23,ANR24)&gt;0,"R","")</f>
        <v>R</v>
      </c>
      <c r="ANT24" s="46">
        <f t="shared" si="488"/>
        <v>20</v>
      </c>
      <c r="ANU24" s="6">
        <f t="shared" si="596"/>
        <v>1</v>
      </c>
      <c r="ANV24" s="6">
        <f t="shared" si="489"/>
        <v>-20</v>
      </c>
      <c r="ANW24" s="7">
        <f t="shared" si="490"/>
        <v>35</v>
      </c>
      <c r="ANX24"/>
      <c r="ANY24"/>
      <c r="ANZ24"/>
      <c r="AOB24" s="5">
        <f t="shared" si="194"/>
        <v>23</v>
      </c>
      <c r="AOC24" s="57">
        <v>26</v>
      </c>
      <c r="AOD24" s="48" t="str">
        <f>IF(COUNTIF(AOC2:AOC23,AOC24)&gt;0,"R","")</f>
        <v>R</v>
      </c>
      <c r="AOE24" s="46">
        <f t="shared" si="491"/>
        <v>15</v>
      </c>
      <c r="AOF24" s="6">
        <f t="shared" si="597"/>
        <v>1</v>
      </c>
      <c r="AOG24" s="6">
        <f t="shared" si="492"/>
        <v>-15</v>
      </c>
      <c r="AOH24" s="7">
        <f t="shared" si="493"/>
        <v>159</v>
      </c>
      <c r="AOI24"/>
      <c r="AOJ24"/>
      <c r="AOK24"/>
      <c r="AOM24" s="5">
        <f t="shared" si="196"/>
        <v>23</v>
      </c>
      <c r="AON24" s="57">
        <v>0</v>
      </c>
      <c r="AOO24" s="48" t="str">
        <f>IF(COUNTIF(AON2:AON23,AON24)&gt;0,"R","")</f>
        <v>R</v>
      </c>
      <c r="AOP24" s="46">
        <f t="shared" si="494"/>
        <v>19</v>
      </c>
      <c r="AOQ24" s="6">
        <f t="shared" si="598"/>
        <v>1</v>
      </c>
      <c r="AOR24" s="6">
        <f t="shared" si="495"/>
        <v>-19</v>
      </c>
      <c r="AOS24" s="7">
        <f t="shared" si="496"/>
        <v>37</v>
      </c>
      <c r="AOT24"/>
      <c r="AOU24"/>
      <c r="AOV24"/>
      <c r="AOX24" s="5">
        <f t="shared" si="198"/>
        <v>23</v>
      </c>
      <c r="AOY24" s="57">
        <v>26</v>
      </c>
      <c r="AOZ24" s="48" t="str">
        <f>IF(COUNTIF(AOY2:AOY23,AOY24)&gt;0,"R","")</f>
        <v>R</v>
      </c>
      <c r="APA24" s="46">
        <f t="shared" si="497"/>
        <v>17</v>
      </c>
      <c r="APB24" s="6">
        <f t="shared" si="599"/>
        <v>2</v>
      </c>
      <c r="APC24" s="6">
        <f t="shared" si="498"/>
        <v>-34</v>
      </c>
      <c r="APD24" s="7">
        <f t="shared" si="499"/>
        <v>80</v>
      </c>
      <c r="APE24"/>
      <c r="APF24"/>
      <c r="APG24"/>
    </row>
    <row r="25" spans="1:1099" ht="15.75" x14ac:dyDescent="0.25">
      <c r="A25" s="5">
        <f t="shared" si="0"/>
        <v>24</v>
      </c>
      <c r="B25" s="57">
        <v>21</v>
      </c>
      <c r="C25" s="48" t="str">
        <f>IF(COUNTIF(B2:B24,B25)&gt;0,"R","")</f>
        <v/>
      </c>
      <c r="D25" s="46">
        <f t="shared" si="200"/>
        <v>21</v>
      </c>
      <c r="E25" s="6">
        <f t="shared" si="500"/>
        <v>4</v>
      </c>
      <c r="F25" s="6">
        <f t="shared" si="201"/>
        <v>60</v>
      </c>
      <c r="G25" s="7">
        <f t="shared" si="202"/>
        <v>-14</v>
      </c>
      <c r="H25" s="39"/>
      <c r="I25" s="4"/>
      <c r="J25" s="4"/>
      <c r="L25" s="5">
        <f t="shared" si="2"/>
        <v>24</v>
      </c>
      <c r="M25" s="57">
        <v>36</v>
      </c>
      <c r="N25" s="48" t="str">
        <f>IF(COUNTIF(M2:M24,M25)&gt;0,"R","")</f>
        <v>R</v>
      </c>
      <c r="O25" s="46">
        <f t="shared" si="203"/>
        <v>18</v>
      </c>
      <c r="P25" s="6">
        <f t="shared" si="501"/>
        <v>1</v>
      </c>
      <c r="Q25" s="6">
        <f t="shared" si="204"/>
        <v>-18</v>
      </c>
      <c r="R25" s="7">
        <f t="shared" si="205"/>
        <v>32</v>
      </c>
      <c r="S25" s="39"/>
      <c r="T25" s="4"/>
      <c r="U25" s="4"/>
      <c r="W25" s="5">
        <f t="shared" si="4"/>
        <v>24</v>
      </c>
      <c r="X25" s="57">
        <v>29</v>
      </c>
      <c r="Y25" s="48" t="str">
        <f>IF(COUNTIF(X2:X24,X25)&gt;0,"R","")</f>
        <v>R</v>
      </c>
      <c r="Z25" s="46">
        <f t="shared" si="206"/>
        <v>19</v>
      </c>
      <c r="AA25" s="6">
        <f t="shared" si="502"/>
        <v>5</v>
      </c>
      <c r="AB25" s="6">
        <f t="shared" si="207"/>
        <v>-95</v>
      </c>
      <c r="AC25" s="7">
        <f t="shared" si="208"/>
        <v>-215</v>
      </c>
      <c r="AD25" s="39"/>
      <c r="AE25" s="4"/>
      <c r="AF25" s="4"/>
      <c r="AH25" s="5">
        <f t="shared" si="6"/>
        <v>24</v>
      </c>
      <c r="AI25" s="57">
        <v>24</v>
      </c>
      <c r="AJ25" s="48" t="str">
        <f>IF(COUNTIF(AI2:AI24,AI25)&gt;0,"R","")</f>
        <v/>
      </c>
      <c r="AK25" s="46">
        <f t="shared" si="209"/>
        <v>20</v>
      </c>
      <c r="AL25" s="6">
        <f t="shared" si="503"/>
        <v>2</v>
      </c>
      <c r="AM25" s="6">
        <f t="shared" si="210"/>
        <v>32</v>
      </c>
      <c r="AN25" s="7">
        <f t="shared" si="211"/>
        <v>14</v>
      </c>
      <c r="AO25" s="39">
        <v>1</v>
      </c>
      <c r="AP25" s="4"/>
      <c r="AQ25" s="4"/>
      <c r="AS25" s="5">
        <f t="shared" si="8"/>
        <v>24</v>
      </c>
      <c r="AT25" s="57">
        <v>3</v>
      </c>
      <c r="AU25" s="48" t="str">
        <f>IF(COUNTIF(AT2:AT24,AT25)&gt;0,"R","")</f>
        <v>R</v>
      </c>
      <c r="AV25" s="46">
        <f t="shared" si="212"/>
        <v>20</v>
      </c>
      <c r="AW25" s="6">
        <f t="shared" si="504"/>
        <v>2</v>
      </c>
      <c r="AX25" s="6">
        <f t="shared" si="213"/>
        <v>-40</v>
      </c>
      <c r="AY25" s="7">
        <f t="shared" si="214"/>
        <v>-17</v>
      </c>
      <c r="AZ25" s="39"/>
      <c r="BA25" s="4"/>
      <c r="BB25" s="4"/>
      <c r="BD25" s="5">
        <f t="shared" si="10"/>
        <v>24</v>
      </c>
      <c r="BE25" s="57">
        <v>8</v>
      </c>
      <c r="BF25" s="48" t="str">
        <f>IF(COUNTIF(BE2:BE24,BE25)&gt;0,"R","")</f>
        <v/>
      </c>
      <c r="BG25" s="46">
        <f t="shared" si="215"/>
        <v>19</v>
      </c>
      <c r="BH25" s="6">
        <f t="shared" si="505"/>
        <v>2</v>
      </c>
      <c r="BI25" s="6">
        <f t="shared" si="216"/>
        <v>34</v>
      </c>
      <c r="BJ25" s="7">
        <f t="shared" si="217"/>
        <v>48</v>
      </c>
      <c r="BK25" s="39">
        <v>1</v>
      </c>
      <c r="BL25" s="4"/>
      <c r="BM25" s="4"/>
      <c r="BO25" s="5">
        <f t="shared" si="12"/>
        <v>24</v>
      </c>
      <c r="BP25" s="57">
        <v>17</v>
      </c>
      <c r="BQ25" s="48" t="str">
        <f>IF(COUNTIF(BP2:BP24,BP25)&gt;0,"R","")</f>
        <v>R</v>
      </c>
      <c r="BR25" s="46">
        <f t="shared" si="218"/>
        <v>19</v>
      </c>
      <c r="BS25" s="6">
        <f t="shared" si="506"/>
        <v>2</v>
      </c>
      <c r="BT25" s="6">
        <f t="shared" si="219"/>
        <v>-38</v>
      </c>
      <c r="BU25" s="7">
        <f t="shared" si="220"/>
        <v>27</v>
      </c>
      <c r="BV25"/>
      <c r="BW25"/>
      <c r="BX25"/>
      <c r="BZ25" s="5">
        <f t="shared" si="14"/>
        <v>24</v>
      </c>
      <c r="CA25" s="57">
        <v>31</v>
      </c>
      <c r="CB25" s="48" t="str">
        <f>IF(COUNTIF(CA2:CA24,CA25)&gt;0,"R","")</f>
        <v>R</v>
      </c>
      <c r="CC25" s="46">
        <f t="shared" si="221"/>
        <v>20</v>
      </c>
      <c r="CD25" s="6">
        <f t="shared" si="507"/>
        <v>3</v>
      </c>
      <c r="CE25" s="6">
        <f t="shared" si="222"/>
        <v>-60</v>
      </c>
      <c r="CF25" s="7">
        <f t="shared" si="223"/>
        <v>-74</v>
      </c>
      <c r="CG25"/>
      <c r="CH25"/>
      <c r="CI25"/>
      <c r="CK25" s="5">
        <f t="shared" si="16"/>
        <v>24</v>
      </c>
      <c r="CL25" s="57">
        <v>17</v>
      </c>
      <c r="CM25" s="48" t="str">
        <f>IF(COUNTIF(CL2:CL24,CL25)&gt;0,"R","")</f>
        <v>R</v>
      </c>
      <c r="CN25" s="46">
        <f t="shared" si="224"/>
        <v>17</v>
      </c>
      <c r="CO25" s="6">
        <f t="shared" si="508"/>
        <v>1</v>
      </c>
      <c r="CP25" s="6">
        <f t="shared" si="225"/>
        <v>-17</v>
      </c>
      <c r="CQ25" s="7">
        <f t="shared" si="226"/>
        <v>98</v>
      </c>
      <c r="CR25"/>
      <c r="CS25"/>
      <c r="CT25"/>
      <c r="CV25" s="5">
        <f t="shared" si="18"/>
        <v>24</v>
      </c>
      <c r="CW25" s="57">
        <v>14</v>
      </c>
      <c r="CX25" s="48" t="str">
        <f>IF(COUNTIF(CW2:CW24,CW25)&gt;0,"R","")</f>
        <v>R</v>
      </c>
      <c r="CY25" s="46">
        <f t="shared" si="227"/>
        <v>20</v>
      </c>
      <c r="CZ25" s="6">
        <f t="shared" si="509"/>
        <v>2</v>
      </c>
      <c r="DA25" s="6">
        <f t="shared" si="228"/>
        <v>-40</v>
      </c>
      <c r="DB25" s="7">
        <f t="shared" si="229"/>
        <v>-12</v>
      </c>
      <c r="DC25"/>
      <c r="DD25"/>
      <c r="DE25"/>
      <c r="DG25" s="5">
        <f t="shared" si="20"/>
        <v>24</v>
      </c>
      <c r="DH25" s="57">
        <v>10</v>
      </c>
      <c r="DI25" s="48" t="str">
        <f>IF(COUNTIF(DH2:DH24,DH25)&gt;0,"R","")</f>
        <v/>
      </c>
      <c r="DJ25" s="46">
        <f t="shared" si="230"/>
        <v>19</v>
      </c>
      <c r="DK25" s="6">
        <f t="shared" si="510"/>
        <v>2</v>
      </c>
      <c r="DL25" s="6">
        <f t="shared" si="231"/>
        <v>34</v>
      </c>
      <c r="DM25" s="7">
        <f t="shared" si="232"/>
        <v>83</v>
      </c>
      <c r="DN25">
        <v>2</v>
      </c>
      <c r="DO25"/>
      <c r="DP25"/>
      <c r="DR25" s="5">
        <f t="shared" si="22"/>
        <v>24</v>
      </c>
      <c r="DS25" s="57">
        <v>33</v>
      </c>
      <c r="DT25" s="48" t="str">
        <f>IF(COUNTIF(DS2:DS24,DS25)&gt;0,"R","")</f>
        <v>R</v>
      </c>
      <c r="DU25" s="46">
        <f t="shared" si="233"/>
        <v>20</v>
      </c>
      <c r="DV25" s="6">
        <f t="shared" si="511"/>
        <v>2</v>
      </c>
      <c r="DW25" s="6">
        <f t="shared" si="234"/>
        <v>-40</v>
      </c>
      <c r="DX25" s="7">
        <f t="shared" si="235"/>
        <v>1</v>
      </c>
      <c r="DY25"/>
      <c r="DZ25"/>
      <c r="EA25"/>
      <c r="EC25" s="5">
        <f t="shared" si="24"/>
        <v>24</v>
      </c>
      <c r="ED25" s="57">
        <v>1</v>
      </c>
      <c r="EE25" s="48" t="str">
        <f>IF(COUNTIF(ED2:ED24,ED25)&gt;0,"R","")</f>
        <v/>
      </c>
      <c r="EF25" s="46">
        <f t="shared" si="236"/>
        <v>21</v>
      </c>
      <c r="EG25" s="6">
        <f t="shared" si="512"/>
        <v>3</v>
      </c>
      <c r="EH25" s="6">
        <f t="shared" si="237"/>
        <v>45</v>
      </c>
      <c r="EI25" s="7">
        <f t="shared" si="238"/>
        <v>17</v>
      </c>
      <c r="EJ25">
        <v>1</v>
      </c>
      <c r="EK25"/>
      <c r="EL25"/>
      <c r="EN25" s="5">
        <f t="shared" si="26"/>
        <v>24</v>
      </c>
      <c r="EO25" s="57">
        <v>18</v>
      </c>
      <c r="EP25" s="48" t="str">
        <f>IF(COUNTIF(EO2:EO24,EO25)&gt;0,"R","")</f>
        <v/>
      </c>
      <c r="EQ25" s="46">
        <f t="shared" si="239"/>
        <v>18</v>
      </c>
      <c r="ER25" s="6">
        <f t="shared" si="513"/>
        <v>2</v>
      </c>
      <c r="ES25" s="6">
        <f t="shared" si="240"/>
        <v>36</v>
      </c>
      <c r="ET25" s="7">
        <f t="shared" si="241"/>
        <v>137</v>
      </c>
      <c r="EU25">
        <v>2</v>
      </c>
      <c r="EV25"/>
      <c r="EW25"/>
      <c r="EY25" s="5">
        <f t="shared" si="28"/>
        <v>24</v>
      </c>
      <c r="EZ25" s="57">
        <v>28</v>
      </c>
      <c r="FA25" s="48" t="str">
        <f>IF(COUNTIF(EZ2:EZ24,EZ25)&gt;0,"R","")</f>
        <v/>
      </c>
      <c r="FB25" s="46">
        <f t="shared" si="242"/>
        <v>23</v>
      </c>
      <c r="FC25" s="6">
        <f t="shared" si="514"/>
        <v>3</v>
      </c>
      <c r="FD25" s="6">
        <f t="shared" si="243"/>
        <v>39</v>
      </c>
      <c r="FE25" s="7">
        <f t="shared" si="244"/>
        <v>-174</v>
      </c>
      <c r="FF25">
        <v>1</v>
      </c>
      <c r="FG25"/>
      <c r="FH25"/>
      <c r="FJ25" s="5">
        <f t="shared" si="30"/>
        <v>24</v>
      </c>
      <c r="FK25" s="57">
        <v>27</v>
      </c>
      <c r="FL25" s="48" t="str">
        <f>IF(COUNTIF(FK2:FK24,FK25)&gt;0,"R","")</f>
        <v>R</v>
      </c>
      <c r="FM25" s="46">
        <f t="shared" si="245"/>
        <v>20</v>
      </c>
      <c r="FN25" s="6">
        <f t="shared" si="515"/>
        <v>2</v>
      </c>
      <c r="FO25" s="6">
        <f t="shared" si="246"/>
        <v>-40</v>
      </c>
      <c r="FP25" s="7">
        <f t="shared" si="247"/>
        <v>-50</v>
      </c>
      <c r="FQ25"/>
      <c r="FR25"/>
      <c r="FS25"/>
      <c r="FU25" s="5">
        <f t="shared" si="32"/>
        <v>24</v>
      </c>
      <c r="FV25" s="57">
        <v>3</v>
      </c>
      <c r="FW25" s="48" t="str">
        <f>IF(COUNTIF(FV2:FV24,FV25)&gt;0,"R","")</f>
        <v/>
      </c>
      <c r="FX25" s="46">
        <f t="shared" si="248"/>
        <v>23</v>
      </c>
      <c r="FY25" s="6">
        <f t="shared" si="516"/>
        <v>5</v>
      </c>
      <c r="FZ25" s="6">
        <f t="shared" si="249"/>
        <v>65</v>
      </c>
      <c r="GA25" s="7">
        <f t="shared" si="250"/>
        <v>-304</v>
      </c>
      <c r="GB25">
        <v>2</v>
      </c>
      <c r="GC25"/>
      <c r="GD25"/>
      <c r="GF25" s="5">
        <f t="shared" si="34"/>
        <v>24</v>
      </c>
      <c r="GG25" s="57">
        <v>14</v>
      </c>
      <c r="GH25" s="48" t="str">
        <f>IF(COUNTIF(GG2:GG24,GG25)&gt;0,"R","")</f>
        <v>R</v>
      </c>
      <c r="GI25" s="46">
        <f t="shared" si="251"/>
        <v>22</v>
      </c>
      <c r="GJ25" s="6">
        <f t="shared" si="517"/>
        <v>5</v>
      </c>
      <c r="GK25" s="6">
        <f t="shared" si="252"/>
        <v>-110</v>
      </c>
      <c r="GL25" s="7">
        <f t="shared" si="253"/>
        <v>-313</v>
      </c>
      <c r="GM25"/>
      <c r="GN25"/>
      <c r="GO25"/>
      <c r="GQ25" s="5">
        <f t="shared" si="36"/>
        <v>24</v>
      </c>
      <c r="GR25" s="57">
        <v>16</v>
      </c>
      <c r="GS25" s="48" t="str">
        <f>IF(COUNTIF(GR2:GR24,GR25)&gt;0,"R","")</f>
        <v>R</v>
      </c>
      <c r="GT25" s="46">
        <f t="shared" si="254"/>
        <v>23</v>
      </c>
      <c r="GU25" s="6">
        <f t="shared" si="518"/>
        <v>2</v>
      </c>
      <c r="GV25" s="6">
        <f t="shared" si="255"/>
        <v>-46</v>
      </c>
      <c r="GW25" s="7">
        <f t="shared" si="256"/>
        <v>-163</v>
      </c>
      <c r="GX25"/>
      <c r="GY25"/>
      <c r="GZ25"/>
      <c r="HB25" s="5">
        <f t="shared" si="38"/>
        <v>24</v>
      </c>
      <c r="HC25" s="57">
        <v>34</v>
      </c>
      <c r="HD25" s="48" t="str">
        <f>IF(COUNTIF(HC2:HC24,HC25)&gt;0,"R","")</f>
        <v>R</v>
      </c>
      <c r="HE25" s="46">
        <f t="shared" si="257"/>
        <v>21</v>
      </c>
      <c r="HF25" s="6">
        <f t="shared" si="519"/>
        <v>2</v>
      </c>
      <c r="HG25" s="6">
        <f t="shared" si="258"/>
        <v>-42</v>
      </c>
      <c r="HH25" s="7">
        <f t="shared" si="259"/>
        <v>-11</v>
      </c>
      <c r="HI25"/>
      <c r="HJ25"/>
      <c r="HK25"/>
      <c r="HM25" s="5">
        <f t="shared" si="40"/>
        <v>24</v>
      </c>
      <c r="HN25" s="57">
        <v>11</v>
      </c>
      <c r="HO25" s="48" t="str">
        <f>IF(COUNTIF(HN2:HN24,HN25)&gt;0,"R","")</f>
        <v/>
      </c>
      <c r="HP25" s="46">
        <f t="shared" si="260"/>
        <v>20</v>
      </c>
      <c r="HQ25" s="6">
        <f t="shared" si="520"/>
        <v>1</v>
      </c>
      <c r="HR25" s="6">
        <f t="shared" si="261"/>
        <v>16</v>
      </c>
      <c r="HS25" s="7">
        <f t="shared" si="262"/>
        <v>43</v>
      </c>
      <c r="HT25">
        <v>1</v>
      </c>
      <c r="HU25"/>
      <c r="HV25"/>
      <c r="HX25" s="5">
        <f t="shared" si="42"/>
        <v>24</v>
      </c>
      <c r="HY25" s="57">
        <v>9</v>
      </c>
      <c r="HZ25" s="48" t="str">
        <f>IF(COUNTIF(HY2:HY24,HY25)&gt;0,"R","")</f>
        <v>R</v>
      </c>
      <c r="IA25" s="46">
        <f t="shared" si="263"/>
        <v>23</v>
      </c>
      <c r="IB25" s="6">
        <f t="shared" si="521"/>
        <v>4</v>
      </c>
      <c r="IC25" s="6">
        <f t="shared" si="264"/>
        <v>-92</v>
      </c>
      <c r="ID25" s="7">
        <f t="shared" si="265"/>
        <v>-250</v>
      </c>
      <c r="IE25"/>
      <c r="IF25"/>
      <c r="IG25"/>
      <c r="II25" s="5">
        <f t="shared" si="44"/>
        <v>24</v>
      </c>
      <c r="IJ25" s="57">
        <v>35</v>
      </c>
      <c r="IK25" s="48" t="str">
        <f>IF(COUNTIF(IJ2:IJ24,IJ25)&gt;0,"R","")</f>
        <v/>
      </c>
      <c r="IL25" s="46">
        <f t="shared" si="266"/>
        <v>19</v>
      </c>
      <c r="IM25" s="6">
        <f t="shared" si="522"/>
        <v>1</v>
      </c>
      <c r="IN25" s="6">
        <f t="shared" si="267"/>
        <v>17</v>
      </c>
      <c r="IO25" s="7">
        <f t="shared" si="268"/>
        <v>85</v>
      </c>
      <c r="IP25">
        <v>1</v>
      </c>
      <c r="IQ25"/>
      <c r="IR25"/>
      <c r="IT25" s="5">
        <f t="shared" si="46"/>
        <v>24</v>
      </c>
      <c r="IU25" s="57">
        <v>1</v>
      </c>
      <c r="IV25" s="48" t="str">
        <f>IF(COUNTIF(IU2:IU24,IU25)&gt;0,"R","")</f>
        <v/>
      </c>
      <c r="IW25" s="46">
        <f t="shared" si="269"/>
        <v>20</v>
      </c>
      <c r="IX25" s="6">
        <f t="shared" si="523"/>
        <v>2</v>
      </c>
      <c r="IY25" s="6">
        <f t="shared" si="270"/>
        <v>32</v>
      </c>
      <c r="IZ25" s="7">
        <f t="shared" si="271"/>
        <v>97</v>
      </c>
      <c r="JA25">
        <v>2</v>
      </c>
      <c r="JB25"/>
      <c r="JC25"/>
      <c r="JE25" s="5">
        <f t="shared" si="48"/>
        <v>24</v>
      </c>
      <c r="JF25" s="57">
        <v>28</v>
      </c>
      <c r="JG25" s="48" t="str">
        <f>IF(COUNTIF(JF2:JF24,JF25)&gt;0,"R","")</f>
        <v/>
      </c>
      <c r="JH25" s="46">
        <f t="shared" si="272"/>
        <v>20</v>
      </c>
      <c r="JI25" s="6">
        <f t="shared" si="524"/>
        <v>3</v>
      </c>
      <c r="JJ25" s="6">
        <f t="shared" si="273"/>
        <v>48</v>
      </c>
      <c r="JK25" s="7">
        <f t="shared" si="274"/>
        <v>32</v>
      </c>
      <c r="JL25">
        <v>2</v>
      </c>
      <c r="JM25"/>
      <c r="JN25"/>
      <c r="JP25" s="5">
        <f t="shared" si="50"/>
        <v>24</v>
      </c>
      <c r="JQ25" s="57">
        <v>9</v>
      </c>
      <c r="JR25" s="48" t="str">
        <f>IF(COUNTIF(JQ2:JQ24,JQ25)&gt;0,"R","")</f>
        <v/>
      </c>
      <c r="JS25" s="46">
        <f t="shared" si="275"/>
        <v>22</v>
      </c>
      <c r="JT25" s="6">
        <f t="shared" si="525"/>
        <v>5</v>
      </c>
      <c r="JU25" s="6">
        <f t="shared" si="276"/>
        <v>70</v>
      </c>
      <c r="JV25" s="7">
        <f t="shared" si="277"/>
        <v>-234</v>
      </c>
      <c r="JW25">
        <v>2</v>
      </c>
      <c r="JX25"/>
      <c r="JY25"/>
      <c r="KA25" s="5">
        <f t="shared" si="52"/>
        <v>24</v>
      </c>
      <c r="KB25" s="57">
        <v>34</v>
      </c>
      <c r="KC25" s="48" t="str">
        <f>IF(COUNTIF(KB2:KB24,KB25)&gt;0,"R","")</f>
        <v/>
      </c>
      <c r="KD25" s="46">
        <f t="shared" si="278"/>
        <v>20</v>
      </c>
      <c r="KE25" s="6">
        <f t="shared" si="526"/>
        <v>1</v>
      </c>
      <c r="KF25" s="6">
        <f t="shared" si="279"/>
        <v>16</v>
      </c>
      <c r="KG25" s="7">
        <f t="shared" si="280"/>
        <v>5</v>
      </c>
      <c r="KH25">
        <v>1</v>
      </c>
      <c r="KI25"/>
      <c r="KJ25"/>
      <c r="KL25" s="5">
        <f t="shared" si="54"/>
        <v>24</v>
      </c>
      <c r="KM25" s="57">
        <v>28</v>
      </c>
      <c r="KN25" s="48" t="str">
        <f>IF(COUNTIF(KM2:KM24,KM25)&gt;0,"R","")</f>
        <v/>
      </c>
      <c r="KO25" s="46">
        <f t="shared" si="281"/>
        <v>21</v>
      </c>
      <c r="KP25" s="6">
        <f t="shared" si="527"/>
        <v>2</v>
      </c>
      <c r="KQ25" s="6">
        <f t="shared" si="282"/>
        <v>30</v>
      </c>
      <c r="KR25" s="7">
        <f t="shared" si="283"/>
        <v>18</v>
      </c>
      <c r="KS25">
        <v>1</v>
      </c>
      <c r="KT25"/>
      <c r="KU25"/>
      <c r="KW25" s="5">
        <f t="shared" si="56"/>
        <v>24</v>
      </c>
      <c r="KX25" s="57">
        <v>5</v>
      </c>
      <c r="KY25" s="48" t="str">
        <f>IF(COUNTIF(KX2:KX24,KX25)&gt;0,"R","")</f>
        <v>R</v>
      </c>
      <c r="KZ25" s="46">
        <f t="shared" si="284"/>
        <v>22</v>
      </c>
      <c r="LA25" s="6">
        <f t="shared" si="528"/>
        <v>5</v>
      </c>
      <c r="LB25" s="6">
        <f t="shared" si="285"/>
        <v>-110</v>
      </c>
      <c r="LC25" s="7">
        <f t="shared" si="286"/>
        <v>-359</v>
      </c>
      <c r="LD25"/>
      <c r="LE25"/>
      <c r="LF25"/>
      <c r="LH25" s="5">
        <f t="shared" si="58"/>
        <v>24</v>
      </c>
      <c r="LI25" s="57">
        <v>14</v>
      </c>
      <c r="LJ25" s="48" t="str">
        <f>IF(COUNTIF(LI2:LI24,LI25)&gt;0,"R","")</f>
        <v>R</v>
      </c>
      <c r="LK25" s="46">
        <f t="shared" si="287"/>
        <v>20</v>
      </c>
      <c r="LL25" s="6">
        <f t="shared" si="529"/>
        <v>4</v>
      </c>
      <c r="LM25" s="6">
        <f t="shared" si="288"/>
        <v>-80</v>
      </c>
      <c r="LN25" s="7">
        <f t="shared" si="289"/>
        <v>-115</v>
      </c>
      <c r="LO25"/>
      <c r="LP25"/>
      <c r="LQ25"/>
      <c r="LS25" s="5">
        <f t="shared" si="60"/>
        <v>24</v>
      </c>
      <c r="LT25" s="57">
        <v>31</v>
      </c>
      <c r="LU25" s="48" t="str">
        <f>IF(COUNTIF(LT2:LT24,LT25)&gt;0,"R","")</f>
        <v>R</v>
      </c>
      <c r="LV25" s="46">
        <f t="shared" si="290"/>
        <v>19</v>
      </c>
      <c r="LW25" s="6">
        <f t="shared" si="530"/>
        <v>2</v>
      </c>
      <c r="LX25" s="6">
        <f t="shared" si="291"/>
        <v>-38</v>
      </c>
      <c r="LY25" s="7">
        <f t="shared" si="292"/>
        <v>26</v>
      </c>
      <c r="LZ25"/>
      <c r="MA25"/>
      <c r="MB25"/>
      <c r="MD25" s="5">
        <f t="shared" si="62"/>
        <v>24</v>
      </c>
      <c r="ME25" s="57">
        <v>5</v>
      </c>
      <c r="MF25" s="48" t="str">
        <f>IF(COUNTIF(ME2:ME24,ME25)&gt;0,"R","")</f>
        <v>R</v>
      </c>
      <c r="MG25" s="46">
        <f t="shared" si="293"/>
        <v>17</v>
      </c>
      <c r="MH25" s="6">
        <f t="shared" si="531"/>
        <v>1</v>
      </c>
      <c r="MI25" s="6">
        <f t="shared" si="294"/>
        <v>-17</v>
      </c>
      <c r="MJ25" s="7">
        <f t="shared" si="295"/>
        <v>75</v>
      </c>
      <c r="MK25"/>
      <c r="ML25"/>
      <c r="MM25"/>
      <c r="MO25" s="5">
        <f t="shared" si="64"/>
        <v>24</v>
      </c>
      <c r="MP25" s="57">
        <v>29</v>
      </c>
      <c r="MQ25" s="48" t="str">
        <f>IF(COUNTIF(MP2:MP24,MP25)&gt;0,"R","")</f>
        <v>R</v>
      </c>
      <c r="MR25" s="46">
        <f t="shared" si="296"/>
        <v>20</v>
      </c>
      <c r="MS25" s="6">
        <f t="shared" si="532"/>
        <v>5</v>
      </c>
      <c r="MT25" s="6">
        <f t="shared" si="297"/>
        <v>-100</v>
      </c>
      <c r="MU25" s="7">
        <f t="shared" si="298"/>
        <v>-242</v>
      </c>
      <c r="MV25"/>
      <c r="MW25"/>
      <c r="MX25"/>
      <c r="MZ25" s="5">
        <f t="shared" si="66"/>
        <v>24</v>
      </c>
      <c r="NA25" s="57">
        <v>23</v>
      </c>
      <c r="NB25" s="48" t="str">
        <f>IF(COUNTIF(NA2:NA24,NA25)&gt;0,"R","")</f>
        <v/>
      </c>
      <c r="NC25" s="46">
        <f t="shared" si="299"/>
        <v>23</v>
      </c>
      <c r="ND25" s="6">
        <f t="shared" si="533"/>
        <v>4</v>
      </c>
      <c r="NE25" s="6">
        <f t="shared" si="300"/>
        <v>52</v>
      </c>
      <c r="NF25" s="7">
        <f t="shared" si="301"/>
        <v>-257</v>
      </c>
      <c r="NG25">
        <v>2</v>
      </c>
      <c r="NH25"/>
      <c r="NI25"/>
      <c r="NK25" s="5">
        <f t="shared" si="68"/>
        <v>24</v>
      </c>
      <c r="NL25" s="57">
        <v>15</v>
      </c>
      <c r="NM25" s="48" t="str">
        <f>IF(COUNTIF(NL2:NL24,NL25)&gt;0,"R","")</f>
        <v>R</v>
      </c>
      <c r="NN25" s="46">
        <f t="shared" si="302"/>
        <v>19</v>
      </c>
      <c r="NO25" s="6">
        <f t="shared" si="534"/>
        <v>2</v>
      </c>
      <c r="NP25" s="6">
        <f t="shared" si="303"/>
        <v>-38</v>
      </c>
      <c r="NQ25" s="7">
        <f t="shared" si="304"/>
        <v>17</v>
      </c>
      <c r="NR25"/>
      <c r="NS25"/>
      <c r="NT25"/>
      <c r="NV25" s="5">
        <f t="shared" si="70"/>
        <v>24</v>
      </c>
      <c r="NW25" s="57">
        <v>4</v>
      </c>
      <c r="NX25" s="48" t="str">
        <f>IF(COUNTIF(NW2:NW24,NW25)&gt;0,"R","")</f>
        <v>R</v>
      </c>
      <c r="NY25" s="46">
        <f t="shared" si="305"/>
        <v>21</v>
      </c>
      <c r="NZ25" s="6">
        <f t="shared" si="535"/>
        <v>3</v>
      </c>
      <c r="OA25" s="6">
        <f t="shared" si="306"/>
        <v>-63</v>
      </c>
      <c r="OB25" s="7">
        <f t="shared" si="307"/>
        <v>-69</v>
      </c>
      <c r="OC25"/>
      <c r="OD25"/>
      <c r="OE25"/>
      <c r="OG25" s="5">
        <f t="shared" si="72"/>
        <v>24</v>
      </c>
      <c r="OH25" s="57">
        <v>34</v>
      </c>
      <c r="OI25" s="48" t="str">
        <f>IF(COUNTIF(OH2:OH24,OH25)&gt;0,"R","")</f>
        <v/>
      </c>
      <c r="OJ25" s="46">
        <f t="shared" si="308"/>
        <v>22</v>
      </c>
      <c r="OK25" s="6">
        <f t="shared" si="536"/>
        <v>3</v>
      </c>
      <c r="OL25" s="6">
        <f t="shared" si="309"/>
        <v>42</v>
      </c>
      <c r="OM25" s="7">
        <f t="shared" si="310"/>
        <v>-54</v>
      </c>
      <c r="ON25">
        <v>1</v>
      </c>
      <c r="OO25"/>
      <c r="OP25"/>
      <c r="OR25" s="5">
        <f t="shared" si="74"/>
        <v>24</v>
      </c>
      <c r="OS25" s="57">
        <v>26</v>
      </c>
      <c r="OT25" s="48" t="str">
        <f>IF(COUNTIF(OS2:OS24,OS25)&gt;0,"R","")</f>
        <v>R</v>
      </c>
      <c r="OU25" s="46">
        <f t="shared" si="311"/>
        <v>21</v>
      </c>
      <c r="OV25" s="6">
        <f t="shared" si="537"/>
        <v>3</v>
      </c>
      <c r="OW25" s="6">
        <f t="shared" si="312"/>
        <v>-63</v>
      </c>
      <c r="OX25" s="7">
        <f t="shared" si="313"/>
        <v>-246</v>
      </c>
      <c r="OY25"/>
      <c r="OZ25"/>
      <c r="PA25"/>
      <c r="PC25" s="5">
        <f t="shared" si="76"/>
        <v>24</v>
      </c>
      <c r="PD25" s="57">
        <v>0</v>
      </c>
      <c r="PE25" s="48" t="str">
        <f>IF(COUNTIF(PD2:PD24,PD25)&gt;0,"R","")</f>
        <v>R</v>
      </c>
      <c r="PF25" s="46">
        <f t="shared" si="314"/>
        <v>18</v>
      </c>
      <c r="PG25" s="6">
        <f t="shared" si="538"/>
        <v>1</v>
      </c>
      <c r="PH25" s="6">
        <f t="shared" si="315"/>
        <v>-18</v>
      </c>
      <c r="PI25" s="7">
        <f t="shared" si="316"/>
        <v>85</v>
      </c>
      <c r="PJ25"/>
      <c r="PK25"/>
      <c r="PL25"/>
      <c r="PN25" s="5">
        <f t="shared" si="78"/>
        <v>24</v>
      </c>
      <c r="PO25" s="57">
        <v>25</v>
      </c>
      <c r="PP25" s="48" t="str">
        <f>IF(COUNTIF(PO2:PO24,PO25)&gt;0,"R","")</f>
        <v>R</v>
      </c>
      <c r="PQ25" s="46">
        <f t="shared" si="317"/>
        <v>16</v>
      </c>
      <c r="PR25" s="6">
        <f t="shared" si="539"/>
        <v>1</v>
      </c>
      <c r="PS25" s="6">
        <f t="shared" si="318"/>
        <v>-16</v>
      </c>
      <c r="PT25" s="7">
        <f t="shared" si="319"/>
        <v>134</v>
      </c>
      <c r="PU25"/>
      <c r="PV25"/>
      <c r="PW25"/>
      <c r="PY25" s="5">
        <f t="shared" si="80"/>
        <v>24</v>
      </c>
      <c r="PZ25" s="57">
        <v>32</v>
      </c>
      <c r="QA25" s="48" t="str">
        <f>IF(COUNTIF(PZ2:PZ24,PZ25)&gt;0,"R","")</f>
        <v/>
      </c>
      <c r="QB25" s="46">
        <f t="shared" si="320"/>
        <v>21</v>
      </c>
      <c r="QC25" s="6">
        <f t="shared" si="540"/>
        <v>1</v>
      </c>
      <c r="QD25" s="6">
        <f t="shared" si="321"/>
        <v>15</v>
      </c>
      <c r="QE25" s="7">
        <f t="shared" si="322"/>
        <v>-145</v>
      </c>
      <c r="QF25">
        <v>1</v>
      </c>
      <c r="QG25"/>
      <c r="QH25"/>
      <c r="QJ25" s="5">
        <f t="shared" si="82"/>
        <v>24</v>
      </c>
      <c r="QK25" s="57">
        <v>16</v>
      </c>
      <c r="QL25" s="48" t="str">
        <f>IF(COUNTIF(QK2:QK24,QK25)&gt;0,"R","")</f>
        <v/>
      </c>
      <c r="QM25" s="46">
        <f t="shared" si="323"/>
        <v>18</v>
      </c>
      <c r="QN25" s="6">
        <f t="shared" si="541"/>
        <v>3</v>
      </c>
      <c r="QO25" s="6">
        <f t="shared" si="324"/>
        <v>54</v>
      </c>
      <c r="QP25" s="7">
        <f t="shared" si="325"/>
        <v>111</v>
      </c>
      <c r="QQ25">
        <v>3</v>
      </c>
      <c r="QR25"/>
      <c r="QS25"/>
      <c r="QU25" s="5">
        <f t="shared" si="84"/>
        <v>24</v>
      </c>
      <c r="QV25" s="57">
        <v>1</v>
      </c>
      <c r="QW25" s="48" t="str">
        <f>IF(COUNTIF(QV2:QV24,QV25)&gt;0,"R","")</f>
        <v>R</v>
      </c>
      <c r="QX25" s="46">
        <f t="shared" si="326"/>
        <v>22</v>
      </c>
      <c r="QY25" s="6">
        <f t="shared" si="542"/>
        <v>3</v>
      </c>
      <c r="QZ25" s="6">
        <f t="shared" si="327"/>
        <v>-66</v>
      </c>
      <c r="RA25" s="7">
        <f t="shared" si="328"/>
        <v>-195</v>
      </c>
      <c r="RB25"/>
      <c r="RC25"/>
      <c r="RD25"/>
      <c r="RF25" s="5">
        <f t="shared" si="86"/>
        <v>24</v>
      </c>
      <c r="RG25" s="57">
        <v>32</v>
      </c>
      <c r="RH25" s="48" t="str">
        <f>IF(COUNTIF(RG2:RG24,RG25)&gt;0,"R","")</f>
        <v>R</v>
      </c>
      <c r="RI25" s="46">
        <f t="shared" si="329"/>
        <v>23</v>
      </c>
      <c r="RJ25" s="6">
        <f t="shared" si="543"/>
        <v>3</v>
      </c>
      <c r="RK25" s="6">
        <f t="shared" si="330"/>
        <v>-69</v>
      </c>
      <c r="RL25" s="7">
        <f t="shared" si="331"/>
        <v>-413</v>
      </c>
      <c r="RM25"/>
      <c r="RN25"/>
      <c r="RO25"/>
      <c r="RQ25" s="5">
        <f t="shared" si="88"/>
        <v>24</v>
      </c>
      <c r="RR25" s="57">
        <v>26</v>
      </c>
      <c r="RS25" s="48" t="str">
        <f>IF(COUNTIF(RR2:RR24,RR25)&gt;0,"R","")</f>
        <v/>
      </c>
      <c r="RT25" s="46">
        <f t="shared" si="332"/>
        <v>18</v>
      </c>
      <c r="RU25" s="6">
        <f t="shared" si="544"/>
        <v>1</v>
      </c>
      <c r="RV25" s="6">
        <f t="shared" si="333"/>
        <v>18</v>
      </c>
      <c r="RW25" s="7">
        <f t="shared" si="334"/>
        <v>97</v>
      </c>
      <c r="RX25">
        <v>1</v>
      </c>
      <c r="RY25"/>
      <c r="RZ25"/>
      <c r="SB25" s="5">
        <f t="shared" si="90"/>
        <v>24</v>
      </c>
      <c r="SC25" s="57">
        <v>32</v>
      </c>
      <c r="SD25" s="48" t="str">
        <f>IF(COUNTIF(SC2:SC24,SC25)&gt;0,"R","")</f>
        <v>R</v>
      </c>
      <c r="SE25" s="46">
        <f t="shared" si="335"/>
        <v>21</v>
      </c>
      <c r="SF25" s="6">
        <f t="shared" si="545"/>
        <v>3</v>
      </c>
      <c r="SG25" s="6">
        <f t="shared" si="336"/>
        <v>-63</v>
      </c>
      <c r="SH25" s="7">
        <f t="shared" si="337"/>
        <v>-129</v>
      </c>
      <c r="SI25"/>
      <c r="SJ25"/>
      <c r="SK25"/>
      <c r="SM25" s="5">
        <f t="shared" si="92"/>
        <v>24</v>
      </c>
      <c r="SN25" s="57">
        <v>20</v>
      </c>
      <c r="SO25" s="48" t="str">
        <f>IF(COUNTIF(SN2:SN24,SN25)&gt;0,"R","")</f>
        <v>R</v>
      </c>
      <c r="SP25" s="46">
        <f t="shared" si="338"/>
        <v>20</v>
      </c>
      <c r="SQ25" s="6">
        <f t="shared" si="546"/>
        <v>2</v>
      </c>
      <c r="SR25" s="6">
        <f t="shared" si="339"/>
        <v>-40</v>
      </c>
      <c r="SS25" s="7">
        <f t="shared" si="340"/>
        <v>-53</v>
      </c>
      <c r="ST25"/>
      <c r="SU25"/>
      <c r="SV25"/>
      <c r="SX25" s="5">
        <f t="shared" si="94"/>
        <v>24</v>
      </c>
      <c r="SY25" s="57">
        <v>16</v>
      </c>
      <c r="SZ25" s="48" t="str">
        <f>IF(COUNTIF(SY2:SY24,SY25)&gt;0,"R","")</f>
        <v/>
      </c>
      <c r="TA25" s="46">
        <f t="shared" si="341"/>
        <v>19</v>
      </c>
      <c r="TB25" s="6">
        <f t="shared" si="547"/>
        <v>3</v>
      </c>
      <c r="TC25" s="6">
        <f t="shared" si="342"/>
        <v>51</v>
      </c>
      <c r="TD25" s="7">
        <f t="shared" si="343"/>
        <v>79</v>
      </c>
      <c r="TE25">
        <v>2</v>
      </c>
      <c r="TF25"/>
      <c r="TG25"/>
      <c r="TI25" s="5">
        <f t="shared" si="96"/>
        <v>24</v>
      </c>
      <c r="TJ25" s="57">
        <v>20</v>
      </c>
      <c r="TK25" s="48" t="str">
        <f>IF(COUNTIF(TJ2:TJ24,TJ25)&gt;0,"R","")</f>
        <v>R</v>
      </c>
      <c r="TL25" s="46">
        <f t="shared" si="344"/>
        <v>20</v>
      </c>
      <c r="TM25" s="6">
        <f t="shared" si="548"/>
        <v>3</v>
      </c>
      <c r="TN25" s="6">
        <f t="shared" si="345"/>
        <v>-60</v>
      </c>
      <c r="TO25" s="7">
        <f t="shared" si="346"/>
        <v>-124</v>
      </c>
      <c r="TP25"/>
      <c r="TQ25"/>
      <c r="TR25"/>
      <c r="TT25" s="5">
        <f t="shared" si="98"/>
        <v>24</v>
      </c>
      <c r="TU25" s="57">
        <v>6</v>
      </c>
      <c r="TV25" s="48" t="str">
        <f>IF(COUNTIF(TU2:TU24,TU25)&gt;0,"R","")</f>
        <v/>
      </c>
      <c r="TW25" s="46">
        <f t="shared" si="347"/>
        <v>21</v>
      </c>
      <c r="TX25" s="6">
        <f t="shared" si="549"/>
        <v>3</v>
      </c>
      <c r="TY25" s="6">
        <f t="shared" si="348"/>
        <v>45</v>
      </c>
      <c r="TZ25" s="7">
        <f t="shared" si="349"/>
        <v>-71</v>
      </c>
      <c r="UA25">
        <v>1</v>
      </c>
      <c r="UB25"/>
      <c r="UC25"/>
      <c r="UE25" s="5">
        <f t="shared" si="100"/>
        <v>24</v>
      </c>
      <c r="UF25" s="57">
        <v>7</v>
      </c>
      <c r="UG25" s="48" t="str">
        <f>IF(COUNTIF(UF2:UF24,UF25)&gt;0,"R","")</f>
        <v>R</v>
      </c>
      <c r="UH25" s="46">
        <f t="shared" si="350"/>
        <v>18</v>
      </c>
      <c r="UI25" s="6">
        <f t="shared" si="550"/>
        <v>1</v>
      </c>
      <c r="UJ25" s="6">
        <f t="shared" si="351"/>
        <v>-18</v>
      </c>
      <c r="UK25" s="7">
        <f t="shared" si="352"/>
        <v>75</v>
      </c>
      <c r="UL25"/>
      <c r="UM25"/>
      <c r="UN25"/>
      <c r="UP25" s="5">
        <f t="shared" si="102"/>
        <v>24</v>
      </c>
      <c r="UQ25" s="57">
        <v>7</v>
      </c>
      <c r="UR25" s="48" t="str">
        <f>IF(COUNTIF(UQ2:UQ24,UQ25)&gt;0,"R","")</f>
        <v/>
      </c>
      <c r="US25" s="46">
        <f t="shared" si="353"/>
        <v>22</v>
      </c>
      <c r="UT25" s="6">
        <f t="shared" si="551"/>
        <v>4</v>
      </c>
      <c r="UU25" s="6">
        <f t="shared" si="354"/>
        <v>56</v>
      </c>
      <c r="UV25" s="7">
        <f t="shared" si="355"/>
        <v>-176</v>
      </c>
      <c r="UW25">
        <v>1</v>
      </c>
      <c r="UX25"/>
      <c r="UY25"/>
      <c r="VA25" s="5">
        <f t="shared" si="104"/>
        <v>24</v>
      </c>
      <c r="VB25" s="57">
        <v>2</v>
      </c>
      <c r="VC25" s="48" t="str">
        <f>IF(COUNTIF(VB2:VB24,VB25)&gt;0,"R","")</f>
        <v/>
      </c>
      <c r="VD25" s="46">
        <f t="shared" si="356"/>
        <v>21</v>
      </c>
      <c r="VE25" s="6">
        <f t="shared" si="552"/>
        <v>5</v>
      </c>
      <c r="VF25" s="6">
        <f t="shared" si="357"/>
        <v>75</v>
      </c>
      <c r="VG25" s="7">
        <f t="shared" si="358"/>
        <v>-117</v>
      </c>
      <c r="VH25">
        <v>5</v>
      </c>
      <c r="VI25"/>
      <c r="VJ25"/>
      <c r="VL25" s="5">
        <f t="shared" si="106"/>
        <v>24</v>
      </c>
      <c r="VM25" s="57">
        <v>32</v>
      </c>
      <c r="VN25" s="48" t="str">
        <f>IF(COUNTIF(VM2:VM24,VM25)&gt;0,"R","")</f>
        <v/>
      </c>
      <c r="VO25" s="46">
        <f t="shared" si="359"/>
        <v>20</v>
      </c>
      <c r="VP25" s="6">
        <f t="shared" si="553"/>
        <v>2</v>
      </c>
      <c r="VQ25" s="6">
        <f t="shared" si="360"/>
        <v>32</v>
      </c>
      <c r="VR25" s="7">
        <f t="shared" si="361"/>
        <v>-21</v>
      </c>
      <c r="VS25">
        <v>2</v>
      </c>
      <c r="VT25"/>
      <c r="VU25"/>
      <c r="VW25" s="5">
        <f t="shared" si="108"/>
        <v>24</v>
      </c>
      <c r="VX25" s="57">
        <v>5</v>
      </c>
      <c r="VY25" s="48" t="str">
        <f>IF(COUNTIF(VX2:VX24,VX25)&gt;0,"R","")</f>
        <v/>
      </c>
      <c r="VZ25" s="46">
        <f t="shared" si="362"/>
        <v>17</v>
      </c>
      <c r="WA25" s="6">
        <f t="shared" si="554"/>
        <v>2</v>
      </c>
      <c r="WB25" s="6">
        <f t="shared" si="363"/>
        <v>38</v>
      </c>
      <c r="WC25" s="7">
        <f t="shared" si="364"/>
        <v>150</v>
      </c>
      <c r="WD25">
        <v>2</v>
      </c>
      <c r="WE25"/>
      <c r="WF25"/>
      <c r="WH25" s="5">
        <f t="shared" si="110"/>
        <v>24</v>
      </c>
      <c r="WI25" s="57">
        <v>19</v>
      </c>
      <c r="WJ25" s="48" t="str">
        <f>IF(COUNTIF(WI2:WI24,WI25)&gt;0,"R","")</f>
        <v/>
      </c>
      <c r="WK25" s="46">
        <f t="shared" si="365"/>
        <v>19</v>
      </c>
      <c r="WL25" s="6">
        <f t="shared" si="555"/>
        <v>1</v>
      </c>
      <c r="WM25" s="6">
        <f t="shared" si="366"/>
        <v>17</v>
      </c>
      <c r="WN25" s="7">
        <f t="shared" si="367"/>
        <v>100</v>
      </c>
      <c r="WO25">
        <v>1</v>
      </c>
      <c r="WP25"/>
      <c r="WQ25"/>
      <c r="WS25" s="5">
        <f t="shared" si="112"/>
        <v>24</v>
      </c>
      <c r="WT25" s="57">
        <v>4</v>
      </c>
      <c r="WU25" s="48" t="str">
        <f>IF(COUNTIF(WT2:WT24,WT25)&gt;0,"R","")</f>
        <v/>
      </c>
      <c r="WV25" s="46">
        <f t="shared" si="368"/>
        <v>20</v>
      </c>
      <c r="WW25" s="6">
        <f t="shared" si="556"/>
        <v>1</v>
      </c>
      <c r="WX25" s="6">
        <f t="shared" si="369"/>
        <v>16</v>
      </c>
      <c r="WY25" s="7">
        <f t="shared" si="370"/>
        <v>29</v>
      </c>
      <c r="WZ25">
        <v>1</v>
      </c>
      <c r="XA25"/>
      <c r="XB25"/>
      <c r="XD25" s="5">
        <f t="shared" si="114"/>
        <v>24</v>
      </c>
      <c r="XE25" s="57">
        <v>5</v>
      </c>
      <c r="XF25" s="48" t="str">
        <f>IF(COUNTIF(XE2:XE24,XE25)&gt;0,"R","")</f>
        <v/>
      </c>
      <c r="XG25" s="46">
        <f t="shared" si="371"/>
        <v>22</v>
      </c>
      <c r="XH25" s="6">
        <f t="shared" si="557"/>
        <v>4</v>
      </c>
      <c r="XI25" s="6">
        <f t="shared" si="372"/>
        <v>56</v>
      </c>
      <c r="XJ25" s="7">
        <f t="shared" si="373"/>
        <v>-33</v>
      </c>
      <c r="XK25">
        <v>3</v>
      </c>
      <c r="XL25"/>
      <c r="XM25"/>
      <c r="XO25" s="5">
        <f t="shared" si="116"/>
        <v>24</v>
      </c>
      <c r="XP25" s="57">
        <v>15</v>
      </c>
      <c r="XQ25" s="48" t="str">
        <f>IF(COUNTIF(XP2:XP24,XP25)&gt;0,"R","")</f>
        <v/>
      </c>
      <c r="XR25" s="46">
        <f t="shared" si="374"/>
        <v>20</v>
      </c>
      <c r="XS25" s="6">
        <f t="shared" si="558"/>
        <v>4</v>
      </c>
      <c r="XT25" s="6">
        <f t="shared" si="375"/>
        <v>64</v>
      </c>
      <c r="XU25" s="7">
        <f t="shared" si="376"/>
        <v>-28</v>
      </c>
      <c r="XV25">
        <v>2</v>
      </c>
      <c r="XW25"/>
      <c r="XX25"/>
      <c r="XZ25" s="5">
        <f t="shared" si="118"/>
        <v>24</v>
      </c>
      <c r="YA25" s="57">
        <v>25</v>
      </c>
      <c r="YB25" s="48" t="str">
        <f>IF(COUNTIF(YA2:YA24,YA25)&gt;0,"R","")</f>
        <v/>
      </c>
      <c r="YC25" s="46">
        <f t="shared" si="377"/>
        <v>22</v>
      </c>
      <c r="YD25" s="6">
        <f t="shared" si="559"/>
        <v>1</v>
      </c>
      <c r="YE25" s="6">
        <f t="shared" si="378"/>
        <v>14</v>
      </c>
      <c r="YF25" s="7">
        <f t="shared" si="379"/>
        <v>-5</v>
      </c>
      <c r="YG25">
        <v>1</v>
      </c>
      <c r="YH25"/>
      <c r="YI25"/>
      <c r="YK25" s="5">
        <f t="shared" si="120"/>
        <v>24</v>
      </c>
      <c r="YL25" s="57">
        <v>7</v>
      </c>
      <c r="YM25" s="48" t="str">
        <f>IF(COUNTIF(YL2:YL24,YL25)&gt;0,"R","")</f>
        <v>R</v>
      </c>
      <c r="YN25" s="46">
        <f t="shared" si="380"/>
        <v>20</v>
      </c>
      <c r="YO25" s="6">
        <f t="shared" si="560"/>
        <v>2</v>
      </c>
      <c r="YP25" s="6">
        <f t="shared" si="381"/>
        <v>-40</v>
      </c>
      <c r="YQ25" s="7">
        <f t="shared" si="382"/>
        <v>-8</v>
      </c>
      <c r="YR25"/>
      <c r="YS25"/>
      <c r="YT25"/>
      <c r="YU25"/>
      <c r="YV25" s="5">
        <f t="shared" si="122"/>
        <v>24</v>
      </c>
      <c r="YW25" s="57">
        <v>19</v>
      </c>
      <c r="YX25" s="48" t="str">
        <f>IF(COUNTIF(YW2:YW24,YW25)&gt;0,"R","")</f>
        <v>R</v>
      </c>
      <c r="YY25" s="46">
        <f t="shared" si="383"/>
        <v>21</v>
      </c>
      <c r="YZ25" s="6">
        <f t="shared" si="561"/>
        <v>3</v>
      </c>
      <c r="ZA25" s="6">
        <f t="shared" si="384"/>
        <v>-63</v>
      </c>
      <c r="ZB25" s="7">
        <f t="shared" si="385"/>
        <v>-123</v>
      </c>
      <c r="ZC25"/>
      <c r="ZD25"/>
      <c r="ZE25"/>
      <c r="ZG25" s="5">
        <f t="shared" si="124"/>
        <v>24</v>
      </c>
      <c r="ZH25" s="57">
        <v>11</v>
      </c>
      <c r="ZI25" s="48" t="str">
        <f>IF(COUNTIF(ZH2:ZH24,ZH25)&gt;0,"R","")</f>
        <v>R</v>
      </c>
      <c r="ZJ25" s="46">
        <f t="shared" si="386"/>
        <v>21</v>
      </c>
      <c r="ZK25" s="6">
        <f t="shared" si="562"/>
        <v>5</v>
      </c>
      <c r="ZL25" s="6">
        <f t="shared" si="387"/>
        <v>-105</v>
      </c>
      <c r="ZM25" s="7">
        <f t="shared" si="388"/>
        <v>-256</v>
      </c>
      <c r="ZN25"/>
      <c r="ZO25"/>
      <c r="ZP25"/>
      <c r="ZR25" s="5">
        <f t="shared" si="126"/>
        <v>24</v>
      </c>
      <c r="ZS25" s="57">
        <v>6</v>
      </c>
      <c r="ZT25" s="48" t="str">
        <f>IF(COUNTIF(ZS2:ZS24,ZS25)&gt;0,"R","")</f>
        <v/>
      </c>
      <c r="ZU25" s="46">
        <f t="shared" si="389"/>
        <v>18</v>
      </c>
      <c r="ZV25" s="6">
        <f t="shared" si="563"/>
        <v>1</v>
      </c>
      <c r="ZW25" s="6">
        <f t="shared" si="390"/>
        <v>18</v>
      </c>
      <c r="ZX25" s="7">
        <f t="shared" si="391"/>
        <v>87</v>
      </c>
      <c r="ZY25">
        <v>1</v>
      </c>
      <c r="ZZ25"/>
      <c r="AAA25"/>
      <c r="AAC25" s="5">
        <f t="shared" si="128"/>
        <v>24</v>
      </c>
      <c r="AAD25" s="57">
        <v>24</v>
      </c>
      <c r="AAE25" s="48" t="str">
        <f>IF(COUNTIF(AAD2:AAD24,AAD25)&gt;0,"R","")</f>
        <v/>
      </c>
      <c r="AAF25" s="46">
        <f t="shared" si="392"/>
        <v>22</v>
      </c>
      <c r="AAG25" s="6">
        <f t="shared" si="564"/>
        <v>4</v>
      </c>
      <c r="AAH25" s="6">
        <f t="shared" si="393"/>
        <v>56</v>
      </c>
      <c r="AAI25" s="7">
        <f t="shared" si="394"/>
        <v>-118</v>
      </c>
      <c r="AAJ25">
        <v>2</v>
      </c>
      <c r="AAK25"/>
      <c r="AAL25"/>
      <c r="AAN25" s="5">
        <f t="shared" si="130"/>
        <v>24</v>
      </c>
      <c r="AAO25" s="57">
        <v>20</v>
      </c>
      <c r="AAP25" s="48" t="str">
        <f>IF(COUNTIF(AAO2:AAO24,AAO25)&gt;0,"R","")</f>
        <v/>
      </c>
      <c r="AAQ25" s="46">
        <f t="shared" si="395"/>
        <v>19</v>
      </c>
      <c r="AAR25" s="6">
        <f t="shared" si="565"/>
        <v>1</v>
      </c>
      <c r="AAS25" s="6">
        <f t="shared" si="396"/>
        <v>17</v>
      </c>
      <c r="AAT25" s="7">
        <f t="shared" si="397"/>
        <v>82</v>
      </c>
      <c r="AAU25">
        <v>1</v>
      </c>
      <c r="AAV25"/>
      <c r="AAW25"/>
      <c r="AAY25" s="5">
        <f t="shared" si="132"/>
        <v>24</v>
      </c>
      <c r="AAZ25" s="57">
        <v>20</v>
      </c>
      <c r="ABA25" s="48" t="str">
        <f>IF(COUNTIF(AAZ2:AAZ24,AAZ25)&gt;0,"R","")</f>
        <v>R</v>
      </c>
      <c r="ABB25" s="46">
        <f t="shared" si="398"/>
        <v>17</v>
      </c>
      <c r="ABC25" s="6">
        <f t="shared" si="566"/>
        <v>1</v>
      </c>
      <c r="ABD25" s="6">
        <f t="shared" si="399"/>
        <v>-17</v>
      </c>
      <c r="ABE25" s="7">
        <f t="shared" si="400"/>
        <v>110</v>
      </c>
      <c r="ABF25"/>
      <c r="ABG25"/>
      <c r="ABH25"/>
      <c r="ABJ25" s="5">
        <f t="shared" si="134"/>
        <v>24</v>
      </c>
      <c r="ABK25" s="57">
        <v>34</v>
      </c>
      <c r="ABL25" s="48" t="str">
        <f>IF(COUNTIF(ABK2:ABK24,ABK25)&gt;0,"R","")</f>
        <v/>
      </c>
      <c r="ABM25" s="46">
        <f t="shared" si="401"/>
        <v>22</v>
      </c>
      <c r="ABN25" s="6">
        <f t="shared" si="567"/>
        <v>5</v>
      </c>
      <c r="ABO25" s="6">
        <f t="shared" si="402"/>
        <v>70</v>
      </c>
      <c r="ABP25" s="7">
        <f t="shared" si="403"/>
        <v>-206</v>
      </c>
      <c r="ABQ25">
        <v>2</v>
      </c>
      <c r="ABR25"/>
      <c r="ABS25"/>
      <c r="ABU25" s="5">
        <f t="shared" si="136"/>
        <v>24</v>
      </c>
      <c r="ABV25" s="57">
        <v>28</v>
      </c>
      <c r="ABW25" s="48" t="str">
        <f>IF(COUNTIF(ABV2:ABV24,ABV25)&gt;0,"R","")</f>
        <v>R</v>
      </c>
      <c r="ABX25" s="46">
        <f t="shared" si="404"/>
        <v>19</v>
      </c>
      <c r="ABY25" s="6">
        <f t="shared" si="568"/>
        <v>2</v>
      </c>
      <c r="ABZ25" s="6">
        <f t="shared" si="405"/>
        <v>-38</v>
      </c>
      <c r="ACA25" s="7">
        <f t="shared" si="406"/>
        <v>-2</v>
      </c>
      <c r="ACB25"/>
      <c r="ACC25"/>
      <c r="ACD25"/>
      <c r="ACF25" s="5">
        <f t="shared" si="138"/>
        <v>24</v>
      </c>
      <c r="ACG25" s="57">
        <v>19</v>
      </c>
      <c r="ACH25" s="48" t="str">
        <f>IF(COUNTIF(ACG2:ACG24,ACG25)&gt;0,"R","")</f>
        <v/>
      </c>
      <c r="ACI25" s="46">
        <f t="shared" si="407"/>
        <v>19</v>
      </c>
      <c r="ACJ25" s="6">
        <f t="shared" si="569"/>
        <v>3</v>
      </c>
      <c r="ACK25" s="6">
        <f t="shared" si="408"/>
        <v>51</v>
      </c>
      <c r="ACL25" s="7">
        <f t="shared" si="409"/>
        <v>103</v>
      </c>
      <c r="ACM25">
        <v>3</v>
      </c>
      <c r="ACN25"/>
      <c r="ACO25"/>
      <c r="ACQ25" s="5">
        <f t="shared" si="140"/>
        <v>24</v>
      </c>
      <c r="ACR25" s="57">
        <v>13</v>
      </c>
      <c r="ACS25" s="48" t="str">
        <f>IF(COUNTIF(ACR2:ACR24,ACR25)&gt;0,"R","")</f>
        <v>R</v>
      </c>
      <c r="ACT25" s="46">
        <f t="shared" si="410"/>
        <v>20</v>
      </c>
      <c r="ACU25" s="6">
        <f t="shared" si="570"/>
        <v>2</v>
      </c>
      <c r="ACV25" s="6">
        <f t="shared" si="411"/>
        <v>-40</v>
      </c>
      <c r="ACW25" s="7">
        <f t="shared" si="412"/>
        <v>-55</v>
      </c>
      <c r="ACX25"/>
      <c r="ACY25"/>
      <c r="ACZ25"/>
      <c r="ADB25" s="5">
        <f t="shared" si="142"/>
        <v>24</v>
      </c>
      <c r="ADC25" s="57">
        <v>12</v>
      </c>
      <c r="ADD25" s="48" t="str">
        <f>IF(COUNTIF(ADC2:ADC24,ADC25)&gt;0,"R","")</f>
        <v/>
      </c>
      <c r="ADE25" s="46">
        <f t="shared" si="413"/>
        <v>18</v>
      </c>
      <c r="ADF25" s="6">
        <f t="shared" si="571"/>
        <v>1</v>
      </c>
      <c r="ADG25" s="6">
        <f t="shared" si="414"/>
        <v>18</v>
      </c>
      <c r="ADH25" s="7">
        <f t="shared" si="415"/>
        <v>122</v>
      </c>
      <c r="ADI25">
        <v>1</v>
      </c>
      <c r="ADJ25"/>
      <c r="ADK25"/>
      <c r="ADM25" s="5">
        <f t="shared" si="144"/>
        <v>24</v>
      </c>
      <c r="ADN25" s="57">
        <v>22</v>
      </c>
      <c r="ADO25" s="48" t="str">
        <f>IF(COUNTIF(ADN2:ADN24,ADN25)&gt;0,"R","")</f>
        <v/>
      </c>
      <c r="ADP25" s="46">
        <f t="shared" si="416"/>
        <v>22</v>
      </c>
      <c r="ADQ25" s="6">
        <f t="shared" si="572"/>
        <v>5</v>
      </c>
      <c r="ADR25" s="6">
        <f t="shared" si="417"/>
        <v>70</v>
      </c>
      <c r="ADS25" s="7">
        <f t="shared" si="418"/>
        <v>-154</v>
      </c>
      <c r="ADT25">
        <v>5</v>
      </c>
      <c r="ADU25"/>
      <c r="ADV25"/>
      <c r="ADX25" s="5">
        <f t="shared" si="146"/>
        <v>24</v>
      </c>
      <c r="ADY25" s="57">
        <v>25</v>
      </c>
      <c r="ADZ25" s="48" t="str">
        <f>IF(COUNTIF(ADY2:ADY24,ADY25)&gt;0,"R","")</f>
        <v/>
      </c>
      <c r="AEA25" s="46">
        <f t="shared" si="419"/>
        <v>16</v>
      </c>
      <c r="AEB25" s="6">
        <f t="shared" si="573"/>
        <v>1</v>
      </c>
      <c r="AEC25" s="6">
        <f t="shared" si="420"/>
        <v>20</v>
      </c>
      <c r="AED25" s="7">
        <f t="shared" si="421"/>
        <v>168</v>
      </c>
      <c r="AEE25">
        <v>1</v>
      </c>
      <c r="AEF25"/>
      <c r="AEG25"/>
      <c r="AEI25" s="5">
        <f t="shared" si="148"/>
        <v>24</v>
      </c>
      <c r="AEJ25" s="57">
        <v>31</v>
      </c>
      <c r="AEK25" s="48" t="str">
        <f>IF(COUNTIF(AEJ2:AEJ24,AEJ25)&gt;0,"R","")</f>
        <v>R</v>
      </c>
      <c r="AEL25" s="46">
        <f t="shared" si="422"/>
        <v>24</v>
      </c>
      <c r="AEM25" s="6">
        <f t="shared" si="574"/>
        <v>6</v>
      </c>
      <c r="AEN25" s="6">
        <f t="shared" si="423"/>
        <v>-144</v>
      </c>
      <c r="AEO25" s="7">
        <f t="shared" si="424"/>
        <v>-611</v>
      </c>
      <c r="AEP25"/>
      <c r="AEQ25"/>
      <c r="AER25"/>
      <c r="AET25" s="5">
        <f t="shared" si="150"/>
        <v>24</v>
      </c>
      <c r="AEU25" s="57">
        <v>13</v>
      </c>
      <c r="AEV25" s="48" t="str">
        <f>IF(COUNTIF(AEU2:AEU24,AEU25)&gt;0,"R","")</f>
        <v/>
      </c>
      <c r="AEW25" s="46">
        <f t="shared" si="425"/>
        <v>17</v>
      </c>
      <c r="AEX25" s="6">
        <f t="shared" si="575"/>
        <v>1</v>
      </c>
      <c r="AEY25" s="6">
        <f t="shared" si="426"/>
        <v>19</v>
      </c>
      <c r="AEZ25" s="7">
        <f t="shared" si="427"/>
        <v>135</v>
      </c>
      <c r="AFA25">
        <v>1</v>
      </c>
      <c r="AFB25"/>
      <c r="AFC25"/>
      <c r="AFE25" s="5">
        <f t="shared" si="152"/>
        <v>24</v>
      </c>
      <c r="AFF25" s="57">
        <v>11</v>
      </c>
      <c r="AFG25" s="48" t="str">
        <f>IF(COUNTIF(AFF2:AFF24,AFF25)&gt;0,"R","")</f>
        <v>R</v>
      </c>
      <c r="AFH25" s="46">
        <f t="shared" si="428"/>
        <v>19</v>
      </c>
      <c r="AFI25" s="6">
        <f t="shared" si="576"/>
        <v>1</v>
      </c>
      <c r="AFJ25" s="6">
        <f t="shared" si="429"/>
        <v>-19</v>
      </c>
      <c r="AFK25" s="7">
        <f t="shared" si="430"/>
        <v>52</v>
      </c>
      <c r="AFL25"/>
      <c r="AFM25"/>
      <c r="AFN25"/>
      <c r="AFP25" s="5">
        <f t="shared" si="154"/>
        <v>24</v>
      </c>
      <c r="AFQ25" s="57">
        <v>5</v>
      </c>
      <c r="AFR25" s="48" t="str">
        <f>IF(COUNTIF(AFQ2:AFQ24,AFQ25)&gt;0,"R","")</f>
        <v/>
      </c>
      <c r="AFS25" s="46">
        <f t="shared" si="431"/>
        <v>19</v>
      </c>
      <c r="AFT25" s="6">
        <f t="shared" si="577"/>
        <v>3</v>
      </c>
      <c r="AFU25" s="6">
        <f t="shared" si="432"/>
        <v>51</v>
      </c>
      <c r="AFV25" s="7">
        <f t="shared" si="433"/>
        <v>76</v>
      </c>
      <c r="AFW25">
        <v>3</v>
      </c>
      <c r="AFX25"/>
      <c r="AFY25"/>
      <c r="AGA25" s="5">
        <f t="shared" si="156"/>
        <v>24</v>
      </c>
      <c r="AGB25" s="57">
        <v>35</v>
      </c>
      <c r="AGC25" s="48" t="str">
        <f>IF(COUNTIF(AGB2:AGB24,AGB25)&gt;0,"R","")</f>
        <v/>
      </c>
      <c r="AGD25" s="46">
        <f t="shared" si="434"/>
        <v>23</v>
      </c>
      <c r="AGE25" s="6">
        <f t="shared" si="578"/>
        <v>2</v>
      </c>
      <c r="AGF25" s="6">
        <f t="shared" si="435"/>
        <v>26</v>
      </c>
      <c r="AGG25" s="7">
        <f t="shared" si="436"/>
        <v>-410</v>
      </c>
      <c r="AGH25">
        <v>1</v>
      </c>
      <c r="AGI25"/>
      <c r="AGJ25"/>
      <c r="AGL25" s="5">
        <f t="shared" si="158"/>
        <v>24</v>
      </c>
      <c r="AGM25" s="57">
        <v>33</v>
      </c>
      <c r="AGN25" s="48" t="str">
        <f>IF(COUNTIF(AGM2:AGM24,AGM25)&gt;0,"R","")</f>
        <v>R</v>
      </c>
      <c r="AGO25" s="46">
        <f t="shared" si="437"/>
        <v>20</v>
      </c>
      <c r="AGP25" s="6">
        <f t="shared" si="579"/>
        <v>2</v>
      </c>
      <c r="AGQ25" s="6">
        <f t="shared" si="438"/>
        <v>-40</v>
      </c>
      <c r="AGR25" s="7">
        <f t="shared" si="439"/>
        <v>-23</v>
      </c>
      <c r="AGS25"/>
      <c r="AGT25"/>
      <c r="AGU25"/>
      <c r="AGW25" s="5">
        <f t="shared" si="160"/>
        <v>24</v>
      </c>
      <c r="AGX25" s="57">
        <v>35</v>
      </c>
      <c r="AGY25" s="48" t="str">
        <f>IF(COUNTIF(AGX2:AGX24,AGX25)&gt;0,"R","")</f>
        <v/>
      </c>
      <c r="AGZ25" s="46">
        <f t="shared" si="440"/>
        <v>21</v>
      </c>
      <c r="AHA25" s="6">
        <f t="shared" si="580"/>
        <v>5</v>
      </c>
      <c r="AHB25" s="6">
        <f t="shared" si="441"/>
        <v>75</v>
      </c>
      <c r="AHC25" s="7">
        <f t="shared" si="442"/>
        <v>-65</v>
      </c>
      <c r="AHD25">
        <v>5</v>
      </c>
      <c r="AHE25"/>
      <c r="AHF25"/>
      <c r="AHH25" s="5">
        <f t="shared" si="162"/>
        <v>24</v>
      </c>
      <c r="AHI25" s="57">
        <v>6</v>
      </c>
      <c r="AHJ25" s="48" t="str">
        <f>IF(COUNTIF(AHI2:AHI24,AHI25)&gt;0,"R","")</f>
        <v>R</v>
      </c>
      <c r="AHK25" s="46">
        <f t="shared" si="443"/>
        <v>21</v>
      </c>
      <c r="AHL25" s="6">
        <f t="shared" si="581"/>
        <v>2</v>
      </c>
      <c r="AHM25" s="6">
        <f t="shared" si="444"/>
        <v>-42</v>
      </c>
      <c r="AHN25" s="7">
        <f t="shared" si="445"/>
        <v>-102</v>
      </c>
      <c r="AHO25"/>
      <c r="AHP25"/>
      <c r="AHQ25"/>
      <c r="AHS25" s="5">
        <f t="shared" si="164"/>
        <v>24</v>
      </c>
      <c r="AHT25" s="57">
        <v>32</v>
      </c>
      <c r="AHU25" s="48" t="str">
        <f>IF(COUNTIF(AHT2:AHT24,AHT25)&gt;0,"R","")</f>
        <v>R</v>
      </c>
      <c r="AHV25" s="46">
        <f t="shared" si="446"/>
        <v>21</v>
      </c>
      <c r="AHW25" s="6">
        <f t="shared" si="582"/>
        <v>3</v>
      </c>
      <c r="AHX25" s="6">
        <f t="shared" si="447"/>
        <v>-63</v>
      </c>
      <c r="AHY25" s="7">
        <f t="shared" si="448"/>
        <v>-96</v>
      </c>
      <c r="AHZ25"/>
      <c r="AIA25"/>
      <c r="AIB25"/>
      <c r="AID25" s="5">
        <f t="shared" si="166"/>
        <v>24</v>
      </c>
      <c r="AIE25" s="57">
        <v>14</v>
      </c>
      <c r="AIF25" s="48" t="str">
        <f>IF(COUNTIF(AIE2:AIE24,AIE25)&gt;0,"R","")</f>
        <v>R</v>
      </c>
      <c r="AIG25" s="46">
        <f t="shared" si="449"/>
        <v>19</v>
      </c>
      <c r="AIH25" s="6">
        <f t="shared" si="583"/>
        <v>3</v>
      </c>
      <c r="AII25" s="6">
        <f t="shared" si="450"/>
        <v>-57</v>
      </c>
      <c r="AIJ25" s="7">
        <f t="shared" si="451"/>
        <v>-9</v>
      </c>
      <c r="AIK25"/>
      <c r="AIL25"/>
      <c r="AIM25"/>
      <c r="AIO25" s="5">
        <f t="shared" si="168"/>
        <v>24</v>
      </c>
      <c r="AIP25" s="57">
        <v>16</v>
      </c>
      <c r="AIQ25" s="48" t="str">
        <f>IF(COUNTIF(AIP2:AIP24,AIP25)&gt;0,"R","")</f>
        <v/>
      </c>
      <c r="AIR25" s="46">
        <f t="shared" si="452"/>
        <v>20</v>
      </c>
      <c r="AIS25" s="6">
        <f t="shared" si="584"/>
        <v>1</v>
      </c>
      <c r="AIT25" s="6">
        <f t="shared" si="453"/>
        <v>16</v>
      </c>
      <c r="AIU25" s="7">
        <f t="shared" si="454"/>
        <v>82</v>
      </c>
      <c r="AIV25">
        <v>1</v>
      </c>
      <c r="AIW25"/>
      <c r="AIX25"/>
      <c r="AIZ25" s="5">
        <f t="shared" si="170"/>
        <v>24</v>
      </c>
      <c r="AJA25" s="57">
        <v>29</v>
      </c>
      <c r="AJB25" s="48" t="str">
        <f>IF(COUNTIF(AJA2:AJA24,AJA25)&gt;0,"R","")</f>
        <v>R</v>
      </c>
      <c r="AJC25" s="46">
        <f t="shared" si="455"/>
        <v>18</v>
      </c>
      <c r="AJD25" s="6">
        <f t="shared" si="585"/>
        <v>2</v>
      </c>
      <c r="AJE25" s="6">
        <f t="shared" si="456"/>
        <v>-36</v>
      </c>
      <c r="AJF25" s="7">
        <f t="shared" si="457"/>
        <v>56</v>
      </c>
      <c r="AJG25"/>
      <c r="AJH25"/>
      <c r="AJI25"/>
      <c r="AJK25" s="5">
        <f t="shared" si="172"/>
        <v>24</v>
      </c>
      <c r="AJL25" s="57">
        <v>36</v>
      </c>
      <c r="AJM25" s="48" t="str">
        <f>IF(COUNTIF(AJL2:AJL24,AJL25)&gt;0,"R","")</f>
        <v/>
      </c>
      <c r="AJN25" s="46">
        <f t="shared" si="458"/>
        <v>18</v>
      </c>
      <c r="AJO25" s="6">
        <f t="shared" si="586"/>
        <v>2</v>
      </c>
      <c r="AJP25" s="6">
        <f t="shared" si="459"/>
        <v>36</v>
      </c>
      <c r="AJQ25" s="7">
        <f t="shared" si="460"/>
        <v>123</v>
      </c>
      <c r="AJR25">
        <v>2</v>
      </c>
      <c r="AJS25"/>
      <c r="AJT25"/>
      <c r="AJV25" s="5">
        <f t="shared" si="174"/>
        <v>24</v>
      </c>
      <c r="AJW25" s="57">
        <v>7</v>
      </c>
      <c r="AJX25" s="48" t="str">
        <f>IF(COUNTIF(AJW2:AJW24,AJW25)&gt;0,"R","")</f>
        <v/>
      </c>
      <c r="AJY25" s="46">
        <f t="shared" si="461"/>
        <v>20</v>
      </c>
      <c r="AJZ25" s="6">
        <f t="shared" si="587"/>
        <v>4</v>
      </c>
      <c r="AKA25" s="6">
        <f t="shared" si="462"/>
        <v>64</v>
      </c>
      <c r="AKB25" s="7">
        <f t="shared" si="463"/>
        <v>-12</v>
      </c>
      <c r="AKC25">
        <v>1</v>
      </c>
      <c r="AKD25"/>
      <c r="AKE25"/>
      <c r="AKG25" s="5">
        <f t="shared" si="176"/>
        <v>24</v>
      </c>
      <c r="AKH25" s="57">
        <v>13</v>
      </c>
      <c r="AKI25" s="48" t="str">
        <f>IF(COUNTIF(AKH2:AKH24,AKH25)&gt;0,"R","")</f>
        <v>R</v>
      </c>
      <c r="AKJ25" s="46">
        <f t="shared" si="464"/>
        <v>20</v>
      </c>
      <c r="AKK25" s="6">
        <f t="shared" si="588"/>
        <v>1</v>
      </c>
      <c r="AKL25" s="6">
        <f t="shared" si="465"/>
        <v>-20</v>
      </c>
      <c r="AKM25" s="7">
        <f t="shared" si="466"/>
        <v>-118</v>
      </c>
      <c r="AKN25"/>
      <c r="AKO25"/>
      <c r="AKP25"/>
      <c r="AKR25" s="5">
        <f t="shared" si="178"/>
        <v>24</v>
      </c>
      <c r="AKS25" s="57">
        <v>21</v>
      </c>
      <c r="AKT25" s="48" t="str">
        <f>IF(COUNTIF(AKS2:AKS24,AKS25)&gt;0,"R","")</f>
        <v/>
      </c>
      <c r="AKU25" s="46">
        <f t="shared" si="467"/>
        <v>16</v>
      </c>
      <c r="AKV25" s="6">
        <f t="shared" si="589"/>
        <v>2</v>
      </c>
      <c r="AKW25" s="6">
        <f t="shared" si="468"/>
        <v>40</v>
      </c>
      <c r="AKX25" s="7">
        <f t="shared" si="469"/>
        <v>166</v>
      </c>
      <c r="AKY25">
        <v>2</v>
      </c>
      <c r="AKZ25"/>
      <c r="ALA25"/>
      <c r="ALC25" s="5">
        <f t="shared" si="180"/>
        <v>24</v>
      </c>
      <c r="ALD25" s="57">
        <v>23</v>
      </c>
      <c r="ALE25" s="48" t="str">
        <f>IF(COUNTIF(ALD2:ALD24,ALD25)&gt;0,"R","")</f>
        <v/>
      </c>
      <c r="ALF25" s="46">
        <f t="shared" si="470"/>
        <v>22</v>
      </c>
      <c r="ALG25" s="6">
        <f t="shared" si="590"/>
        <v>3</v>
      </c>
      <c r="ALH25" s="6">
        <f t="shared" si="471"/>
        <v>42</v>
      </c>
      <c r="ALI25" s="7">
        <f t="shared" si="472"/>
        <v>-23</v>
      </c>
      <c r="ALJ25">
        <v>3</v>
      </c>
      <c r="ALK25"/>
      <c r="ALL25"/>
      <c r="ALN25" s="5">
        <f t="shared" si="182"/>
        <v>24</v>
      </c>
      <c r="ALO25" s="57">
        <v>15</v>
      </c>
      <c r="ALP25" s="48" t="str">
        <f>IF(COUNTIF(ALO2:ALO24,ALO25)&gt;0,"R","")</f>
        <v>R</v>
      </c>
      <c r="ALQ25" s="46">
        <f t="shared" si="473"/>
        <v>21</v>
      </c>
      <c r="ALR25" s="6">
        <f t="shared" si="591"/>
        <v>2</v>
      </c>
      <c r="ALS25" s="6">
        <f t="shared" si="474"/>
        <v>-42</v>
      </c>
      <c r="ALT25" s="7">
        <f t="shared" si="475"/>
        <v>-49</v>
      </c>
      <c r="ALU25"/>
      <c r="ALV25"/>
      <c r="ALW25"/>
      <c r="ALY25" s="5">
        <f t="shared" si="184"/>
        <v>24</v>
      </c>
      <c r="ALZ25" s="57">
        <v>1</v>
      </c>
      <c r="AMA25" s="48" t="str">
        <f>IF(COUNTIF(ALZ2:ALZ24,ALZ25)&gt;0,"R","")</f>
        <v/>
      </c>
      <c r="AMB25" s="46">
        <f t="shared" si="476"/>
        <v>21</v>
      </c>
      <c r="AMC25" s="6">
        <f t="shared" si="592"/>
        <v>1</v>
      </c>
      <c r="AMD25" s="6">
        <f t="shared" si="477"/>
        <v>15</v>
      </c>
      <c r="AME25" s="7">
        <f t="shared" si="478"/>
        <v>-9</v>
      </c>
      <c r="AMF25">
        <v>1</v>
      </c>
      <c r="AMG25"/>
      <c r="AMH25"/>
      <c r="AMJ25" s="5">
        <f t="shared" si="186"/>
        <v>24</v>
      </c>
      <c r="AMK25" s="57">
        <v>33</v>
      </c>
      <c r="AML25" s="48" t="str">
        <f>IF(COUNTIF(AMK2:AMK24,AMK25)&gt;0,"R","")</f>
        <v>R</v>
      </c>
      <c r="AMM25" s="46">
        <f t="shared" si="479"/>
        <v>19</v>
      </c>
      <c r="AMN25" s="6">
        <f t="shared" si="593"/>
        <v>3</v>
      </c>
      <c r="AMO25" s="6">
        <f t="shared" si="480"/>
        <v>-57</v>
      </c>
      <c r="AMP25" s="7">
        <f t="shared" si="481"/>
        <v>-45</v>
      </c>
      <c r="AMQ25"/>
      <c r="AMR25"/>
      <c r="AMS25"/>
      <c r="AMU25" s="5">
        <f t="shared" si="188"/>
        <v>24</v>
      </c>
      <c r="AMV25" s="57">
        <v>28</v>
      </c>
      <c r="AMW25" s="48" t="str">
        <f>IF(COUNTIF(AMV2:AMV24,AMV25)&gt;0,"R","")</f>
        <v/>
      </c>
      <c r="AMX25" s="46">
        <f t="shared" si="482"/>
        <v>20</v>
      </c>
      <c r="AMY25" s="6">
        <f t="shared" si="594"/>
        <v>1</v>
      </c>
      <c r="AMZ25" s="6">
        <f t="shared" si="483"/>
        <v>16</v>
      </c>
      <c r="ANA25" s="7">
        <f t="shared" si="484"/>
        <v>87</v>
      </c>
      <c r="ANB25">
        <v>1</v>
      </c>
      <c r="ANC25"/>
      <c r="AND25"/>
      <c r="ANF25" s="5">
        <f t="shared" si="190"/>
        <v>24</v>
      </c>
      <c r="ANG25" s="57">
        <v>4</v>
      </c>
      <c r="ANH25" s="48" t="str">
        <f>IF(COUNTIF(ANG2:ANG24,ANG25)&gt;0,"R","")</f>
        <v>R</v>
      </c>
      <c r="ANI25" s="46">
        <f t="shared" si="485"/>
        <v>21</v>
      </c>
      <c r="ANJ25" s="6">
        <f t="shared" si="595"/>
        <v>3</v>
      </c>
      <c r="ANK25" s="6">
        <f t="shared" si="486"/>
        <v>-63</v>
      </c>
      <c r="ANL25" s="7">
        <f t="shared" si="487"/>
        <v>-153</v>
      </c>
      <c r="ANM25"/>
      <c r="ANN25"/>
      <c r="ANO25"/>
      <c r="ANQ25" s="5">
        <f t="shared" si="192"/>
        <v>24</v>
      </c>
      <c r="ANR25" s="57">
        <v>32</v>
      </c>
      <c r="ANS25" s="48" t="str">
        <f>IF(COUNTIF(ANR2:ANR24,ANR25)&gt;0,"R","")</f>
        <v/>
      </c>
      <c r="ANT25" s="46">
        <f t="shared" si="488"/>
        <v>20</v>
      </c>
      <c r="ANU25" s="6">
        <f t="shared" si="596"/>
        <v>2</v>
      </c>
      <c r="ANV25" s="6">
        <f t="shared" si="489"/>
        <v>32</v>
      </c>
      <c r="ANW25" s="7">
        <f t="shared" si="490"/>
        <v>67</v>
      </c>
      <c r="ANX25">
        <v>2</v>
      </c>
      <c r="ANY25"/>
      <c r="ANZ25"/>
      <c r="AOB25" s="5">
        <f t="shared" si="194"/>
        <v>24</v>
      </c>
      <c r="AOC25" s="57">
        <v>3</v>
      </c>
      <c r="AOD25" s="48" t="str">
        <f>IF(COUNTIF(AOC2:AOC24,AOC25)&gt;0,"R","")</f>
        <v>R</v>
      </c>
      <c r="AOE25" s="46">
        <f t="shared" si="491"/>
        <v>15</v>
      </c>
      <c r="AOF25" s="6">
        <f t="shared" si="597"/>
        <v>2</v>
      </c>
      <c r="AOG25" s="6">
        <f t="shared" si="492"/>
        <v>-30</v>
      </c>
      <c r="AOH25" s="7">
        <f t="shared" si="493"/>
        <v>129</v>
      </c>
      <c r="AOI25"/>
      <c r="AOJ25"/>
      <c r="AOK25"/>
      <c r="AOM25" s="5">
        <f t="shared" si="196"/>
        <v>24</v>
      </c>
      <c r="AON25" s="57">
        <v>21</v>
      </c>
      <c r="AOO25" s="48" t="str">
        <f>IF(COUNTIF(AON2:AON24,AON25)&gt;0,"R","")</f>
        <v>R</v>
      </c>
      <c r="AOP25" s="46">
        <f t="shared" si="494"/>
        <v>19</v>
      </c>
      <c r="AOQ25" s="6">
        <f t="shared" si="598"/>
        <v>2</v>
      </c>
      <c r="AOR25" s="6">
        <f t="shared" si="495"/>
        <v>-38</v>
      </c>
      <c r="AOS25" s="7">
        <f t="shared" si="496"/>
        <v>-1</v>
      </c>
      <c r="AOT25"/>
      <c r="AOU25"/>
      <c r="AOV25"/>
      <c r="AOX25" s="5">
        <f t="shared" si="198"/>
        <v>24</v>
      </c>
      <c r="AOY25" s="57">
        <v>1</v>
      </c>
      <c r="AOZ25" s="48" t="str">
        <f>IF(COUNTIF(AOY2:AOY24,AOY25)&gt;0,"R","")</f>
        <v/>
      </c>
      <c r="APA25" s="46">
        <f t="shared" si="497"/>
        <v>17</v>
      </c>
      <c r="APB25" s="6">
        <f t="shared" si="599"/>
        <v>3</v>
      </c>
      <c r="APC25" s="6">
        <f t="shared" si="498"/>
        <v>57</v>
      </c>
      <c r="APD25" s="7">
        <f t="shared" si="499"/>
        <v>137</v>
      </c>
      <c r="APE25">
        <v>3</v>
      </c>
      <c r="APF25"/>
      <c r="APG25"/>
    </row>
    <row r="26" spans="1:1099" ht="15.75" x14ac:dyDescent="0.25">
      <c r="A26" s="5">
        <f t="shared" si="0"/>
        <v>25</v>
      </c>
      <c r="B26" s="57">
        <v>30</v>
      </c>
      <c r="C26" s="48" t="str">
        <f>IF(COUNTIF(B2:B25,B26)&gt;0,"R","")</f>
        <v/>
      </c>
      <c r="D26" s="46">
        <f t="shared" si="200"/>
        <v>20</v>
      </c>
      <c r="E26" s="6">
        <f t="shared" si="500"/>
        <v>3</v>
      </c>
      <c r="F26" s="6">
        <f t="shared" si="201"/>
        <v>48</v>
      </c>
      <c r="G26" s="7">
        <f t="shared" si="202"/>
        <v>34</v>
      </c>
      <c r="H26" s="39"/>
      <c r="I26" s="4"/>
      <c r="J26" s="4"/>
      <c r="L26" s="5">
        <f t="shared" si="2"/>
        <v>25</v>
      </c>
      <c r="M26" s="57">
        <v>4</v>
      </c>
      <c r="N26" s="48" t="str">
        <f>IF(COUNTIF(M2:M25,M26)&gt;0,"R","")</f>
        <v>R</v>
      </c>
      <c r="O26" s="46">
        <f t="shared" si="203"/>
        <v>18</v>
      </c>
      <c r="P26" s="6">
        <f t="shared" si="501"/>
        <v>2</v>
      </c>
      <c r="Q26" s="6">
        <f t="shared" si="204"/>
        <v>-36</v>
      </c>
      <c r="R26" s="7">
        <f t="shared" si="205"/>
        <v>-4</v>
      </c>
      <c r="S26" s="39"/>
      <c r="T26" s="4"/>
      <c r="U26" s="4"/>
      <c r="W26" s="5">
        <f t="shared" si="4"/>
        <v>25</v>
      </c>
      <c r="X26" s="57">
        <v>18</v>
      </c>
      <c r="Y26" s="48" t="str">
        <f>IF(COUNTIF(X2:X25,X26)&gt;0,"R","")</f>
        <v/>
      </c>
      <c r="Z26" s="46">
        <f t="shared" si="206"/>
        <v>19</v>
      </c>
      <c r="AA26" s="6">
        <f t="shared" si="502"/>
        <v>6</v>
      </c>
      <c r="AB26" s="6">
        <f t="shared" si="207"/>
        <v>102</v>
      </c>
      <c r="AC26" s="7">
        <f t="shared" si="208"/>
        <v>-113</v>
      </c>
      <c r="AD26" s="39">
        <v>2</v>
      </c>
      <c r="AE26" s="4"/>
      <c r="AF26" s="4"/>
      <c r="AH26" s="5">
        <f t="shared" si="6"/>
        <v>25</v>
      </c>
      <c r="AI26" s="57">
        <v>29</v>
      </c>
      <c r="AJ26" s="48" t="str">
        <f>IF(COUNTIF(AI2:AI25,AI26)&gt;0,"R","")</f>
        <v/>
      </c>
      <c r="AK26" s="46">
        <f t="shared" si="209"/>
        <v>19</v>
      </c>
      <c r="AL26" s="6">
        <f t="shared" si="503"/>
        <v>1</v>
      </c>
      <c r="AM26" s="6">
        <f t="shared" si="210"/>
        <v>17</v>
      </c>
      <c r="AN26" s="7">
        <f t="shared" si="211"/>
        <v>31</v>
      </c>
      <c r="AO26" s="39">
        <v>1</v>
      </c>
      <c r="AP26" s="4"/>
      <c r="AQ26" s="4"/>
      <c r="AS26" s="5">
        <f t="shared" si="8"/>
        <v>25</v>
      </c>
      <c r="AT26" s="57">
        <v>18</v>
      </c>
      <c r="AU26" s="48" t="str">
        <f>IF(COUNTIF(AT2:AT25,AT26)&gt;0,"R","")</f>
        <v/>
      </c>
      <c r="AV26" s="46">
        <f t="shared" si="212"/>
        <v>20</v>
      </c>
      <c r="AW26" s="6">
        <f t="shared" si="504"/>
        <v>3</v>
      </c>
      <c r="AX26" s="6">
        <f t="shared" si="213"/>
        <v>48</v>
      </c>
      <c r="AY26" s="7">
        <f t="shared" si="214"/>
        <v>31</v>
      </c>
      <c r="AZ26" s="39">
        <v>3</v>
      </c>
      <c r="BA26" s="4"/>
      <c r="BB26" s="4"/>
      <c r="BD26" s="5">
        <f t="shared" si="10"/>
        <v>25</v>
      </c>
      <c r="BE26" s="57">
        <v>11</v>
      </c>
      <c r="BF26" s="48" t="str">
        <f>IF(COUNTIF(BE2:BE25,BE26)&gt;0,"R","")</f>
        <v/>
      </c>
      <c r="BG26" s="46">
        <f t="shared" si="215"/>
        <v>18</v>
      </c>
      <c r="BH26" s="6">
        <f t="shared" si="505"/>
        <v>1</v>
      </c>
      <c r="BI26" s="6">
        <f t="shared" si="216"/>
        <v>18</v>
      </c>
      <c r="BJ26" s="7">
        <f t="shared" si="217"/>
        <v>66</v>
      </c>
      <c r="BK26" s="39">
        <v>1</v>
      </c>
      <c r="BL26" s="60" t="s">
        <v>19</v>
      </c>
      <c r="BM26" s="4"/>
      <c r="BO26" s="5">
        <f t="shared" si="12"/>
        <v>25</v>
      </c>
      <c r="BP26" s="57">
        <v>26</v>
      </c>
      <c r="BQ26" s="48" t="str">
        <f>IF(COUNTIF(BP2:BP25,BP26)&gt;0,"R","")</f>
        <v/>
      </c>
      <c r="BR26" s="46">
        <f t="shared" si="218"/>
        <v>19</v>
      </c>
      <c r="BS26" s="6">
        <f t="shared" si="506"/>
        <v>3</v>
      </c>
      <c r="BT26" s="6">
        <f t="shared" si="219"/>
        <v>51</v>
      </c>
      <c r="BU26" s="7">
        <f t="shared" si="220"/>
        <v>78</v>
      </c>
      <c r="BV26">
        <v>3</v>
      </c>
      <c r="BW26"/>
      <c r="BX26"/>
      <c r="BZ26" s="5">
        <f t="shared" si="14"/>
        <v>25</v>
      </c>
      <c r="CA26" s="57">
        <v>20</v>
      </c>
      <c r="CB26" s="48" t="str">
        <f>IF(COUNTIF(CA2:CA25,CA26)&gt;0,"R","")</f>
        <v/>
      </c>
      <c r="CC26" s="46">
        <f t="shared" si="221"/>
        <v>20</v>
      </c>
      <c r="CD26" s="6">
        <f t="shared" si="507"/>
        <v>4</v>
      </c>
      <c r="CE26" s="6">
        <f t="shared" si="222"/>
        <v>64</v>
      </c>
      <c r="CF26" s="7">
        <f t="shared" si="223"/>
        <v>-10</v>
      </c>
      <c r="CG26">
        <v>4</v>
      </c>
      <c r="CH26"/>
      <c r="CI26"/>
      <c r="CK26" s="5">
        <f t="shared" si="16"/>
        <v>25</v>
      </c>
      <c r="CL26" s="57">
        <v>10</v>
      </c>
      <c r="CM26" s="48" t="str">
        <f>IF(COUNTIF(CL2:CL25,CL26)&gt;0,"R","")</f>
        <v/>
      </c>
      <c r="CN26" s="46">
        <f t="shared" si="224"/>
        <v>17</v>
      </c>
      <c r="CO26" s="6">
        <f t="shared" si="508"/>
        <v>2</v>
      </c>
      <c r="CP26" s="6">
        <f t="shared" si="225"/>
        <v>38</v>
      </c>
      <c r="CQ26" s="7">
        <f t="shared" si="226"/>
        <v>136</v>
      </c>
      <c r="CR26">
        <v>2</v>
      </c>
      <c r="CS26"/>
      <c r="CT26"/>
      <c r="CV26" s="5">
        <f t="shared" si="18"/>
        <v>25</v>
      </c>
      <c r="CW26" s="57">
        <v>7</v>
      </c>
      <c r="CX26" s="48" t="str">
        <f>IF(COUNTIF(CW2:CW25,CW26)&gt;0,"R","")</f>
        <v>R</v>
      </c>
      <c r="CY26" s="46">
        <f t="shared" si="227"/>
        <v>20</v>
      </c>
      <c r="CZ26" s="6">
        <f t="shared" si="509"/>
        <v>3</v>
      </c>
      <c r="DA26" s="6">
        <f t="shared" si="228"/>
        <v>-60</v>
      </c>
      <c r="DB26" s="7">
        <f t="shared" si="229"/>
        <v>-72</v>
      </c>
      <c r="DC26"/>
      <c r="DD26"/>
      <c r="DE26"/>
      <c r="DG26" s="5">
        <f t="shared" si="20"/>
        <v>25</v>
      </c>
      <c r="DH26" s="57">
        <v>23</v>
      </c>
      <c r="DI26" s="48" t="str">
        <f>IF(COUNTIF(DH2:DH25,DH26)&gt;0,"R","")</f>
        <v>R</v>
      </c>
      <c r="DJ26" s="46">
        <f t="shared" si="230"/>
        <v>18</v>
      </c>
      <c r="DK26" s="6">
        <f t="shared" si="510"/>
        <v>1</v>
      </c>
      <c r="DL26" s="6">
        <f t="shared" si="231"/>
        <v>-18</v>
      </c>
      <c r="DM26" s="7">
        <f t="shared" si="232"/>
        <v>65</v>
      </c>
      <c r="DN26"/>
      <c r="DO26"/>
      <c r="DP26"/>
      <c r="DR26" s="5">
        <f t="shared" si="22"/>
        <v>25</v>
      </c>
      <c r="DS26" s="57">
        <v>20</v>
      </c>
      <c r="DT26" s="48" t="str">
        <f>IF(COUNTIF(DS2:DS25,DS26)&gt;0,"R","")</f>
        <v>R</v>
      </c>
      <c r="DU26" s="46">
        <f t="shared" si="233"/>
        <v>20</v>
      </c>
      <c r="DV26" s="6">
        <f t="shared" si="511"/>
        <v>3</v>
      </c>
      <c r="DW26" s="6">
        <f t="shared" si="234"/>
        <v>-60</v>
      </c>
      <c r="DX26" s="7">
        <f t="shared" si="235"/>
        <v>-59</v>
      </c>
      <c r="DY26"/>
      <c r="DZ26"/>
      <c r="EA26"/>
      <c r="EC26" s="5">
        <f t="shared" si="24"/>
        <v>25</v>
      </c>
      <c r="ED26" s="57">
        <v>29</v>
      </c>
      <c r="EE26" s="48" t="str">
        <f>IF(COUNTIF(ED2:ED25,ED26)&gt;0,"R","")</f>
        <v/>
      </c>
      <c r="EF26" s="46">
        <f t="shared" si="236"/>
        <v>20</v>
      </c>
      <c r="EG26" s="6">
        <f t="shared" si="512"/>
        <v>2</v>
      </c>
      <c r="EH26" s="6">
        <f t="shared" si="237"/>
        <v>32</v>
      </c>
      <c r="EI26" s="7">
        <f t="shared" si="238"/>
        <v>49</v>
      </c>
      <c r="EJ26">
        <v>1</v>
      </c>
      <c r="EK26"/>
      <c r="EL26"/>
      <c r="EN26" s="5">
        <f t="shared" si="26"/>
        <v>25</v>
      </c>
      <c r="EO26" s="57">
        <v>12</v>
      </c>
      <c r="EP26" s="48" t="str">
        <f>IF(COUNTIF(EO2:EO25,EO26)&gt;0,"R","")</f>
        <v/>
      </c>
      <c r="EQ26" s="46">
        <f t="shared" si="239"/>
        <v>17</v>
      </c>
      <c r="ER26" s="6">
        <f t="shared" si="513"/>
        <v>1</v>
      </c>
      <c r="ES26" s="6">
        <f t="shared" si="240"/>
        <v>19</v>
      </c>
      <c r="ET26" s="7">
        <f t="shared" si="241"/>
        <v>156</v>
      </c>
      <c r="EU26">
        <v>1</v>
      </c>
      <c r="EV26"/>
      <c r="EW26"/>
      <c r="EY26" s="5">
        <f t="shared" si="28"/>
        <v>25</v>
      </c>
      <c r="EZ26" s="57">
        <v>3</v>
      </c>
      <c r="FA26" s="48" t="str">
        <f>IF(COUNTIF(EZ2:EZ25,EZ26)&gt;0,"R","")</f>
        <v/>
      </c>
      <c r="FB26" s="46">
        <f t="shared" si="242"/>
        <v>22</v>
      </c>
      <c r="FC26" s="6">
        <f t="shared" si="514"/>
        <v>2</v>
      </c>
      <c r="FD26" s="6">
        <f t="shared" si="243"/>
        <v>28</v>
      </c>
      <c r="FE26" s="7">
        <f t="shared" si="244"/>
        <v>-146</v>
      </c>
      <c r="FF26">
        <v>1</v>
      </c>
      <c r="FG26"/>
      <c r="FH26"/>
      <c r="FJ26" s="5">
        <f t="shared" si="30"/>
        <v>25</v>
      </c>
      <c r="FK26" s="57">
        <v>5</v>
      </c>
      <c r="FL26" s="48" t="str">
        <f>IF(COUNTIF(FK2:FK25,FK26)&gt;0,"R","")</f>
        <v>R</v>
      </c>
      <c r="FM26" s="46">
        <f t="shared" si="245"/>
        <v>20</v>
      </c>
      <c r="FN26" s="6">
        <f t="shared" si="515"/>
        <v>3</v>
      </c>
      <c r="FO26" s="6">
        <f t="shared" si="246"/>
        <v>-60</v>
      </c>
      <c r="FP26" s="7">
        <f t="shared" si="247"/>
        <v>-110</v>
      </c>
      <c r="FQ26"/>
      <c r="FR26"/>
      <c r="FS26"/>
      <c r="FU26" s="5">
        <f t="shared" si="32"/>
        <v>25</v>
      </c>
      <c r="FV26" s="57">
        <v>24</v>
      </c>
      <c r="FW26" s="48" t="str">
        <f>IF(COUNTIF(FV2:FV25,FV26)&gt;0,"R","")</f>
        <v/>
      </c>
      <c r="FX26" s="46">
        <f t="shared" si="248"/>
        <v>22</v>
      </c>
      <c r="FY26" s="6">
        <f t="shared" si="516"/>
        <v>4</v>
      </c>
      <c r="FZ26" s="6">
        <f t="shared" si="249"/>
        <v>56</v>
      </c>
      <c r="GA26" s="7">
        <f t="shared" si="250"/>
        <v>-248</v>
      </c>
      <c r="GB26">
        <v>1</v>
      </c>
      <c r="GC26"/>
      <c r="GD26"/>
      <c r="GF26" s="5">
        <f t="shared" si="34"/>
        <v>25</v>
      </c>
      <c r="GG26" s="57">
        <v>21</v>
      </c>
      <c r="GH26" s="48" t="str">
        <f>IF(COUNTIF(GG2:GG25,GG26)&gt;0,"R","")</f>
        <v>R</v>
      </c>
      <c r="GI26" s="46">
        <f t="shared" si="251"/>
        <v>22</v>
      </c>
      <c r="GJ26" s="6">
        <f t="shared" si="517"/>
        <v>6</v>
      </c>
      <c r="GK26" s="6">
        <f t="shared" si="252"/>
        <v>-132</v>
      </c>
      <c r="GL26" s="7">
        <f t="shared" si="253"/>
        <v>-445</v>
      </c>
      <c r="GM26"/>
      <c r="GN26"/>
      <c r="GO26"/>
      <c r="GQ26" s="5">
        <f t="shared" si="36"/>
        <v>25</v>
      </c>
      <c r="GR26" s="57">
        <v>3</v>
      </c>
      <c r="GS26" s="48" t="str">
        <f>IF(COUNTIF(GR2:GR25,GR26)&gt;0,"R","")</f>
        <v/>
      </c>
      <c r="GT26" s="46">
        <f t="shared" si="254"/>
        <v>23</v>
      </c>
      <c r="GU26" s="6">
        <f t="shared" si="518"/>
        <v>3</v>
      </c>
      <c r="GV26" s="6">
        <f t="shared" si="255"/>
        <v>39</v>
      </c>
      <c r="GW26" s="7">
        <f t="shared" si="256"/>
        <v>-124</v>
      </c>
      <c r="GX26">
        <v>2</v>
      </c>
      <c r="GY26"/>
      <c r="GZ26"/>
      <c r="HB26" s="5">
        <f t="shared" si="38"/>
        <v>25</v>
      </c>
      <c r="HC26" s="57">
        <v>19</v>
      </c>
      <c r="HD26" s="48" t="str">
        <f>IF(COUNTIF(HC2:HC25,HC26)&gt;0,"R","")</f>
        <v/>
      </c>
      <c r="HE26" s="46">
        <f t="shared" si="257"/>
        <v>21</v>
      </c>
      <c r="HF26" s="6">
        <f t="shared" si="519"/>
        <v>3</v>
      </c>
      <c r="HG26" s="6">
        <f t="shared" si="258"/>
        <v>45</v>
      </c>
      <c r="HH26" s="7">
        <f t="shared" si="259"/>
        <v>34</v>
      </c>
      <c r="HI26">
        <v>3</v>
      </c>
      <c r="HJ26"/>
      <c r="HK26"/>
      <c r="HM26" s="5">
        <f t="shared" si="40"/>
        <v>25</v>
      </c>
      <c r="HN26" s="57">
        <v>11</v>
      </c>
      <c r="HO26" s="48" t="str">
        <f>IF(COUNTIF(HN2:HN25,HN26)&gt;0,"R","")</f>
        <v>R</v>
      </c>
      <c r="HP26" s="46">
        <f t="shared" si="260"/>
        <v>19</v>
      </c>
      <c r="HQ26" s="6">
        <f t="shared" si="520"/>
        <v>1</v>
      </c>
      <c r="HR26" s="6">
        <f t="shared" si="261"/>
        <v>-19</v>
      </c>
      <c r="HS26" s="7">
        <f t="shared" si="262"/>
        <v>24</v>
      </c>
      <c r="HT26"/>
      <c r="HU26"/>
      <c r="HV26"/>
      <c r="HX26" s="5">
        <f t="shared" si="42"/>
        <v>25</v>
      </c>
      <c r="HY26" s="57">
        <v>26</v>
      </c>
      <c r="HZ26" s="48" t="str">
        <f>IF(COUNTIF(HY2:HY25,HY26)&gt;0,"R","")</f>
        <v>R</v>
      </c>
      <c r="IA26" s="46">
        <f t="shared" si="263"/>
        <v>23</v>
      </c>
      <c r="IB26" s="6">
        <f t="shared" si="521"/>
        <v>5</v>
      </c>
      <c r="IC26" s="6">
        <f t="shared" si="264"/>
        <v>-115</v>
      </c>
      <c r="ID26" s="7">
        <f t="shared" si="265"/>
        <v>-365</v>
      </c>
      <c r="IE26"/>
      <c r="IF26"/>
      <c r="IG26"/>
      <c r="II26" s="5">
        <f t="shared" si="44"/>
        <v>25</v>
      </c>
      <c r="IJ26" s="57">
        <v>25</v>
      </c>
      <c r="IK26" s="48" t="str">
        <f>IF(COUNTIF(IJ2:IJ25,IJ26)&gt;0,"R","")</f>
        <v/>
      </c>
      <c r="IL26" s="46">
        <f t="shared" si="266"/>
        <v>18</v>
      </c>
      <c r="IM26" s="6">
        <f t="shared" si="522"/>
        <v>1</v>
      </c>
      <c r="IN26" s="6">
        <f t="shared" si="267"/>
        <v>18</v>
      </c>
      <c r="IO26" s="7">
        <f t="shared" si="268"/>
        <v>103</v>
      </c>
      <c r="IP26">
        <v>1</v>
      </c>
      <c r="IQ26"/>
      <c r="IR26"/>
      <c r="IT26" s="5">
        <f t="shared" si="46"/>
        <v>25</v>
      </c>
      <c r="IU26" s="57">
        <v>26</v>
      </c>
      <c r="IV26" s="48" t="str">
        <f>IF(COUNTIF(IU2:IU25,IU26)&gt;0,"R","")</f>
        <v>R</v>
      </c>
      <c r="IW26" s="46">
        <f t="shared" si="269"/>
        <v>19</v>
      </c>
      <c r="IX26" s="6">
        <f t="shared" si="523"/>
        <v>1</v>
      </c>
      <c r="IY26" s="6">
        <f t="shared" si="270"/>
        <v>-19</v>
      </c>
      <c r="IZ26" s="7">
        <f t="shared" si="271"/>
        <v>78</v>
      </c>
      <c r="JA26"/>
      <c r="JB26"/>
      <c r="JC26"/>
      <c r="JE26" s="5">
        <f t="shared" si="48"/>
        <v>25</v>
      </c>
      <c r="JF26" s="57">
        <v>2</v>
      </c>
      <c r="JG26" s="48" t="str">
        <f>IF(COUNTIF(JF2:JF25,JF26)&gt;0,"R","")</f>
        <v>R</v>
      </c>
      <c r="JH26" s="46">
        <f t="shared" si="272"/>
        <v>19</v>
      </c>
      <c r="JI26" s="6">
        <f t="shared" si="524"/>
        <v>2</v>
      </c>
      <c r="JJ26" s="6">
        <f t="shared" si="273"/>
        <v>-38</v>
      </c>
      <c r="JK26" s="7">
        <f t="shared" si="274"/>
        <v>-6</v>
      </c>
      <c r="JL26"/>
      <c r="JM26"/>
      <c r="JN26"/>
      <c r="JP26" s="5">
        <f t="shared" si="50"/>
        <v>25</v>
      </c>
      <c r="JQ26" s="57">
        <v>16</v>
      </c>
      <c r="JR26" s="48" t="str">
        <f>IF(COUNTIF(JQ2:JQ25,JQ26)&gt;0,"R","")</f>
        <v/>
      </c>
      <c r="JS26" s="46">
        <f t="shared" si="275"/>
        <v>21</v>
      </c>
      <c r="JT26" s="6">
        <f t="shared" si="525"/>
        <v>4</v>
      </c>
      <c r="JU26" s="6">
        <f t="shared" si="276"/>
        <v>60</v>
      </c>
      <c r="JV26" s="7">
        <f t="shared" si="277"/>
        <v>-174</v>
      </c>
      <c r="JW26">
        <v>1</v>
      </c>
      <c r="JX26"/>
      <c r="JY26"/>
      <c r="KA26" s="5">
        <f t="shared" si="52"/>
        <v>25</v>
      </c>
      <c r="KB26" s="57">
        <v>1</v>
      </c>
      <c r="KC26" s="48" t="str">
        <f>IF(COUNTIF(KB2:KB25,KB26)&gt;0,"R","")</f>
        <v>R</v>
      </c>
      <c r="KD26" s="46">
        <f t="shared" si="278"/>
        <v>19</v>
      </c>
      <c r="KE26" s="6">
        <f t="shared" si="526"/>
        <v>1</v>
      </c>
      <c r="KF26" s="6">
        <f t="shared" si="279"/>
        <v>-19</v>
      </c>
      <c r="KG26" s="7">
        <f t="shared" si="280"/>
        <v>-14</v>
      </c>
      <c r="KH26"/>
      <c r="KI26"/>
      <c r="KJ26"/>
      <c r="KL26" s="5">
        <f t="shared" si="54"/>
        <v>25</v>
      </c>
      <c r="KM26" s="57">
        <v>0</v>
      </c>
      <c r="KN26" s="48" t="str">
        <f>IF(COUNTIF(KM2:KM25,KM26)&gt;0,"R","")</f>
        <v/>
      </c>
      <c r="KO26" s="46">
        <f t="shared" si="281"/>
        <v>20</v>
      </c>
      <c r="KP26" s="6">
        <f t="shared" si="527"/>
        <v>1</v>
      </c>
      <c r="KQ26" s="6">
        <f t="shared" si="282"/>
        <v>16</v>
      </c>
      <c r="KR26" s="7">
        <f t="shared" si="283"/>
        <v>34</v>
      </c>
      <c r="KS26">
        <v>1</v>
      </c>
      <c r="KT26"/>
      <c r="KU26"/>
      <c r="KW26" s="5">
        <f t="shared" si="56"/>
        <v>25</v>
      </c>
      <c r="KX26" s="57">
        <v>29</v>
      </c>
      <c r="KY26" s="48" t="str">
        <f>IF(COUNTIF(KX2:KX25,KX26)&gt;0,"R","")</f>
        <v>R</v>
      </c>
      <c r="KZ26" s="46">
        <f t="shared" si="284"/>
        <v>22</v>
      </c>
      <c r="LA26" s="6">
        <f t="shared" si="528"/>
        <v>6</v>
      </c>
      <c r="LB26" s="6">
        <f t="shared" si="285"/>
        <v>-132</v>
      </c>
      <c r="LC26" s="7">
        <f t="shared" si="286"/>
        <v>-491</v>
      </c>
      <c r="LD26"/>
      <c r="LE26"/>
      <c r="LF26"/>
      <c r="LH26" s="5">
        <f t="shared" si="58"/>
        <v>25</v>
      </c>
      <c r="LI26" s="57">
        <v>5</v>
      </c>
      <c r="LJ26" s="48" t="str">
        <f>IF(COUNTIF(LI2:LI25,LI26)&gt;0,"R","")</f>
        <v/>
      </c>
      <c r="LK26" s="46">
        <f t="shared" si="287"/>
        <v>20</v>
      </c>
      <c r="LL26" s="6">
        <f t="shared" si="529"/>
        <v>5</v>
      </c>
      <c r="LM26" s="6">
        <f t="shared" si="288"/>
        <v>80</v>
      </c>
      <c r="LN26" s="7">
        <f t="shared" si="289"/>
        <v>-35</v>
      </c>
      <c r="LO26">
        <v>5</v>
      </c>
      <c r="LP26"/>
      <c r="LQ26"/>
      <c r="LS26" s="5">
        <f t="shared" si="60"/>
        <v>25</v>
      </c>
      <c r="LT26" s="57">
        <v>7</v>
      </c>
      <c r="LU26" s="48" t="str">
        <f>IF(COUNTIF(LT2:LT25,LT26)&gt;0,"R","")</f>
        <v>R</v>
      </c>
      <c r="LV26" s="46">
        <f t="shared" si="290"/>
        <v>19</v>
      </c>
      <c r="LW26" s="6">
        <f t="shared" si="530"/>
        <v>3</v>
      </c>
      <c r="LX26" s="6">
        <f t="shared" si="291"/>
        <v>-57</v>
      </c>
      <c r="LY26" s="7">
        <f t="shared" si="292"/>
        <v>-31</v>
      </c>
      <c r="LZ26"/>
      <c r="MA26"/>
      <c r="MB26"/>
      <c r="MD26" s="5">
        <f t="shared" si="62"/>
        <v>25</v>
      </c>
      <c r="ME26" s="57">
        <v>20</v>
      </c>
      <c r="MF26" s="48" t="str">
        <f>IF(COUNTIF(ME2:ME25,ME26)&gt;0,"R","")</f>
        <v/>
      </c>
      <c r="MG26" s="46">
        <f t="shared" si="293"/>
        <v>17</v>
      </c>
      <c r="MH26" s="6">
        <f t="shared" si="531"/>
        <v>2</v>
      </c>
      <c r="MI26" s="6">
        <f t="shared" si="294"/>
        <v>38</v>
      </c>
      <c r="MJ26" s="7">
        <f t="shared" si="295"/>
        <v>113</v>
      </c>
      <c r="MK26">
        <v>2</v>
      </c>
      <c r="ML26"/>
      <c r="MM26"/>
      <c r="MO26" s="5">
        <f t="shared" si="64"/>
        <v>25</v>
      </c>
      <c r="MP26" s="57">
        <v>13</v>
      </c>
      <c r="MQ26" s="48" t="str">
        <f>IF(COUNTIF(MP2:MP25,MP26)&gt;0,"R","")</f>
        <v/>
      </c>
      <c r="MR26" s="46">
        <f t="shared" si="296"/>
        <v>20</v>
      </c>
      <c r="MS26" s="6">
        <f t="shared" si="532"/>
        <v>6</v>
      </c>
      <c r="MT26" s="6">
        <f t="shared" si="297"/>
        <v>96</v>
      </c>
      <c r="MU26" s="7">
        <f t="shared" si="298"/>
        <v>-146</v>
      </c>
      <c r="MV26">
        <v>6</v>
      </c>
      <c r="MW26"/>
      <c r="MX26"/>
      <c r="MZ26" s="5">
        <f t="shared" si="66"/>
        <v>25</v>
      </c>
      <c r="NA26" s="57">
        <v>22</v>
      </c>
      <c r="NB26" s="48" t="str">
        <f>IF(COUNTIF(NA2:NA25,NA26)&gt;0,"R","")</f>
        <v>R</v>
      </c>
      <c r="NC26" s="46">
        <f t="shared" si="299"/>
        <v>22</v>
      </c>
      <c r="ND26" s="6">
        <f t="shared" si="533"/>
        <v>3</v>
      </c>
      <c r="NE26" s="6">
        <f t="shared" si="300"/>
        <v>-66</v>
      </c>
      <c r="NF26" s="7">
        <f t="shared" si="301"/>
        <v>-323</v>
      </c>
      <c r="NG26"/>
      <c r="NH26"/>
      <c r="NI26"/>
      <c r="NK26" s="5">
        <f t="shared" si="68"/>
        <v>25</v>
      </c>
      <c r="NL26" s="57">
        <v>28</v>
      </c>
      <c r="NM26" s="48" t="str">
        <f>IF(COUNTIF(NL2:NL25,NL26)&gt;0,"R","")</f>
        <v>R</v>
      </c>
      <c r="NN26" s="46">
        <f t="shared" si="302"/>
        <v>19</v>
      </c>
      <c r="NO26" s="6">
        <f t="shared" si="534"/>
        <v>3</v>
      </c>
      <c r="NP26" s="6">
        <f t="shared" si="303"/>
        <v>-57</v>
      </c>
      <c r="NQ26" s="7">
        <f t="shared" si="304"/>
        <v>-40</v>
      </c>
      <c r="NR26"/>
      <c r="NS26"/>
      <c r="NT26"/>
      <c r="NV26" s="5">
        <f t="shared" si="70"/>
        <v>25</v>
      </c>
      <c r="NW26" s="57">
        <v>10</v>
      </c>
      <c r="NX26" s="48" t="str">
        <f>IF(COUNTIF(NW2:NW25,NW26)&gt;0,"R","")</f>
        <v/>
      </c>
      <c r="NY26" s="46">
        <f t="shared" si="305"/>
        <v>21</v>
      </c>
      <c r="NZ26" s="6">
        <f t="shared" si="535"/>
        <v>4</v>
      </c>
      <c r="OA26" s="6">
        <f t="shared" si="306"/>
        <v>60</v>
      </c>
      <c r="OB26" s="7">
        <f t="shared" si="307"/>
        <v>-9</v>
      </c>
      <c r="OC26">
        <v>3</v>
      </c>
      <c r="OD26"/>
      <c r="OE26"/>
      <c r="OG26" s="5">
        <f t="shared" si="72"/>
        <v>25</v>
      </c>
      <c r="OH26" s="57">
        <v>18</v>
      </c>
      <c r="OI26" s="48" t="str">
        <f>IF(COUNTIF(OH2:OH25,OH26)&gt;0,"R","")</f>
        <v/>
      </c>
      <c r="OJ26" s="46">
        <f t="shared" si="308"/>
        <v>21</v>
      </c>
      <c r="OK26" s="6">
        <f t="shared" si="536"/>
        <v>2</v>
      </c>
      <c r="OL26" s="6">
        <f t="shared" si="309"/>
        <v>30</v>
      </c>
      <c r="OM26" s="7">
        <f t="shared" si="310"/>
        <v>-24</v>
      </c>
      <c r="ON26">
        <v>1</v>
      </c>
      <c r="OO26"/>
      <c r="OP26"/>
      <c r="OR26" s="5">
        <f t="shared" si="74"/>
        <v>25</v>
      </c>
      <c r="OS26" s="57">
        <v>1</v>
      </c>
      <c r="OT26" s="48" t="str">
        <f>IF(COUNTIF(OS2:OS25,OS26)&gt;0,"R","")</f>
        <v/>
      </c>
      <c r="OU26" s="46">
        <f t="shared" si="311"/>
        <v>21</v>
      </c>
      <c r="OV26" s="6">
        <f t="shared" si="537"/>
        <v>4</v>
      </c>
      <c r="OW26" s="6">
        <f t="shared" si="312"/>
        <v>60</v>
      </c>
      <c r="OX26" s="7">
        <f t="shared" si="313"/>
        <v>-186</v>
      </c>
      <c r="OY26">
        <v>2</v>
      </c>
      <c r="OZ26"/>
      <c r="PA26"/>
      <c r="PC26" s="5">
        <f t="shared" si="76"/>
        <v>25</v>
      </c>
      <c r="PD26" s="57">
        <v>36</v>
      </c>
      <c r="PE26" s="48" t="str">
        <f>IF(COUNTIF(PD2:PD25,PD26)&gt;0,"R","")</f>
        <v/>
      </c>
      <c r="PF26" s="46">
        <f t="shared" si="314"/>
        <v>18</v>
      </c>
      <c r="PG26" s="6">
        <f t="shared" si="538"/>
        <v>2</v>
      </c>
      <c r="PH26" s="6">
        <f t="shared" si="315"/>
        <v>36</v>
      </c>
      <c r="PI26" s="7">
        <f t="shared" si="316"/>
        <v>121</v>
      </c>
      <c r="PJ26">
        <v>2</v>
      </c>
      <c r="PK26"/>
      <c r="PL26"/>
      <c r="PN26" s="5">
        <f t="shared" si="78"/>
        <v>25</v>
      </c>
      <c r="PO26" s="57">
        <v>13</v>
      </c>
      <c r="PP26" s="48" t="str">
        <f>IF(COUNTIF(PO2:PO25,PO26)&gt;0,"R","")</f>
        <v>R</v>
      </c>
      <c r="PQ26" s="46">
        <f t="shared" si="317"/>
        <v>16</v>
      </c>
      <c r="PR26" s="6">
        <f t="shared" si="539"/>
        <v>2</v>
      </c>
      <c r="PS26" s="6">
        <f t="shared" si="318"/>
        <v>-32</v>
      </c>
      <c r="PT26" s="7">
        <f t="shared" si="319"/>
        <v>102</v>
      </c>
      <c r="PU26"/>
      <c r="PV26"/>
      <c r="PW26"/>
      <c r="PY26" s="5">
        <f t="shared" si="80"/>
        <v>25</v>
      </c>
      <c r="PZ26" s="57">
        <v>21</v>
      </c>
      <c r="QA26" s="48" t="str">
        <f>IF(COUNTIF(PZ2:PZ25,PZ26)&gt;0,"R","")</f>
        <v>R</v>
      </c>
      <c r="QB26" s="46">
        <f t="shared" si="320"/>
        <v>20</v>
      </c>
      <c r="QC26" s="6">
        <f t="shared" si="540"/>
        <v>1</v>
      </c>
      <c r="QD26" s="6">
        <f t="shared" si="321"/>
        <v>-20</v>
      </c>
      <c r="QE26" s="7">
        <f t="shared" si="322"/>
        <v>-165</v>
      </c>
      <c r="QF26"/>
      <c r="QG26"/>
      <c r="QH26"/>
      <c r="QJ26" s="5">
        <f t="shared" si="82"/>
        <v>25</v>
      </c>
      <c r="QK26" s="57">
        <v>2</v>
      </c>
      <c r="QL26" s="48" t="str">
        <f>IF(COUNTIF(QK2:QK25,QK26)&gt;0,"R","")</f>
        <v>R</v>
      </c>
      <c r="QM26" s="46">
        <f t="shared" si="323"/>
        <v>17</v>
      </c>
      <c r="QN26" s="6">
        <f t="shared" si="541"/>
        <v>2</v>
      </c>
      <c r="QO26" s="6">
        <f t="shared" si="324"/>
        <v>-34</v>
      </c>
      <c r="QP26" s="7">
        <f t="shared" si="325"/>
        <v>77</v>
      </c>
      <c r="QQ26"/>
      <c r="QR26"/>
      <c r="QS26"/>
      <c r="QU26" s="5">
        <f t="shared" si="84"/>
        <v>25</v>
      </c>
      <c r="QV26" s="57">
        <v>17</v>
      </c>
      <c r="QW26" s="48" t="str">
        <f>IF(COUNTIF(QV2:QV25,QV26)&gt;0,"R","")</f>
        <v>R</v>
      </c>
      <c r="QX26" s="46">
        <f t="shared" si="326"/>
        <v>22</v>
      </c>
      <c r="QY26" s="6">
        <f t="shared" si="542"/>
        <v>4</v>
      </c>
      <c r="QZ26" s="6">
        <f t="shared" si="327"/>
        <v>-88</v>
      </c>
      <c r="RA26" s="7">
        <f t="shared" si="328"/>
        <v>-283</v>
      </c>
      <c r="RB26"/>
      <c r="RC26"/>
      <c r="RD26"/>
      <c r="RF26" s="5">
        <f t="shared" si="86"/>
        <v>25</v>
      </c>
      <c r="RG26" s="57">
        <v>29</v>
      </c>
      <c r="RH26" s="48" t="str">
        <f>IF(COUNTIF(RG2:RG25,RG26)&gt;0,"R","")</f>
        <v/>
      </c>
      <c r="RI26" s="46">
        <f t="shared" si="329"/>
        <v>23</v>
      </c>
      <c r="RJ26" s="6">
        <f t="shared" si="543"/>
        <v>4</v>
      </c>
      <c r="RK26" s="6">
        <f t="shared" si="330"/>
        <v>52</v>
      </c>
      <c r="RL26" s="7">
        <f t="shared" si="331"/>
        <v>-361</v>
      </c>
      <c r="RM26">
        <v>2</v>
      </c>
      <c r="RN26"/>
      <c r="RO26"/>
      <c r="RQ26" s="5">
        <f t="shared" si="88"/>
        <v>25</v>
      </c>
      <c r="RR26" s="57">
        <v>1</v>
      </c>
      <c r="RS26" s="48" t="str">
        <f>IF(COUNTIF(RR2:RR25,RR26)&gt;0,"R","")</f>
        <v/>
      </c>
      <c r="RT26" s="46">
        <f t="shared" si="332"/>
        <v>17</v>
      </c>
      <c r="RU26" s="6">
        <f t="shared" si="544"/>
        <v>1</v>
      </c>
      <c r="RV26" s="6">
        <f t="shared" si="333"/>
        <v>19</v>
      </c>
      <c r="RW26" s="7">
        <f t="shared" si="334"/>
        <v>116</v>
      </c>
      <c r="RX26">
        <v>1</v>
      </c>
      <c r="RY26"/>
      <c r="RZ26"/>
      <c r="SB26" s="5">
        <f t="shared" si="90"/>
        <v>25</v>
      </c>
      <c r="SC26" s="57">
        <v>24</v>
      </c>
      <c r="SD26" s="48" t="str">
        <f>IF(COUNTIF(SC2:SC25,SC26)&gt;0,"R","")</f>
        <v/>
      </c>
      <c r="SE26" s="46">
        <f t="shared" si="335"/>
        <v>21</v>
      </c>
      <c r="SF26" s="6">
        <f t="shared" si="545"/>
        <v>4</v>
      </c>
      <c r="SG26" s="6">
        <f t="shared" si="336"/>
        <v>60</v>
      </c>
      <c r="SH26" s="7">
        <f t="shared" si="337"/>
        <v>-69</v>
      </c>
      <c r="SI26">
        <v>2</v>
      </c>
      <c r="SJ26"/>
      <c r="SK26"/>
      <c r="SM26" s="5">
        <f t="shared" si="92"/>
        <v>25</v>
      </c>
      <c r="SN26" s="57">
        <v>6</v>
      </c>
      <c r="SO26" s="48" t="str">
        <f>IF(COUNTIF(SN2:SN25,SN26)&gt;0,"R","")</f>
        <v/>
      </c>
      <c r="SP26" s="46">
        <f t="shared" si="338"/>
        <v>20</v>
      </c>
      <c r="SQ26" s="6">
        <f t="shared" si="546"/>
        <v>3</v>
      </c>
      <c r="SR26" s="6">
        <f t="shared" si="339"/>
        <v>48</v>
      </c>
      <c r="SS26" s="7">
        <f t="shared" si="340"/>
        <v>-5</v>
      </c>
      <c r="ST26">
        <v>3</v>
      </c>
      <c r="SU26"/>
      <c r="SV26"/>
      <c r="SX26" s="5">
        <f t="shared" si="94"/>
        <v>25</v>
      </c>
      <c r="SY26" s="57">
        <v>30</v>
      </c>
      <c r="SZ26" s="48" t="str">
        <f>IF(COUNTIF(SY2:SY25,SY26)&gt;0,"R","")</f>
        <v>R</v>
      </c>
      <c r="TA26" s="46">
        <f t="shared" si="341"/>
        <v>18</v>
      </c>
      <c r="TB26" s="6">
        <f t="shared" si="547"/>
        <v>2</v>
      </c>
      <c r="TC26" s="6">
        <f t="shared" si="342"/>
        <v>-36</v>
      </c>
      <c r="TD26" s="7">
        <f t="shared" si="343"/>
        <v>43</v>
      </c>
      <c r="TE26"/>
      <c r="TF26"/>
      <c r="TG26"/>
      <c r="TI26" s="5">
        <f t="shared" si="96"/>
        <v>25</v>
      </c>
      <c r="TJ26" s="57">
        <v>15</v>
      </c>
      <c r="TK26" s="48" t="str">
        <f>IF(COUNTIF(TJ2:TJ25,TJ26)&gt;0,"R","")</f>
        <v/>
      </c>
      <c r="TL26" s="46">
        <f t="shared" si="344"/>
        <v>20</v>
      </c>
      <c r="TM26" s="6">
        <f t="shared" si="548"/>
        <v>4</v>
      </c>
      <c r="TN26" s="6">
        <f t="shared" si="345"/>
        <v>64</v>
      </c>
      <c r="TO26" s="7">
        <f t="shared" si="346"/>
        <v>-60</v>
      </c>
      <c r="TP26">
        <v>4</v>
      </c>
      <c r="TQ26"/>
      <c r="TR26"/>
      <c r="TT26" s="5">
        <f t="shared" si="98"/>
        <v>25</v>
      </c>
      <c r="TU26" s="57">
        <v>33</v>
      </c>
      <c r="TV26" s="48" t="str">
        <f>IF(COUNTIF(TU2:TU25,TU26)&gt;0,"R","")</f>
        <v>R</v>
      </c>
      <c r="TW26" s="46">
        <f t="shared" si="347"/>
        <v>20</v>
      </c>
      <c r="TX26" s="6">
        <f t="shared" si="549"/>
        <v>2</v>
      </c>
      <c r="TY26" s="6">
        <f t="shared" si="348"/>
        <v>-40</v>
      </c>
      <c r="TZ26" s="7">
        <f t="shared" si="349"/>
        <v>-111</v>
      </c>
      <c r="UA26"/>
      <c r="UB26"/>
      <c r="UC26"/>
      <c r="UE26" s="5">
        <f t="shared" si="100"/>
        <v>25</v>
      </c>
      <c r="UF26" s="57">
        <v>19</v>
      </c>
      <c r="UG26" s="48" t="str">
        <f>IF(COUNTIF(UF2:UF25,UF26)&gt;0,"R","")</f>
        <v/>
      </c>
      <c r="UH26" s="46">
        <f t="shared" si="350"/>
        <v>18</v>
      </c>
      <c r="UI26" s="6">
        <f t="shared" si="550"/>
        <v>2</v>
      </c>
      <c r="UJ26" s="6">
        <f t="shared" si="351"/>
        <v>36</v>
      </c>
      <c r="UK26" s="7">
        <f t="shared" si="352"/>
        <v>111</v>
      </c>
      <c r="UL26">
        <v>2</v>
      </c>
      <c r="UM26"/>
      <c r="UN26"/>
      <c r="UP26" s="5">
        <f t="shared" si="102"/>
        <v>25</v>
      </c>
      <c r="UQ26" s="57">
        <v>2</v>
      </c>
      <c r="UR26" s="48" t="str">
        <f>IF(COUNTIF(UQ2:UQ25,UQ26)&gt;0,"R","")</f>
        <v/>
      </c>
      <c r="US26" s="46">
        <f t="shared" si="353"/>
        <v>21</v>
      </c>
      <c r="UT26" s="6">
        <f t="shared" si="551"/>
        <v>3</v>
      </c>
      <c r="UU26" s="6">
        <f t="shared" si="354"/>
        <v>45</v>
      </c>
      <c r="UV26" s="7">
        <f t="shared" si="355"/>
        <v>-131</v>
      </c>
      <c r="UW26">
        <v>1</v>
      </c>
      <c r="UX26"/>
      <c r="UY26"/>
      <c r="VA26" s="5">
        <f t="shared" si="104"/>
        <v>25</v>
      </c>
      <c r="VB26" s="57">
        <v>28</v>
      </c>
      <c r="VC26" s="48" t="str">
        <f>IF(COUNTIF(VB2:VB25,VB26)&gt;0,"R","")</f>
        <v/>
      </c>
      <c r="VD26" s="46">
        <f t="shared" si="356"/>
        <v>20</v>
      </c>
      <c r="VE26" s="6">
        <f t="shared" si="552"/>
        <v>4</v>
      </c>
      <c r="VF26" s="6">
        <f t="shared" si="357"/>
        <v>64</v>
      </c>
      <c r="VG26" s="7">
        <f t="shared" si="358"/>
        <v>-53</v>
      </c>
      <c r="VH26">
        <v>1</v>
      </c>
      <c r="VI26"/>
      <c r="VJ26"/>
      <c r="VL26" s="5">
        <f t="shared" si="106"/>
        <v>25</v>
      </c>
      <c r="VM26" s="57">
        <v>33</v>
      </c>
      <c r="VN26" s="48" t="str">
        <f>IF(COUNTIF(VM2:VM25,VM26)&gt;0,"R","")</f>
        <v/>
      </c>
      <c r="VO26" s="46">
        <f t="shared" si="359"/>
        <v>19</v>
      </c>
      <c r="VP26" s="6">
        <f t="shared" si="553"/>
        <v>1</v>
      </c>
      <c r="VQ26" s="6">
        <f t="shared" si="360"/>
        <v>17</v>
      </c>
      <c r="VR26" s="7">
        <f t="shared" si="361"/>
        <v>-4</v>
      </c>
      <c r="VS26">
        <v>1</v>
      </c>
      <c r="VT26"/>
      <c r="VU26"/>
      <c r="VW26" s="5">
        <f t="shared" si="108"/>
        <v>25</v>
      </c>
      <c r="VX26" s="57">
        <v>31</v>
      </c>
      <c r="VY26" s="48" t="str">
        <f>IF(COUNTIF(VX2:VX25,VX26)&gt;0,"R","")</f>
        <v/>
      </c>
      <c r="VZ26" s="46">
        <f t="shared" si="362"/>
        <v>16</v>
      </c>
      <c r="WA26" s="6">
        <f t="shared" si="554"/>
        <v>1</v>
      </c>
      <c r="WB26" s="6">
        <f t="shared" si="363"/>
        <v>20</v>
      </c>
      <c r="WC26" s="7">
        <f t="shared" si="364"/>
        <v>170</v>
      </c>
      <c r="WD26">
        <v>1</v>
      </c>
      <c r="WE26"/>
      <c r="WF26"/>
      <c r="WH26" s="5">
        <f t="shared" si="110"/>
        <v>25</v>
      </c>
      <c r="WI26" s="57">
        <v>23</v>
      </c>
      <c r="WJ26" s="48" t="str">
        <f>IF(COUNTIF(WI2:WI25,WI26)&gt;0,"R","")</f>
        <v/>
      </c>
      <c r="WK26" s="46">
        <f t="shared" si="365"/>
        <v>18</v>
      </c>
      <c r="WL26" s="6">
        <f t="shared" si="555"/>
        <v>1</v>
      </c>
      <c r="WM26" s="6">
        <f t="shared" si="366"/>
        <v>18</v>
      </c>
      <c r="WN26" s="7">
        <f t="shared" si="367"/>
        <v>118</v>
      </c>
      <c r="WO26">
        <v>1</v>
      </c>
      <c r="WP26"/>
      <c r="WQ26"/>
      <c r="WS26" s="5">
        <f t="shared" si="112"/>
        <v>25</v>
      </c>
      <c r="WT26" s="57">
        <v>17</v>
      </c>
      <c r="WU26" s="48" t="str">
        <f>IF(COUNTIF(WT2:WT25,WT26)&gt;0,"R","")</f>
        <v/>
      </c>
      <c r="WV26" s="46">
        <f t="shared" si="368"/>
        <v>19</v>
      </c>
      <c r="WW26" s="6">
        <f t="shared" si="556"/>
        <v>1</v>
      </c>
      <c r="WX26" s="6">
        <f t="shared" si="369"/>
        <v>17</v>
      </c>
      <c r="WY26" s="7">
        <f t="shared" si="370"/>
        <v>46</v>
      </c>
      <c r="WZ26">
        <v>1</v>
      </c>
      <c r="XA26"/>
      <c r="XB26"/>
      <c r="XD26" s="5">
        <f t="shared" si="114"/>
        <v>25</v>
      </c>
      <c r="XE26" s="57">
        <v>33</v>
      </c>
      <c r="XF26" s="48" t="str">
        <f>IF(COUNTIF(XE2:XE25,XE26)&gt;0,"R","")</f>
        <v>R</v>
      </c>
      <c r="XG26" s="46">
        <f t="shared" si="371"/>
        <v>21</v>
      </c>
      <c r="XH26" s="6">
        <f t="shared" si="557"/>
        <v>3</v>
      </c>
      <c r="XI26" s="6">
        <f t="shared" si="372"/>
        <v>-63</v>
      </c>
      <c r="XJ26" s="7">
        <f t="shared" si="373"/>
        <v>-96</v>
      </c>
      <c r="XK26"/>
      <c r="XL26"/>
      <c r="XM26"/>
      <c r="XO26" s="5">
        <f t="shared" si="116"/>
        <v>25</v>
      </c>
      <c r="XP26" s="57">
        <v>4</v>
      </c>
      <c r="XQ26" s="48" t="str">
        <f>IF(COUNTIF(XP2:XP25,XP26)&gt;0,"R","")</f>
        <v>R</v>
      </c>
      <c r="XR26" s="46">
        <f t="shared" si="374"/>
        <v>19</v>
      </c>
      <c r="XS26" s="6">
        <f t="shared" si="558"/>
        <v>3</v>
      </c>
      <c r="XT26" s="6">
        <f t="shared" si="375"/>
        <v>-57</v>
      </c>
      <c r="XU26" s="7">
        <f t="shared" si="376"/>
        <v>-85</v>
      </c>
      <c r="XV26"/>
      <c r="XW26"/>
      <c r="XX26"/>
      <c r="XZ26" s="5">
        <f t="shared" si="118"/>
        <v>25</v>
      </c>
      <c r="YA26" s="57">
        <v>35</v>
      </c>
      <c r="YB26" s="48" t="str">
        <f>IF(COUNTIF(YA2:YA25,YA26)&gt;0,"R","")</f>
        <v/>
      </c>
      <c r="YC26" s="46">
        <f t="shared" si="377"/>
        <v>21</v>
      </c>
      <c r="YD26" s="6">
        <f t="shared" si="559"/>
        <v>1</v>
      </c>
      <c r="YE26" s="6">
        <f t="shared" si="378"/>
        <v>15</v>
      </c>
      <c r="YF26" s="7">
        <f t="shared" si="379"/>
        <v>10</v>
      </c>
      <c r="YG26">
        <v>1</v>
      </c>
      <c r="YH26"/>
      <c r="YI26"/>
      <c r="YK26" s="5">
        <f t="shared" si="120"/>
        <v>25</v>
      </c>
      <c r="YL26" s="57">
        <v>2</v>
      </c>
      <c r="YM26" s="48" t="str">
        <f>IF(COUNTIF(YL2:YL25,YL26)&gt;0,"R","")</f>
        <v/>
      </c>
      <c r="YN26" s="46">
        <f t="shared" si="380"/>
        <v>20</v>
      </c>
      <c r="YO26" s="6">
        <f t="shared" si="560"/>
        <v>3</v>
      </c>
      <c r="YP26" s="6">
        <f t="shared" si="381"/>
        <v>48</v>
      </c>
      <c r="YQ26" s="7">
        <f t="shared" si="382"/>
        <v>40</v>
      </c>
      <c r="YR26">
        <v>3</v>
      </c>
      <c r="YS26"/>
      <c r="YT26"/>
      <c r="YU26"/>
      <c r="YV26" s="5">
        <f t="shared" si="122"/>
        <v>25</v>
      </c>
      <c r="YW26" s="57">
        <v>33</v>
      </c>
      <c r="YX26" s="48" t="str">
        <f>IF(COUNTIF(YW2:YW25,YW26)&gt;0,"R","")</f>
        <v>R</v>
      </c>
      <c r="YY26" s="46">
        <f t="shared" si="383"/>
        <v>21</v>
      </c>
      <c r="YZ26" s="6">
        <f t="shared" si="561"/>
        <v>4</v>
      </c>
      <c r="ZA26" s="6">
        <f t="shared" si="384"/>
        <v>-84</v>
      </c>
      <c r="ZB26" s="7">
        <f t="shared" si="385"/>
        <v>-207</v>
      </c>
      <c r="ZC26"/>
      <c r="ZD26"/>
      <c r="ZE26"/>
      <c r="ZG26" s="5">
        <f t="shared" si="124"/>
        <v>25</v>
      </c>
      <c r="ZH26" s="57">
        <v>34</v>
      </c>
      <c r="ZI26" s="48" t="str">
        <f>IF(COUNTIF(ZH2:ZH25,ZH26)&gt;0,"R","")</f>
        <v/>
      </c>
      <c r="ZJ26" s="46">
        <f t="shared" si="386"/>
        <v>21</v>
      </c>
      <c r="ZK26" s="6">
        <f t="shared" si="562"/>
        <v>6</v>
      </c>
      <c r="ZL26" s="6">
        <f t="shared" si="387"/>
        <v>90</v>
      </c>
      <c r="ZM26" s="7">
        <f t="shared" si="388"/>
        <v>-166</v>
      </c>
      <c r="ZN26">
        <v>6</v>
      </c>
      <c r="ZO26"/>
      <c r="ZP26"/>
      <c r="ZR26" s="5">
        <f t="shared" si="126"/>
        <v>25</v>
      </c>
      <c r="ZS26" s="57">
        <v>9</v>
      </c>
      <c r="ZT26" s="48" t="str">
        <f>IF(COUNTIF(ZS2:ZS25,ZS26)&gt;0,"R","")</f>
        <v>R</v>
      </c>
      <c r="ZU26" s="46">
        <f t="shared" si="389"/>
        <v>17</v>
      </c>
      <c r="ZV26" s="6">
        <f t="shared" si="563"/>
        <v>1</v>
      </c>
      <c r="ZW26" s="6">
        <f t="shared" si="390"/>
        <v>-17</v>
      </c>
      <c r="ZX26" s="7">
        <f t="shared" si="391"/>
        <v>70</v>
      </c>
      <c r="ZY26"/>
      <c r="ZZ26"/>
      <c r="AAA26"/>
      <c r="AAC26" s="5">
        <f t="shared" si="128"/>
        <v>25</v>
      </c>
      <c r="AAD26" s="57">
        <v>31</v>
      </c>
      <c r="AAE26" s="48" t="str">
        <f>IF(COUNTIF(AAD2:AAD25,AAD26)&gt;0,"R","")</f>
        <v/>
      </c>
      <c r="AAF26" s="46">
        <f t="shared" si="392"/>
        <v>21</v>
      </c>
      <c r="AAG26" s="6">
        <f t="shared" si="564"/>
        <v>3</v>
      </c>
      <c r="AAH26" s="6">
        <f t="shared" si="393"/>
        <v>45</v>
      </c>
      <c r="AAI26" s="7">
        <f t="shared" si="394"/>
        <v>-73</v>
      </c>
      <c r="AAJ26">
        <v>1</v>
      </c>
      <c r="AAK26"/>
      <c r="AAL26"/>
      <c r="AAN26" s="5">
        <f t="shared" si="130"/>
        <v>25</v>
      </c>
      <c r="AAO26" s="57">
        <v>26</v>
      </c>
      <c r="AAP26" s="48" t="str">
        <f>IF(COUNTIF(AAO2:AAO25,AAO26)&gt;0,"R","")</f>
        <v/>
      </c>
      <c r="AAQ26" s="46">
        <f t="shared" si="395"/>
        <v>18</v>
      </c>
      <c r="AAR26" s="6">
        <f t="shared" si="565"/>
        <v>1</v>
      </c>
      <c r="AAS26" s="6">
        <f t="shared" si="396"/>
        <v>18</v>
      </c>
      <c r="AAT26" s="7">
        <f t="shared" si="397"/>
        <v>100</v>
      </c>
      <c r="AAU26">
        <v>1</v>
      </c>
      <c r="AAV26"/>
      <c r="AAW26"/>
      <c r="AAY26" s="5">
        <f t="shared" si="132"/>
        <v>25</v>
      </c>
      <c r="AAZ26" s="57">
        <v>14</v>
      </c>
      <c r="ABA26" s="48" t="str">
        <f>IF(COUNTIF(AAZ2:AAZ25,AAZ26)&gt;0,"R","")</f>
        <v>R</v>
      </c>
      <c r="ABB26" s="46">
        <f t="shared" si="398"/>
        <v>17</v>
      </c>
      <c r="ABC26" s="6">
        <f t="shared" si="566"/>
        <v>2</v>
      </c>
      <c r="ABD26" s="6">
        <f t="shared" si="399"/>
        <v>-34</v>
      </c>
      <c r="ABE26" s="7">
        <f t="shared" si="400"/>
        <v>76</v>
      </c>
      <c r="ABF26"/>
      <c r="ABG26"/>
      <c r="ABH26"/>
      <c r="ABJ26" s="5">
        <f t="shared" si="134"/>
        <v>25</v>
      </c>
      <c r="ABK26" s="57">
        <v>6</v>
      </c>
      <c r="ABL26" s="48" t="str">
        <f>IF(COUNTIF(ABK2:ABK25,ABK26)&gt;0,"R","")</f>
        <v/>
      </c>
      <c r="ABM26" s="46">
        <f t="shared" si="401"/>
        <v>21</v>
      </c>
      <c r="ABN26" s="6">
        <f t="shared" si="567"/>
        <v>4</v>
      </c>
      <c r="ABO26" s="6">
        <f t="shared" si="402"/>
        <v>60</v>
      </c>
      <c r="ABP26" s="7">
        <f t="shared" si="403"/>
        <v>-146</v>
      </c>
      <c r="ABQ26">
        <v>1</v>
      </c>
      <c r="ABR26"/>
      <c r="ABS26"/>
      <c r="ABU26" s="5">
        <f t="shared" si="136"/>
        <v>25</v>
      </c>
      <c r="ABV26" s="57">
        <v>1</v>
      </c>
      <c r="ABW26" s="48" t="str">
        <f>IF(COUNTIF(ABV2:ABV25,ABV26)&gt;0,"R","")</f>
        <v/>
      </c>
      <c r="ABX26" s="46">
        <f t="shared" si="404"/>
        <v>19</v>
      </c>
      <c r="ABY26" s="6">
        <f t="shared" si="568"/>
        <v>3</v>
      </c>
      <c r="ABZ26" s="6">
        <f t="shared" si="405"/>
        <v>51</v>
      </c>
      <c r="ACA26" s="7">
        <f t="shared" si="406"/>
        <v>49</v>
      </c>
      <c r="ACB26">
        <v>3</v>
      </c>
      <c r="ACC26"/>
      <c r="ACD26"/>
      <c r="ACF26" s="5">
        <f t="shared" si="138"/>
        <v>25</v>
      </c>
      <c r="ACG26" s="57">
        <v>9</v>
      </c>
      <c r="ACH26" s="48" t="str">
        <f>IF(COUNTIF(ACG2:ACG25,ACG26)&gt;0,"R","")</f>
        <v>R</v>
      </c>
      <c r="ACI26" s="46">
        <f t="shared" si="407"/>
        <v>18</v>
      </c>
      <c r="ACJ26" s="6">
        <f t="shared" si="569"/>
        <v>2</v>
      </c>
      <c r="ACK26" s="6">
        <f t="shared" si="408"/>
        <v>-36</v>
      </c>
      <c r="ACL26" s="7">
        <f t="shared" si="409"/>
        <v>67</v>
      </c>
      <c r="ACM26"/>
      <c r="ACN26"/>
      <c r="ACO26"/>
      <c r="ACQ26" s="5">
        <f t="shared" si="140"/>
        <v>25</v>
      </c>
      <c r="ACR26" s="57">
        <v>12</v>
      </c>
      <c r="ACS26" s="48" t="str">
        <f>IF(COUNTIF(ACR2:ACR25,ACR26)&gt;0,"R","")</f>
        <v>R</v>
      </c>
      <c r="ACT26" s="46">
        <f t="shared" si="410"/>
        <v>20</v>
      </c>
      <c r="ACU26" s="6">
        <f t="shared" si="570"/>
        <v>3</v>
      </c>
      <c r="ACV26" s="6">
        <f t="shared" si="411"/>
        <v>-60</v>
      </c>
      <c r="ACW26" s="7">
        <f t="shared" si="412"/>
        <v>-115</v>
      </c>
      <c r="ACX26"/>
      <c r="ACY26"/>
      <c r="ACZ26"/>
      <c r="ADB26" s="5">
        <f t="shared" si="142"/>
        <v>25</v>
      </c>
      <c r="ADC26" s="57">
        <v>16</v>
      </c>
      <c r="ADD26" s="48" t="str">
        <f>IF(COUNTIF(ADC2:ADC25,ADC26)&gt;0,"R","")</f>
        <v>R</v>
      </c>
      <c r="ADE26" s="46">
        <f t="shared" si="413"/>
        <v>17</v>
      </c>
      <c r="ADF26" s="6">
        <f t="shared" si="571"/>
        <v>1</v>
      </c>
      <c r="ADG26" s="6">
        <f t="shared" si="414"/>
        <v>-17</v>
      </c>
      <c r="ADH26" s="7">
        <f t="shared" si="415"/>
        <v>105</v>
      </c>
      <c r="ADI26"/>
      <c r="ADJ26"/>
      <c r="ADK26"/>
      <c r="ADM26" s="5">
        <f t="shared" si="144"/>
        <v>25</v>
      </c>
      <c r="ADN26" s="57">
        <v>9</v>
      </c>
      <c r="ADO26" s="48" t="str">
        <f>IF(COUNTIF(ADN2:ADN25,ADN26)&gt;0,"R","")</f>
        <v/>
      </c>
      <c r="ADP26" s="46">
        <f t="shared" si="416"/>
        <v>21</v>
      </c>
      <c r="ADQ26" s="6">
        <f t="shared" si="572"/>
        <v>4</v>
      </c>
      <c r="ADR26" s="6">
        <f t="shared" si="417"/>
        <v>60</v>
      </c>
      <c r="ADS26" s="7">
        <f t="shared" si="418"/>
        <v>-94</v>
      </c>
      <c r="ADT26">
        <v>1</v>
      </c>
      <c r="ADU26"/>
      <c r="ADV26"/>
      <c r="ADX26" s="5">
        <f t="shared" si="146"/>
        <v>25</v>
      </c>
      <c r="ADY26" s="57">
        <v>14</v>
      </c>
      <c r="ADZ26" s="48" t="str">
        <f>IF(COUNTIF(ADY2:ADY25,ADY26)&gt;0,"R","")</f>
        <v>R</v>
      </c>
      <c r="AEA26" s="46">
        <f t="shared" si="419"/>
        <v>15</v>
      </c>
      <c r="AEB26" s="6">
        <f t="shared" si="573"/>
        <v>1</v>
      </c>
      <c r="AEC26" s="6">
        <f t="shared" si="420"/>
        <v>-15</v>
      </c>
      <c r="AED26" s="7">
        <f t="shared" si="421"/>
        <v>153</v>
      </c>
      <c r="AEE26"/>
      <c r="AEF26"/>
      <c r="AEG26"/>
      <c r="AEI26" s="5">
        <f t="shared" si="148"/>
        <v>25</v>
      </c>
      <c r="AEJ26" s="57">
        <v>14</v>
      </c>
      <c r="AEK26" s="48" t="str">
        <f>IF(COUNTIF(AEJ2:AEJ25,AEJ26)&gt;0,"R","")</f>
        <v>R</v>
      </c>
      <c r="AEL26" s="46">
        <f t="shared" si="422"/>
        <v>24</v>
      </c>
      <c r="AEM26" s="6">
        <f t="shared" si="574"/>
        <v>7</v>
      </c>
      <c r="AEN26" s="6">
        <f t="shared" si="423"/>
        <v>-168</v>
      </c>
      <c r="AEO26" s="7">
        <f t="shared" si="424"/>
        <v>-779</v>
      </c>
      <c r="AEP26"/>
      <c r="AEQ26"/>
      <c r="AER26"/>
      <c r="AET26" s="5">
        <f t="shared" si="150"/>
        <v>25</v>
      </c>
      <c r="AEU26" s="57">
        <v>25</v>
      </c>
      <c r="AEV26" s="48" t="str">
        <f>IF(COUNTIF(AEU2:AEU25,AEU26)&gt;0,"R","")</f>
        <v>R</v>
      </c>
      <c r="AEW26" s="46">
        <f t="shared" si="425"/>
        <v>16</v>
      </c>
      <c r="AEX26" s="6">
        <f t="shared" si="575"/>
        <v>1</v>
      </c>
      <c r="AEY26" s="6">
        <f t="shared" si="426"/>
        <v>-16</v>
      </c>
      <c r="AEZ26" s="7">
        <f t="shared" si="427"/>
        <v>119</v>
      </c>
      <c r="AFA26"/>
      <c r="AFB26"/>
      <c r="AFC26"/>
      <c r="AFE26" s="5">
        <f t="shared" si="152"/>
        <v>25</v>
      </c>
      <c r="AFF26" s="57">
        <v>14</v>
      </c>
      <c r="AFG26" s="48" t="str">
        <f>IF(COUNTIF(AFF2:AFF25,AFF26)&gt;0,"R","")</f>
        <v>R</v>
      </c>
      <c r="AFH26" s="46">
        <f t="shared" si="428"/>
        <v>19</v>
      </c>
      <c r="AFI26" s="6">
        <f t="shared" si="576"/>
        <v>2</v>
      </c>
      <c r="AFJ26" s="6">
        <f t="shared" si="429"/>
        <v>-38</v>
      </c>
      <c r="AFK26" s="7">
        <f t="shared" si="430"/>
        <v>14</v>
      </c>
      <c r="AFL26"/>
      <c r="AFM26"/>
      <c r="AFN26"/>
      <c r="AFP26" s="5">
        <f t="shared" si="154"/>
        <v>25</v>
      </c>
      <c r="AFQ26" s="57">
        <v>7</v>
      </c>
      <c r="AFR26" s="48" t="str">
        <f>IF(COUNTIF(AFQ2:AFQ25,AFQ26)&gt;0,"R","")</f>
        <v>R</v>
      </c>
      <c r="AFS26" s="46">
        <f t="shared" si="431"/>
        <v>18</v>
      </c>
      <c r="AFT26" s="6">
        <f t="shared" si="577"/>
        <v>2</v>
      </c>
      <c r="AFU26" s="6">
        <f t="shared" si="432"/>
        <v>-36</v>
      </c>
      <c r="AFV26" s="7">
        <f t="shared" si="433"/>
        <v>40</v>
      </c>
      <c r="AFW26"/>
      <c r="AFX26"/>
      <c r="AFY26"/>
      <c r="AGA26" s="5">
        <f t="shared" si="156"/>
        <v>25</v>
      </c>
      <c r="AGB26" s="57">
        <v>18</v>
      </c>
      <c r="AGC26" s="48" t="str">
        <f>IF(COUNTIF(AGB2:AGB25,AGB26)&gt;0,"R","")</f>
        <v/>
      </c>
      <c r="AGD26" s="46">
        <f t="shared" si="434"/>
        <v>22</v>
      </c>
      <c r="AGE26" s="6">
        <f t="shared" si="578"/>
        <v>1</v>
      </c>
      <c r="AGF26" s="6">
        <f t="shared" si="435"/>
        <v>14</v>
      </c>
      <c r="AGG26" s="7">
        <f t="shared" si="436"/>
        <v>-396</v>
      </c>
      <c r="AGH26">
        <v>1</v>
      </c>
      <c r="AGI26"/>
      <c r="AGJ26"/>
      <c r="AGL26" s="5">
        <f t="shared" si="158"/>
        <v>25</v>
      </c>
      <c r="AGM26" s="57">
        <v>34</v>
      </c>
      <c r="AGN26" s="48" t="str">
        <f>IF(COUNTIF(AGM2:AGM25,AGM26)&gt;0,"R","")</f>
        <v/>
      </c>
      <c r="AGO26" s="46">
        <f t="shared" si="437"/>
        <v>20</v>
      </c>
      <c r="AGP26" s="6">
        <f t="shared" si="579"/>
        <v>3</v>
      </c>
      <c r="AGQ26" s="6">
        <f t="shared" si="438"/>
        <v>48</v>
      </c>
      <c r="AGR26" s="7">
        <f t="shared" si="439"/>
        <v>25</v>
      </c>
      <c r="AGS26">
        <v>2</v>
      </c>
      <c r="AGT26"/>
      <c r="AGU26"/>
      <c r="AGW26" s="5">
        <f t="shared" si="160"/>
        <v>25</v>
      </c>
      <c r="AGX26" s="57">
        <v>34</v>
      </c>
      <c r="AGY26" s="48" t="str">
        <f>IF(COUNTIF(AGX2:AGX25,AGX26)&gt;0,"R","")</f>
        <v/>
      </c>
      <c r="AGZ26" s="46">
        <f t="shared" si="440"/>
        <v>20</v>
      </c>
      <c r="AHA26" s="6">
        <f t="shared" si="580"/>
        <v>4</v>
      </c>
      <c r="AHB26" s="6">
        <f t="shared" si="441"/>
        <v>64</v>
      </c>
      <c r="AHC26" s="7">
        <f t="shared" si="442"/>
        <v>-1</v>
      </c>
      <c r="AHD26">
        <v>1</v>
      </c>
      <c r="AHE26"/>
      <c r="AHF26"/>
      <c r="AHH26" s="5">
        <f t="shared" si="162"/>
        <v>25</v>
      </c>
      <c r="AHI26" s="57">
        <v>11</v>
      </c>
      <c r="AHJ26" s="48" t="str">
        <f>IF(COUNTIF(AHI2:AHI25,AHI26)&gt;0,"R","")</f>
        <v>R</v>
      </c>
      <c r="AHK26" s="46">
        <f t="shared" si="443"/>
        <v>21</v>
      </c>
      <c r="AHL26" s="6">
        <f t="shared" si="581"/>
        <v>3</v>
      </c>
      <c r="AHM26" s="6">
        <f t="shared" si="444"/>
        <v>-63</v>
      </c>
      <c r="AHN26" s="7">
        <f t="shared" si="445"/>
        <v>-165</v>
      </c>
      <c r="AHO26"/>
      <c r="AHP26"/>
      <c r="AHQ26"/>
      <c r="AHS26" s="5">
        <f t="shared" si="164"/>
        <v>25</v>
      </c>
      <c r="AHT26" s="57">
        <v>36</v>
      </c>
      <c r="AHU26" s="48" t="str">
        <f>IF(COUNTIF(AHT2:AHT25,AHT26)&gt;0,"R","")</f>
        <v>R</v>
      </c>
      <c r="AHV26" s="46">
        <f t="shared" si="446"/>
        <v>21</v>
      </c>
      <c r="AHW26" s="6">
        <f t="shared" si="582"/>
        <v>4</v>
      </c>
      <c r="AHX26" s="6">
        <f t="shared" si="447"/>
        <v>-84</v>
      </c>
      <c r="AHY26" s="7">
        <f t="shared" si="448"/>
        <v>-180</v>
      </c>
      <c r="AHZ26"/>
      <c r="AIA26"/>
      <c r="AIB26"/>
      <c r="AID26" s="5">
        <f t="shared" si="166"/>
        <v>25</v>
      </c>
      <c r="AIE26" s="57">
        <v>14</v>
      </c>
      <c r="AIF26" s="48" t="str">
        <f>IF(COUNTIF(AIE2:AIE25,AIE26)&gt;0,"R","")</f>
        <v>R</v>
      </c>
      <c r="AIG26" s="46">
        <f t="shared" si="449"/>
        <v>19</v>
      </c>
      <c r="AIH26" s="6">
        <f t="shared" si="583"/>
        <v>4</v>
      </c>
      <c r="AII26" s="6">
        <f t="shared" si="450"/>
        <v>-76</v>
      </c>
      <c r="AIJ26" s="7">
        <f t="shared" si="451"/>
        <v>-85</v>
      </c>
      <c r="AIK26"/>
      <c r="AIL26"/>
      <c r="AIM26"/>
      <c r="AIO26" s="5">
        <f t="shared" si="168"/>
        <v>25</v>
      </c>
      <c r="AIP26" s="57">
        <v>15</v>
      </c>
      <c r="AIQ26" s="48" t="str">
        <f>IF(COUNTIF(AIP2:AIP25,AIP26)&gt;0,"R","")</f>
        <v/>
      </c>
      <c r="AIR26" s="46">
        <f t="shared" si="452"/>
        <v>19</v>
      </c>
      <c r="AIS26" s="6">
        <f t="shared" si="584"/>
        <v>1</v>
      </c>
      <c r="AIT26" s="6">
        <f t="shared" si="453"/>
        <v>17</v>
      </c>
      <c r="AIU26" s="7">
        <f t="shared" si="454"/>
        <v>99</v>
      </c>
      <c r="AIV26">
        <v>1</v>
      </c>
      <c r="AIW26"/>
      <c r="AIX26"/>
      <c r="AIZ26" s="5">
        <f t="shared" si="170"/>
        <v>25</v>
      </c>
      <c r="AJA26" s="57">
        <v>19</v>
      </c>
      <c r="AJB26" s="48" t="str">
        <f>IF(COUNTIF(AJA2:AJA25,AJA26)&gt;0,"R","")</f>
        <v/>
      </c>
      <c r="AJC26" s="46">
        <f t="shared" si="455"/>
        <v>18</v>
      </c>
      <c r="AJD26" s="6">
        <f t="shared" si="585"/>
        <v>3</v>
      </c>
      <c r="AJE26" s="6">
        <f t="shared" si="456"/>
        <v>54</v>
      </c>
      <c r="AJF26" s="7">
        <f t="shared" si="457"/>
        <v>110</v>
      </c>
      <c r="AJG26">
        <v>2</v>
      </c>
      <c r="AJH26"/>
      <c r="AJI26"/>
      <c r="AJK26" s="5">
        <f t="shared" si="172"/>
        <v>25</v>
      </c>
      <c r="AJL26" s="57">
        <v>7</v>
      </c>
      <c r="AJM26" s="48" t="str">
        <f>IF(COUNTIF(AJL2:AJL25,AJL26)&gt;0,"R","")</f>
        <v>R</v>
      </c>
      <c r="AJN26" s="46">
        <f t="shared" si="458"/>
        <v>17</v>
      </c>
      <c r="AJO26" s="6">
        <f t="shared" si="586"/>
        <v>1</v>
      </c>
      <c r="AJP26" s="6">
        <f t="shared" si="459"/>
        <v>-17</v>
      </c>
      <c r="AJQ26" s="7">
        <f t="shared" si="460"/>
        <v>106</v>
      </c>
      <c r="AJR26"/>
      <c r="AJS26"/>
      <c r="AJT26"/>
      <c r="AJV26" s="5">
        <f t="shared" si="174"/>
        <v>25</v>
      </c>
      <c r="AJW26" s="57">
        <v>32</v>
      </c>
      <c r="AJX26" s="48" t="str">
        <f>IF(COUNTIF(AJW2:AJW25,AJW26)&gt;0,"R","")</f>
        <v>R</v>
      </c>
      <c r="AJY26" s="46">
        <f t="shared" si="461"/>
        <v>19</v>
      </c>
      <c r="AJZ26" s="6">
        <f t="shared" si="587"/>
        <v>3</v>
      </c>
      <c r="AKA26" s="6">
        <f t="shared" si="462"/>
        <v>-57</v>
      </c>
      <c r="AKB26" s="7">
        <f t="shared" si="463"/>
        <v>-69</v>
      </c>
      <c r="AKC26"/>
      <c r="AKD26"/>
      <c r="AKE26"/>
      <c r="AKG26" s="5">
        <f t="shared" si="176"/>
        <v>25</v>
      </c>
      <c r="AKH26" s="57">
        <v>31</v>
      </c>
      <c r="AKI26" s="48" t="str">
        <f>IF(COUNTIF(AKH2:AKH25,AKH26)&gt;0,"R","")</f>
        <v>R</v>
      </c>
      <c r="AKJ26" s="46">
        <f t="shared" si="464"/>
        <v>20</v>
      </c>
      <c r="AKK26" s="6">
        <f t="shared" si="588"/>
        <v>2</v>
      </c>
      <c r="AKL26" s="6">
        <f t="shared" si="465"/>
        <v>-40</v>
      </c>
      <c r="AKM26" s="7">
        <f t="shared" si="466"/>
        <v>-158</v>
      </c>
      <c r="AKN26"/>
      <c r="AKO26"/>
      <c r="AKP26"/>
      <c r="AKR26" s="5">
        <f t="shared" si="178"/>
        <v>25</v>
      </c>
      <c r="AKS26" s="57">
        <v>18</v>
      </c>
      <c r="AKT26" s="48" t="str">
        <f>IF(COUNTIF(AKS2:AKS25,AKS26)&gt;0,"R","")</f>
        <v>R</v>
      </c>
      <c r="AKU26" s="46">
        <f t="shared" si="467"/>
        <v>15</v>
      </c>
      <c r="AKV26" s="6">
        <f t="shared" si="589"/>
        <v>1</v>
      </c>
      <c r="AKW26" s="6">
        <f t="shared" si="468"/>
        <v>-15</v>
      </c>
      <c r="AKX26" s="7">
        <f t="shared" si="469"/>
        <v>151</v>
      </c>
      <c r="AKY26"/>
      <c r="AKZ26"/>
      <c r="ALA26"/>
      <c r="ALC26" s="5">
        <f t="shared" si="180"/>
        <v>25</v>
      </c>
      <c r="ALD26" s="57">
        <v>8</v>
      </c>
      <c r="ALE26" s="48" t="str">
        <f>IF(COUNTIF(ALD2:ALD25,ALD26)&gt;0,"R","")</f>
        <v/>
      </c>
      <c r="ALF26" s="46">
        <f t="shared" si="470"/>
        <v>21</v>
      </c>
      <c r="ALG26" s="6">
        <f t="shared" si="590"/>
        <v>2</v>
      </c>
      <c r="ALH26" s="6">
        <f t="shared" si="471"/>
        <v>30</v>
      </c>
      <c r="ALI26" s="7">
        <f t="shared" si="472"/>
        <v>7</v>
      </c>
      <c r="ALJ26">
        <v>1</v>
      </c>
      <c r="ALK26"/>
      <c r="ALL26"/>
      <c r="ALN26" s="5">
        <f t="shared" si="182"/>
        <v>25</v>
      </c>
      <c r="ALO26" s="57">
        <v>12</v>
      </c>
      <c r="ALP26" s="48" t="str">
        <f>IF(COUNTIF(ALO2:ALO25,ALO26)&gt;0,"R","")</f>
        <v/>
      </c>
      <c r="ALQ26" s="46">
        <f t="shared" si="473"/>
        <v>21</v>
      </c>
      <c r="ALR26" s="6">
        <f t="shared" si="591"/>
        <v>3</v>
      </c>
      <c r="ALS26" s="6">
        <f t="shared" si="474"/>
        <v>45</v>
      </c>
      <c r="ALT26" s="7">
        <f t="shared" si="475"/>
        <v>-4</v>
      </c>
      <c r="ALU26">
        <v>3</v>
      </c>
      <c r="ALV26"/>
      <c r="ALW26"/>
      <c r="ALY26" s="5">
        <f t="shared" si="184"/>
        <v>25</v>
      </c>
      <c r="ALZ26" s="57">
        <v>8</v>
      </c>
      <c r="AMA26" s="48" t="str">
        <f>IF(COUNTIF(ALZ2:ALZ25,ALZ26)&gt;0,"R","")</f>
        <v/>
      </c>
      <c r="AMB26" s="46">
        <f t="shared" si="476"/>
        <v>20</v>
      </c>
      <c r="AMC26" s="6">
        <f t="shared" si="592"/>
        <v>1</v>
      </c>
      <c r="AMD26" s="6">
        <f t="shared" si="477"/>
        <v>16</v>
      </c>
      <c r="AME26" s="7">
        <f t="shared" si="478"/>
        <v>7</v>
      </c>
      <c r="AMF26">
        <v>1</v>
      </c>
      <c r="AMG26"/>
      <c r="AMH26"/>
      <c r="AMJ26" s="5">
        <f t="shared" si="186"/>
        <v>25</v>
      </c>
      <c r="AMK26" s="57">
        <v>32</v>
      </c>
      <c r="AML26" s="48" t="str">
        <f>IF(COUNTIF(AMK2:AMK25,AMK26)&gt;0,"R","")</f>
        <v>R</v>
      </c>
      <c r="AMM26" s="46">
        <f t="shared" si="479"/>
        <v>19</v>
      </c>
      <c r="AMN26" s="6">
        <f t="shared" si="593"/>
        <v>4</v>
      </c>
      <c r="AMO26" s="6">
        <f t="shared" si="480"/>
        <v>-76</v>
      </c>
      <c r="AMP26" s="7">
        <f t="shared" si="481"/>
        <v>-121</v>
      </c>
      <c r="AMQ26"/>
      <c r="AMR26"/>
      <c r="AMS26"/>
      <c r="AMU26" s="5">
        <f t="shared" si="188"/>
        <v>25</v>
      </c>
      <c r="AMV26" s="57">
        <v>22</v>
      </c>
      <c r="AMW26" s="48" t="str">
        <f>IF(COUNTIF(AMV2:AMV25,AMV26)&gt;0,"R","")</f>
        <v>R</v>
      </c>
      <c r="AMX26" s="46">
        <f t="shared" si="482"/>
        <v>19</v>
      </c>
      <c r="AMY26" s="6">
        <f t="shared" si="594"/>
        <v>1</v>
      </c>
      <c r="AMZ26" s="6">
        <f t="shared" si="483"/>
        <v>-19</v>
      </c>
      <c r="ANA26" s="7">
        <f t="shared" si="484"/>
        <v>68</v>
      </c>
      <c r="ANB26"/>
      <c r="ANC26"/>
      <c r="AND26"/>
      <c r="ANF26" s="5">
        <f t="shared" si="190"/>
        <v>25</v>
      </c>
      <c r="ANG26" s="57">
        <v>14</v>
      </c>
      <c r="ANH26" s="48" t="str">
        <f>IF(COUNTIF(ANG2:ANG25,ANG26)&gt;0,"R","")</f>
        <v>R</v>
      </c>
      <c r="ANI26" s="46">
        <f t="shared" si="485"/>
        <v>21</v>
      </c>
      <c r="ANJ26" s="6">
        <f t="shared" si="595"/>
        <v>4</v>
      </c>
      <c r="ANK26" s="6">
        <f t="shared" si="486"/>
        <v>-84</v>
      </c>
      <c r="ANL26" s="7">
        <f t="shared" si="487"/>
        <v>-237</v>
      </c>
      <c r="ANM26"/>
      <c r="ANN26"/>
      <c r="ANO26"/>
      <c r="ANQ26" s="5">
        <f t="shared" si="192"/>
        <v>25</v>
      </c>
      <c r="ANR26" s="57">
        <v>27</v>
      </c>
      <c r="ANS26" s="48" t="str">
        <f>IF(COUNTIF(ANR2:ANR25,ANR26)&gt;0,"R","")</f>
        <v>R</v>
      </c>
      <c r="ANT26" s="46">
        <f t="shared" si="488"/>
        <v>19</v>
      </c>
      <c r="ANU26" s="6">
        <f t="shared" si="596"/>
        <v>1</v>
      </c>
      <c r="ANV26" s="6">
        <f t="shared" si="489"/>
        <v>-19</v>
      </c>
      <c r="ANW26" s="7">
        <f t="shared" si="490"/>
        <v>48</v>
      </c>
      <c r="ANX26"/>
      <c r="ANY26"/>
      <c r="ANZ26"/>
      <c r="AOB26" s="5">
        <f t="shared" si="194"/>
        <v>25</v>
      </c>
      <c r="AOC26" s="57">
        <v>19</v>
      </c>
      <c r="AOD26" s="48" t="str">
        <f>IF(COUNTIF(AOC2:AOC25,AOC26)&gt;0,"R","")</f>
        <v>R</v>
      </c>
      <c r="AOE26" s="46">
        <f t="shared" si="491"/>
        <v>15</v>
      </c>
      <c r="AOF26" s="6">
        <f t="shared" si="597"/>
        <v>3</v>
      </c>
      <c r="AOG26" s="6">
        <f t="shared" si="492"/>
        <v>-45</v>
      </c>
      <c r="AOH26" s="7">
        <f t="shared" si="493"/>
        <v>84</v>
      </c>
      <c r="AOI26"/>
      <c r="AOJ26"/>
      <c r="AOK26"/>
      <c r="AOM26" s="5">
        <f t="shared" si="196"/>
        <v>25</v>
      </c>
      <c r="AON26" s="57">
        <v>36</v>
      </c>
      <c r="AOO26" s="48" t="str">
        <f>IF(COUNTIF(AON2:AON25,AON26)&gt;0,"R","")</f>
        <v/>
      </c>
      <c r="AOP26" s="46">
        <f t="shared" si="494"/>
        <v>19</v>
      </c>
      <c r="AOQ26" s="6">
        <f t="shared" si="598"/>
        <v>3</v>
      </c>
      <c r="AOR26" s="6">
        <f t="shared" si="495"/>
        <v>51</v>
      </c>
      <c r="AOS26" s="7">
        <f t="shared" si="496"/>
        <v>50</v>
      </c>
      <c r="AOT26">
        <v>3</v>
      </c>
      <c r="AOU26"/>
      <c r="AOV26"/>
      <c r="AOX26" s="5">
        <f t="shared" si="198"/>
        <v>25</v>
      </c>
      <c r="AOY26" s="57">
        <v>0</v>
      </c>
      <c r="AOZ26" s="48" t="str">
        <f>IF(COUNTIF(AOY2:AOY25,AOY26)&gt;0,"R","")</f>
        <v>R</v>
      </c>
      <c r="APA26" s="46">
        <f t="shared" si="497"/>
        <v>16</v>
      </c>
      <c r="APB26" s="6">
        <f t="shared" si="599"/>
        <v>2</v>
      </c>
      <c r="APC26" s="6">
        <f t="shared" si="498"/>
        <v>-32</v>
      </c>
      <c r="APD26" s="7">
        <f t="shared" si="499"/>
        <v>105</v>
      </c>
      <c r="APE26"/>
      <c r="APF26"/>
      <c r="APG26"/>
    </row>
    <row r="27" spans="1:1099" ht="15.75" x14ac:dyDescent="0.25">
      <c r="A27" s="5">
        <f t="shared" si="0"/>
        <v>26</v>
      </c>
      <c r="B27" s="57">
        <v>24</v>
      </c>
      <c r="C27" s="48" t="str">
        <f>IF(COUNTIF(B2:B26,B27)&gt;0,"R","")</f>
        <v>R</v>
      </c>
      <c r="D27" s="46">
        <f t="shared" si="200"/>
        <v>19</v>
      </c>
      <c r="E27" s="6">
        <f t="shared" si="500"/>
        <v>2</v>
      </c>
      <c r="F27" s="6">
        <f t="shared" si="201"/>
        <v>-38</v>
      </c>
      <c r="G27" s="7">
        <f t="shared" si="202"/>
        <v>-4</v>
      </c>
      <c r="H27" s="39"/>
      <c r="I27" s="4"/>
      <c r="J27" s="4"/>
      <c r="L27" s="5">
        <f t="shared" si="2"/>
        <v>26</v>
      </c>
      <c r="M27" s="57">
        <v>36</v>
      </c>
      <c r="N27" s="48" t="str">
        <f>IF(COUNTIF(M2:M26,M27)&gt;0,"R","")</f>
        <v>R</v>
      </c>
      <c r="O27" s="46">
        <f t="shared" si="203"/>
        <v>18</v>
      </c>
      <c r="P27" s="6">
        <f t="shared" si="501"/>
        <v>3</v>
      </c>
      <c r="Q27" s="6">
        <f t="shared" si="204"/>
        <v>-54</v>
      </c>
      <c r="R27" s="7">
        <f t="shared" si="205"/>
        <v>-58</v>
      </c>
      <c r="S27" s="39"/>
      <c r="T27" s="4"/>
      <c r="U27" s="4"/>
      <c r="W27" s="5">
        <f t="shared" si="4"/>
        <v>26</v>
      </c>
      <c r="X27" s="57">
        <v>31</v>
      </c>
      <c r="Y27" s="48" t="str">
        <f>IF(COUNTIF(X2:X26,X27)&gt;0,"R","")</f>
        <v/>
      </c>
      <c r="Z27" s="46">
        <f t="shared" si="206"/>
        <v>18</v>
      </c>
      <c r="AA27" s="6">
        <f t="shared" si="502"/>
        <v>5</v>
      </c>
      <c r="AB27" s="6">
        <f t="shared" si="207"/>
        <v>90</v>
      </c>
      <c r="AC27" s="7">
        <f t="shared" si="208"/>
        <v>-23</v>
      </c>
      <c r="AD27" s="39">
        <v>1</v>
      </c>
      <c r="AE27" s="4"/>
      <c r="AF27" s="4"/>
      <c r="AH27" s="5">
        <f t="shared" si="6"/>
        <v>26</v>
      </c>
      <c r="AI27" s="57">
        <v>28</v>
      </c>
      <c r="AJ27" s="48" t="str">
        <f>IF(COUNTIF(AI2:AI26,AI27)&gt;0,"R","")</f>
        <v/>
      </c>
      <c r="AK27" s="46">
        <f t="shared" si="209"/>
        <v>18</v>
      </c>
      <c r="AL27" s="6">
        <f t="shared" si="503"/>
        <v>1</v>
      </c>
      <c r="AM27" s="6">
        <f t="shared" si="210"/>
        <v>18</v>
      </c>
      <c r="AN27" s="7">
        <f t="shared" si="211"/>
        <v>49</v>
      </c>
      <c r="AO27" s="39">
        <v>1</v>
      </c>
      <c r="AP27" s="4"/>
      <c r="AQ27" s="4"/>
      <c r="AS27" s="5">
        <f t="shared" si="8"/>
        <v>26</v>
      </c>
      <c r="AT27" s="57">
        <v>16</v>
      </c>
      <c r="AU27" s="48" t="str">
        <f>IF(COUNTIF(AT2:AT26,AT27)&gt;0,"R","")</f>
        <v>R</v>
      </c>
      <c r="AV27" s="46">
        <f t="shared" si="212"/>
        <v>19</v>
      </c>
      <c r="AW27" s="6">
        <f t="shared" si="504"/>
        <v>2</v>
      </c>
      <c r="AX27" s="6">
        <f t="shared" si="213"/>
        <v>-38</v>
      </c>
      <c r="AY27" s="7">
        <f t="shared" si="214"/>
        <v>-7</v>
      </c>
      <c r="AZ27" s="39"/>
      <c r="BA27" s="4"/>
      <c r="BB27" s="4"/>
      <c r="BD27" s="5">
        <f t="shared" si="10"/>
        <v>26</v>
      </c>
      <c r="BE27" s="57">
        <v>10</v>
      </c>
      <c r="BF27" s="48" t="str">
        <f>IF(COUNTIF(BE2:BE26,BE27)&gt;0,"R","")</f>
        <v/>
      </c>
      <c r="BG27" s="46">
        <f t="shared" si="215"/>
        <v>17</v>
      </c>
      <c r="BH27" s="6">
        <f t="shared" si="505"/>
        <v>1</v>
      </c>
      <c r="BI27" s="6">
        <f t="shared" si="216"/>
        <v>19</v>
      </c>
      <c r="BJ27" s="7">
        <f t="shared" si="217"/>
        <v>85</v>
      </c>
      <c r="BK27" s="39">
        <v>1</v>
      </c>
      <c r="BL27" s="4"/>
      <c r="BM27" s="4"/>
      <c r="BO27" s="5">
        <f t="shared" si="12"/>
        <v>26</v>
      </c>
      <c r="BP27" s="57">
        <v>16</v>
      </c>
      <c r="BQ27" s="48" t="str">
        <f>IF(COUNTIF(BP2:BP26,BP27)&gt;0,"R","")</f>
        <v>R</v>
      </c>
      <c r="BR27" s="46">
        <f t="shared" si="218"/>
        <v>18</v>
      </c>
      <c r="BS27" s="6">
        <f t="shared" si="506"/>
        <v>2</v>
      </c>
      <c r="BT27" s="6">
        <f t="shared" si="219"/>
        <v>-36</v>
      </c>
      <c r="BU27" s="7">
        <f t="shared" si="220"/>
        <v>42</v>
      </c>
      <c r="BV27"/>
      <c r="BW27"/>
      <c r="BX27"/>
      <c r="BZ27" s="5">
        <f t="shared" si="14"/>
        <v>26</v>
      </c>
      <c r="CA27" s="57">
        <v>35</v>
      </c>
      <c r="CB27" s="48" t="str">
        <f>IF(COUNTIF(CA2:CA26,CA27)&gt;0,"R","")</f>
        <v/>
      </c>
      <c r="CC27" s="46">
        <f t="shared" si="221"/>
        <v>19</v>
      </c>
      <c r="CD27" s="6">
        <f t="shared" si="507"/>
        <v>3</v>
      </c>
      <c r="CE27" s="6">
        <f t="shared" si="222"/>
        <v>51</v>
      </c>
      <c r="CF27" s="7">
        <f t="shared" si="223"/>
        <v>41</v>
      </c>
      <c r="CG27">
        <v>1</v>
      </c>
      <c r="CH27"/>
      <c r="CI27"/>
      <c r="CK27" s="5">
        <f t="shared" si="16"/>
        <v>26</v>
      </c>
      <c r="CL27" s="57">
        <v>10</v>
      </c>
      <c r="CM27" s="48" t="str">
        <f>IF(COUNTIF(CL2:CL26,CL27)&gt;0,"R","")</f>
        <v>R</v>
      </c>
      <c r="CN27" s="46">
        <f t="shared" si="224"/>
        <v>16</v>
      </c>
      <c r="CO27" s="6">
        <f t="shared" si="508"/>
        <v>1</v>
      </c>
      <c r="CP27" s="6">
        <f t="shared" si="225"/>
        <v>-16</v>
      </c>
      <c r="CQ27" s="7">
        <f t="shared" si="226"/>
        <v>120</v>
      </c>
      <c r="CR27"/>
      <c r="CS27"/>
      <c r="CT27"/>
      <c r="CV27" s="5">
        <f t="shared" si="18"/>
        <v>26</v>
      </c>
      <c r="CW27" s="57">
        <v>9</v>
      </c>
      <c r="CX27" s="48" t="str">
        <f>IF(COUNTIF(CW2:CW26,CW27)&gt;0,"R","")</f>
        <v/>
      </c>
      <c r="CY27" s="46">
        <f t="shared" si="227"/>
        <v>20</v>
      </c>
      <c r="CZ27" s="6">
        <f t="shared" si="509"/>
        <v>4</v>
      </c>
      <c r="DA27" s="6">
        <f t="shared" si="228"/>
        <v>64</v>
      </c>
      <c r="DB27" s="7">
        <f t="shared" si="229"/>
        <v>-8</v>
      </c>
      <c r="DC27">
        <v>3</v>
      </c>
      <c r="DD27"/>
      <c r="DE27"/>
      <c r="DG27" s="5">
        <f t="shared" si="20"/>
        <v>26</v>
      </c>
      <c r="DH27" s="57">
        <v>4</v>
      </c>
      <c r="DI27" s="48" t="str">
        <f>IF(COUNTIF(DH2:DH26,DH27)&gt;0,"R","")</f>
        <v>R</v>
      </c>
      <c r="DJ27" s="46">
        <f t="shared" si="230"/>
        <v>18</v>
      </c>
      <c r="DK27" s="6">
        <f t="shared" si="510"/>
        <v>2</v>
      </c>
      <c r="DL27" s="6">
        <f t="shared" si="231"/>
        <v>-36</v>
      </c>
      <c r="DM27" s="7">
        <f t="shared" si="232"/>
        <v>29</v>
      </c>
      <c r="DN27"/>
      <c r="DO27"/>
      <c r="DP27"/>
      <c r="DR27" s="5">
        <f t="shared" si="22"/>
        <v>26</v>
      </c>
      <c r="DS27" s="57">
        <v>30</v>
      </c>
      <c r="DT27" s="48" t="str">
        <f>IF(COUNTIF(DS2:DS26,DS27)&gt;0,"R","")</f>
        <v/>
      </c>
      <c r="DU27" s="46">
        <f t="shared" si="233"/>
        <v>20</v>
      </c>
      <c r="DV27" s="6">
        <f t="shared" si="511"/>
        <v>4</v>
      </c>
      <c r="DW27" s="6">
        <f t="shared" si="234"/>
        <v>64</v>
      </c>
      <c r="DX27" s="7">
        <f t="shared" si="235"/>
        <v>5</v>
      </c>
      <c r="DY27">
        <v>4</v>
      </c>
      <c r="DZ27"/>
      <c r="EA27"/>
      <c r="EC27" s="5">
        <f t="shared" si="24"/>
        <v>26</v>
      </c>
      <c r="ED27" s="57">
        <v>11</v>
      </c>
      <c r="EE27" s="48" t="str">
        <f>IF(COUNTIF(ED2:ED26,ED27)&gt;0,"R","")</f>
        <v/>
      </c>
      <c r="EF27" s="46">
        <f t="shared" si="236"/>
        <v>19</v>
      </c>
      <c r="EG27" s="6">
        <f t="shared" si="512"/>
        <v>1</v>
      </c>
      <c r="EH27" s="6">
        <f t="shared" si="237"/>
        <v>17</v>
      </c>
      <c r="EI27" s="7">
        <f t="shared" si="238"/>
        <v>66</v>
      </c>
      <c r="EJ27">
        <v>1</v>
      </c>
      <c r="EK27" s="67" t="s">
        <v>19</v>
      </c>
      <c r="EL27"/>
      <c r="EN27" s="5">
        <f t="shared" si="26"/>
        <v>26</v>
      </c>
      <c r="EO27" s="57">
        <v>32</v>
      </c>
      <c r="EP27" s="48" t="str">
        <f>IF(COUNTIF(EO2:EO26,EO27)&gt;0,"R","")</f>
        <v>R</v>
      </c>
      <c r="EQ27" s="46">
        <f t="shared" si="239"/>
        <v>16</v>
      </c>
      <c r="ER27" s="6">
        <f t="shared" si="513"/>
        <v>1</v>
      </c>
      <c r="ES27" s="6">
        <f t="shared" si="240"/>
        <v>-16</v>
      </c>
      <c r="ET27" s="7">
        <f t="shared" si="241"/>
        <v>140</v>
      </c>
      <c r="EU27"/>
      <c r="EV27"/>
      <c r="EW27"/>
      <c r="EY27" s="5">
        <f t="shared" si="28"/>
        <v>26</v>
      </c>
      <c r="EZ27" s="57">
        <v>5</v>
      </c>
      <c r="FA27" s="48" t="str">
        <f>IF(COUNTIF(EZ2:EZ26,EZ27)&gt;0,"R","")</f>
        <v>R</v>
      </c>
      <c r="FB27" s="46">
        <f t="shared" si="242"/>
        <v>21</v>
      </c>
      <c r="FC27" s="6">
        <f t="shared" si="514"/>
        <v>1</v>
      </c>
      <c r="FD27" s="6">
        <f t="shared" si="243"/>
        <v>-21</v>
      </c>
      <c r="FE27" s="7">
        <f t="shared" si="244"/>
        <v>-167</v>
      </c>
      <c r="FF27"/>
      <c r="FG27"/>
      <c r="FH27"/>
      <c r="FJ27" s="5">
        <f t="shared" si="30"/>
        <v>26</v>
      </c>
      <c r="FK27" s="57">
        <v>31</v>
      </c>
      <c r="FL27" s="48" t="str">
        <f>IF(COUNTIF(FK2:FK26,FK27)&gt;0,"R","")</f>
        <v/>
      </c>
      <c r="FM27" s="46">
        <f t="shared" si="245"/>
        <v>20</v>
      </c>
      <c r="FN27" s="6">
        <f t="shared" si="515"/>
        <v>4</v>
      </c>
      <c r="FO27" s="6">
        <f t="shared" si="246"/>
        <v>64</v>
      </c>
      <c r="FP27" s="7">
        <f t="shared" si="247"/>
        <v>-46</v>
      </c>
      <c r="FQ27">
        <v>4</v>
      </c>
      <c r="FR27"/>
      <c r="FS27"/>
      <c r="FU27" s="5">
        <f t="shared" si="32"/>
        <v>26</v>
      </c>
      <c r="FV27" s="57">
        <v>31</v>
      </c>
      <c r="FW27" s="48" t="str">
        <f>IF(COUNTIF(FV2:FV26,FV27)&gt;0,"R","")</f>
        <v/>
      </c>
      <c r="FX27" s="46">
        <f t="shared" si="248"/>
        <v>21</v>
      </c>
      <c r="FY27" s="6">
        <f t="shared" si="516"/>
        <v>3</v>
      </c>
      <c r="FZ27" s="6">
        <f t="shared" si="249"/>
        <v>45</v>
      </c>
      <c r="GA27" s="7">
        <f t="shared" si="250"/>
        <v>-203</v>
      </c>
      <c r="GB27">
        <v>1</v>
      </c>
      <c r="GC27"/>
      <c r="GD27"/>
      <c r="GF27" s="5">
        <f t="shared" si="34"/>
        <v>26</v>
      </c>
      <c r="GG27" s="57">
        <v>12</v>
      </c>
      <c r="GH27" s="48" t="str">
        <f>IF(COUNTIF(GG2:GG26,GG27)&gt;0,"R","")</f>
        <v/>
      </c>
      <c r="GI27" s="46">
        <f t="shared" si="251"/>
        <v>22</v>
      </c>
      <c r="GJ27" s="6">
        <f t="shared" si="517"/>
        <v>7</v>
      </c>
      <c r="GK27" s="6">
        <f t="shared" si="252"/>
        <v>98</v>
      </c>
      <c r="GL27" s="7">
        <f t="shared" si="253"/>
        <v>-347</v>
      </c>
      <c r="GM27">
        <v>7</v>
      </c>
      <c r="GN27"/>
      <c r="GO27"/>
      <c r="GQ27" s="5">
        <f t="shared" si="36"/>
        <v>26</v>
      </c>
      <c r="GR27" s="57">
        <v>35</v>
      </c>
      <c r="GS27" s="48" t="str">
        <f>IF(COUNTIF(GR2:GR26,GR27)&gt;0,"R","")</f>
        <v/>
      </c>
      <c r="GT27" s="46">
        <f t="shared" si="254"/>
        <v>22</v>
      </c>
      <c r="GU27" s="6">
        <f t="shared" si="518"/>
        <v>2</v>
      </c>
      <c r="GV27" s="6">
        <f t="shared" si="255"/>
        <v>28</v>
      </c>
      <c r="GW27" s="7">
        <f t="shared" si="256"/>
        <v>-96</v>
      </c>
      <c r="GX27">
        <v>1</v>
      </c>
      <c r="GY27"/>
      <c r="GZ27"/>
      <c r="HB27" s="5">
        <f t="shared" si="38"/>
        <v>26</v>
      </c>
      <c r="HC27" s="57">
        <v>18</v>
      </c>
      <c r="HD27" s="48" t="str">
        <f>IF(COUNTIF(HC2:HC26,HC27)&gt;0,"R","")</f>
        <v/>
      </c>
      <c r="HE27" s="46">
        <f t="shared" si="257"/>
        <v>20</v>
      </c>
      <c r="HF27" s="6">
        <f t="shared" si="519"/>
        <v>2</v>
      </c>
      <c r="HG27" s="6">
        <f t="shared" si="258"/>
        <v>32</v>
      </c>
      <c r="HH27" s="7">
        <f t="shared" si="259"/>
        <v>66</v>
      </c>
      <c r="HI27">
        <v>1</v>
      </c>
      <c r="HJ27"/>
      <c r="HK27"/>
      <c r="HM27" s="5">
        <f t="shared" si="40"/>
        <v>26</v>
      </c>
      <c r="HN27" s="57">
        <v>27</v>
      </c>
      <c r="HO27" s="48" t="str">
        <f>IF(COUNTIF(HN2:HN26,HN27)&gt;0,"R","")</f>
        <v/>
      </c>
      <c r="HP27" s="46">
        <f t="shared" si="260"/>
        <v>19</v>
      </c>
      <c r="HQ27" s="6">
        <f t="shared" si="520"/>
        <v>2</v>
      </c>
      <c r="HR27" s="6">
        <f t="shared" si="261"/>
        <v>34</v>
      </c>
      <c r="HS27" s="7">
        <f t="shared" si="262"/>
        <v>58</v>
      </c>
      <c r="HT27">
        <v>2</v>
      </c>
      <c r="HU27" s="67" t="s">
        <v>19</v>
      </c>
      <c r="HV27"/>
      <c r="HX27" s="5">
        <f t="shared" si="42"/>
        <v>26</v>
      </c>
      <c r="HY27" s="57">
        <v>35</v>
      </c>
      <c r="HZ27" s="48" t="str">
        <f>IF(COUNTIF(HY2:HY26,HY27)&gt;0,"R","")</f>
        <v>R</v>
      </c>
      <c r="IA27" s="46">
        <f t="shared" si="263"/>
        <v>23</v>
      </c>
      <c r="IB27" s="6">
        <f t="shared" si="521"/>
        <v>6</v>
      </c>
      <c r="IC27" s="6">
        <f t="shared" si="264"/>
        <v>-138</v>
      </c>
      <c r="ID27" s="7">
        <f t="shared" si="265"/>
        <v>-503</v>
      </c>
      <c r="IE27"/>
      <c r="IF27"/>
      <c r="IG27"/>
      <c r="II27" s="5">
        <f t="shared" si="44"/>
        <v>26</v>
      </c>
      <c r="IJ27" s="57">
        <v>33</v>
      </c>
      <c r="IK27" s="48" t="str">
        <f>IF(COUNTIF(IJ2:IJ26,IJ27)&gt;0,"R","")</f>
        <v/>
      </c>
      <c r="IL27" s="46">
        <f t="shared" si="266"/>
        <v>17</v>
      </c>
      <c r="IM27" s="6">
        <f t="shared" si="522"/>
        <v>1</v>
      </c>
      <c r="IN27" s="6">
        <f t="shared" si="267"/>
        <v>19</v>
      </c>
      <c r="IO27" s="7">
        <f t="shared" si="268"/>
        <v>122</v>
      </c>
      <c r="IP27">
        <v>1</v>
      </c>
      <c r="IQ27"/>
      <c r="IR27"/>
      <c r="IT27" s="5">
        <f t="shared" si="46"/>
        <v>26</v>
      </c>
      <c r="IU27" s="57">
        <v>36</v>
      </c>
      <c r="IV27" s="48" t="str">
        <f>IF(COUNTIF(IU2:IU26,IU27)&gt;0,"R","")</f>
        <v>R</v>
      </c>
      <c r="IW27" s="46">
        <f t="shared" si="269"/>
        <v>19</v>
      </c>
      <c r="IX27" s="6">
        <f t="shared" si="523"/>
        <v>2</v>
      </c>
      <c r="IY27" s="6">
        <f t="shared" si="270"/>
        <v>-38</v>
      </c>
      <c r="IZ27" s="7">
        <f t="shared" si="271"/>
        <v>40</v>
      </c>
      <c r="JA27"/>
      <c r="JB27"/>
      <c r="JC27"/>
      <c r="JE27" s="5">
        <f t="shared" si="48"/>
        <v>26</v>
      </c>
      <c r="JF27" s="57">
        <v>30</v>
      </c>
      <c r="JG27" s="48" t="str">
        <f>IF(COUNTIF(JF2:JF26,JF27)&gt;0,"R","")</f>
        <v>R</v>
      </c>
      <c r="JH27" s="46">
        <f t="shared" si="272"/>
        <v>19</v>
      </c>
      <c r="JI27" s="6">
        <f t="shared" si="524"/>
        <v>3</v>
      </c>
      <c r="JJ27" s="6">
        <f t="shared" si="273"/>
        <v>-57</v>
      </c>
      <c r="JK27" s="7">
        <f t="shared" si="274"/>
        <v>-63</v>
      </c>
      <c r="JL27"/>
      <c r="JM27"/>
      <c r="JN27"/>
      <c r="JP27" s="5">
        <f t="shared" si="50"/>
        <v>26</v>
      </c>
      <c r="JQ27" s="57">
        <v>23</v>
      </c>
      <c r="JR27" s="48" t="str">
        <f>IF(COUNTIF(JQ2:JQ26,JQ27)&gt;0,"R","")</f>
        <v>R</v>
      </c>
      <c r="JS27" s="46">
        <f t="shared" si="275"/>
        <v>20</v>
      </c>
      <c r="JT27" s="6">
        <f t="shared" si="525"/>
        <v>3</v>
      </c>
      <c r="JU27" s="6">
        <f t="shared" si="276"/>
        <v>-60</v>
      </c>
      <c r="JV27" s="7">
        <f t="shared" si="277"/>
        <v>-234</v>
      </c>
      <c r="JW27"/>
      <c r="JX27"/>
      <c r="JY27"/>
      <c r="KA27" s="5">
        <f t="shared" si="52"/>
        <v>26</v>
      </c>
      <c r="KB27" s="57">
        <v>20</v>
      </c>
      <c r="KC27" s="48" t="str">
        <f>IF(COUNTIF(KB2:KB26,KB27)&gt;0,"R","")</f>
        <v>R</v>
      </c>
      <c r="KD27" s="46">
        <f t="shared" si="278"/>
        <v>19</v>
      </c>
      <c r="KE27" s="6">
        <f t="shared" si="526"/>
        <v>2</v>
      </c>
      <c r="KF27" s="6">
        <f t="shared" si="279"/>
        <v>-38</v>
      </c>
      <c r="KG27" s="7">
        <f t="shared" si="280"/>
        <v>-52</v>
      </c>
      <c r="KH27"/>
      <c r="KI27"/>
      <c r="KJ27"/>
      <c r="KL27" s="5">
        <f t="shared" si="54"/>
        <v>26</v>
      </c>
      <c r="KM27" s="57">
        <v>35</v>
      </c>
      <c r="KN27" s="48" t="str">
        <f>IF(COUNTIF(KM2:KM26,KM27)&gt;0,"R","")</f>
        <v/>
      </c>
      <c r="KO27" s="46">
        <f t="shared" si="281"/>
        <v>19</v>
      </c>
      <c r="KP27" s="6">
        <f t="shared" si="527"/>
        <v>1</v>
      </c>
      <c r="KQ27" s="6">
        <f t="shared" si="282"/>
        <v>17</v>
      </c>
      <c r="KR27" s="7">
        <f t="shared" si="283"/>
        <v>51</v>
      </c>
      <c r="KS27">
        <v>1</v>
      </c>
      <c r="KT27"/>
      <c r="KU27"/>
      <c r="KW27" s="5">
        <f t="shared" si="56"/>
        <v>26</v>
      </c>
      <c r="KX27" s="57">
        <v>29</v>
      </c>
      <c r="KY27" s="48" t="str">
        <f>IF(COUNTIF(KX2:KX26,KX27)&gt;0,"R","")</f>
        <v>R</v>
      </c>
      <c r="KZ27" s="46">
        <f t="shared" si="284"/>
        <v>22</v>
      </c>
      <c r="LA27" s="6">
        <f t="shared" si="528"/>
        <v>7</v>
      </c>
      <c r="LB27" s="6">
        <f t="shared" si="285"/>
        <v>-154</v>
      </c>
      <c r="LC27" s="7">
        <f t="shared" si="286"/>
        <v>-645</v>
      </c>
      <c r="LD27"/>
      <c r="LE27"/>
      <c r="LF27"/>
      <c r="LH27" s="5">
        <f t="shared" si="58"/>
        <v>26</v>
      </c>
      <c r="LI27" s="57">
        <v>35</v>
      </c>
      <c r="LJ27" s="48" t="str">
        <f>IF(COUNTIF(LI2:LI26,LI27)&gt;0,"R","")</f>
        <v>R</v>
      </c>
      <c r="LK27" s="46">
        <f t="shared" si="287"/>
        <v>19</v>
      </c>
      <c r="LL27" s="6">
        <f t="shared" si="529"/>
        <v>4</v>
      </c>
      <c r="LM27" s="6">
        <f t="shared" si="288"/>
        <v>-76</v>
      </c>
      <c r="LN27" s="7">
        <f t="shared" si="289"/>
        <v>-111</v>
      </c>
      <c r="LO27"/>
      <c r="LQ27"/>
      <c r="LS27" s="5">
        <f t="shared" si="60"/>
        <v>26</v>
      </c>
      <c r="LT27" s="57">
        <v>29</v>
      </c>
      <c r="LU27" s="48" t="str">
        <f>IF(COUNTIF(LT2:LT26,LT27)&gt;0,"R","")</f>
        <v/>
      </c>
      <c r="LV27" s="46">
        <f t="shared" si="290"/>
        <v>19</v>
      </c>
      <c r="LW27" s="6">
        <f t="shared" si="530"/>
        <v>4</v>
      </c>
      <c r="LX27" s="6">
        <f t="shared" si="291"/>
        <v>68</v>
      </c>
      <c r="LY27" s="7">
        <f t="shared" si="292"/>
        <v>37</v>
      </c>
      <c r="LZ27">
        <v>4</v>
      </c>
      <c r="MB27"/>
      <c r="MD27" s="5">
        <f t="shared" si="62"/>
        <v>26</v>
      </c>
      <c r="ME27" s="57">
        <v>0</v>
      </c>
      <c r="MF27" s="48" t="str">
        <f>IF(COUNTIF(ME2:ME26,ME27)&gt;0,"R","")</f>
        <v>R</v>
      </c>
      <c r="MG27" s="46">
        <f t="shared" si="293"/>
        <v>16</v>
      </c>
      <c r="MH27" s="6">
        <f t="shared" si="531"/>
        <v>1</v>
      </c>
      <c r="MI27" s="6">
        <f t="shared" si="294"/>
        <v>-16</v>
      </c>
      <c r="MJ27" s="7">
        <f t="shared" si="295"/>
        <v>97</v>
      </c>
      <c r="MK27"/>
      <c r="MM27"/>
      <c r="MO27" s="5">
        <f t="shared" si="64"/>
        <v>26</v>
      </c>
      <c r="MP27" s="57">
        <v>17</v>
      </c>
      <c r="MQ27" s="48" t="str">
        <f>IF(COUNTIF(MP2:MP26,MP27)&gt;0,"R","")</f>
        <v/>
      </c>
      <c r="MR27" s="46">
        <f t="shared" si="296"/>
        <v>19</v>
      </c>
      <c r="MS27" s="6">
        <f t="shared" si="532"/>
        <v>5</v>
      </c>
      <c r="MT27" s="6">
        <f t="shared" si="297"/>
        <v>85</v>
      </c>
      <c r="MU27" s="7">
        <f t="shared" si="298"/>
        <v>-61</v>
      </c>
      <c r="MV27">
        <v>1</v>
      </c>
      <c r="MX27"/>
      <c r="MZ27" s="5">
        <f t="shared" si="66"/>
        <v>26</v>
      </c>
      <c r="NA27" s="57">
        <v>6</v>
      </c>
      <c r="NB27" s="48" t="str">
        <f>IF(COUNTIF(NA2:NA26,NA27)&gt;0,"R","")</f>
        <v/>
      </c>
      <c r="NC27" s="46">
        <f t="shared" si="299"/>
        <v>22</v>
      </c>
      <c r="ND27" s="6">
        <f t="shared" si="533"/>
        <v>4</v>
      </c>
      <c r="NE27" s="6">
        <f t="shared" si="300"/>
        <v>56</v>
      </c>
      <c r="NF27" s="7">
        <f t="shared" si="301"/>
        <v>-267</v>
      </c>
      <c r="NG27">
        <v>2</v>
      </c>
      <c r="NI27"/>
      <c r="NK27" s="5">
        <f t="shared" si="68"/>
        <v>26</v>
      </c>
      <c r="NL27" s="57">
        <v>1</v>
      </c>
      <c r="NM27" s="48" t="str">
        <f>IF(COUNTIF(NL2:NL26,NL27)&gt;0,"R","")</f>
        <v>R</v>
      </c>
      <c r="NN27" s="46">
        <f t="shared" si="302"/>
        <v>19</v>
      </c>
      <c r="NO27" s="6">
        <f t="shared" si="534"/>
        <v>4</v>
      </c>
      <c r="NP27" s="6">
        <f t="shared" si="303"/>
        <v>-76</v>
      </c>
      <c r="NQ27" s="7">
        <f t="shared" si="304"/>
        <v>-116</v>
      </c>
      <c r="NR27"/>
      <c r="NT27"/>
      <c r="NV27" s="5">
        <f t="shared" si="70"/>
        <v>26</v>
      </c>
      <c r="NW27" s="57">
        <v>36</v>
      </c>
      <c r="NX27" s="48" t="str">
        <f>IF(COUNTIF(NW2:NW26,NW27)&gt;0,"R","")</f>
        <v/>
      </c>
      <c r="NY27" s="46">
        <f t="shared" si="305"/>
        <v>20</v>
      </c>
      <c r="NZ27" s="6">
        <f t="shared" si="535"/>
        <v>3</v>
      </c>
      <c r="OA27" s="6">
        <f t="shared" si="306"/>
        <v>48</v>
      </c>
      <c r="OB27" s="7">
        <f t="shared" si="307"/>
        <v>39</v>
      </c>
      <c r="OC27">
        <v>1</v>
      </c>
      <c r="OE27"/>
      <c r="OG27" s="5">
        <f t="shared" si="72"/>
        <v>26</v>
      </c>
      <c r="OH27" s="57">
        <v>23</v>
      </c>
      <c r="OI27" s="48" t="str">
        <f>IF(COUNTIF(OH2:OH26,OH27)&gt;0,"R","")</f>
        <v/>
      </c>
      <c r="OJ27" s="46">
        <f t="shared" si="308"/>
        <v>20</v>
      </c>
      <c r="OK27" s="6">
        <f t="shared" si="536"/>
        <v>1</v>
      </c>
      <c r="OL27" s="6">
        <f t="shared" si="309"/>
        <v>16</v>
      </c>
      <c r="OM27" s="7">
        <f t="shared" si="310"/>
        <v>-8</v>
      </c>
      <c r="ON27">
        <v>1</v>
      </c>
      <c r="OP27"/>
      <c r="OR27" s="5">
        <f t="shared" si="74"/>
        <v>26</v>
      </c>
      <c r="OS27" s="57">
        <v>29</v>
      </c>
      <c r="OT27" s="48" t="str">
        <f>IF(COUNTIF(OS2:OS26,OS27)&gt;0,"R","")</f>
        <v>R</v>
      </c>
      <c r="OU27" s="46">
        <f t="shared" si="311"/>
        <v>20</v>
      </c>
      <c r="OV27" s="6">
        <f t="shared" si="537"/>
        <v>3</v>
      </c>
      <c r="OW27" s="6">
        <f t="shared" si="312"/>
        <v>-60</v>
      </c>
      <c r="OX27" s="7">
        <f t="shared" si="313"/>
        <v>-246</v>
      </c>
      <c r="OY27"/>
      <c r="OZ27" t="s">
        <v>19</v>
      </c>
      <c r="PA27"/>
      <c r="PC27" s="5">
        <f t="shared" si="76"/>
        <v>26</v>
      </c>
      <c r="PD27" s="57">
        <v>14</v>
      </c>
      <c r="PE27" s="48" t="str">
        <f>IF(COUNTIF(PD2:PD26,PD27)&gt;0,"R","")</f>
        <v/>
      </c>
      <c r="PF27" s="46">
        <f t="shared" si="314"/>
        <v>17</v>
      </c>
      <c r="PG27" s="6">
        <f t="shared" si="538"/>
        <v>1</v>
      </c>
      <c r="PH27" s="6">
        <f t="shared" si="315"/>
        <v>19</v>
      </c>
      <c r="PI27" s="7">
        <f t="shared" si="316"/>
        <v>140</v>
      </c>
      <c r="PJ27">
        <v>1</v>
      </c>
      <c r="PL27"/>
      <c r="PN27" s="5">
        <f t="shared" si="78"/>
        <v>26</v>
      </c>
      <c r="PO27" s="57">
        <v>3</v>
      </c>
      <c r="PP27" s="48" t="str">
        <f>IF(COUNTIF(PO2:PO26,PO27)&gt;0,"R","")</f>
        <v/>
      </c>
      <c r="PQ27" s="46">
        <f t="shared" si="317"/>
        <v>16</v>
      </c>
      <c r="PR27" s="6">
        <f t="shared" si="539"/>
        <v>3</v>
      </c>
      <c r="PS27" s="6">
        <f t="shared" si="318"/>
        <v>60</v>
      </c>
      <c r="PT27" s="7">
        <f t="shared" si="319"/>
        <v>162</v>
      </c>
      <c r="PU27">
        <v>3</v>
      </c>
      <c r="PW27"/>
      <c r="PY27" s="5">
        <f t="shared" si="80"/>
        <v>26</v>
      </c>
      <c r="PZ27" s="57">
        <v>33</v>
      </c>
      <c r="QA27" s="48" t="str">
        <f>IF(COUNTIF(PZ2:PZ26,PZ27)&gt;0,"R","")</f>
        <v>R</v>
      </c>
      <c r="QB27" s="46">
        <f t="shared" si="320"/>
        <v>20</v>
      </c>
      <c r="QC27" s="6">
        <f t="shared" si="540"/>
        <v>2</v>
      </c>
      <c r="QD27" s="6">
        <f t="shared" si="321"/>
        <v>-40</v>
      </c>
      <c r="QE27" s="7">
        <f t="shared" si="322"/>
        <v>-205</v>
      </c>
      <c r="QF27"/>
      <c r="QH27"/>
      <c r="QJ27" s="5">
        <f t="shared" si="82"/>
        <v>26</v>
      </c>
      <c r="QK27" s="57">
        <v>36</v>
      </c>
      <c r="QL27" s="48" t="str">
        <f>IF(COUNTIF(QK2:QK26,QK27)&gt;0,"R","")</f>
        <v/>
      </c>
      <c r="QM27" s="46">
        <f t="shared" si="323"/>
        <v>17</v>
      </c>
      <c r="QN27" s="6">
        <f t="shared" si="541"/>
        <v>3</v>
      </c>
      <c r="QO27" s="6">
        <f t="shared" si="324"/>
        <v>57</v>
      </c>
      <c r="QP27" s="7">
        <f t="shared" si="325"/>
        <v>134</v>
      </c>
      <c r="QQ27">
        <v>2</v>
      </c>
      <c r="QS27"/>
      <c r="QU27" s="5">
        <f t="shared" si="84"/>
        <v>26</v>
      </c>
      <c r="QV27" s="57">
        <v>12</v>
      </c>
      <c r="QW27" s="48" t="str">
        <f>IF(COUNTIF(QV2:QV26,QV27)&gt;0,"R","")</f>
        <v/>
      </c>
      <c r="QX27" s="46">
        <f t="shared" si="326"/>
        <v>22</v>
      </c>
      <c r="QY27" s="6">
        <f t="shared" si="542"/>
        <v>5</v>
      </c>
      <c r="QZ27" s="6">
        <f t="shared" si="327"/>
        <v>70</v>
      </c>
      <c r="RA27" s="7">
        <f t="shared" si="328"/>
        <v>-213</v>
      </c>
      <c r="RB27">
        <v>3</v>
      </c>
      <c r="RD27"/>
      <c r="RF27" s="5">
        <f t="shared" si="86"/>
        <v>26</v>
      </c>
      <c r="RG27" s="57">
        <v>22</v>
      </c>
      <c r="RH27" s="48" t="str">
        <f>IF(COUNTIF(RG2:RG26,RG27)&gt;0,"R","")</f>
        <v/>
      </c>
      <c r="RI27" s="46">
        <f t="shared" si="329"/>
        <v>22</v>
      </c>
      <c r="RJ27" s="6">
        <f t="shared" si="543"/>
        <v>3</v>
      </c>
      <c r="RK27" s="6">
        <f t="shared" si="330"/>
        <v>42</v>
      </c>
      <c r="RL27" s="7">
        <f t="shared" si="331"/>
        <v>-319</v>
      </c>
      <c r="RM27">
        <v>1</v>
      </c>
      <c r="RN27" t="s">
        <v>19</v>
      </c>
      <c r="RO27"/>
      <c r="RQ27" s="5">
        <f t="shared" si="88"/>
        <v>26</v>
      </c>
      <c r="RR27" s="57">
        <v>36</v>
      </c>
      <c r="RS27" s="48" t="str">
        <f>IF(COUNTIF(RR2:RR26,RR27)&gt;0,"R","")</f>
        <v/>
      </c>
      <c r="RT27" s="46">
        <f t="shared" si="332"/>
        <v>16</v>
      </c>
      <c r="RU27" s="6">
        <f t="shared" si="544"/>
        <v>1</v>
      </c>
      <c r="RV27" s="6">
        <f t="shared" si="333"/>
        <v>20</v>
      </c>
      <c r="RW27" s="7">
        <f t="shared" si="334"/>
        <v>136</v>
      </c>
      <c r="RX27">
        <v>1</v>
      </c>
      <c r="RY27" t="s">
        <v>19</v>
      </c>
      <c r="RZ27"/>
      <c r="SB27" s="5">
        <f t="shared" si="90"/>
        <v>26</v>
      </c>
      <c r="SC27" s="57">
        <v>23</v>
      </c>
      <c r="SD27" s="48" t="str">
        <f>IF(COUNTIF(SC2:SC26,SC27)&gt;0,"R","")</f>
        <v/>
      </c>
      <c r="SE27" s="46">
        <f t="shared" si="335"/>
        <v>20</v>
      </c>
      <c r="SF27" s="6">
        <f t="shared" si="545"/>
        <v>3</v>
      </c>
      <c r="SG27" s="6">
        <f t="shared" si="336"/>
        <v>48</v>
      </c>
      <c r="SH27" s="7">
        <f t="shared" si="337"/>
        <v>-21</v>
      </c>
      <c r="SI27">
        <v>1</v>
      </c>
      <c r="SJ27" t="s">
        <v>19</v>
      </c>
      <c r="SK27"/>
      <c r="SM27" s="5">
        <f t="shared" si="92"/>
        <v>26</v>
      </c>
      <c r="SN27" s="57">
        <v>9</v>
      </c>
      <c r="SO27" s="48" t="str">
        <f>IF(COUNTIF(SN2:SN26,SN27)&gt;0,"R","")</f>
        <v/>
      </c>
      <c r="SP27" s="46">
        <f t="shared" si="338"/>
        <v>19</v>
      </c>
      <c r="SQ27" s="6">
        <f t="shared" si="546"/>
        <v>2</v>
      </c>
      <c r="SR27" s="6">
        <f t="shared" si="339"/>
        <v>34</v>
      </c>
      <c r="SS27" s="7">
        <f t="shared" si="340"/>
        <v>29</v>
      </c>
      <c r="ST27">
        <v>1</v>
      </c>
      <c r="SU27" t="s">
        <v>19</v>
      </c>
      <c r="SV27"/>
      <c r="SX27" s="5">
        <f t="shared" si="94"/>
        <v>26</v>
      </c>
      <c r="SY27" s="57">
        <v>12</v>
      </c>
      <c r="SZ27" s="48" t="str">
        <f>IF(COUNTIF(SY2:SY26,SY27)&gt;0,"R","")</f>
        <v>R</v>
      </c>
      <c r="TA27" s="46">
        <f t="shared" si="341"/>
        <v>18</v>
      </c>
      <c r="TB27" s="6">
        <f t="shared" si="547"/>
        <v>3</v>
      </c>
      <c r="TC27" s="6">
        <f t="shared" si="342"/>
        <v>-54</v>
      </c>
      <c r="TD27" s="7">
        <f t="shared" si="343"/>
        <v>-11</v>
      </c>
      <c r="TE27"/>
      <c r="TF27" t="s">
        <v>19</v>
      </c>
      <c r="TG27"/>
      <c r="TI27" s="5">
        <f t="shared" si="96"/>
        <v>26</v>
      </c>
      <c r="TJ27" s="57">
        <v>12</v>
      </c>
      <c r="TK27" s="48" t="str">
        <f>IF(COUNTIF(TJ2:TJ26,TJ27)&gt;0,"R","")</f>
        <v>R</v>
      </c>
      <c r="TL27" s="46">
        <f t="shared" si="344"/>
        <v>19</v>
      </c>
      <c r="TM27" s="6">
        <f t="shared" si="548"/>
        <v>3</v>
      </c>
      <c r="TN27" s="6">
        <f t="shared" si="345"/>
        <v>-57</v>
      </c>
      <c r="TO27" s="7">
        <f t="shared" si="346"/>
        <v>-117</v>
      </c>
      <c r="TP27"/>
      <c r="TQ27" t="s">
        <v>19</v>
      </c>
      <c r="TR27"/>
      <c r="TT27" s="5">
        <f t="shared" si="98"/>
        <v>26</v>
      </c>
      <c r="TU27" s="57">
        <v>36</v>
      </c>
      <c r="TV27" s="48" t="str">
        <f>IF(COUNTIF(TU2:TU26,TU27)&gt;0,"R","")</f>
        <v/>
      </c>
      <c r="TW27" s="46">
        <f t="shared" si="347"/>
        <v>20</v>
      </c>
      <c r="TX27" s="6">
        <f t="shared" si="549"/>
        <v>3</v>
      </c>
      <c r="TY27" s="6">
        <f t="shared" si="348"/>
        <v>48</v>
      </c>
      <c r="TZ27" s="7">
        <f t="shared" si="349"/>
        <v>-63</v>
      </c>
      <c r="UA27">
        <v>2</v>
      </c>
      <c r="UB27" t="s">
        <v>19</v>
      </c>
      <c r="UC27"/>
      <c r="UE27" s="5">
        <f t="shared" si="100"/>
        <v>26</v>
      </c>
      <c r="UF27" s="57">
        <v>22</v>
      </c>
      <c r="UG27" s="48" t="str">
        <f>IF(COUNTIF(UF2:UF26,UF27)&gt;0,"R","")</f>
        <v>R</v>
      </c>
      <c r="UH27" s="46">
        <f t="shared" si="350"/>
        <v>17</v>
      </c>
      <c r="UI27" s="6">
        <f t="shared" si="550"/>
        <v>1</v>
      </c>
      <c r="UJ27" s="6">
        <f t="shared" si="351"/>
        <v>-17</v>
      </c>
      <c r="UK27" s="7">
        <f t="shared" si="352"/>
        <v>94</v>
      </c>
      <c r="UL27"/>
      <c r="UM27" t="s">
        <v>19</v>
      </c>
      <c r="UN27"/>
      <c r="UP27" s="5">
        <f t="shared" si="102"/>
        <v>26</v>
      </c>
      <c r="UQ27" s="57">
        <v>8</v>
      </c>
      <c r="UR27" s="48" t="str">
        <f>IF(COUNTIF(UQ2:UQ26,UQ27)&gt;0,"R","")</f>
        <v>R</v>
      </c>
      <c r="US27" s="46">
        <f t="shared" si="353"/>
        <v>20</v>
      </c>
      <c r="UT27" s="6">
        <f t="shared" si="551"/>
        <v>2</v>
      </c>
      <c r="UU27" s="6">
        <f t="shared" si="354"/>
        <v>-40</v>
      </c>
      <c r="UV27" s="7">
        <f t="shared" si="355"/>
        <v>-171</v>
      </c>
      <c r="UW27"/>
      <c r="UX27" t="s">
        <v>19</v>
      </c>
      <c r="UY27"/>
      <c r="VA27" s="5">
        <f t="shared" si="104"/>
        <v>26</v>
      </c>
      <c r="VB27" s="57">
        <v>29</v>
      </c>
      <c r="VC27" s="48" t="str">
        <f>IF(COUNTIF(VB2:VB26,VB27)&gt;0,"R","")</f>
        <v/>
      </c>
      <c r="VD27" s="46">
        <f t="shared" si="356"/>
        <v>19</v>
      </c>
      <c r="VE27" s="6">
        <f t="shared" si="552"/>
        <v>3</v>
      </c>
      <c r="VF27" s="6">
        <f t="shared" si="357"/>
        <v>51</v>
      </c>
      <c r="VG27" s="7">
        <f t="shared" si="358"/>
        <v>-2</v>
      </c>
      <c r="VH27">
        <v>1</v>
      </c>
      <c r="VI27" t="s">
        <v>19</v>
      </c>
      <c r="VJ27"/>
      <c r="VL27" s="5">
        <f t="shared" si="106"/>
        <v>26</v>
      </c>
      <c r="VM27" s="57">
        <v>6</v>
      </c>
      <c r="VN27" s="48" t="str">
        <f>IF(COUNTIF(VM2:VM26,VM27)&gt;0,"R","")</f>
        <v/>
      </c>
      <c r="VO27" s="46">
        <f t="shared" si="359"/>
        <v>18</v>
      </c>
      <c r="VP27" s="6">
        <f t="shared" si="553"/>
        <v>1</v>
      </c>
      <c r="VQ27" s="6">
        <f t="shared" si="360"/>
        <v>18</v>
      </c>
      <c r="VR27" s="7">
        <f t="shared" si="361"/>
        <v>14</v>
      </c>
      <c r="VS27">
        <v>1</v>
      </c>
      <c r="VT27" t="s">
        <v>19</v>
      </c>
      <c r="VU27"/>
      <c r="VW27" s="5">
        <f t="shared" si="108"/>
        <v>26</v>
      </c>
      <c r="VX27" s="57">
        <v>17</v>
      </c>
      <c r="VY27" s="48" t="str">
        <f>IF(COUNTIF(VX2:VX26,VX27)&gt;0,"R","")</f>
        <v>R</v>
      </c>
      <c r="VZ27" s="46">
        <f t="shared" si="362"/>
        <v>15</v>
      </c>
      <c r="WA27" s="6">
        <f t="shared" si="554"/>
        <v>1</v>
      </c>
      <c r="WB27" s="6">
        <f t="shared" si="363"/>
        <v>-15</v>
      </c>
      <c r="WC27" s="7">
        <f t="shared" si="364"/>
        <v>155</v>
      </c>
      <c r="WD27"/>
      <c r="WE27" t="s">
        <v>19</v>
      </c>
      <c r="WF27"/>
      <c r="WH27" s="5">
        <f t="shared" si="110"/>
        <v>26</v>
      </c>
      <c r="WI27" s="57">
        <v>30</v>
      </c>
      <c r="WJ27" s="48" t="str">
        <f>IF(COUNTIF(WI2:WI26,WI27)&gt;0,"R","")</f>
        <v/>
      </c>
      <c r="WK27" s="46">
        <f t="shared" si="365"/>
        <v>17</v>
      </c>
      <c r="WL27" s="6">
        <f t="shared" si="555"/>
        <v>1</v>
      </c>
      <c r="WM27" s="6">
        <f t="shared" si="366"/>
        <v>19</v>
      </c>
      <c r="WN27" s="7">
        <f t="shared" si="367"/>
        <v>137</v>
      </c>
      <c r="WO27">
        <v>1</v>
      </c>
      <c r="WP27" t="s">
        <v>19</v>
      </c>
      <c r="WQ27"/>
      <c r="WS27" s="5">
        <f t="shared" si="112"/>
        <v>26</v>
      </c>
      <c r="WT27" s="57">
        <v>3</v>
      </c>
      <c r="WU27" s="48" t="str">
        <f>IF(COUNTIF(WT2:WT26,WT27)&gt;0,"R","")</f>
        <v>R</v>
      </c>
      <c r="WV27" s="46">
        <f t="shared" si="368"/>
        <v>18</v>
      </c>
      <c r="WW27" s="6">
        <f t="shared" si="556"/>
        <v>1</v>
      </c>
      <c r="WX27" s="6">
        <f t="shared" si="369"/>
        <v>-18</v>
      </c>
      <c r="WY27" s="7">
        <f t="shared" si="370"/>
        <v>28</v>
      </c>
      <c r="WZ27"/>
      <c r="XA27" t="s">
        <v>19</v>
      </c>
      <c r="XB27"/>
      <c r="XD27" s="5">
        <f t="shared" si="114"/>
        <v>26</v>
      </c>
      <c r="XE27" s="57">
        <v>9</v>
      </c>
      <c r="XF27" s="48" t="str">
        <f>IF(COUNTIF(XE2:XE26,XE27)&gt;0,"R","")</f>
        <v/>
      </c>
      <c r="XG27" s="46">
        <f t="shared" si="371"/>
        <v>21</v>
      </c>
      <c r="XH27" s="6">
        <f t="shared" si="557"/>
        <v>4</v>
      </c>
      <c r="XI27" s="6">
        <f t="shared" si="372"/>
        <v>60</v>
      </c>
      <c r="XJ27" s="7">
        <f t="shared" si="373"/>
        <v>-36</v>
      </c>
      <c r="XK27">
        <v>2</v>
      </c>
      <c r="XL27" t="s">
        <v>19</v>
      </c>
      <c r="XM27"/>
      <c r="XO27" s="5">
        <f t="shared" si="116"/>
        <v>26</v>
      </c>
      <c r="XP27" s="57">
        <v>21</v>
      </c>
      <c r="XQ27" s="48" t="str">
        <f>IF(COUNTIF(XP2:XP26,XP27)&gt;0,"R","")</f>
        <v/>
      </c>
      <c r="XR27" s="46">
        <f t="shared" si="374"/>
        <v>19</v>
      </c>
      <c r="XS27" s="6">
        <f t="shared" si="558"/>
        <v>4</v>
      </c>
      <c r="XT27" s="6">
        <f t="shared" si="375"/>
        <v>68</v>
      </c>
      <c r="XU27" s="7">
        <f t="shared" si="376"/>
        <v>-17</v>
      </c>
      <c r="XV27">
        <v>2</v>
      </c>
      <c r="XW27" t="s">
        <v>19</v>
      </c>
      <c r="XX27"/>
      <c r="XZ27" s="5">
        <f t="shared" si="118"/>
        <v>26</v>
      </c>
      <c r="YA27" s="57">
        <v>32</v>
      </c>
      <c r="YB27" s="48" t="str">
        <f>IF(COUNTIF(YA2:YA26,YA27)&gt;0,"R","")</f>
        <v>R</v>
      </c>
      <c r="YC27" s="46">
        <f t="shared" si="377"/>
        <v>20</v>
      </c>
      <c r="YD27" s="6">
        <f t="shared" si="559"/>
        <v>1</v>
      </c>
      <c r="YE27" s="6">
        <f t="shared" si="378"/>
        <v>-20</v>
      </c>
      <c r="YF27" s="7">
        <f t="shared" si="379"/>
        <v>-10</v>
      </c>
      <c r="YG27"/>
      <c r="YH27" t="s">
        <v>19</v>
      </c>
      <c r="YI27"/>
      <c r="YK27" s="5">
        <f t="shared" si="120"/>
        <v>26</v>
      </c>
      <c r="YL27" s="57">
        <v>28</v>
      </c>
      <c r="YM27" s="48" t="str">
        <f>IF(COUNTIF(YL2:YL26,YL27)&gt;0,"R","")</f>
        <v/>
      </c>
      <c r="YN27" s="46">
        <f t="shared" si="380"/>
        <v>19</v>
      </c>
      <c r="YO27" s="6">
        <f t="shared" si="560"/>
        <v>2</v>
      </c>
      <c r="YP27" s="6">
        <f t="shared" si="381"/>
        <v>34</v>
      </c>
      <c r="YQ27" s="7">
        <f t="shared" si="382"/>
        <v>74</v>
      </c>
      <c r="YR27">
        <v>1</v>
      </c>
      <c r="YS27" t="s">
        <v>19</v>
      </c>
      <c r="YT27"/>
      <c r="YU27"/>
      <c r="YV27" s="5">
        <f t="shared" si="122"/>
        <v>26</v>
      </c>
      <c r="YW27" s="57">
        <v>23</v>
      </c>
      <c r="YX27" s="48" t="str">
        <f>IF(COUNTIF(YW2:YW26,YW27)&gt;0,"R","")</f>
        <v/>
      </c>
      <c r="YY27" s="46">
        <f t="shared" si="383"/>
        <v>21</v>
      </c>
      <c r="YZ27" s="6">
        <f t="shared" si="561"/>
        <v>5</v>
      </c>
      <c r="ZA27" s="6">
        <f t="shared" si="384"/>
        <v>75</v>
      </c>
      <c r="ZB27" s="7">
        <f t="shared" si="385"/>
        <v>-132</v>
      </c>
      <c r="ZC27">
        <v>4</v>
      </c>
      <c r="ZD27" t="s">
        <v>19</v>
      </c>
      <c r="ZE27"/>
      <c r="ZG27" s="5">
        <f t="shared" si="124"/>
        <v>26</v>
      </c>
      <c r="ZH27" s="57">
        <v>34</v>
      </c>
      <c r="ZI27" s="48" t="str">
        <f>IF(COUNTIF(ZH2:ZH26,ZH27)&gt;0,"R","")</f>
        <v>R</v>
      </c>
      <c r="ZJ27" s="46">
        <f t="shared" si="386"/>
        <v>20</v>
      </c>
      <c r="ZK27" s="6">
        <f t="shared" si="562"/>
        <v>5</v>
      </c>
      <c r="ZL27" s="6">
        <f t="shared" si="387"/>
        <v>-100</v>
      </c>
      <c r="ZM27" s="7">
        <f t="shared" si="388"/>
        <v>-266</v>
      </c>
      <c r="ZN27"/>
      <c r="ZO27" t="s">
        <v>19</v>
      </c>
      <c r="ZP27"/>
      <c r="ZR27" s="5">
        <f t="shared" si="126"/>
        <v>26</v>
      </c>
      <c r="ZS27" s="57">
        <v>15</v>
      </c>
      <c r="ZT27" s="48" t="str">
        <f>IF(COUNTIF(ZS2:ZS26,ZS27)&gt;0,"R","")</f>
        <v/>
      </c>
      <c r="ZU27" s="46">
        <f t="shared" si="389"/>
        <v>17</v>
      </c>
      <c r="ZV27" s="6">
        <f t="shared" si="563"/>
        <v>2</v>
      </c>
      <c r="ZW27" s="6">
        <f t="shared" si="390"/>
        <v>38</v>
      </c>
      <c r="ZX27" s="7">
        <f t="shared" si="391"/>
        <v>108</v>
      </c>
      <c r="ZY27">
        <v>2</v>
      </c>
      <c r="ZZ27" t="s">
        <v>19</v>
      </c>
      <c r="AAA27"/>
      <c r="AAC27" s="5">
        <f t="shared" si="128"/>
        <v>26</v>
      </c>
      <c r="AAD27" s="57">
        <v>0</v>
      </c>
      <c r="AAE27" s="48" t="str">
        <f>IF(COUNTIF(AAD2:AAD26,AAD27)&gt;0,"R","")</f>
        <v/>
      </c>
      <c r="AAF27" s="46">
        <f t="shared" si="392"/>
        <v>20</v>
      </c>
      <c r="AAG27" s="6">
        <f t="shared" si="564"/>
        <v>2</v>
      </c>
      <c r="AAH27" s="6">
        <f t="shared" si="393"/>
        <v>32</v>
      </c>
      <c r="AAI27" s="7">
        <f t="shared" si="394"/>
        <v>-41</v>
      </c>
      <c r="AAJ27">
        <v>1</v>
      </c>
      <c r="AAK27" t="s">
        <v>19</v>
      </c>
      <c r="AAL27"/>
      <c r="AAN27" s="5">
        <f t="shared" si="130"/>
        <v>26</v>
      </c>
      <c r="AAO27" s="57">
        <v>2</v>
      </c>
      <c r="AAP27" s="48" t="str">
        <f>IF(COUNTIF(AAO2:AAO26,AAO27)&gt;0,"R","")</f>
        <v>R</v>
      </c>
      <c r="AAQ27" s="46">
        <f t="shared" si="395"/>
        <v>17</v>
      </c>
      <c r="AAR27" s="6">
        <f t="shared" si="565"/>
        <v>1</v>
      </c>
      <c r="AAS27" s="6">
        <f t="shared" si="396"/>
        <v>-17</v>
      </c>
      <c r="AAT27" s="7">
        <f t="shared" si="397"/>
        <v>83</v>
      </c>
      <c r="AAU27"/>
      <c r="AAV27" t="s">
        <v>19</v>
      </c>
      <c r="AAW27"/>
      <c r="AAY27" s="5">
        <f t="shared" si="132"/>
        <v>26</v>
      </c>
      <c r="AAZ27" s="57">
        <v>7</v>
      </c>
      <c r="ABA27" s="48" t="str">
        <f>IF(COUNTIF(AAZ2:AAZ26,AAZ27)&gt;0,"R","")</f>
        <v>R</v>
      </c>
      <c r="ABB27" s="46">
        <f t="shared" si="398"/>
        <v>17</v>
      </c>
      <c r="ABC27" s="6">
        <f t="shared" si="566"/>
        <v>3</v>
      </c>
      <c r="ABD27" s="6">
        <f t="shared" si="399"/>
        <v>-51</v>
      </c>
      <c r="ABE27" s="7">
        <f t="shared" si="400"/>
        <v>25</v>
      </c>
      <c r="ABF27"/>
      <c r="ABG27" t="s">
        <v>19</v>
      </c>
      <c r="ABH27"/>
      <c r="ABJ27" s="5">
        <f t="shared" si="134"/>
        <v>26</v>
      </c>
      <c r="ABK27" s="57">
        <v>12</v>
      </c>
      <c r="ABL27" s="48" t="str">
        <f>IF(COUNTIF(ABK2:ABK26,ABK27)&gt;0,"R","")</f>
        <v>R</v>
      </c>
      <c r="ABM27" s="46">
        <f t="shared" si="401"/>
        <v>20</v>
      </c>
      <c r="ABN27" s="6">
        <f t="shared" si="567"/>
        <v>3</v>
      </c>
      <c r="ABO27" s="6">
        <f t="shared" si="402"/>
        <v>-60</v>
      </c>
      <c r="ABP27" s="7">
        <f t="shared" si="403"/>
        <v>-206</v>
      </c>
      <c r="ABQ27"/>
      <c r="ABR27" t="s">
        <v>19</v>
      </c>
      <c r="ABS27"/>
      <c r="ABU27" s="5">
        <f t="shared" si="136"/>
        <v>26</v>
      </c>
      <c r="ABV27" s="57">
        <v>23</v>
      </c>
      <c r="ABW27" s="48" t="str">
        <f>IF(COUNTIF(ABV2:ABV26,ABV27)&gt;0,"R","")</f>
        <v>R</v>
      </c>
      <c r="ABX27" s="46">
        <f t="shared" si="404"/>
        <v>18</v>
      </c>
      <c r="ABY27" s="6">
        <f t="shared" si="568"/>
        <v>2</v>
      </c>
      <c r="ABZ27" s="6">
        <f t="shared" si="405"/>
        <v>-36</v>
      </c>
      <c r="ACA27" s="7">
        <f t="shared" si="406"/>
        <v>13</v>
      </c>
      <c r="ACB27"/>
      <c r="ACC27" t="s">
        <v>19</v>
      </c>
      <c r="ACD27"/>
      <c r="ACF27" s="5">
        <f t="shared" si="138"/>
        <v>26</v>
      </c>
      <c r="ACG27" s="57">
        <v>32</v>
      </c>
      <c r="ACH27" s="48" t="str">
        <f>IF(COUNTIF(ACG2:ACG26,ACG27)&gt;0,"R","")</f>
        <v/>
      </c>
      <c r="ACI27" s="46">
        <f t="shared" si="407"/>
        <v>18</v>
      </c>
      <c r="ACJ27" s="6">
        <f t="shared" si="569"/>
        <v>3</v>
      </c>
      <c r="ACK27" s="6">
        <f t="shared" si="408"/>
        <v>54</v>
      </c>
      <c r="ACL27" s="7">
        <f t="shared" si="409"/>
        <v>121</v>
      </c>
      <c r="ACM27">
        <v>2</v>
      </c>
      <c r="ACN27" t="s">
        <v>19</v>
      </c>
      <c r="ACO27"/>
      <c r="ACQ27" s="5">
        <f t="shared" si="140"/>
        <v>26</v>
      </c>
      <c r="ACR27" s="57">
        <v>0</v>
      </c>
      <c r="ACS27" s="48" t="str">
        <f>IF(COUNTIF(ACR2:ACR26,ACR27)&gt;0,"R","")</f>
        <v>R</v>
      </c>
      <c r="ACT27" s="46">
        <f t="shared" si="410"/>
        <v>20</v>
      </c>
      <c r="ACU27" s="6">
        <f t="shared" si="570"/>
        <v>4</v>
      </c>
      <c r="ACV27" s="6">
        <f t="shared" si="411"/>
        <v>-80</v>
      </c>
      <c r="ACW27" s="7">
        <f t="shared" si="412"/>
        <v>-195</v>
      </c>
      <c r="ACX27"/>
      <c r="ACY27" t="s">
        <v>19</v>
      </c>
      <c r="ACZ27"/>
      <c r="ADB27" s="5">
        <f t="shared" si="142"/>
        <v>26</v>
      </c>
      <c r="ADC27" s="57">
        <v>20</v>
      </c>
      <c r="ADD27" s="48" t="str">
        <f>IF(COUNTIF(ADC2:ADC26,ADC27)&gt;0,"R","")</f>
        <v>R</v>
      </c>
      <c r="ADE27" s="46">
        <f t="shared" si="413"/>
        <v>17</v>
      </c>
      <c r="ADF27" s="6">
        <f t="shared" si="571"/>
        <v>2</v>
      </c>
      <c r="ADG27" s="6">
        <f t="shared" si="414"/>
        <v>-34</v>
      </c>
      <c r="ADH27" s="7">
        <f t="shared" si="415"/>
        <v>71</v>
      </c>
      <c r="ADI27"/>
      <c r="ADJ27" t="s">
        <v>19</v>
      </c>
      <c r="ADK27"/>
      <c r="ADM27" s="5">
        <f t="shared" si="144"/>
        <v>26</v>
      </c>
      <c r="ADN27" s="57">
        <v>22</v>
      </c>
      <c r="ADO27" s="48" t="str">
        <f>IF(COUNTIF(ADN2:ADN26,ADN27)&gt;0,"R","")</f>
        <v>R</v>
      </c>
      <c r="ADP27" s="46">
        <f t="shared" si="416"/>
        <v>20</v>
      </c>
      <c r="ADQ27" s="6">
        <f t="shared" si="572"/>
        <v>3</v>
      </c>
      <c r="ADR27" s="6">
        <f t="shared" si="417"/>
        <v>-60</v>
      </c>
      <c r="ADS27" s="7">
        <f t="shared" si="418"/>
        <v>-154</v>
      </c>
      <c r="ADT27"/>
      <c r="ADU27" t="s">
        <v>19</v>
      </c>
      <c r="ADV27"/>
      <c r="ADX27" s="5">
        <f t="shared" si="146"/>
        <v>26</v>
      </c>
      <c r="ADY27" s="57">
        <v>35</v>
      </c>
      <c r="ADZ27" s="48" t="str">
        <f>IF(COUNTIF(ADY2:ADY26,ADY27)&gt;0,"R","")</f>
        <v>R</v>
      </c>
      <c r="AEA27" s="46">
        <f t="shared" si="419"/>
        <v>15</v>
      </c>
      <c r="AEB27" s="6">
        <f t="shared" si="573"/>
        <v>2</v>
      </c>
      <c r="AEC27" s="6">
        <f t="shared" si="420"/>
        <v>-30</v>
      </c>
      <c r="AED27" s="7">
        <f t="shared" si="421"/>
        <v>123</v>
      </c>
      <c r="AEE27"/>
      <c r="AEF27" t="s">
        <v>19</v>
      </c>
      <c r="AEG27"/>
      <c r="AEI27" s="5">
        <f t="shared" si="148"/>
        <v>26</v>
      </c>
      <c r="AEJ27" s="57">
        <v>27</v>
      </c>
      <c r="AEK27" s="48" t="str">
        <f>IF(COUNTIF(AEJ2:AEJ26,AEJ27)&gt;0,"R","")</f>
        <v/>
      </c>
      <c r="AEL27" s="46">
        <f t="shared" si="422"/>
        <v>24</v>
      </c>
      <c r="AEM27" s="6">
        <f t="shared" si="574"/>
        <v>8</v>
      </c>
      <c r="AEN27" s="6">
        <f t="shared" si="423"/>
        <v>96</v>
      </c>
      <c r="AEO27" s="7">
        <f t="shared" si="424"/>
        <v>-683</v>
      </c>
      <c r="AEP27">
        <v>3</v>
      </c>
      <c r="AEQ27" t="s">
        <v>19</v>
      </c>
      <c r="AER27"/>
      <c r="AET27" s="5">
        <f t="shared" si="150"/>
        <v>26</v>
      </c>
      <c r="AEU27" s="57">
        <v>36</v>
      </c>
      <c r="AEV27" s="48" t="str">
        <f>IF(COUNTIF(AEU2:AEU26,AEU27)&gt;0,"R","")</f>
        <v>R</v>
      </c>
      <c r="AEW27" s="46">
        <f t="shared" si="425"/>
        <v>16</v>
      </c>
      <c r="AEX27" s="6">
        <f t="shared" si="575"/>
        <v>2</v>
      </c>
      <c r="AEY27" s="6">
        <f t="shared" si="426"/>
        <v>-32</v>
      </c>
      <c r="AEZ27" s="7">
        <f t="shared" si="427"/>
        <v>87</v>
      </c>
      <c r="AFA27"/>
      <c r="AFB27" t="s">
        <v>19</v>
      </c>
      <c r="AFC27"/>
      <c r="AFE27" s="5">
        <f t="shared" si="152"/>
        <v>26</v>
      </c>
      <c r="AFF27" s="57">
        <v>29</v>
      </c>
      <c r="AFG27" s="48" t="str">
        <f>IF(COUNTIF(AFF2:AFF26,AFF27)&gt;0,"R","")</f>
        <v>R</v>
      </c>
      <c r="AFH27" s="46">
        <f t="shared" si="428"/>
        <v>19</v>
      </c>
      <c r="AFI27" s="6">
        <f t="shared" si="576"/>
        <v>3</v>
      </c>
      <c r="AFJ27" s="6">
        <f t="shared" si="429"/>
        <v>-57</v>
      </c>
      <c r="AFK27" s="7">
        <f t="shared" si="430"/>
        <v>-43</v>
      </c>
      <c r="AFL27"/>
      <c r="AFM27" t="s">
        <v>19</v>
      </c>
      <c r="AFN27"/>
      <c r="AFP27" s="5">
        <f t="shared" si="154"/>
        <v>26</v>
      </c>
      <c r="AFQ27" s="57">
        <v>28</v>
      </c>
      <c r="AFR27" s="48" t="str">
        <f>IF(COUNTIF(AFQ2:AFQ26,AFQ27)&gt;0,"R","")</f>
        <v/>
      </c>
      <c r="AFS27" s="46">
        <f t="shared" si="431"/>
        <v>18</v>
      </c>
      <c r="AFT27" s="6">
        <f t="shared" si="577"/>
        <v>3</v>
      </c>
      <c r="AFU27" s="6">
        <f t="shared" si="432"/>
        <v>54</v>
      </c>
      <c r="AFV27" s="7">
        <f t="shared" si="433"/>
        <v>94</v>
      </c>
      <c r="AFW27">
        <v>2</v>
      </c>
      <c r="AFX27" t="s">
        <v>19</v>
      </c>
      <c r="AFY27"/>
      <c r="AGA27" s="5">
        <f t="shared" si="156"/>
        <v>26</v>
      </c>
      <c r="AGB27" s="57">
        <v>23</v>
      </c>
      <c r="AGC27" s="48" t="str">
        <f>IF(COUNTIF(AGB2:AGB26,AGB27)&gt;0,"R","")</f>
        <v>R</v>
      </c>
      <c r="AGD27" s="46">
        <f t="shared" si="434"/>
        <v>21</v>
      </c>
      <c r="AGE27" s="6">
        <f t="shared" si="578"/>
        <v>1</v>
      </c>
      <c r="AGF27" s="6">
        <f t="shared" si="435"/>
        <v>-21</v>
      </c>
      <c r="AGG27" s="7">
        <f t="shared" si="436"/>
        <v>-417</v>
      </c>
      <c r="AGH27"/>
      <c r="AGI27" t="s">
        <v>19</v>
      </c>
      <c r="AGJ27"/>
      <c r="AGL27" s="5">
        <f t="shared" si="158"/>
        <v>26</v>
      </c>
      <c r="AGM27" s="57">
        <v>17</v>
      </c>
      <c r="AGN27" s="48" t="str">
        <f>IF(COUNTIF(AGM2:AGM26,AGM27)&gt;0,"R","")</f>
        <v/>
      </c>
      <c r="AGO27" s="46">
        <f t="shared" si="437"/>
        <v>19</v>
      </c>
      <c r="AGP27" s="6">
        <f t="shared" si="579"/>
        <v>2</v>
      </c>
      <c r="AGQ27" s="6">
        <f t="shared" si="438"/>
        <v>34</v>
      </c>
      <c r="AGR27" s="7">
        <f t="shared" si="439"/>
        <v>59</v>
      </c>
      <c r="AGS27">
        <v>1</v>
      </c>
      <c r="AGT27" t="s">
        <v>19</v>
      </c>
      <c r="AGU27"/>
      <c r="AGW27" s="5">
        <f t="shared" si="160"/>
        <v>26</v>
      </c>
      <c r="AGX27" s="57">
        <v>6</v>
      </c>
      <c r="AGY27" s="48" t="str">
        <f>IF(COUNTIF(AGX2:AGX26,AGX27)&gt;0,"R","")</f>
        <v/>
      </c>
      <c r="AGZ27" s="46">
        <f t="shared" si="440"/>
        <v>19</v>
      </c>
      <c r="AHA27" s="6">
        <f t="shared" si="580"/>
        <v>3</v>
      </c>
      <c r="AHB27" s="6">
        <f t="shared" si="441"/>
        <v>51</v>
      </c>
      <c r="AHC27" s="7">
        <f t="shared" si="442"/>
        <v>50</v>
      </c>
      <c r="AHD27">
        <v>1</v>
      </c>
      <c r="AHE27" t="s">
        <v>19</v>
      </c>
      <c r="AHF27"/>
      <c r="AHH27" s="5">
        <f t="shared" si="162"/>
        <v>26</v>
      </c>
      <c r="AHI27" s="57">
        <v>0</v>
      </c>
      <c r="AHJ27" s="48" t="str">
        <f>IF(COUNTIF(AHI2:AHI26,AHI27)&gt;0,"R","")</f>
        <v/>
      </c>
      <c r="AHK27" s="46">
        <f t="shared" si="443"/>
        <v>21</v>
      </c>
      <c r="AHL27" s="6">
        <f t="shared" si="581"/>
        <v>4</v>
      </c>
      <c r="AHM27" s="6">
        <f t="shared" si="444"/>
        <v>60</v>
      </c>
      <c r="AHN27" s="7">
        <f t="shared" si="445"/>
        <v>-105</v>
      </c>
      <c r="AHO27">
        <v>4</v>
      </c>
      <c r="AHP27" t="s">
        <v>19</v>
      </c>
      <c r="AHQ27"/>
      <c r="AHS27" s="5">
        <f t="shared" si="164"/>
        <v>26</v>
      </c>
      <c r="AHT27" s="57">
        <v>15</v>
      </c>
      <c r="AHU27" s="48" t="str">
        <f>IF(COUNTIF(AHT2:AHT26,AHT27)&gt;0,"R","")</f>
        <v/>
      </c>
      <c r="AHV27" s="46">
        <f t="shared" si="446"/>
        <v>21</v>
      </c>
      <c r="AHW27" s="6">
        <f t="shared" si="582"/>
        <v>5</v>
      </c>
      <c r="AHX27" s="6">
        <f t="shared" si="447"/>
        <v>75</v>
      </c>
      <c r="AHY27" s="7">
        <f t="shared" si="448"/>
        <v>-105</v>
      </c>
      <c r="AHZ27">
        <v>5</v>
      </c>
      <c r="AIA27" t="s">
        <v>19</v>
      </c>
      <c r="AIB27"/>
      <c r="AID27" s="5">
        <f t="shared" si="166"/>
        <v>26</v>
      </c>
      <c r="AIE27" s="57">
        <v>7</v>
      </c>
      <c r="AIF27" s="48" t="str">
        <f>IF(COUNTIF(AIE2:AIE26,AIE27)&gt;0,"R","")</f>
        <v/>
      </c>
      <c r="AIG27" s="46">
        <f t="shared" si="449"/>
        <v>19</v>
      </c>
      <c r="AIH27" s="6">
        <f t="shared" si="583"/>
        <v>5</v>
      </c>
      <c r="AII27" s="6">
        <f t="shared" si="450"/>
        <v>85</v>
      </c>
      <c r="AIJ27" s="7">
        <f t="shared" si="451"/>
        <v>0</v>
      </c>
      <c r="AIK27">
        <v>5</v>
      </c>
      <c r="AIL27" t="s">
        <v>19</v>
      </c>
      <c r="AIM27"/>
      <c r="AIO27" s="5">
        <f t="shared" si="168"/>
        <v>26</v>
      </c>
      <c r="AIP27" s="57">
        <v>16</v>
      </c>
      <c r="AIQ27" s="48" t="str">
        <f>IF(COUNTIF(AIP2:AIP26,AIP27)&gt;0,"R","")</f>
        <v>R</v>
      </c>
      <c r="AIR27" s="46">
        <f t="shared" si="452"/>
        <v>18</v>
      </c>
      <c r="AIS27" s="6">
        <f t="shared" si="584"/>
        <v>1</v>
      </c>
      <c r="AIT27" s="6">
        <f t="shared" si="453"/>
        <v>-18</v>
      </c>
      <c r="AIU27" s="7">
        <f t="shared" si="454"/>
        <v>81</v>
      </c>
      <c r="AIV27"/>
      <c r="AIW27" t="s">
        <v>19</v>
      </c>
      <c r="AIX27"/>
      <c r="AIZ27" s="5">
        <f t="shared" si="170"/>
        <v>26</v>
      </c>
      <c r="AJA27" s="57">
        <v>21</v>
      </c>
      <c r="AJB27" s="48" t="str">
        <f>IF(COUNTIF(AJA2:AJA26,AJA27)&gt;0,"R","")</f>
        <v/>
      </c>
      <c r="AJC27" s="46">
        <f t="shared" si="455"/>
        <v>17</v>
      </c>
      <c r="AJD27" s="6">
        <f t="shared" si="585"/>
        <v>2</v>
      </c>
      <c r="AJE27" s="6">
        <f t="shared" si="456"/>
        <v>38</v>
      </c>
      <c r="AJF27" s="7">
        <f t="shared" si="457"/>
        <v>148</v>
      </c>
      <c r="AJG27">
        <v>1</v>
      </c>
      <c r="AJH27" t="s">
        <v>19</v>
      </c>
      <c r="AJI27"/>
      <c r="AJK27" s="5">
        <f t="shared" si="172"/>
        <v>26</v>
      </c>
      <c r="AJL27" s="57">
        <v>30</v>
      </c>
      <c r="AJM27" s="48" t="str">
        <f>IF(COUNTIF(AJL2:AJL26,AJL27)&gt;0,"R","")</f>
        <v>R</v>
      </c>
      <c r="AJN27" s="46">
        <f t="shared" si="458"/>
        <v>17</v>
      </c>
      <c r="AJO27" s="6">
        <f t="shared" si="586"/>
        <v>2</v>
      </c>
      <c r="AJP27" s="6">
        <f t="shared" si="459"/>
        <v>-34</v>
      </c>
      <c r="AJQ27" s="7">
        <f t="shared" si="460"/>
        <v>72</v>
      </c>
      <c r="AJR27"/>
      <c r="AJS27" t="s">
        <v>19</v>
      </c>
      <c r="AJT27"/>
      <c r="AJV27" s="5">
        <f t="shared" si="174"/>
        <v>26</v>
      </c>
      <c r="AJW27" s="57">
        <v>18</v>
      </c>
      <c r="AJX27" s="48" t="str">
        <f>IF(COUNTIF(AJW2:AJW26,AJW27)&gt;0,"R","")</f>
        <v/>
      </c>
      <c r="AJY27" s="46">
        <f t="shared" si="461"/>
        <v>19</v>
      </c>
      <c r="AJZ27" s="6">
        <f t="shared" si="587"/>
        <v>4</v>
      </c>
      <c r="AKA27" s="6">
        <f t="shared" si="462"/>
        <v>68</v>
      </c>
      <c r="AKB27" s="7">
        <f t="shared" si="463"/>
        <v>-1</v>
      </c>
      <c r="AKC27">
        <v>2</v>
      </c>
      <c r="AKD27" t="s">
        <v>19</v>
      </c>
      <c r="AKE27"/>
      <c r="AKG27" s="5">
        <f t="shared" si="176"/>
        <v>26</v>
      </c>
      <c r="AKH27" s="57">
        <v>5</v>
      </c>
      <c r="AKI27" s="48" t="str">
        <f>IF(COUNTIF(AKH2:AKH26,AKH27)&gt;0,"R","")</f>
        <v/>
      </c>
      <c r="AKJ27" s="46">
        <f t="shared" si="464"/>
        <v>20</v>
      </c>
      <c r="AKK27" s="6">
        <f t="shared" si="588"/>
        <v>3</v>
      </c>
      <c r="AKL27" s="6">
        <f t="shared" si="465"/>
        <v>48</v>
      </c>
      <c r="AKM27" s="7">
        <f t="shared" si="466"/>
        <v>-110</v>
      </c>
      <c r="AKN27">
        <v>3</v>
      </c>
      <c r="AKO27" t="s">
        <v>19</v>
      </c>
      <c r="AKP27"/>
      <c r="AKR27" s="5">
        <f t="shared" si="178"/>
        <v>26</v>
      </c>
      <c r="AKS27" s="57">
        <v>10</v>
      </c>
      <c r="AKT27" s="48" t="str">
        <f>IF(COUNTIF(AKS2:AKS26,AKS27)&gt;0,"R","")</f>
        <v>R</v>
      </c>
      <c r="AKU27" s="46">
        <f t="shared" si="467"/>
        <v>15</v>
      </c>
      <c r="AKV27" s="6">
        <f t="shared" si="589"/>
        <v>2</v>
      </c>
      <c r="AKW27" s="6">
        <f t="shared" si="468"/>
        <v>-30</v>
      </c>
      <c r="AKX27" s="7">
        <f t="shared" si="469"/>
        <v>121</v>
      </c>
      <c r="AKY27"/>
      <c r="AKZ27" t="s">
        <v>19</v>
      </c>
      <c r="ALA27"/>
      <c r="ALC27" s="5">
        <f t="shared" si="180"/>
        <v>26</v>
      </c>
      <c r="ALD27" s="57">
        <v>30</v>
      </c>
      <c r="ALE27" s="48" t="str">
        <f>IF(COUNTIF(ALD2:ALD26,ALD27)&gt;0,"R","")</f>
        <v/>
      </c>
      <c r="ALF27" s="46">
        <f t="shared" si="470"/>
        <v>20</v>
      </c>
      <c r="ALG27" s="6">
        <f t="shared" si="590"/>
        <v>1</v>
      </c>
      <c r="ALH27" s="6">
        <f t="shared" si="471"/>
        <v>16</v>
      </c>
      <c r="ALI27" s="7">
        <f t="shared" si="472"/>
        <v>23</v>
      </c>
      <c r="ALJ27">
        <v>1</v>
      </c>
      <c r="ALK27" t="s">
        <v>19</v>
      </c>
      <c r="ALL27"/>
      <c r="ALN27" s="5">
        <f t="shared" si="182"/>
        <v>26</v>
      </c>
      <c r="ALO27" s="57">
        <v>7</v>
      </c>
      <c r="ALP27" s="48" t="str">
        <f>IF(COUNTIF(ALO2:ALO26,ALO27)&gt;0,"R","")</f>
        <v/>
      </c>
      <c r="ALQ27" s="46">
        <f t="shared" si="473"/>
        <v>20</v>
      </c>
      <c r="ALR27" s="6">
        <f t="shared" si="591"/>
        <v>2</v>
      </c>
      <c r="ALS27" s="6">
        <f t="shared" si="474"/>
        <v>32</v>
      </c>
      <c r="ALT27" s="7">
        <f t="shared" si="475"/>
        <v>28</v>
      </c>
      <c r="ALU27">
        <v>1</v>
      </c>
      <c r="ALV27" t="s">
        <v>19</v>
      </c>
      <c r="ALW27"/>
      <c r="ALY27" s="5">
        <f t="shared" si="184"/>
        <v>26</v>
      </c>
      <c r="ALZ27" s="57">
        <v>10</v>
      </c>
      <c r="AMA27" s="48" t="str">
        <f>IF(COUNTIF(ALZ2:ALZ26,ALZ27)&gt;0,"R","")</f>
        <v/>
      </c>
      <c r="AMB27" s="46">
        <f t="shared" si="476"/>
        <v>19</v>
      </c>
      <c r="AMC27" s="6">
        <f t="shared" si="592"/>
        <v>1</v>
      </c>
      <c r="AMD27" s="6">
        <f t="shared" si="477"/>
        <v>17</v>
      </c>
      <c r="AME27" s="7">
        <f t="shared" si="478"/>
        <v>24</v>
      </c>
      <c r="AMF27">
        <v>1</v>
      </c>
      <c r="AMG27" t="s">
        <v>19</v>
      </c>
      <c r="AMH27"/>
      <c r="AMJ27" s="5">
        <f t="shared" si="186"/>
        <v>26</v>
      </c>
      <c r="AMK27" s="57">
        <v>29</v>
      </c>
      <c r="AML27" s="48" t="str">
        <f>IF(COUNTIF(AMK2:AMK26,AMK27)&gt;0,"R","")</f>
        <v/>
      </c>
      <c r="AMM27" s="46">
        <f t="shared" si="479"/>
        <v>19</v>
      </c>
      <c r="AMN27" s="6">
        <f t="shared" si="593"/>
        <v>5</v>
      </c>
      <c r="AMO27" s="6">
        <f t="shared" si="480"/>
        <v>85</v>
      </c>
      <c r="AMP27" s="7">
        <f t="shared" si="481"/>
        <v>-36</v>
      </c>
      <c r="AMQ27">
        <v>4</v>
      </c>
      <c r="AMR27" t="s">
        <v>19</v>
      </c>
      <c r="AMS27"/>
      <c r="AMU27" s="5">
        <f t="shared" si="188"/>
        <v>26</v>
      </c>
      <c r="AMV27" s="57">
        <v>28</v>
      </c>
      <c r="AMW27" s="48" t="str">
        <f>IF(COUNTIF(AMV2:AMV26,AMV27)&gt;0,"R","")</f>
        <v>R</v>
      </c>
      <c r="AMX27" s="46">
        <f t="shared" si="482"/>
        <v>19</v>
      </c>
      <c r="AMY27" s="6">
        <f t="shared" si="594"/>
        <v>2</v>
      </c>
      <c r="AMZ27" s="6">
        <f t="shared" si="483"/>
        <v>-38</v>
      </c>
      <c r="ANA27" s="7">
        <f t="shared" si="484"/>
        <v>30</v>
      </c>
      <c r="ANB27"/>
      <c r="ANC27" t="s">
        <v>19</v>
      </c>
      <c r="AND27"/>
      <c r="ANF27" s="5">
        <f t="shared" si="190"/>
        <v>26</v>
      </c>
      <c r="ANG27" s="57">
        <v>9</v>
      </c>
      <c r="ANH27" s="48" t="str">
        <f>IF(COUNTIF(ANG2:ANG26,ANG27)&gt;0,"R","")</f>
        <v/>
      </c>
      <c r="ANI27" s="46">
        <f t="shared" si="485"/>
        <v>21</v>
      </c>
      <c r="ANJ27" s="6">
        <f t="shared" si="595"/>
        <v>5</v>
      </c>
      <c r="ANK27" s="6">
        <f t="shared" si="486"/>
        <v>75</v>
      </c>
      <c r="ANL27" s="7">
        <f t="shared" si="487"/>
        <v>-162</v>
      </c>
      <c r="ANM27">
        <v>4</v>
      </c>
      <c r="ANN27" t="s">
        <v>19</v>
      </c>
      <c r="ANO27"/>
      <c r="ANQ27" s="5">
        <f t="shared" si="192"/>
        <v>26</v>
      </c>
      <c r="ANR27" s="57">
        <v>26</v>
      </c>
      <c r="ANS27" s="48" t="str">
        <f>IF(COUNTIF(ANR2:ANR26,ANR27)&gt;0,"R","")</f>
        <v>R</v>
      </c>
      <c r="ANT27" s="46">
        <f t="shared" si="488"/>
        <v>19</v>
      </c>
      <c r="ANU27" s="6">
        <f t="shared" si="596"/>
        <v>2</v>
      </c>
      <c r="ANV27" s="6">
        <f t="shared" si="489"/>
        <v>-38</v>
      </c>
      <c r="ANW27" s="7">
        <f t="shared" si="490"/>
        <v>10</v>
      </c>
      <c r="ANX27"/>
      <c r="ANY27" t="s">
        <v>19</v>
      </c>
      <c r="ANZ27"/>
      <c r="AOB27" s="5">
        <f t="shared" si="194"/>
        <v>26</v>
      </c>
      <c r="AOC27" s="57">
        <v>34</v>
      </c>
      <c r="AOD27" s="48" t="str">
        <f>IF(COUNTIF(AOC2:AOC26,AOC27)&gt;0,"R","")</f>
        <v/>
      </c>
      <c r="AOE27" s="46">
        <f t="shared" si="491"/>
        <v>15</v>
      </c>
      <c r="AOF27" s="6">
        <f t="shared" si="597"/>
        <v>4</v>
      </c>
      <c r="AOG27" s="6">
        <f t="shared" si="492"/>
        <v>84</v>
      </c>
      <c r="AOH27" s="7">
        <f t="shared" si="493"/>
        <v>168</v>
      </c>
      <c r="AOI27">
        <v>4</v>
      </c>
      <c r="AOJ27" t="s">
        <v>19</v>
      </c>
      <c r="AOK27"/>
      <c r="AOM27" s="5">
        <f t="shared" si="196"/>
        <v>26</v>
      </c>
      <c r="AON27" s="57">
        <v>17</v>
      </c>
      <c r="AOO27" s="48" t="str">
        <f>IF(COUNTIF(AON2:AON26,AON27)&gt;0,"R","")</f>
        <v/>
      </c>
      <c r="AOP27" s="46">
        <f t="shared" si="494"/>
        <v>18</v>
      </c>
      <c r="AOQ27" s="6">
        <f t="shared" si="598"/>
        <v>2</v>
      </c>
      <c r="AOR27" s="6">
        <f t="shared" si="495"/>
        <v>36</v>
      </c>
      <c r="AOS27" s="7">
        <f t="shared" si="496"/>
        <v>86</v>
      </c>
      <c r="AOT27">
        <v>1</v>
      </c>
      <c r="AOU27" t="s">
        <v>19</v>
      </c>
      <c r="AOV27"/>
      <c r="AOX27" s="5">
        <f t="shared" si="198"/>
        <v>26</v>
      </c>
      <c r="AOY27" s="57">
        <v>18</v>
      </c>
      <c r="AOZ27" s="48" t="str">
        <f>IF(COUNTIF(AOY2:AOY26,AOY27)&gt;0,"R","")</f>
        <v>R</v>
      </c>
      <c r="APA27" s="46">
        <f t="shared" si="497"/>
        <v>16</v>
      </c>
      <c r="APB27" s="6">
        <f t="shared" si="599"/>
        <v>3</v>
      </c>
      <c r="APC27" s="6">
        <f t="shared" si="498"/>
        <v>-48</v>
      </c>
      <c r="APD27" s="7">
        <f t="shared" si="499"/>
        <v>57</v>
      </c>
      <c r="APE27"/>
      <c r="APF27" t="s">
        <v>19</v>
      </c>
      <c r="APG27"/>
    </row>
    <row r="28" spans="1:1099" ht="15.75" x14ac:dyDescent="0.25">
      <c r="A28" s="5">
        <f t="shared" si="0"/>
        <v>27</v>
      </c>
      <c r="B28" s="57">
        <v>35</v>
      </c>
      <c r="C28" s="48" t="str">
        <f>IF(COUNTIF(B2:B27,B28)&gt;0,"R","")</f>
        <v/>
      </c>
      <c r="D28" s="46">
        <f t="shared" si="200"/>
        <v>19</v>
      </c>
      <c r="E28" s="6">
        <f t="shared" si="500"/>
        <v>3</v>
      </c>
      <c r="F28" s="6">
        <f t="shared" si="201"/>
        <v>51</v>
      </c>
      <c r="G28" s="7">
        <f t="shared" si="202"/>
        <v>47</v>
      </c>
      <c r="H28" s="39"/>
      <c r="I28" s="4"/>
      <c r="J28" s="4"/>
      <c r="L28" s="5">
        <f t="shared" si="2"/>
        <v>27</v>
      </c>
      <c r="M28" s="57">
        <v>36</v>
      </c>
      <c r="N28" s="48" t="str">
        <f>IF(COUNTIF(M2:M27,M28)&gt;0,"R","")</f>
        <v>R</v>
      </c>
      <c r="O28" s="46">
        <f t="shared" si="203"/>
        <v>18</v>
      </c>
      <c r="P28" s="6">
        <f t="shared" si="501"/>
        <v>4</v>
      </c>
      <c r="Q28" s="6">
        <f t="shared" si="204"/>
        <v>-72</v>
      </c>
      <c r="R28" s="7">
        <f t="shared" si="205"/>
        <v>-130</v>
      </c>
      <c r="S28" s="39"/>
      <c r="T28" s="4"/>
      <c r="U28" s="4"/>
      <c r="W28" s="5">
        <f t="shared" si="4"/>
        <v>27</v>
      </c>
      <c r="X28" s="57">
        <v>36</v>
      </c>
      <c r="Y28" s="48" t="str">
        <f>IF(COUNTIF(X2:X27,X28)&gt;0,"R","")</f>
        <v>R</v>
      </c>
      <c r="Z28" s="46">
        <f t="shared" si="206"/>
        <v>17</v>
      </c>
      <c r="AA28" s="6">
        <f t="shared" si="502"/>
        <v>4</v>
      </c>
      <c r="AB28" s="6">
        <f t="shared" si="207"/>
        <v>-68</v>
      </c>
      <c r="AC28" s="7">
        <f t="shared" si="208"/>
        <v>-91</v>
      </c>
      <c r="AD28" s="39"/>
      <c r="AE28" s="4"/>
      <c r="AF28" s="4"/>
      <c r="AH28" s="5">
        <f t="shared" si="6"/>
        <v>27</v>
      </c>
      <c r="AI28" s="57">
        <v>8</v>
      </c>
      <c r="AJ28" s="48" t="str">
        <f>IF(COUNTIF(AI2:AI27,AI28)&gt;0,"R","")</f>
        <v/>
      </c>
      <c r="AK28" s="46">
        <f t="shared" si="209"/>
        <v>17</v>
      </c>
      <c r="AL28" s="6">
        <f t="shared" si="503"/>
        <v>1</v>
      </c>
      <c r="AM28" s="6">
        <f t="shared" si="210"/>
        <v>19</v>
      </c>
      <c r="AN28" s="7">
        <f t="shared" si="211"/>
        <v>68</v>
      </c>
      <c r="AO28" s="39">
        <v>1</v>
      </c>
      <c r="AP28" s="60" t="s">
        <v>19</v>
      </c>
      <c r="AQ28" s="4"/>
      <c r="AS28" s="5">
        <f t="shared" si="8"/>
        <v>27</v>
      </c>
      <c r="AT28" s="57">
        <v>11</v>
      </c>
      <c r="AU28" s="48" t="str">
        <f>IF(COUNTIF(AT2:AT27,AT28)&gt;0,"R","")</f>
        <v/>
      </c>
      <c r="AV28" s="46">
        <f t="shared" si="212"/>
        <v>19</v>
      </c>
      <c r="AW28" s="6">
        <f t="shared" si="504"/>
        <v>3</v>
      </c>
      <c r="AX28" s="6">
        <f t="shared" si="213"/>
        <v>51</v>
      </c>
      <c r="AY28" s="7">
        <f t="shared" si="214"/>
        <v>44</v>
      </c>
      <c r="AZ28" s="39">
        <v>2</v>
      </c>
      <c r="BA28" s="4"/>
      <c r="BB28" s="4"/>
      <c r="BD28" s="5">
        <f t="shared" si="10"/>
        <v>27</v>
      </c>
      <c r="BE28" s="57">
        <v>25</v>
      </c>
      <c r="BF28" s="48" t="str">
        <f>IF(COUNTIF(BE2:BE27,BE28)&gt;0,"R","")</f>
        <v>R</v>
      </c>
      <c r="BG28" s="46">
        <f t="shared" si="215"/>
        <v>16</v>
      </c>
      <c r="BH28" s="6">
        <f t="shared" si="505"/>
        <v>1</v>
      </c>
      <c r="BI28" s="6">
        <f t="shared" si="216"/>
        <v>-16</v>
      </c>
      <c r="BJ28" s="7">
        <f t="shared" si="217"/>
        <v>69</v>
      </c>
      <c r="BK28" s="39"/>
      <c r="BL28" s="4"/>
      <c r="BM28" s="4"/>
      <c r="BO28" s="5">
        <f t="shared" si="12"/>
        <v>27</v>
      </c>
      <c r="BP28" s="57">
        <v>3</v>
      </c>
      <c r="BQ28" s="48" t="str">
        <f>IF(COUNTIF(BP2:BP27,BP28)&gt;0,"R","")</f>
        <v/>
      </c>
      <c r="BR28" s="46">
        <f t="shared" si="218"/>
        <v>18</v>
      </c>
      <c r="BS28" s="6">
        <f t="shared" si="506"/>
        <v>3</v>
      </c>
      <c r="BT28" s="6">
        <f t="shared" si="219"/>
        <v>54</v>
      </c>
      <c r="BU28" s="7">
        <f t="shared" si="220"/>
        <v>96</v>
      </c>
      <c r="BV28">
        <v>2</v>
      </c>
      <c r="BW28"/>
      <c r="BX28"/>
      <c r="BZ28" s="5">
        <f t="shared" si="14"/>
        <v>27</v>
      </c>
      <c r="CA28" s="57">
        <v>36</v>
      </c>
      <c r="CB28" s="48" t="str">
        <f>IF(COUNTIF(CA2:CA27,CA28)&gt;0,"R","")</f>
        <v/>
      </c>
      <c r="CC28" s="46">
        <f t="shared" si="221"/>
        <v>18</v>
      </c>
      <c r="CD28" s="6">
        <f t="shared" si="507"/>
        <v>2</v>
      </c>
      <c r="CE28" s="6">
        <f t="shared" si="222"/>
        <v>36</v>
      </c>
      <c r="CF28" s="7">
        <f t="shared" si="223"/>
        <v>77</v>
      </c>
      <c r="CG28">
        <v>1</v>
      </c>
      <c r="CH28" s="67" t="s">
        <v>19</v>
      </c>
      <c r="CI28"/>
      <c r="CK28" s="5">
        <f t="shared" si="16"/>
        <v>27</v>
      </c>
      <c r="CL28" s="57">
        <v>13</v>
      </c>
      <c r="CM28" s="48" t="str">
        <f>IF(COUNTIF(CL2:CL27,CL28)&gt;0,"R","")</f>
        <v>R</v>
      </c>
      <c r="CN28" s="46">
        <f t="shared" si="224"/>
        <v>16</v>
      </c>
      <c r="CO28" s="6">
        <f t="shared" si="508"/>
        <v>2</v>
      </c>
      <c r="CP28" s="6">
        <f t="shared" si="225"/>
        <v>-32</v>
      </c>
      <c r="CQ28" s="7">
        <f t="shared" si="226"/>
        <v>88</v>
      </c>
      <c r="CR28"/>
      <c r="CS28"/>
      <c r="CT28"/>
      <c r="CV28" s="5">
        <f t="shared" si="18"/>
        <v>27</v>
      </c>
      <c r="CW28" s="57">
        <v>34</v>
      </c>
      <c r="CX28" s="48" t="str">
        <f>IF(COUNTIF(CW2:CW27,CW28)&gt;0,"R","")</f>
        <v/>
      </c>
      <c r="CY28" s="46">
        <f t="shared" si="227"/>
        <v>19</v>
      </c>
      <c r="CZ28" s="6">
        <f t="shared" si="509"/>
        <v>3</v>
      </c>
      <c r="DA28" s="6">
        <f t="shared" si="228"/>
        <v>51</v>
      </c>
      <c r="DB28" s="7">
        <f t="shared" si="229"/>
        <v>43</v>
      </c>
      <c r="DC28">
        <v>1</v>
      </c>
      <c r="DD28"/>
      <c r="DE28"/>
      <c r="DG28" s="5">
        <f t="shared" si="20"/>
        <v>27</v>
      </c>
      <c r="DH28" s="57">
        <v>36</v>
      </c>
      <c r="DI28" s="48" t="str">
        <f>IF(COUNTIF(DH2:DH27,DH28)&gt;0,"R","")</f>
        <v/>
      </c>
      <c r="DJ28" s="46">
        <f t="shared" si="230"/>
        <v>18</v>
      </c>
      <c r="DK28" s="6">
        <f t="shared" si="510"/>
        <v>3</v>
      </c>
      <c r="DL28" s="6">
        <f t="shared" si="231"/>
        <v>54</v>
      </c>
      <c r="DM28" s="7">
        <f t="shared" si="232"/>
        <v>83</v>
      </c>
      <c r="DN28">
        <v>3</v>
      </c>
      <c r="DO28"/>
      <c r="DP28"/>
      <c r="DR28" s="5">
        <f t="shared" si="22"/>
        <v>27</v>
      </c>
      <c r="DS28" s="57">
        <v>18</v>
      </c>
      <c r="DT28" s="48" t="str">
        <f>IF(COUNTIF(DS2:DS27,DS28)&gt;0,"R","")</f>
        <v>R</v>
      </c>
      <c r="DU28" s="46">
        <f t="shared" si="233"/>
        <v>19</v>
      </c>
      <c r="DV28" s="6">
        <f t="shared" si="511"/>
        <v>3</v>
      </c>
      <c r="DW28" s="6">
        <f t="shared" si="234"/>
        <v>-57</v>
      </c>
      <c r="DX28" s="7">
        <f t="shared" si="235"/>
        <v>-52</v>
      </c>
      <c r="DY28"/>
      <c r="DZ28"/>
      <c r="EA28"/>
      <c r="EC28" s="5">
        <f t="shared" si="24"/>
        <v>27</v>
      </c>
      <c r="ED28" s="57">
        <v>20</v>
      </c>
      <c r="EE28" s="48" t="str">
        <f>IF(COUNTIF(ED2:ED27,ED28)&gt;0,"R","")</f>
        <v/>
      </c>
      <c r="EF28" s="46">
        <f t="shared" si="236"/>
        <v>18</v>
      </c>
      <c r="EG28" s="6">
        <f t="shared" si="512"/>
        <v>1</v>
      </c>
      <c r="EH28" s="6">
        <f t="shared" si="237"/>
        <v>18</v>
      </c>
      <c r="EI28" s="7">
        <f t="shared" si="238"/>
        <v>84</v>
      </c>
      <c r="EJ28">
        <v>1</v>
      </c>
      <c r="EK28"/>
      <c r="EL28"/>
      <c r="EN28" s="5">
        <f t="shared" si="26"/>
        <v>27</v>
      </c>
      <c r="EO28" s="57">
        <v>12</v>
      </c>
      <c r="EP28" s="48" t="str">
        <f>IF(COUNTIF(EO2:EO27,EO28)&gt;0,"R","")</f>
        <v>R</v>
      </c>
      <c r="EQ28" s="46">
        <f t="shared" si="239"/>
        <v>16</v>
      </c>
      <c r="ER28" s="6">
        <f t="shared" si="513"/>
        <v>2</v>
      </c>
      <c r="ES28" s="6">
        <f t="shared" si="240"/>
        <v>-32</v>
      </c>
      <c r="ET28" s="7">
        <f t="shared" si="241"/>
        <v>108</v>
      </c>
      <c r="EU28"/>
      <c r="EV28"/>
      <c r="EW28"/>
      <c r="EY28" s="5">
        <f t="shared" si="28"/>
        <v>27</v>
      </c>
      <c r="EZ28" s="57">
        <v>7</v>
      </c>
      <c r="FA28" s="48" t="str">
        <f>IF(COUNTIF(EZ2:EZ27,EZ28)&gt;0,"R","")</f>
        <v/>
      </c>
      <c r="FB28" s="46">
        <f t="shared" si="242"/>
        <v>21</v>
      </c>
      <c r="FC28" s="6">
        <f t="shared" si="514"/>
        <v>2</v>
      </c>
      <c r="FD28" s="6">
        <f t="shared" si="243"/>
        <v>30</v>
      </c>
      <c r="FE28" s="7">
        <f t="shared" si="244"/>
        <v>-137</v>
      </c>
      <c r="FF28">
        <v>2</v>
      </c>
      <c r="FG28"/>
      <c r="FH28"/>
      <c r="FJ28" s="5">
        <f t="shared" si="30"/>
        <v>27</v>
      </c>
      <c r="FK28" s="57">
        <v>32</v>
      </c>
      <c r="FL28" s="48" t="str">
        <f>IF(COUNTIF(FK2:FK27,FK28)&gt;0,"R","")</f>
        <v/>
      </c>
      <c r="FM28" s="46">
        <f t="shared" si="245"/>
        <v>19</v>
      </c>
      <c r="FN28" s="6">
        <f t="shared" si="515"/>
        <v>3</v>
      </c>
      <c r="FO28" s="6">
        <f t="shared" si="246"/>
        <v>51</v>
      </c>
      <c r="FP28" s="7">
        <f t="shared" si="247"/>
        <v>5</v>
      </c>
      <c r="FQ28">
        <v>1</v>
      </c>
      <c r="FR28"/>
      <c r="FS28"/>
      <c r="FU28" s="5">
        <f t="shared" si="32"/>
        <v>27</v>
      </c>
      <c r="FV28" s="57">
        <v>26</v>
      </c>
      <c r="FW28" s="48" t="str">
        <f>IF(COUNTIF(FV2:FV27,FV28)&gt;0,"R","")</f>
        <v>R</v>
      </c>
      <c r="FX28" s="46">
        <f t="shared" si="248"/>
        <v>20</v>
      </c>
      <c r="FY28" s="6">
        <f t="shared" si="516"/>
        <v>2</v>
      </c>
      <c r="FZ28" s="6">
        <f t="shared" si="249"/>
        <v>-40</v>
      </c>
      <c r="GA28" s="7">
        <f t="shared" si="250"/>
        <v>-243</v>
      </c>
      <c r="GB28"/>
      <c r="GC28"/>
      <c r="GD28"/>
      <c r="GF28" s="5">
        <f t="shared" si="34"/>
        <v>27</v>
      </c>
      <c r="GG28" s="57">
        <v>15</v>
      </c>
      <c r="GH28" s="48" t="str">
        <f>IF(COUNTIF(GG2:GG27,GG28)&gt;0,"R","")</f>
        <v/>
      </c>
      <c r="GI28" s="46">
        <f t="shared" si="251"/>
        <v>21</v>
      </c>
      <c r="GJ28" s="6">
        <f t="shared" si="517"/>
        <v>6</v>
      </c>
      <c r="GK28" s="6">
        <f t="shared" si="252"/>
        <v>90</v>
      </c>
      <c r="GL28" s="7">
        <f t="shared" si="253"/>
        <v>-257</v>
      </c>
      <c r="GM28">
        <v>1</v>
      </c>
      <c r="GN28"/>
      <c r="GO28"/>
      <c r="GQ28" s="5">
        <f t="shared" si="36"/>
        <v>27</v>
      </c>
      <c r="GR28" s="57">
        <v>26</v>
      </c>
      <c r="GS28" s="48" t="str">
        <f>IF(COUNTIF(GR2:GR27,GR28)&gt;0,"R","")</f>
        <v>R</v>
      </c>
      <c r="GT28" s="46">
        <f t="shared" si="254"/>
        <v>21</v>
      </c>
      <c r="GU28" s="6">
        <f t="shared" si="518"/>
        <v>1</v>
      </c>
      <c r="GV28" s="6">
        <f t="shared" si="255"/>
        <v>-21</v>
      </c>
      <c r="GW28" s="7">
        <f t="shared" si="256"/>
        <v>-117</v>
      </c>
      <c r="GX28"/>
      <c r="GY28"/>
      <c r="GZ28"/>
      <c r="HB28" s="5">
        <f t="shared" si="38"/>
        <v>27</v>
      </c>
      <c r="HC28" s="57">
        <v>36</v>
      </c>
      <c r="HD28" s="48" t="str">
        <f>IF(COUNTIF(HC2:HC27,HC28)&gt;0,"R","")</f>
        <v/>
      </c>
      <c r="HE28" s="46">
        <f t="shared" si="257"/>
        <v>19</v>
      </c>
      <c r="HF28" s="6">
        <f t="shared" si="519"/>
        <v>1</v>
      </c>
      <c r="HG28" s="6">
        <f t="shared" si="258"/>
        <v>17</v>
      </c>
      <c r="HH28" s="7">
        <f t="shared" si="259"/>
        <v>83</v>
      </c>
      <c r="HI28">
        <v>1</v>
      </c>
      <c r="HJ28"/>
      <c r="HK28"/>
      <c r="HM28" s="5">
        <f t="shared" si="40"/>
        <v>27</v>
      </c>
      <c r="HN28" s="57">
        <v>27</v>
      </c>
      <c r="HO28" s="48" t="str">
        <f>IF(COUNTIF(HN2:HN27,HN28)&gt;0,"R","")</f>
        <v>R</v>
      </c>
      <c r="HP28" s="46">
        <f t="shared" si="260"/>
        <v>18</v>
      </c>
      <c r="HQ28" s="6">
        <f t="shared" si="520"/>
        <v>1</v>
      </c>
      <c r="HR28" s="6">
        <f t="shared" si="261"/>
        <v>-18</v>
      </c>
      <c r="HS28" s="7">
        <f t="shared" si="262"/>
        <v>40</v>
      </c>
      <c r="HT28"/>
      <c r="HU28"/>
      <c r="HV28"/>
      <c r="HX28" s="5">
        <f t="shared" si="42"/>
        <v>27</v>
      </c>
      <c r="HY28" s="57">
        <v>10</v>
      </c>
      <c r="HZ28" s="48" t="str">
        <f>IF(COUNTIF(HY2:HY27,HY28)&gt;0,"R","")</f>
        <v/>
      </c>
      <c r="IA28" s="46">
        <f t="shared" si="263"/>
        <v>23</v>
      </c>
      <c r="IB28" s="6">
        <f t="shared" si="521"/>
        <v>7</v>
      </c>
      <c r="IC28" s="6">
        <f t="shared" si="264"/>
        <v>91</v>
      </c>
      <c r="ID28" s="7">
        <f t="shared" si="265"/>
        <v>-412</v>
      </c>
      <c r="IE28">
        <v>6</v>
      </c>
      <c r="IF28"/>
      <c r="IG28"/>
      <c r="II28" s="5">
        <f t="shared" si="44"/>
        <v>27</v>
      </c>
      <c r="IJ28" s="57">
        <v>23</v>
      </c>
      <c r="IK28" s="48" t="str">
        <f>IF(COUNTIF(IJ2:IJ27,IJ28)&gt;0,"R","")</f>
        <v>R</v>
      </c>
      <c r="IL28" s="46">
        <f t="shared" si="266"/>
        <v>16</v>
      </c>
      <c r="IM28" s="6">
        <f t="shared" si="522"/>
        <v>1</v>
      </c>
      <c r="IN28" s="6">
        <f t="shared" si="267"/>
        <v>-16</v>
      </c>
      <c r="IO28" s="7">
        <f t="shared" si="268"/>
        <v>106</v>
      </c>
      <c r="IP28"/>
      <c r="IQ28"/>
      <c r="IR28"/>
      <c r="IT28" s="5">
        <f t="shared" si="46"/>
        <v>27</v>
      </c>
      <c r="IU28" s="57">
        <v>22</v>
      </c>
      <c r="IV28" s="48" t="str">
        <f>IF(COUNTIF(IU2:IU27,IU28)&gt;0,"R","")</f>
        <v/>
      </c>
      <c r="IW28" s="46">
        <f t="shared" si="269"/>
        <v>19</v>
      </c>
      <c r="IX28" s="6">
        <f t="shared" si="523"/>
        <v>3</v>
      </c>
      <c r="IY28" s="6">
        <f t="shared" si="270"/>
        <v>51</v>
      </c>
      <c r="IZ28" s="7">
        <f t="shared" si="271"/>
        <v>91</v>
      </c>
      <c r="JA28">
        <v>3</v>
      </c>
      <c r="JB28"/>
      <c r="JC28"/>
      <c r="JE28" s="5">
        <f t="shared" si="48"/>
        <v>27</v>
      </c>
      <c r="JF28" s="57">
        <v>11</v>
      </c>
      <c r="JG28" s="48" t="str">
        <f>IF(COUNTIF(JF2:JF27,JF28)&gt;0,"R","")</f>
        <v/>
      </c>
      <c r="JH28" s="46">
        <f t="shared" si="272"/>
        <v>19</v>
      </c>
      <c r="JI28" s="6">
        <f t="shared" si="524"/>
        <v>4</v>
      </c>
      <c r="JJ28" s="6">
        <f t="shared" si="273"/>
        <v>68</v>
      </c>
      <c r="JK28" s="7">
        <f t="shared" si="274"/>
        <v>5</v>
      </c>
      <c r="JL28">
        <v>3</v>
      </c>
      <c r="JM28"/>
      <c r="JN28"/>
      <c r="JP28" s="5">
        <f t="shared" si="50"/>
        <v>27</v>
      </c>
      <c r="JQ28" s="57">
        <v>33</v>
      </c>
      <c r="JR28" s="48" t="str">
        <f>IF(COUNTIF(JQ2:JQ27,JQ28)&gt;0,"R","")</f>
        <v>R</v>
      </c>
      <c r="JS28" s="46">
        <f t="shared" si="275"/>
        <v>20</v>
      </c>
      <c r="JT28" s="6">
        <f t="shared" si="525"/>
        <v>4</v>
      </c>
      <c r="JU28" s="6">
        <f t="shared" si="276"/>
        <v>-80</v>
      </c>
      <c r="JV28" s="7">
        <f t="shared" si="277"/>
        <v>-314</v>
      </c>
      <c r="JW28"/>
      <c r="JX28"/>
      <c r="JY28"/>
      <c r="KA28" s="5">
        <f t="shared" si="52"/>
        <v>27</v>
      </c>
      <c r="KB28" s="57">
        <v>29</v>
      </c>
      <c r="KC28" s="48" t="str">
        <f>IF(COUNTIF(KB2:KB27,KB28)&gt;0,"R","")</f>
        <v>R</v>
      </c>
      <c r="KD28" s="46">
        <f t="shared" si="278"/>
        <v>19</v>
      </c>
      <c r="KE28" s="6">
        <f t="shared" si="526"/>
        <v>3</v>
      </c>
      <c r="KF28" s="6">
        <f t="shared" si="279"/>
        <v>-57</v>
      </c>
      <c r="KG28" s="7">
        <f t="shared" si="280"/>
        <v>-109</v>
      </c>
      <c r="KH28"/>
      <c r="KI28"/>
      <c r="KJ28"/>
      <c r="KL28" s="5">
        <f t="shared" si="54"/>
        <v>27</v>
      </c>
      <c r="KM28" s="57">
        <v>23</v>
      </c>
      <c r="KN28" s="48" t="str">
        <f>IF(COUNTIF(KM2:KM27,KM28)&gt;0,"R","")</f>
        <v>R</v>
      </c>
      <c r="KO28" s="46">
        <f t="shared" si="281"/>
        <v>18</v>
      </c>
      <c r="KP28" s="6">
        <f t="shared" si="527"/>
        <v>1</v>
      </c>
      <c r="KQ28" s="6">
        <f t="shared" si="282"/>
        <v>-18</v>
      </c>
      <c r="KR28" s="7">
        <f t="shared" si="283"/>
        <v>33</v>
      </c>
      <c r="KS28"/>
      <c r="KT28"/>
      <c r="KU28"/>
      <c r="KW28" s="5">
        <f t="shared" si="56"/>
        <v>27</v>
      </c>
      <c r="KX28" s="57">
        <v>9</v>
      </c>
      <c r="KY28" s="48" t="str">
        <f>IF(COUNTIF(KX2:KX27,KX28)&gt;0,"R","")</f>
        <v/>
      </c>
      <c r="KZ28" s="46">
        <f t="shared" si="284"/>
        <v>22</v>
      </c>
      <c r="LA28" s="6">
        <f t="shared" si="528"/>
        <v>8</v>
      </c>
      <c r="LB28" s="6">
        <f t="shared" si="285"/>
        <v>112</v>
      </c>
      <c r="LC28" s="7">
        <f t="shared" si="286"/>
        <v>-533</v>
      </c>
      <c r="LD28">
        <v>6</v>
      </c>
      <c r="LE28"/>
      <c r="LF28"/>
      <c r="LH28" s="5">
        <f t="shared" si="58"/>
        <v>27</v>
      </c>
      <c r="LI28" s="57">
        <v>6</v>
      </c>
      <c r="LJ28" s="48" t="str">
        <f>IF(COUNTIF(LI2:LI27,LI28)&gt;0,"R","")</f>
        <v/>
      </c>
      <c r="LK28" s="46">
        <f t="shared" si="287"/>
        <v>19</v>
      </c>
      <c r="LL28" s="6">
        <f t="shared" si="529"/>
        <v>5</v>
      </c>
      <c r="LM28" s="6">
        <f t="shared" si="288"/>
        <v>85</v>
      </c>
      <c r="LN28" s="7">
        <f t="shared" si="289"/>
        <v>-26</v>
      </c>
      <c r="LO28">
        <v>2</v>
      </c>
      <c r="LP28"/>
      <c r="LQ28"/>
      <c r="LS28" s="5">
        <f t="shared" si="60"/>
        <v>27</v>
      </c>
      <c r="LT28" s="57">
        <v>14</v>
      </c>
      <c r="LU28" s="48" t="str">
        <f>IF(COUNTIF(LT2:LT27,LT28)&gt;0,"R","")</f>
        <v>R</v>
      </c>
      <c r="LV28" s="46">
        <f t="shared" si="290"/>
        <v>18</v>
      </c>
      <c r="LW28" s="6">
        <f t="shared" si="530"/>
        <v>3</v>
      </c>
      <c r="LX28" s="6">
        <f t="shared" si="291"/>
        <v>-54</v>
      </c>
      <c r="LY28" s="7">
        <f t="shared" si="292"/>
        <v>-17</v>
      </c>
      <c r="LZ28"/>
      <c r="MA28"/>
      <c r="MB28"/>
      <c r="MD28" s="5">
        <f t="shared" si="62"/>
        <v>27</v>
      </c>
      <c r="ME28" s="57">
        <v>23</v>
      </c>
      <c r="MF28" s="48" t="str">
        <f>IF(COUNTIF(ME2:ME27,ME28)&gt;0,"R","")</f>
        <v/>
      </c>
      <c r="MG28" s="46">
        <f t="shared" si="293"/>
        <v>16</v>
      </c>
      <c r="MH28" s="6">
        <f t="shared" si="531"/>
        <v>2</v>
      </c>
      <c r="MI28" s="6">
        <f t="shared" si="294"/>
        <v>40</v>
      </c>
      <c r="MJ28" s="7">
        <f t="shared" si="295"/>
        <v>137</v>
      </c>
      <c r="MK28">
        <v>2</v>
      </c>
      <c r="ML28"/>
      <c r="MM28"/>
      <c r="MO28" s="5">
        <f t="shared" si="64"/>
        <v>27</v>
      </c>
      <c r="MP28" s="57">
        <v>36</v>
      </c>
      <c r="MQ28" s="48" t="str">
        <f>IF(COUNTIF(MP2:MP27,MP28)&gt;0,"R","")</f>
        <v>R</v>
      </c>
      <c r="MR28" s="46">
        <f t="shared" si="296"/>
        <v>18</v>
      </c>
      <c r="MS28" s="6">
        <f t="shared" si="532"/>
        <v>4</v>
      </c>
      <c r="MT28" s="6">
        <f t="shared" si="297"/>
        <v>-72</v>
      </c>
      <c r="MU28" s="7">
        <f t="shared" si="298"/>
        <v>-133</v>
      </c>
      <c r="MV28"/>
      <c r="MW28"/>
      <c r="MX28"/>
      <c r="MZ28" s="5">
        <f t="shared" si="66"/>
        <v>27</v>
      </c>
      <c r="NA28" s="57">
        <v>25</v>
      </c>
      <c r="NB28" s="48" t="str">
        <f>IF(COUNTIF(NA2:NA27,NA28)&gt;0,"R","")</f>
        <v/>
      </c>
      <c r="NC28" s="46">
        <f t="shared" si="299"/>
        <v>21</v>
      </c>
      <c r="ND28" s="6">
        <f t="shared" si="533"/>
        <v>3</v>
      </c>
      <c r="NE28" s="6">
        <f t="shared" si="300"/>
        <v>45</v>
      </c>
      <c r="NF28" s="7">
        <f t="shared" si="301"/>
        <v>-222</v>
      </c>
      <c r="NG28">
        <v>1</v>
      </c>
      <c r="NH28"/>
      <c r="NI28"/>
      <c r="NK28" s="5">
        <f t="shared" si="68"/>
        <v>27</v>
      </c>
      <c r="NL28" s="57">
        <v>19</v>
      </c>
      <c r="NM28" s="48" t="str">
        <f>IF(COUNTIF(NL2:NL27,NL28)&gt;0,"R","")</f>
        <v/>
      </c>
      <c r="NN28" s="46">
        <f t="shared" si="302"/>
        <v>19</v>
      </c>
      <c r="NO28" s="6">
        <f t="shared" si="534"/>
        <v>5</v>
      </c>
      <c r="NP28" s="6">
        <f t="shared" si="303"/>
        <v>85</v>
      </c>
      <c r="NQ28" s="7">
        <f t="shared" si="304"/>
        <v>-31</v>
      </c>
      <c r="NR28">
        <v>4</v>
      </c>
      <c r="NS28"/>
      <c r="NT28"/>
      <c r="NV28" s="5">
        <f t="shared" si="70"/>
        <v>27</v>
      </c>
      <c r="NW28" s="57">
        <v>24</v>
      </c>
      <c r="NX28" s="48" t="str">
        <f>IF(COUNTIF(NW2:NW27,NW28)&gt;0,"R","")</f>
        <v/>
      </c>
      <c r="NY28" s="46">
        <f t="shared" si="305"/>
        <v>19</v>
      </c>
      <c r="NZ28" s="6">
        <f t="shared" si="535"/>
        <v>2</v>
      </c>
      <c r="OA28" s="6">
        <f t="shared" si="306"/>
        <v>34</v>
      </c>
      <c r="OB28" s="7">
        <f t="shared" si="307"/>
        <v>73</v>
      </c>
      <c r="OC28">
        <v>1</v>
      </c>
      <c r="OD28"/>
      <c r="OE28"/>
      <c r="OG28" s="5">
        <f t="shared" si="72"/>
        <v>27</v>
      </c>
      <c r="OH28" s="57">
        <v>1</v>
      </c>
      <c r="OI28" s="48" t="str">
        <f>IF(COUNTIF(OH2:OH27,OH28)&gt;0,"R","")</f>
        <v/>
      </c>
      <c r="OJ28" s="46">
        <f t="shared" si="308"/>
        <v>19</v>
      </c>
      <c r="OK28" s="6">
        <f t="shared" si="536"/>
        <v>1</v>
      </c>
      <c r="OL28" s="6">
        <f t="shared" si="309"/>
        <v>17</v>
      </c>
      <c r="OM28" s="7">
        <f t="shared" si="310"/>
        <v>9</v>
      </c>
      <c r="ON28">
        <v>1</v>
      </c>
      <c r="OO28"/>
      <c r="OP28"/>
      <c r="OR28" s="5">
        <f t="shared" si="74"/>
        <v>27</v>
      </c>
      <c r="OS28" s="57">
        <v>17</v>
      </c>
      <c r="OT28" s="48" t="str">
        <f>IF(COUNTIF(OS2:OS27,OS28)&gt;0,"R","")</f>
        <v/>
      </c>
      <c r="OU28" s="46">
        <f t="shared" si="311"/>
        <v>20</v>
      </c>
      <c r="OV28" s="6">
        <f t="shared" si="537"/>
        <v>4</v>
      </c>
      <c r="OW28" s="6">
        <f t="shared" si="312"/>
        <v>64</v>
      </c>
      <c r="OX28" s="7">
        <f t="shared" si="313"/>
        <v>-182</v>
      </c>
      <c r="OY28">
        <v>2</v>
      </c>
      <c r="OZ28"/>
      <c r="PA28"/>
      <c r="PC28" s="5">
        <f t="shared" si="76"/>
        <v>27</v>
      </c>
      <c r="PD28" s="57">
        <v>32</v>
      </c>
      <c r="PE28" s="48" t="str">
        <f>IF(COUNTIF(PD2:PD27,PD28)&gt;0,"R","")</f>
        <v/>
      </c>
      <c r="PF28" s="46">
        <f t="shared" si="314"/>
        <v>16</v>
      </c>
      <c r="PG28" s="6">
        <f t="shared" si="538"/>
        <v>1</v>
      </c>
      <c r="PH28" s="6">
        <f t="shared" si="315"/>
        <v>20</v>
      </c>
      <c r="PI28" s="7">
        <f t="shared" si="316"/>
        <v>160</v>
      </c>
      <c r="PJ28">
        <v>1</v>
      </c>
      <c r="PK28"/>
      <c r="PL28"/>
      <c r="PN28" s="5">
        <f t="shared" si="78"/>
        <v>27</v>
      </c>
      <c r="PO28" s="57">
        <v>35</v>
      </c>
      <c r="PP28" s="48" t="str">
        <f>IF(COUNTIF(PO2:PO27,PO28)&gt;0,"R","")</f>
        <v>R</v>
      </c>
      <c r="PQ28" s="46">
        <f t="shared" si="317"/>
        <v>15</v>
      </c>
      <c r="PR28" s="6">
        <f t="shared" si="539"/>
        <v>2</v>
      </c>
      <c r="PS28" s="6">
        <f t="shared" si="318"/>
        <v>-30</v>
      </c>
      <c r="PT28" s="7">
        <f t="shared" si="319"/>
        <v>132</v>
      </c>
      <c r="PU28"/>
      <c r="PV28"/>
      <c r="PW28"/>
      <c r="PY28" s="5">
        <f t="shared" si="80"/>
        <v>27</v>
      </c>
      <c r="PZ28" s="57">
        <v>31</v>
      </c>
      <c r="QA28" s="48" t="str">
        <f>IF(COUNTIF(PZ2:PZ27,PZ28)&gt;0,"R","")</f>
        <v>R</v>
      </c>
      <c r="QB28" s="46">
        <f t="shared" si="320"/>
        <v>20</v>
      </c>
      <c r="QC28" s="6">
        <f t="shared" si="540"/>
        <v>3</v>
      </c>
      <c r="QD28" s="6">
        <f t="shared" si="321"/>
        <v>-60</v>
      </c>
      <c r="QE28" s="7">
        <f t="shared" si="322"/>
        <v>-265</v>
      </c>
      <c r="QF28"/>
      <c r="QG28"/>
      <c r="QH28"/>
      <c r="QJ28" s="5">
        <f t="shared" si="82"/>
        <v>27</v>
      </c>
      <c r="QK28" s="57">
        <v>16</v>
      </c>
      <c r="QL28" s="48" t="str">
        <f>IF(COUNTIF(QK2:QK27,QK28)&gt;0,"R","")</f>
        <v>R</v>
      </c>
      <c r="QM28" s="46">
        <f t="shared" si="323"/>
        <v>16</v>
      </c>
      <c r="QN28" s="6">
        <f t="shared" si="541"/>
        <v>2</v>
      </c>
      <c r="QO28" s="6">
        <f t="shared" si="324"/>
        <v>-32</v>
      </c>
      <c r="QP28" s="7">
        <f t="shared" si="325"/>
        <v>102</v>
      </c>
      <c r="QQ28"/>
      <c r="QR28"/>
      <c r="QS28"/>
      <c r="QU28" s="5">
        <f t="shared" si="84"/>
        <v>27</v>
      </c>
      <c r="QV28" s="57">
        <v>12</v>
      </c>
      <c r="QW28" s="48" t="str">
        <f>IF(COUNTIF(QV2:QV27,QV28)&gt;0,"R","")</f>
        <v>R</v>
      </c>
      <c r="QX28" s="46">
        <f t="shared" si="326"/>
        <v>21</v>
      </c>
      <c r="QY28" s="6">
        <f t="shared" si="542"/>
        <v>4</v>
      </c>
      <c r="QZ28" s="6">
        <f t="shared" si="327"/>
        <v>-84</v>
      </c>
      <c r="RA28" s="7">
        <f t="shared" si="328"/>
        <v>-297</v>
      </c>
      <c r="RB28"/>
      <c r="RC28"/>
      <c r="RD28"/>
      <c r="RF28" s="5">
        <f t="shared" si="86"/>
        <v>27</v>
      </c>
      <c r="RG28" s="57">
        <v>0</v>
      </c>
      <c r="RH28" s="48" t="str">
        <f>IF(COUNTIF(RG2:RG27,RG28)&gt;0,"R","")</f>
        <v>R</v>
      </c>
      <c r="RI28" s="46">
        <f t="shared" si="329"/>
        <v>21</v>
      </c>
      <c r="RJ28" s="6">
        <f t="shared" si="543"/>
        <v>2</v>
      </c>
      <c r="RK28" s="6">
        <f t="shared" si="330"/>
        <v>-42</v>
      </c>
      <c r="RL28" s="7">
        <f t="shared" si="331"/>
        <v>-361</v>
      </c>
      <c r="RM28"/>
      <c r="RN28"/>
      <c r="RO28"/>
      <c r="RQ28" s="5">
        <f t="shared" si="88"/>
        <v>27</v>
      </c>
      <c r="RR28" s="57">
        <v>20</v>
      </c>
      <c r="RS28" s="48" t="str">
        <f>IF(COUNTIF(RR2:RR27,RR28)&gt;0,"R","")</f>
        <v/>
      </c>
      <c r="RT28" s="46">
        <f t="shared" si="332"/>
        <v>15</v>
      </c>
      <c r="RU28" s="6">
        <f t="shared" si="544"/>
        <v>1</v>
      </c>
      <c r="RV28" s="6">
        <f t="shared" si="333"/>
        <v>21</v>
      </c>
      <c r="RW28" s="7">
        <f t="shared" si="334"/>
        <v>157</v>
      </c>
      <c r="RX28">
        <v>1</v>
      </c>
      <c r="RY28"/>
      <c r="RZ28"/>
      <c r="SB28" s="5">
        <f t="shared" si="90"/>
        <v>27</v>
      </c>
      <c r="SC28" s="57">
        <v>15</v>
      </c>
      <c r="SD28" s="48" t="str">
        <f>IF(COUNTIF(SC2:SC27,SC28)&gt;0,"R","")</f>
        <v/>
      </c>
      <c r="SE28" s="46">
        <f t="shared" si="335"/>
        <v>19</v>
      </c>
      <c r="SF28" s="6">
        <f t="shared" si="545"/>
        <v>2</v>
      </c>
      <c r="SG28" s="6">
        <f t="shared" si="336"/>
        <v>34</v>
      </c>
      <c r="SH28" s="7">
        <f t="shared" si="337"/>
        <v>13</v>
      </c>
      <c r="SI28">
        <v>1</v>
      </c>
      <c r="SJ28"/>
      <c r="SK28"/>
      <c r="SM28" s="5">
        <f t="shared" si="92"/>
        <v>27</v>
      </c>
      <c r="SN28" s="57">
        <v>3</v>
      </c>
      <c r="SO28" s="48" t="str">
        <f>IF(COUNTIF(SN2:SN27,SN28)&gt;0,"R","")</f>
        <v/>
      </c>
      <c r="SP28" s="46">
        <f t="shared" si="338"/>
        <v>18</v>
      </c>
      <c r="SQ28" s="6">
        <f t="shared" si="546"/>
        <v>1</v>
      </c>
      <c r="SR28" s="6">
        <f t="shared" si="339"/>
        <v>18</v>
      </c>
      <c r="SS28" s="7">
        <f t="shared" si="340"/>
        <v>47</v>
      </c>
      <c r="ST28">
        <v>1</v>
      </c>
      <c r="SU28"/>
      <c r="SV28"/>
      <c r="SX28" s="5">
        <f t="shared" si="94"/>
        <v>27</v>
      </c>
      <c r="SY28" s="57">
        <v>28</v>
      </c>
      <c r="SZ28" s="48" t="str">
        <f>IF(COUNTIF(SY2:SY27,SY28)&gt;0,"R","")</f>
        <v>R</v>
      </c>
      <c r="TA28" s="46">
        <f t="shared" si="341"/>
        <v>18</v>
      </c>
      <c r="TB28" s="6">
        <f t="shared" si="547"/>
        <v>4</v>
      </c>
      <c r="TC28" s="6">
        <f t="shared" si="342"/>
        <v>-72</v>
      </c>
      <c r="TD28" s="7">
        <f t="shared" si="343"/>
        <v>-83</v>
      </c>
      <c r="TE28"/>
      <c r="TF28"/>
      <c r="TG28"/>
      <c r="TI28" s="5">
        <f t="shared" si="96"/>
        <v>27</v>
      </c>
      <c r="TJ28" s="57">
        <v>2</v>
      </c>
      <c r="TK28" s="48" t="str">
        <f>IF(COUNTIF(TJ2:TJ27,TJ28)&gt;0,"R","")</f>
        <v>R</v>
      </c>
      <c r="TL28" s="46">
        <f t="shared" si="344"/>
        <v>19</v>
      </c>
      <c r="TM28" s="6">
        <f t="shared" si="548"/>
        <v>4</v>
      </c>
      <c r="TN28" s="6">
        <f t="shared" si="345"/>
        <v>-76</v>
      </c>
      <c r="TO28" s="7">
        <f t="shared" si="346"/>
        <v>-193</v>
      </c>
      <c r="TP28"/>
      <c r="TQ28"/>
      <c r="TR28"/>
      <c r="TT28" s="5">
        <f t="shared" si="98"/>
        <v>27</v>
      </c>
      <c r="TU28" s="57">
        <v>26</v>
      </c>
      <c r="TV28" s="48" t="str">
        <f>IF(COUNTIF(TU2:TU27,TU28)&gt;0,"R","")</f>
        <v>R</v>
      </c>
      <c r="TW28" s="46">
        <f t="shared" si="347"/>
        <v>19</v>
      </c>
      <c r="TX28" s="6">
        <f t="shared" si="549"/>
        <v>2</v>
      </c>
      <c r="TY28" s="6">
        <f t="shared" si="348"/>
        <v>-38</v>
      </c>
      <c r="TZ28" s="7">
        <f t="shared" si="349"/>
        <v>-101</v>
      </c>
      <c r="UA28"/>
      <c r="UB28"/>
      <c r="UC28"/>
      <c r="UE28" s="5">
        <f t="shared" si="100"/>
        <v>27</v>
      </c>
      <c r="UF28" s="57">
        <v>15</v>
      </c>
      <c r="UG28" s="48" t="str">
        <f>IF(COUNTIF(UF2:UF27,UF28)&gt;0,"R","")</f>
        <v/>
      </c>
      <c r="UH28" s="46">
        <f t="shared" si="350"/>
        <v>17</v>
      </c>
      <c r="UI28" s="6">
        <f t="shared" si="550"/>
        <v>2</v>
      </c>
      <c r="UJ28" s="6">
        <f t="shared" si="351"/>
        <v>38</v>
      </c>
      <c r="UK28" s="7">
        <f t="shared" si="352"/>
        <v>132</v>
      </c>
      <c r="UL28">
        <v>2</v>
      </c>
      <c r="UM28"/>
      <c r="UN28"/>
      <c r="UP28" s="5">
        <f t="shared" si="102"/>
        <v>27</v>
      </c>
      <c r="UQ28" s="57">
        <v>21</v>
      </c>
      <c r="UR28" s="48" t="str">
        <f>IF(COUNTIF(UQ2:UQ27,UQ28)&gt;0,"R","")</f>
        <v>R</v>
      </c>
      <c r="US28" s="46">
        <f t="shared" si="353"/>
        <v>20</v>
      </c>
      <c r="UT28" s="6">
        <f t="shared" si="551"/>
        <v>3</v>
      </c>
      <c r="UU28" s="6">
        <f t="shared" si="354"/>
        <v>-60</v>
      </c>
      <c r="UV28" s="7">
        <f t="shared" si="355"/>
        <v>-231</v>
      </c>
      <c r="UW28"/>
      <c r="UX28"/>
      <c r="UY28"/>
      <c r="VA28" s="5">
        <f t="shared" si="104"/>
        <v>27</v>
      </c>
      <c r="VB28" s="57">
        <v>23</v>
      </c>
      <c r="VC28" s="48" t="str">
        <f>IF(COUNTIF(VB2:VB27,VB28)&gt;0,"R","")</f>
        <v/>
      </c>
      <c r="VD28" s="46">
        <f t="shared" si="356"/>
        <v>18</v>
      </c>
      <c r="VE28" s="6">
        <f t="shared" si="552"/>
        <v>2</v>
      </c>
      <c r="VF28" s="6">
        <f t="shared" si="357"/>
        <v>36</v>
      </c>
      <c r="VG28" s="7">
        <f t="shared" si="358"/>
        <v>34</v>
      </c>
      <c r="VH28">
        <v>1</v>
      </c>
      <c r="VI28"/>
      <c r="VJ28"/>
      <c r="VL28" s="5">
        <f t="shared" si="106"/>
        <v>27</v>
      </c>
      <c r="VM28" s="57">
        <v>30</v>
      </c>
      <c r="VN28" s="48" t="str">
        <f>IF(COUNTIF(VM2:VM27,VM28)&gt;0,"R","")</f>
        <v/>
      </c>
      <c r="VO28" s="46">
        <f t="shared" si="359"/>
        <v>17</v>
      </c>
      <c r="VP28" s="6">
        <f t="shared" si="553"/>
        <v>1</v>
      </c>
      <c r="VQ28" s="6">
        <f t="shared" si="360"/>
        <v>19</v>
      </c>
      <c r="VR28" s="7">
        <f t="shared" si="361"/>
        <v>33</v>
      </c>
      <c r="VS28">
        <v>1</v>
      </c>
      <c r="VT28"/>
      <c r="VU28"/>
      <c r="VW28" s="5">
        <f t="shared" si="108"/>
        <v>27</v>
      </c>
      <c r="VX28" s="57">
        <v>0</v>
      </c>
      <c r="VY28" s="48" t="str">
        <f>IF(COUNTIF(VX2:VX27,VX28)&gt;0,"R","")</f>
        <v>R</v>
      </c>
      <c r="VZ28" s="46">
        <f t="shared" si="362"/>
        <v>15</v>
      </c>
      <c r="WA28" s="6">
        <f t="shared" si="554"/>
        <v>2</v>
      </c>
      <c r="WB28" s="6">
        <f t="shared" si="363"/>
        <v>-30</v>
      </c>
      <c r="WC28" s="7">
        <f t="shared" si="364"/>
        <v>125</v>
      </c>
      <c r="WD28"/>
      <c r="WE28"/>
      <c r="WF28"/>
      <c r="WH28" s="5">
        <f t="shared" si="110"/>
        <v>27</v>
      </c>
      <c r="WI28" s="57">
        <v>23</v>
      </c>
      <c r="WJ28" s="48" t="str">
        <f>IF(COUNTIF(WI2:WI27,WI28)&gt;0,"R","")</f>
        <v>R</v>
      </c>
      <c r="WK28" s="46">
        <f t="shared" si="365"/>
        <v>16</v>
      </c>
      <c r="WL28" s="6">
        <f t="shared" si="555"/>
        <v>1</v>
      </c>
      <c r="WM28" s="6">
        <f t="shared" si="366"/>
        <v>-16</v>
      </c>
      <c r="WN28" s="7">
        <f t="shared" si="367"/>
        <v>121</v>
      </c>
      <c r="WO28"/>
      <c r="WP28"/>
      <c r="WQ28"/>
      <c r="WS28" s="5">
        <f t="shared" si="112"/>
        <v>27</v>
      </c>
      <c r="WT28" s="57">
        <v>11</v>
      </c>
      <c r="WU28" s="48" t="str">
        <f>IF(COUNTIF(WT2:WT27,WT28)&gt;0,"R","")</f>
        <v/>
      </c>
      <c r="WV28" s="46">
        <f t="shared" si="368"/>
        <v>18</v>
      </c>
      <c r="WW28" s="6">
        <f t="shared" si="556"/>
        <v>2</v>
      </c>
      <c r="WX28" s="6">
        <f t="shared" si="369"/>
        <v>36</v>
      </c>
      <c r="WY28" s="7">
        <f t="shared" si="370"/>
        <v>64</v>
      </c>
      <c r="WZ28">
        <v>2</v>
      </c>
      <c r="XA28"/>
      <c r="XB28"/>
      <c r="XD28" s="5">
        <f t="shared" si="114"/>
        <v>27</v>
      </c>
      <c r="XE28" s="57">
        <v>15</v>
      </c>
      <c r="XF28" s="48" t="str">
        <f>IF(COUNTIF(XE2:XE27,XE28)&gt;0,"R","")</f>
        <v/>
      </c>
      <c r="XG28" s="46">
        <f t="shared" si="371"/>
        <v>20</v>
      </c>
      <c r="XH28" s="6">
        <f t="shared" si="557"/>
        <v>3</v>
      </c>
      <c r="XI28" s="6">
        <f t="shared" si="372"/>
        <v>48</v>
      </c>
      <c r="XJ28" s="7">
        <f t="shared" si="373"/>
        <v>12</v>
      </c>
      <c r="XK28">
        <v>1</v>
      </c>
      <c r="XL28"/>
      <c r="XM28"/>
      <c r="XO28" s="5">
        <f t="shared" si="116"/>
        <v>27</v>
      </c>
      <c r="XP28" s="57">
        <v>24</v>
      </c>
      <c r="XQ28" s="48" t="str">
        <f>IF(COUNTIF(XP2:XP27,XP28)&gt;0,"R","")</f>
        <v/>
      </c>
      <c r="XR28" s="46">
        <f t="shared" si="374"/>
        <v>18</v>
      </c>
      <c r="XS28" s="6">
        <f t="shared" si="558"/>
        <v>3</v>
      </c>
      <c r="XT28" s="6">
        <f t="shared" si="375"/>
        <v>54</v>
      </c>
      <c r="XU28" s="7">
        <f t="shared" si="376"/>
        <v>37</v>
      </c>
      <c r="XV28">
        <v>1</v>
      </c>
      <c r="XW28"/>
      <c r="XX28"/>
      <c r="XZ28" s="5">
        <f t="shared" si="118"/>
        <v>27</v>
      </c>
      <c r="YA28" s="57">
        <v>23</v>
      </c>
      <c r="YB28" s="48" t="str">
        <f>IF(COUNTIF(YA2:YA27,YA28)&gt;0,"R","")</f>
        <v/>
      </c>
      <c r="YC28" s="46">
        <f t="shared" si="377"/>
        <v>20</v>
      </c>
      <c r="YD28" s="6">
        <f t="shared" si="559"/>
        <v>2</v>
      </c>
      <c r="YE28" s="6">
        <f t="shared" si="378"/>
        <v>32</v>
      </c>
      <c r="YF28" s="7">
        <f t="shared" si="379"/>
        <v>22</v>
      </c>
      <c r="YG28">
        <v>2</v>
      </c>
      <c r="YH28"/>
      <c r="YI28"/>
      <c r="YK28" s="5">
        <f t="shared" si="120"/>
        <v>27</v>
      </c>
      <c r="YL28" s="57">
        <v>22</v>
      </c>
      <c r="YM28" s="48" t="str">
        <f>IF(COUNTIF(YL2:YL27,YL28)&gt;0,"R","")</f>
        <v>R</v>
      </c>
      <c r="YN28" s="46">
        <f t="shared" si="380"/>
        <v>18</v>
      </c>
      <c r="YO28" s="6">
        <f t="shared" si="560"/>
        <v>1</v>
      </c>
      <c r="YP28" s="6">
        <f t="shared" si="381"/>
        <v>-18</v>
      </c>
      <c r="YQ28" s="7">
        <f t="shared" si="382"/>
        <v>56</v>
      </c>
      <c r="YR28"/>
      <c r="YS28"/>
      <c r="YT28"/>
      <c r="YU28"/>
      <c r="YV28" s="5">
        <f t="shared" si="122"/>
        <v>27</v>
      </c>
      <c r="YW28" s="57">
        <v>35</v>
      </c>
      <c r="YX28" s="48" t="str">
        <f>IF(COUNTIF(YW2:YW27,YW28)&gt;0,"R","")</f>
        <v/>
      </c>
      <c r="YY28" s="46">
        <f t="shared" si="383"/>
        <v>20</v>
      </c>
      <c r="YZ28" s="6">
        <f t="shared" si="561"/>
        <v>4</v>
      </c>
      <c r="ZA28" s="6">
        <f t="shared" si="384"/>
        <v>64</v>
      </c>
      <c r="ZB28" s="7">
        <f t="shared" si="385"/>
        <v>-68</v>
      </c>
      <c r="ZC28">
        <v>1</v>
      </c>
      <c r="ZD28"/>
      <c r="ZE28"/>
      <c r="ZG28" s="5">
        <f t="shared" si="124"/>
        <v>27</v>
      </c>
      <c r="ZH28" s="57">
        <v>5</v>
      </c>
      <c r="ZI28" s="48" t="str">
        <f>IF(COUNTIF(ZH2:ZH27,ZH28)&gt;0,"R","")</f>
        <v/>
      </c>
      <c r="ZJ28" s="46">
        <f t="shared" si="386"/>
        <v>20</v>
      </c>
      <c r="ZK28" s="6">
        <f t="shared" si="562"/>
        <v>6</v>
      </c>
      <c r="ZL28" s="6">
        <f t="shared" si="387"/>
        <v>96</v>
      </c>
      <c r="ZM28" s="7">
        <f t="shared" si="388"/>
        <v>-170</v>
      </c>
      <c r="ZN28">
        <v>2</v>
      </c>
      <c r="ZO28"/>
      <c r="ZP28"/>
      <c r="ZR28" s="5">
        <f t="shared" si="126"/>
        <v>27</v>
      </c>
      <c r="ZS28" s="57">
        <v>28</v>
      </c>
      <c r="ZT28" s="48" t="str">
        <f>IF(COUNTIF(ZS2:ZS27,ZS28)&gt;0,"R","")</f>
        <v>R</v>
      </c>
      <c r="ZU28" s="46">
        <f t="shared" si="389"/>
        <v>16</v>
      </c>
      <c r="ZV28" s="6">
        <f t="shared" si="563"/>
        <v>1</v>
      </c>
      <c r="ZW28" s="6">
        <f t="shared" si="390"/>
        <v>-16</v>
      </c>
      <c r="ZX28" s="7">
        <f t="shared" si="391"/>
        <v>92</v>
      </c>
      <c r="ZY28"/>
      <c r="ZZ28"/>
      <c r="AAA28"/>
      <c r="AAC28" s="5">
        <f t="shared" si="128"/>
        <v>27</v>
      </c>
      <c r="AAD28" s="57">
        <v>29</v>
      </c>
      <c r="AAE28" s="48" t="str">
        <f>IF(COUNTIF(AAD2:AAD27,AAD28)&gt;0,"R","")</f>
        <v/>
      </c>
      <c r="AAF28" s="46">
        <f t="shared" si="392"/>
        <v>19</v>
      </c>
      <c r="AAG28" s="6">
        <f t="shared" si="564"/>
        <v>1</v>
      </c>
      <c r="AAH28" s="6">
        <f t="shared" si="393"/>
        <v>17</v>
      </c>
      <c r="AAI28" s="7">
        <f t="shared" si="394"/>
        <v>-24</v>
      </c>
      <c r="AAJ28">
        <v>1</v>
      </c>
      <c r="AAK28"/>
      <c r="AAL28"/>
      <c r="AAN28" s="5">
        <f t="shared" si="130"/>
        <v>27</v>
      </c>
      <c r="AAO28" s="57">
        <v>36</v>
      </c>
      <c r="AAP28" s="48" t="str">
        <f>IF(COUNTIF(AAO2:AAO27,AAO28)&gt;0,"R","")</f>
        <v>R</v>
      </c>
      <c r="AAQ28" s="46">
        <f t="shared" si="395"/>
        <v>17</v>
      </c>
      <c r="AAR28" s="6">
        <f t="shared" si="565"/>
        <v>2</v>
      </c>
      <c r="AAS28" s="6">
        <f t="shared" si="396"/>
        <v>-34</v>
      </c>
      <c r="AAT28" s="7">
        <f t="shared" si="397"/>
        <v>49</v>
      </c>
      <c r="AAU28"/>
      <c r="AAV28"/>
      <c r="AAW28"/>
      <c r="AAY28" s="5">
        <f t="shared" si="132"/>
        <v>27</v>
      </c>
      <c r="AAZ28" s="57">
        <v>7</v>
      </c>
      <c r="ABA28" s="48" t="str">
        <f>IF(COUNTIF(AAZ2:AAZ27,AAZ28)&gt;0,"R","")</f>
        <v>R</v>
      </c>
      <c r="ABB28" s="46">
        <f t="shared" si="398"/>
        <v>17</v>
      </c>
      <c r="ABC28" s="6">
        <f t="shared" si="566"/>
        <v>4</v>
      </c>
      <c r="ABD28" s="6">
        <f t="shared" si="399"/>
        <v>-68</v>
      </c>
      <c r="ABE28" s="7">
        <f t="shared" si="400"/>
        <v>-43</v>
      </c>
      <c r="ABF28"/>
      <c r="ABG28"/>
      <c r="ABH28"/>
      <c r="ABJ28" s="5">
        <f t="shared" si="134"/>
        <v>27</v>
      </c>
      <c r="ABK28" s="57">
        <v>7</v>
      </c>
      <c r="ABL28" s="48" t="str">
        <f>IF(COUNTIF(ABK2:ABK27,ABK28)&gt;0,"R","")</f>
        <v/>
      </c>
      <c r="ABM28" s="46">
        <f t="shared" si="401"/>
        <v>20</v>
      </c>
      <c r="ABN28" s="6">
        <f t="shared" si="567"/>
        <v>4</v>
      </c>
      <c r="ABO28" s="6">
        <f t="shared" si="402"/>
        <v>64</v>
      </c>
      <c r="ABP28" s="7">
        <f t="shared" si="403"/>
        <v>-142</v>
      </c>
      <c r="ABQ28">
        <v>2</v>
      </c>
      <c r="ABR28"/>
      <c r="ABS28"/>
      <c r="ABU28" s="5">
        <f t="shared" si="136"/>
        <v>27</v>
      </c>
      <c r="ABV28" s="57">
        <v>23</v>
      </c>
      <c r="ABW28" s="48" t="str">
        <f>IF(COUNTIF(ABV2:ABV27,ABV28)&gt;0,"R","")</f>
        <v>R</v>
      </c>
      <c r="ABX28" s="46">
        <f t="shared" si="404"/>
        <v>18</v>
      </c>
      <c r="ABY28" s="6">
        <f t="shared" si="568"/>
        <v>3</v>
      </c>
      <c r="ABZ28" s="6">
        <f t="shared" si="405"/>
        <v>-54</v>
      </c>
      <c r="ACA28" s="7">
        <f t="shared" si="406"/>
        <v>-41</v>
      </c>
      <c r="ACB28"/>
      <c r="ACC28"/>
      <c r="ACD28"/>
      <c r="ACF28" s="5">
        <f t="shared" si="138"/>
        <v>27</v>
      </c>
      <c r="ACG28" s="57">
        <v>9</v>
      </c>
      <c r="ACH28" s="48" t="str">
        <f>IF(COUNTIF(ACG2:ACG27,ACG28)&gt;0,"R","")</f>
        <v>R</v>
      </c>
      <c r="ACI28" s="46">
        <f t="shared" si="407"/>
        <v>17</v>
      </c>
      <c r="ACJ28" s="6">
        <f t="shared" si="569"/>
        <v>2</v>
      </c>
      <c r="ACK28" s="6">
        <f t="shared" si="408"/>
        <v>-34</v>
      </c>
      <c r="ACL28" s="7">
        <f t="shared" si="409"/>
        <v>87</v>
      </c>
      <c r="ACM28"/>
      <c r="ACN28"/>
      <c r="ACO28"/>
      <c r="ACQ28" s="5">
        <f t="shared" si="140"/>
        <v>27</v>
      </c>
      <c r="ACR28" s="57">
        <v>28</v>
      </c>
      <c r="ACS28" s="48" t="str">
        <f>IF(COUNTIF(ACR2:ACR27,ACR28)&gt;0,"R","")</f>
        <v>R</v>
      </c>
      <c r="ACT28" s="46">
        <f t="shared" si="410"/>
        <v>20</v>
      </c>
      <c r="ACU28" s="6">
        <f t="shared" si="570"/>
        <v>5</v>
      </c>
      <c r="ACV28" s="6">
        <f t="shared" si="411"/>
        <v>-100</v>
      </c>
      <c r="ACW28" s="7">
        <f t="shared" si="412"/>
        <v>-295</v>
      </c>
      <c r="ACX28"/>
      <c r="ACY28"/>
      <c r="ACZ28"/>
      <c r="ADB28" s="5">
        <f t="shared" si="142"/>
        <v>27</v>
      </c>
      <c r="ADC28" s="57">
        <v>31</v>
      </c>
      <c r="ADD28" s="48" t="str">
        <f>IF(COUNTIF(ADC2:ADC27,ADC28)&gt;0,"R","")</f>
        <v>R</v>
      </c>
      <c r="ADE28" s="46">
        <f t="shared" si="413"/>
        <v>17</v>
      </c>
      <c r="ADF28" s="6">
        <f t="shared" si="571"/>
        <v>3</v>
      </c>
      <c r="ADG28" s="6">
        <f t="shared" si="414"/>
        <v>-51</v>
      </c>
      <c r="ADH28" s="7">
        <f t="shared" si="415"/>
        <v>20</v>
      </c>
      <c r="ADI28"/>
      <c r="ADJ28"/>
      <c r="ADK28"/>
      <c r="ADM28" s="5">
        <f t="shared" si="144"/>
        <v>27</v>
      </c>
      <c r="ADN28" s="57">
        <v>13</v>
      </c>
      <c r="ADO28" s="48" t="str">
        <f>IF(COUNTIF(ADN2:ADN27,ADN28)&gt;0,"R","")</f>
        <v>R</v>
      </c>
      <c r="ADP28" s="46">
        <f t="shared" si="416"/>
        <v>20</v>
      </c>
      <c r="ADQ28" s="6">
        <f t="shared" si="572"/>
        <v>4</v>
      </c>
      <c r="ADR28" s="6">
        <f t="shared" si="417"/>
        <v>-80</v>
      </c>
      <c r="ADS28" s="7">
        <f t="shared" si="418"/>
        <v>-234</v>
      </c>
      <c r="ADT28"/>
      <c r="ADU28"/>
      <c r="ADV28"/>
      <c r="ADX28" s="5">
        <f t="shared" si="146"/>
        <v>27</v>
      </c>
      <c r="ADY28" s="57">
        <v>11</v>
      </c>
      <c r="ADZ28" s="48" t="str">
        <f>IF(COUNTIF(ADY2:ADY27,ADY28)&gt;0,"R","")</f>
        <v/>
      </c>
      <c r="AEA28" s="46">
        <f t="shared" si="419"/>
        <v>15</v>
      </c>
      <c r="AEB28" s="6">
        <f t="shared" si="573"/>
        <v>3</v>
      </c>
      <c r="AEC28" s="6">
        <f t="shared" si="420"/>
        <v>63</v>
      </c>
      <c r="AED28" s="7">
        <f t="shared" si="421"/>
        <v>186</v>
      </c>
      <c r="AEE28">
        <v>3</v>
      </c>
      <c r="AEF28"/>
      <c r="AEG28"/>
      <c r="AEI28" s="5">
        <f t="shared" si="148"/>
        <v>27</v>
      </c>
      <c r="AEJ28" s="57">
        <v>11</v>
      </c>
      <c r="AEK28" s="48" t="str">
        <f>IF(COUNTIF(AEJ2:AEJ27,AEJ28)&gt;0,"R","")</f>
        <v>R</v>
      </c>
      <c r="AEL28" s="46">
        <f t="shared" si="422"/>
        <v>23</v>
      </c>
      <c r="AEM28" s="6">
        <f t="shared" si="574"/>
        <v>7</v>
      </c>
      <c r="AEN28" s="6">
        <f t="shared" si="423"/>
        <v>-161</v>
      </c>
      <c r="AEO28" s="7">
        <f t="shared" si="424"/>
        <v>-844</v>
      </c>
      <c r="AEP28"/>
      <c r="AEQ28"/>
      <c r="AER28"/>
      <c r="AET28" s="5">
        <f t="shared" si="150"/>
        <v>27</v>
      </c>
      <c r="AEU28" s="57">
        <v>29</v>
      </c>
      <c r="AEV28" s="48" t="str">
        <f>IF(COUNTIF(AEU2:AEU27,AEU28)&gt;0,"R","")</f>
        <v>R</v>
      </c>
      <c r="AEW28" s="46">
        <f t="shared" si="425"/>
        <v>16</v>
      </c>
      <c r="AEX28" s="6">
        <f t="shared" si="575"/>
        <v>3</v>
      </c>
      <c r="AEY28" s="6">
        <f t="shared" si="426"/>
        <v>-48</v>
      </c>
      <c r="AEZ28" s="7">
        <f t="shared" si="427"/>
        <v>39</v>
      </c>
      <c r="AFA28"/>
      <c r="AFB28"/>
      <c r="AFC28"/>
      <c r="AFE28" s="5">
        <f t="shared" si="152"/>
        <v>27</v>
      </c>
      <c r="AFF28" s="57">
        <v>28</v>
      </c>
      <c r="AFG28" s="48" t="str">
        <f>IF(COUNTIF(AFF2:AFF27,AFF28)&gt;0,"R","")</f>
        <v>R</v>
      </c>
      <c r="AFH28" s="46">
        <f t="shared" si="428"/>
        <v>19</v>
      </c>
      <c r="AFI28" s="6">
        <f t="shared" si="576"/>
        <v>4</v>
      </c>
      <c r="AFJ28" s="6">
        <f t="shared" si="429"/>
        <v>-76</v>
      </c>
      <c r="AFK28" s="7">
        <f t="shared" si="430"/>
        <v>-119</v>
      </c>
      <c r="AFL28"/>
      <c r="AFM28"/>
      <c r="AFN28"/>
      <c r="AFP28" s="5">
        <f t="shared" si="154"/>
        <v>27</v>
      </c>
      <c r="AFQ28" s="57">
        <v>20</v>
      </c>
      <c r="AFR28" s="48" t="str">
        <f>IF(COUNTIF(AFQ2:AFQ27,AFQ28)&gt;0,"R","")</f>
        <v/>
      </c>
      <c r="AFS28" s="46">
        <f t="shared" si="431"/>
        <v>17</v>
      </c>
      <c r="AFT28" s="6">
        <f t="shared" si="577"/>
        <v>2</v>
      </c>
      <c r="AFU28" s="6">
        <f t="shared" si="432"/>
        <v>38</v>
      </c>
      <c r="AFV28" s="7">
        <f t="shared" si="433"/>
        <v>132</v>
      </c>
      <c r="AFW28">
        <v>1</v>
      </c>
      <c r="AFX28"/>
      <c r="AFY28"/>
      <c r="AGA28" s="5">
        <f t="shared" si="156"/>
        <v>27</v>
      </c>
      <c r="AGB28" s="57">
        <v>36</v>
      </c>
      <c r="AGC28" s="48" t="str">
        <f>IF(COUNTIF(AGB2:AGB27,AGB28)&gt;0,"R","")</f>
        <v/>
      </c>
      <c r="AGD28" s="46">
        <f t="shared" si="434"/>
        <v>21</v>
      </c>
      <c r="AGE28" s="6">
        <f t="shared" si="578"/>
        <v>2</v>
      </c>
      <c r="AGF28" s="6">
        <f t="shared" si="435"/>
        <v>30</v>
      </c>
      <c r="AGG28" s="7">
        <f t="shared" si="436"/>
        <v>-387</v>
      </c>
      <c r="AGH28">
        <v>2</v>
      </c>
      <c r="AGI28"/>
      <c r="AGJ28"/>
      <c r="AGL28" s="5">
        <f t="shared" si="158"/>
        <v>27</v>
      </c>
      <c r="AGM28" s="57">
        <v>21</v>
      </c>
      <c r="AGN28" s="48" t="str">
        <f>IF(COUNTIF(AGM2:AGM27,AGM28)&gt;0,"R","")</f>
        <v/>
      </c>
      <c r="AGO28" s="46">
        <f t="shared" si="437"/>
        <v>18</v>
      </c>
      <c r="AGP28" s="6">
        <f t="shared" si="579"/>
        <v>1</v>
      </c>
      <c r="AGQ28" s="6">
        <f t="shared" si="438"/>
        <v>18</v>
      </c>
      <c r="AGR28" s="7">
        <f t="shared" si="439"/>
        <v>77</v>
      </c>
      <c r="AGS28">
        <v>1</v>
      </c>
      <c r="AGT28"/>
      <c r="AGU28"/>
      <c r="AGW28" s="5">
        <f t="shared" si="160"/>
        <v>27</v>
      </c>
      <c r="AGX28" s="57">
        <v>28</v>
      </c>
      <c r="AGY28" s="48" t="str">
        <f>IF(COUNTIF(AGX2:AGX27,AGX28)&gt;0,"R","")</f>
        <v/>
      </c>
      <c r="AGZ28" s="46">
        <f t="shared" si="440"/>
        <v>18</v>
      </c>
      <c r="AHA28" s="6">
        <f t="shared" si="580"/>
        <v>2</v>
      </c>
      <c r="AHB28" s="6">
        <f t="shared" si="441"/>
        <v>36</v>
      </c>
      <c r="AHC28" s="7">
        <f t="shared" si="442"/>
        <v>86</v>
      </c>
      <c r="AHD28">
        <v>1</v>
      </c>
      <c r="AHE28"/>
      <c r="AHF28"/>
      <c r="AHH28" s="5">
        <f t="shared" si="162"/>
        <v>27</v>
      </c>
      <c r="AHI28" s="57">
        <v>30</v>
      </c>
      <c r="AHJ28" s="48" t="str">
        <f>IF(COUNTIF(AHI2:AHI27,AHI28)&gt;0,"R","")</f>
        <v>R</v>
      </c>
      <c r="AHK28" s="46">
        <f t="shared" si="443"/>
        <v>20</v>
      </c>
      <c r="AHL28" s="6">
        <f t="shared" si="581"/>
        <v>3</v>
      </c>
      <c r="AHM28" s="6">
        <f t="shared" si="444"/>
        <v>-60</v>
      </c>
      <c r="AHN28" s="7">
        <f t="shared" si="445"/>
        <v>-165</v>
      </c>
      <c r="AHO28"/>
      <c r="AHP28"/>
      <c r="AHQ28"/>
      <c r="AHS28" s="5">
        <f t="shared" si="164"/>
        <v>27</v>
      </c>
      <c r="AHT28" s="57">
        <v>28</v>
      </c>
      <c r="AHU28" s="48" t="str">
        <f>IF(COUNTIF(AHT2:AHT27,AHT28)&gt;0,"R","")</f>
        <v/>
      </c>
      <c r="AHV28" s="46">
        <f t="shared" si="446"/>
        <v>20</v>
      </c>
      <c r="AHW28" s="6">
        <f t="shared" si="582"/>
        <v>4</v>
      </c>
      <c r="AHX28" s="6">
        <f t="shared" si="447"/>
        <v>64</v>
      </c>
      <c r="AHY28" s="7">
        <f t="shared" si="448"/>
        <v>-41</v>
      </c>
      <c r="AHZ28">
        <v>1</v>
      </c>
      <c r="AIA28"/>
      <c r="AIB28"/>
      <c r="AID28" s="5">
        <f t="shared" si="166"/>
        <v>27</v>
      </c>
      <c r="AIE28" s="57">
        <v>33</v>
      </c>
      <c r="AIF28" s="48" t="str">
        <f>IF(COUNTIF(AIE2:AIE27,AIE28)&gt;0,"R","")</f>
        <v>R</v>
      </c>
      <c r="AIG28" s="46">
        <f t="shared" si="449"/>
        <v>18</v>
      </c>
      <c r="AIH28" s="6">
        <f t="shared" si="583"/>
        <v>4</v>
      </c>
      <c r="AII28" s="6">
        <f t="shared" si="450"/>
        <v>-72</v>
      </c>
      <c r="AIJ28" s="7">
        <f t="shared" si="451"/>
        <v>-72</v>
      </c>
      <c r="AIK28"/>
      <c r="AIL28"/>
      <c r="AIM28"/>
      <c r="AIO28" s="5">
        <f t="shared" si="168"/>
        <v>27</v>
      </c>
      <c r="AIP28" s="57">
        <v>13</v>
      </c>
      <c r="AIQ28" s="48" t="str">
        <f>IF(COUNTIF(AIP2:AIP27,AIP28)&gt;0,"R","")</f>
        <v>R</v>
      </c>
      <c r="AIR28" s="46">
        <f t="shared" si="452"/>
        <v>18</v>
      </c>
      <c r="AIS28" s="6">
        <f t="shared" si="584"/>
        <v>2</v>
      </c>
      <c r="AIT28" s="6">
        <f t="shared" si="453"/>
        <v>-36</v>
      </c>
      <c r="AIU28" s="7">
        <f t="shared" si="454"/>
        <v>45</v>
      </c>
      <c r="AIV28"/>
      <c r="AIW28"/>
      <c r="AIX28"/>
      <c r="AIZ28" s="5">
        <f t="shared" si="170"/>
        <v>27</v>
      </c>
      <c r="AJA28" s="57">
        <v>25</v>
      </c>
      <c r="AJB28" s="48" t="str">
        <f>IF(COUNTIF(AJA2:AJA27,AJA28)&gt;0,"R","")</f>
        <v/>
      </c>
      <c r="AJC28" s="46">
        <f t="shared" si="455"/>
        <v>16</v>
      </c>
      <c r="AJD28" s="6">
        <f t="shared" si="585"/>
        <v>1</v>
      </c>
      <c r="AJE28" s="6">
        <f t="shared" si="456"/>
        <v>20</v>
      </c>
      <c r="AJF28" s="7">
        <f t="shared" si="457"/>
        <v>168</v>
      </c>
      <c r="AJG28">
        <v>1</v>
      </c>
      <c r="AJH28"/>
      <c r="AJI28"/>
      <c r="AJK28" s="5">
        <f t="shared" si="172"/>
        <v>27</v>
      </c>
      <c r="AJL28" s="57">
        <v>13</v>
      </c>
      <c r="AJM28" s="48" t="str">
        <f>IF(COUNTIF(AJL2:AJL27,AJL28)&gt;0,"R","")</f>
        <v>R</v>
      </c>
      <c r="AJN28" s="46">
        <f t="shared" si="458"/>
        <v>17</v>
      </c>
      <c r="AJO28" s="6">
        <f t="shared" si="586"/>
        <v>3</v>
      </c>
      <c r="AJP28" s="6">
        <f t="shared" si="459"/>
        <v>-51</v>
      </c>
      <c r="AJQ28" s="7">
        <f t="shared" si="460"/>
        <v>21</v>
      </c>
      <c r="AJR28"/>
      <c r="AJS28"/>
      <c r="AJT28"/>
      <c r="AJV28" s="5">
        <f t="shared" si="174"/>
        <v>27</v>
      </c>
      <c r="AJW28" s="57">
        <v>35</v>
      </c>
      <c r="AJX28" s="48" t="str">
        <f>IF(COUNTIF(AJW2:AJW27,AJW28)&gt;0,"R","")</f>
        <v/>
      </c>
      <c r="AJY28" s="46">
        <f t="shared" si="461"/>
        <v>18</v>
      </c>
      <c r="AJZ28" s="6">
        <f t="shared" si="587"/>
        <v>3</v>
      </c>
      <c r="AKA28" s="6">
        <f t="shared" si="462"/>
        <v>54</v>
      </c>
      <c r="AKB28" s="7">
        <f t="shared" si="463"/>
        <v>53</v>
      </c>
      <c r="AKC28">
        <v>1</v>
      </c>
      <c r="AKD28"/>
      <c r="AKE28"/>
      <c r="AKG28" s="5">
        <f t="shared" si="176"/>
        <v>27</v>
      </c>
      <c r="AKH28" s="57">
        <v>36</v>
      </c>
      <c r="AKI28" s="48" t="str">
        <f>IF(COUNTIF(AKH2:AKH27,AKH28)&gt;0,"R","")</f>
        <v/>
      </c>
      <c r="AKJ28" s="46">
        <f t="shared" si="464"/>
        <v>19</v>
      </c>
      <c r="AKK28" s="6">
        <f t="shared" si="588"/>
        <v>2</v>
      </c>
      <c r="AKL28" s="6">
        <f t="shared" si="465"/>
        <v>34</v>
      </c>
      <c r="AKM28" s="7">
        <f t="shared" si="466"/>
        <v>-76</v>
      </c>
      <c r="AKN28">
        <v>1</v>
      </c>
      <c r="AKO28"/>
      <c r="AKP28"/>
      <c r="AKR28" s="5">
        <f t="shared" si="178"/>
        <v>27</v>
      </c>
      <c r="AKS28" s="57">
        <v>12</v>
      </c>
      <c r="AKT28" s="48" t="str">
        <f>IF(COUNTIF(AKS2:AKS27,AKS28)&gt;0,"R","")</f>
        <v/>
      </c>
      <c r="AKU28" s="46">
        <f t="shared" si="467"/>
        <v>15</v>
      </c>
      <c r="AKV28" s="6">
        <f t="shared" si="589"/>
        <v>3</v>
      </c>
      <c r="AKW28" s="6">
        <f t="shared" si="468"/>
        <v>63</v>
      </c>
      <c r="AKX28" s="7">
        <f t="shared" si="469"/>
        <v>184</v>
      </c>
      <c r="AKY28">
        <v>3</v>
      </c>
      <c r="AKZ28"/>
      <c r="ALA28"/>
      <c r="ALC28" s="5">
        <f t="shared" si="180"/>
        <v>27</v>
      </c>
      <c r="ALD28" s="57">
        <v>5</v>
      </c>
      <c r="ALE28" s="48" t="str">
        <f>IF(COUNTIF(ALD2:ALD27,ALD28)&gt;0,"R","")</f>
        <v/>
      </c>
      <c r="ALF28" s="46">
        <f t="shared" si="470"/>
        <v>19</v>
      </c>
      <c r="ALG28" s="6">
        <f t="shared" si="590"/>
        <v>1</v>
      </c>
      <c r="ALH28" s="6">
        <f t="shared" si="471"/>
        <v>17</v>
      </c>
      <c r="ALI28" s="7">
        <f t="shared" si="472"/>
        <v>40</v>
      </c>
      <c r="ALJ28">
        <v>1</v>
      </c>
      <c r="ALK28"/>
      <c r="ALL28"/>
      <c r="ALN28" s="5">
        <f t="shared" si="182"/>
        <v>27</v>
      </c>
      <c r="ALO28" s="57">
        <v>9</v>
      </c>
      <c r="ALP28" s="48" t="str">
        <f>IF(COUNTIF(ALO2:ALO27,ALO28)&gt;0,"R","")</f>
        <v>R</v>
      </c>
      <c r="ALQ28" s="46">
        <f t="shared" si="473"/>
        <v>19</v>
      </c>
      <c r="ALR28" s="6">
        <f t="shared" si="591"/>
        <v>1</v>
      </c>
      <c r="ALS28" s="6">
        <f t="shared" si="474"/>
        <v>-19</v>
      </c>
      <c r="ALT28" s="7">
        <f t="shared" si="475"/>
        <v>9</v>
      </c>
      <c r="ALU28"/>
      <c r="ALV28"/>
      <c r="ALW28"/>
      <c r="ALY28" s="5">
        <f t="shared" si="184"/>
        <v>27</v>
      </c>
      <c r="ALZ28" s="57">
        <v>30</v>
      </c>
      <c r="AMA28" s="48" t="str">
        <f>IF(COUNTIF(ALZ2:ALZ27,ALZ28)&gt;0,"R","")</f>
        <v/>
      </c>
      <c r="AMB28" s="46">
        <f t="shared" si="476"/>
        <v>18</v>
      </c>
      <c r="AMC28" s="6">
        <f t="shared" si="592"/>
        <v>1</v>
      </c>
      <c r="AMD28" s="6">
        <f t="shared" si="477"/>
        <v>18</v>
      </c>
      <c r="AME28" s="7">
        <f t="shared" si="478"/>
        <v>42</v>
      </c>
      <c r="AMF28">
        <v>1</v>
      </c>
      <c r="AMG28"/>
      <c r="AMH28"/>
      <c r="AMJ28" s="5">
        <f t="shared" si="186"/>
        <v>27</v>
      </c>
      <c r="AMK28" s="57">
        <v>25</v>
      </c>
      <c r="AML28" s="48" t="str">
        <f>IF(COUNTIF(AMK2:AMK27,AMK28)&gt;0,"R","")</f>
        <v>R</v>
      </c>
      <c r="AMM28" s="46">
        <f t="shared" si="479"/>
        <v>18</v>
      </c>
      <c r="AMN28" s="6">
        <f t="shared" si="593"/>
        <v>4</v>
      </c>
      <c r="AMO28" s="6">
        <f t="shared" si="480"/>
        <v>-72</v>
      </c>
      <c r="AMP28" s="7">
        <f t="shared" si="481"/>
        <v>-108</v>
      </c>
      <c r="AMQ28"/>
      <c r="AMR28"/>
      <c r="AMS28"/>
      <c r="AMU28" s="5">
        <f t="shared" si="188"/>
        <v>27</v>
      </c>
      <c r="AMV28" s="57">
        <v>25</v>
      </c>
      <c r="AMW28" s="48" t="str">
        <f>IF(COUNTIF(AMV2:AMV27,AMV28)&gt;0,"R","")</f>
        <v>R</v>
      </c>
      <c r="AMX28" s="46">
        <f t="shared" si="482"/>
        <v>19</v>
      </c>
      <c r="AMY28" s="6">
        <f t="shared" si="594"/>
        <v>3</v>
      </c>
      <c r="AMZ28" s="6">
        <f t="shared" si="483"/>
        <v>-57</v>
      </c>
      <c r="ANA28" s="7">
        <f t="shared" si="484"/>
        <v>-27</v>
      </c>
      <c r="ANB28"/>
      <c r="ANC28"/>
      <c r="AND28"/>
      <c r="ANF28" s="5">
        <f t="shared" si="190"/>
        <v>27</v>
      </c>
      <c r="ANG28" s="57">
        <v>24</v>
      </c>
      <c r="ANH28" s="48" t="str">
        <f>IF(COUNTIF(ANG2:ANG27,ANG28)&gt;0,"R","")</f>
        <v/>
      </c>
      <c r="ANI28" s="46">
        <f t="shared" si="485"/>
        <v>20</v>
      </c>
      <c r="ANJ28" s="6">
        <f t="shared" si="595"/>
        <v>4</v>
      </c>
      <c r="ANK28" s="6">
        <f t="shared" si="486"/>
        <v>64</v>
      </c>
      <c r="ANL28" s="7">
        <f t="shared" si="487"/>
        <v>-98</v>
      </c>
      <c r="ANM28">
        <v>1</v>
      </c>
      <c r="ANN28"/>
      <c r="ANO28"/>
      <c r="ANQ28" s="5">
        <f t="shared" si="192"/>
        <v>27</v>
      </c>
      <c r="ANR28" s="57">
        <v>4</v>
      </c>
      <c r="ANS28" s="48" t="str">
        <f>IF(COUNTIF(ANR2:ANR27,ANR28)&gt;0,"R","")</f>
        <v/>
      </c>
      <c r="ANT28" s="46">
        <f t="shared" si="488"/>
        <v>19</v>
      </c>
      <c r="ANU28" s="6">
        <f t="shared" si="596"/>
        <v>3</v>
      </c>
      <c r="ANV28" s="6">
        <f t="shared" si="489"/>
        <v>51</v>
      </c>
      <c r="ANW28" s="7">
        <f t="shared" si="490"/>
        <v>61</v>
      </c>
      <c r="ANX28">
        <v>3</v>
      </c>
      <c r="ANY28"/>
      <c r="ANZ28"/>
      <c r="AOB28" s="5">
        <f t="shared" si="194"/>
        <v>27</v>
      </c>
      <c r="AOC28" s="57">
        <v>24</v>
      </c>
      <c r="AOD28" s="48" t="str">
        <f>IF(COUNTIF(AOC2:AOC27,AOC28)&gt;0,"R","")</f>
        <v>R</v>
      </c>
      <c r="AOE28" s="46">
        <f t="shared" si="491"/>
        <v>14</v>
      </c>
      <c r="AOF28" s="6">
        <f t="shared" si="597"/>
        <v>3</v>
      </c>
      <c r="AOG28" s="6">
        <f t="shared" si="492"/>
        <v>-42</v>
      </c>
      <c r="AOH28" s="7">
        <f t="shared" si="493"/>
        <v>126</v>
      </c>
      <c r="AOI28"/>
      <c r="AOJ28"/>
      <c r="AOK28"/>
      <c r="AOM28" s="5">
        <f t="shared" si="196"/>
        <v>27</v>
      </c>
      <c r="AON28" s="57">
        <v>12</v>
      </c>
      <c r="AOO28" s="48" t="str">
        <f>IF(COUNTIF(AON2:AON27,AON28)&gt;0,"R","")</f>
        <v>R</v>
      </c>
      <c r="AOP28" s="46">
        <f t="shared" si="494"/>
        <v>17</v>
      </c>
      <c r="AOQ28" s="6">
        <f t="shared" si="598"/>
        <v>1</v>
      </c>
      <c r="AOR28" s="6">
        <f t="shared" si="495"/>
        <v>-17</v>
      </c>
      <c r="AOS28" s="7">
        <f t="shared" si="496"/>
        <v>69</v>
      </c>
      <c r="AOT28"/>
      <c r="AOU28"/>
      <c r="AOV28"/>
      <c r="AOX28" s="5">
        <f t="shared" si="198"/>
        <v>27</v>
      </c>
      <c r="AOY28" s="57">
        <v>3</v>
      </c>
      <c r="AOZ28" s="48" t="str">
        <f>IF(COUNTIF(AOY2:AOY27,AOY28)&gt;0,"R","")</f>
        <v>R</v>
      </c>
      <c r="APA28" s="46">
        <f t="shared" si="497"/>
        <v>16</v>
      </c>
      <c r="APB28" s="6">
        <f t="shared" si="599"/>
        <v>4</v>
      </c>
      <c r="APC28" s="6">
        <f t="shared" si="498"/>
        <v>-64</v>
      </c>
      <c r="APD28" s="7">
        <f t="shared" si="499"/>
        <v>-7</v>
      </c>
      <c r="APE28"/>
      <c r="APF28"/>
      <c r="APG28"/>
    </row>
    <row r="29" spans="1:1099" ht="15.75" x14ac:dyDescent="0.25">
      <c r="A29" s="5">
        <f t="shared" si="0"/>
        <v>28</v>
      </c>
      <c r="B29" s="57">
        <v>33</v>
      </c>
      <c r="C29" s="48" t="str">
        <f>IF(COUNTIF(B2:B28,B29)&gt;0,"R","")</f>
        <v>R</v>
      </c>
      <c r="D29" s="46">
        <f t="shared" si="200"/>
        <v>18</v>
      </c>
      <c r="E29" s="6">
        <f t="shared" si="500"/>
        <v>2</v>
      </c>
      <c r="F29" s="6">
        <f t="shared" si="201"/>
        <v>-36</v>
      </c>
      <c r="G29" s="7">
        <f t="shared" si="202"/>
        <v>11</v>
      </c>
      <c r="H29" s="39"/>
      <c r="I29" s="4"/>
      <c r="J29" s="4"/>
      <c r="L29" s="5">
        <f t="shared" si="2"/>
        <v>28</v>
      </c>
      <c r="M29" s="57">
        <v>10</v>
      </c>
      <c r="N29" s="48" t="str">
        <f>IF(COUNTIF(M2:M28,M29)&gt;0,"R","")</f>
        <v>R</v>
      </c>
      <c r="O29" s="46">
        <f t="shared" si="203"/>
        <v>18</v>
      </c>
      <c r="P29" s="6">
        <f t="shared" si="501"/>
        <v>5</v>
      </c>
      <c r="Q29" s="6">
        <f t="shared" si="204"/>
        <v>-90</v>
      </c>
      <c r="R29" s="7">
        <f t="shared" si="205"/>
        <v>-220</v>
      </c>
      <c r="S29" s="39"/>
      <c r="T29" s="4"/>
      <c r="U29" s="4"/>
      <c r="W29" s="5">
        <f t="shared" si="4"/>
        <v>28</v>
      </c>
      <c r="X29" s="57">
        <v>0</v>
      </c>
      <c r="Y29" s="48" t="str">
        <f>IF(COUNTIF(X2:X28,X29)&gt;0,"R","")</f>
        <v/>
      </c>
      <c r="Z29" s="46">
        <f t="shared" si="206"/>
        <v>17</v>
      </c>
      <c r="AA29" s="6">
        <f t="shared" si="502"/>
        <v>5</v>
      </c>
      <c r="AB29" s="6">
        <f t="shared" si="207"/>
        <v>95</v>
      </c>
      <c r="AC29" s="7">
        <f t="shared" si="208"/>
        <v>4</v>
      </c>
      <c r="AD29" s="39">
        <v>2</v>
      </c>
      <c r="AE29" s="4"/>
      <c r="AF29" s="4"/>
      <c r="AH29" s="5">
        <f t="shared" si="6"/>
        <v>28</v>
      </c>
      <c r="AI29" s="57">
        <v>16</v>
      </c>
      <c r="AJ29" s="48" t="str">
        <f>IF(COUNTIF(AI2:AI28,AI29)&gt;0,"R","")</f>
        <v>R</v>
      </c>
      <c r="AK29" s="46">
        <f t="shared" si="209"/>
        <v>16</v>
      </c>
      <c r="AL29" s="6">
        <f t="shared" si="503"/>
        <v>1</v>
      </c>
      <c r="AM29" s="6">
        <f t="shared" si="210"/>
        <v>-16</v>
      </c>
      <c r="AN29" s="7">
        <f t="shared" si="211"/>
        <v>52</v>
      </c>
      <c r="AO29" s="39"/>
      <c r="AP29" s="4"/>
      <c r="AQ29" s="4"/>
      <c r="AS29" s="5">
        <f t="shared" si="8"/>
        <v>28</v>
      </c>
      <c r="AT29" s="57">
        <v>26</v>
      </c>
      <c r="AU29" s="48" t="str">
        <f>IF(COUNTIF(AT2:AT28,AT29)&gt;0,"R","")</f>
        <v>R</v>
      </c>
      <c r="AV29" s="46">
        <f t="shared" si="212"/>
        <v>18</v>
      </c>
      <c r="AW29" s="6">
        <f t="shared" si="504"/>
        <v>2</v>
      </c>
      <c r="AX29" s="6">
        <f t="shared" si="213"/>
        <v>-36</v>
      </c>
      <c r="AY29" s="7">
        <f t="shared" si="214"/>
        <v>8</v>
      </c>
      <c r="AZ29" s="39"/>
      <c r="BA29" s="4"/>
      <c r="BB29" s="4"/>
      <c r="BD29" s="5">
        <f t="shared" si="10"/>
        <v>28</v>
      </c>
      <c r="BE29" s="57">
        <v>21</v>
      </c>
      <c r="BF29" s="48" t="str">
        <f>IF(COUNTIF(BE2:BE28,BE29)&gt;0,"R","")</f>
        <v/>
      </c>
      <c r="BG29" s="46">
        <f t="shared" si="215"/>
        <v>16</v>
      </c>
      <c r="BH29" s="6">
        <f t="shared" si="505"/>
        <v>2</v>
      </c>
      <c r="BI29" s="6">
        <f t="shared" si="216"/>
        <v>40</v>
      </c>
      <c r="BJ29" s="7">
        <f t="shared" si="217"/>
        <v>109</v>
      </c>
      <c r="BK29" s="39">
        <v>2</v>
      </c>
      <c r="BL29" s="4"/>
      <c r="BM29" s="4"/>
      <c r="BO29" s="5">
        <f t="shared" si="12"/>
        <v>28</v>
      </c>
      <c r="BP29" s="57">
        <v>28</v>
      </c>
      <c r="BQ29" s="48" t="str">
        <f>IF(COUNTIF(BP2:BP28,BP29)&gt;0,"R","")</f>
        <v/>
      </c>
      <c r="BR29" s="46">
        <f t="shared" si="218"/>
        <v>17</v>
      </c>
      <c r="BS29" s="6">
        <f t="shared" si="506"/>
        <v>2</v>
      </c>
      <c r="BT29" s="6">
        <f t="shared" si="219"/>
        <v>38</v>
      </c>
      <c r="BU29" s="7">
        <f t="shared" si="220"/>
        <v>134</v>
      </c>
      <c r="BV29">
        <v>1</v>
      </c>
      <c r="BW29"/>
      <c r="BX29"/>
      <c r="BZ29" s="5">
        <f t="shared" si="14"/>
        <v>28</v>
      </c>
      <c r="CA29" s="57">
        <v>14</v>
      </c>
      <c r="CB29" s="48" t="str">
        <f>IF(COUNTIF(CA2:CA28,CA29)&gt;0,"R","")</f>
        <v>R</v>
      </c>
      <c r="CC29" s="46">
        <f t="shared" si="221"/>
        <v>17</v>
      </c>
      <c r="CD29" s="6">
        <f t="shared" si="507"/>
        <v>1</v>
      </c>
      <c r="CE29" s="6">
        <f t="shared" si="222"/>
        <v>-17</v>
      </c>
      <c r="CF29" s="7">
        <f t="shared" si="223"/>
        <v>60</v>
      </c>
      <c r="CG29"/>
      <c r="CH29"/>
      <c r="CI29"/>
      <c r="CK29" s="5">
        <f t="shared" si="16"/>
        <v>28</v>
      </c>
      <c r="CL29" s="57">
        <v>26</v>
      </c>
      <c r="CM29" s="48" t="str">
        <f>IF(COUNTIF(CL2:CL28,CL29)&gt;0,"R","")</f>
        <v>R</v>
      </c>
      <c r="CN29" s="46">
        <f t="shared" si="224"/>
        <v>16</v>
      </c>
      <c r="CO29" s="6">
        <f t="shared" si="508"/>
        <v>3</v>
      </c>
      <c r="CP29" s="6">
        <f t="shared" si="225"/>
        <v>-48</v>
      </c>
      <c r="CQ29" s="7">
        <f t="shared" si="226"/>
        <v>40</v>
      </c>
      <c r="CR29"/>
      <c r="CS29"/>
      <c r="CT29"/>
      <c r="CV29" s="5">
        <f t="shared" si="18"/>
        <v>28</v>
      </c>
      <c r="CW29" s="57">
        <v>19</v>
      </c>
      <c r="CX29" s="48" t="str">
        <f>IF(COUNTIF(CW2:CW28,CW29)&gt;0,"R","")</f>
        <v>R</v>
      </c>
      <c r="CY29" s="46">
        <f t="shared" si="227"/>
        <v>18</v>
      </c>
      <c r="CZ29" s="6">
        <f t="shared" si="509"/>
        <v>2</v>
      </c>
      <c r="DA29" s="6">
        <f t="shared" si="228"/>
        <v>-36</v>
      </c>
      <c r="DB29" s="7">
        <f t="shared" si="229"/>
        <v>7</v>
      </c>
      <c r="DC29"/>
      <c r="DD29"/>
      <c r="DE29"/>
      <c r="DG29" s="5">
        <f t="shared" si="20"/>
        <v>28</v>
      </c>
      <c r="DH29" s="57">
        <v>26</v>
      </c>
      <c r="DI29" s="48" t="str">
        <f>IF(COUNTIF(DH2:DH28,DH29)&gt;0,"R","")</f>
        <v/>
      </c>
      <c r="DJ29" s="46">
        <f t="shared" si="230"/>
        <v>17</v>
      </c>
      <c r="DK29" s="6">
        <f t="shared" si="510"/>
        <v>2</v>
      </c>
      <c r="DL29" s="6">
        <f t="shared" si="231"/>
        <v>38</v>
      </c>
      <c r="DM29" s="7">
        <f t="shared" si="232"/>
        <v>121</v>
      </c>
      <c r="DN29">
        <v>1</v>
      </c>
      <c r="DO29"/>
      <c r="DP29"/>
      <c r="DR29" s="5">
        <f t="shared" si="22"/>
        <v>28</v>
      </c>
      <c r="DS29" s="57">
        <v>16</v>
      </c>
      <c r="DT29" s="48" t="str">
        <f>IF(COUNTIF(DS2:DS28,DS29)&gt;0,"R","")</f>
        <v>R</v>
      </c>
      <c r="DU29" s="46">
        <f t="shared" si="233"/>
        <v>19</v>
      </c>
      <c r="DV29" s="6">
        <f t="shared" si="511"/>
        <v>4</v>
      </c>
      <c r="DW29" s="6">
        <f t="shared" si="234"/>
        <v>-76</v>
      </c>
      <c r="DX29" s="7">
        <f t="shared" si="235"/>
        <v>-128</v>
      </c>
      <c r="DY29"/>
      <c r="DZ29"/>
      <c r="EA29"/>
      <c r="EC29" s="5">
        <f t="shared" si="24"/>
        <v>28</v>
      </c>
      <c r="ED29" s="57">
        <v>18</v>
      </c>
      <c r="EE29" s="48" t="str">
        <f>IF(COUNTIF(ED2:ED28,ED29)&gt;0,"R","")</f>
        <v/>
      </c>
      <c r="EF29" s="46">
        <f t="shared" si="236"/>
        <v>17</v>
      </c>
      <c r="EG29" s="6">
        <f t="shared" si="512"/>
        <v>1</v>
      </c>
      <c r="EH29" s="6">
        <f t="shared" si="237"/>
        <v>19</v>
      </c>
      <c r="EI29" s="7">
        <f t="shared" si="238"/>
        <v>103</v>
      </c>
      <c r="EJ29">
        <v>1</v>
      </c>
      <c r="EK29"/>
      <c r="EL29"/>
      <c r="EN29" s="5">
        <f t="shared" si="26"/>
        <v>28</v>
      </c>
      <c r="EO29" s="57">
        <v>26</v>
      </c>
      <c r="EP29" s="48" t="str">
        <f>IF(COUNTIF(EO2:EO28,EO29)&gt;0,"R","")</f>
        <v>R</v>
      </c>
      <c r="EQ29" s="46">
        <f t="shared" si="239"/>
        <v>16</v>
      </c>
      <c r="ER29" s="6">
        <f t="shared" si="513"/>
        <v>3</v>
      </c>
      <c r="ES29" s="6">
        <f t="shared" si="240"/>
        <v>-48</v>
      </c>
      <c r="ET29" s="7">
        <f t="shared" si="241"/>
        <v>60</v>
      </c>
      <c r="EU29"/>
      <c r="EV29"/>
      <c r="EW29"/>
      <c r="EY29" s="5">
        <f t="shared" si="28"/>
        <v>28</v>
      </c>
      <c r="EZ29" s="57">
        <v>6</v>
      </c>
      <c r="FA29" s="48" t="str">
        <f>IF(COUNTIF(EZ2:EZ28,EZ29)&gt;0,"R","")</f>
        <v>R</v>
      </c>
      <c r="FB29" s="46">
        <f t="shared" si="242"/>
        <v>20</v>
      </c>
      <c r="FC29" s="6">
        <f t="shared" si="514"/>
        <v>1</v>
      </c>
      <c r="FD29" s="6">
        <f t="shared" si="243"/>
        <v>-20</v>
      </c>
      <c r="FE29" s="7">
        <f t="shared" si="244"/>
        <v>-157</v>
      </c>
      <c r="FF29"/>
      <c r="FG29"/>
      <c r="FH29"/>
      <c r="FJ29" s="5">
        <f t="shared" si="30"/>
        <v>28</v>
      </c>
      <c r="FK29" s="57">
        <v>9</v>
      </c>
      <c r="FL29" s="48" t="str">
        <f>IF(COUNTIF(FK2:FK28,FK29)&gt;0,"R","")</f>
        <v>R</v>
      </c>
      <c r="FM29" s="46">
        <f t="shared" si="245"/>
        <v>18</v>
      </c>
      <c r="FN29" s="6">
        <f t="shared" si="515"/>
        <v>2</v>
      </c>
      <c r="FO29" s="6">
        <f t="shared" si="246"/>
        <v>-36</v>
      </c>
      <c r="FP29" s="7">
        <f t="shared" si="247"/>
        <v>-31</v>
      </c>
      <c r="FQ29"/>
      <c r="FR29"/>
      <c r="FS29"/>
      <c r="FU29" s="5">
        <f t="shared" si="32"/>
        <v>28</v>
      </c>
      <c r="FV29" s="57">
        <v>13</v>
      </c>
      <c r="FW29" s="48" t="str">
        <f>IF(COUNTIF(FV2:FV28,FV29)&gt;0,"R","")</f>
        <v/>
      </c>
      <c r="FX29" s="46">
        <f t="shared" si="248"/>
        <v>20</v>
      </c>
      <c r="FY29" s="6">
        <f t="shared" si="516"/>
        <v>3</v>
      </c>
      <c r="FZ29" s="6">
        <f t="shared" si="249"/>
        <v>48</v>
      </c>
      <c r="GA29" s="7">
        <f t="shared" si="250"/>
        <v>-195</v>
      </c>
      <c r="GB29">
        <v>2</v>
      </c>
      <c r="GC29"/>
      <c r="GD29"/>
      <c r="GF29" s="5">
        <f t="shared" si="34"/>
        <v>28</v>
      </c>
      <c r="GG29" s="57">
        <v>7</v>
      </c>
      <c r="GH29" s="48" t="str">
        <f>IF(COUNTIF(GG2:GG28,GG29)&gt;0,"R","")</f>
        <v/>
      </c>
      <c r="GI29" s="46">
        <f t="shared" si="251"/>
        <v>20</v>
      </c>
      <c r="GJ29" s="6">
        <f t="shared" si="517"/>
        <v>5</v>
      </c>
      <c r="GK29" s="6">
        <f t="shared" si="252"/>
        <v>80</v>
      </c>
      <c r="GL29" s="7">
        <f t="shared" si="253"/>
        <v>-177</v>
      </c>
      <c r="GM29">
        <v>1</v>
      </c>
      <c r="GN29"/>
      <c r="GO29"/>
      <c r="GQ29" s="5">
        <f t="shared" si="36"/>
        <v>28</v>
      </c>
      <c r="GR29" s="57">
        <v>10</v>
      </c>
      <c r="GS29" s="48" t="str">
        <f>IF(COUNTIF(GR2:GR28,GR29)&gt;0,"R","")</f>
        <v>R</v>
      </c>
      <c r="GT29" s="46">
        <f t="shared" si="254"/>
        <v>21</v>
      </c>
      <c r="GU29" s="6">
        <f t="shared" si="518"/>
        <v>2</v>
      </c>
      <c r="GV29" s="6">
        <f t="shared" si="255"/>
        <v>-42</v>
      </c>
      <c r="GW29" s="7">
        <f t="shared" si="256"/>
        <v>-159</v>
      </c>
      <c r="GX29"/>
      <c r="GY29"/>
      <c r="GZ29"/>
      <c r="HB29" s="5">
        <f t="shared" si="38"/>
        <v>28</v>
      </c>
      <c r="HC29" s="57">
        <v>12</v>
      </c>
      <c r="HD29" s="48" t="str">
        <f>IF(COUNTIF(HC2:HC28,HC29)&gt;0,"R","")</f>
        <v/>
      </c>
      <c r="HE29" s="46">
        <f t="shared" si="257"/>
        <v>18</v>
      </c>
      <c r="HF29" s="6">
        <f t="shared" si="519"/>
        <v>1</v>
      </c>
      <c r="HG29" s="6">
        <f t="shared" si="258"/>
        <v>18</v>
      </c>
      <c r="HH29" s="7">
        <f t="shared" si="259"/>
        <v>101</v>
      </c>
      <c r="HI29">
        <v>1</v>
      </c>
      <c r="HJ29"/>
      <c r="HK29"/>
      <c r="HM29" s="5">
        <f t="shared" si="40"/>
        <v>28</v>
      </c>
      <c r="HN29" s="57">
        <v>11</v>
      </c>
      <c r="HO29" s="48" t="str">
        <f>IF(COUNTIF(HN2:HN28,HN29)&gt;0,"R","")</f>
        <v>R</v>
      </c>
      <c r="HP29" s="46">
        <f t="shared" si="260"/>
        <v>18</v>
      </c>
      <c r="HQ29" s="6">
        <f t="shared" si="520"/>
        <v>2</v>
      </c>
      <c r="HR29" s="6">
        <f t="shared" si="261"/>
        <v>-36</v>
      </c>
      <c r="HS29" s="7">
        <f t="shared" si="262"/>
        <v>4</v>
      </c>
      <c r="HT29"/>
      <c r="HU29"/>
      <c r="HV29"/>
      <c r="HX29" s="5">
        <f t="shared" si="42"/>
        <v>28</v>
      </c>
      <c r="HY29" s="57">
        <v>6</v>
      </c>
      <c r="HZ29" s="48" t="str">
        <f>IF(COUNTIF(HY2:HY28,HY29)&gt;0,"R","")</f>
        <v/>
      </c>
      <c r="IA29" s="46">
        <f t="shared" si="263"/>
        <v>22</v>
      </c>
      <c r="IB29" s="6">
        <f t="shared" si="521"/>
        <v>6</v>
      </c>
      <c r="IC29" s="6">
        <f t="shared" si="264"/>
        <v>84</v>
      </c>
      <c r="ID29" s="7">
        <f t="shared" si="265"/>
        <v>-328</v>
      </c>
      <c r="IE29">
        <v>1</v>
      </c>
      <c r="IF29"/>
      <c r="IG29"/>
      <c r="II29" s="5">
        <f t="shared" si="44"/>
        <v>28</v>
      </c>
      <c r="IJ29" s="57">
        <v>7</v>
      </c>
      <c r="IK29" s="48" t="str">
        <f>IF(COUNTIF(IJ2:IJ28,IJ29)&gt;0,"R","")</f>
        <v/>
      </c>
      <c r="IL29" s="46">
        <f t="shared" si="266"/>
        <v>16</v>
      </c>
      <c r="IM29" s="6">
        <f t="shared" si="522"/>
        <v>2</v>
      </c>
      <c r="IN29" s="6">
        <f t="shared" si="267"/>
        <v>40</v>
      </c>
      <c r="IO29" s="7">
        <f t="shared" si="268"/>
        <v>146</v>
      </c>
      <c r="IP29">
        <v>2</v>
      </c>
      <c r="IQ29"/>
      <c r="IR29"/>
      <c r="IT29" s="5">
        <f t="shared" si="46"/>
        <v>28</v>
      </c>
      <c r="IU29" s="57">
        <v>32</v>
      </c>
      <c r="IV29" s="48" t="str">
        <f>IF(COUNTIF(IU2:IU28,IU29)&gt;0,"R","")</f>
        <v/>
      </c>
      <c r="IW29" s="46">
        <f t="shared" si="269"/>
        <v>18</v>
      </c>
      <c r="IX29" s="6">
        <f t="shared" si="523"/>
        <v>2</v>
      </c>
      <c r="IY29" s="6">
        <f t="shared" si="270"/>
        <v>36</v>
      </c>
      <c r="IZ29" s="7">
        <f t="shared" si="271"/>
        <v>127</v>
      </c>
      <c r="JA29">
        <v>1</v>
      </c>
      <c r="JB29"/>
      <c r="JC29"/>
      <c r="JE29" s="5">
        <f t="shared" si="48"/>
        <v>28</v>
      </c>
      <c r="JF29" s="57">
        <v>13</v>
      </c>
      <c r="JG29" s="48" t="str">
        <f>IF(COUNTIF(JF2:JF28,JF29)&gt;0,"R","")</f>
        <v/>
      </c>
      <c r="JH29" s="46">
        <f t="shared" si="272"/>
        <v>18</v>
      </c>
      <c r="JI29" s="6">
        <f t="shared" si="524"/>
        <v>3</v>
      </c>
      <c r="JJ29" s="6">
        <f t="shared" si="273"/>
        <v>54</v>
      </c>
      <c r="JK29" s="7">
        <f t="shared" si="274"/>
        <v>59</v>
      </c>
      <c r="JL29">
        <v>1</v>
      </c>
      <c r="JM29" s="67" t="s">
        <v>19</v>
      </c>
      <c r="JN29"/>
      <c r="JP29" s="5">
        <f t="shared" si="50"/>
        <v>28</v>
      </c>
      <c r="JQ29" s="57">
        <v>24</v>
      </c>
      <c r="JR29" s="48" t="str">
        <f>IF(COUNTIF(JQ2:JQ28,JQ29)&gt;0,"R","")</f>
        <v/>
      </c>
      <c r="JS29" s="46">
        <f t="shared" si="275"/>
        <v>20</v>
      </c>
      <c r="JT29" s="6">
        <f t="shared" si="525"/>
        <v>5</v>
      </c>
      <c r="JU29" s="6">
        <f t="shared" si="276"/>
        <v>80</v>
      </c>
      <c r="JV29" s="7">
        <f t="shared" si="277"/>
        <v>-234</v>
      </c>
      <c r="JW29">
        <v>3</v>
      </c>
      <c r="JX29"/>
      <c r="JY29"/>
      <c r="KA29" s="5">
        <f t="shared" si="52"/>
        <v>28</v>
      </c>
      <c r="KB29" s="57">
        <v>1</v>
      </c>
      <c r="KC29" s="48" t="str">
        <f>IF(COUNTIF(KB2:KB28,KB29)&gt;0,"R","")</f>
        <v>R</v>
      </c>
      <c r="KD29" s="46">
        <f t="shared" si="278"/>
        <v>19</v>
      </c>
      <c r="KE29" s="6">
        <f t="shared" si="526"/>
        <v>4</v>
      </c>
      <c r="KF29" s="6">
        <f t="shared" si="279"/>
        <v>-76</v>
      </c>
      <c r="KG29" s="7">
        <f t="shared" si="280"/>
        <v>-185</v>
      </c>
      <c r="KH29"/>
      <c r="KI29"/>
      <c r="KJ29"/>
      <c r="KL29" s="5">
        <f t="shared" si="54"/>
        <v>28</v>
      </c>
      <c r="KM29" s="57">
        <v>25</v>
      </c>
      <c r="KN29" s="48" t="str">
        <f>IF(COUNTIF(KM2:KM28,KM29)&gt;0,"R","")</f>
        <v/>
      </c>
      <c r="KO29" s="46">
        <f t="shared" si="281"/>
        <v>18</v>
      </c>
      <c r="KP29" s="6">
        <f t="shared" si="527"/>
        <v>2</v>
      </c>
      <c r="KQ29" s="6">
        <f t="shared" si="282"/>
        <v>36</v>
      </c>
      <c r="KR29" s="7">
        <f t="shared" si="283"/>
        <v>69</v>
      </c>
      <c r="KS29">
        <v>2</v>
      </c>
      <c r="KT29"/>
      <c r="KU29"/>
      <c r="KW29" s="5">
        <f t="shared" si="56"/>
        <v>28</v>
      </c>
      <c r="KX29" s="57">
        <v>7</v>
      </c>
      <c r="KY29" s="48" t="str">
        <f>IF(COUNTIF(KX2:KX28,KX29)&gt;0,"R","")</f>
        <v>R</v>
      </c>
      <c r="KZ29" s="46">
        <f t="shared" si="284"/>
        <v>21</v>
      </c>
      <c r="LA29" s="6">
        <f t="shared" si="528"/>
        <v>7</v>
      </c>
      <c r="LB29" s="6">
        <f t="shared" si="285"/>
        <v>-147</v>
      </c>
      <c r="LC29" s="7">
        <f t="shared" si="286"/>
        <v>-680</v>
      </c>
      <c r="LD29"/>
      <c r="LE29"/>
      <c r="LF29"/>
      <c r="LH29" s="5">
        <f t="shared" si="58"/>
        <v>28</v>
      </c>
      <c r="LI29" s="57">
        <v>13</v>
      </c>
      <c r="LJ29" s="48" t="str">
        <f>IF(COUNTIF(LI2:LI28,LI29)&gt;0,"R","")</f>
        <v>R</v>
      </c>
      <c r="LK29" s="46">
        <f t="shared" si="287"/>
        <v>18</v>
      </c>
      <c r="LL29" s="6">
        <f t="shared" si="529"/>
        <v>4</v>
      </c>
      <c r="LM29" s="6">
        <f t="shared" si="288"/>
        <v>-72</v>
      </c>
      <c r="LN29" s="7">
        <f t="shared" si="289"/>
        <v>-98</v>
      </c>
      <c r="LO29"/>
      <c r="LP29"/>
      <c r="LQ29"/>
      <c r="LS29" s="5">
        <f t="shared" si="60"/>
        <v>28</v>
      </c>
      <c r="LT29" s="57">
        <v>12</v>
      </c>
      <c r="LU29" s="48" t="str">
        <f>IF(COUNTIF(LT2:LT28,LT29)&gt;0,"R","")</f>
        <v/>
      </c>
      <c r="LV29" s="46">
        <f t="shared" si="290"/>
        <v>18</v>
      </c>
      <c r="LW29" s="6">
        <f t="shared" si="530"/>
        <v>4</v>
      </c>
      <c r="LX29" s="6">
        <f t="shared" si="291"/>
        <v>72</v>
      </c>
      <c r="LY29" s="7">
        <f t="shared" si="292"/>
        <v>55</v>
      </c>
      <c r="LZ29">
        <v>2</v>
      </c>
      <c r="MA29"/>
      <c r="MB29"/>
      <c r="MD29" s="5">
        <f t="shared" si="62"/>
        <v>28</v>
      </c>
      <c r="ME29" s="57">
        <v>30</v>
      </c>
      <c r="MF29" s="48" t="str">
        <f>IF(COUNTIF(ME2:ME28,ME29)&gt;0,"R","")</f>
        <v/>
      </c>
      <c r="MG29" s="46">
        <f t="shared" si="293"/>
        <v>15</v>
      </c>
      <c r="MH29" s="6">
        <f t="shared" si="531"/>
        <v>1</v>
      </c>
      <c r="MI29" s="6">
        <f t="shared" si="294"/>
        <v>21</v>
      </c>
      <c r="MJ29" s="7">
        <f t="shared" si="295"/>
        <v>158</v>
      </c>
      <c r="MK29">
        <v>1</v>
      </c>
      <c r="ML29"/>
      <c r="MM29"/>
      <c r="MO29" s="5">
        <f t="shared" si="64"/>
        <v>28</v>
      </c>
      <c r="MP29" s="57">
        <v>7</v>
      </c>
      <c r="MQ29" s="48" t="str">
        <f>IF(COUNTIF(MP2:MP28,MP29)&gt;0,"R","")</f>
        <v>R</v>
      </c>
      <c r="MR29" s="46">
        <f t="shared" si="296"/>
        <v>18</v>
      </c>
      <c r="MS29" s="6">
        <f t="shared" si="532"/>
        <v>5</v>
      </c>
      <c r="MT29" s="6">
        <f t="shared" si="297"/>
        <v>-90</v>
      </c>
      <c r="MU29" s="7">
        <f t="shared" si="298"/>
        <v>-223</v>
      </c>
      <c r="MV29"/>
      <c r="MW29"/>
      <c r="MX29"/>
      <c r="MZ29" s="5">
        <f t="shared" si="66"/>
        <v>28</v>
      </c>
      <c r="NA29" s="57">
        <v>2</v>
      </c>
      <c r="NB29" s="48" t="str">
        <f>IF(COUNTIF(NA2:NA28,NA29)&gt;0,"R","")</f>
        <v/>
      </c>
      <c r="NC29" s="46">
        <f t="shared" si="299"/>
        <v>20</v>
      </c>
      <c r="ND29" s="6">
        <f t="shared" si="533"/>
        <v>2</v>
      </c>
      <c r="NE29" s="6">
        <f t="shared" si="300"/>
        <v>32</v>
      </c>
      <c r="NF29" s="7">
        <f t="shared" si="301"/>
        <v>-190</v>
      </c>
      <c r="NG29">
        <v>1</v>
      </c>
      <c r="NH29"/>
      <c r="NI29"/>
      <c r="NK29" s="5">
        <f t="shared" si="68"/>
        <v>28</v>
      </c>
      <c r="NL29" s="57">
        <v>23</v>
      </c>
      <c r="NM29" s="48" t="str">
        <f>IF(COUNTIF(NL2:NL28,NL29)&gt;0,"R","")</f>
        <v>R</v>
      </c>
      <c r="NN29" s="46">
        <f t="shared" si="302"/>
        <v>18</v>
      </c>
      <c r="NO29" s="6">
        <f t="shared" si="534"/>
        <v>4</v>
      </c>
      <c r="NP29" s="6">
        <f t="shared" si="303"/>
        <v>-72</v>
      </c>
      <c r="NQ29" s="7">
        <f t="shared" si="304"/>
        <v>-103</v>
      </c>
      <c r="NR29"/>
      <c r="NS29"/>
      <c r="NT29"/>
      <c r="NV29" s="5">
        <f t="shared" si="70"/>
        <v>28</v>
      </c>
      <c r="NW29" s="57">
        <v>24</v>
      </c>
      <c r="NX29" s="48" t="str">
        <f>IF(COUNTIF(NW2:NW28,NW29)&gt;0,"R","")</f>
        <v>R</v>
      </c>
      <c r="NY29" s="46">
        <f t="shared" si="305"/>
        <v>18</v>
      </c>
      <c r="NZ29" s="6">
        <f t="shared" si="535"/>
        <v>1</v>
      </c>
      <c r="OA29" s="6">
        <f t="shared" si="306"/>
        <v>-18</v>
      </c>
      <c r="OB29" s="7">
        <f t="shared" si="307"/>
        <v>55</v>
      </c>
      <c r="OC29"/>
      <c r="OD29"/>
      <c r="OE29"/>
      <c r="OG29" s="5">
        <f t="shared" si="72"/>
        <v>28</v>
      </c>
      <c r="OH29" s="57">
        <v>29</v>
      </c>
      <c r="OI29" s="48" t="str">
        <f>IF(COUNTIF(OH2:OH28,OH29)&gt;0,"R","")</f>
        <v/>
      </c>
      <c r="OJ29" s="46">
        <f t="shared" si="308"/>
        <v>18</v>
      </c>
      <c r="OK29" s="6">
        <f t="shared" si="536"/>
        <v>1</v>
      </c>
      <c r="OL29" s="6">
        <f t="shared" si="309"/>
        <v>18</v>
      </c>
      <c r="OM29" s="7">
        <f t="shared" si="310"/>
        <v>27</v>
      </c>
      <c r="ON29">
        <v>1</v>
      </c>
      <c r="OO29"/>
      <c r="OP29"/>
      <c r="OR29" s="5">
        <f t="shared" si="74"/>
        <v>28</v>
      </c>
      <c r="OS29" s="57">
        <v>2</v>
      </c>
      <c r="OT29" s="48" t="str">
        <f>IF(COUNTIF(OS2:OS28,OS29)&gt;0,"R","")</f>
        <v/>
      </c>
      <c r="OU29" s="46">
        <f t="shared" si="311"/>
        <v>19</v>
      </c>
      <c r="OV29" s="6">
        <f t="shared" si="537"/>
        <v>3</v>
      </c>
      <c r="OW29" s="6">
        <f t="shared" si="312"/>
        <v>51</v>
      </c>
      <c r="OX29" s="7">
        <f t="shared" si="313"/>
        <v>-131</v>
      </c>
      <c r="OY29">
        <v>1</v>
      </c>
      <c r="OZ29"/>
      <c r="PA29"/>
      <c r="PC29" s="5">
        <f t="shared" si="76"/>
        <v>28</v>
      </c>
      <c r="PD29" s="57">
        <v>10</v>
      </c>
      <c r="PE29" s="48" t="str">
        <f>IF(COUNTIF(PD2:PD28,PD29)&gt;0,"R","")</f>
        <v>R</v>
      </c>
      <c r="PF29" s="46">
        <f t="shared" si="314"/>
        <v>15</v>
      </c>
      <c r="PG29" s="6">
        <f t="shared" si="538"/>
        <v>1</v>
      </c>
      <c r="PH29" s="6">
        <f t="shared" si="315"/>
        <v>-15</v>
      </c>
      <c r="PI29" s="7">
        <f t="shared" si="316"/>
        <v>145</v>
      </c>
      <c r="PJ29"/>
      <c r="PK29"/>
      <c r="PL29"/>
      <c r="PN29" s="5">
        <f t="shared" si="78"/>
        <v>28</v>
      </c>
      <c r="PO29" s="57">
        <v>28</v>
      </c>
      <c r="PP29" s="48" t="str">
        <f>IF(COUNTIF(PO2:PO28,PO29)&gt;0,"R","")</f>
        <v>R</v>
      </c>
      <c r="PQ29" s="46">
        <f t="shared" si="317"/>
        <v>15</v>
      </c>
      <c r="PR29" s="6">
        <f t="shared" si="539"/>
        <v>3</v>
      </c>
      <c r="PS29" s="6">
        <f t="shared" si="318"/>
        <v>-45</v>
      </c>
      <c r="PT29" s="7">
        <f t="shared" si="319"/>
        <v>87</v>
      </c>
      <c r="PU29"/>
      <c r="PV29"/>
      <c r="PW29"/>
      <c r="PY29" s="5">
        <f t="shared" si="80"/>
        <v>28</v>
      </c>
      <c r="PZ29" s="57">
        <v>13</v>
      </c>
      <c r="QA29" s="48" t="str">
        <f>IF(COUNTIF(PZ2:PZ28,PZ29)&gt;0,"R","")</f>
        <v/>
      </c>
      <c r="QB29" s="46">
        <f t="shared" si="320"/>
        <v>20</v>
      </c>
      <c r="QC29" s="6">
        <f t="shared" si="540"/>
        <v>4</v>
      </c>
      <c r="QD29" s="6">
        <f t="shared" si="321"/>
        <v>64</v>
      </c>
      <c r="QE29" s="7">
        <f t="shared" si="322"/>
        <v>-201</v>
      </c>
      <c r="QF29">
        <v>4</v>
      </c>
      <c r="QG29"/>
      <c r="QH29"/>
      <c r="QJ29" s="5">
        <f t="shared" si="82"/>
        <v>28</v>
      </c>
      <c r="QK29" s="57">
        <v>15</v>
      </c>
      <c r="QL29" s="48" t="str">
        <f>IF(COUNTIF(QK2:QK28,QK29)&gt;0,"R","")</f>
        <v>R</v>
      </c>
      <c r="QM29" s="46">
        <f t="shared" si="323"/>
        <v>16</v>
      </c>
      <c r="QN29" s="6">
        <f t="shared" si="541"/>
        <v>3</v>
      </c>
      <c r="QO29" s="6">
        <f t="shared" si="324"/>
        <v>-48</v>
      </c>
      <c r="QP29" s="7">
        <f t="shared" si="325"/>
        <v>54</v>
      </c>
      <c r="QQ29"/>
      <c r="QR29"/>
      <c r="QS29"/>
      <c r="QU29" s="5">
        <f t="shared" si="84"/>
        <v>28</v>
      </c>
      <c r="QV29" s="57">
        <v>34</v>
      </c>
      <c r="QW29" s="48" t="str">
        <f>IF(COUNTIF(QV2:QV28,QV29)&gt;0,"R","")</f>
        <v>R</v>
      </c>
      <c r="QX29" s="46">
        <f t="shared" si="326"/>
        <v>21</v>
      </c>
      <c r="QY29" s="6">
        <f t="shared" si="542"/>
        <v>5</v>
      </c>
      <c r="QZ29" s="6">
        <f t="shared" si="327"/>
        <v>-105</v>
      </c>
      <c r="RA29" s="7">
        <f t="shared" si="328"/>
        <v>-402</v>
      </c>
      <c r="RB29"/>
      <c r="RC29"/>
      <c r="RD29"/>
      <c r="RF29" s="5">
        <f t="shared" si="86"/>
        <v>28</v>
      </c>
      <c r="RG29" s="57">
        <v>14</v>
      </c>
      <c r="RH29" s="48" t="str">
        <f>IF(COUNTIF(RG2:RG28,RG29)&gt;0,"R","")</f>
        <v>R</v>
      </c>
      <c r="RI29" s="46">
        <f t="shared" si="329"/>
        <v>21</v>
      </c>
      <c r="RJ29" s="6">
        <f t="shared" si="543"/>
        <v>3</v>
      </c>
      <c r="RK29" s="6">
        <f t="shared" si="330"/>
        <v>-63</v>
      </c>
      <c r="RL29" s="7">
        <f t="shared" si="331"/>
        <v>-424</v>
      </c>
      <c r="RM29"/>
      <c r="RN29"/>
      <c r="RO29"/>
      <c r="RQ29" s="5">
        <f t="shared" si="88"/>
        <v>28</v>
      </c>
      <c r="RR29" s="57">
        <v>1</v>
      </c>
      <c r="RS29" s="48" t="str">
        <f>IF(COUNTIF(RR2:RR28,RR29)&gt;0,"R","")</f>
        <v>R</v>
      </c>
      <c r="RT29" s="46">
        <f t="shared" si="332"/>
        <v>14</v>
      </c>
      <c r="RU29" s="6">
        <f t="shared" si="544"/>
        <v>1</v>
      </c>
      <c r="RV29" s="6">
        <f t="shared" si="333"/>
        <v>-14</v>
      </c>
      <c r="RW29" s="7">
        <f t="shared" si="334"/>
        <v>143</v>
      </c>
      <c r="RX29"/>
      <c r="RY29"/>
      <c r="RZ29"/>
      <c r="SB29" s="5">
        <f t="shared" si="90"/>
        <v>28</v>
      </c>
      <c r="SC29" s="57">
        <v>3</v>
      </c>
      <c r="SD29" s="48" t="str">
        <f>IF(COUNTIF(SC2:SC28,SC29)&gt;0,"R","")</f>
        <v>R</v>
      </c>
      <c r="SE29" s="46">
        <f t="shared" si="335"/>
        <v>18</v>
      </c>
      <c r="SF29" s="6">
        <f t="shared" si="545"/>
        <v>1</v>
      </c>
      <c r="SG29" s="6">
        <f t="shared" si="336"/>
        <v>-18</v>
      </c>
      <c r="SH29" s="7">
        <f t="shared" si="337"/>
        <v>-5</v>
      </c>
      <c r="SI29"/>
      <c r="SJ29"/>
      <c r="SK29"/>
      <c r="SM29" s="5">
        <f t="shared" si="92"/>
        <v>28</v>
      </c>
      <c r="SN29" s="57">
        <v>9</v>
      </c>
      <c r="SO29" s="48" t="str">
        <f>IF(COUNTIF(SN2:SN28,SN29)&gt;0,"R","")</f>
        <v>R</v>
      </c>
      <c r="SP29" s="46">
        <f t="shared" si="338"/>
        <v>17</v>
      </c>
      <c r="SQ29" s="6">
        <f t="shared" si="546"/>
        <v>1</v>
      </c>
      <c r="SR29" s="6">
        <f t="shared" si="339"/>
        <v>-17</v>
      </c>
      <c r="SS29" s="7">
        <f t="shared" si="340"/>
        <v>30</v>
      </c>
      <c r="ST29"/>
      <c r="SU29"/>
      <c r="SV29"/>
      <c r="SX29" s="5">
        <f t="shared" si="94"/>
        <v>28</v>
      </c>
      <c r="SY29" s="57">
        <v>27</v>
      </c>
      <c r="SZ29" s="48" t="str">
        <f>IF(COUNTIF(SY2:SY28,SY29)&gt;0,"R","")</f>
        <v>R</v>
      </c>
      <c r="TA29" s="46">
        <f t="shared" si="341"/>
        <v>18</v>
      </c>
      <c r="TB29" s="6">
        <f t="shared" si="547"/>
        <v>5</v>
      </c>
      <c r="TC29" s="6">
        <f t="shared" si="342"/>
        <v>-90</v>
      </c>
      <c r="TD29" s="7">
        <f t="shared" si="343"/>
        <v>-173</v>
      </c>
      <c r="TE29"/>
      <c r="TF29"/>
      <c r="TG29"/>
      <c r="TI29" s="5">
        <f t="shared" si="96"/>
        <v>28</v>
      </c>
      <c r="TJ29" s="57">
        <v>11</v>
      </c>
      <c r="TK29" s="48" t="str">
        <f>IF(COUNTIF(TJ2:TJ28,TJ29)&gt;0,"R","")</f>
        <v>R</v>
      </c>
      <c r="TL29" s="46">
        <f t="shared" si="344"/>
        <v>19</v>
      </c>
      <c r="TM29" s="6">
        <f t="shared" si="548"/>
        <v>5</v>
      </c>
      <c r="TN29" s="6">
        <f t="shared" si="345"/>
        <v>-95</v>
      </c>
      <c r="TO29" s="7">
        <f t="shared" si="346"/>
        <v>-288</v>
      </c>
      <c r="TP29"/>
      <c r="TQ29"/>
      <c r="TR29"/>
      <c r="TT29" s="5">
        <f t="shared" si="98"/>
        <v>28</v>
      </c>
      <c r="TU29" s="57">
        <v>22</v>
      </c>
      <c r="TV29" s="48" t="str">
        <f>IF(COUNTIF(TU2:TU28,TU29)&gt;0,"R","")</f>
        <v/>
      </c>
      <c r="TW29" s="46">
        <f t="shared" si="347"/>
        <v>19</v>
      </c>
      <c r="TX29" s="6">
        <f t="shared" si="549"/>
        <v>3</v>
      </c>
      <c r="TY29" s="6">
        <f t="shared" si="348"/>
        <v>51</v>
      </c>
      <c r="TZ29" s="7">
        <f t="shared" si="349"/>
        <v>-50</v>
      </c>
      <c r="UA29">
        <v>2</v>
      </c>
      <c r="UB29"/>
      <c r="UC29"/>
      <c r="UE29" s="5">
        <f t="shared" si="100"/>
        <v>28</v>
      </c>
      <c r="UF29" s="57">
        <v>30</v>
      </c>
      <c r="UG29" s="48" t="str">
        <f>IF(COUNTIF(UF2:UF28,UF29)&gt;0,"R","")</f>
        <v>R</v>
      </c>
      <c r="UH29" s="46">
        <f t="shared" si="350"/>
        <v>16</v>
      </c>
      <c r="UI29" s="6">
        <f t="shared" si="550"/>
        <v>1</v>
      </c>
      <c r="UJ29" s="6">
        <f t="shared" si="351"/>
        <v>-16</v>
      </c>
      <c r="UK29" s="7">
        <f t="shared" si="352"/>
        <v>116</v>
      </c>
      <c r="UL29"/>
      <c r="UM29"/>
      <c r="UN29"/>
      <c r="UP29" s="5">
        <f t="shared" si="102"/>
        <v>28</v>
      </c>
      <c r="UQ29" s="57">
        <v>27</v>
      </c>
      <c r="UR29" s="48" t="str">
        <f>IF(COUNTIF(UQ2:UQ28,UQ29)&gt;0,"R","")</f>
        <v/>
      </c>
      <c r="US29" s="46">
        <f t="shared" si="353"/>
        <v>20</v>
      </c>
      <c r="UT29" s="6">
        <f t="shared" si="551"/>
        <v>4</v>
      </c>
      <c r="UU29" s="6">
        <f t="shared" si="354"/>
        <v>64</v>
      </c>
      <c r="UV29" s="7">
        <f t="shared" si="355"/>
        <v>-167</v>
      </c>
      <c r="UW29">
        <v>3</v>
      </c>
      <c r="UX29"/>
      <c r="UY29"/>
      <c r="VA29" s="5">
        <f t="shared" si="104"/>
        <v>28</v>
      </c>
      <c r="VB29" s="57">
        <v>7</v>
      </c>
      <c r="VC29" s="48" t="str">
        <f>IF(COUNTIF(VB2:VB28,VB29)&gt;0,"R","")</f>
        <v/>
      </c>
      <c r="VD29" s="46">
        <f t="shared" si="356"/>
        <v>17</v>
      </c>
      <c r="VE29" s="6">
        <f t="shared" si="552"/>
        <v>1</v>
      </c>
      <c r="VF29" s="6">
        <f t="shared" si="357"/>
        <v>19</v>
      </c>
      <c r="VG29" s="7">
        <f t="shared" si="358"/>
        <v>53</v>
      </c>
      <c r="VH29">
        <v>1</v>
      </c>
      <c r="VI29"/>
      <c r="VJ29"/>
      <c r="VL29" s="5">
        <f t="shared" si="106"/>
        <v>28</v>
      </c>
      <c r="VM29" s="57">
        <v>3</v>
      </c>
      <c r="VN29" s="48" t="str">
        <f>IF(COUNTIF(VM2:VM28,VM29)&gt;0,"R","")</f>
        <v>R</v>
      </c>
      <c r="VO29" s="46">
        <f t="shared" si="359"/>
        <v>16</v>
      </c>
      <c r="VP29" s="6">
        <f t="shared" si="553"/>
        <v>1</v>
      </c>
      <c r="VQ29" s="6">
        <f t="shared" si="360"/>
        <v>-16</v>
      </c>
      <c r="VR29" s="7">
        <f t="shared" si="361"/>
        <v>17</v>
      </c>
      <c r="VS29"/>
      <c r="VT29"/>
      <c r="VU29"/>
      <c r="VW29" s="5">
        <f t="shared" si="108"/>
        <v>28</v>
      </c>
      <c r="VX29" s="57">
        <v>5</v>
      </c>
      <c r="VY29" s="48" t="str">
        <f>IF(COUNTIF(VX2:VX28,VX29)&gt;0,"R","")</f>
        <v>R</v>
      </c>
      <c r="VZ29" s="46">
        <f t="shared" si="362"/>
        <v>15</v>
      </c>
      <c r="WA29" s="6">
        <f t="shared" si="554"/>
        <v>3</v>
      </c>
      <c r="WB29" s="6">
        <f t="shared" si="363"/>
        <v>-45</v>
      </c>
      <c r="WC29" s="7">
        <f t="shared" si="364"/>
        <v>80</v>
      </c>
      <c r="WD29"/>
      <c r="WE29"/>
      <c r="WF29"/>
      <c r="WH29" s="5">
        <f t="shared" si="110"/>
        <v>28</v>
      </c>
      <c r="WI29" s="57">
        <v>31</v>
      </c>
      <c r="WJ29" s="48" t="str">
        <f>IF(COUNTIF(WI2:WI28,WI29)&gt;0,"R","")</f>
        <v/>
      </c>
      <c r="WK29" s="46">
        <f t="shared" si="365"/>
        <v>16</v>
      </c>
      <c r="WL29" s="6">
        <f t="shared" si="555"/>
        <v>2</v>
      </c>
      <c r="WM29" s="6">
        <f t="shared" si="366"/>
        <v>40</v>
      </c>
      <c r="WN29" s="7">
        <f t="shared" si="367"/>
        <v>161</v>
      </c>
      <c r="WO29">
        <v>2</v>
      </c>
      <c r="WP29"/>
      <c r="WQ29"/>
      <c r="WS29" s="5">
        <f t="shared" si="112"/>
        <v>28</v>
      </c>
      <c r="WT29" s="57">
        <v>3</v>
      </c>
      <c r="WU29" s="48" t="str">
        <f>IF(COUNTIF(WT2:WT28,WT29)&gt;0,"R","")</f>
        <v>R</v>
      </c>
      <c r="WV29" s="46">
        <f t="shared" si="368"/>
        <v>17</v>
      </c>
      <c r="WW29" s="6">
        <f t="shared" si="556"/>
        <v>1</v>
      </c>
      <c r="WX29" s="6">
        <f t="shared" si="369"/>
        <v>-17</v>
      </c>
      <c r="WY29" s="7">
        <f t="shared" si="370"/>
        <v>47</v>
      </c>
      <c r="WZ29"/>
      <c r="XA29"/>
      <c r="XB29"/>
      <c r="XD29" s="5">
        <f t="shared" si="114"/>
        <v>28</v>
      </c>
      <c r="XE29" s="57">
        <v>34</v>
      </c>
      <c r="XF29" s="48" t="str">
        <f>IF(COUNTIF(XE2:XE28,XE29)&gt;0,"R","")</f>
        <v/>
      </c>
      <c r="XG29" s="46">
        <f t="shared" si="371"/>
        <v>19</v>
      </c>
      <c r="XH29" s="6">
        <f t="shared" si="557"/>
        <v>2</v>
      </c>
      <c r="XI29" s="6">
        <f t="shared" si="372"/>
        <v>34</v>
      </c>
      <c r="XJ29" s="7">
        <f t="shared" si="373"/>
        <v>46</v>
      </c>
      <c r="XK29">
        <v>1</v>
      </c>
      <c r="XL29"/>
      <c r="XM29"/>
      <c r="XO29" s="5">
        <f t="shared" si="116"/>
        <v>28</v>
      </c>
      <c r="XP29" s="57">
        <v>6</v>
      </c>
      <c r="XQ29" s="48" t="str">
        <f>IF(COUNTIF(XP2:XP28,XP29)&gt;0,"R","")</f>
        <v>R</v>
      </c>
      <c r="XR29" s="46">
        <f t="shared" si="374"/>
        <v>17</v>
      </c>
      <c r="XS29" s="6">
        <f t="shared" si="558"/>
        <v>2</v>
      </c>
      <c r="XT29" s="6">
        <f t="shared" si="375"/>
        <v>-34</v>
      </c>
      <c r="XU29" s="7">
        <f t="shared" si="376"/>
        <v>3</v>
      </c>
      <c r="XV29"/>
      <c r="XW29"/>
      <c r="XX29"/>
      <c r="XZ29" s="5">
        <f t="shared" si="118"/>
        <v>28</v>
      </c>
      <c r="YA29" s="57">
        <v>0</v>
      </c>
      <c r="YB29" s="48" t="str">
        <f>IF(COUNTIF(YA2:YA28,YA29)&gt;0,"R","")</f>
        <v>R</v>
      </c>
      <c r="YC29" s="46">
        <f t="shared" si="377"/>
        <v>19</v>
      </c>
      <c r="YD29" s="6">
        <f t="shared" si="559"/>
        <v>1</v>
      </c>
      <c r="YE29" s="6">
        <f t="shared" si="378"/>
        <v>-19</v>
      </c>
      <c r="YF29" s="7">
        <f t="shared" si="379"/>
        <v>3</v>
      </c>
      <c r="YG29"/>
      <c r="YH29"/>
      <c r="YI29"/>
      <c r="YK29" s="5">
        <f t="shared" si="120"/>
        <v>28</v>
      </c>
      <c r="YL29" s="57">
        <v>10</v>
      </c>
      <c r="YM29" s="48" t="str">
        <f>IF(COUNTIF(YL2:YL28,YL29)&gt;0,"R","")</f>
        <v>R</v>
      </c>
      <c r="YN29" s="46">
        <f t="shared" si="380"/>
        <v>18</v>
      </c>
      <c r="YO29" s="6">
        <f t="shared" si="560"/>
        <v>2</v>
      </c>
      <c r="YP29" s="6">
        <f t="shared" si="381"/>
        <v>-36</v>
      </c>
      <c r="YQ29" s="7">
        <f t="shared" si="382"/>
        <v>20</v>
      </c>
      <c r="YR29"/>
      <c r="YS29"/>
      <c r="YT29"/>
      <c r="YU29"/>
      <c r="YV29" s="5">
        <f t="shared" si="122"/>
        <v>28</v>
      </c>
      <c r="YW29" s="57">
        <v>25</v>
      </c>
      <c r="YX29" s="48" t="str">
        <f>IF(COUNTIF(YW2:YW28,YW29)&gt;0,"R","")</f>
        <v/>
      </c>
      <c r="YY29" s="46">
        <f t="shared" si="383"/>
        <v>19</v>
      </c>
      <c r="YZ29" s="6">
        <f t="shared" si="561"/>
        <v>3</v>
      </c>
      <c r="ZA29" s="6">
        <f t="shared" si="384"/>
        <v>51</v>
      </c>
      <c r="ZB29" s="7">
        <f t="shared" si="385"/>
        <v>-17</v>
      </c>
      <c r="ZC29">
        <v>1</v>
      </c>
      <c r="ZD29"/>
      <c r="ZE29"/>
      <c r="ZG29" s="5">
        <f t="shared" si="124"/>
        <v>28</v>
      </c>
      <c r="ZH29" s="57">
        <v>35</v>
      </c>
      <c r="ZI29" s="48" t="str">
        <f>IF(COUNTIF(ZH2:ZH28,ZH29)&gt;0,"R","")</f>
        <v/>
      </c>
      <c r="ZJ29" s="46">
        <f t="shared" si="386"/>
        <v>19</v>
      </c>
      <c r="ZK29" s="6">
        <f t="shared" si="562"/>
        <v>5</v>
      </c>
      <c r="ZL29" s="6">
        <f t="shared" si="387"/>
        <v>85</v>
      </c>
      <c r="ZM29" s="7">
        <f t="shared" si="388"/>
        <v>-85</v>
      </c>
      <c r="ZN29">
        <v>1</v>
      </c>
      <c r="ZO29"/>
      <c r="ZP29"/>
      <c r="ZR29" s="5">
        <f t="shared" si="126"/>
        <v>28</v>
      </c>
      <c r="ZS29" s="57">
        <v>23</v>
      </c>
      <c r="ZT29" s="48" t="str">
        <f>IF(COUNTIF(ZS2:ZS28,ZS29)&gt;0,"R","")</f>
        <v/>
      </c>
      <c r="ZU29" s="46">
        <f t="shared" si="389"/>
        <v>16</v>
      </c>
      <c r="ZV29" s="6">
        <f t="shared" si="563"/>
        <v>2</v>
      </c>
      <c r="ZW29" s="6">
        <f t="shared" si="390"/>
        <v>40</v>
      </c>
      <c r="ZX29" s="7">
        <f t="shared" si="391"/>
        <v>132</v>
      </c>
      <c r="ZY29">
        <v>2</v>
      </c>
      <c r="ZZ29"/>
      <c r="AAA29"/>
      <c r="AAC29" s="5">
        <f t="shared" si="128"/>
        <v>28</v>
      </c>
      <c r="AAD29" s="57">
        <v>18</v>
      </c>
      <c r="AAE29" s="48" t="str">
        <f>IF(COUNTIF(AAD2:AAD28,AAD29)&gt;0,"R","")</f>
        <v/>
      </c>
      <c r="AAF29" s="46">
        <f t="shared" si="392"/>
        <v>18</v>
      </c>
      <c r="AAG29" s="6">
        <f t="shared" si="564"/>
        <v>1</v>
      </c>
      <c r="AAH29" s="6">
        <f t="shared" si="393"/>
        <v>18</v>
      </c>
      <c r="AAI29" s="7">
        <f t="shared" si="394"/>
        <v>-6</v>
      </c>
      <c r="AAJ29">
        <v>1</v>
      </c>
      <c r="AAK29"/>
      <c r="AAL29"/>
      <c r="AAN29" s="5">
        <f t="shared" si="130"/>
        <v>28</v>
      </c>
      <c r="AAO29" s="57">
        <v>9</v>
      </c>
      <c r="AAP29" s="48" t="str">
        <f>IF(COUNTIF(AAO2:AAO28,AAO29)&gt;0,"R","")</f>
        <v>R</v>
      </c>
      <c r="AAQ29" s="46">
        <f t="shared" si="395"/>
        <v>17</v>
      </c>
      <c r="AAR29" s="6">
        <f t="shared" si="565"/>
        <v>3</v>
      </c>
      <c r="AAS29" s="6">
        <f t="shared" si="396"/>
        <v>-51</v>
      </c>
      <c r="AAT29" s="7">
        <f t="shared" si="397"/>
        <v>-2</v>
      </c>
      <c r="AAU29"/>
      <c r="AAV29"/>
      <c r="AAW29"/>
      <c r="AAY29" s="5">
        <f t="shared" si="132"/>
        <v>28</v>
      </c>
      <c r="AAZ29" s="57">
        <v>9</v>
      </c>
      <c r="ABA29" s="48" t="str">
        <f>IF(COUNTIF(AAZ2:AAZ28,AAZ29)&gt;0,"R","")</f>
        <v>R</v>
      </c>
      <c r="ABB29" s="46">
        <f t="shared" si="398"/>
        <v>17</v>
      </c>
      <c r="ABC29" s="6">
        <f t="shared" si="566"/>
        <v>5</v>
      </c>
      <c r="ABD29" s="6">
        <f t="shared" si="399"/>
        <v>-85</v>
      </c>
      <c r="ABE29" s="7">
        <f t="shared" si="400"/>
        <v>-128</v>
      </c>
      <c r="ABF29"/>
      <c r="ABG29"/>
      <c r="ABH29"/>
      <c r="ABJ29" s="5">
        <f t="shared" si="134"/>
        <v>28</v>
      </c>
      <c r="ABK29" s="57">
        <v>35</v>
      </c>
      <c r="ABL29" s="48" t="str">
        <f>IF(COUNTIF(ABK2:ABK28,ABK29)&gt;0,"R","")</f>
        <v>R</v>
      </c>
      <c r="ABM29" s="46">
        <f t="shared" si="401"/>
        <v>19</v>
      </c>
      <c r="ABN29" s="6">
        <f t="shared" si="567"/>
        <v>3</v>
      </c>
      <c r="ABO29" s="6">
        <f t="shared" si="402"/>
        <v>-57</v>
      </c>
      <c r="ABP29" s="7">
        <f t="shared" si="403"/>
        <v>-199</v>
      </c>
      <c r="ABQ29"/>
      <c r="ABR29"/>
      <c r="ABS29"/>
      <c r="ABU29" s="5">
        <f t="shared" si="136"/>
        <v>28</v>
      </c>
      <c r="ABV29" s="57">
        <v>25</v>
      </c>
      <c r="ABW29" s="48" t="str">
        <f>IF(COUNTIF(ABV2:ABV28,ABV29)&gt;0,"R","")</f>
        <v>R</v>
      </c>
      <c r="ABX29" s="46">
        <f t="shared" si="404"/>
        <v>18</v>
      </c>
      <c r="ABY29" s="6">
        <f t="shared" si="568"/>
        <v>4</v>
      </c>
      <c r="ABZ29" s="6">
        <f t="shared" si="405"/>
        <v>-72</v>
      </c>
      <c r="ACA29" s="7">
        <f t="shared" si="406"/>
        <v>-113</v>
      </c>
      <c r="ACB29"/>
      <c r="ACC29"/>
      <c r="ACD29"/>
      <c r="ACF29" s="5">
        <f t="shared" si="138"/>
        <v>28</v>
      </c>
      <c r="ACG29" s="57">
        <v>15</v>
      </c>
      <c r="ACH29" s="48" t="str">
        <f>IF(COUNTIF(ACG2:ACG28,ACG29)&gt;0,"R","")</f>
        <v>R</v>
      </c>
      <c r="ACI29" s="46">
        <f t="shared" si="407"/>
        <v>17</v>
      </c>
      <c r="ACJ29" s="6">
        <f t="shared" si="569"/>
        <v>3</v>
      </c>
      <c r="ACK29" s="6">
        <f t="shared" si="408"/>
        <v>-51</v>
      </c>
      <c r="ACL29" s="7">
        <f t="shared" si="409"/>
        <v>36</v>
      </c>
      <c r="ACM29"/>
      <c r="ACN29"/>
      <c r="ACO29"/>
      <c r="ACQ29" s="5">
        <f t="shared" si="140"/>
        <v>28</v>
      </c>
      <c r="ACR29" s="57">
        <v>21</v>
      </c>
      <c r="ACS29" s="48" t="str">
        <f>IF(COUNTIF(ACR2:ACR28,ACR29)&gt;0,"R","")</f>
        <v>R</v>
      </c>
      <c r="ACT29" s="46">
        <f t="shared" si="410"/>
        <v>20</v>
      </c>
      <c r="ACU29" s="6">
        <f t="shared" si="570"/>
        <v>6</v>
      </c>
      <c r="ACV29" s="6">
        <f t="shared" si="411"/>
        <v>-120</v>
      </c>
      <c r="ACW29" s="7">
        <f t="shared" si="412"/>
        <v>-415</v>
      </c>
      <c r="ACX29"/>
      <c r="ACY29"/>
      <c r="ACZ29"/>
      <c r="ADB29" s="5">
        <f t="shared" si="142"/>
        <v>28</v>
      </c>
      <c r="ADC29" s="57">
        <v>33</v>
      </c>
      <c r="ADD29" s="48" t="str">
        <f>IF(COUNTIF(ADC2:ADC28,ADC29)&gt;0,"R","")</f>
        <v>R</v>
      </c>
      <c r="ADE29" s="46">
        <f t="shared" si="413"/>
        <v>17</v>
      </c>
      <c r="ADF29" s="6">
        <f t="shared" si="571"/>
        <v>4</v>
      </c>
      <c r="ADG29" s="6">
        <f t="shared" si="414"/>
        <v>-68</v>
      </c>
      <c r="ADH29" s="7">
        <f t="shared" si="415"/>
        <v>-48</v>
      </c>
      <c r="ADI29"/>
      <c r="ADJ29"/>
      <c r="ADK29"/>
      <c r="ADM29" s="5">
        <f t="shared" si="144"/>
        <v>28</v>
      </c>
      <c r="ADN29" s="57">
        <v>32</v>
      </c>
      <c r="ADO29" s="48" t="str">
        <f>IF(COUNTIF(ADN2:ADN28,ADN29)&gt;0,"R","")</f>
        <v/>
      </c>
      <c r="ADP29" s="46">
        <f t="shared" si="416"/>
        <v>20</v>
      </c>
      <c r="ADQ29" s="6">
        <f t="shared" si="572"/>
        <v>5</v>
      </c>
      <c r="ADR29" s="6">
        <f t="shared" si="417"/>
        <v>80</v>
      </c>
      <c r="ADS29" s="7">
        <f t="shared" si="418"/>
        <v>-154</v>
      </c>
      <c r="ADT29">
        <v>3</v>
      </c>
      <c r="ADU29"/>
      <c r="ADV29"/>
      <c r="ADX29" s="5">
        <f t="shared" si="146"/>
        <v>28</v>
      </c>
      <c r="ADY29" s="57">
        <v>36</v>
      </c>
      <c r="ADZ29" s="48" t="str">
        <f>IF(COUNTIF(ADY2:ADY28,ADY29)&gt;0,"R","")</f>
        <v>R</v>
      </c>
      <c r="AEA29" s="46">
        <f t="shared" si="419"/>
        <v>14</v>
      </c>
      <c r="AEB29" s="6">
        <f t="shared" si="573"/>
        <v>2</v>
      </c>
      <c r="AEC29" s="6">
        <f t="shared" si="420"/>
        <v>-28</v>
      </c>
      <c r="AED29" s="7">
        <f t="shared" si="421"/>
        <v>158</v>
      </c>
      <c r="AEE29"/>
      <c r="AEF29"/>
      <c r="AEG29"/>
      <c r="AEI29" s="5">
        <f t="shared" si="148"/>
        <v>28</v>
      </c>
      <c r="AEJ29" s="57">
        <v>17</v>
      </c>
      <c r="AEK29" s="48" t="str">
        <f>IF(COUNTIF(AEJ2:AEJ28,AEJ29)&gt;0,"R","")</f>
        <v>R</v>
      </c>
      <c r="AEL29" s="46">
        <f t="shared" si="422"/>
        <v>23</v>
      </c>
      <c r="AEM29" s="6">
        <f t="shared" si="574"/>
        <v>8</v>
      </c>
      <c r="AEN29" s="6">
        <f t="shared" si="423"/>
        <v>-184</v>
      </c>
      <c r="AEO29" s="7">
        <f t="shared" si="424"/>
        <v>-1028</v>
      </c>
      <c r="AEP29"/>
      <c r="AEQ29"/>
      <c r="AER29"/>
      <c r="AET29" s="5">
        <f t="shared" si="150"/>
        <v>28</v>
      </c>
      <c r="AEU29" s="57">
        <v>1</v>
      </c>
      <c r="AEV29" s="48" t="str">
        <f>IF(COUNTIF(AEU2:AEU28,AEU29)&gt;0,"R","")</f>
        <v/>
      </c>
      <c r="AEW29" s="46">
        <f t="shared" si="425"/>
        <v>16</v>
      </c>
      <c r="AEX29" s="6">
        <f t="shared" si="575"/>
        <v>4</v>
      </c>
      <c r="AEY29" s="6">
        <f t="shared" si="426"/>
        <v>80</v>
      </c>
      <c r="AEZ29" s="7">
        <f t="shared" si="427"/>
        <v>119</v>
      </c>
      <c r="AFA29">
        <v>4</v>
      </c>
      <c r="AFB29"/>
      <c r="AFC29"/>
      <c r="AFE29" s="5">
        <f t="shared" si="152"/>
        <v>28</v>
      </c>
      <c r="AFF29" s="57">
        <v>33</v>
      </c>
      <c r="AFG29" s="48" t="str">
        <f>IF(COUNTIF(AFF2:AFF28,AFF29)&gt;0,"R","")</f>
        <v/>
      </c>
      <c r="AFH29" s="46">
        <f t="shared" si="428"/>
        <v>19</v>
      </c>
      <c r="AFI29" s="6">
        <f t="shared" si="576"/>
        <v>5</v>
      </c>
      <c r="AFJ29" s="6">
        <f t="shared" si="429"/>
        <v>85</v>
      </c>
      <c r="AFK29" s="7">
        <f t="shared" si="430"/>
        <v>-34</v>
      </c>
      <c r="AFL29">
        <v>5</v>
      </c>
      <c r="AFM29"/>
      <c r="AFN29"/>
      <c r="AFP29" s="5">
        <f t="shared" si="154"/>
        <v>28</v>
      </c>
      <c r="AFQ29" s="57">
        <v>13</v>
      </c>
      <c r="AFR29" s="48" t="str">
        <f>IF(COUNTIF(AFQ2:AFQ28,AFQ29)&gt;0,"R","")</f>
        <v>R</v>
      </c>
      <c r="AFS29" s="46">
        <f t="shared" si="431"/>
        <v>16</v>
      </c>
      <c r="AFT29" s="6">
        <f t="shared" si="577"/>
        <v>1</v>
      </c>
      <c r="AFU29" s="6">
        <f t="shared" si="432"/>
        <v>-16</v>
      </c>
      <c r="AFV29" s="7">
        <f t="shared" si="433"/>
        <v>116</v>
      </c>
      <c r="AFW29"/>
      <c r="AFX29"/>
      <c r="AFY29"/>
      <c r="AGA29" s="5">
        <f t="shared" si="156"/>
        <v>28</v>
      </c>
      <c r="AGB29" s="57">
        <v>24</v>
      </c>
      <c r="AGC29" s="48" t="str">
        <f>IF(COUNTIF(AGB2:AGB28,AGB29)&gt;0,"R","")</f>
        <v>R</v>
      </c>
      <c r="AGD29" s="46">
        <f t="shared" si="434"/>
        <v>20</v>
      </c>
      <c r="AGE29" s="6">
        <f t="shared" si="578"/>
        <v>1</v>
      </c>
      <c r="AGF29" s="6">
        <f t="shared" si="435"/>
        <v>-20</v>
      </c>
      <c r="AGG29" s="7">
        <f t="shared" si="436"/>
        <v>-407</v>
      </c>
      <c r="AGH29"/>
      <c r="AGI29"/>
      <c r="AGJ29"/>
      <c r="AGL29" s="5">
        <f t="shared" si="158"/>
        <v>28</v>
      </c>
      <c r="AGM29" s="57">
        <v>36</v>
      </c>
      <c r="AGN29" s="48" t="str">
        <f>IF(COUNTIF(AGM2:AGM28,AGM29)&gt;0,"R","")</f>
        <v>R</v>
      </c>
      <c r="AGO29" s="46">
        <f t="shared" si="437"/>
        <v>17</v>
      </c>
      <c r="AGP29" s="6">
        <f t="shared" si="579"/>
        <v>1</v>
      </c>
      <c r="AGQ29" s="6">
        <f t="shared" si="438"/>
        <v>-17</v>
      </c>
      <c r="AGR29" s="7">
        <f t="shared" si="439"/>
        <v>60</v>
      </c>
      <c r="AGS29"/>
      <c r="AGT29"/>
      <c r="AGU29"/>
      <c r="AGW29" s="5">
        <f t="shared" si="160"/>
        <v>28</v>
      </c>
      <c r="AGX29" s="57">
        <v>1</v>
      </c>
      <c r="AGY29" s="48" t="str">
        <f>IF(COUNTIF(AGX2:AGX28,AGX29)&gt;0,"R","")</f>
        <v>R</v>
      </c>
      <c r="AGZ29" s="46">
        <f t="shared" si="440"/>
        <v>17</v>
      </c>
      <c r="AHA29" s="6">
        <f t="shared" si="580"/>
        <v>1</v>
      </c>
      <c r="AHB29" s="6">
        <f t="shared" si="441"/>
        <v>-17</v>
      </c>
      <c r="AHC29" s="7">
        <f t="shared" si="442"/>
        <v>69</v>
      </c>
      <c r="AHD29"/>
      <c r="AHE29"/>
      <c r="AHF29"/>
      <c r="AHH29" s="5">
        <f t="shared" si="162"/>
        <v>28</v>
      </c>
      <c r="AHI29" s="57">
        <v>2</v>
      </c>
      <c r="AHJ29" s="48" t="str">
        <f>IF(COUNTIF(AHI2:AHI28,AHI29)&gt;0,"R","")</f>
        <v/>
      </c>
      <c r="AHK29" s="46">
        <f t="shared" si="443"/>
        <v>20</v>
      </c>
      <c r="AHL29" s="6">
        <f t="shared" si="581"/>
        <v>4</v>
      </c>
      <c r="AHM29" s="6">
        <f t="shared" si="444"/>
        <v>64</v>
      </c>
      <c r="AHN29" s="7">
        <f t="shared" si="445"/>
        <v>-101</v>
      </c>
      <c r="AHO29">
        <v>2</v>
      </c>
      <c r="AHP29"/>
      <c r="AHQ29"/>
      <c r="AHS29" s="5">
        <f t="shared" si="164"/>
        <v>28</v>
      </c>
      <c r="AHT29" s="57">
        <v>31</v>
      </c>
      <c r="AHU29" s="48" t="str">
        <f>IF(COUNTIF(AHT2:AHT28,AHT29)&gt;0,"R","")</f>
        <v>R</v>
      </c>
      <c r="AHV29" s="46">
        <f t="shared" si="446"/>
        <v>19</v>
      </c>
      <c r="AHW29" s="6">
        <f t="shared" si="582"/>
        <v>3</v>
      </c>
      <c r="AHX29" s="6">
        <f t="shared" si="447"/>
        <v>-57</v>
      </c>
      <c r="AHY29" s="7">
        <f t="shared" si="448"/>
        <v>-98</v>
      </c>
      <c r="AHZ29"/>
      <c r="AIA29"/>
      <c r="AIB29"/>
      <c r="AID29" s="5">
        <f t="shared" si="166"/>
        <v>28</v>
      </c>
      <c r="AIE29" s="57">
        <v>9</v>
      </c>
      <c r="AIF29" s="48" t="str">
        <f>IF(COUNTIF(AIE2:AIE28,AIE29)&gt;0,"R","")</f>
        <v>R</v>
      </c>
      <c r="AIG29" s="46">
        <f t="shared" si="449"/>
        <v>18</v>
      </c>
      <c r="AIH29" s="6">
        <f t="shared" si="583"/>
        <v>5</v>
      </c>
      <c r="AII29" s="6">
        <f t="shared" si="450"/>
        <v>-90</v>
      </c>
      <c r="AIJ29" s="7">
        <f t="shared" si="451"/>
        <v>-162</v>
      </c>
      <c r="AIK29"/>
      <c r="AIL29"/>
      <c r="AIM29"/>
      <c r="AIO29" s="5">
        <f t="shared" si="168"/>
        <v>28</v>
      </c>
      <c r="AIP29" s="57">
        <v>19</v>
      </c>
      <c r="AIQ29" s="48" t="str">
        <f>IF(COUNTIF(AIP2:AIP28,AIP29)&gt;0,"R","")</f>
        <v>R</v>
      </c>
      <c r="AIR29" s="46">
        <f t="shared" si="452"/>
        <v>18</v>
      </c>
      <c r="AIS29" s="6">
        <f t="shared" si="584"/>
        <v>3</v>
      </c>
      <c r="AIT29" s="6">
        <f t="shared" si="453"/>
        <v>-54</v>
      </c>
      <c r="AIU29" s="7">
        <f t="shared" si="454"/>
        <v>-9</v>
      </c>
      <c r="AIV29"/>
      <c r="AIW29"/>
      <c r="AIX29"/>
      <c r="AIZ29" s="5">
        <f t="shared" si="170"/>
        <v>28</v>
      </c>
      <c r="AJA29" s="57">
        <v>24</v>
      </c>
      <c r="AJB29" s="48" t="str">
        <f>IF(COUNTIF(AJA2:AJA28,AJA29)&gt;0,"R","")</f>
        <v/>
      </c>
      <c r="AJC29" s="46">
        <f t="shared" si="455"/>
        <v>15</v>
      </c>
      <c r="AJD29" s="6">
        <f t="shared" si="585"/>
        <v>1</v>
      </c>
      <c r="AJE29" s="6">
        <f t="shared" si="456"/>
        <v>21</v>
      </c>
      <c r="AJF29" s="7">
        <f t="shared" si="457"/>
        <v>189</v>
      </c>
      <c r="AJG29">
        <v>1</v>
      </c>
      <c r="AJH29"/>
      <c r="AJI29"/>
      <c r="AJK29" s="5">
        <f t="shared" si="172"/>
        <v>28</v>
      </c>
      <c r="AJL29" s="57">
        <v>5</v>
      </c>
      <c r="AJM29" s="48" t="str">
        <f>IF(COUNTIF(AJL2:AJL28,AJL29)&gt;0,"R","")</f>
        <v/>
      </c>
      <c r="AJN29" s="46">
        <f t="shared" si="458"/>
        <v>17</v>
      </c>
      <c r="AJO29" s="6">
        <f t="shared" si="586"/>
        <v>4</v>
      </c>
      <c r="AJP29" s="6">
        <f t="shared" si="459"/>
        <v>76</v>
      </c>
      <c r="AJQ29" s="7">
        <f t="shared" si="460"/>
        <v>97</v>
      </c>
      <c r="AJR29">
        <v>4</v>
      </c>
      <c r="AJS29"/>
      <c r="AJT29"/>
      <c r="AJV29" s="5">
        <f t="shared" si="174"/>
        <v>28</v>
      </c>
      <c r="AJW29" s="57">
        <v>3</v>
      </c>
      <c r="AJX29" s="48" t="str">
        <f>IF(COUNTIF(AJW2:AJW28,AJW29)&gt;0,"R","")</f>
        <v/>
      </c>
      <c r="AJY29" s="46">
        <f t="shared" si="461"/>
        <v>17</v>
      </c>
      <c r="AJZ29" s="6">
        <f t="shared" si="587"/>
        <v>2</v>
      </c>
      <c r="AKA29" s="6">
        <f t="shared" si="462"/>
        <v>38</v>
      </c>
      <c r="AKB29" s="7">
        <f t="shared" si="463"/>
        <v>91</v>
      </c>
      <c r="AKC29">
        <v>1</v>
      </c>
      <c r="AKD29"/>
      <c r="AKE29"/>
      <c r="AKG29" s="5">
        <f t="shared" si="176"/>
        <v>28</v>
      </c>
      <c r="AKH29" s="57">
        <v>34</v>
      </c>
      <c r="AKI29" s="48" t="str">
        <f>IF(COUNTIF(AKH2:AKH28,AKH29)&gt;0,"R","")</f>
        <v/>
      </c>
      <c r="AKJ29" s="46">
        <f t="shared" si="464"/>
        <v>18</v>
      </c>
      <c r="AKK29" s="6">
        <f t="shared" si="588"/>
        <v>1</v>
      </c>
      <c r="AKL29" s="6">
        <f t="shared" si="465"/>
        <v>18</v>
      </c>
      <c r="AKM29" s="7">
        <f t="shared" si="466"/>
        <v>-58</v>
      </c>
      <c r="AKN29">
        <v>1</v>
      </c>
      <c r="AKO29"/>
      <c r="AKP29"/>
      <c r="AKR29" s="5">
        <f t="shared" si="178"/>
        <v>28</v>
      </c>
      <c r="AKS29" s="57">
        <v>12</v>
      </c>
      <c r="AKT29" s="48" t="str">
        <f>IF(COUNTIF(AKS2:AKS28,AKS29)&gt;0,"R","")</f>
        <v>R</v>
      </c>
      <c r="AKU29" s="46">
        <f t="shared" si="467"/>
        <v>14</v>
      </c>
      <c r="AKV29" s="6">
        <f t="shared" si="589"/>
        <v>2</v>
      </c>
      <c r="AKW29" s="6">
        <f t="shared" si="468"/>
        <v>-28</v>
      </c>
      <c r="AKX29" s="7">
        <f t="shared" si="469"/>
        <v>156</v>
      </c>
      <c r="AKY29"/>
      <c r="AKZ29"/>
      <c r="ALA29"/>
      <c r="ALC29" s="5">
        <f t="shared" si="180"/>
        <v>28</v>
      </c>
      <c r="ALD29" s="57">
        <v>16</v>
      </c>
      <c r="ALE29" s="48" t="str">
        <f>IF(COUNTIF(ALD2:ALD28,ALD29)&gt;0,"R","")</f>
        <v>R</v>
      </c>
      <c r="ALF29" s="46">
        <f t="shared" si="470"/>
        <v>18</v>
      </c>
      <c r="ALG29" s="6">
        <f t="shared" si="590"/>
        <v>1</v>
      </c>
      <c r="ALH29" s="6">
        <f t="shared" si="471"/>
        <v>-18</v>
      </c>
      <c r="ALI29" s="7">
        <f t="shared" si="472"/>
        <v>22</v>
      </c>
      <c r="ALJ29"/>
      <c r="ALK29"/>
      <c r="ALL29"/>
      <c r="ALN29" s="5">
        <f t="shared" si="182"/>
        <v>28</v>
      </c>
      <c r="ALO29" s="57">
        <v>29</v>
      </c>
      <c r="ALP29" s="48" t="str">
        <f>IF(COUNTIF(ALO2:ALO28,ALO29)&gt;0,"R","")</f>
        <v/>
      </c>
      <c r="ALQ29" s="46">
        <f t="shared" si="473"/>
        <v>19</v>
      </c>
      <c r="ALR29" s="6">
        <f t="shared" si="591"/>
        <v>2</v>
      </c>
      <c r="ALS29" s="6">
        <f t="shared" si="474"/>
        <v>34</v>
      </c>
      <c r="ALT29" s="7">
        <f t="shared" si="475"/>
        <v>43</v>
      </c>
      <c r="ALU29">
        <v>2</v>
      </c>
      <c r="ALV29"/>
      <c r="ALW29"/>
      <c r="ALY29" s="5">
        <f t="shared" si="184"/>
        <v>28</v>
      </c>
      <c r="ALZ29" s="57">
        <v>22</v>
      </c>
      <c r="AMA29" s="48" t="str">
        <f>IF(COUNTIF(ALZ2:ALZ28,ALZ29)&gt;0,"R","")</f>
        <v/>
      </c>
      <c r="AMB29" s="46">
        <f t="shared" si="476"/>
        <v>17</v>
      </c>
      <c r="AMC29" s="6">
        <f t="shared" si="592"/>
        <v>1</v>
      </c>
      <c r="AMD29" s="6">
        <f t="shared" si="477"/>
        <v>19</v>
      </c>
      <c r="AME29" s="7">
        <f t="shared" si="478"/>
        <v>61</v>
      </c>
      <c r="AMF29">
        <v>1</v>
      </c>
      <c r="AMG29"/>
      <c r="AMH29"/>
      <c r="AMJ29" s="5">
        <f t="shared" si="186"/>
        <v>28</v>
      </c>
      <c r="AMK29" s="57">
        <v>35</v>
      </c>
      <c r="AML29" s="48" t="str">
        <f>IF(COUNTIF(AMK2:AMK28,AMK29)&gt;0,"R","")</f>
        <v>R</v>
      </c>
      <c r="AMM29" s="46">
        <f t="shared" si="479"/>
        <v>18</v>
      </c>
      <c r="AMN29" s="6">
        <f t="shared" si="593"/>
        <v>5</v>
      </c>
      <c r="AMO29" s="6">
        <f t="shared" si="480"/>
        <v>-90</v>
      </c>
      <c r="AMP29" s="7">
        <f t="shared" si="481"/>
        <v>-198</v>
      </c>
      <c r="AMQ29"/>
      <c r="AMR29"/>
      <c r="AMS29"/>
      <c r="AMU29" s="5">
        <f t="shared" si="188"/>
        <v>28</v>
      </c>
      <c r="AMV29" s="57">
        <v>22</v>
      </c>
      <c r="AMW29" s="48" t="str">
        <f>IF(COUNTIF(AMV2:AMV28,AMV29)&gt;0,"R","")</f>
        <v>R</v>
      </c>
      <c r="AMX29" s="46">
        <f t="shared" si="482"/>
        <v>19</v>
      </c>
      <c r="AMY29" s="6">
        <f t="shared" si="594"/>
        <v>4</v>
      </c>
      <c r="AMZ29" s="6">
        <f t="shared" si="483"/>
        <v>-76</v>
      </c>
      <c r="ANA29" s="7">
        <f t="shared" si="484"/>
        <v>-103</v>
      </c>
      <c r="ANB29"/>
      <c r="ANC29"/>
      <c r="AND29"/>
      <c r="ANF29" s="5">
        <f t="shared" si="190"/>
        <v>28</v>
      </c>
      <c r="ANG29" s="57">
        <v>32</v>
      </c>
      <c r="ANH29" s="48" t="str">
        <f>IF(COUNTIF(ANG2:ANG28,ANG29)&gt;0,"R","")</f>
        <v>R</v>
      </c>
      <c r="ANI29" s="46">
        <f t="shared" si="485"/>
        <v>19</v>
      </c>
      <c r="ANJ29" s="6">
        <f t="shared" si="595"/>
        <v>3</v>
      </c>
      <c r="ANK29" s="6">
        <f t="shared" si="486"/>
        <v>-57</v>
      </c>
      <c r="ANL29" s="7">
        <f t="shared" si="487"/>
        <v>-155</v>
      </c>
      <c r="ANM29"/>
      <c r="ANN29"/>
      <c r="ANO29"/>
      <c r="ANQ29" s="5">
        <f t="shared" si="192"/>
        <v>28</v>
      </c>
      <c r="ANR29" s="57">
        <v>9</v>
      </c>
      <c r="ANS29" s="48" t="str">
        <f>IF(COUNTIF(ANR2:ANR28,ANR29)&gt;0,"R","")</f>
        <v/>
      </c>
      <c r="ANT29" s="46">
        <f t="shared" si="488"/>
        <v>18</v>
      </c>
      <c r="ANU29" s="6">
        <f t="shared" si="596"/>
        <v>2</v>
      </c>
      <c r="ANV29" s="6">
        <f t="shared" si="489"/>
        <v>36</v>
      </c>
      <c r="ANW29" s="7">
        <f t="shared" si="490"/>
        <v>97</v>
      </c>
      <c r="ANX29">
        <v>1</v>
      </c>
      <c r="ANY29"/>
      <c r="ANZ29"/>
      <c r="AOB29" s="5">
        <f t="shared" si="194"/>
        <v>28</v>
      </c>
      <c r="AOC29" s="57">
        <v>24</v>
      </c>
      <c r="AOD29" s="48" t="str">
        <f>IF(COUNTIF(AOC2:AOC28,AOC29)&gt;0,"R","")</f>
        <v>R</v>
      </c>
      <c r="AOE29" s="46">
        <f t="shared" si="491"/>
        <v>14</v>
      </c>
      <c r="AOF29" s="6">
        <f t="shared" si="597"/>
        <v>4</v>
      </c>
      <c r="AOG29" s="6">
        <f t="shared" si="492"/>
        <v>-56</v>
      </c>
      <c r="AOH29" s="7">
        <f t="shared" si="493"/>
        <v>70</v>
      </c>
      <c r="AOI29"/>
      <c r="AOJ29"/>
      <c r="AOK29"/>
      <c r="AOM29" s="5">
        <f t="shared" si="196"/>
        <v>28</v>
      </c>
      <c r="AON29" s="57">
        <v>4</v>
      </c>
      <c r="AOO29" s="48" t="str">
        <f>IF(COUNTIF(AON2:AON28,AON29)&gt;0,"R","")</f>
        <v/>
      </c>
      <c r="AOP29" s="46">
        <f t="shared" si="494"/>
        <v>17</v>
      </c>
      <c r="AOQ29" s="6">
        <f t="shared" si="598"/>
        <v>2</v>
      </c>
      <c r="AOR29" s="6">
        <f t="shared" si="495"/>
        <v>38</v>
      </c>
      <c r="AOS29" s="7">
        <f t="shared" si="496"/>
        <v>107</v>
      </c>
      <c r="AOT29">
        <v>2</v>
      </c>
      <c r="AOU29"/>
      <c r="AOV29"/>
      <c r="AOX29" s="5">
        <f t="shared" si="198"/>
        <v>28</v>
      </c>
      <c r="AOY29" s="57">
        <v>9</v>
      </c>
      <c r="AOZ29" s="48" t="str">
        <f>IF(COUNTIF(AOY2:AOY28,AOY29)&gt;0,"R","")</f>
        <v>R</v>
      </c>
      <c r="APA29" s="46">
        <f t="shared" si="497"/>
        <v>16</v>
      </c>
      <c r="APB29" s="6">
        <f t="shared" si="599"/>
        <v>5</v>
      </c>
      <c r="APC29" s="6">
        <f t="shared" si="498"/>
        <v>-80</v>
      </c>
      <c r="APD29" s="7">
        <f t="shared" si="499"/>
        <v>-87</v>
      </c>
      <c r="APE29"/>
      <c r="APF29"/>
      <c r="APG29"/>
    </row>
    <row r="30" spans="1:1099" ht="15.75" x14ac:dyDescent="0.25">
      <c r="A30" s="5">
        <f t="shared" si="0"/>
        <v>29</v>
      </c>
      <c r="B30" s="57">
        <v>27</v>
      </c>
      <c r="C30" s="48" t="str">
        <f>IF(COUNTIF(B2:B29,B30)&gt;0,"R","")</f>
        <v>R</v>
      </c>
      <c r="D30" s="46">
        <f t="shared" si="200"/>
        <v>18</v>
      </c>
      <c r="E30" s="6">
        <f t="shared" si="500"/>
        <v>3</v>
      </c>
      <c r="F30" s="6">
        <f t="shared" si="201"/>
        <v>-54</v>
      </c>
      <c r="G30" s="7">
        <f t="shared" si="202"/>
        <v>-43</v>
      </c>
      <c r="H30" s="39"/>
      <c r="I30" s="4"/>
      <c r="J30" s="4"/>
      <c r="L30" s="5">
        <f t="shared" si="2"/>
        <v>29</v>
      </c>
      <c r="M30" s="57">
        <v>34</v>
      </c>
      <c r="N30" s="48" t="str">
        <f>IF(COUNTIF(M2:M29,M30)&gt;0,"R","")</f>
        <v>R</v>
      </c>
      <c r="O30" s="46">
        <f t="shared" si="203"/>
        <v>18</v>
      </c>
      <c r="P30" s="6">
        <f t="shared" si="501"/>
        <v>6</v>
      </c>
      <c r="Q30" s="6">
        <f t="shared" si="204"/>
        <v>-108</v>
      </c>
      <c r="R30" s="7">
        <f t="shared" si="205"/>
        <v>-328</v>
      </c>
      <c r="S30" s="39"/>
      <c r="T30" s="4"/>
      <c r="U30" s="4"/>
      <c r="W30" s="5">
        <f t="shared" si="4"/>
        <v>29</v>
      </c>
      <c r="X30" s="57">
        <v>13</v>
      </c>
      <c r="Y30" s="48" t="str">
        <f>IF(COUNTIF(X2:X29,X30)&gt;0,"R","")</f>
        <v>R</v>
      </c>
      <c r="Z30" s="46">
        <f t="shared" si="206"/>
        <v>16</v>
      </c>
      <c r="AA30" s="6">
        <f t="shared" si="502"/>
        <v>4</v>
      </c>
      <c r="AB30" s="6">
        <f t="shared" si="207"/>
        <v>-64</v>
      </c>
      <c r="AC30" s="7">
        <f t="shared" si="208"/>
        <v>-60</v>
      </c>
      <c r="AD30" s="39"/>
      <c r="AE30" s="4"/>
      <c r="AF30" s="4"/>
      <c r="AH30" s="5">
        <f t="shared" si="6"/>
        <v>29</v>
      </c>
      <c r="AI30" s="57">
        <v>9</v>
      </c>
      <c r="AJ30" s="48" t="str">
        <f>IF(COUNTIF(AI2:AI29,AI30)&gt;0,"R","")</f>
        <v>R</v>
      </c>
      <c r="AK30" s="46">
        <f t="shared" si="209"/>
        <v>16</v>
      </c>
      <c r="AL30" s="6">
        <f t="shared" si="503"/>
        <v>2</v>
      </c>
      <c r="AM30" s="6">
        <f t="shared" si="210"/>
        <v>-32</v>
      </c>
      <c r="AN30" s="7">
        <f t="shared" si="211"/>
        <v>20</v>
      </c>
      <c r="AO30" s="39"/>
      <c r="AP30" s="4"/>
      <c r="AQ30" s="4"/>
      <c r="AS30" s="5">
        <f t="shared" si="8"/>
        <v>29</v>
      </c>
      <c r="AT30" s="57">
        <v>10</v>
      </c>
      <c r="AU30" s="48" t="str">
        <f>IF(COUNTIF(AT2:AT29,AT30)&gt;0,"R","")</f>
        <v/>
      </c>
      <c r="AV30" s="46">
        <f t="shared" si="212"/>
        <v>18</v>
      </c>
      <c r="AW30" s="6">
        <f t="shared" si="504"/>
        <v>3</v>
      </c>
      <c r="AX30" s="6">
        <f t="shared" si="213"/>
        <v>54</v>
      </c>
      <c r="AY30" s="7">
        <f t="shared" si="214"/>
        <v>62</v>
      </c>
      <c r="AZ30" s="39">
        <v>2</v>
      </c>
      <c r="BA30" s="4"/>
      <c r="BB30" s="4"/>
      <c r="BD30" s="5">
        <f t="shared" si="10"/>
        <v>29</v>
      </c>
      <c r="BE30" s="57">
        <v>8</v>
      </c>
      <c r="BF30" s="48" t="str">
        <f>IF(COUNTIF(BE2:BE29,BE30)&gt;0,"R","")</f>
        <v>R</v>
      </c>
      <c r="BG30" s="46">
        <f t="shared" si="215"/>
        <v>15</v>
      </c>
      <c r="BH30" s="6">
        <f t="shared" si="505"/>
        <v>1</v>
      </c>
      <c r="BI30" s="6">
        <f t="shared" si="216"/>
        <v>-15</v>
      </c>
      <c r="BJ30" s="7">
        <f t="shared" si="217"/>
        <v>94</v>
      </c>
      <c r="BK30" s="39"/>
      <c r="BL30" s="4"/>
      <c r="BM30" s="4"/>
      <c r="BO30" s="5">
        <f t="shared" si="12"/>
        <v>29</v>
      </c>
      <c r="BP30" s="57">
        <v>30</v>
      </c>
      <c r="BQ30" s="48" t="str">
        <f>IF(COUNTIF(BP2:BP29,BP30)&gt;0,"R","")</f>
        <v/>
      </c>
      <c r="BR30" s="46">
        <f t="shared" si="218"/>
        <v>16</v>
      </c>
      <c r="BS30" s="6">
        <f t="shared" si="506"/>
        <v>1</v>
      </c>
      <c r="BT30" s="6">
        <f t="shared" si="219"/>
        <v>20</v>
      </c>
      <c r="BU30" s="7">
        <f t="shared" si="220"/>
        <v>154</v>
      </c>
      <c r="BV30">
        <v>1</v>
      </c>
      <c r="BW30"/>
      <c r="BX30"/>
      <c r="BZ30" s="5">
        <f t="shared" si="14"/>
        <v>29</v>
      </c>
      <c r="CA30" s="57">
        <v>21</v>
      </c>
      <c r="CB30" s="48" t="str">
        <f>IF(COUNTIF(CA2:CA29,CA30)&gt;0,"R","")</f>
        <v/>
      </c>
      <c r="CC30" s="46">
        <f t="shared" si="221"/>
        <v>17</v>
      </c>
      <c r="CD30" s="6">
        <f t="shared" si="507"/>
        <v>2</v>
      </c>
      <c r="CE30" s="6">
        <f t="shared" si="222"/>
        <v>38</v>
      </c>
      <c r="CF30" s="7">
        <f t="shared" si="223"/>
        <v>98</v>
      </c>
      <c r="CG30">
        <v>2</v>
      </c>
      <c r="CH30"/>
      <c r="CI30"/>
      <c r="CK30" s="5">
        <f t="shared" si="16"/>
        <v>29</v>
      </c>
      <c r="CL30" s="57">
        <v>18</v>
      </c>
      <c r="CM30" s="48" t="str">
        <f>IF(COUNTIF(CL2:CL29,CL30)&gt;0,"R","")</f>
        <v>R</v>
      </c>
      <c r="CN30" s="46">
        <f t="shared" si="224"/>
        <v>16</v>
      </c>
      <c r="CO30" s="6">
        <f t="shared" si="508"/>
        <v>4</v>
      </c>
      <c r="CP30" s="6">
        <f t="shared" si="225"/>
        <v>-64</v>
      </c>
      <c r="CQ30" s="7">
        <f t="shared" si="226"/>
        <v>-24</v>
      </c>
      <c r="CR30"/>
      <c r="CS30"/>
      <c r="CT30"/>
      <c r="CV30" s="5">
        <f t="shared" si="18"/>
        <v>29</v>
      </c>
      <c r="CW30" s="57">
        <v>18</v>
      </c>
      <c r="CX30" s="48" t="str">
        <f>IF(COUNTIF(CW2:CW29,CW30)&gt;0,"R","")</f>
        <v>R</v>
      </c>
      <c r="CY30" s="46">
        <f t="shared" si="227"/>
        <v>18</v>
      </c>
      <c r="CZ30" s="6">
        <f t="shared" si="509"/>
        <v>3</v>
      </c>
      <c r="DA30" s="6">
        <f t="shared" si="228"/>
        <v>-54</v>
      </c>
      <c r="DB30" s="7">
        <f t="shared" si="229"/>
        <v>-47</v>
      </c>
      <c r="DC30"/>
      <c r="DD30"/>
      <c r="DE30"/>
      <c r="DG30" s="5">
        <f t="shared" si="20"/>
        <v>29</v>
      </c>
      <c r="DH30" s="57">
        <v>13</v>
      </c>
      <c r="DI30" s="48" t="str">
        <f>IF(COUNTIF(DH2:DH29,DH30)&gt;0,"R","")</f>
        <v>R</v>
      </c>
      <c r="DJ30" s="46">
        <f t="shared" si="230"/>
        <v>16</v>
      </c>
      <c r="DK30" s="6">
        <f t="shared" si="510"/>
        <v>1</v>
      </c>
      <c r="DL30" s="6">
        <f t="shared" si="231"/>
        <v>-16</v>
      </c>
      <c r="DM30" s="7">
        <f t="shared" si="232"/>
        <v>105</v>
      </c>
      <c r="DN30"/>
      <c r="DO30"/>
      <c r="DP30"/>
      <c r="DR30" s="5">
        <f t="shared" si="22"/>
        <v>29</v>
      </c>
      <c r="DS30" s="57">
        <v>28</v>
      </c>
      <c r="DT30" s="48" t="str">
        <f>IF(COUNTIF(DS2:DS29,DS30)&gt;0,"R","")</f>
        <v/>
      </c>
      <c r="DU30" s="46">
        <f t="shared" si="233"/>
        <v>19</v>
      </c>
      <c r="DV30" s="6">
        <f t="shared" si="511"/>
        <v>5</v>
      </c>
      <c r="DW30" s="6">
        <f t="shared" si="234"/>
        <v>85</v>
      </c>
      <c r="DX30" s="7">
        <f t="shared" si="235"/>
        <v>-43</v>
      </c>
      <c r="DY30">
        <v>3</v>
      </c>
      <c r="DZ30"/>
      <c r="EA30"/>
      <c r="EC30" s="5">
        <f t="shared" si="24"/>
        <v>29</v>
      </c>
      <c r="ED30" s="57">
        <v>35</v>
      </c>
      <c r="EE30" s="48" t="str">
        <f>IF(COUNTIF(ED2:ED29,ED30)&gt;0,"R","")</f>
        <v/>
      </c>
      <c r="EF30" s="46">
        <f t="shared" si="236"/>
        <v>16</v>
      </c>
      <c r="EG30" s="6">
        <f t="shared" si="512"/>
        <v>1</v>
      </c>
      <c r="EH30" s="6">
        <f t="shared" si="237"/>
        <v>20</v>
      </c>
      <c r="EI30" s="7">
        <f t="shared" si="238"/>
        <v>123</v>
      </c>
      <c r="EJ30">
        <v>1</v>
      </c>
      <c r="EK30"/>
      <c r="EL30"/>
      <c r="EN30" s="5">
        <f t="shared" si="26"/>
        <v>29</v>
      </c>
      <c r="EO30" s="57">
        <v>12</v>
      </c>
      <c r="EP30" s="48" t="str">
        <f>IF(COUNTIF(EO2:EO29,EO30)&gt;0,"R","")</f>
        <v>R</v>
      </c>
      <c r="EQ30" s="46">
        <f t="shared" si="239"/>
        <v>16</v>
      </c>
      <c r="ER30" s="6">
        <f t="shared" si="513"/>
        <v>4</v>
      </c>
      <c r="ES30" s="6">
        <f t="shared" si="240"/>
        <v>-64</v>
      </c>
      <c r="ET30" s="7">
        <f t="shared" si="241"/>
        <v>-4</v>
      </c>
      <c r="EU30"/>
      <c r="EV30"/>
      <c r="EW30"/>
      <c r="EY30" s="5">
        <f t="shared" si="28"/>
        <v>29</v>
      </c>
      <c r="EZ30" s="57">
        <v>21</v>
      </c>
      <c r="FA30" s="48" t="str">
        <f>IF(COUNTIF(EZ2:EZ29,EZ30)&gt;0,"R","")</f>
        <v>R</v>
      </c>
      <c r="FB30" s="46">
        <f t="shared" si="242"/>
        <v>20</v>
      </c>
      <c r="FC30" s="6">
        <f t="shared" si="514"/>
        <v>2</v>
      </c>
      <c r="FD30" s="6">
        <f t="shared" si="243"/>
        <v>-40</v>
      </c>
      <c r="FE30" s="7">
        <f t="shared" si="244"/>
        <v>-197</v>
      </c>
      <c r="FF30"/>
      <c r="FG30"/>
      <c r="FH30"/>
      <c r="FJ30" s="5">
        <f t="shared" si="30"/>
        <v>29</v>
      </c>
      <c r="FK30" s="57">
        <v>28</v>
      </c>
      <c r="FL30" s="48" t="str">
        <f>IF(COUNTIF(FK2:FK29,FK30)&gt;0,"R","")</f>
        <v/>
      </c>
      <c r="FM30" s="46">
        <f t="shared" si="245"/>
        <v>18</v>
      </c>
      <c r="FN30" s="6">
        <f t="shared" si="515"/>
        <v>3</v>
      </c>
      <c r="FO30" s="6">
        <f t="shared" si="246"/>
        <v>54</v>
      </c>
      <c r="FP30" s="7">
        <f t="shared" si="247"/>
        <v>23</v>
      </c>
      <c r="FQ30">
        <v>2</v>
      </c>
      <c r="FR30"/>
      <c r="FS30"/>
      <c r="FU30" s="5">
        <f t="shared" si="32"/>
        <v>29</v>
      </c>
      <c r="FV30" s="57">
        <v>36</v>
      </c>
      <c r="FW30" s="48" t="str">
        <f>IF(COUNTIF(FV2:FV29,FV30)&gt;0,"R","")</f>
        <v/>
      </c>
      <c r="FX30" s="46">
        <f t="shared" si="248"/>
        <v>19</v>
      </c>
      <c r="FY30" s="6">
        <f t="shared" si="516"/>
        <v>2</v>
      </c>
      <c r="FZ30" s="6">
        <f t="shared" si="249"/>
        <v>34</v>
      </c>
      <c r="GA30" s="7">
        <f t="shared" si="250"/>
        <v>-161</v>
      </c>
      <c r="GB30">
        <v>1</v>
      </c>
      <c r="GC30"/>
      <c r="GD30"/>
      <c r="GF30" s="5">
        <f t="shared" si="34"/>
        <v>29</v>
      </c>
      <c r="GG30" s="57">
        <v>29</v>
      </c>
      <c r="GH30" s="48" t="str">
        <f>IF(COUNTIF(GG2:GG29,GG30)&gt;0,"R","")</f>
        <v>R</v>
      </c>
      <c r="GI30" s="46">
        <f t="shared" si="251"/>
        <v>19</v>
      </c>
      <c r="GJ30" s="6">
        <f t="shared" si="517"/>
        <v>4</v>
      </c>
      <c r="GK30" s="6">
        <f t="shared" si="252"/>
        <v>-76</v>
      </c>
      <c r="GL30" s="7">
        <f t="shared" si="253"/>
        <v>-253</v>
      </c>
      <c r="GM30"/>
      <c r="GN30"/>
      <c r="GO30"/>
      <c r="GQ30" s="5">
        <f t="shared" si="36"/>
        <v>29</v>
      </c>
      <c r="GR30" s="57">
        <v>3</v>
      </c>
      <c r="GS30" s="48" t="str">
        <f>IF(COUNTIF(GR2:GR29,GR30)&gt;0,"R","")</f>
        <v>R</v>
      </c>
      <c r="GT30" s="46">
        <f t="shared" si="254"/>
        <v>21</v>
      </c>
      <c r="GU30" s="6">
        <f t="shared" si="518"/>
        <v>3</v>
      </c>
      <c r="GV30" s="6">
        <f t="shared" si="255"/>
        <v>-63</v>
      </c>
      <c r="GW30" s="7">
        <f t="shared" si="256"/>
        <v>-222</v>
      </c>
      <c r="GX30"/>
      <c r="GY30"/>
      <c r="GZ30"/>
      <c r="HB30" s="5">
        <f t="shared" si="38"/>
        <v>29</v>
      </c>
      <c r="HC30" s="57">
        <v>36</v>
      </c>
      <c r="HD30" s="48" t="str">
        <f>IF(COUNTIF(HC2:HC29,HC30)&gt;0,"R","")</f>
        <v>R</v>
      </c>
      <c r="HE30" s="46">
        <f t="shared" si="257"/>
        <v>17</v>
      </c>
      <c r="HF30" s="6">
        <f t="shared" si="519"/>
        <v>1</v>
      </c>
      <c r="HG30" s="6">
        <f t="shared" si="258"/>
        <v>-17</v>
      </c>
      <c r="HH30" s="7">
        <f t="shared" si="259"/>
        <v>84</v>
      </c>
      <c r="HI30"/>
      <c r="HJ30"/>
      <c r="HK30"/>
      <c r="HM30" s="5">
        <f t="shared" si="40"/>
        <v>29</v>
      </c>
      <c r="HN30" s="57">
        <v>18</v>
      </c>
      <c r="HO30" s="48" t="str">
        <f>IF(COUNTIF(HN2:HN29,HN30)&gt;0,"R","")</f>
        <v>R</v>
      </c>
      <c r="HP30" s="46">
        <f t="shared" si="260"/>
        <v>18</v>
      </c>
      <c r="HQ30" s="6">
        <f t="shared" si="520"/>
        <v>3</v>
      </c>
      <c r="HR30" s="6">
        <f t="shared" si="261"/>
        <v>-54</v>
      </c>
      <c r="HS30" s="7">
        <f t="shared" si="262"/>
        <v>-50</v>
      </c>
      <c r="HT30"/>
      <c r="HU30"/>
      <c r="HV30"/>
      <c r="HX30" s="5">
        <f t="shared" si="42"/>
        <v>29</v>
      </c>
      <c r="HY30" s="57">
        <v>35</v>
      </c>
      <c r="HZ30" s="48" t="str">
        <f>IF(COUNTIF(HY2:HY29,HY30)&gt;0,"R","")</f>
        <v>R</v>
      </c>
      <c r="IA30" s="46">
        <f t="shared" si="263"/>
        <v>21</v>
      </c>
      <c r="IB30" s="6">
        <f t="shared" si="521"/>
        <v>5</v>
      </c>
      <c r="IC30" s="6">
        <f t="shared" si="264"/>
        <v>-105</v>
      </c>
      <c r="ID30" s="7">
        <f t="shared" si="265"/>
        <v>-433</v>
      </c>
      <c r="IE30"/>
      <c r="IF30"/>
      <c r="IG30"/>
      <c r="II30" s="5">
        <f t="shared" si="44"/>
        <v>29</v>
      </c>
      <c r="IJ30" s="57">
        <v>34</v>
      </c>
      <c r="IK30" s="48" t="str">
        <f>IF(COUNTIF(IJ2:IJ29,IJ30)&gt;0,"R","")</f>
        <v/>
      </c>
      <c r="IL30" s="46">
        <f t="shared" si="266"/>
        <v>15</v>
      </c>
      <c r="IM30" s="6">
        <f t="shared" si="522"/>
        <v>1</v>
      </c>
      <c r="IN30" s="6">
        <f t="shared" si="267"/>
        <v>21</v>
      </c>
      <c r="IO30" s="7">
        <f t="shared" si="268"/>
        <v>167</v>
      </c>
      <c r="IP30">
        <v>1</v>
      </c>
      <c r="IQ30"/>
      <c r="IR30"/>
      <c r="IT30" s="5">
        <f t="shared" si="46"/>
        <v>29</v>
      </c>
      <c r="IU30" s="57">
        <v>30</v>
      </c>
      <c r="IV30" s="48" t="str">
        <f>IF(COUNTIF(IU2:IU29,IU30)&gt;0,"R","")</f>
        <v/>
      </c>
      <c r="IW30" s="46">
        <f t="shared" si="269"/>
        <v>17</v>
      </c>
      <c r="IX30" s="6">
        <f t="shared" si="523"/>
        <v>1</v>
      </c>
      <c r="IY30" s="6">
        <f t="shared" si="270"/>
        <v>19</v>
      </c>
      <c r="IZ30" s="7">
        <f t="shared" si="271"/>
        <v>146</v>
      </c>
      <c r="JA30">
        <v>1</v>
      </c>
      <c r="JB30"/>
      <c r="JC30"/>
      <c r="JE30" s="5">
        <f t="shared" si="48"/>
        <v>29</v>
      </c>
      <c r="JF30" s="57">
        <v>21</v>
      </c>
      <c r="JG30" s="48" t="str">
        <f>IF(COUNTIF(JF2:JF29,JF30)&gt;0,"R","")</f>
        <v>R</v>
      </c>
      <c r="JH30" s="46">
        <f t="shared" si="272"/>
        <v>17</v>
      </c>
      <c r="JI30" s="6">
        <f t="shared" si="524"/>
        <v>2</v>
      </c>
      <c r="JJ30" s="6">
        <f t="shared" si="273"/>
        <v>-34</v>
      </c>
      <c r="JK30" s="7">
        <f t="shared" si="274"/>
        <v>25</v>
      </c>
      <c r="JL30"/>
      <c r="JM30"/>
      <c r="JN30"/>
      <c r="JP30" s="5">
        <f t="shared" si="50"/>
        <v>29</v>
      </c>
      <c r="JQ30" s="57">
        <v>10</v>
      </c>
      <c r="JR30" s="48" t="str">
        <f>IF(COUNTIF(JQ2:JQ29,JQ30)&gt;0,"R","")</f>
        <v>R</v>
      </c>
      <c r="JS30" s="46">
        <f t="shared" si="275"/>
        <v>19</v>
      </c>
      <c r="JT30" s="6">
        <f t="shared" si="525"/>
        <v>4</v>
      </c>
      <c r="JU30" s="6">
        <f t="shared" si="276"/>
        <v>-76</v>
      </c>
      <c r="JV30" s="7">
        <f t="shared" si="277"/>
        <v>-310</v>
      </c>
      <c r="JW30"/>
      <c r="JX30"/>
      <c r="JY30"/>
      <c r="KA30" s="5">
        <f t="shared" si="52"/>
        <v>29</v>
      </c>
      <c r="KB30" s="57">
        <v>17</v>
      </c>
      <c r="KC30" s="48" t="str">
        <f>IF(COUNTIF(KB2:KB29,KB30)&gt;0,"R","")</f>
        <v/>
      </c>
      <c r="KD30" s="46">
        <f t="shared" si="278"/>
        <v>19</v>
      </c>
      <c r="KE30" s="6">
        <f t="shared" si="526"/>
        <v>5</v>
      </c>
      <c r="KF30" s="6">
        <f t="shared" si="279"/>
        <v>85</v>
      </c>
      <c r="KG30" s="7">
        <f t="shared" si="280"/>
        <v>-100</v>
      </c>
      <c r="KH30">
        <v>5</v>
      </c>
      <c r="KI30"/>
      <c r="KJ30"/>
      <c r="KL30" s="5">
        <f t="shared" si="54"/>
        <v>29</v>
      </c>
      <c r="KM30" s="57">
        <v>21</v>
      </c>
      <c r="KN30" s="48" t="str">
        <f>IF(COUNTIF(KM2:KM29,KM30)&gt;0,"R","")</f>
        <v>R</v>
      </c>
      <c r="KO30" s="46">
        <f t="shared" si="281"/>
        <v>17</v>
      </c>
      <c r="KP30" s="6">
        <f t="shared" si="527"/>
        <v>1</v>
      </c>
      <c r="KQ30" s="6">
        <f t="shared" si="282"/>
        <v>-17</v>
      </c>
      <c r="KR30" s="7">
        <f t="shared" si="283"/>
        <v>52</v>
      </c>
      <c r="KS30"/>
      <c r="KT30"/>
      <c r="KU30"/>
      <c r="KW30" s="5">
        <f t="shared" si="56"/>
        <v>29</v>
      </c>
      <c r="KX30" s="57">
        <v>24</v>
      </c>
      <c r="KY30" s="48" t="str">
        <f>IF(COUNTIF(KX2:KX29,KX30)&gt;0,"R","")</f>
        <v>R</v>
      </c>
      <c r="KZ30" s="46">
        <f t="shared" si="284"/>
        <v>21</v>
      </c>
      <c r="LA30" s="6">
        <f t="shared" si="528"/>
        <v>8</v>
      </c>
      <c r="LB30" s="6">
        <f t="shared" si="285"/>
        <v>-168</v>
      </c>
      <c r="LC30" s="7">
        <f t="shared" si="286"/>
        <v>-848</v>
      </c>
      <c r="LD30"/>
      <c r="LE30"/>
      <c r="LF30"/>
      <c r="LH30" s="5">
        <f t="shared" si="58"/>
        <v>29</v>
      </c>
      <c r="LI30" s="57">
        <v>13</v>
      </c>
      <c r="LJ30" s="48" t="str">
        <f>IF(COUNTIF(LI2:LI29,LI30)&gt;0,"R","")</f>
        <v>R</v>
      </c>
      <c r="LK30" s="46">
        <f t="shared" si="287"/>
        <v>18</v>
      </c>
      <c r="LL30" s="6">
        <f t="shared" si="529"/>
        <v>5</v>
      </c>
      <c r="LM30" s="6">
        <f t="shared" si="288"/>
        <v>-90</v>
      </c>
      <c r="LN30" s="7">
        <f t="shared" si="289"/>
        <v>-188</v>
      </c>
      <c r="LO30"/>
      <c r="LP30"/>
      <c r="LQ30"/>
      <c r="LS30" s="5">
        <f t="shared" si="60"/>
        <v>29</v>
      </c>
      <c r="LT30" s="57">
        <v>27</v>
      </c>
      <c r="LU30" s="48" t="str">
        <f>IF(COUNTIF(LT2:LT29,LT30)&gt;0,"R","")</f>
        <v>R</v>
      </c>
      <c r="LV30" s="46">
        <f t="shared" si="290"/>
        <v>17</v>
      </c>
      <c r="LW30" s="6">
        <f t="shared" si="530"/>
        <v>3</v>
      </c>
      <c r="LX30" s="6">
        <f t="shared" si="291"/>
        <v>-51</v>
      </c>
      <c r="LY30" s="7">
        <f t="shared" si="292"/>
        <v>4</v>
      </c>
      <c r="LZ30"/>
      <c r="MA30"/>
      <c r="MB30"/>
      <c r="MD30" s="5">
        <f t="shared" si="62"/>
        <v>29</v>
      </c>
      <c r="ME30" s="57">
        <v>0</v>
      </c>
      <c r="MF30" s="48" t="str">
        <f>IF(COUNTIF(ME2:ME29,ME30)&gt;0,"R","")</f>
        <v>R</v>
      </c>
      <c r="MG30" s="46">
        <f t="shared" si="293"/>
        <v>14</v>
      </c>
      <c r="MH30" s="6">
        <f t="shared" si="531"/>
        <v>1</v>
      </c>
      <c r="MI30" s="6">
        <f t="shared" si="294"/>
        <v>-14</v>
      </c>
      <c r="MJ30" s="7">
        <f t="shared" si="295"/>
        <v>144</v>
      </c>
      <c r="MK30"/>
      <c r="ML30"/>
      <c r="MM30"/>
      <c r="MO30" s="5">
        <f t="shared" si="64"/>
        <v>29</v>
      </c>
      <c r="MP30" s="57">
        <v>18</v>
      </c>
      <c r="MQ30" s="48" t="str">
        <f>IF(COUNTIF(MP2:MP29,MP30)&gt;0,"R","")</f>
        <v/>
      </c>
      <c r="MR30" s="46">
        <f t="shared" si="296"/>
        <v>18</v>
      </c>
      <c r="MS30" s="6">
        <f t="shared" si="532"/>
        <v>6</v>
      </c>
      <c r="MT30" s="6">
        <f t="shared" si="297"/>
        <v>108</v>
      </c>
      <c r="MU30" s="7">
        <f t="shared" si="298"/>
        <v>-115</v>
      </c>
      <c r="MV30">
        <v>3</v>
      </c>
      <c r="MW30"/>
      <c r="MX30"/>
      <c r="MZ30" s="5">
        <f t="shared" si="66"/>
        <v>29</v>
      </c>
      <c r="NA30" s="57">
        <v>14</v>
      </c>
      <c r="NB30" s="48" t="str">
        <f>IF(COUNTIF(NA2:NA29,NA30)&gt;0,"R","")</f>
        <v>R</v>
      </c>
      <c r="NC30" s="46">
        <f t="shared" si="299"/>
        <v>19</v>
      </c>
      <c r="ND30" s="6">
        <f t="shared" si="533"/>
        <v>1</v>
      </c>
      <c r="NE30" s="6">
        <f t="shared" si="300"/>
        <v>-19</v>
      </c>
      <c r="NF30" s="7">
        <f t="shared" si="301"/>
        <v>-209</v>
      </c>
      <c r="NG30"/>
      <c r="NH30"/>
      <c r="NI30"/>
      <c r="NK30" s="5">
        <f t="shared" si="68"/>
        <v>29</v>
      </c>
      <c r="NL30" s="57">
        <v>20</v>
      </c>
      <c r="NM30" s="48" t="str">
        <f>IF(COUNTIF(NL2:NL29,NL30)&gt;0,"R","")</f>
        <v>R</v>
      </c>
      <c r="NN30" s="46">
        <f t="shared" si="302"/>
        <v>18</v>
      </c>
      <c r="NO30" s="6">
        <f t="shared" si="534"/>
        <v>5</v>
      </c>
      <c r="NP30" s="6">
        <f t="shared" si="303"/>
        <v>-90</v>
      </c>
      <c r="NQ30" s="7">
        <f t="shared" si="304"/>
        <v>-193</v>
      </c>
      <c r="NR30"/>
      <c r="NS30"/>
      <c r="NT30"/>
      <c r="NV30" s="5">
        <f t="shared" si="70"/>
        <v>29</v>
      </c>
      <c r="NW30" s="57">
        <v>22</v>
      </c>
      <c r="NX30" s="48" t="str">
        <f>IF(COUNTIF(NW2:NW29,NW30)&gt;0,"R","")</f>
        <v/>
      </c>
      <c r="NY30" s="46">
        <f t="shared" si="305"/>
        <v>18</v>
      </c>
      <c r="NZ30" s="6">
        <f t="shared" si="535"/>
        <v>2</v>
      </c>
      <c r="OA30" s="6">
        <f t="shared" si="306"/>
        <v>36</v>
      </c>
      <c r="OB30" s="7">
        <f t="shared" si="307"/>
        <v>91</v>
      </c>
      <c r="OC30">
        <v>2</v>
      </c>
      <c r="OD30"/>
      <c r="OE30"/>
      <c r="OG30" s="5">
        <f t="shared" si="72"/>
        <v>29</v>
      </c>
      <c r="OH30" s="57">
        <v>24</v>
      </c>
      <c r="OI30" s="48" t="str">
        <f>IF(COUNTIF(OH2:OH29,OH30)&gt;0,"R","")</f>
        <v>R</v>
      </c>
      <c r="OJ30" s="46">
        <f t="shared" si="308"/>
        <v>17</v>
      </c>
      <c r="OK30" s="6">
        <f t="shared" si="536"/>
        <v>1</v>
      </c>
      <c r="OL30" s="6">
        <f t="shared" si="309"/>
        <v>-17</v>
      </c>
      <c r="OM30" s="7">
        <f t="shared" si="310"/>
        <v>10</v>
      </c>
      <c r="ON30"/>
      <c r="OO30"/>
      <c r="OP30" t="s">
        <v>19</v>
      </c>
      <c r="OR30" s="5">
        <f t="shared" si="74"/>
        <v>29</v>
      </c>
      <c r="OS30" s="57">
        <v>31</v>
      </c>
      <c r="OT30" s="48" t="str">
        <f>IF(COUNTIF(OS2:OS29,OS30)&gt;0,"R","")</f>
        <v/>
      </c>
      <c r="OU30" s="46">
        <f t="shared" si="311"/>
        <v>18</v>
      </c>
      <c r="OV30" s="6">
        <f t="shared" si="537"/>
        <v>2</v>
      </c>
      <c r="OW30" s="6">
        <f t="shared" si="312"/>
        <v>36</v>
      </c>
      <c r="OX30" s="7">
        <f t="shared" si="313"/>
        <v>-95</v>
      </c>
      <c r="OY30">
        <v>1</v>
      </c>
      <c r="OZ30"/>
      <c r="PA30"/>
      <c r="PC30" s="5">
        <f t="shared" si="76"/>
        <v>29</v>
      </c>
      <c r="PD30" s="57">
        <v>30</v>
      </c>
      <c r="PE30" s="48" t="str">
        <f>IF(COUNTIF(PD2:PD29,PD30)&gt;0,"R","")</f>
        <v/>
      </c>
      <c r="PF30" s="46">
        <f t="shared" si="314"/>
        <v>15</v>
      </c>
      <c r="PG30" s="6">
        <f t="shared" si="538"/>
        <v>2</v>
      </c>
      <c r="PH30" s="6">
        <f t="shared" si="315"/>
        <v>42</v>
      </c>
      <c r="PI30" s="7">
        <f t="shared" si="316"/>
        <v>187</v>
      </c>
      <c r="PJ30">
        <v>2</v>
      </c>
      <c r="PK30"/>
      <c r="PL30"/>
      <c r="PN30" s="5">
        <f t="shared" si="78"/>
        <v>29</v>
      </c>
      <c r="PO30" s="57">
        <v>32</v>
      </c>
      <c r="PP30" s="48" t="str">
        <f>IF(COUNTIF(PO2:PO29,PO30)&gt;0,"R","")</f>
        <v>R</v>
      </c>
      <c r="PQ30" s="46">
        <f t="shared" si="317"/>
        <v>15</v>
      </c>
      <c r="PR30" s="6">
        <f t="shared" si="539"/>
        <v>4</v>
      </c>
      <c r="PS30" s="6">
        <f t="shared" si="318"/>
        <v>-60</v>
      </c>
      <c r="PT30" s="7">
        <f t="shared" si="319"/>
        <v>27</v>
      </c>
      <c r="PU30"/>
      <c r="PV30"/>
      <c r="PW30"/>
      <c r="PY30" s="5">
        <f t="shared" si="80"/>
        <v>29</v>
      </c>
      <c r="PZ30" s="57">
        <v>1</v>
      </c>
      <c r="QA30" s="48" t="str">
        <f>IF(COUNTIF(PZ2:PZ29,PZ30)&gt;0,"R","")</f>
        <v/>
      </c>
      <c r="QB30" s="46">
        <f t="shared" si="320"/>
        <v>19</v>
      </c>
      <c r="QC30" s="6">
        <f t="shared" si="540"/>
        <v>3</v>
      </c>
      <c r="QD30" s="6">
        <f t="shared" si="321"/>
        <v>51</v>
      </c>
      <c r="QE30" s="7">
        <f t="shared" si="322"/>
        <v>-150</v>
      </c>
      <c r="QF30">
        <v>1</v>
      </c>
      <c r="QG30"/>
      <c r="QH30"/>
      <c r="QJ30" s="5">
        <f t="shared" si="82"/>
        <v>29</v>
      </c>
      <c r="QK30" s="57">
        <v>13</v>
      </c>
      <c r="QL30" s="48" t="str">
        <f>IF(COUNTIF(QK2:QK29,QK30)&gt;0,"R","")</f>
        <v>R</v>
      </c>
      <c r="QM30" s="46">
        <f t="shared" si="323"/>
        <v>16</v>
      </c>
      <c r="QN30" s="6">
        <f t="shared" si="541"/>
        <v>4</v>
      </c>
      <c r="QO30" s="6">
        <f t="shared" si="324"/>
        <v>-64</v>
      </c>
      <c r="QP30" s="7">
        <f t="shared" si="325"/>
        <v>-10</v>
      </c>
      <c r="QQ30"/>
      <c r="QR30"/>
      <c r="QS30"/>
      <c r="QU30" s="5">
        <f t="shared" si="84"/>
        <v>29</v>
      </c>
      <c r="QV30" s="57">
        <v>12</v>
      </c>
      <c r="QW30" s="48" t="str">
        <f>IF(COUNTIF(QV2:QV29,QV30)&gt;0,"R","")</f>
        <v>R</v>
      </c>
      <c r="QX30" s="46">
        <f t="shared" si="326"/>
        <v>21</v>
      </c>
      <c r="QY30" s="6">
        <f t="shared" si="542"/>
        <v>6</v>
      </c>
      <c r="QZ30" s="6">
        <f t="shared" si="327"/>
        <v>-126</v>
      </c>
      <c r="RA30" s="7">
        <f t="shared" si="328"/>
        <v>-528</v>
      </c>
      <c r="RB30"/>
      <c r="RC30"/>
      <c r="RD30"/>
      <c r="RF30" s="5">
        <f t="shared" si="86"/>
        <v>29</v>
      </c>
      <c r="RG30" s="57">
        <v>9</v>
      </c>
      <c r="RH30" s="48" t="str">
        <f>IF(COUNTIF(RG2:RG29,RG30)&gt;0,"R","")</f>
        <v>R</v>
      </c>
      <c r="RI30" s="46">
        <f t="shared" si="329"/>
        <v>21</v>
      </c>
      <c r="RJ30" s="6">
        <f t="shared" si="543"/>
        <v>4</v>
      </c>
      <c r="RK30" s="6">
        <f t="shared" si="330"/>
        <v>-84</v>
      </c>
      <c r="RL30" s="7">
        <f t="shared" si="331"/>
        <v>-508</v>
      </c>
      <c r="RM30"/>
      <c r="RN30"/>
      <c r="RO30"/>
      <c r="RQ30" s="5">
        <f t="shared" si="88"/>
        <v>29</v>
      </c>
      <c r="RR30" s="57">
        <v>5</v>
      </c>
      <c r="RS30" s="48" t="str">
        <f>IF(COUNTIF(RR2:RR29,RR30)&gt;0,"R","")</f>
        <v/>
      </c>
      <c r="RT30" s="46">
        <f t="shared" si="332"/>
        <v>14</v>
      </c>
      <c r="RU30" s="6">
        <f t="shared" si="544"/>
        <v>2</v>
      </c>
      <c r="RV30" s="6">
        <f t="shared" si="333"/>
        <v>44</v>
      </c>
      <c r="RW30" s="7">
        <f t="shared" si="334"/>
        <v>187</v>
      </c>
      <c r="RX30">
        <v>2</v>
      </c>
      <c r="RY30"/>
      <c r="RZ30"/>
      <c r="SB30" s="5">
        <f t="shared" si="90"/>
        <v>29</v>
      </c>
      <c r="SC30" s="57">
        <v>34</v>
      </c>
      <c r="SD30" s="48" t="str">
        <f>IF(COUNTIF(SC2:SC29,SC30)&gt;0,"R","")</f>
        <v/>
      </c>
      <c r="SE30" s="46">
        <f t="shared" si="335"/>
        <v>18</v>
      </c>
      <c r="SF30" s="6">
        <f t="shared" si="545"/>
        <v>2</v>
      </c>
      <c r="SG30" s="6">
        <f t="shared" si="336"/>
        <v>36</v>
      </c>
      <c r="SH30" s="7">
        <f t="shared" si="337"/>
        <v>31</v>
      </c>
      <c r="SI30">
        <v>2</v>
      </c>
      <c r="SJ30"/>
      <c r="SK30"/>
      <c r="SM30" s="5">
        <f t="shared" si="92"/>
        <v>29</v>
      </c>
      <c r="SN30" s="57">
        <v>8</v>
      </c>
      <c r="SO30" s="48" t="str">
        <f>IF(COUNTIF(SN2:SN29,SN30)&gt;0,"R","")</f>
        <v>R</v>
      </c>
      <c r="SP30" s="46">
        <f t="shared" si="338"/>
        <v>17</v>
      </c>
      <c r="SQ30" s="6">
        <f t="shared" si="546"/>
        <v>2</v>
      </c>
      <c r="SR30" s="6">
        <f t="shared" si="339"/>
        <v>-34</v>
      </c>
      <c r="SS30" s="7">
        <f t="shared" si="340"/>
        <v>-4</v>
      </c>
      <c r="ST30"/>
      <c r="SU30"/>
      <c r="SV30"/>
      <c r="SX30" s="5">
        <f t="shared" si="94"/>
        <v>29</v>
      </c>
      <c r="SY30" s="57">
        <v>23</v>
      </c>
      <c r="SZ30" s="48" t="str">
        <f>IF(COUNTIF(SY2:SY29,SY30)&gt;0,"R","")</f>
        <v>R</v>
      </c>
      <c r="TA30" s="46">
        <f t="shared" si="341"/>
        <v>18</v>
      </c>
      <c r="TB30" s="6">
        <f t="shared" si="547"/>
        <v>6</v>
      </c>
      <c r="TC30" s="6">
        <f t="shared" si="342"/>
        <v>-108</v>
      </c>
      <c r="TD30" s="7">
        <f t="shared" si="343"/>
        <v>-281</v>
      </c>
      <c r="TE30"/>
      <c r="TF30"/>
      <c r="TG30"/>
      <c r="TI30" s="5">
        <f t="shared" si="96"/>
        <v>29</v>
      </c>
      <c r="TJ30" s="57">
        <v>31</v>
      </c>
      <c r="TK30" s="48" t="str">
        <f>IF(COUNTIF(TJ2:TJ29,TJ30)&gt;0,"R","")</f>
        <v/>
      </c>
      <c r="TL30" s="46">
        <f t="shared" si="344"/>
        <v>19</v>
      </c>
      <c r="TM30" s="6">
        <f t="shared" si="548"/>
        <v>6</v>
      </c>
      <c r="TN30" s="6">
        <f t="shared" si="345"/>
        <v>102</v>
      </c>
      <c r="TO30" s="7">
        <f t="shared" si="346"/>
        <v>-186</v>
      </c>
      <c r="TP30">
        <v>4</v>
      </c>
      <c r="TQ30"/>
      <c r="TR30"/>
      <c r="TT30" s="5">
        <f t="shared" si="98"/>
        <v>29</v>
      </c>
      <c r="TU30" s="57">
        <v>33</v>
      </c>
      <c r="TV30" s="48" t="str">
        <f>IF(COUNTIF(TU2:TU29,TU30)&gt;0,"R","")</f>
        <v>R</v>
      </c>
      <c r="TW30" s="46">
        <f t="shared" si="347"/>
        <v>18</v>
      </c>
      <c r="TX30" s="6">
        <f t="shared" si="549"/>
        <v>2</v>
      </c>
      <c r="TY30" s="6">
        <f t="shared" si="348"/>
        <v>-36</v>
      </c>
      <c r="TZ30" s="7">
        <f t="shared" si="349"/>
        <v>-86</v>
      </c>
      <c r="UA30"/>
      <c r="UB30"/>
      <c r="UC30"/>
      <c r="UE30" s="5">
        <f t="shared" si="100"/>
        <v>29</v>
      </c>
      <c r="UF30" s="57">
        <v>36</v>
      </c>
      <c r="UG30" s="48" t="str">
        <f>IF(COUNTIF(UF2:UF29,UF30)&gt;0,"R","")</f>
        <v/>
      </c>
      <c r="UH30" s="46">
        <f t="shared" si="350"/>
        <v>16</v>
      </c>
      <c r="UI30" s="6">
        <f t="shared" si="550"/>
        <v>2</v>
      </c>
      <c r="UJ30" s="6">
        <f t="shared" si="351"/>
        <v>40</v>
      </c>
      <c r="UK30" s="7">
        <f t="shared" si="352"/>
        <v>156</v>
      </c>
      <c r="UL30">
        <v>2</v>
      </c>
      <c r="UM30"/>
      <c r="UN30"/>
      <c r="UP30" s="5">
        <f t="shared" si="102"/>
        <v>29</v>
      </c>
      <c r="UQ30" s="57">
        <v>25</v>
      </c>
      <c r="UR30" s="48" t="str">
        <f>IF(COUNTIF(UQ2:UQ29,UQ30)&gt;0,"R","")</f>
        <v/>
      </c>
      <c r="US30" s="46">
        <f t="shared" si="353"/>
        <v>19</v>
      </c>
      <c r="UT30" s="6">
        <f t="shared" si="551"/>
        <v>3</v>
      </c>
      <c r="UU30" s="6">
        <f t="shared" si="354"/>
        <v>51</v>
      </c>
      <c r="UV30" s="7">
        <f t="shared" si="355"/>
        <v>-116</v>
      </c>
      <c r="UW30">
        <v>1</v>
      </c>
      <c r="UX30"/>
      <c r="UY30"/>
      <c r="VA30" s="5">
        <f t="shared" si="104"/>
        <v>29</v>
      </c>
      <c r="VB30" s="57">
        <v>36</v>
      </c>
      <c r="VC30" s="48" t="str">
        <f>IF(COUNTIF(VB2:VB29,VB30)&gt;0,"R","")</f>
        <v/>
      </c>
      <c r="VD30" s="46">
        <f t="shared" si="356"/>
        <v>16</v>
      </c>
      <c r="VE30" s="6">
        <f t="shared" si="552"/>
        <v>1</v>
      </c>
      <c r="VF30" s="6">
        <f t="shared" si="357"/>
        <v>20</v>
      </c>
      <c r="VG30" s="7">
        <f t="shared" si="358"/>
        <v>73</v>
      </c>
      <c r="VH30">
        <v>1</v>
      </c>
      <c r="VI30"/>
      <c r="VJ30"/>
      <c r="VL30" s="5">
        <f t="shared" si="106"/>
        <v>29</v>
      </c>
      <c r="VM30" s="57">
        <v>21</v>
      </c>
      <c r="VN30" s="48" t="str">
        <f>IF(COUNTIF(VM2:VM29,VM30)&gt;0,"R","")</f>
        <v/>
      </c>
      <c r="VO30" s="46">
        <f t="shared" si="359"/>
        <v>16</v>
      </c>
      <c r="VP30" s="6">
        <f t="shared" si="553"/>
        <v>2</v>
      </c>
      <c r="VQ30" s="6">
        <f t="shared" si="360"/>
        <v>40</v>
      </c>
      <c r="VR30" s="7">
        <f t="shared" si="361"/>
        <v>57</v>
      </c>
      <c r="VS30">
        <v>2</v>
      </c>
      <c r="VT30"/>
      <c r="VU30"/>
      <c r="VW30" s="5">
        <f t="shared" si="108"/>
        <v>29</v>
      </c>
      <c r="VX30" s="57">
        <v>18</v>
      </c>
      <c r="VY30" s="48" t="str">
        <f>IF(COUNTIF(VX2:VX29,VX30)&gt;0,"R","")</f>
        <v/>
      </c>
      <c r="VZ30" s="46">
        <f t="shared" si="362"/>
        <v>15</v>
      </c>
      <c r="WA30" s="6">
        <f t="shared" si="554"/>
        <v>4</v>
      </c>
      <c r="WB30" s="6">
        <f t="shared" si="363"/>
        <v>84</v>
      </c>
      <c r="WC30" s="7">
        <f t="shared" si="364"/>
        <v>164</v>
      </c>
      <c r="WD30">
        <v>4</v>
      </c>
      <c r="WE30"/>
      <c r="WF30"/>
      <c r="WH30" s="5">
        <f t="shared" si="110"/>
        <v>29</v>
      </c>
      <c r="WI30" s="57">
        <v>29</v>
      </c>
      <c r="WJ30" s="48" t="str">
        <f>IF(COUNTIF(WI2:WI29,WI30)&gt;0,"R","")</f>
        <v>R</v>
      </c>
      <c r="WK30" s="46">
        <f t="shared" si="365"/>
        <v>15</v>
      </c>
      <c r="WL30" s="6">
        <f t="shared" si="555"/>
        <v>1</v>
      </c>
      <c r="WM30" s="6">
        <f t="shared" si="366"/>
        <v>-15</v>
      </c>
      <c r="WN30" s="7">
        <f t="shared" si="367"/>
        <v>146</v>
      </c>
      <c r="WO30"/>
      <c r="WP30"/>
      <c r="WQ30"/>
      <c r="WS30" s="5">
        <f t="shared" si="112"/>
        <v>29</v>
      </c>
      <c r="WT30" s="57">
        <v>16</v>
      </c>
      <c r="WU30" s="48" t="str">
        <f>IF(COUNTIF(WT2:WT29,WT30)&gt;0,"R","")</f>
        <v/>
      </c>
      <c r="WV30" s="46">
        <f t="shared" si="368"/>
        <v>17</v>
      </c>
      <c r="WW30" s="6">
        <f t="shared" si="556"/>
        <v>2</v>
      </c>
      <c r="WX30" s="6">
        <f t="shared" si="369"/>
        <v>38</v>
      </c>
      <c r="WY30" s="7">
        <f t="shared" si="370"/>
        <v>85</v>
      </c>
      <c r="WZ30">
        <v>2</v>
      </c>
      <c r="XA30"/>
      <c r="XB30"/>
      <c r="XD30" s="5">
        <f t="shared" si="114"/>
        <v>29</v>
      </c>
      <c r="XE30" s="57">
        <v>1</v>
      </c>
      <c r="XF30" s="48" t="str">
        <f>IF(COUNTIF(XE2:XE29,XE30)&gt;0,"R","")</f>
        <v/>
      </c>
      <c r="XG30" s="46">
        <f t="shared" si="371"/>
        <v>18</v>
      </c>
      <c r="XH30" s="6">
        <f t="shared" si="557"/>
        <v>1</v>
      </c>
      <c r="XI30" s="6">
        <f t="shared" si="372"/>
        <v>18</v>
      </c>
      <c r="XJ30" s="7">
        <f t="shared" si="373"/>
        <v>64</v>
      </c>
      <c r="XK30">
        <v>1</v>
      </c>
      <c r="XL30"/>
      <c r="XM30"/>
      <c r="XO30" s="5">
        <f t="shared" si="116"/>
        <v>29</v>
      </c>
      <c r="XP30" s="57">
        <v>13</v>
      </c>
      <c r="XQ30" s="48" t="str">
        <f>IF(COUNTIF(XP2:XP29,XP30)&gt;0,"R","")</f>
        <v>R</v>
      </c>
      <c r="XR30" s="46">
        <f t="shared" si="374"/>
        <v>17</v>
      </c>
      <c r="XS30" s="6">
        <f t="shared" si="558"/>
        <v>3</v>
      </c>
      <c r="XT30" s="6">
        <f t="shared" si="375"/>
        <v>-51</v>
      </c>
      <c r="XU30" s="7">
        <f t="shared" si="376"/>
        <v>-48</v>
      </c>
      <c r="XV30"/>
      <c r="XW30"/>
      <c r="XX30"/>
      <c r="XZ30" s="5">
        <f t="shared" si="118"/>
        <v>29</v>
      </c>
      <c r="YA30" s="57">
        <v>17</v>
      </c>
      <c r="YB30" s="48" t="str">
        <f>IF(COUNTIF(YA2:YA29,YA30)&gt;0,"R","")</f>
        <v/>
      </c>
      <c r="YC30" s="46">
        <f t="shared" si="377"/>
        <v>19</v>
      </c>
      <c r="YD30" s="6">
        <f t="shared" si="559"/>
        <v>2</v>
      </c>
      <c r="YE30" s="6">
        <f t="shared" si="378"/>
        <v>34</v>
      </c>
      <c r="YF30" s="7">
        <f t="shared" si="379"/>
        <v>37</v>
      </c>
      <c r="YG30">
        <v>2</v>
      </c>
      <c r="YH30"/>
      <c r="YI30"/>
      <c r="YK30" s="5">
        <f t="shared" si="120"/>
        <v>29</v>
      </c>
      <c r="YL30" s="57">
        <v>33</v>
      </c>
      <c r="YM30" s="48" t="str">
        <f>IF(COUNTIF(YL2:YL29,YL30)&gt;0,"R","")</f>
        <v/>
      </c>
      <c r="YN30" s="46">
        <f t="shared" si="380"/>
        <v>18</v>
      </c>
      <c r="YO30" s="6">
        <f t="shared" si="560"/>
        <v>3</v>
      </c>
      <c r="YP30" s="6">
        <f t="shared" si="381"/>
        <v>54</v>
      </c>
      <c r="YQ30" s="7">
        <f t="shared" si="382"/>
        <v>74</v>
      </c>
      <c r="YR30">
        <v>3</v>
      </c>
      <c r="YS30"/>
      <c r="YT30"/>
      <c r="YU30"/>
      <c r="YV30" s="5">
        <f t="shared" si="122"/>
        <v>29</v>
      </c>
      <c r="YW30" s="57">
        <v>6</v>
      </c>
      <c r="YX30" s="48" t="str">
        <f>IF(COUNTIF(YW2:YW29,YW30)&gt;0,"R","")</f>
        <v/>
      </c>
      <c r="YY30" s="46">
        <f t="shared" si="383"/>
        <v>18</v>
      </c>
      <c r="YZ30" s="6">
        <f t="shared" si="561"/>
        <v>2</v>
      </c>
      <c r="ZA30" s="6">
        <f t="shared" si="384"/>
        <v>36</v>
      </c>
      <c r="ZB30" s="7">
        <f t="shared" si="385"/>
        <v>19</v>
      </c>
      <c r="ZC30">
        <v>1</v>
      </c>
      <c r="ZD30"/>
      <c r="ZE30"/>
      <c r="ZG30" s="5">
        <f t="shared" si="124"/>
        <v>29</v>
      </c>
      <c r="ZH30" s="57">
        <v>5</v>
      </c>
      <c r="ZI30" s="48" t="str">
        <f>IF(COUNTIF(ZH2:ZH29,ZH30)&gt;0,"R","")</f>
        <v>R</v>
      </c>
      <c r="ZJ30" s="46">
        <f t="shared" si="386"/>
        <v>18</v>
      </c>
      <c r="ZK30" s="6">
        <f t="shared" si="562"/>
        <v>4</v>
      </c>
      <c r="ZL30" s="6">
        <f t="shared" si="387"/>
        <v>-72</v>
      </c>
      <c r="ZM30" s="7">
        <f t="shared" si="388"/>
        <v>-157</v>
      </c>
      <c r="ZN30"/>
      <c r="ZO30"/>
      <c r="ZP30"/>
      <c r="ZR30" s="5">
        <f t="shared" si="126"/>
        <v>29</v>
      </c>
      <c r="ZS30" s="57">
        <v>10</v>
      </c>
      <c r="ZT30" s="48" t="str">
        <f>IF(COUNTIF(ZS2:ZS29,ZS30)&gt;0,"R","")</f>
        <v>R</v>
      </c>
      <c r="ZU30" s="46">
        <f t="shared" si="389"/>
        <v>15</v>
      </c>
      <c r="ZV30" s="6">
        <f t="shared" si="563"/>
        <v>1</v>
      </c>
      <c r="ZW30" s="6">
        <f t="shared" si="390"/>
        <v>-15</v>
      </c>
      <c r="ZX30" s="7">
        <f t="shared" si="391"/>
        <v>117</v>
      </c>
      <c r="ZY30"/>
      <c r="ZZ30"/>
      <c r="AAA30"/>
      <c r="AAC30" s="5">
        <f t="shared" si="128"/>
        <v>29</v>
      </c>
      <c r="AAD30" s="57">
        <v>14</v>
      </c>
      <c r="AAE30" s="48" t="str">
        <f>IF(COUNTIF(AAD2:AAD29,AAD30)&gt;0,"R","")</f>
        <v/>
      </c>
      <c r="AAF30" s="46">
        <f t="shared" si="392"/>
        <v>17</v>
      </c>
      <c r="AAG30" s="6">
        <f t="shared" si="564"/>
        <v>1</v>
      </c>
      <c r="AAH30" s="6">
        <f t="shared" si="393"/>
        <v>19</v>
      </c>
      <c r="AAI30" s="7">
        <f t="shared" si="394"/>
        <v>13</v>
      </c>
      <c r="AAJ30">
        <v>1</v>
      </c>
      <c r="AAK30"/>
      <c r="AAL30"/>
      <c r="AAN30" s="5">
        <f t="shared" si="130"/>
        <v>29</v>
      </c>
      <c r="AAO30" s="57">
        <v>15</v>
      </c>
      <c r="AAP30" s="48" t="str">
        <f>IF(COUNTIF(AAO2:AAO29,AAO30)&gt;0,"R","")</f>
        <v>R</v>
      </c>
      <c r="AAQ30" s="46">
        <f t="shared" si="395"/>
        <v>17</v>
      </c>
      <c r="AAR30" s="6">
        <f t="shared" si="565"/>
        <v>4</v>
      </c>
      <c r="AAS30" s="6">
        <f t="shared" si="396"/>
        <v>-68</v>
      </c>
      <c r="AAT30" s="7">
        <f t="shared" si="397"/>
        <v>-70</v>
      </c>
      <c r="AAU30"/>
      <c r="AAV30"/>
      <c r="AAW30"/>
      <c r="AAY30" s="5">
        <f t="shared" si="132"/>
        <v>29</v>
      </c>
      <c r="AAZ30" s="57">
        <v>17</v>
      </c>
      <c r="ABA30" s="48" t="str">
        <f>IF(COUNTIF(AAZ2:AAZ29,AAZ30)&gt;0,"R","")</f>
        <v>R</v>
      </c>
      <c r="ABB30" s="46">
        <f t="shared" si="398"/>
        <v>17</v>
      </c>
      <c r="ABC30" s="6">
        <f t="shared" si="566"/>
        <v>6</v>
      </c>
      <c r="ABD30" s="6">
        <f t="shared" si="399"/>
        <v>-102</v>
      </c>
      <c r="ABE30" s="7">
        <f t="shared" si="400"/>
        <v>-230</v>
      </c>
      <c r="ABF30"/>
      <c r="ABG30"/>
      <c r="ABH30"/>
      <c r="ABJ30" s="5">
        <f t="shared" si="134"/>
        <v>29</v>
      </c>
      <c r="ABK30" s="57">
        <v>27</v>
      </c>
      <c r="ABL30" s="48" t="str">
        <f>IF(COUNTIF(ABK2:ABK29,ABK30)&gt;0,"R","")</f>
        <v/>
      </c>
      <c r="ABM30" s="46">
        <f t="shared" si="401"/>
        <v>19</v>
      </c>
      <c r="ABN30" s="6">
        <f t="shared" si="567"/>
        <v>4</v>
      </c>
      <c r="ABO30" s="6">
        <f t="shared" si="402"/>
        <v>68</v>
      </c>
      <c r="ABP30" s="7">
        <f t="shared" si="403"/>
        <v>-131</v>
      </c>
      <c r="ABQ30">
        <v>2</v>
      </c>
      <c r="ABR30"/>
      <c r="ABS30"/>
      <c r="ABU30" s="5">
        <f t="shared" si="136"/>
        <v>29</v>
      </c>
      <c r="ABV30" s="57">
        <v>27</v>
      </c>
      <c r="ABW30" s="48" t="str">
        <f>IF(COUNTIF(ABV2:ABV29,ABV30)&gt;0,"R","")</f>
        <v>R</v>
      </c>
      <c r="ABX30" s="46">
        <f t="shared" si="404"/>
        <v>18</v>
      </c>
      <c r="ABY30" s="6">
        <f t="shared" si="568"/>
        <v>5</v>
      </c>
      <c r="ABZ30" s="6">
        <f t="shared" si="405"/>
        <v>-90</v>
      </c>
      <c r="ACA30" s="7">
        <f t="shared" si="406"/>
        <v>-203</v>
      </c>
      <c r="ACB30"/>
      <c r="ACC30"/>
      <c r="ACD30"/>
      <c r="ACF30" s="5">
        <f t="shared" si="138"/>
        <v>29</v>
      </c>
      <c r="ACG30" s="57">
        <v>12</v>
      </c>
      <c r="ACH30" s="48" t="str">
        <f>IF(COUNTIF(ACG2:ACG29,ACG30)&gt;0,"R","")</f>
        <v>R</v>
      </c>
      <c r="ACI30" s="46">
        <f t="shared" si="407"/>
        <v>17</v>
      </c>
      <c r="ACJ30" s="6">
        <f t="shared" si="569"/>
        <v>4</v>
      </c>
      <c r="ACK30" s="6">
        <f t="shared" si="408"/>
        <v>-68</v>
      </c>
      <c r="ACL30" s="7">
        <f t="shared" si="409"/>
        <v>-32</v>
      </c>
      <c r="ACM30"/>
      <c r="ACN30"/>
      <c r="ACO30"/>
      <c r="ACQ30" s="5">
        <f t="shared" si="140"/>
        <v>29</v>
      </c>
      <c r="ACR30" s="57">
        <v>10</v>
      </c>
      <c r="ACS30" s="48" t="str">
        <f>IF(COUNTIF(ACR2:ACR29,ACR30)&gt;0,"R","")</f>
        <v>R</v>
      </c>
      <c r="ACT30" s="46">
        <f t="shared" si="410"/>
        <v>20</v>
      </c>
      <c r="ACU30" s="6">
        <f t="shared" si="570"/>
        <v>7</v>
      </c>
      <c r="ACV30" s="6">
        <f t="shared" si="411"/>
        <v>-140</v>
      </c>
      <c r="ACW30" s="7">
        <f t="shared" si="412"/>
        <v>-555</v>
      </c>
      <c r="ACX30"/>
      <c r="ACY30"/>
      <c r="ACZ30"/>
      <c r="ADB30" s="5">
        <f t="shared" si="142"/>
        <v>29</v>
      </c>
      <c r="ADC30" s="57">
        <v>27</v>
      </c>
      <c r="ADD30" s="48" t="str">
        <f>IF(COUNTIF(ADC2:ADC29,ADC30)&gt;0,"R","")</f>
        <v/>
      </c>
      <c r="ADE30" s="46">
        <f t="shared" si="413"/>
        <v>17</v>
      </c>
      <c r="ADF30" s="6">
        <f t="shared" si="571"/>
        <v>5</v>
      </c>
      <c r="ADG30" s="6">
        <f t="shared" si="414"/>
        <v>95</v>
      </c>
      <c r="ADH30" s="7">
        <f t="shared" si="415"/>
        <v>47</v>
      </c>
      <c r="ADI30">
        <v>5</v>
      </c>
      <c r="ADJ30"/>
      <c r="ADK30"/>
      <c r="ADM30" s="5">
        <f t="shared" si="144"/>
        <v>29</v>
      </c>
      <c r="ADN30" s="57">
        <v>4</v>
      </c>
      <c r="ADO30" s="48" t="str">
        <f>IF(COUNTIF(ADN2:ADN29,ADN30)&gt;0,"R","")</f>
        <v/>
      </c>
      <c r="ADP30" s="46">
        <f t="shared" si="416"/>
        <v>19</v>
      </c>
      <c r="ADQ30" s="6">
        <f t="shared" si="572"/>
        <v>4</v>
      </c>
      <c r="ADR30" s="6">
        <f t="shared" si="417"/>
        <v>68</v>
      </c>
      <c r="ADS30" s="7">
        <f t="shared" si="418"/>
        <v>-86</v>
      </c>
      <c r="ADT30">
        <v>1</v>
      </c>
      <c r="ADU30"/>
      <c r="ADV30"/>
      <c r="ADX30" s="5">
        <f t="shared" si="146"/>
        <v>29</v>
      </c>
      <c r="ADY30" s="57">
        <v>31</v>
      </c>
      <c r="ADZ30" s="48" t="str">
        <f>IF(COUNTIF(ADY2:ADY29,ADY30)&gt;0,"R","")</f>
        <v/>
      </c>
      <c r="AEA30" s="46">
        <f t="shared" si="419"/>
        <v>14</v>
      </c>
      <c r="AEB30" s="6">
        <f t="shared" si="573"/>
        <v>3</v>
      </c>
      <c r="AEC30" s="6">
        <f t="shared" si="420"/>
        <v>66</v>
      </c>
      <c r="AED30" s="7">
        <f t="shared" si="421"/>
        <v>224</v>
      </c>
      <c r="AEE30">
        <v>2</v>
      </c>
      <c r="AEF30"/>
      <c r="AEG30"/>
      <c r="AEI30" s="5">
        <f t="shared" si="148"/>
        <v>29</v>
      </c>
      <c r="AEJ30" s="57">
        <v>22</v>
      </c>
      <c r="AEK30" s="48" t="str">
        <f>IF(COUNTIF(AEJ2:AEJ29,AEJ30)&gt;0,"R","")</f>
        <v/>
      </c>
      <c r="AEL30" s="46">
        <f t="shared" si="422"/>
        <v>23</v>
      </c>
      <c r="AEM30" s="6">
        <f t="shared" si="574"/>
        <v>9</v>
      </c>
      <c r="AEN30" s="6">
        <f t="shared" si="423"/>
        <v>117</v>
      </c>
      <c r="AEO30" s="7">
        <f t="shared" si="424"/>
        <v>-911</v>
      </c>
      <c r="AEP30">
        <v>3</v>
      </c>
      <c r="AEQ30"/>
      <c r="AER30"/>
      <c r="AET30" s="5">
        <f t="shared" si="150"/>
        <v>29</v>
      </c>
      <c r="AEU30" s="57">
        <v>34</v>
      </c>
      <c r="AEV30" s="48" t="str">
        <f>IF(COUNTIF(AEU2:AEU29,AEU30)&gt;0,"R","")</f>
        <v>R</v>
      </c>
      <c r="AEW30" s="46">
        <f t="shared" si="425"/>
        <v>15</v>
      </c>
      <c r="AEX30" s="6">
        <f t="shared" si="575"/>
        <v>3</v>
      </c>
      <c r="AEY30" s="6">
        <f t="shared" si="426"/>
        <v>-45</v>
      </c>
      <c r="AEZ30" s="7">
        <f t="shared" si="427"/>
        <v>74</v>
      </c>
      <c r="AFA30"/>
      <c r="AFB30"/>
      <c r="AFC30"/>
      <c r="AFE30" s="5">
        <f t="shared" si="152"/>
        <v>29</v>
      </c>
      <c r="AFF30" s="57">
        <v>33</v>
      </c>
      <c r="AFG30" s="48" t="str">
        <f>IF(COUNTIF(AFF2:AFF29,AFF30)&gt;0,"R","")</f>
        <v>R</v>
      </c>
      <c r="AFH30" s="46">
        <f t="shared" si="428"/>
        <v>18</v>
      </c>
      <c r="AFI30" s="6">
        <f t="shared" si="576"/>
        <v>4</v>
      </c>
      <c r="AFJ30" s="6">
        <f t="shared" si="429"/>
        <v>-72</v>
      </c>
      <c r="AFK30" s="7">
        <f t="shared" si="430"/>
        <v>-106</v>
      </c>
      <c r="AFL30"/>
      <c r="AFM30"/>
      <c r="AFN30"/>
      <c r="AFP30" s="5">
        <f t="shared" si="154"/>
        <v>29</v>
      </c>
      <c r="AFQ30" s="57">
        <v>7</v>
      </c>
      <c r="AFR30" s="48" t="str">
        <f>IF(COUNTIF(AFQ2:AFQ29,AFQ30)&gt;0,"R","")</f>
        <v>R</v>
      </c>
      <c r="AFS30" s="46">
        <f t="shared" si="431"/>
        <v>16</v>
      </c>
      <c r="AFT30" s="6">
        <f t="shared" si="577"/>
        <v>2</v>
      </c>
      <c r="AFU30" s="6">
        <f t="shared" si="432"/>
        <v>-32</v>
      </c>
      <c r="AFV30" s="7">
        <f t="shared" si="433"/>
        <v>84</v>
      </c>
      <c r="AFW30"/>
      <c r="AFX30"/>
      <c r="AFY30"/>
      <c r="AGA30" s="5">
        <f t="shared" si="156"/>
        <v>29</v>
      </c>
      <c r="AGB30" s="57">
        <v>4</v>
      </c>
      <c r="AGC30" s="48" t="str">
        <f>IF(COUNTIF(AGB2:AGB29,AGB30)&gt;0,"R","")</f>
        <v/>
      </c>
      <c r="AGD30" s="46">
        <f t="shared" si="434"/>
        <v>20</v>
      </c>
      <c r="AGE30" s="6">
        <f t="shared" si="578"/>
        <v>2</v>
      </c>
      <c r="AGF30" s="6">
        <f t="shared" si="435"/>
        <v>32</v>
      </c>
      <c r="AGG30" s="7">
        <f t="shared" si="436"/>
        <v>-375</v>
      </c>
      <c r="AGH30">
        <v>2</v>
      </c>
      <c r="AGI30"/>
      <c r="AGJ30"/>
      <c r="AGL30" s="5">
        <f t="shared" si="158"/>
        <v>29</v>
      </c>
      <c r="AGM30" s="57">
        <v>29</v>
      </c>
      <c r="AGN30" s="48" t="str">
        <f>IF(COUNTIF(AGM2:AGM29,AGM30)&gt;0,"R","")</f>
        <v/>
      </c>
      <c r="AGO30" s="46">
        <f t="shared" si="437"/>
        <v>17</v>
      </c>
      <c r="AGP30" s="6">
        <f t="shared" si="579"/>
        <v>2</v>
      </c>
      <c r="AGQ30" s="6">
        <f t="shared" si="438"/>
        <v>38</v>
      </c>
      <c r="AGR30" s="7">
        <f t="shared" si="439"/>
        <v>98</v>
      </c>
      <c r="AGS30">
        <v>2</v>
      </c>
      <c r="AGT30"/>
      <c r="AGU30"/>
      <c r="AGW30" s="5">
        <f t="shared" si="160"/>
        <v>29</v>
      </c>
      <c r="AGX30" s="57">
        <v>27</v>
      </c>
      <c r="AGY30" s="48" t="str">
        <f>IF(COUNTIF(AGX2:AGX29,AGX30)&gt;0,"R","")</f>
        <v/>
      </c>
      <c r="AGZ30" s="46">
        <f t="shared" si="440"/>
        <v>17</v>
      </c>
      <c r="AHA30" s="6">
        <f t="shared" si="580"/>
        <v>2</v>
      </c>
      <c r="AHB30" s="6">
        <f t="shared" si="441"/>
        <v>38</v>
      </c>
      <c r="AHC30" s="7">
        <f t="shared" si="442"/>
        <v>107</v>
      </c>
      <c r="AHD30">
        <v>2</v>
      </c>
      <c r="AHE30"/>
      <c r="AHF30"/>
      <c r="AHH30" s="5">
        <f t="shared" si="162"/>
        <v>29</v>
      </c>
      <c r="AHI30" s="57">
        <v>14</v>
      </c>
      <c r="AHJ30" s="48" t="str">
        <f>IF(COUNTIF(AHI2:AHI29,AHI30)&gt;0,"R","")</f>
        <v/>
      </c>
      <c r="AHK30" s="46">
        <f t="shared" si="443"/>
        <v>19</v>
      </c>
      <c r="AHL30" s="6">
        <f t="shared" si="581"/>
        <v>3</v>
      </c>
      <c r="AHM30" s="6">
        <f t="shared" si="444"/>
        <v>51</v>
      </c>
      <c r="AHN30" s="7">
        <f t="shared" si="445"/>
        <v>-50</v>
      </c>
      <c r="AHO30">
        <v>1</v>
      </c>
      <c r="AHP30"/>
      <c r="AHQ30"/>
      <c r="AHS30" s="5">
        <f t="shared" si="164"/>
        <v>29</v>
      </c>
      <c r="AHT30" s="57">
        <v>8</v>
      </c>
      <c r="AHU30" s="48" t="str">
        <f>IF(COUNTIF(AHT2:AHT29,AHT30)&gt;0,"R","")</f>
        <v>R</v>
      </c>
      <c r="AHV30" s="46">
        <f t="shared" si="446"/>
        <v>19</v>
      </c>
      <c r="AHW30" s="6">
        <f t="shared" si="582"/>
        <v>4</v>
      </c>
      <c r="AHX30" s="6">
        <f t="shared" si="447"/>
        <v>-76</v>
      </c>
      <c r="AHY30" s="7">
        <f t="shared" si="448"/>
        <v>-174</v>
      </c>
      <c r="AHZ30"/>
      <c r="AIA30"/>
      <c r="AIB30"/>
      <c r="AID30" s="5">
        <f t="shared" si="166"/>
        <v>29</v>
      </c>
      <c r="AIE30" s="57">
        <v>11</v>
      </c>
      <c r="AIF30" s="48" t="str">
        <f>IF(COUNTIF(AIE2:AIE29,AIE30)&gt;0,"R","")</f>
        <v/>
      </c>
      <c r="AIG30" s="46">
        <f t="shared" si="449"/>
        <v>18</v>
      </c>
      <c r="AIH30" s="6">
        <f t="shared" si="583"/>
        <v>6</v>
      </c>
      <c r="AII30" s="6">
        <f t="shared" si="450"/>
        <v>108</v>
      </c>
      <c r="AIJ30" s="7">
        <f t="shared" si="451"/>
        <v>-54</v>
      </c>
      <c r="AIK30">
        <v>3</v>
      </c>
      <c r="AIL30"/>
      <c r="AIM30"/>
      <c r="AIO30" s="5">
        <f t="shared" si="168"/>
        <v>29</v>
      </c>
      <c r="AIP30" s="57">
        <v>22</v>
      </c>
      <c r="AIQ30" s="48" t="str">
        <f>IF(COUNTIF(AIP2:AIP29,AIP30)&gt;0,"R","")</f>
        <v/>
      </c>
      <c r="AIR30" s="46">
        <f t="shared" si="452"/>
        <v>18</v>
      </c>
      <c r="AIS30" s="6">
        <f t="shared" si="584"/>
        <v>4</v>
      </c>
      <c r="AIT30" s="6">
        <f t="shared" si="453"/>
        <v>72</v>
      </c>
      <c r="AIU30" s="7">
        <f t="shared" si="454"/>
        <v>63</v>
      </c>
      <c r="AIV30">
        <v>4</v>
      </c>
      <c r="AIW30"/>
      <c r="AIX30"/>
      <c r="AIZ30" s="5">
        <f t="shared" si="170"/>
        <v>29</v>
      </c>
      <c r="AJA30" s="57">
        <v>2</v>
      </c>
      <c r="AJB30" s="48" t="str">
        <f>IF(COUNTIF(AJA2:AJA29,AJA30)&gt;0,"R","")</f>
        <v/>
      </c>
      <c r="AJC30" s="46">
        <f t="shared" si="455"/>
        <v>14</v>
      </c>
      <c r="AJD30" s="6">
        <f t="shared" si="585"/>
        <v>1</v>
      </c>
      <c r="AJE30" s="6">
        <f t="shared" si="456"/>
        <v>22</v>
      </c>
      <c r="AJF30" s="7">
        <f t="shared" si="457"/>
        <v>211</v>
      </c>
      <c r="AJG30">
        <v>1</v>
      </c>
      <c r="AJH30"/>
      <c r="AJI30"/>
      <c r="AJK30" s="5">
        <f t="shared" si="172"/>
        <v>29</v>
      </c>
      <c r="AJL30" s="57">
        <v>8</v>
      </c>
      <c r="AJM30" s="48" t="str">
        <f>IF(COUNTIF(AJL2:AJL29,AJL30)&gt;0,"R","")</f>
        <v>R</v>
      </c>
      <c r="AJN30" s="46">
        <f t="shared" si="458"/>
        <v>16</v>
      </c>
      <c r="AJO30" s="6">
        <f t="shared" si="586"/>
        <v>3</v>
      </c>
      <c r="AJP30" s="6">
        <f t="shared" si="459"/>
        <v>-48</v>
      </c>
      <c r="AJQ30" s="7">
        <f t="shared" si="460"/>
        <v>49</v>
      </c>
      <c r="AJR30"/>
      <c r="AJS30"/>
      <c r="AJT30"/>
      <c r="AJV30" s="5">
        <f t="shared" si="174"/>
        <v>29</v>
      </c>
      <c r="AJW30" s="57">
        <v>1</v>
      </c>
      <c r="AJX30" s="48" t="str">
        <f>IF(COUNTIF(AJW2:AJW29,AJW30)&gt;0,"R","")</f>
        <v/>
      </c>
      <c r="AJY30" s="46">
        <f t="shared" si="461"/>
        <v>16</v>
      </c>
      <c r="AJZ30" s="6">
        <f t="shared" si="587"/>
        <v>1</v>
      </c>
      <c r="AKA30" s="6">
        <f t="shared" si="462"/>
        <v>20</v>
      </c>
      <c r="AKB30" s="7">
        <f t="shared" si="463"/>
        <v>111</v>
      </c>
      <c r="AKC30">
        <v>1</v>
      </c>
      <c r="AKD30"/>
      <c r="AKE30"/>
      <c r="AKG30" s="5">
        <f t="shared" si="176"/>
        <v>29</v>
      </c>
      <c r="AKH30" s="57">
        <v>11</v>
      </c>
      <c r="AKI30" s="48" t="str">
        <f>IF(COUNTIF(AKH2:AKH29,AKH30)&gt;0,"R","")</f>
        <v>R</v>
      </c>
      <c r="AKJ30" s="46">
        <f t="shared" si="464"/>
        <v>17</v>
      </c>
      <c r="AKK30" s="6">
        <f t="shared" si="588"/>
        <v>1</v>
      </c>
      <c r="AKL30" s="6">
        <f t="shared" si="465"/>
        <v>-17</v>
      </c>
      <c r="AKM30" s="7">
        <f t="shared" si="466"/>
        <v>-75</v>
      </c>
      <c r="AKN30"/>
      <c r="AKO30"/>
      <c r="AKP30"/>
      <c r="AKR30" s="5">
        <f t="shared" si="178"/>
        <v>29</v>
      </c>
      <c r="AKS30" s="57">
        <v>23</v>
      </c>
      <c r="AKT30" s="48" t="str">
        <f>IF(COUNTIF(AKS2:AKS29,AKS30)&gt;0,"R","")</f>
        <v>R</v>
      </c>
      <c r="AKU30" s="46">
        <f t="shared" si="467"/>
        <v>14</v>
      </c>
      <c r="AKV30" s="6">
        <f t="shared" si="589"/>
        <v>3</v>
      </c>
      <c r="AKW30" s="6">
        <f t="shared" si="468"/>
        <v>-42</v>
      </c>
      <c r="AKX30" s="7">
        <f t="shared" si="469"/>
        <v>114</v>
      </c>
      <c r="AKY30"/>
      <c r="AKZ30"/>
      <c r="ALA30"/>
      <c r="ALC30" s="5">
        <f t="shared" si="180"/>
        <v>29</v>
      </c>
      <c r="ALD30" s="57">
        <v>35</v>
      </c>
      <c r="ALE30" s="48" t="str">
        <f>IF(COUNTIF(ALD2:ALD29,ALD30)&gt;0,"R","")</f>
        <v>R</v>
      </c>
      <c r="ALF30" s="46">
        <f t="shared" si="470"/>
        <v>18</v>
      </c>
      <c r="ALG30" s="6">
        <f t="shared" si="590"/>
        <v>2</v>
      </c>
      <c r="ALH30" s="6">
        <f t="shared" si="471"/>
        <v>-36</v>
      </c>
      <c r="ALI30" s="7">
        <f t="shared" si="472"/>
        <v>-14</v>
      </c>
      <c r="ALJ30"/>
      <c r="ALK30"/>
      <c r="ALL30"/>
      <c r="ALN30" s="5">
        <f t="shared" si="182"/>
        <v>29</v>
      </c>
      <c r="ALO30" s="57">
        <v>7</v>
      </c>
      <c r="ALP30" s="48" t="str">
        <f>IF(COUNTIF(ALO2:ALO29,ALO30)&gt;0,"R","")</f>
        <v>R</v>
      </c>
      <c r="ALQ30" s="46">
        <f t="shared" si="473"/>
        <v>18</v>
      </c>
      <c r="ALR30" s="6">
        <f t="shared" si="591"/>
        <v>1</v>
      </c>
      <c r="ALS30" s="6">
        <f t="shared" si="474"/>
        <v>-18</v>
      </c>
      <c r="ALT30" s="7">
        <f t="shared" si="475"/>
        <v>25</v>
      </c>
      <c r="ALU30"/>
      <c r="ALV30"/>
      <c r="ALW30"/>
      <c r="ALY30" s="5">
        <f t="shared" si="184"/>
        <v>29</v>
      </c>
      <c r="ALZ30" s="57">
        <v>29</v>
      </c>
      <c r="AMA30" s="48" t="str">
        <f>IF(COUNTIF(ALZ2:ALZ29,ALZ30)&gt;0,"R","")</f>
        <v>R</v>
      </c>
      <c r="AMB30" s="46">
        <f t="shared" si="476"/>
        <v>16</v>
      </c>
      <c r="AMC30" s="6">
        <f t="shared" si="592"/>
        <v>1</v>
      </c>
      <c r="AMD30" s="6">
        <f t="shared" si="477"/>
        <v>-16</v>
      </c>
      <c r="AME30" s="7">
        <f t="shared" si="478"/>
        <v>45</v>
      </c>
      <c r="AMF30"/>
      <c r="AMG30"/>
      <c r="AMH30"/>
      <c r="AMJ30" s="5">
        <f t="shared" si="186"/>
        <v>29</v>
      </c>
      <c r="AMK30" s="57">
        <v>32</v>
      </c>
      <c r="AML30" s="48" t="str">
        <f>IF(COUNTIF(AMK2:AMK29,AMK30)&gt;0,"R","")</f>
        <v>R</v>
      </c>
      <c r="AMM30" s="46">
        <f t="shared" si="479"/>
        <v>18</v>
      </c>
      <c r="AMN30" s="6">
        <f t="shared" si="593"/>
        <v>6</v>
      </c>
      <c r="AMO30" s="6">
        <f t="shared" si="480"/>
        <v>-108</v>
      </c>
      <c r="AMP30" s="7">
        <f t="shared" si="481"/>
        <v>-306</v>
      </c>
      <c r="AMQ30"/>
      <c r="AMR30"/>
      <c r="AMS30"/>
      <c r="AMU30" s="5">
        <f t="shared" si="188"/>
        <v>29</v>
      </c>
      <c r="AMV30" s="57">
        <v>33</v>
      </c>
      <c r="AMW30" s="48" t="str">
        <f>IF(COUNTIF(AMV2:AMV29,AMV30)&gt;0,"R","")</f>
        <v/>
      </c>
      <c r="AMX30" s="46">
        <f t="shared" si="482"/>
        <v>19</v>
      </c>
      <c r="AMY30" s="6">
        <f t="shared" si="594"/>
        <v>5</v>
      </c>
      <c r="AMZ30" s="6">
        <f t="shared" si="483"/>
        <v>85</v>
      </c>
      <c r="ANA30" s="7">
        <f t="shared" si="484"/>
        <v>-18</v>
      </c>
      <c r="ANB30">
        <v>5</v>
      </c>
      <c r="ANC30"/>
      <c r="AND30"/>
      <c r="ANF30" s="5">
        <f t="shared" si="190"/>
        <v>29</v>
      </c>
      <c r="ANG30" s="57">
        <v>22</v>
      </c>
      <c r="ANH30" s="48" t="str">
        <f>IF(COUNTIF(ANG2:ANG29,ANG30)&gt;0,"R","")</f>
        <v/>
      </c>
      <c r="ANI30" s="46">
        <f t="shared" si="485"/>
        <v>19</v>
      </c>
      <c r="ANJ30" s="6">
        <f t="shared" si="595"/>
        <v>4</v>
      </c>
      <c r="ANK30" s="6">
        <f t="shared" si="486"/>
        <v>68</v>
      </c>
      <c r="ANL30" s="7">
        <f t="shared" si="487"/>
        <v>-87</v>
      </c>
      <c r="ANM30">
        <v>2</v>
      </c>
      <c r="ANN30"/>
      <c r="ANO30"/>
      <c r="ANQ30" s="5">
        <f t="shared" si="192"/>
        <v>29</v>
      </c>
      <c r="ANR30" s="57">
        <v>12</v>
      </c>
      <c r="ANS30" s="48" t="str">
        <f>IF(COUNTIF(ANR2:ANR29,ANR30)&gt;0,"R","")</f>
        <v>R</v>
      </c>
      <c r="ANT30" s="46">
        <f t="shared" si="488"/>
        <v>17</v>
      </c>
      <c r="ANU30" s="6">
        <f t="shared" si="596"/>
        <v>1</v>
      </c>
      <c r="ANV30" s="6">
        <f t="shared" si="489"/>
        <v>-17</v>
      </c>
      <c r="ANW30" s="7">
        <f t="shared" si="490"/>
        <v>80</v>
      </c>
      <c r="ANX30"/>
      <c r="ANY30"/>
      <c r="ANZ30"/>
      <c r="AOB30" s="5">
        <f t="shared" si="194"/>
        <v>29</v>
      </c>
      <c r="AOC30" s="57">
        <v>9</v>
      </c>
      <c r="AOD30" s="48" t="str">
        <f>IF(COUNTIF(AOC2:AOC29,AOC30)&gt;0,"R","")</f>
        <v/>
      </c>
      <c r="AOE30" s="46">
        <f t="shared" si="491"/>
        <v>14</v>
      </c>
      <c r="AOF30" s="6">
        <f t="shared" si="597"/>
        <v>5</v>
      </c>
      <c r="AOG30" s="6">
        <f t="shared" si="492"/>
        <v>110</v>
      </c>
      <c r="AOH30" s="7">
        <f t="shared" si="493"/>
        <v>180</v>
      </c>
      <c r="AOI30">
        <v>3</v>
      </c>
      <c r="AOJ30"/>
      <c r="AOK30"/>
      <c r="AOM30" s="5">
        <f t="shared" si="196"/>
        <v>29</v>
      </c>
      <c r="AON30" s="57">
        <v>31</v>
      </c>
      <c r="AOO30" s="48" t="str">
        <f>IF(COUNTIF(AON2:AON29,AON30)&gt;0,"R","")</f>
        <v/>
      </c>
      <c r="AOP30" s="46">
        <f t="shared" si="494"/>
        <v>16</v>
      </c>
      <c r="AOQ30" s="6">
        <f t="shared" si="598"/>
        <v>1</v>
      </c>
      <c r="AOR30" s="6">
        <f t="shared" si="495"/>
        <v>20</v>
      </c>
      <c r="AOS30" s="7">
        <f t="shared" si="496"/>
        <v>127</v>
      </c>
      <c r="AOT30">
        <v>1</v>
      </c>
      <c r="AOU30"/>
      <c r="AOV30"/>
      <c r="AOX30" s="5">
        <f t="shared" si="198"/>
        <v>29</v>
      </c>
      <c r="AOY30" s="57">
        <v>11</v>
      </c>
      <c r="AOZ30" s="48" t="str">
        <f>IF(COUNTIF(AOY2:AOY29,AOY30)&gt;0,"R","")</f>
        <v/>
      </c>
      <c r="APA30" s="46">
        <f t="shared" si="497"/>
        <v>16</v>
      </c>
      <c r="APB30" s="6">
        <f t="shared" si="599"/>
        <v>6</v>
      </c>
      <c r="APC30" s="6">
        <f t="shared" si="498"/>
        <v>120</v>
      </c>
      <c r="APD30" s="7">
        <f t="shared" si="499"/>
        <v>33</v>
      </c>
      <c r="APE30">
        <v>5</v>
      </c>
      <c r="APF30"/>
      <c r="APG30"/>
    </row>
    <row r="31" spans="1:1099" ht="15.75" x14ac:dyDescent="0.25">
      <c r="A31" s="5">
        <f t="shared" si="0"/>
        <v>30</v>
      </c>
      <c r="B31" s="57">
        <v>26</v>
      </c>
      <c r="C31" s="48" t="str">
        <f>IF(COUNTIF(B2:B30,B31)&gt;0,"R","")</f>
        <v/>
      </c>
      <c r="D31" s="46">
        <f t="shared" si="200"/>
        <v>18</v>
      </c>
      <c r="E31" s="6">
        <f t="shared" si="500"/>
        <v>4</v>
      </c>
      <c r="F31" s="6">
        <f t="shared" si="201"/>
        <v>72</v>
      </c>
      <c r="G31" s="7">
        <f t="shared" si="202"/>
        <v>29</v>
      </c>
      <c r="H31" s="39"/>
      <c r="I31" s="4"/>
      <c r="J31" s="4"/>
      <c r="L31" s="5">
        <f t="shared" si="2"/>
        <v>30</v>
      </c>
      <c r="M31" s="57">
        <v>0</v>
      </c>
      <c r="N31" s="48" t="str">
        <f>IF(COUNTIF(M2:M30,M31)&gt;0,"R","")</f>
        <v/>
      </c>
      <c r="O31" s="46">
        <f t="shared" si="203"/>
        <v>18</v>
      </c>
      <c r="P31" s="6">
        <f t="shared" si="501"/>
        <v>7</v>
      </c>
      <c r="Q31" s="6">
        <f t="shared" si="204"/>
        <v>126</v>
      </c>
      <c r="R31" s="7">
        <f t="shared" si="205"/>
        <v>-202</v>
      </c>
      <c r="S31" s="39">
        <v>7</v>
      </c>
      <c r="T31" s="4"/>
      <c r="U31" s="4"/>
      <c r="W31" s="5">
        <f t="shared" si="4"/>
        <v>30</v>
      </c>
      <c r="X31" s="57">
        <v>24</v>
      </c>
      <c r="Y31" s="48" t="str">
        <f>IF(COUNTIF(X2:X30,X31)&gt;0,"R","")</f>
        <v>R</v>
      </c>
      <c r="Z31" s="46">
        <f t="shared" si="206"/>
        <v>16</v>
      </c>
      <c r="AA31" s="6">
        <f t="shared" si="502"/>
        <v>5</v>
      </c>
      <c r="AB31" s="6">
        <f t="shared" si="207"/>
        <v>-80</v>
      </c>
      <c r="AC31" s="7">
        <f t="shared" si="208"/>
        <v>-140</v>
      </c>
      <c r="AD31" s="39"/>
      <c r="AE31" s="4"/>
      <c r="AF31" s="4"/>
      <c r="AH31" s="5">
        <f t="shared" si="6"/>
        <v>30</v>
      </c>
      <c r="AI31" s="57">
        <v>28</v>
      </c>
      <c r="AJ31" s="48" t="str">
        <f>IF(COUNTIF(AI2:AI30,AI31)&gt;0,"R","")</f>
        <v>R</v>
      </c>
      <c r="AK31" s="46">
        <f t="shared" si="209"/>
        <v>16</v>
      </c>
      <c r="AL31" s="6">
        <f t="shared" si="503"/>
        <v>3</v>
      </c>
      <c r="AM31" s="6">
        <f t="shared" si="210"/>
        <v>-48</v>
      </c>
      <c r="AN31" s="7">
        <f t="shared" si="211"/>
        <v>-28</v>
      </c>
      <c r="AO31" s="39"/>
      <c r="AP31" s="4"/>
      <c r="AQ31" s="4"/>
      <c r="AS31" s="5">
        <f t="shared" si="8"/>
        <v>30</v>
      </c>
      <c r="AT31" s="57">
        <v>8</v>
      </c>
      <c r="AU31" s="48" t="str">
        <f>IF(COUNTIF(AT2:AT30,AT31)&gt;0,"R","")</f>
        <v/>
      </c>
      <c r="AV31" s="46">
        <f t="shared" si="212"/>
        <v>17</v>
      </c>
      <c r="AW31" s="6">
        <f t="shared" si="504"/>
        <v>2</v>
      </c>
      <c r="AX31" s="6">
        <f t="shared" si="213"/>
        <v>38</v>
      </c>
      <c r="AY31" s="7">
        <f t="shared" si="214"/>
        <v>100</v>
      </c>
      <c r="AZ31" s="39">
        <v>1</v>
      </c>
      <c r="BA31" s="4"/>
      <c r="BB31" s="4"/>
      <c r="BD31" s="5">
        <f t="shared" si="10"/>
        <v>30</v>
      </c>
      <c r="BE31" s="57">
        <v>11</v>
      </c>
      <c r="BF31" s="48" t="str">
        <f>IF(COUNTIF(BE2:BE30,BE31)&gt;0,"R","")</f>
        <v>R</v>
      </c>
      <c r="BG31" s="46">
        <f t="shared" si="215"/>
        <v>15</v>
      </c>
      <c r="BH31" s="6">
        <f t="shared" si="505"/>
        <v>2</v>
      </c>
      <c r="BI31" s="6">
        <f t="shared" si="216"/>
        <v>-30</v>
      </c>
      <c r="BJ31" s="7">
        <f t="shared" si="217"/>
        <v>64</v>
      </c>
      <c r="BK31" s="39"/>
      <c r="BL31" s="4"/>
      <c r="BM31" s="4"/>
      <c r="BO31" s="5">
        <f t="shared" si="12"/>
        <v>30</v>
      </c>
      <c r="BP31" s="57">
        <v>23</v>
      </c>
      <c r="BQ31" s="48" t="str">
        <f>IF(COUNTIF(BP2:BP30,BP31)&gt;0,"R","")</f>
        <v>R</v>
      </c>
      <c r="BR31" s="46">
        <f t="shared" si="218"/>
        <v>15</v>
      </c>
      <c r="BS31" s="6">
        <f t="shared" si="506"/>
        <v>1</v>
      </c>
      <c r="BT31" s="6">
        <f t="shared" si="219"/>
        <v>-15</v>
      </c>
      <c r="BU31" s="7">
        <f t="shared" si="220"/>
        <v>139</v>
      </c>
      <c r="BV31"/>
      <c r="BW31"/>
      <c r="BX31"/>
      <c r="BZ31" s="5">
        <f t="shared" si="14"/>
        <v>30</v>
      </c>
      <c r="CA31" s="57">
        <v>33</v>
      </c>
      <c r="CB31" s="48" t="str">
        <f>IF(COUNTIF(CA2:CA30,CA31)&gt;0,"R","")</f>
        <v/>
      </c>
      <c r="CC31" s="46">
        <f t="shared" si="221"/>
        <v>16</v>
      </c>
      <c r="CD31" s="6">
        <f t="shared" si="507"/>
        <v>1</v>
      </c>
      <c r="CE31" s="6">
        <f t="shared" si="222"/>
        <v>20</v>
      </c>
      <c r="CF31" s="7">
        <f t="shared" si="223"/>
        <v>118</v>
      </c>
      <c r="CG31">
        <v>1</v>
      </c>
      <c r="CH31"/>
      <c r="CI31"/>
      <c r="CK31" s="5">
        <f t="shared" si="16"/>
        <v>30</v>
      </c>
      <c r="CL31" s="57">
        <v>14</v>
      </c>
      <c r="CM31" s="48" t="str">
        <f>IF(COUNTIF(CL2:CL30,CL31)&gt;0,"R","")</f>
        <v/>
      </c>
      <c r="CN31" s="46">
        <f t="shared" si="224"/>
        <v>16</v>
      </c>
      <c r="CO31" s="6">
        <f t="shared" si="508"/>
        <v>5</v>
      </c>
      <c r="CP31" s="6">
        <f t="shared" si="225"/>
        <v>100</v>
      </c>
      <c r="CQ31" s="7">
        <f t="shared" si="226"/>
        <v>76</v>
      </c>
      <c r="CR31">
        <v>5</v>
      </c>
      <c r="CS31"/>
      <c r="CT31"/>
      <c r="CV31" s="5">
        <f t="shared" si="18"/>
        <v>30</v>
      </c>
      <c r="CW31" s="57">
        <v>12</v>
      </c>
      <c r="CX31" s="48" t="str">
        <f>IF(COUNTIF(CW2:CW30,CW31)&gt;0,"R","")</f>
        <v/>
      </c>
      <c r="CY31" s="46">
        <f t="shared" si="227"/>
        <v>18</v>
      </c>
      <c r="CZ31" s="6">
        <f t="shared" si="509"/>
        <v>4</v>
      </c>
      <c r="DA31" s="6">
        <f t="shared" si="228"/>
        <v>72</v>
      </c>
      <c r="DB31" s="7">
        <f t="shared" si="229"/>
        <v>25</v>
      </c>
      <c r="DC31">
        <v>3</v>
      </c>
      <c r="DD31"/>
      <c r="DE31"/>
      <c r="DG31" s="5">
        <f t="shared" si="20"/>
        <v>30</v>
      </c>
      <c r="DH31" s="57">
        <v>22</v>
      </c>
      <c r="DI31" s="48" t="str">
        <f>IF(COUNTIF(DH2:DH30,DH31)&gt;0,"R","")</f>
        <v/>
      </c>
      <c r="DJ31" s="46">
        <f t="shared" si="230"/>
        <v>16</v>
      </c>
      <c r="DK31" s="6">
        <f t="shared" si="510"/>
        <v>2</v>
      </c>
      <c r="DL31" s="6">
        <f t="shared" si="231"/>
        <v>40</v>
      </c>
      <c r="DM31" s="7">
        <f t="shared" si="232"/>
        <v>145</v>
      </c>
      <c r="DN31">
        <v>2</v>
      </c>
      <c r="DO31"/>
      <c r="DP31"/>
      <c r="DR31" s="5">
        <f t="shared" si="22"/>
        <v>30</v>
      </c>
      <c r="DS31" s="57">
        <v>17</v>
      </c>
      <c r="DT31" s="48" t="str">
        <f>IF(COUNTIF(DS2:DS30,DS31)&gt;0,"R","")</f>
        <v>R</v>
      </c>
      <c r="DU31" s="46">
        <f t="shared" si="233"/>
        <v>18</v>
      </c>
      <c r="DV31" s="6">
        <f t="shared" si="511"/>
        <v>4</v>
      </c>
      <c r="DW31" s="6">
        <f t="shared" si="234"/>
        <v>-72</v>
      </c>
      <c r="DX31" s="7">
        <f t="shared" si="235"/>
        <v>-115</v>
      </c>
      <c r="DY31"/>
      <c r="DZ31"/>
      <c r="EA31"/>
      <c r="EC31" s="5">
        <f t="shared" si="24"/>
        <v>30</v>
      </c>
      <c r="ED31" s="57">
        <v>27</v>
      </c>
      <c r="EE31" s="48" t="str">
        <f>IF(COUNTIF(ED2:ED30,ED31)&gt;0,"R","")</f>
        <v>R</v>
      </c>
      <c r="EF31" s="46">
        <f t="shared" si="236"/>
        <v>15</v>
      </c>
      <c r="EG31" s="6">
        <f t="shared" si="512"/>
        <v>1</v>
      </c>
      <c r="EH31" s="6">
        <f t="shared" si="237"/>
        <v>-15</v>
      </c>
      <c r="EI31" s="7">
        <f t="shared" si="238"/>
        <v>108</v>
      </c>
      <c r="EJ31"/>
      <c r="EK31"/>
      <c r="EL31"/>
      <c r="EN31" s="5">
        <f t="shared" si="26"/>
        <v>30</v>
      </c>
      <c r="EO31" s="57">
        <v>18</v>
      </c>
      <c r="EP31" s="48" t="str">
        <f>IF(COUNTIF(EO2:EO30,EO31)&gt;0,"R","")</f>
        <v>R</v>
      </c>
      <c r="EQ31" s="46">
        <f t="shared" si="239"/>
        <v>16</v>
      </c>
      <c r="ER31" s="6">
        <f t="shared" si="513"/>
        <v>5</v>
      </c>
      <c r="ES31" s="6">
        <f t="shared" si="240"/>
        <v>-80</v>
      </c>
      <c r="ET31" s="7">
        <f t="shared" si="241"/>
        <v>-84</v>
      </c>
      <c r="EU31"/>
      <c r="EV31"/>
      <c r="EW31"/>
      <c r="EY31" s="5">
        <f t="shared" si="28"/>
        <v>30</v>
      </c>
      <c r="EZ31" s="57">
        <v>7</v>
      </c>
      <c r="FA31" s="48" t="str">
        <f>IF(COUNTIF(EZ2:EZ30,EZ31)&gt;0,"R","")</f>
        <v>R</v>
      </c>
      <c r="FB31" s="46">
        <f t="shared" si="242"/>
        <v>20</v>
      </c>
      <c r="FC31" s="6">
        <f t="shared" si="514"/>
        <v>3</v>
      </c>
      <c r="FD31" s="6">
        <f t="shared" si="243"/>
        <v>-60</v>
      </c>
      <c r="FE31" s="7">
        <f t="shared" si="244"/>
        <v>-257</v>
      </c>
      <c r="FF31"/>
      <c r="FG31"/>
      <c r="FH31"/>
      <c r="FJ31" s="5">
        <f t="shared" si="30"/>
        <v>30</v>
      </c>
      <c r="FK31" s="57">
        <v>21</v>
      </c>
      <c r="FL31" s="48" t="str">
        <f>IF(COUNTIF(FK2:FK30,FK31)&gt;0,"R","")</f>
        <v>R</v>
      </c>
      <c r="FM31" s="46">
        <f t="shared" si="245"/>
        <v>17</v>
      </c>
      <c r="FN31" s="6">
        <f t="shared" si="515"/>
        <v>2</v>
      </c>
      <c r="FO31" s="6">
        <f t="shared" si="246"/>
        <v>-34</v>
      </c>
      <c r="FP31" s="7">
        <f t="shared" si="247"/>
        <v>-11</v>
      </c>
      <c r="FQ31"/>
      <c r="FR31"/>
      <c r="FS31"/>
      <c r="FU31" s="5">
        <f t="shared" si="32"/>
        <v>30</v>
      </c>
      <c r="FV31" s="57">
        <v>5</v>
      </c>
      <c r="FW31" s="48" t="str">
        <f>IF(COUNTIF(FV2:FV30,FV31)&gt;0,"R","")</f>
        <v>R</v>
      </c>
      <c r="FX31" s="46">
        <f t="shared" si="248"/>
        <v>18</v>
      </c>
      <c r="FY31" s="6">
        <f t="shared" si="516"/>
        <v>1</v>
      </c>
      <c r="FZ31" s="6">
        <f t="shared" si="249"/>
        <v>-18</v>
      </c>
      <c r="GA31" s="7">
        <f t="shared" si="250"/>
        <v>-179</v>
      </c>
      <c r="GB31"/>
      <c r="GC31"/>
      <c r="GD31"/>
      <c r="GF31" s="5">
        <f t="shared" si="34"/>
        <v>30</v>
      </c>
      <c r="GG31" s="57">
        <v>18</v>
      </c>
      <c r="GH31" s="48" t="str">
        <f>IF(COUNTIF(GG2:GG30,GG31)&gt;0,"R","")</f>
        <v/>
      </c>
      <c r="GI31" s="46">
        <f t="shared" si="251"/>
        <v>19</v>
      </c>
      <c r="GJ31" s="6">
        <f t="shared" si="517"/>
        <v>5</v>
      </c>
      <c r="GK31" s="6">
        <f t="shared" si="252"/>
        <v>85</v>
      </c>
      <c r="GL31" s="7">
        <f t="shared" si="253"/>
        <v>-168</v>
      </c>
      <c r="GM31">
        <v>2</v>
      </c>
      <c r="GN31"/>
      <c r="GO31"/>
      <c r="GQ31" s="5">
        <f t="shared" si="36"/>
        <v>30</v>
      </c>
      <c r="GR31" s="57">
        <v>17</v>
      </c>
      <c r="GS31" s="48" t="str">
        <f>IF(COUNTIF(GR2:GR30,GR31)&gt;0,"R","")</f>
        <v>R</v>
      </c>
      <c r="GT31" s="46">
        <f t="shared" si="254"/>
        <v>21</v>
      </c>
      <c r="GU31" s="6">
        <f t="shared" si="518"/>
        <v>4</v>
      </c>
      <c r="GV31" s="6">
        <f t="shared" si="255"/>
        <v>-84</v>
      </c>
      <c r="GW31" s="7">
        <f t="shared" si="256"/>
        <v>-306</v>
      </c>
      <c r="GX31"/>
      <c r="GY31"/>
      <c r="GZ31"/>
      <c r="HB31" s="5">
        <f t="shared" si="38"/>
        <v>30</v>
      </c>
      <c r="HC31" s="57">
        <v>1</v>
      </c>
      <c r="HD31" s="48" t="str">
        <f>IF(COUNTIF(HC2:HC30,HC31)&gt;0,"R","")</f>
        <v>R</v>
      </c>
      <c r="HE31" s="46">
        <f t="shared" si="257"/>
        <v>17</v>
      </c>
      <c r="HF31" s="6">
        <f t="shared" si="519"/>
        <v>2</v>
      </c>
      <c r="HG31" s="6">
        <f t="shared" si="258"/>
        <v>-34</v>
      </c>
      <c r="HH31" s="7">
        <f t="shared" si="259"/>
        <v>50</v>
      </c>
      <c r="HI31"/>
      <c r="HJ31"/>
      <c r="HK31"/>
      <c r="HM31" s="5">
        <f t="shared" si="40"/>
        <v>30</v>
      </c>
      <c r="HN31" s="57">
        <v>3</v>
      </c>
      <c r="HO31" s="48" t="str">
        <f>IF(COUNTIF(HN2:HN30,HN31)&gt;0,"R","")</f>
        <v/>
      </c>
      <c r="HP31" s="46">
        <f t="shared" si="260"/>
        <v>18</v>
      </c>
      <c r="HQ31" s="6">
        <f t="shared" si="520"/>
        <v>4</v>
      </c>
      <c r="HR31" s="6">
        <f t="shared" si="261"/>
        <v>72</v>
      </c>
      <c r="HS31" s="7">
        <f t="shared" si="262"/>
        <v>22</v>
      </c>
      <c r="HT31">
        <v>4</v>
      </c>
      <c r="HU31"/>
      <c r="HV31"/>
      <c r="HX31" s="5">
        <f t="shared" si="42"/>
        <v>30</v>
      </c>
      <c r="HY31" s="57">
        <v>24</v>
      </c>
      <c r="HZ31" s="48" t="str">
        <f>IF(COUNTIF(HY2:HY30,HY31)&gt;0,"R","")</f>
        <v>R</v>
      </c>
      <c r="IA31" s="46">
        <f t="shared" si="263"/>
        <v>21</v>
      </c>
      <c r="IB31" s="6">
        <f t="shared" si="521"/>
        <v>6</v>
      </c>
      <c r="IC31" s="6">
        <f t="shared" si="264"/>
        <v>-126</v>
      </c>
      <c r="ID31" s="7">
        <f t="shared" si="265"/>
        <v>-559</v>
      </c>
      <c r="IE31"/>
      <c r="IF31"/>
      <c r="IG31"/>
      <c r="II31" s="5">
        <f t="shared" si="44"/>
        <v>30</v>
      </c>
      <c r="IJ31" s="57">
        <v>31</v>
      </c>
      <c r="IK31" s="48" t="str">
        <f>IF(COUNTIF(IJ2:IJ30,IJ31)&gt;0,"R","")</f>
        <v>R</v>
      </c>
      <c r="IL31" s="46">
        <f t="shared" si="266"/>
        <v>14</v>
      </c>
      <c r="IM31" s="6">
        <f t="shared" si="522"/>
        <v>1</v>
      </c>
      <c r="IN31" s="6">
        <f t="shared" si="267"/>
        <v>-14</v>
      </c>
      <c r="IO31" s="7">
        <f t="shared" si="268"/>
        <v>153</v>
      </c>
      <c r="IP31"/>
      <c r="IQ31"/>
      <c r="IR31"/>
      <c r="IT31" s="5">
        <f t="shared" si="46"/>
        <v>30</v>
      </c>
      <c r="IU31" s="57">
        <v>33</v>
      </c>
      <c r="IV31" s="48" t="str">
        <f>IF(COUNTIF(IU2:IU30,IU31)&gt;0,"R","")</f>
        <v/>
      </c>
      <c r="IW31" s="46">
        <f t="shared" si="269"/>
        <v>16</v>
      </c>
      <c r="IX31" s="6">
        <f t="shared" si="523"/>
        <v>1</v>
      </c>
      <c r="IY31" s="6">
        <f t="shared" si="270"/>
        <v>20</v>
      </c>
      <c r="IZ31" s="7">
        <f t="shared" si="271"/>
        <v>166</v>
      </c>
      <c r="JA31">
        <v>1</v>
      </c>
      <c r="JB31"/>
      <c r="JC31"/>
      <c r="JE31" s="5">
        <f t="shared" si="48"/>
        <v>30</v>
      </c>
      <c r="JF31" s="57">
        <v>17</v>
      </c>
      <c r="JG31" s="48" t="str">
        <f>IF(COUNTIF(JF2:JF30,JF31)&gt;0,"R","")</f>
        <v/>
      </c>
      <c r="JH31" s="46">
        <f t="shared" si="272"/>
        <v>17</v>
      </c>
      <c r="JI31" s="6">
        <f t="shared" si="524"/>
        <v>3</v>
      </c>
      <c r="JJ31" s="6">
        <f t="shared" si="273"/>
        <v>57</v>
      </c>
      <c r="JK31" s="7">
        <f t="shared" si="274"/>
        <v>82</v>
      </c>
      <c r="JL31">
        <v>2</v>
      </c>
      <c r="JM31"/>
      <c r="JN31"/>
      <c r="JP31" s="5">
        <f t="shared" si="50"/>
        <v>30</v>
      </c>
      <c r="JQ31" s="57">
        <v>21</v>
      </c>
      <c r="JR31" s="48" t="str">
        <f>IF(COUNTIF(JQ2:JQ30,JQ31)&gt;0,"R","")</f>
        <v>R</v>
      </c>
      <c r="JS31" s="46">
        <f t="shared" si="275"/>
        <v>19</v>
      </c>
      <c r="JT31" s="6">
        <f t="shared" si="525"/>
        <v>5</v>
      </c>
      <c r="JU31" s="6">
        <f t="shared" si="276"/>
        <v>-95</v>
      </c>
      <c r="JV31" s="7">
        <f t="shared" si="277"/>
        <v>-405</v>
      </c>
      <c r="JW31"/>
      <c r="JX31"/>
      <c r="JY31"/>
      <c r="KA31" s="5">
        <f t="shared" si="52"/>
        <v>30</v>
      </c>
      <c r="KB31" s="57">
        <v>4</v>
      </c>
      <c r="KC31" s="48" t="str">
        <f>IF(COUNTIF(KB2:KB30,KB31)&gt;0,"R","")</f>
        <v/>
      </c>
      <c r="KD31" s="46">
        <f t="shared" si="278"/>
        <v>18</v>
      </c>
      <c r="KE31" s="6">
        <f t="shared" si="526"/>
        <v>4</v>
      </c>
      <c r="KF31" s="6">
        <f t="shared" si="279"/>
        <v>72</v>
      </c>
      <c r="KG31" s="7">
        <f t="shared" si="280"/>
        <v>-28</v>
      </c>
      <c r="KH31">
        <v>1</v>
      </c>
      <c r="KI31"/>
      <c r="KJ31"/>
      <c r="KL31" s="5">
        <f t="shared" si="54"/>
        <v>30</v>
      </c>
      <c r="KM31" s="57">
        <v>5</v>
      </c>
      <c r="KN31" s="48" t="str">
        <f>IF(COUNTIF(KM2:KM30,KM31)&gt;0,"R","")</f>
        <v/>
      </c>
      <c r="KO31" s="46">
        <f t="shared" si="281"/>
        <v>17</v>
      </c>
      <c r="KP31" s="6">
        <f t="shared" si="527"/>
        <v>2</v>
      </c>
      <c r="KQ31" s="6">
        <f t="shared" si="282"/>
        <v>38</v>
      </c>
      <c r="KR31" s="7">
        <f t="shared" si="283"/>
        <v>90</v>
      </c>
      <c r="KS31">
        <v>2</v>
      </c>
      <c r="KT31"/>
      <c r="KU31"/>
      <c r="KW31" s="5">
        <f t="shared" si="56"/>
        <v>30</v>
      </c>
      <c r="KX31" s="57">
        <v>12</v>
      </c>
      <c r="KY31" s="48" t="str">
        <f>IF(COUNTIF(KX2:KX30,KX31)&gt;0,"R","")</f>
        <v/>
      </c>
      <c r="KZ31" s="46">
        <f t="shared" si="284"/>
        <v>21</v>
      </c>
      <c r="LA31" s="6">
        <f t="shared" si="528"/>
        <v>9</v>
      </c>
      <c r="LB31" s="6">
        <f t="shared" si="285"/>
        <v>135</v>
      </c>
      <c r="LC31" s="7">
        <f t="shared" si="286"/>
        <v>-713</v>
      </c>
      <c r="LD31">
        <v>3</v>
      </c>
      <c r="LE31"/>
      <c r="LF31"/>
      <c r="LH31" s="5">
        <f t="shared" si="58"/>
        <v>30</v>
      </c>
      <c r="LI31" s="57">
        <v>26</v>
      </c>
      <c r="LJ31" s="48" t="str">
        <f>IF(COUNTIF(LI2:LI30,LI31)&gt;0,"R","")</f>
        <v>R</v>
      </c>
      <c r="LK31" s="46">
        <f t="shared" si="287"/>
        <v>18</v>
      </c>
      <c r="LL31" s="6">
        <f t="shared" si="529"/>
        <v>6</v>
      </c>
      <c r="LM31" s="6">
        <f t="shared" si="288"/>
        <v>-108</v>
      </c>
      <c r="LN31" s="7">
        <f t="shared" si="289"/>
        <v>-296</v>
      </c>
      <c r="LO31"/>
      <c r="LP31"/>
      <c r="LQ31"/>
      <c r="LS31" s="5">
        <f t="shared" si="60"/>
        <v>30</v>
      </c>
      <c r="LT31" s="57">
        <v>0</v>
      </c>
      <c r="LU31" s="48" t="str">
        <f>IF(COUNTIF(LT2:LT30,LT31)&gt;0,"R","")</f>
        <v>R</v>
      </c>
      <c r="LV31" s="46">
        <f t="shared" si="290"/>
        <v>17</v>
      </c>
      <c r="LW31" s="6">
        <f t="shared" si="530"/>
        <v>4</v>
      </c>
      <c r="LX31" s="6">
        <f t="shared" si="291"/>
        <v>-68</v>
      </c>
      <c r="LY31" s="7">
        <f t="shared" si="292"/>
        <v>-64</v>
      </c>
      <c r="LZ31"/>
      <c r="MA31"/>
      <c r="MB31"/>
      <c r="MD31" s="5">
        <f t="shared" si="62"/>
        <v>30</v>
      </c>
      <c r="ME31" s="57">
        <v>5</v>
      </c>
      <c r="MF31" s="48" t="str">
        <f>IF(COUNTIF(ME2:ME30,ME31)&gt;0,"R","")</f>
        <v>R</v>
      </c>
      <c r="MG31" s="46">
        <f t="shared" si="293"/>
        <v>14</v>
      </c>
      <c r="MH31" s="6">
        <f t="shared" si="531"/>
        <v>2</v>
      </c>
      <c r="MI31" s="6">
        <f t="shared" si="294"/>
        <v>-28</v>
      </c>
      <c r="MJ31" s="7">
        <f t="shared" si="295"/>
        <v>116</v>
      </c>
      <c r="MK31"/>
      <c r="ML31"/>
      <c r="MM31"/>
      <c r="MO31" s="5">
        <f t="shared" si="64"/>
        <v>30</v>
      </c>
      <c r="MP31" s="57">
        <v>21</v>
      </c>
      <c r="MQ31" s="48" t="str">
        <f>IF(COUNTIF(MP2:MP30,MP31)&gt;0,"R","")</f>
        <v/>
      </c>
      <c r="MR31" s="46">
        <f t="shared" si="296"/>
        <v>17</v>
      </c>
      <c r="MS31" s="6">
        <f t="shared" si="532"/>
        <v>5</v>
      </c>
      <c r="MT31" s="6">
        <f t="shared" si="297"/>
        <v>95</v>
      </c>
      <c r="MU31" s="7">
        <f t="shared" si="298"/>
        <v>-20</v>
      </c>
      <c r="MV31">
        <v>1</v>
      </c>
      <c r="MW31"/>
      <c r="MX31"/>
      <c r="MZ31" s="5">
        <f t="shared" si="66"/>
        <v>30</v>
      </c>
      <c r="NA31" s="57">
        <v>12</v>
      </c>
      <c r="NB31" s="48" t="str">
        <f>IF(COUNTIF(NA2:NA30,NA31)&gt;0,"R","")</f>
        <v/>
      </c>
      <c r="NC31" s="46">
        <f t="shared" si="299"/>
        <v>19</v>
      </c>
      <c r="ND31" s="6">
        <f t="shared" si="533"/>
        <v>2</v>
      </c>
      <c r="NE31" s="6">
        <f t="shared" si="300"/>
        <v>34</v>
      </c>
      <c r="NF31" s="7">
        <f t="shared" si="301"/>
        <v>-175</v>
      </c>
      <c r="NG31">
        <v>2</v>
      </c>
      <c r="NH31"/>
      <c r="NI31"/>
      <c r="NK31" s="5">
        <f t="shared" si="68"/>
        <v>30</v>
      </c>
      <c r="NL31" s="57">
        <v>33</v>
      </c>
      <c r="NM31" s="48" t="str">
        <f>IF(COUNTIF(NL2:NL30,NL31)&gt;0,"R","")</f>
        <v/>
      </c>
      <c r="NN31" s="46">
        <f t="shared" si="302"/>
        <v>18</v>
      </c>
      <c r="NO31" s="6">
        <f t="shared" si="534"/>
        <v>6</v>
      </c>
      <c r="NP31" s="6">
        <f t="shared" si="303"/>
        <v>108</v>
      </c>
      <c r="NQ31" s="7">
        <f t="shared" si="304"/>
        <v>-85</v>
      </c>
      <c r="NR31">
        <v>3</v>
      </c>
      <c r="NS31"/>
      <c r="NT31"/>
      <c r="NV31" s="5">
        <f t="shared" si="70"/>
        <v>30</v>
      </c>
      <c r="NW31" s="57">
        <v>14</v>
      </c>
      <c r="NX31" s="48" t="str">
        <f>IF(COUNTIF(NW2:NW30,NW31)&gt;0,"R","")</f>
        <v>R</v>
      </c>
      <c r="NY31" s="46">
        <f t="shared" si="305"/>
        <v>17</v>
      </c>
      <c r="NZ31" s="6">
        <f t="shared" si="535"/>
        <v>1</v>
      </c>
      <c r="OA31" s="6">
        <f t="shared" si="306"/>
        <v>-17</v>
      </c>
      <c r="OB31" s="7">
        <f t="shared" si="307"/>
        <v>74</v>
      </c>
      <c r="OC31"/>
      <c r="OD31"/>
      <c r="OE31"/>
      <c r="OG31" s="5">
        <f t="shared" si="72"/>
        <v>30</v>
      </c>
      <c r="OH31" s="57">
        <v>4</v>
      </c>
      <c r="OI31" s="48" t="str">
        <f>IF(COUNTIF(OH2:OH30,OH31)&gt;0,"R","")</f>
        <v>R</v>
      </c>
      <c r="OJ31" s="46">
        <f t="shared" si="308"/>
        <v>17</v>
      </c>
      <c r="OK31" s="6">
        <f t="shared" si="536"/>
        <v>2</v>
      </c>
      <c r="OL31" s="6">
        <f t="shared" si="309"/>
        <v>-34</v>
      </c>
      <c r="OM31" s="7">
        <f t="shared" si="310"/>
        <v>-24</v>
      </c>
      <c r="ON31"/>
      <c r="OO31"/>
      <c r="OP31"/>
      <c r="OR31" s="5">
        <f t="shared" si="74"/>
        <v>30</v>
      </c>
      <c r="OS31" s="57">
        <v>26</v>
      </c>
      <c r="OT31" s="48" t="str">
        <f>IF(COUNTIF(OS2:OS30,OS31)&gt;0,"R","")</f>
        <v>R</v>
      </c>
      <c r="OU31" s="46">
        <f t="shared" si="311"/>
        <v>17</v>
      </c>
      <c r="OV31" s="6">
        <f t="shared" si="537"/>
        <v>1</v>
      </c>
      <c r="OW31" s="6">
        <f t="shared" si="312"/>
        <v>-17</v>
      </c>
      <c r="OX31" s="7">
        <f t="shared" si="313"/>
        <v>-112</v>
      </c>
      <c r="OY31"/>
      <c r="OZ31"/>
      <c r="PA31"/>
      <c r="PC31" s="5">
        <f t="shared" si="76"/>
        <v>30</v>
      </c>
      <c r="PD31" s="57">
        <v>29</v>
      </c>
      <c r="PE31" s="48" t="str">
        <f>IF(COUNTIF(PD2:PD30,PD31)&gt;0,"R","")</f>
        <v/>
      </c>
      <c r="PF31" s="46">
        <f t="shared" si="314"/>
        <v>14</v>
      </c>
      <c r="PG31" s="6">
        <f t="shared" si="538"/>
        <v>1</v>
      </c>
      <c r="PH31" s="6">
        <f t="shared" si="315"/>
        <v>22</v>
      </c>
      <c r="PI31" s="7">
        <f t="shared" si="316"/>
        <v>209</v>
      </c>
      <c r="PJ31">
        <v>1</v>
      </c>
      <c r="PK31"/>
      <c r="PL31"/>
      <c r="PN31" s="5">
        <f t="shared" si="78"/>
        <v>30</v>
      </c>
      <c r="PO31" s="57">
        <v>27</v>
      </c>
      <c r="PP31" s="48" t="str">
        <f>IF(COUNTIF(PO2:PO30,PO31)&gt;0,"R","")</f>
        <v>R</v>
      </c>
      <c r="PQ31" s="46">
        <f t="shared" si="317"/>
        <v>15</v>
      </c>
      <c r="PR31" s="6">
        <f t="shared" si="539"/>
        <v>5</v>
      </c>
      <c r="PS31" s="6">
        <f t="shared" si="318"/>
        <v>-75</v>
      </c>
      <c r="PT31" s="7">
        <f t="shared" si="319"/>
        <v>-48</v>
      </c>
      <c r="PU31"/>
      <c r="PV31"/>
      <c r="PW31"/>
      <c r="PY31" s="5">
        <f t="shared" si="80"/>
        <v>30</v>
      </c>
      <c r="PZ31" s="57">
        <v>1</v>
      </c>
      <c r="QA31" s="48" t="str">
        <f>IF(COUNTIF(PZ2:PZ30,PZ31)&gt;0,"R","")</f>
        <v>R</v>
      </c>
      <c r="QB31" s="46">
        <f t="shared" si="320"/>
        <v>18</v>
      </c>
      <c r="QC31" s="6">
        <f t="shared" si="540"/>
        <v>2</v>
      </c>
      <c r="QD31" s="6">
        <f t="shared" si="321"/>
        <v>-36</v>
      </c>
      <c r="QE31" s="7">
        <f t="shared" si="322"/>
        <v>-186</v>
      </c>
      <c r="QF31"/>
      <c r="QG31"/>
      <c r="QH31"/>
      <c r="QJ31" s="5">
        <f t="shared" si="82"/>
        <v>30</v>
      </c>
      <c r="QK31" s="57">
        <v>17</v>
      </c>
      <c r="QL31" s="48" t="str">
        <f>IF(COUNTIF(QK2:QK30,QK31)&gt;0,"R","")</f>
        <v/>
      </c>
      <c r="QM31" s="46">
        <f t="shared" si="323"/>
        <v>16</v>
      </c>
      <c r="QN31" s="6">
        <f t="shared" si="541"/>
        <v>5</v>
      </c>
      <c r="QO31" s="6">
        <f t="shared" si="324"/>
        <v>100</v>
      </c>
      <c r="QP31" s="7">
        <f t="shared" si="325"/>
        <v>90</v>
      </c>
      <c r="QQ31">
        <v>4</v>
      </c>
      <c r="QR31"/>
      <c r="QS31"/>
      <c r="QU31" s="5">
        <f t="shared" si="84"/>
        <v>30</v>
      </c>
      <c r="QV31" s="57">
        <v>30</v>
      </c>
      <c r="QW31" s="48" t="str">
        <f>IF(COUNTIF(QV2:QV30,QV31)&gt;0,"R","")</f>
        <v/>
      </c>
      <c r="QX31" s="46">
        <f t="shared" si="326"/>
        <v>21</v>
      </c>
      <c r="QY31" s="6">
        <f t="shared" si="542"/>
        <v>7</v>
      </c>
      <c r="QZ31" s="6">
        <f t="shared" si="327"/>
        <v>105</v>
      </c>
      <c r="RA31" s="7">
        <f t="shared" si="328"/>
        <v>-423</v>
      </c>
      <c r="RB31">
        <v>4</v>
      </c>
      <c r="RC31"/>
      <c r="RD31"/>
      <c r="RF31" s="5">
        <f t="shared" si="86"/>
        <v>30</v>
      </c>
      <c r="RG31" s="57">
        <v>0</v>
      </c>
      <c r="RH31" s="48" t="str">
        <f>IF(COUNTIF(RG2:RG30,RG31)&gt;0,"R","")</f>
        <v>R</v>
      </c>
      <c r="RI31" s="46">
        <f t="shared" si="329"/>
        <v>21</v>
      </c>
      <c r="RJ31" s="6">
        <f t="shared" si="543"/>
        <v>5</v>
      </c>
      <c r="RK31" s="6">
        <f t="shared" si="330"/>
        <v>-105</v>
      </c>
      <c r="RL31" s="7">
        <f t="shared" si="331"/>
        <v>-613</v>
      </c>
      <c r="RM31"/>
      <c r="RN31"/>
      <c r="RO31"/>
      <c r="RQ31" s="5">
        <f t="shared" si="88"/>
        <v>30</v>
      </c>
      <c r="RR31" s="57">
        <v>1</v>
      </c>
      <c r="RS31" s="48" t="str">
        <f>IF(COUNTIF(RR2:RR30,RR31)&gt;0,"R","")</f>
        <v>R</v>
      </c>
      <c r="RT31" s="46">
        <f t="shared" si="332"/>
        <v>13</v>
      </c>
      <c r="RU31" s="6">
        <f t="shared" si="544"/>
        <v>1</v>
      </c>
      <c r="RV31" s="6">
        <f t="shared" si="333"/>
        <v>-13</v>
      </c>
      <c r="RW31" s="7">
        <f t="shared" si="334"/>
        <v>174</v>
      </c>
      <c r="RX31"/>
      <c r="RY31"/>
      <c r="RZ31"/>
      <c r="SB31" s="5">
        <f t="shared" si="90"/>
        <v>30</v>
      </c>
      <c r="SC31" s="57">
        <v>9</v>
      </c>
      <c r="SD31" s="48" t="str">
        <f>IF(COUNTIF(SC2:SC30,SC31)&gt;0,"R","")</f>
        <v>R</v>
      </c>
      <c r="SE31" s="46">
        <f t="shared" si="335"/>
        <v>17</v>
      </c>
      <c r="SF31" s="6">
        <f t="shared" si="545"/>
        <v>1</v>
      </c>
      <c r="SG31" s="6">
        <f t="shared" si="336"/>
        <v>-17</v>
      </c>
      <c r="SH31" s="7">
        <f t="shared" si="337"/>
        <v>14</v>
      </c>
      <c r="SI31"/>
      <c r="SJ31"/>
      <c r="SK31"/>
      <c r="SM31" s="5">
        <f t="shared" si="92"/>
        <v>30</v>
      </c>
      <c r="SN31" s="57">
        <v>13</v>
      </c>
      <c r="SO31" s="48" t="str">
        <f>IF(COUNTIF(SN2:SN30,SN31)&gt;0,"R","")</f>
        <v>R</v>
      </c>
      <c r="SP31" s="46">
        <f t="shared" si="338"/>
        <v>17</v>
      </c>
      <c r="SQ31" s="6">
        <f t="shared" si="546"/>
        <v>3</v>
      </c>
      <c r="SR31" s="6">
        <f t="shared" si="339"/>
        <v>-51</v>
      </c>
      <c r="SS31" s="7">
        <f t="shared" si="340"/>
        <v>-55</v>
      </c>
      <c r="ST31"/>
      <c r="SU31"/>
      <c r="SV31"/>
      <c r="SX31" s="5">
        <f t="shared" si="94"/>
        <v>30</v>
      </c>
      <c r="SY31" s="57">
        <v>1</v>
      </c>
      <c r="SZ31" s="48" t="str">
        <f>IF(COUNTIF(SY2:SY30,SY31)&gt;0,"R","")</f>
        <v/>
      </c>
      <c r="TA31" s="46">
        <f t="shared" si="341"/>
        <v>18</v>
      </c>
      <c r="TB31" s="6">
        <f t="shared" si="547"/>
        <v>7</v>
      </c>
      <c r="TC31" s="6">
        <f t="shared" si="342"/>
        <v>126</v>
      </c>
      <c r="TD31" s="7">
        <f t="shared" si="343"/>
        <v>-155</v>
      </c>
      <c r="TE31">
        <v>6</v>
      </c>
      <c r="TF31"/>
      <c r="TG31"/>
      <c r="TI31" s="5">
        <f t="shared" si="96"/>
        <v>30</v>
      </c>
      <c r="TJ31" s="57">
        <v>2</v>
      </c>
      <c r="TK31" s="48" t="str">
        <f>IF(COUNTIF(TJ2:TJ30,TJ31)&gt;0,"R","")</f>
        <v>R</v>
      </c>
      <c r="TL31" s="46">
        <f t="shared" si="344"/>
        <v>18</v>
      </c>
      <c r="TM31" s="6">
        <f t="shared" si="548"/>
        <v>5</v>
      </c>
      <c r="TN31" s="6">
        <f t="shared" si="345"/>
        <v>-90</v>
      </c>
      <c r="TO31" s="7">
        <f t="shared" si="346"/>
        <v>-276</v>
      </c>
      <c r="TP31"/>
      <c r="TQ31"/>
      <c r="TR31"/>
      <c r="TT31" s="5">
        <f t="shared" si="98"/>
        <v>30</v>
      </c>
      <c r="TU31" s="57">
        <v>29</v>
      </c>
      <c r="TV31" s="48" t="str">
        <f>IF(COUNTIF(TU2:TU30,TU31)&gt;0,"R","")</f>
        <v/>
      </c>
      <c r="TW31" s="46">
        <f t="shared" si="347"/>
        <v>18</v>
      </c>
      <c r="TX31" s="6">
        <f t="shared" si="549"/>
        <v>3</v>
      </c>
      <c r="TY31" s="6">
        <f t="shared" si="348"/>
        <v>54</v>
      </c>
      <c r="TZ31" s="7">
        <f t="shared" si="349"/>
        <v>-32</v>
      </c>
      <c r="UA31">
        <v>2</v>
      </c>
      <c r="UB31"/>
      <c r="UC31"/>
      <c r="UE31" s="5">
        <f t="shared" si="100"/>
        <v>30</v>
      </c>
      <c r="UF31" s="57">
        <v>19</v>
      </c>
      <c r="UG31" s="48" t="str">
        <f>IF(COUNTIF(UF2:UF30,UF31)&gt;0,"R","")</f>
        <v>R</v>
      </c>
      <c r="UH31" s="46">
        <f t="shared" si="350"/>
        <v>15</v>
      </c>
      <c r="UI31" s="6">
        <f t="shared" si="550"/>
        <v>1</v>
      </c>
      <c r="UJ31" s="6">
        <f t="shared" si="351"/>
        <v>-15</v>
      </c>
      <c r="UK31" s="7">
        <f t="shared" si="352"/>
        <v>141</v>
      </c>
      <c r="UL31"/>
      <c r="UM31"/>
      <c r="UN31"/>
      <c r="UP31" s="5">
        <f t="shared" si="102"/>
        <v>30</v>
      </c>
      <c r="UQ31" s="57">
        <v>31</v>
      </c>
      <c r="UR31" s="48" t="str">
        <f>IF(COUNTIF(UQ2:UQ30,UQ31)&gt;0,"R","")</f>
        <v/>
      </c>
      <c r="US31" s="46">
        <f t="shared" si="353"/>
        <v>18</v>
      </c>
      <c r="UT31" s="6">
        <f t="shared" si="551"/>
        <v>2</v>
      </c>
      <c r="UU31" s="6">
        <f t="shared" si="354"/>
        <v>36</v>
      </c>
      <c r="UV31" s="7">
        <f t="shared" si="355"/>
        <v>-80</v>
      </c>
      <c r="UW31">
        <v>1</v>
      </c>
      <c r="UX31"/>
      <c r="UY31"/>
      <c r="VA31" s="5">
        <f t="shared" si="104"/>
        <v>30</v>
      </c>
      <c r="VB31" s="57">
        <v>30</v>
      </c>
      <c r="VC31" s="48" t="str">
        <f>IF(COUNTIF(VB2:VB30,VB31)&gt;0,"R","")</f>
        <v/>
      </c>
      <c r="VD31" s="46">
        <f t="shared" si="356"/>
        <v>15</v>
      </c>
      <c r="VE31" s="6">
        <f t="shared" si="552"/>
        <v>1</v>
      </c>
      <c r="VF31" s="6">
        <f t="shared" si="357"/>
        <v>21</v>
      </c>
      <c r="VG31" s="7">
        <f t="shared" si="358"/>
        <v>94</v>
      </c>
      <c r="VH31">
        <v>1</v>
      </c>
      <c r="VI31"/>
      <c r="VJ31"/>
      <c r="VL31" s="5">
        <f t="shared" si="106"/>
        <v>30</v>
      </c>
      <c r="VM31" s="57">
        <v>20</v>
      </c>
      <c r="VN31" s="48" t="str">
        <f>IF(COUNTIF(VM2:VM30,VM31)&gt;0,"R","")</f>
        <v/>
      </c>
      <c r="VO31" s="46">
        <f t="shared" si="359"/>
        <v>15</v>
      </c>
      <c r="VP31" s="6">
        <f t="shared" si="553"/>
        <v>1</v>
      </c>
      <c r="VQ31" s="6">
        <f t="shared" si="360"/>
        <v>21</v>
      </c>
      <c r="VR31" s="7">
        <f t="shared" si="361"/>
        <v>78</v>
      </c>
      <c r="VS31">
        <v>1</v>
      </c>
      <c r="VT31"/>
      <c r="VU31"/>
      <c r="VW31" s="5">
        <f t="shared" si="108"/>
        <v>30</v>
      </c>
      <c r="VX31" s="57">
        <v>0</v>
      </c>
      <c r="VY31" s="48" t="str">
        <f>IF(COUNTIF(VX2:VX30,VX31)&gt;0,"R","")</f>
        <v>R</v>
      </c>
      <c r="VZ31" s="46">
        <f t="shared" si="362"/>
        <v>14</v>
      </c>
      <c r="WA31" s="6">
        <f t="shared" si="554"/>
        <v>3</v>
      </c>
      <c r="WB31" s="6">
        <f t="shared" si="363"/>
        <v>-42</v>
      </c>
      <c r="WC31" s="7">
        <f t="shared" si="364"/>
        <v>122</v>
      </c>
      <c r="WD31"/>
      <c r="WE31"/>
      <c r="WF31"/>
      <c r="WH31" s="5">
        <f t="shared" si="110"/>
        <v>30</v>
      </c>
      <c r="WI31" s="57">
        <v>11</v>
      </c>
      <c r="WJ31" s="48" t="str">
        <f>IF(COUNTIF(WI2:WI30,WI31)&gt;0,"R","")</f>
        <v>R</v>
      </c>
      <c r="WK31" s="46">
        <f t="shared" si="365"/>
        <v>15</v>
      </c>
      <c r="WL31" s="6">
        <f t="shared" si="555"/>
        <v>2</v>
      </c>
      <c r="WM31" s="6">
        <f t="shared" si="366"/>
        <v>-30</v>
      </c>
      <c r="WN31" s="7">
        <f t="shared" si="367"/>
        <v>116</v>
      </c>
      <c r="WO31"/>
      <c r="WP31"/>
      <c r="WQ31"/>
      <c r="WS31" s="5">
        <f t="shared" si="112"/>
        <v>30</v>
      </c>
      <c r="WT31" s="57">
        <v>26</v>
      </c>
      <c r="WU31" s="48" t="str">
        <f>IF(COUNTIF(WT2:WT30,WT31)&gt;0,"R","")</f>
        <v>R</v>
      </c>
      <c r="WV31" s="46">
        <f t="shared" si="368"/>
        <v>16</v>
      </c>
      <c r="WW31" s="6">
        <f t="shared" si="556"/>
        <v>1</v>
      </c>
      <c r="WX31" s="6">
        <f t="shared" si="369"/>
        <v>-16</v>
      </c>
      <c r="WY31" s="7">
        <f t="shared" si="370"/>
        <v>69</v>
      </c>
      <c r="WZ31"/>
      <c r="XA31"/>
      <c r="XB31"/>
      <c r="XD31" s="5">
        <f t="shared" si="114"/>
        <v>30</v>
      </c>
      <c r="XE31" s="57">
        <v>12</v>
      </c>
      <c r="XF31" s="48" t="str">
        <f>IF(COUNTIF(XE2:XE30,XE31)&gt;0,"R","")</f>
        <v/>
      </c>
      <c r="XG31" s="46">
        <f t="shared" si="371"/>
        <v>17</v>
      </c>
      <c r="XH31" s="6">
        <f t="shared" si="557"/>
        <v>1</v>
      </c>
      <c r="XI31" s="6">
        <f t="shared" si="372"/>
        <v>19</v>
      </c>
      <c r="XJ31" s="7">
        <f t="shared" si="373"/>
        <v>83</v>
      </c>
      <c r="XK31">
        <v>1</v>
      </c>
      <c r="XL31"/>
      <c r="XM31"/>
      <c r="XO31" s="5">
        <f t="shared" si="116"/>
        <v>30</v>
      </c>
      <c r="XP31" s="57">
        <v>7</v>
      </c>
      <c r="XQ31" s="48" t="str">
        <f>IF(COUNTIF(XP2:XP30,XP31)&gt;0,"R","")</f>
        <v/>
      </c>
      <c r="XR31" s="46">
        <f t="shared" si="374"/>
        <v>17</v>
      </c>
      <c r="XS31" s="6">
        <f t="shared" si="558"/>
        <v>4</v>
      </c>
      <c r="XT31" s="6">
        <f t="shared" si="375"/>
        <v>76</v>
      </c>
      <c r="XU31" s="7">
        <f t="shared" si="376"/>
        <v>28</v>
      </c>
      <c r="XV31">
        <v>3</v>
      </c>
      <c r="XW31"/>
      <c r="XX31"/>
      <c r="XZ31" s="5">
        <f t="shared" si="118"/>
        <v>30</v>
      </c>
      <c r="YA31" s="57">
        <v>1</v>
      </c>
      <c r="YB31" s="48" t="str">
        <f>IF(COUNTIF(YA2:YA30,YA31)&gt;0,"R","")</f>
        <v/>
      </c>
      <c r="YC31" s="46">
        <f t="shared" si="377"/>
        <v>18</v>
      </c>
      <c r="YD31" s="6">
        <f t="shared" si="559"/>
        <v>1</v>
      </c>
      <c r="YE31" s="6">
        <f t="shared" si="378"/>
        <v>18</v>
      </c>
      <c r="YF31" s="7">
        <f t="shared" si="379"/>
        <v>55</v>
      </c>
      <c r="YG31">
        <v>1</v>
      </c>
      <c r="YH31"/>
      <c r="YI31"/>
      <c r="YK31" s="5">
        <f t="shared" si="120"/>
        <v>30</v>
      </c>
      <c r="YL31" s="57">
        <v>34</v>
      </c>
      <c r="YM31" s="48" t="str">
        <f>IF(COUNTIF(YL2:YL30,YL31)&gt;0,"R","")</f>
        <v/>
      </c>
      <c r="YN31" s="46">
        <f t="shared" si="380"/>
        <v>17</v>
      </c>
      <c r="YO31" s="6">
        <f t="shared" si="560"/>
        <v>2</v>
      </c>
      <c r="YP31" s="6">
        <f t="shared" si="381"/>
        <v>38</v>
      </c>
      <c r="YQ31" s="7">
        <f t="shared" si="382"/>
        <v>112</v>
      </c>
      <c r="YR31">
        <v>1</v>
      </c>
      <c r="YS31"/>
      <c r="YT31"/>
      <c r="YU31"/>
      <c r="YV31" s="5">
        <f t="shared" si="122"/>
        <v>30</v>
      </c>
      <c r="YW31" s="57">
        <v>3</v>
      </c>
      <c r="YX31" s="48" t="str">
        <f>IF(COUNTIF(YW2:YW30,YW31)&gt;0,"R","")</f>
        <v/>
      </c>
      <c r="YY31" s="46">
        <f t="shared" si="383"/>
        <v>17</v>
      </c>
      <c r="YZ31" s="6">
        <f t="shared" si="561"/>
        <v>1</v>
      </c>
      <c r="ZA31" s="6">
        <f t="shared" si="384"/>
        <v>19</v>
      </c>
      <c r="ZB31" s="7">
        <f t="shared" si="385"/>
        <v>38</v>
      </c>
      <c r="ZC31">
        <v>1</v>
      </c>
      <c r="ZD31"/>
      <c r="ZE31"/>
      <c r="ZG31" s="5">
        <f t="shared" si="124"/>
        <v>30</v>
      </c>
      <c r="ZH31" s="57">
        <v>3</v>
      </c>
      <c r="ZI31" s="48" t="str">
        <f>IF(COUNTIF(ZH2:ZH30,ZH31)&gt;0,"R","")</f>
        <v/>
      </c>
      <c r="ZJ31" s="46">
        <f t="shared" si="386"/>
        <v>18</v>
      </c>
      <c r="ZK31" s="6">
        <f t="shared" si="562"/>
        <v>5</v>
      </c>
      <c r="ZL31" s="6">
        <f t="shared" si="387"/>
        <v>90</v>
      </c>
      <c r="ZM31" s="7">
        <f t="shared" si="388"/>
        <v>-67</v>
      </c>
      <c r="ZN31">
        <v>2</v>
      </c>
      <c r="ZO31"/>
      <c r="ZP31"/>
      <c r="ZR31" s="5">
        <f t="shared" si="126"/>
        <v>30</v>
      </c>
      <c r="ZS31" s="57">
        <v>6</v>
      </c>
      <c r="ZT31" s="48" t="str">
        <f>IF(COUNTIF(ZS2:ZS30,ZS31)&gt;0,"R","")</f>
        <v>R</v>
      </c>
      <c r="ZU31" s="46">
        <f t="shared" si="389"/>
        <v>15</v>
      </c>
      <c r="ZV31" s="6">
        <f t="shared" si="563"/>
        <v>2</v>
      </c>
      <c r="ZW31" s="6">
        <f t="shared" si="390"/>
        <v>-30</v>
      </c>
      <c r="ZX31" s="7">
        <f t="shared" si="391"/>
        <v>87</v>
      </c>
      <c r="ZY31"/>
      <c r="ZZ31"/>
      <c r="AAA31"/>
      <c r="AAC31" s="5">
        <f t="shared" si="128"/>
        <v>30</v>
      </c>
      <c r="AAD31" s="57">
        <v>34</v>
      </c>
      <c r="AAE31" s="48" t="str">
        <f>IF(COUNTIF(AAD2:AAD30,AAD31)&gt;0,"R","")</f>
        <v/>
      </c>
      <c r="AAF31" s="46">
        <f t="shared" si="392"/>
        <v>16</v>
      </c>
      <c r="AAG31" s="6">
        <f t="shared" si="564"/>
        <v>1</v>
      </c>
      <c r="AAH31" s="6">
        <f t="shared" si="393"/>
        <v>20</v>
      </c>
      <c r="AAI31" s="7">
        <f t="shared" si="394"/>
        <v>33</v>
      </c>
      <c r="AAJ31">
        <v>1</v>
      </c>
      <c r="AAK31"/>
      <c r="AAL31"/>
      <c r="AAN31" s="5">
        <f t="shared" si="130"/>
        <v>30</v>
      </c>
      <c r="AAO31" s="57">
        <v>12</v>
      </c>
      <c r="AAP31" s="48" t="str">
        <f>IF(COUNTIF(AAO2:AAO30,AAO31)&gt;0,"R","")</f>
        <v>R</v>
      </c>
      <c r="AAQ31" s="46">
        <f t="shared" si="395"/>
        <v>17</v>
      </c>
      <c r="AAR31" s="6">
        <f t="shared" si="565"/>
        <v>5</v>
      </c>
      <c r="AAS31" s="6">
        <f t="shared" si="396"/>
        <v>-85</v>
      </c>
      <c r="AAT31" s="7">
        <f t="shared" si="397"/>
        <v>-155</v>
      </c>
      <c r="AAU31"/>
      <c r="AAV31"/>
      <c r="AAW31"/>
      <c r="AAY31" s="5">
        <f t="shared" si="132"/>
        <v>30</v>
      </c>
      <c r="AAZ31" s="57">
        <v>14</v>
      </c>
      <c r="ABA31" s="48" t="str">
        <f>IF(COUNTIF(AAZ2:AAZ30,AAZ31)&gt;0,"R","")</f>
        <v>R</v>
      </c>
      <c r="ABB31" s="46">
        <f t="shared" si="398"/>
        <v>17</v>
      </c>
      <c r="ABC31" s="6">
        <f t="shared" si="566"/>
        <v>7</v>
      </c>
      <c r="ABD31" s="6">
        <f t="shared" si="399"/>
        <v>-119</v>
      </c>
      <c r="ABE31" s="7">
        <f t="shared" si="400"/>
        <v>-349</v>
      </c>
      <c r="ABF31"/>
      <c r="ABG31"/>
      <c r="ABH31"/>
      <c r="ABJ31" s="5">
        <f t="shared" si="134"/>
        <v>30</v>
      </c>
      <c r="ABK31" s="57">
        <v>35</v>
      </c>
      <c r="ABL31" s="48" t="str">
        <f>IF(COUNTIF(ABK2:ABK30,ABK31)&gt;0,"R","")</f>
        <v>R</v>
      </c>
      <c r="ABM31" s="46">
        <f t="shared" si="401"/>
        <v>18</v>
      </c>
      <c r="ABN31" s="6">
        <f t="shared" si="567"/>
        <v>3</v>
      </c>
      <c r="ABO31" s="6">
        <f t="shared" si="402"/>
        <v>-54</v>
      </c>
      <c r="ABP31" s="7">
        <f t="shared" si="403"/>
        <v>-185</v>
      </c>
      <c r="ABQ31"/>
      <c r="ABR31"/>
      <c r="ABS31"/>
      <c r="ABU31" s="5">
        <f t="shared" si="136"/>
        <v>30</v>
      </c>
      <c r="ABV31" s="57">
        <v>36</v>
      </c>
      <c r="ABW31" s="48" t="str">
        <f>IF(COUNTIF(ABV2:ABV30,ABV31)&gt;0,"R","")</f>
        <v/>
      </c>
      <c r="ABX31" s="46">
        <f t="shared" si="404"/>
        <v>18</v>
      </c>
      <c r="ABY31" s="6">
        <f t="shared" si="568"/>
        <v>6</v>
      </c>
      <c r="ABZ31" s="6">
        <f t="shared" si="405"/>
        <v>108</v>
      </c>
      <c r="ACA31" s="7">
        <f t="shared" si="406"/>
        <v>-95</v>
      </c>
      <c r="ACB31">
        <v>5</v>
      </c>
      <c r="ACC31"/>
      <c r="ACD31"/>
      <c r="ACF31" s="5">
        <f t="shared" si="138"/>
        <v>30</v>
      </c>
      <c r="ACG31" s="57">
        <v>19</v>
      </c>
      <c r="ACH31" s="48" t="str">
        <f>IF(COUNTIF(ACG2:ACG30,ACG31)&gt;0,"R","")</f>
        <v>R</v>
      </c>
      <c r="ACI31" s="46">
        <f t="shared" si="407"/>
        <v>17</v>
      </c>
      <c r="ACJ31" s="6">
        <f t="shared" si="569"/>
        <v>5</v>
      </c>
      <c r="ACK31" s="6">
        <f t="shared" si="408"/>
        <v>-85</v>
      </c>
      <c r="ACL31" s="7">
        <f t="shared" si="409"/>
        <v>-117</v>
      </c>
      <c r="ACM31"/>
      <c r="ACN31"/>
      <c r="ACO31"/>
      <c r="ACQ31" s="5">
        <f t="shared" si="140"/>
        <v>30</v>
      </c>
      <c r="ACR31" s="57">
        <v>28</v>
      </c>
      <c r="ACS31" s="48" t="str">
        <f>IF(COUNTIF(ACR2:ACR30,ACR31)&gt;0,"R","")</f>
        <v>R</v>
      </c>
      <c r="ACT31" s="46">
        <f t="shared" si="410"/>
        <v>20</v>
      </c>
      <c r="ACU31" s="6">
        <f t="shared" si="570"/>
        <v>8</v>
      </c>
      <c r="ACV31" s="6">
        <f t="shared" si="411"/>
        <v>-160</v>
      </c>
      <c r="ACW31" s="7">
        <f t="shared" si="412"/>
        <v>-715</v>
      </c>
      <c r="ACX31"/>
      <c r="ACY31"/>
      <c r="ACZ31"/>
      <c r="ADB31" s="5">
        <f t="shared" si="142"/>
        <v>30</v>
      </c>
      <c r="ADC31" s="57">
        <v>25</v>
      </c>
      <c r="ADD31" s="48" t="str">
        <f>IF(COUNTIF(ADC2:ADC30,ADC31)&gt;0,"R","")</f>
        <v/>
      </c>
      <c r="ADE31" s="46">
        <f t="shared" si="413"/>
        <v>16</v>
      </c>
      <c r="ADF31" s="6">
        <f t="shared" si="571"/>
        <v>4</v>
      </c>
      <c r="ADG31" s="6">
        <f t="shared" si="414"/>
        <v>80</v>
      </c>
      <c r="ADH31" s="7">
        <f t="shared" si="415"/>
        <v>127</v>
      </c>
      <c r="ADI31">
        <v>1</v>
      </c>
      <c r="ADJ31"/>
      <c r="ADK31"/>
      <c r="ADM31" s="5">
        <f t="shared" si="144"/>
        <v>30</v>
      </c>
      <c r="ADN31" s="57">
        <v>34</v>
      </c>
      <c r="ADO31" s="48" t="str">
        <f>IF(COUNTIF(ADN2:ADN30,ADN31)&gt;0,"R","")</f>
        <v/>
      </c>
      <c r="ADP31" s="46">
        <f t="shared" si="416"/>
        <v>18</v>
      </c>
      <c r="ADQ31" s="6">
        <f t="shared" si="572"/>
        <v>3</v>
      </c>
      <c r="ADR31" s="6">
        <f t="shared" si="417"/>
        <v>54</v>
      </c>
      <c r="ADS31" s="7">
        <f t="shared" si="418"/>
        <v>-32</v>
      </c>
      <c r="ADT31">
        <v>1</v>
      </c>
      <c r="ADU31"/>
      <c r="ADV31"/>
      <c r="ADX31" s="5">
        <f t="shared" si="146"/>
        <v>30</v>
      </c>
      <c r="ADY31" s="57">
        <v>33</v>
      </c>
      <c r="ADZ31" s="48" t="str">
        <f>IF(COUNTIF(ADY2:ADY30,ADY31)&gt;0,"R","")</f>
        <v/>
      </c>
      <c r="AEA31" s="46">
        <f t="shared" si="419"/>
        <v>13</v>
      </c>
      <c r="AEB31" s="6">
        <f t="shared" si="573"/>
        <v>2</v>
      </c>
      <c r="AEC31" s="6">
        <f t="shared" si="420"/>
        <v>46</v>
      </c>
      <c r="AED31" s="7">
        <f t="shared" si="421"/>
        <v>270</v>
      </c>
      <c r="AEE31">
        <v>1</v>
      </c>
      <c r="AEF31"/>
      <c r="AEG31"/>
      <c r="AEI31" s="5">
        <f t="shared" si="148"/>
        <v>30</v>
      </c>
      <c r="AEJ31" s="57">
        <v>10</v>
      </c>
      <c r="AEK31" s="48" t="str">
        <f>IF(COUNTIF(AEJ2:AEJ30,AEJ31)&gt;0,"R","")</f>
        <v>R</v>
      </c>
      <c r="AEL31" s="46">
        <f t="shared" si="422"/>
        <v>22</v>
      </c>
      <c r="AEM31" s="6">
        <f t="shared" si="574"/>
        <v>8</v>
      </c>
      <c r="AEN31" s="6">
        <f t="shared" si="423"/>
        <v>-176</v>
      </c>
      <c r="AEO31" s="7">
        <f t="shared" si="424"/>
        <v>-1087</v>
      </c>
      <c r="AEP31"/>
      <c r="AEQ31"/>
      <c r="AER31"/>
      <c r="AET31" s="5">
        <f t="shared" si="150"/>
        <v>30</v>
      </c>
      <c r="AEU31" s="57">
        <v>24</v>
      </c>
      <c r="AEV31" s="48" t="str">
        <f>IF(COUNTIF(AEU2:AEU30,AEU31)&gt;0,"R","")</f>
        <v>R</v>
      </c>
      <c r="AEW31" s="46">
        <f t="shared" si="425"/>
        <v>15</v>
      </c>
      <c r="AEX31" s="6">
        <f t="shared" si="575"/>
        <v>4</v>
      </c>
      <c r="AEY31" s="6">
        <f t="shared" si="426"/>
        <v>-60</v>
      </c>
      <c r="AEZ31" s="7">
        <f t="shared" si="427"/>
        <v>14</v>
      </c>
      <c r="AFA31"/>
      <c r="AFB31"/>
      <c r="AFC31"/>
      <c r="AFE31" s="5">
        <f t="shared" si="152"/>
        <v>30</v>
      </c>
      <c r="AFF31" s="57">
        <v>13</v>
      </c>
      <c r="AFG31" s="48" t="str">
        <f>IF(COUNTIF(AFF2:AFF30,AFF31)&gt;0,"R","")</f>
        <v/>
      </c>
      <c r="AFH31" s="46">
        <f t="shared" si="428"/>
        <v>18</v>
      </c>
      <c r="AFI31" s="6">
        <f t="shared" si="576"/>
        <v>5</v>
      </c>
      <c r="AFJ31" s="6">
        <f t="shared" si="429"/>
        <v>90</v>
      </c>
      <c r="AFK31" s="7">
        <f t="shared" si="430"/>
        <v>-16</v>
      </c>
      <c r="AFL31">
        <v>2</v>
      </c>
      <c r="AFM31"/>
      <c r="AFN31"/>
      <c r="AFP31" s="5">
        <f t="shared" si="154"/>
        <v>30</v>
      </c>
      <c r="AFQ31" s="57">
        <v>23</v>
      </c>
      <c r="AFR31" s="48" t="str">
        <f>IF(COUNTIF(AFQ2:AFQ30,AFQ31)&gt;0,"R","")</f>
        <v>R</v>
      </c>
      <c r="AFS31" s="46">
        <f t="shared" si="431"/>
        <v>16</v>
      </c>
      <c r="AFT31" s="6">
        <f t="shared" si="577"/>
        <v>3</v>
      </c>
      <c r="AFU31" s="6">
        <f t="shared" si="432"/>
        <v>-48</v>
      </c>
      <c r="AFV31" s="7">
        <f t="shared" si="433"/>
        <v>36</v>
      </c>
      <c r="AFW31"/>
      <c r="AFX31"/>
      <c r="AFY31"/>
      <c r="AGA31" s="5">
        <f t="shared" si="156"/>
        <v>30</v>
      </c>
      <c r="AGB31" s="57">
        <v>36</v>
      </c>
      <c r="AGC31" s="48" t="str">
        <f>IF(COUNTIF(AGB2:AGB30,AGB31)&gt;0,"R","")</f>
        <v>R</v>
      </c>
      <c r="AGD31" s="46">
        <f t="shared" si="434"/>
        <v>19</v>
      </c>
      <c r="AGE31" s="6">
        <f t="shared" si="578"/>
        <v>1</v>
      </c>
      <c r="AGF31" s="6">
        <f t="shared" si="435"/>
        <v>-19</v>
      </c>
      <c r="AGG31" s="7">
        <f t="shared" si="436"/>
        <v>-394</v>
      </c>
      <c r="AGH31"/>
      <c r="AGI31"/>
      <c r="AGJ31"/>
      <c r="AGL31" s="5">
        <f t="shared" si="158"/>
        <v>30</v>
      </c>
      <c r="AGM31" s="57">
        <v>15</v>
      </c>
      <c r="AGN31" s="48" t="str">
        <f>IF(COUNTIF(AGM2:AGM30,AGM31)&gt;0,"R","")</f>
        <v/>
      </c>
      <c r="AGO31" s="46">
        <f t="shared" si="437"/>
        <v>16</v>
      </c>
      <c r="AGP31" s="6">
        <f t="shared" si="579"/>
        <v>1</v>
      </c>
      <c r="AGQ31" s="6">
        <f t="shared" si="438"/>
        <v>20</v>
      </c>
      <c r="AGR31" s="7">
        <f t="shared" si="439"/>
        <v>118</v>
      </c>
      <c r="AGS31">
        <v>1</v>
      </c>
      <c r="AGT31"/>
      <c r="AGU31"/>
      <c r="AGW31" s="5">
        <f t="shared" si="160"/>
        <v>30</v>
      </c>
      <c r="AGX31" s="57">
        <v>14</v>
      </c>
      <c r="AGY31" s="48" t="str">
        <f>IF(COUNTIF(AGX2:AGX30,AGX31)&gt;0,"R","")</f>
        <v>R</v>
      </c>
      <c r="AGZ31" s="46">
        <f t="shared" si="440"/>
        <v>16</v>
      </c>
      <c r="AHA31" s="6">
        <f t="shared" si="580"/>
        <v>1</v>
      </c>
      <c r="AHB31" s="6">
        <f t="shared" si="441"/>
        <v>-16</v>
      </c>
      <c r="AHC31" s="7">
        <f t="shared" si="442"/>
        <v>91</v>
      </c>
      <c r="AHD31"/>
      <c r="AHE31"/>
      <c r="AHF31"/>
      <c r="AHH31" s="5">
        <f t="shared" si="162"/>
        <v>30</v>
      </c>
      <c r="AHI31" s="57">
        <v>6</v>
      </c>
      <c r="AHJ31" s="48" t="str">
        <f>IF(COUNTIF(AHI2:AHI30,AHI31)&gt;0,"R","")</f>
        <v>R</v>
      </c>
      <c r="AHK31" s="46">
        <f t="shared" si="443"/>
        <v>18</v>
      </c>
      <c r="AHL31" s="6">
        <f t="shared" si="581"/>
        <v>2</v>
      </c>
      <c r="AHM31" s="6">
        <f t="shared" si="444"/>
        <v>-36</v>
      </c>
      <c r="AHN31" s="7">
        <f t="shared" si="445"/>
        <v>-86</v>
      </c>
      <c r="AHO31"/>
      <c r="AHP31"/>
      <c r="AHQ31"/>
      <c r="AHS31" s="5">
        <f t="shared" si="164"/>
        <v>30</v>
      </c>
      <c r="AHT31" s="57">
        <v>24</v>
      </c>
      <c r="AHU31" s="48" t="str">
        <f>IF(COUNTIF(AHT2:AHT30,AHT31)&gt;0,"R","")</f>
        <v>R</v>
      </c>
      <c r="AHV31" s="46">
        <f t="shared" si="446"/>
        <v>19</v>
      </c>
      <c r="AHW31" s="6">
        <f t="shared" si="582"/>
        <v>5</v>
      </c>
      <c r="AHX31" s="6">
        <f t="shared" si="447"/>
        <v>-95</v>
      </c>
      <c r="AHY31" s="7">
        <f t="shared" si="448"/>
        <v>-269</v>
      </c>
      <c r="AHZ31"/>
      <c r="AIA31"/>
      <c r="AIB31"/>
      <c r="AID31" s="5">
        <f t="shared" si="166"/>
        <v>30</v>
      </c>
      <c r="AIE31" s="57">
        <v>7</v>
      </c>
      <c r="AIF31" s="48" t="str">
        <f>IF(COUNTIF(AIE2:AIE30,AIE31)&gt;0,"R","")</f>
        <v>R</v>
      </c>
      <c r="AIG31" s="46">
        <f t="shared" si="449"/>
        <v>17</v>
      </c>
      <c r="AIH31" s="6">
        <f t="shared" si="583"/>
        <v>5</v>
      </c>
      <c r="AII31" s="6">
        <f t="shared" si="450"/>
        <v>-85</v>
      </c>
      <c r="AIJ31" s="7">
        <f t="shared" si="451"/>
        <v>-139</v>
      </c>
      <c r="AIK31"/>
      <c r="AIL31"/>
      <c r="AIM31"/>
      <c r="AIO31" s="5">
        <f t="shared" si="168"/>
        <v>30</v>
      </c>
      <c r="AIP31" s="57">
        <v>17</v>
      </c>
      <c r="AIQ31" s="48" t="str">
        <f>IF(COUNTIF(AIP2:AIP30,AIP31)&gt;0,"R","")</f>
        <v>R</v>
      </c>
      <c r="AIR31" s="46">
        <f t="shared" si="452"/>
        <v>17</v>
      </c>
      <c r="AIS31" s="6">
        <f t="shared" si="584"/>
        <v>3</v>
      </c>
      <c r="AIT31" s="6">
        <f t="shared" si="453"/>
        <v>-51</v>
      </c>
      <c r="AIU31" s="7">
        <f t="shared" si="454"/>
        <v>12</v>
      </c>
      <c r="AIV31"/>
      <c r="AIW31"/>
      <c r="AIX31"/>
      <c r="AIZ31" s="5">
        <f t="shared" si="170"/>
        <v>30</v>
      </c>
      <c r="AJA31" s="57">
        <v>2</v>
      </c>
      <c r="AJB31" s="48" t="str">
        <f>IF(COUNTIF(AJA2:AJA30,AJA31)&gt;0,"R","")</f>
        <v>R</v>
      </c>
      <c r="AJC31" s="46">
        <f t="shared" si="455"/>
        <v>13</v>
      </c>
      <c r="AJD31" s="6">
        <f t="shared" si="585"/>
        <v>1</v>
      </c>
      <c r="AJE31" s="6">
        <f t="shared" si="456"/>
        <v>-13</v>
      </c>
      <c r="AJF31" s="7">
        <f t="shared" si="457"/>
        <v>198</v>
      </c>
      <c r="AJG31"/>
      <c r="AJH31"/>
      <c r="AJI31"/>
      <c r="AJK31" s="5">
        <f t="shared" si="172"/>
        <v>30</v>
      </c>
      <c r="AJL31" s="57">
        <v>9</v>
      </c>
      <c r="AJM31" s="48" t="str">
        <f>IF(COUNTIF(AJL2:AJL30,AJL31)&gt;0,"R","")</f>
        <v/>
      </c>
      <c r="AJN31" s="46">
        <f t="shared" si="458"/>
        <v>16</v>
      </c>
      <c r="AJO31" s="6">
        <f t="shared" si="586"/>
        <v>4</v>
      </c>
      <c r="AJP31" s="6">
        <f t="shared" si="459"/>
        <v>80</v>
      </c>
      <c r="AJQ31" s="7">
        <f t="shared" si="460"/>
        <v>129</v>
      </c>
      <c r="AJR31">
        <v>2</v>
      </c>
      <c r="AJS31"/>
      <c r="AJT31"/>
      <c r="AJV31" s="5">
        <f t="shared" si="174"/>
        <v>30</v>
      </c>
      <c r="AJW31" s="57">
        <v>3</v>
      </c>
      <c r="AJX31" s="48" t="str">
        <f>IF(COUNTIF(AJW2:AJW30,AJW31)&gt;0,"R","")</f>
        <v>R</v>
      </c>
      <c r="AJY31" s="46">
        <f t="shared" si="461"/>
        <v>15</v>
      </c>
      <c r="AJZ31" s="6">
        <f t="shared" si="587"/>
        <v>1</v>
      </c>
      <c r="AKA31" s="6">
        <f t="shared" si="462"/>
        <v>-15</v>
      </c>
      <c r="AKB31" s="7">
        <f t="shared" si="463"/>
        <v>96</v>
      </c>
      <c r="AKC31"/>
      <c r="AKD31"/>
      <c r="AKE31"/>
      <c r="AKG31" s="5">
        <f t="shared" si="176"/>
        <v>30</v>
      </c>
      <c r="AKH31" s="57">
        <v>3</v>
      </c>
      <c r="AKI31" s="48" t="str">
        <f>IF(COUNTIF(AKH2:AKH30,AKH31)&gt;0,"R","")</f>
        <v/>
      </c>
      <c r="AKJ31" s="46">
        <f t="shared" si="464"/>
        <v>17</v>
      </c>
      <c r="AKK31" s="6">
        <f t="shared" si="588"/>
        <v>2</v>
      </c>
      <c r="AKL31" s="6">
        <f t="shared" si="465"/>
        <v>38</v>
      </c>
      <c r="AKM31" s="7">
        <f t="shared" si="466"/>
        <v>-37</v>
      </c>
      <c r="AKN31">
        <v>2</v>
      </c>
      <c r="AKO31"/>
      <c r="AKP31"/>
      <c r="AKR31" s="5">
        <f t="shared" si="178"/>
        <v>30</v>
      </c>
      <c r="AKS31" s="57">
        <v>0</v>
      </c>
      <c r="AKT31" s="48" t="str">
        <f>IF(COUNTIF(AKS2:AKS30,AKS31)&gt;0,"R","")</f>
        <v>R</v>
      </c>
      <c r="AKU31" s="46">
        <f t="shared" si="467"/>
        <v>14</v>
      </c>
      <c r="AKV31" s="6">
        <f t="shared" si="589"/>
        <v>4</v>
      </c>
      <c r="AKW31" s="6">
        <f t="shared" si="468"/>
        <v>-56</v>
      </c>
      <c r="AKX31" s="7">
        <f t="shared" si="469"/>
        <v>58</v>
      </c>
      <c r="AKY31"/>
      <c r="AKZ31"/>
      <c r="ALA31"/>
      <c r="ALC31" s="5">
        <f t="shared" si="180"/>
        <v>30</v>
      </c>
      <c r="ALD31" s="57">
        <v>11</v>
      </c>
      <c r="ALE31" s="48" t="str">
        <f>IF(COUNTIF(ALD2:ALD30,ALD31)&gt;0,"R","")</f>
        <v>R</v>
      </c>
      <c r="ALF31" s="46">
        <f t="shared" si="470"/>
        <v>18</v>
      </c>
      <c r="ALG31" s="6">
        <f t="shared" si="590"/>
        <v>3</v>
      </c>
      <c r="ALH31" s="6">
        <f t="shared" si="471"/>
        <v>-54</v>
      </c>
      <c r="ALI31" s="7">
        <f t="shared" si="472"/>
        <v>-68</v>
      </c>
      <c r="ALJ31"/>
      <c r="ALK31"/>
      <c r="ALL31"/>
      <c r="ALN31" s="5">
        <f t="shared" si="182"/>
        <v>30</v>
      </c>
      <c r="ALO31" s="57">
        <v>26</v>
      </c>
      <c r="ALP31" s="48" t="str">
        <f>IF(COUNTIF(ALO2:ALO30,ALO31)&gt;0,"R","")</f>
        <v>R</v>
      </c>
      <c r="ALQ31" s="46">
        <f t="shared" si="473"/>
        <v>18</v>
      </c>
      <c r="ALR31" s="6">
        <f t="shared" si="591"/>
        <v>2</v>
      </c>
      <c r="ALS31" s="6">
        <f t="shared" si="474"/>
        <v>-36</v>
      </c>
      <c r="ALT31" s="7">
        <f t="shared" si="475"/>
        <v>-11</v>
      </c>
      <c r="ALU31"/>
      <c r="ALV31"/>
      <c r="ALW31"/>
      <c r="ALY31" s="5">
        <f t="shared" si="184"/>
        <v>30</v>
      </c>
      <c r="ALZ31" s="57">
        <v>24</v>
      </c>
      <c r="AMA31" s="48" t="str">
        <f>IF(COUNTIF(ALZ2:ALZ30,ALZ31)&gt;0,"R","")</f>
        <v>R</v>
      </c>
      <c r="AMB31" s="46">
        <f t="shared" si="476"/>
        <v>16</v>
      </c>
      <c r="AMC31" s="6">
        <f t="shared" si="592"/>
        <v>2</v>
      </c>
      <c r="AMD31" s="6">
        <f t="shared" si="477"/>
        <v>-32</v>
      </c>
      <c r="AME31" s="7">
        <f t="shared" si="478"/>
        <v>13</v>
      </c>
      <c r="AMF31"/>
      <c r="AMG31"/>
      <c r="AMH31"/>
      <c r="AMJ31" s="5">
        <f t="shared" si="186"/>
        <v>30</v>
      </c>
      <c r="AMK31" s="57">
        <v>26</v>
      </c>
      <c r="AML31" s="48" t="str">
        <f>IF(COUNTIF(AMK2:AMK30,AMK31)&gt;0,"R","")</f>
        <v/>
      </c>
      <c r="AMM31" s="46">
        <f t="shared" si="479"/>
        <v>18</v>
      </c>
      <c r="AMN31" s="6">
        <f t="shared" si="593"/>
        <v>7</v>
      </c>
      <c r="AMO31" s="6">
        <f t="shared" si="480"/>
        <v>126</v>
      </c>
      <c r="AMP31" s="7">
        <f t="shared" si="481"/>
        <v>-180</v>
      </c>
      <c r="AMQ31">
        <v>4</v>
      </c>
      <c r="AMR31"/>
      <c r="AMS31"/>
      <c r="AMU31" s="5">
        <f t="shared" si="188"/>
        <v>30</v>
      </c>
      <c r="AMV31" s="57">
        <v>13</v>
      </c>
      <c r="AMW31" s="48" t="str">
        <f>IF(COUNTIF(AMV2:AMV30,AMV31)&gt;0,"R","")</f>
        <v/>
      </c>
      <c r="AMX31" s="46">
        <f t="shared" si="482"/>
        <v>18</v>
      </c>
      <c r="AMY31" s="6">
        <f t="shared" si="594"/>
        <v>4</v>
      </c>
      <c r="AMZ31" s="6">
        <f t="shared" si="483"/>
        <v>72</v>
      </c>
      <c r="ANA31" s="7">
        <f t="shared" si="484"/>
        <v>54</v>
      </c>
      <c r="ANB31">
        <v>1</v>
      </c>
      <c r="ANC31"/>
      <c r="AND31"/>
      <c r="ANF31" s="5">
        <f t="shared" si="190"/>
        <v>30</v>
      </c>
      <c r="ANG31" s="57">
        <v>9</v>
      </c>
      <c r="ANH31" s="48" t="str">
        <f>IF(COUNTIF(ANG2:ANG30,ANG31)&gt;0,"R","")</f>
        <v>R</v>
      </c>
      <c r="ANI31" s="46">
        <f t="shared" si="485"/>
        <v>18</v>
      </c>
      <c r="ANJ31" s="6">
        <f t="shared" si="595"/>
        <v>3</v>
      </c>
      <c r="ANK31" s="6">
        <f t="shared" si="486"/>
        <v>-54</v>
      </c>
      <c r="ANL31" s="7">
        <f t="shared" si="487"/>
        <v>-141</v>
      </c>
      <c r="ANM31"/>
      <c r="ANN31"/>
      <c r="ANO31"/>
      <c r="ANQ31" s="5">
        <f t="shared" si="192"/>
        <v>30</v>
      </c>
      <c r="ANR31" s="57">
        <v>3</v>
      </c>
      <c r="ANS31" s="48" t="str">
        <f>IF(COUNTIF(ANR2:ANR30,ANR31)&gt;0,"R","")</f>
        <v>R</v>
      </c>
      <c r="ANT31" s="46">
        <f t="shared" si="488"/>
        <v>17</v>
      </c>
      <c r="ANU31" s="6">
        <f t="shared" si="596"/>
        <v>2</v>
      </c>
      <c r="ANV31" s="6">
        <f t="shared" si="489"/>
        <v>-34</v>
      </c>
      <c r="ANW31" s="7">
        <f t="shared" si="490"/>
        <v>46</v>
      </c>
      <c r="ANX31"/>
      <c r="ANY31"/>
      <c r="ANZ31"/>
      <c r="AOB31" s="5">
        <f t="shared" si="194"/>
        <v>30</v>
      </c>
      <c r="AOC31" s="57">
        <v>0</v>
      </c>
      <c r="AOD31" s="48" t="str">
        <f>IF(COUNTIF(AOC2:AOC30,AOC31)&gt;0,"R","")</f>
        <v/>
      </c>
      <c r="AOE31" s="46">
        <f t="shared" si="491"/>
        <v>13</v>
      </c>
      <c r="AOF31" s="6">
        <f t="shared" si="597"/>
        <v>4</v>
      </c>
      <c r="AOG31" s="6">
        <f t="shared" si="492"/>
        <v>92</v>
      </c>
      <c r="AOH31" s="7">
        <f t="shared" si="493"/>
        <v>272</v>
      </c>
      <c r="AOI31">
        <v>1</v>
      </c>
      <c r="AOJ31"/>
      <c r="AOK31"/>
      <c r="AOM31" s="5">
        <f t="shared" si="196"/>
        <v>30</v>
      </c>
      <c r="AON31" s="57">
        <v>13</v>
      </c>
      <c r="AOO31" s="48" t="str">
        <f>IF(COUNTIF(AON2:AON30,AON31)&gt;0,"R","")</f>
        <v>R</v>
      </c>
      <c r="AOP31" s="46">
        <f t="shared" si="494"/>
        <v>15</v>
      </c>
      <c r="AOQ31" s="6">
        <f t="shared" si="598"/>
        <v>1</v>
      </c>
      <c r="AOR31" s="6">
        <f t="shared" si="495"/>
        <v>-15</v>
      </c>
      <c r="AOS31" s="7">
        <f t="shared" si="496"/>
        <v>112</v>
      </c>
      <c r="AOT31"/>
      <c r="AOU31"/>
      <c r="AOV31"/>
      <c r="AOX31" s="5">
        <f t="shared" si="198"/>
        <v>30</v>
      </c>
      <c r="AOY31" s="57">
        <v>25</v>
      </c>
      <c r="AOZ31" s="48" t="str">
        <f>IF(COUNTIF(AOY2:AOY30,AOY31)&gt;0,"R","")</f>
        <v/>
      </c>
      <c r="APA31" s="46">
        <f t="shared" si="497"/>
        <v>15</v>
      </c>
      <c r="APB31" s="6">
        <f t="shared" si="599"/>
        <v>5</v>
      </c>
      <c r="APC31" s="6">
        <f t="shared" si="498"/>
        <v>105</v>
      </c>
      <c r="APD31" s="7">
        <f t="shared" si="499"/>
        <v>138</v>
      </c>
      <c r="APE31">
        <v>1</v>
      </c>
      <c r="APF31"/>
      <c r="APG31"/>
    </row>
    <row r="32" spans="1:1099" ht="15.75" x14ac:dyDescent="0.25">
      <c r="A32" s="5">
        <f t="shared" si="0"/>
        <v>31</v>
      </c>
      <c r="B32" s="57">
        <v>1</v>
      </c>
      <c r="C32" s="48" t="str">
        <f>IF(COUNTIF(B2:B31,B32)&gt;0,"R","")</f>
        <v>R</v>
      </c>
      <c r="D32" s="46">
        <f t="shared" si="200"/>
        <v>17</v>
      </c>
      <c r="E32" s="6">
        <f t="shared" si="500"/>
        <v>3</v>
      </c>
      <c r="F32" s="6">
        <f t="shared" si="201"/>
        <v>-51</v>
      </c>
      <c r="G32" s="7">
        <f t="shared" si="202"/>
        <v>-22</v>
      </c>
      <c r="H32" s="44"/>
      <c r="I32" s="4"/>
      <c r="J32" s="4"/>
      <c r="L32" s="5">
        <f t="shared" si="2"/>
        <v>31</v>
      </c>
      <c r="M32" s="57">
        <v>24</v>
      </c>
      <c r="N32" s="48" t="str">
        <f>IF(COUNTIF(M2:M31,M32)&gt;0,"R","")</f>
        <v>R</v>
      </c>
      <c r="O32" s="46">
        <f t="shared" si="203"/>
        <v>17</v>
      </c>
      <c r="P32" s="6">
        <f t="shared" si="501"/>
        <v>6</v>
      </c>
      <c r="Q32" s="6">
        <f t="shared" si="204"/>
        <v>-102</v>
      </c>
      <c r="R32" s="7">
        <f t="shared" si="205"/>
        <v>-304</v>
      </c>
      <c r="S32" s="44"/>
      <c r="T32" s="4"/>
      <c r="U32" s="4"/>
      <c r="W32" s="5">
        <f t="shared" si="4"/>
        <v>31</v>
      </c>
      <c r="X32" s="57">
        <v>8</v>
      </c>
      <c r="Y32" s="48" t="str">
        <f>IF(COUNTIF(X2:X31,X32)&gt;0,"R","")</f>
        <v/>
      </c>
      <c r="Z32" s="46">
        <f t="shared" si="206"/>
        <v>16</v>
      </c>
      <c r="AA32" s="6">
        <f t="shared" si="502"/>
        <v>6</v>
      </c>
      <c r="AB32" s="6">
        <f t="shared" si="207"/>
        <v>120</v>
      </c>
      <c r="AC32" s="7">
        <f t="shared" si="208"/>
        <v>-20</v>
      </c>
      <c r="AD32" s="44">
        <v>3</v>
      </c>
      <c r="AE32" s="4"/>
      <c r="AF32" s="4"/>
      <c r="AH32" s="5">
        <f t="shared" si="6"/>
        <v>31</v>
      </c>
      <c r="AI32" s="57">
        <v>18</v>
      </c>
      <c r="AJ32" s="48" t="str">
        <f>IF(COUNTIF(AI2:AI31,AI32)&gt;0,"R","")</f>
        <v/>
      </c>
      <c r="AK32" s="46">
        <f t="shared" si="209"/>
        <v>16</v>
      </c>
      <c r="AL32" s="6">
        <f t="shared" si="503"/>
        <v>4</v>
      </c>
      <c r="AM32" s="6">
        <f t="shared" si="210"/>
        <v>80</v>
      </c>
      <c r="AN32" s="7">
        <f t="shared" si="211"/>
        <v>52</v>
      </c>
      <c r="AO32" s="44">
        <v>4</v>
      </c>
      <c r="AP32" s="4"/>
      <c r="AQ32" s="4"/>
      <c r="AS32" s="5">
        <f t="shared" si="8"/>
        <v>31</v>
      </c>
      <c r="AT32" s="57">
        <v>13</v>
      </c>
      <c r="AU32" s="48" t="str">
        <f>IF(COUNTIF(AT2:AT31,AT32)&gt;0,"R","")</f>
        <v/>
      </c>
      <c r="AV32" s="46">
        <f t="shared" si="212"/>
        <v>16</v>
      </c>
      <c r="AW32" s="6">
        <f t="shared" si="504"/>
        <v>1</v>
      </c>
      <c r="AX32" s="6">
        <f t="shared" si="213"/>
        <v>20</v>
      </c>
      <c r="AY32" s="7">
        <f t="shared" si="214"/>
        <v>120</v>
      </c>
      <c r="AZ32" s="44">
        <v>1</v>
      </c>
      <c r="BA32" s="4"/>
      <c r="BB32" s="4"/>
      <c r="BD32" s="5">
        <f t="shared" si="10"/>
        <v>31</v>
      </c>
      <c r="BE32" s="57">
        <v>9</v>
      </c>
      <c r="BF32" s="48" t="str">
        <f>IF(COUNTIF(BE2:BE31,BE32)&gt;0,"R","")</f>
        <v>R</v>
      </c>
      <c r="BG32" s="46">
        <f t="shared" si="215"/>
        <v>15</v>
      </c>
      <c r="BH32" s="6">
        <f t="shared" si="505"/>
        <v>3</v>
      </c>
      <c r="BI32" s="6">
        <f t="shared" si="216"/>
        <v>-45</v>
      </c>
      <c r="BJ32" s="7">
        <f t="shared" si="217"/>
        <v>19</v>
      </c>
      <c r="BK32" s="44"/>
      <c r="BL32" s="4"/>
      <c r="BM32" s="4"/>
      <c r="BO32" s="5">
        <f t="shared" si="12"/>
        <v>31</v>
      </c>
      <c r="BP32" s="57">
        <v>24</v>
      </c>
      <c r="BQ32" s="48" t="str">
        <f>IF(COUNTIF(BP2:BP31,BP32)&gt;0,"R","")</f>
        <v>R</v>
      </c>
      <c r="BR32" s="46">
        <f t="shared" si="218"/>
        <v>15</v>
      </c>
      <c r="BS32" s="6">
        <f t="shared" si="506"/>
        <v>2</v>
      </c>
      <c r="BT32" s="6">
        <f t="shared" si="219"/>
        <v>-30</v>
      </c>
      <c r="BU32" s="7">
        <f t="shared" si="220"/>
        <v>109</v>
      </c>
      <c r="BV32"/>
      <c r="BW32"/>
      <c r="BX32"/>
      <c r="BZ32" s="5">
        <f t="shared" si="14"/>
        <v>31</v>
      </c>
      <c r="CA32" s="57">
        <v>26</v>
      </c>
      <c r="CB32" s="48" t="str">
        <f>IF(COUNTIF(CA2:CA31,CA32)&gt;0,"R","")</f>
        <v>R</v>
      </c>
      <c r="CC32" s="46">
        <f t="shared" si="221"/>
        <v>15</v>
      </c>
      <c r="CD32" s="6">
        <f t="shared" si="507"/>
        <v>1</v>
      </c>
      <c r="CE32" s="6">
        <f t="shared" si="222"/>
        <v>-15</v>
      </c>
      <c r="CF32" s="7">
        <f t="shared" si="223"/>
        <v>103</v>
      </c>
      <c r="CG32"/>
      <c r="CH32"/>
      <c r="CI32"/>
      <c r="CK32" s="5">
        <f t="shared" si="16"/>
        <v>31</v>
      </c>
      <c r="CL32" s="57">
        <v>26</v>
      </c>
      <c r="CM32" s="48" t="str">
        <f>IF(COUNTIF(CL2:CL31,CL32)&gt;0,"R","")</f>
        <v>R</v>
      </c>
      <c r="CN32" s="46">
        <f t="shared" si="224"/>
        <v>15</v>
      </c>
      <c r="CO32" s="6">
        <f t="shared" si="508"/>
        <v>4</v>
      </c>
      <c r="CP32" s="6">
        <f t="shared" si="225"/>
        <v>-60</v>
      </c>
      <c r="CQ32" s="7">
        <f t="shared" si="226"/>
        <v>16</v>
      </c>
      <c r="CR32"/>
      <c r="CS32"/>
      <c r="CT32"/>
      <c r="CV32" s="5">
        <f t="shared" si="18"/>
        <v>31</v>
      </c>
      <c r="CW32" s="57">
        <v>21</v>
      </c>
      <c r="CX32" s="48" t="str">
        <f>IF(COUNTIF(CW2:CW31,CW32)&gt;0,"R","")</f>
        <v/>
      </c>
      <c r="CY32" s="46">
        <f t="shared" si="227"/>
        <v>17</v>
      </c>
      <c r="CZ32" s="6">
        <f t="shared" si="509"/>
        <v>3</v>
      </c>
      <c r="DA32" s="6">
        <f t="shared" si="228"/>
        <v>57</v>
      </c>
      <c r="DB32" s="7">
        <f t="shared" si="229"/>
        <v>82</v>
      </c>
      <c r="DC32">
        <v>1</v>
      </c>
      <c r="DD32"/>
      <c r="DE32"/>
      <c r="DG32" s="5">
        <f t="shared" si="20"/>
        <v>31</v>
      </c>
      <c r="DH32" s="57">
        <v>32</v>
      </c>
      <c r="DI32" s="48" t="str">
        <f>IF(COUNTIF(DH2:DH31,DH32)&gt;0,"R","")</f>
        <v/>
      </c>
      <c r="DJ32" s="46">
        <f t="shared" si="230"/>
        <v>15</v>
      </c>
      <c r="DK32" s="6">
        <f t="shared" si="510"/>
        <v>1</v>
      </c>
      <c r="DL32" s="6">
        <f t="shared" si="231"/>
        <v>21</v>
      </c>
      <c r="DM32" s="7">
        <f t="shared" si="232"/>
        <v>166</v>
      </c>
      <c r="DN32">
        <v>1</v>
      </c>
      <c r="DO32"/>
      <c r="DP32"/>
      <c r="DR32" s="5">
        <f t="shared" si="22"/>
        <v>31</v>
      </c>
      <c r="DS32" s="57">
        <v>34</v>
      </c>
      <c r="DT32" s="48" t="str">
        <f>IF(COUNTIF(DS2:DS31,DS32)&gt;0,"R","")</f>
        <v>R</v>
      </c>
      <c r="DU32" s="46">
        <f t="shared" si="233"/>
        <v>18</v>
      </c>
      <c r="DV32" s="6">
        <f t="shared" si="511"/>
        <v>5</v>
      </c>
      <c r="DW32" s="6">
        <f t="shared" si="234"/>
        <v>-90</v>
      </c>
      <c r="DX32" s="7">
        <f t="shared" si="235"/>
        <v>-205</v>
      </c>
      <c r="DY32"/>
      <c r="DZ32"/>
      <c r="EA32"/>
      <c r="EC32" s="5">
        <f t="shared" si="24"/>
        <v>31</v>
      </c>
      <c r="ED32" s="57">
        <v>20</v>
      </c>
      <c r="EE32" s="48" t="str">
        <f>IF(COUNTIF(ED2:ED31,ED32)&gt;0,"R","")</f>
        <v>R</v>
      </c>
      <c r="EF32" s="46">
        <f t="shared" si="236"/>
        <v>15</v>
      </c>
      <c r="EG32" s="6">
        <f t="shared" si="512"/>
        <v>2</v>
      </c>
      <c r="EH32" s="6">
        <f t="shared" si="237"/>
        <v>-30</v>
      </c>
      <c r="EI32" s="7">
        <f t="shared" si="238"/>
        <v>78</v>
      </c>
      <c r="EJ32"/>
      <c r="EK32"/>
      <c r="EL32"/>
      <c r="EN32" s="5">
        <f t="shared" si="26"/>
        <v>31</v>
      </c>
      <c r="EO32" s="57">
        <v>3</v>
      </c>
      <c r="EP32" s="48" t="str">
        <f>IF(COUNTIF(EO2:EO31,EO32)&gt;0,"R","")</f>
        <v/>
      </c>
      <c r="EQ32" s="46">
        <f t="shared" si="239"/>
        <v>16</v>
      </c>
      <c r="ER32" s="6">
        <f t="shared" si="513"/>
        <v>6</v>
      </c>
      <c r="ES32" s="6">
        <f t="shared" si="240"/>
        <v>120</v>
      </c>
      <c r="ET32" s="7">
        <f t="shared" si="241"/>
        <v>36</v>
      </c>
      <c r="EU32">
        <v>6</v>
      </c>
      <c r="EV32"/>
      <c r="EW32"/>
      <c r="EY32" s="5">
        <f t="shared" si="28"/>
        <v>31</v>
      </c>
      <c r="EZ32" s="57">
        <v>26</v>
      </c>
      <c r="FA32" s="48" t="str">
        <f>IF(COUNTIF(EZ2:EZ31,EZ32)&gt;0,"R","")</f>
        <v/>
      </c>
      <c r="FB32" s="46">
        <f t="shared" si="242"/>
        <v>20</v>
      </c>
      <c r="FC32" s="6">
        <f t="shared" si="514"/>
        <v>4</v>
      </c>
      <c r="FD32" s="6">
        <f t="shared" si="243"/>
        <v>64</v>
      </c>
      <c r="FE32" s="7">
        <f t="shared" si="244"/>
        <v>-193</v>
      </c>
      <c r="FF32">
        <v>4</v>
      </c>
      <c r="FG32"/>
      <c r="FH32"/>
      <c r="FJ32" s="5">
        <f t="shared" si="30"/>
        <v>31</v>
      </c>
      <c r="FK32" s="57">
        <v>25</v>
      </c>
      <c r="FL32" s="48" t="str">
        <f>IF(COUNTIF(FK2:FK31,FK32)&gt;0,"R","")</f>
        <v>R</v>
      </c>
      <c r="FM32" s="46">
        <f t="shared" si="245"/>
        <v>17</v>
      </c>
      <c r="FN32" s="6">
        <f t="shared" si="515"/>
        <v>3</v>
      </c>
      <c r="FO32" s="6">
        <f t="shared" si="246"/>
        <v>-51</v>
      </c>
      <c r="FP32" s="7">
        <f t="shared" si="247"/>
        <v>-62</v>
      </c>
      <c r="FQ32"/>
      <c r="FR32"/>
      <c r="FS32"/>
      <c r="FU32" s="5">
        <f t="shared" si="32"/>
        <v>31</v>
      </c>
      <c r="FV32" s="57">
        <v>10</v>
      </c>
      <c r="FW32" s="48" t="str">
        <f>IF(COUNTIF(FV2:FV31,FV32)&gt;0,"R","")</f>
        <v/>
      </c>
      <c r="FX32" s="46">
        <f t="shared" si="248"/>
        <v>18</v>
      </c>
      <c r="FY32" s="6">
        <f t="shared" si="516"/>
        <v>2</v>
      </c>
      <c r="FZ32" s="6">
        <f t="shared" si="249"/>
        <v>36</v>
      </c>
      <c r="GA32" s="7">
        <f t="shared" si="250"/>
        <v>-143</v>
      </c>
      <c r="GB32">
        <v>2</v>
      </c>
      <c r="GC32"/>
      <c r="GD32"/>
      <c r="GF32" s="5">
        <f t="shared" si="34"/>
        <v>31</v>
      </c>
      <c r="GG32" s="57">
        <v>10</v>
      </c>
      <c r="GH32" s="48" t="str">
        <f>IF(COUNTIF(GG2:GG31,GG32)&gt;0,"R","")</f>
        <v>R</v>
      </c>
      <c r="GI32" s="46">
        <f t="shared" si="251"/>
        <v>18</v>
      </c>
      <c r="GJ32" s="6">
        <f t="shared" si="517"/>
        <v>4</v>
      </c>
      <c r="GK32" s="6">
        <f t="shared" si="252"/>
        <v>-72</v>
      </c>
      <c r="GL32" s="7">
        <f t="shared" si="253"/>
        <v>-240</v>
      </c>
      <c r="GM32"/>
      <c r="GN32"/>
      <c r="GO32"/>
      <c r="GQ32" s="5">
        <f t="shared" si="36"/>
        <v>31</v>
      </c>
      <c r="GR32" s="57">
        <v>21</v>
      </c>
      <c r="GS32" s="48" t="str">
        <f>IF(COUNTIF(GR2:GR31,GR32)&gt;0,"R","")</f>
        <v/>
      </c>
      <c r="GT32" s="46">
        <f t="shared" si="254"/>
        <v>21</v>
      </c>
      <c r="GU32" s="6">
        <f t="shared" si="518"/>
        <v>5</v>
      </c>
      <c r="GV32" s="6">
        <f t="shared" si="255"/>
        <v>75</v>
      </c>
      <c r="GW32" s="7">
        <f t="shared" si="256"/>
        <v>-231</v>
      </c>
      <c r="GX32">
        <v>5</v>
      </c>
      <c r="GY32"/>
      <c r="GZ32"/>
      <c r="HB32" s="5">
        <f t="shared" si="38"/>
        <v>31</v>
      </c>
      <c r="HC32" s="57">
        <v>7</v>
      </c>
      <c r="HD32" s="48" t="str">
        <f>IF(COUNTIF(HC2:HC31,HC32)&gt;0,"R","")</f>
        <v>R</v>
      </c>
      <c r="HE32" s="46">
        <f t="shared" si="257"/>
        <v>17</v>
      </c>
      <c r="HF32" s="6">
        <f t="shared" si="519"/>
        <v>3</v>
      </c>
      <c r="HG32" s="6">
        <f t="shared" si="258"/>
        <v>-51</v>
      </c>
      <c r="HH32" s="7">
        <f t="shared" si="259"/>
        <v>-1</v>
      </c>
      <c r="HI32"/>
      <c r="HJ32"/>
      <c r="HK32"/>
      <c r="HM32" s="5">
        <f t="shared" si="40"/>
        <v>31</v>
      </c>
      <c r="HN32" s="57">
        <v>24</v>
      </c>
      <c r="HO32" s="48" t="str">
        <f>IF(COUNTIF(HN2:HN31,HN32)&gt;0,"R","")</f>
        <v/>
      </c>
      <c r="HP32" s="46">
        <f t="shared" si="260"/>
        <v>17</v>
      </c>
      <c r="HQ32" s="6">
        <f t="shared" si="520"/>
        <v>3</v>
      </c>
      <c r="HR32" s="6">
        <f t="shared" si="261"/>
        <v>57</v>
      </c>
      <c r="HS32" s="7">
        <f t="shared" si="262"/>
        <v>79</v>
      </c>
      <c r="HT32">
        <v>1</v>
      </c>
      <c r="HU32"/>
      <c r="HV32"/>
      <c r="HX32" s="5">
        <f t="shared" si="42"/>
        <v>31</v>
      </c>
      <c r="HY32" s="57">
        <v>21</v>
      </c>
      <c r="HZ32" s="48" t="str">
        <f>IF(COUNTIF(HY2:HY31,HY32)&gt;0,"R","")</f>
        <v/>
      </c>
      <c r="IA32" s="46">
        <f t="shared" si="263"/>
        <v>21</v>
      </c>
      <c r="IB32" s="6">
        <f t="shared" si="521"/>
        <v>7</v>
      </c>
      <c r="IC32" s="6">
        <f t="shared" si="264"/>
        <v>105</v>
      </c>
      <c r="ID32" s="7">
        <f t="shared" si="265"/>
        <v>-454</v>
      </c>
      <c r="IE32">
        <v>3</v>
      </c>
      <c r="IF32"/>
      <c r="IG32"/>
      <c r="II32" s="5">
        <f t="shared" si="44"/>
        <v>31</v>
      </c>
      <c r="IJ32" s="57">
        <v>18</v>
      </c>
      <c r="IK32" s="48" t="str">
        <f>IF(COUNTIF(IJ2:IJ31,IJ32)&gt;0,"R","")</f>
        <v>R</v>
      </c>
      <c r="IL32" s="46">
        <f t="shared" si="266"/>
        <v>14</v>
      </c>
      <c r="IM32" s="6">
        <f t="shared" si="522"/>
        <v>2</v>
      </c>
      <c r="IN32" s="6">
        <f t="shared" si="267"/>
        <v>-28</v>
      </c>
      <c r="IO32" s="7">
        <f t="shared" si="268"/>
        <v>125</v>
      </c>
      <c r="IP32"/>
      <c r="IQ32"/>
      <c r="IR32"/>
      <c r="IT32" s="5">
        <f t="shared" si="46"/>
        <v>31</v>
      </c>
      <c r="IU32" s="57">
        <v>12</v>
      </c>
      <c r="IV32" s="48" t="str">
        <f>IF(COUNTIF(IU2:IU31,IU32)&gt;0,"R","")</f>
        <v>R</v>
      </c>
      <c r="IW32" s="46">
        <f t="shared" si="269"/>
        <v>15</v>
      </c>
      <c r="IX32" s="6">
        <f t="shared" si="523"/>
        <v>1</v>
      </c>
      <c r="IY32" s="6">
        <f t="shared" si="270"/>
        <v>-15</v>
      </c>
      <c r="IZ32" s="7">
        <f t="shared" si="271"/>
        <v>151</v>
      </c>
      <c r="JA32"/>
      <c r="JB32"/>
      <c r="JC32"/>
      <c r="JE32" s="5">
        <f t="shared" si="48"/>
        <v>31</v>
      </c>
      <c r="JF32" s="57">
        <v>0</v>
      </c>
      <c r="JG32" s="48" t="str">
        <f>IF(COUNTIF(JF2:JF31,JF32)&gt;0,"R","")</f>
        <v/>
      </c>
      <c r="JH32" s="46">
        <f t="shared" si="272"/>
        <v>16</v>
      </c>
      <c r="JI32" s="6">
        <f t="shared" si="524"/>
        <v>2</v>
      </c>
      <c r="JJ32" s="6">
        <f t="shared" si="273"/>
        <v>40</v>
      </c>
      <c r="JK32" s="7">
        <f t="shared" si="274"/>
        <v>122</v>
      </c>
      <c r="JL32">
        <v>1</v>
      </c>
      <c r="JM32"/>
      <c r="JN32"/>
      <c r="JP32" s="5">
        <f t="shared" si="50"/>
        <v>31</v>
      </c>
      <c r="JQ32" s="57">
        <v>0</v>
      </c>
      <c r="JR32" s="48" t="str">
        <f>IF(COUNTIF(JQ2:JQ31,JQ32)&gt;0,"R","")</f>
        <v/>
      </c>
      <c r="JS32" s="46">
        <f t="shared" si="275"/>
        <v>19</v>
      </c>
      <c r="JT32" s="6">
        <f t="shared" si="525"/>
        <v>6</v>
      </c>
      <c r="JU32" s="6">
        <f t="shared" si="276"/>
        <v>102</v>
      </c>
      <c r="JV32" s="7">
        <f t="shared" si="277"/>
        <v>-303</v>
      </c>
      <c r="JW32">
        <v>3</v>
      </c>
      <c r="JX32"/>
      <c r="JY32"/>
      <c r="KA32" s="5">
        <f t="shared" si="52"/>
        <v>31</v>
      </c>
      <c r="KB32" s="57">
        <v>5</v>
      </c>
      <c r="KC32" s="48" t="str">
        <f>IF(COUNTIF(KB2:KB31,KB32)&gt;0,"R","")</f>
        <v/>
      </c>
      <c r="KD32" s="46">
        <f t="shared" si="278"/>
        <v>17</v>
      </c>
      <c r="KE32" s="6">
        <f t="shared" si="526"/>
        <v>3</v>
      </c>
      <c r="KF32" s="6">
        <f t="shared" si="279"/>
        <v>57</v>
      </c>
      <c r="KG32" s="7">
        <f t="shared" si="280"/>
        <v>29</v>
      </c>
      <c r="KH32">
        <v>1</v>
      </c>
      <c r="KI32"/>
      <c r="KJ32"/>
      <c r="KL32" s="5">
        <f t="shared" si="54"/>
        <v>31</v>
      </c>
      <c r="KM32" s="57">
        <v>3</v>
      </c>
      <c r="KN32" s="48" t="str">
        <f>IF(COUNTIF(KM2:KM31,KM32)&gt;0,"R","")</f>
        <v/>
      </c>
      <c r="KO32" s="46">
        <f t="shared" si="281"/>
        <v>16</v>
      </c>
      <c r="KP32" s="6">
        <f t="shared" si="527"/>
        <v>1</v>
      </c>
      <c r="KQ32" s="6">
        <f t="shared" si="282"/>
        <v>20</v>
      </c>
      <c r="KR32" s="7">
        <f t="shared" si="283"/>
        <v>110</v>
      </c>
      <c r="KS32">
        <v>1</v>
      </c>
      <c r="KT32"/>
      <c r="KU32"/>
      <c r="KW32" s="5">
        <f t="shared" si="56"/>
        <v>31</v>
      </c>
      <c r="KX32" s="57">
        <v>35</v>
      </c>
      <c r="KY32" s="48" t="str">
        <f>IF(COUNTIF(KX2:KX31,KX32)&gt;0,"R","")</f>
        <v>R</v>
      </c>
      <c r="KZ32" s="46">
        <f t="shared" si="284"/>
        <v>20</v>
      </c>
      <c r="LA32" s="6">
        <f t="shared" si="528"/>
        <v>8</v>
      </c>
      <c r="LB32" s="6">
        <f t="shared" si="285"/>
        <v>-160</v>
      </c>
      <c r="LC32" s="7">
        <f t="shared" si="286"/>
        <v>-873</v>
      </c>
      <c r="LD32"/>
      <c r="LE32"/>
      <c r="LF32"/>
      <c r="LH32" s="5">
        <f t="shared" si="58"/>
        <v>31</v>
      </c>
      <c r="LI32" s="57">
        <v>33</v>
      </c>
      <c r="LJ32" s="48" t="str">
        <f>IF(COUNTIF(LI2:LI31,LI32)&gt;0,"R","")</f>
        <v>R</v>
      </c>
      <c r="LK32" s="46">
        <f t="shared" si="287"/>
        <v>18</v>
      </c>
      <c r="LL32" s="6">
        <f t="shared" si="529"/>
        <v>7</v>
      </c>
      <c r="LM32" s="6">
        <f t="shared" si="288"/>
        <v>-126</v>
      </c>
      <c r="LN32" s="7">
        <f t="shared" si="289"/>
        <v>-422</v>
      </c>
      <c r="LO32"/>
      <c r="LP32"/>
      <c r="LQ32"/>
      <c r="LS32" s="5">
        <f t="shared" si="60"/>
        <v>31</v>
      </c>
      <c r="LT32" s="57">
        <v>25</v>
      </c>
      <c r="LU32" s="48" t="str">
        <f>IF(COUNTIF(LT2:LT31,LT32)&gt;0,"R","")</f>
        <v/>
      </c>
      <c r="LV32" s="46">
        <f t="shared" si="290"/>
        <v>17</v>
      </c>
      <c r="LW32" s="6">
        <f t="shared" si="530"/>
        <v>5</v>
      </c>
      <c r="LX32" s="6">
        <f t="shared" si="291"/>
        <v>95</v>
      </c>
      <c r="LY32" s="7">
        <f t="shared" si="292"/>
        <v>31</v>
      </c>
      <c r="LZ32">
        <v>3</v>
      </c>
      <c r="MA32"/>
      <c r="MB32"/>
      <c r="MD32" s="5">
        <f t="shared" si="62"/>
        <v>31</v>
      </c>
      <c r="ME32" s="57">
        <v>36</v>
      </c>
      <c r="MF32" s="48" t="str">
        <f>IF(COUNTIF(ME2:ME31,ME32)&gt;0,"R","")</f>
        <v/>
      </c>
      <c r="MG32" s="46">
        <f t="shared" si="293"/>
        <v>14</v>
      </c>
      <c r="MH32" s="6">
        <f t="shared" si="531"/>
        <v>3</v>
      </c>
      <c r="MI32" s="6">
        <f t="shared" si="294"/>
        <v>66</v>
      </c>
      <c r="MJ32" s="7">
        <f t="shared" si="295"/>
        <v>182</v>
      </c>
      <c r="MK32">
        <v>3</v>
      </c>
      <c r="ML32"/>
      <c r="MM32"/>
      <c r="MO32" s="5">
        <f t="shared" si="64"/>
        <v>31</v>
      </c>
      <c r="MP32" s="57">
        <v>31</v>
      </c>
      <c r="MQ32" s="48" t="str">
        <f>IF(COUNTIF(MP2:MP31,MP32)&gt;0,"R","")</f>
        <v>R</v>
      </c>
      <c r="MR32" s="46">
        <f t="shared" si="296"/>
        <v>16</v>
      </c>
      <c r="MS32" s="6">
        <f t="shared" si="532"/>
        <v>4</v>
      </c>
      <c r="MT32" s="6">
        <f t="shared" si="297"/>
        <v>-64</v>
      </c>
      <c r="MU32" s="7">
        <f t="shared" si="298"/>
        <v>-84</v>
      </c>
      <c r="MV32"/>
      <c r="MW32"/>
      <c r="MX32"/>
      <c r="MZ32" s="5">
        <f t="shared" si="66"/>
        <v>31</v>
      </c>
      <c r="NA32" s="57">
        <v>14</v>
      </c>
      <c r="NB32" s="48" t="str">
        <f>IF(COUNTIF(NA2:NA31,NA32)&gt;0,"R","")</f>
        <v>R</v>
      </c>
      <c r="NC32" s="46">
        <f t="shared" si="299"/>
        <v>18</v>
      </c>
      <c r="ND32" s="6">
        <f t="shared" si="533"/>
        <v>1</v>
      </c>
      <c r="NE32" s="6">
        <f t="shared" si="300"/>
        <v>-18</v>
      </c>
      <c r="NF32" s="7">
        <f t="shared" si="301"/>
        <v>-193</v>
      </c>
      <c r="NG32"/>
      <c r="NH32"/>
      <c r="NI32"/>
      <c r="NK32" s="5">
        <f t="shared" si="68"/>
        <v>31</v>
      </c>
      <c r="NL32" s="57">
        <v>12</v>
      </c>
      <c r="NM32" s="48" t="str">
        <f>IF(COUNTIF(NL2:NL31,NL32)&gt;0,"R","")</f>
        <v>R</v>
      </c>
      <c r="NN32" s="46">
        <f t="shared" si="302"/>
        <v>17</v>
      </c>
      <c r="NO32" s="6">
        <f t="shared" si="534"/>
        <v>5</v>
      </c>
      <c r="NP32" s="6">
        <f t="shared" si="303"/>
        <v>-85</v>
      </c>
      <c r="NQ32" s="7">
        <f t="shared" si="304"/>
        <v>-170</v>
      </c>
      <c r="NR32"/>
      <c r="NS32"/>
      <c r="NT32"/>
      <c r="NV32" s="5">
        <f t="shared" si="70"/>
        <v>31</v>
      </c>
      <c r="NW32" s="57">
        <v>28</v>
      </c>
      <c r="NX32" s="48" t="str">
        <f>IF(COUNTIF(NW2:NW31,NW32)&gt;0,"R","")</f>
        <v>R</v>
      </c>
      <c r="NY32" s="46">
        <f t="shared" si="305"/>
        <v>17</v>
      </c>
      <c r="NZ32" s="6">
        <f t="shared" si="535"/>
        <v>2</v>
      </c>
      <c r="OA32" s="6">
        <f t="shared" si="306"/>
        <v>-34</v>
      </c>
      <c r="OB32" s="7">
        <f t="shared" si="307"/>
        <v>40</v>
      </c>
      <c r="OC32"/>
      <c r="OD32"/>
      <c r="OE32"/>
      <c r="OG32" s="5">
        <f t="shared" si="72"/>
        <v>31</v>
      </c>
      <c r="OH32" s="57">
        <v>14</v>
      </c>
      <c r="OI32" s="48" t="str">
        <f>IF(COUNTIF(OH2:OH31,OH32)&gt;0,"R","")</f>
        <v/>
      </c>
      <c r="OJ32" s="46">
        <f t="shared" si="308"/>
        <v>17</v>
      </c>
      <c r="OK32" s="6">
        <f t="shared" si="536"/>
        <v>3</v>
      </c>
      <c r="OL32" s="6">
        <f t="shared" si="309"/>
        <v>57</v>
      </c>
      <c r="OM32" s="7">
        <f t="shared" si="310"/>
        <v>33</v>
      </c>
      <c r="ON32">
        <v>3</v>
      </c>
      <c r="OP32"/>
      <c r="OR32" s="5">
        <f t="shared" si="74"/>
        <v>31</v>
      </c>
      <c r="OS32" s="57">
        <v>21</v>
      </c>
      <c r="OT32" s="48" t="str">
        <f>IF(COUNTIF(OS2:OS31,OS32)&gt;0,"R","")</f>
        <v/>
      </c>
      <c r="OU32" s="46">
        <f t="shared" si="311"/>
        <v>17</v>
      </c>
      <c r="OV32" s="6">
        <f t="shared" si="537"/>
        <v>2</v>
      </c>
      <c r="OW32" s="6">
        <f t="shared" si="312"/>
        <v>38</v>
      </c>
      <c r="OX32" s="7">
        <f t="shared" si="313"/>
        <v>-74</v>
      </c>
      <c r="OY32">
        <v>2</v>
      </c>
      <c r="OZ32"/>
      <c r="PA32"/>
      <c r="PC32" s="5">
        <f t="shared" si="76"/>
        <v>31</v>
      </c>
      <c r="PD32" s="57">
        <v>14</v>
      </c>
      <c r="PE32" s="48" t="str">
        <f>IF(COUNTIF(PD2:PD31,PD32)&gt;0,"R","")</f>
        <v>R</v>
      </c>
      <c r="PF32" s="46">
        <f t="shared" si="314"/>
        <v>13</v>
      </c>
      <c r="PG32" s="6">
        <f t="shared" si="538"/>
        <v>1</v>
      </c>
      <c r="PH32" s="6">
        <f t="shared" si="315"/>
        <v>-13</v>
      </c>
      <c r="PI32" s="7">
        <f t="shared" si="316"/>
        <v>196</v>
      </c>
      <c r="PJ32"/>
      <c r="PK32"/>
      <c r="PL32"/>
      <c r="PN32" s="5">
        <f t="shared" si="78"/>
        <v>31</v>
      </c>
      <c r="PO32" s="57">
        <v>16</v>
      </c>
      <c r="PP32" s="48" t="str">
        <f>IF(COUNTIF(PO2:PO31,PO32)&gt;0,"R","")</f>
        <v>R</v>
      </c>
      <c r="PQ32" s="46">
        <f t="shared" si="317"/>
        <v>15</v>
      </c>
      <c r="PR32" s="6">
        <f t="shared" si="539"/>
        <v>6</v>
      </c>
      <c r="PS32" s="6">
        <f t="shared" si="318"/>
        <v>-90</v>
      </c>
      <c r="PT32" s="7">
        <f t="shared" si="319"/>
        <v>-138</v>
      </c>
      <c r="PU32"/>
      <c r="PV32"/>
      <c r="PW32"/>
      <c r="PY32" s="5">
        <f t="shared" si="80"/>
        <v>31</v>
      </c>
      <c r="PZ32" s="57">
        <v>5</v>
      </c>
      <c r="QA32" s="48" t="str">
        <f>IF(COUNTIF(PZ2:PZ31,PZ32)&gt;0,"R","")</f>
        <v>R</v>
      </c>
      <c r="QB32" s="46">
        <f t="shared" si="320"/>
        <v>18</v>
      </c>
      <c r="QC32" s="6">
        <f t="shared" si="540"/>
        <v>3</v>
      </c>
      <c r="QD32" s="6">
        <f t="shared" si="321"/>
        <v>-54</v>
      </c>
      <c r="QE32" s="7">
        <f t="shared" si="322"/>
        <v>-240</v>
      </c>
      <c r="QF32"/>
      <c r="QG32"/>
      <c r="QH32"/>
      <c r="QJ32" s="5">
        <f t="shared" si="82"/>
        <v>31</v>
      </c>
      <c r="QK32" s="57">
        <v>18</v>
      </c>
      <c r="QL32" s="48" t="str">
        <f>IF(COUNTIF(QK2:QK31,QK32)&gt;0,"R","")</f>
        <v>R</v>
      </c>
      <c r="QM32" s="46">
        <f t="shared" si="323"/>
        <v>15</v>
      </c>
      <c r="QN32" s="6">
        <f t="shared" si="541"/>
        <v>4</v>
      </c>
      <c r="QO32" s="6">
        <f t="shared" si="324"/>
        <v>-60</v>
      </c>
      <c r="QP32" s="7">
        <f t="shared" si="325"/>
        <v>30</v>
      </c>
      <c r="QQ32"/>
      <c r="QR32"/>
      <c r="QS32"/>
      <c r="QU32" s="5">
        <f t="shared" si="84"/>
        <v>31</v>
      </c>
      <c r="QV32" s="57">
        <v>32</v>
      </c>
      <c r="QW32" s="48" t="str">
        <f>IF(COUNTIF(QV2:QV31,QV32)&gt;0,"R","")</f>
        <v>R</v>
      </c>
      <c r="QX32" s="46">
        <f t="shared" si="326"/>
        <v>20</v>
      </c>
      <c r="QY32" s="6">
        <f t="shared" si="542"/>
        <v>6</v>
      </c>
      <c r="QZ32" s="6">
        <f t="shared" si="327"/>
        <v>-120</v>
      </c>
      <c r="RA32" s="7">
        <f t="shared" si="328"/>
        <v>-543</v>
      </c>
      <c r="RB32"/>
      <c r="RC32"/>
      <c r="RD32"/>
      <c r="RF32" s="5">
        <f t="shared" si="86"/>
        <v>31</v>
      </c>
      <c r="RG32" s="57">
        <v>6</v>
      </c>
      <c r="RH32" s="48" t="str">
        <f>IF(COUNTIF(RG2:RG31,RG32)&gt;0,"R","")</f>
        <v/>
      </c>
      <c r="RI32" s="46">
        <f t="shared" si="329"/>
        <v>21</v>
      </c>
      <c r="RJ32" s="6">
        <f t="shared" si="543"/>
        <v>6</v>
      </c>
      <c r="RK32" s="6">
        <f t="shared" si="330"/>
        <v>90</v>
      </c>
      <c r="RL32" s="7">
        <f t="shared" si="331"/>
        <v>-523</v>
      </c>
      <c r="RM32">
        <v>5</v>
      </c>
      <c r="RN32"/>
      <c r="RO32"/>
      <c r="RQ32" s="5">
        <f t="shared" si="88"/>
        <v>31</v>
      </c>
      <c r="RR32" s="57">
        <v>36</v>
      </c>
      <c r="RS32" s="48" t="str">
        <f>IF(COUNTIF(RR2:RR31,RR32)&gt;0,"R","")</f>
        <v>R</v>
      </c>
      <c r="RT32" s="46">
        <f t="shared" si="332"/>
        <v>13</v>
      </c>
      <c r="RU32" s="6">
        <f t="shared" si="544"/>
        <v>2</v>
      </c>
      <c r="RV32" s="6">
        <f t="shared" si="333"/>
        <v>-26</v>
      </c>
      <c r="RW32" s="7">
        <f t="shared" si="334"/>
        <v>148</v>
      </c>
      <c r="RX32"/>
      <c r="RY32"/>
      <c r="RZ32"/>
      <c r="SB32" s="5">
        <f t="shared" si="90"/>
        <v>31</v>
      </c>
      <c r="SC32" s="57">
        <v>9</v>
      </c>
      <c r="SD32" s="48" t="str">
        <f>IF(COUNTIF(SC2:SC31,SC32)&gt;0,"R","")</f>
        <v>R</v>
      </c>
      <c r="SE32" s="46">
        <f t="shared" si="335"/>
        <v>17</v>
      </c>
      <c r="SF32" s="6">
        <f t="shared" si="545"/>
        <v>2</v>
      </c>
      <c r="SG32" s="6">
        <f t="shared" si="336"/>
        <v>-34</v>
      </c>
      <c r="SH32" s="7">
        <f t="shared" si="337"/>
        <v>-20</v>
      </c>
      <c r="SI32"/>
      <c r="SJ32"/>
      <c r="SK32"/>
      <c r="SM32" s="5">
        <f t="shared" si="92"/>
        <v>31</v>
      </c>
      <c r="SN32" s="57">
        <v>2</v>
      </c>
      <c r="SO32" s="48" t="str">
        <f>IF(COUNTIF(SN2:SN31,SN32)&gt;0,"R","")</f>
        <v/>
      </c>
      <c r="SP32" s="46">
        <f t="shared" si="338"/>
        <v>17</v>
      </c>
      <c r="SQ32" s="6">
        <f t="shared" si="546"/>
        <v>4</v>
      </c>
      <c r="SR32" s="6">
        <f t="shared" si="339"/>
        <v>76</v>
      </c>
      <c r="SS32" s="7">
        <f t="shared" si="340"/>
        <v>21</v>
      </c>
      <c r="ST32">
        <v>4</v>
      </c>
      <c r="SU32"/>
      <c r="SV32"/>
      <c r="SX32" s="5">
        <f t="shared" si="94"/>
        <v>31</v>
      </c>
      <c r="SY32" s="57">
        <v>14</v>
      </c>
      <c r="SZ32" s="48" t="str">
        <f>IF(COUNTIF(SY2:SY31,SY32)&gt;0,"R","")</f>
        <v>R</v>
      </c>
      <c r="TA32" s="46">
        <f t="shared" si="341"/>
        <v>17</v>
      </c>
      <c r="TB32" s="6">
        <f t="shared" si="547"/>
        <v>6</v>
      </c>
      <c r="TC32" s="6">
        <f t="shared" si="342"/>
        <v>-102</v>
      </c>
      <c r="TD32" s="7">
        <f t="shared" si="343"/>
        <v>-257</v>
      </c>
      <c r="TE32"/>
      <c r="TF32"/>
      <c r="TG32"/>
      <c r="TI32" s="5">
        <f t="shared" si="96"/>
        <v>31</v>
      </c>
      <c r="TJ32" s="57">
        <v>0</v>
      </c>
      <c r="TK32" s="48" t="str">
        <f>IF(COUNTIF(TJ2:TJ31,TJ32)&gt;0,"R","")</f>
        <v>R</v>
      </c>
      <c r="TL32" s="46">
        <f t="shared" si="344"/>
        <v>18</v>
      </c>
      <c r="TM32" s="6">
        <f t="shared" si="548"/>
        <v>6</v>
      </c>
      <c r="TN32" s="6">
        <f t="shared" si="345"/>
        <v>-108</v>
      </c>
      <c r="TO32" s="7">
        <f t="shared" si="346"/>
        <v>-384</v>
      </c>
      <c r="TP32"/>
      <c r="TQ32"/>
      <c r="TR32"/>
      <c r="TT32" s="5">
        <f t="shared" si="98"/>
        <v>31</v>
      </c>
      <c r="TU32" s="57">
        <v>24</v>
      </c>
      <c r="TV32" s="48" t="str">
        <f>IF(COUNTIF(TU2:TU31,TU32)&gt;0,"R","")</f>
        <v/>
      </c>
      <c r="TW32" s="46">
        <f t="shared" si="347"/>
        <v>17</v>
      </c>
      <c r="TX32" s="6">
        <f t="shared" si="549"/>
        <v>2</v>
      </c>
      <c r="TY32" s="6">
        <f t="shared" si="348"/>
        <v>38</v>
      </c>
      <c r="TZ32" s="7">
        <f t="shared" si="349"/>
        <v>6</v>
      </c>
      <c r="UA32">
        <v>1</v>
      </c>
      <c r="UB32"/>
      <c r="UC32"/>
      <c r="UE32" s="5">
        <f t="shared" si="100"/>
        <v>31</v>
      </c>
      <c r="UF32" s="57">
        <v>6</v>
      </c>
      <c r="UG32" s="48" t="str">
        <f>IF(COUNTIF(UF2:UF31,UF32)&gt;0,"R","")</f>
        <v>R</v>
      </c>
      <c r="UH32" s="46">
        <f t="shared" si="350"/>
        <v>15</v>
      </c>
      <c r="UI32" s="6">
        <f t="shared" si="550"/>
        <v>2</v>
      </c>
      <c r="UJ32" s="6">
        <f t="shared" si="351"/>
        <v>-30</v>
      </c>
      <c r="UK32" s="7">
        <f t="shared" si="352"/>
        <v>111</v>
      </c>
      <c r="UL32"/>
      <c r="UM32"/>
      <c r="UN32"/>
      <c r="UP32" s="5">
        <f t="shared" si="102"/>
        <v>31</v>
      </c>
      <c r="UQ32" s="57">
        <v>3</v>
      </c>
      <c r="UR32" s="48" t="str">
        <f>IF(COUNTIF(UQ2:UQ31,UQ32)&gt;0,"R","")</f>
        <v>R</v>
      </c>
      <c r="US32" s="46">
        <f t="shared" si="353"/>
        <v>17</v>
      </c>
      <c r="UT32" s="6">
        <f t="shared" si="551"/>
        <v>1</v>
      </c>
      <c r="UU32" s="6">
        <f t="shared" si="354"/>
        <v>-17</v>
      </c>
      <c r="UV32" s="7">
        <f t="shared" si="355"/>
        <v>-97</v>
      </c>
      <c r="UW32"/>
      <c r="UX32"/>
      <c r="UY32"/>
      <c r="VA32" s="5">
        <f t="shared" si="104"/>
        <v>31</v>
      </c>
      <c r="VB32" s="57">
        <v>5</v>
      </c>
      <c r="VC32" s="48" t="str">
        <f>IF(COUNTIF(VB2:VB31,VB32)&gt;0,"R","")</f>
        <v>R</v>
      </c>
      <c r="VD32" s="46">
        <f t="shared" si="356"/>
        <v>14</v>
      </c>
      <c r="VE32" s="6">
        <f t="shared" si="552"/>
        <v>1</v>
      </c>
      <c r="VF32" s="6">
        <f t="shared" si="357"/>
        <v>-14</v>
      </c>
      <c r="VG32" s="7">
        <f t="shared" si="358"/>
        <v>80</v>
      </c>
      <c r="VH32"/>
      <c r="VI32"/>
      <c r="VJ32"/>
      <c r="VL32" s="5">
        <f t="shared" si="106"/>
        <v>31</v>
      </c>
      <c r="VM32" s="57">
        <v>18</v>
      </c>
      <c r="VN32" s="48" t="str">
        <f>IF(COUNTIF(VM2:VM31,VM32)&gt;0,"R","")</f>
        <v>R</v>
      </c>
      <c r="VO32" s="46">
        <f t="shared" si="359"/>
        <v>14</v>
      </c>
      <c r="VP32" s="6">
        <f t="shared" si="553"/>
        <v>1</v>
      </c>
      <c r="VQ32" s="6">
        <f t="shared" si="360"/>
        <v>-14</v>
      </c>
      <c r="VR32" s="7">
        <f t="shared" si="361"/>
        <v>64</v>
      </c>
      <c r="VS32"/>
      <c r="VT32"/>
      <c r="VU32"/>
      <c r="VW32" s="5">
        <f t="shared" si="108"/>
        <v>31</v>
      </c>
      <c r="VX32" s="57">
        <v>19</v>
      </c>
      <c r="VY32" s="48" t="str">
        <f>IF(COUNTIF(VX2:VX31,VX32)&gt;0,"R","")</f>
        <v>R</v>
      </c>
      <c r="VZ32" s="46">
        <f t="shared" si="362"/>
        <v>14</v>
      </c>
      <c r="WA32" s="6">
        <f t="shared" si="554"/>
        <v>4</v>
      </c>
      <c r="WB32" s="6">
        <f t="shared" si="363"/>
        <v>-56</v>
      </c>
      <c r="WC32" s="7">
        <f t="shared" si="364"/>
        <v>66</v>
      </c>
      <c r="WD32"/>
      <c r="WE32"/>
      <c r="WF32"/>
      <c r="WH32" s="5">
        <f t="shared" si="110"/>
        <v>31</v>
      </c>
      <c r="WI32" s="57">
        <v>15</v>
      </c>
      <c r="WJ32" s="48" t="str">
        <f>IF(COUNTIF(WI2:WI31,WI32)&gt;0,"R","")</f>
        <v/>
      </c>
      <c r="WK32" s="46">
        <f t="shared" si="365"/>
        <v>15</v>
      </c>
      <c r="WL32" s="6">
        <f t="shared" si="555"/>
        <v>3</v>
      </c>
      <c r="WM32" s="6">
        <f t="shared" si="366"/>
        <v>63</v>
      </c>
      <c r="WN32" s="7">
        <f t="shared" si="367"/>
        <v>179</v>
      </c>
      <c r="WO32">
        <v>3</v>
      </c>
      <c r="WP32"/>
      <c r="WQ32"/>
      <c r="WS32" s="5">
        <f t="shared" si="112"/>
        <v>31</v>
      </c>
      <c r="WT32" s="57">
        <v>5</v>
      </c>
      <c r="WU32" s="48" t="str">
        <f>IF(COUNTIF(WT2:WT31,WT32)&gt;0,"R","")</f>
        <v/>
      </c>
      <c r="WV32" s="46">
        <f t="shared" si="368"/>
        <v>16</v>
      </c>
      <c r="WW32" s="6">
        <f t="shared" si="556"/>
        <v>2</v>
      </c>
      <c r="WX32" s="6">
        <f t="shared" si="369"/>
        <v>40</v>
      </c>
      <c r="WY32" s="7">
        <f t="shared" si="370"/>
        <v>109</v>
      </c>
      <c r="WZ32">
        <v>2</v>
      </c>
      <c r="XA32"/>
      <c r="XB32"/>
      <c r="XD32" s="5">
        <f t="shared" si="114"/>
        <v>31</v>
      </c>
      <c r="XE32" s="57">
        <v>34</v>
      </c>
      <c r="XF32" s="48" t="str">
        <f>IF(COUNTIF(XE2:XE31,XE32)&gt;0,"R","")</f>
        <v>R</v>
      </c>
      <c r="XG32" s="46">
        <f t="shared" si="371"/>
        <v>16</v>
      </c>
      <c r="XH32" s="6">
        <f t="shared" si="557"/>
        <v>1</v>
      </c>
      <c r="XI32" s="6">
        <f t="shared" si="372"/>
        <v>-16</v>
      </c>
      <c r="XJ32" s="7">
        <f t="shared" si="373"/>
        <v>67</v>
      </c>
      <c r="XK32"/>
      <c r="XL32"/>
      <c r="XM32"/>
      <c r="XO32" s="5">
        <f t="shared" si="116"/>
        <v>31</v>
      </c>
      <c r="XP32" s="57">
        <v>35</v>
      </c>
      <c r="XQ32" s="48" t="str">
        <f>IF(COUNTIF(XP2:XP31,XP32)&gt;0,"R","")</f>
        <v>R</v>
      </c>
      <c r="XR32" s="46">
        <f t="shared" si="374"/>
        <v>16</v>
      </c>
      <c r="XS32" s="6">
        <f t="shared" si="558"/>
        <v>3</v>
      </c>
      <c r="XT32" s="6">
        <f t="shared" si="375"/>
        <v>-48</v>
      </c>
      <c r="XU32" s="7">
        <f t="shared" si="376"/>
        <v>-20</v>
      </c>
      <c r="XV32"/>
      <c r="XW32"/>
      <c r="XX32"/>
      <c r="XZ32" s="5">
        <f t="shared" si="118"/>
        <v>31</v>
      </c>
      <c r="YA32" s="57">
        <v>32</v>
      </c>
      <c r="YB32" s="48" t="str">
        <f>IF(COUNTIF(YA2:YA31,YA32)&gt;0,"R","")</f>
        <v>R</v>
      </c>
      <c r="YC32" s="46">
        <f t="shared" si="377"/>
        <v>17</v>
      </c>
      <c r="YD32" s="6">
        <f t="shared" si="559"/>
        <v>1</v>
      </c>
      <c r="YE32" s="6">
        <f t="shared" si="378"/>
        <v>-17</v>
      </c>
      <c r="YF32" s="7">
        <f t="shared" si="379"/>
        <v>38</v>
      </c>
      <c r="YG32"/>
      <c r="YH32"/>
      <c r="YI32"/>
      <c r="YK32" s="5">
        <f t="shared" si="120"/>
        <v>31</v>
      </c>
      <c r="YL32" s="57">
        <v>16</v>
      </c>
      <c r="YM32" s="48" t="str">
        <f>IF(COUNTIF(YL2:YL31,YL32)&gt;0,"R","")</f>
        <v>R</v>
      </c>
      <c r="YN32" s="46">
        <f t="shared" si="380"/>
        <v>16</v>
      </c>
      <c r="YO32" s="6">
        <f t="shared" si="560"/>
        <v>1</v>
      </c>
      <c r="YP32" s="6">
        <f t="shared" si="381"/>
        <v>-16</v>
      </c>
      <c r="YQ32" s="7">
        <f t="shared" si="382"/>
        <v>96</v>
      </c>
      <c r="YR32"/>
      <c r="YS32"/>
      <c r="YT32"/>
      <c r="YU32"/>
      <c r="YV32" s="5">
        <f t="shared" si="122"/>
        <v>31</v>
      </c>
      <c r="YW32" s="57">
        <v>6</v>
      </c>
      <c r="YX32" s="48" t="str">
        <f>IF(COUNTIF(YW2:YW31,YW32)&gt;0,"R","")</f>
        <v>R</v>
      </c>
      <c r="YY32" s="46">
        <f t="shared" si="383"/>
        <v>16</v>
      </c>
      <c r="YZ32" s="6">
        <f t="shared" si="561"/>
        <v>1</v>
      </c>
      <c r="ZA32" s="6">
        <f t="shared" si="384"/>
        <v>-16</v>
      </c>
      <c r="ZB32" s="7">
        <f t="shared" si="385"/>
        <v>22</v>
      </c>
      <c r="ZC32"/>
      <c r="ZD32"/>
      <c r="ZE32"/>
      <c r="ZG32" s="5">
        <f t="shared" si="124"/>
        <v>31</v>
      </c>
      <c r="ZH32" s="57">
        <v>36</v>
      </c>
      <c r="ZI32" s="48" t="str">
        <f>IF(COUNTIF(ZH2:ZH31,ZH32)&gt;0,"R","")</f>
        <v/>
      </c>
      <c r="ZJ32" s="46">
        <f t="shared" si="386"/>
        <v>17</v>
      </c>
      <c r="ZK32" s="6">
        <f t="shared" si="562"/>
        <v>4</v>
      </c>
      <c r="ZL32" s="6">
        <f t="shared" si="387"/>
        <v>76</v>
      </c>
      <c r="ZM32" s="7">
        <f t="shared" si="388"/>
        <v>9</v>
      </c>
      <c r="ZN32">
        <v>1</v>
      </c>
      <c r="ZO32"/>
      <c r="ZP32"/>
      <c r="ZR32" s="5">
        <f t="shared" si="126"/>
        <v>31</v>
      </c>
      <c r="ZS32" s="57">
        <v>6</v>
      </c>
      <c r="ZT32" s="48" t="str">
        <f>IF(COUNTIF(ZS2:ZS31,ZS32)&gt;0,"R","")</f>
        <v>R</v>
      </c>
      <c r="ZU32" s="46">
        <f t="shared" si="389"/>
        <v>15</v>
      </c>
      <c r="ZV32" s="6">
        <f t="shared" si="563"/>
        <v>3</v>
      </c>
      <c r="ZW32" s="6">
        <f t="shared" si="390"/>
        <v>-45</v>
      </c>
      <c r="ZX32" s="7">
        <f t="shared" si="391"/>
        <v>42</v>
      </c>
      <c r="ZY32"/>
      <c r="ZZ32"/>
      <c r="AAA32"/>
      <c r="AAC32" s="5">
        <f t="shared" si="128"/>
        <v>31</v>
      </c>
      <c r="AAD32" s="57">
        <v>11</v>
      </c>
      <c r="AAE32" s="48" t="str">
        <f>IF(COUNTIF(AAD2:AAD31,AAD32)&gt;0,"R","")</f>
        <v>R</v>
      </c>
      <c r="AAF32" s="46">
        <f t="shared" si="392"/>
        <v>15</v>
      </c>
      <c r="AAG32" s="6">
        <f t="shared" si="564"/>
        <v>1</v>
      </c>
      <c r="AAH32" s="6">
        <f t="shared" si="393"/>
        <v>-15</v>
      </c>
      <c r="AAI32" s="7">
        <f t="shared" si="394"/>
        <v>18</v>
      </c>
      <c r="AAJ32"/>
      <c r="AAK32"/>
      <c r="AAL32"/>
      <c r="AAN32" s="5">
        <f t="shared" si="130"/>
        <v>31</v>
      </c>
      <c r="AAO32" s="57">
        <v>26</v>
      </c>
      <c r="AAP32" s="48" t="str">
        <f>IF(COUNTIF(AAO2:AAO31,AAO32)&gt;0,"R","")</f>
        <v>R</v>
      </c>
      <c r="AAQ32" s="46">
        <f t="shared" si="395"/>
        <v>17</v>
      </c>
      <c r="AAR32" s="6">
        <f t="shared" si="565"/>
        <v>6</v>
      </c>
      <c r="AAS32" s="6">
        <f t="shared" si="396"/>
        <v>-102</v>
      </c>
      <c r="AAT32" s="7">
        <f t="shared" si="397"/>
        <v>-257</v>
      </c>
      <c r="AAU32"/>
      <c r="AAV32"/>
      <c r="AAW32"/>
      <c r="AAY32" s="5">
        <f t="shared" si="132"/>
        <v>31</v>
      </c>
      <c r="AAZ32" s="57">
        <v>8</v>
      </c>
      <c r="ABA32" s="48" t="str">
        <f>IF(COUNTIF(AAZ2:AAZ31,AAZ32)&gt;0,"R","")</f>
        <v/>
      </c>
      <c r="ABB32" s="46">
        <f t="shared" si="398"/>
        <v>17</v>
      </c>
      <c r="ABC32" s="6">
        <f t="shared" si="566"/>
        <v>8</v>
      </c>
      <c r="ABD32" s="6">
        <f t="shared" si="399"/>
        <v>152</v>
      </c>
      <c r="ABE32" s="7">
        <f t="shared" si="400"/>
        <v>-197</v>
      </c>
      <c r="ABF32">
        <v>8</v>
      </c>
      <c r="ABG32"/>
      <c r="ABH32"/>
      <c r="ABJ32" s="5">
        <f t="shared" si="134"/>
        <v>31</v>
      </c>
      <c r="ABK32" s="57">
        <v>25</v>
      </c>
      <c r="ABL32" s="48" t="str">
        <f>IF(COUNTIF(ABK2:ABK31,ABK32)&gt;0,"R","")</f>
        <v/>
      </c>
      <c r="ABM32" s="46">
        <f t="shared" si="401"/>
        <v>18</v>
      </c>
      <c r="ABN32" s="6">
        <f t="shared" si="567"/>
        <v>4</v>
      </c>
      <c r="ABO32" s="6">
        <f t="shared" si="402"/>
        <v>72</v>
      </c>
      <c r="ABP32" s="7">
        <f t="shared" si="403"/>
        <v>-113</v>
      </c>
      <c r="ABQ32">
        <v>2</v>
      </c>
      <c r="ABR32"/>
      <c r="ABS32"/>
      <c r="ABU32" s="5">
        <f t="shared" si="136"/>
        <v>31</v>
      </c>
      <c r="ABV32" s="57">
        <v>25</v>
      </c>
      <c r="ABW32" s="48" t="str">
        <f>IF(COUNTIF(ABV2:ABV31,ABV32)&gt;0,"R","")</f>
        <v>R</v>
      </c>
      <c r="ABX32" s="46">
        <f t="shared" si="404"/>
        <v>17</v>
      </c>
      <c r="ABY32" s="6">
        <f t="shared" si="568"/>
        <v>5</v>
      </c>
      <c r="ABZ32" s="6">
        <f t="shared" si="405"/>
        <v>-85</v>
      </c>
      <c r="ACA32" s="7">
        <f t="shared" si="406"/>
        <v>-180</v>
      </c>
      <c r="ACB32"/>
      <c r="ACC32"/>
      <c r="ACD32"/>
      <c r="ACF32" s="5">
        <f t="shared" si="138"/>
        <v>31</v>
      </c>
      <c r="ACG32" s="57">
        <v>32</v>
      </c>
      <c r="ACH32" s="48" t="str">
        <f>IF(COUNTIF(ACG2:ACG31,ACG32)&gt;0,"R","")</f>
        <v>R</v>
      </c>
      <c r="ACI32" s="46">
        <f t="shared" si="407"/>
        <v>17</v>
      </c>
      <c r="ACJ32" s="6">
        <f t="shared" si="569"/>
        <v>6</v>
      </c>
      <c r="ACK32" s="6">
        <f t="shared" si="408"/>
        <v>-102</v>
      </c>
      <c r="ACL32" s="7">
        <f t="shared" si="409"/>
        <v>-219</v>
      </c>
      <c r="ACM32"/>
      <c r="ACN32"/>
      <c r="ACO32"/>
      <c r="ACQ32" s="5">
        <f t="shared" si="140"/>
        <v>31</v>
      </c>
      <c r="ACR32" s="57">
        <v>20</v>
      </c>
      <c r="ACS32" s="48" t="str">
        <f>IF(COUNTIF(ACR2:ACR31,ACR32)&gt;0,"R","")</f>
        <v/>
      </c>
      <c r="ACT32" s="46">
        <f t="shared" si="410"/>
        <v>20</v>
      </c>
      <c r="ACU32" s="6">
        <f t="shared" si="570"/>
        <v>9</v>
      </c>
      <c r="ACV32" s="6">
        <f t="shared" si="411"/>
        <v>144</v>
      </c>
      <c r="ACW32" s="7">
        <f t="shared" si="412"/>
        <v>-571</v>
      </c>
      <c r="ACX32">
        <v>9</v>
      </c>
      <c r="ACY32"/>
      <c r="ACZ32"/>
      <c r="ADB32" s="5">
        <f t="shared" si="142"/>
        <v>31</v>
      </c>
      <c r="ADC32" s="57">
        <v>26</v>
      </c>
      <c r="ADD32" s="48" t="str">
        <f>IF(COUNTIF(ADC2:ADC31,ADC32)&gt;0,"R","")</f>
        <v/>
      </c>
      <c r="ADE32" s="46">
        <f t="shared" si="413"/>
        <v>15</v>
      </c>
      <c r="ADF32" s="6">
        <f t="shared" si="571"/>
        <v>3</v>
      </c>
      <c r="ADG32" s="6">
        <f t="shared" si="414"/>
        <v>63</v>
      </c>
      <c r="ADH32" s="7">
        <f t="shared" si="415"/>
        <v>190</v>
      </c>
      <c r="ADI32">
        <v>1</v>
      </c>
      <c r="ADJ32"/>
      <c r="ADK32"/>
      <c r="ADM32" s="5">
        <f t="shared" si="144"/>
        <v>31</v>
      </c>
      <c r="ADN32" s="57">
        <v>18</v>
      </c>
      <c r="ADO32" s="48" t="str">
        <f>IF(COUNTIF(ADN2:ADN31,ADN32)&gt;0,"R","")</f>
        <v>R</v>
      </c>
      <c r="ADP32" s="46">
        <f t="shared" si="416"/>
        <v>17</v>
      </c>
      <c r="ADQ32" s="6">
        <f t="shared" si="572"/>
        <v>2</v>
      </c>
      <c r="ADR32" s="6">
        <f t="shared" si="417"/>
        <v>-34</v>
      </c>
      <c r="ADS32" s="7">
        <f t="shared" si="418"/>
        <v>-66</v>
      </c>
      <c r="ADT32"/>
      <c r="ADU32"/>
      <c r="ADV32"/>
      <c r="ADX32" s="5">
        <f t="shared" si="146"/>
        <v>31</v>
      </c>
      <c r="ADY32" s="57">
        <v>14</v>
      </c>
      <c r="ADZ32" s="48" t="str">
        <f>IF(COUNTIF(ADY2:ADY31,ADY32)&gt;0,"R","")</f>
        <v>R</v>
      </c>
      <c r="AEA32" s="46">
        <f t="shared" si="419"/>
        <v>12</v>
      </c>
      <c r="AEB32" s="6">
        <f t="shared" si="573"/>
        <v>1</v>
      </c>
      <c r="AEC32" s="6">
        <f t="shared" si="420"/>
        <v>-12</v>
      </c>
      <c r="AED32" s="7">
        <f t="shared" si="421"/>
        <v>258</v>
      </c>
      <c r="AEE32"/>
      <c r="AEF32"/>
      <c r="AEG32"/>
      <c r="AEI32" s="5">
        <f t="shared" si="148"/>
        <v>31</v>
      </c>
      <c r="AEJ32" s="57">
        <v>13</v>
      </c>
      <c r="AEK32" s="48" t="str">
        <f>IF(COUNTIF(AEJ2:AEJ31,AEJ32)&gt;0,"R","")</f>
        <v>R</v>
      </c>
      <c r="AEL32" s="46">
        <f t="shared" si="422"/>
        <v>22</v>
      </c>
      <c r="AEM32" s="6">
        <f t="shared" si="574"/>
        <v>9</v>
      </c>
      <c r="AEN32" s="6">
        <f t="shared" si="423"/>
        <v>-198</v>
      </c>
      <c r="AEO32" s="7">
        <f t="shared" si="424"/>
        <v>-1285</v>
      </c>
      <c r="AEP32"/>
      <c r="AEQ32"/>
      <c r="AER32"/>
      <c r="AET32" s="5">
        <f t="shared" si="150"/>
        <v>31</v>
      </c>
      <c r="AEU32" s="57">
        <v>17</v>
      </c>
      <c r="AEV32" s="48" t="str">
        <f>IF(COUNTIF(AEU2:AEU31,AEU32)&gt;0,"R","")</f>
        <v/>
      </c>
      <c r="AEW32" s="46">
        <f t="shared" si="425"/>
        <v>15</v>
      </c>
      <c r="AEX32" s="6">
        <f t="shared" si="575"/>
        <v>5</v>
      </c>
      <c r="AEY32" s="6">
        <f t="shared" si="426"/>
        <v>105</v>
      </c>
      <c r="AEZ32" s="7">
        <f t="shared" si="427"/>
        <v>119</v>
      </c>
      <c r="AFA32">
        <v>3</v>
      </c>
      <c r="AFB32"/>
      <c r="AFC32"/>
      <c r="AFE32" s="5">
        <f t="shared" si="152"/>
        <v>31</v>
      </c>
      <c r="AFF32" s="57">
        <v>20</v>
      </c>
      <c r="AFG32" s="48" t="str">
        <f>IF(COUNTIF(AFF2:AFF31,AFF32)&gt;0,"R","")</f>
        <v/>
      </c>
      <c r="AFH32" s="46">
        <f t="shared" si="428"/>
        <v>17</v>
      </c>
      <c r="AFI32" s="6">
        <f t="shared" si="576"/>
        <v>4</v>
      </c>
      <c r="AFJ32" s="6">
        <f t="shared" si="429"/>
        <v>76</v>
      </c>
      <c r="AFK32" s="7">
        <f t="shared" si="430"/>
        <v>60</v>
      </c>
      <c r="AFL32">
        <v>1</v>
      </c>
      <c r="AFM32"/>
      <c r="AFN32"/>
      <c r="AFP32" s="5">
        <f t="shared" si="154"/>
        <v>31</v>
      </c>
      <c r="AFQ32" s="57">
        <v>2</v>
      </c>
      <c r="AFR32" s="48" t="str">
        <f>IF(COUNTIF(AFQ2:AFQ31,AFQ32)&gt;0,"R","")</f>
        <v/>
      </c>
      <c r="AFS32" s="46">
        <f t="shared" si="431"/>
        <v>16</v>
      </c>
      <c r="AFT32" s="6">
        <f t="shared" si="577"/>
        <v>4</v>
      </c>
      <c r="AFU32" s="6">
        <f t="shared" si="432"/>
        <v>80</v>
      </c>
      <c r="AFV32" s="7">
        <f t="shared" si="433"/>
        <v>116</v>
      </c>
      <c r="AFW32">
        <v>4</v>
      </c>
      <c r="AFX32"/>
      <c r="AFY32"/>
      <c r="AGA32" s="5">
        <f t="shared" si="156"/>
        <v>31</v>
      </c>
      <c r="AGB32" s="57">
        <v>2</v>
      </c>
      <c r="AGC32" s="48" t="str">
        <f>IF(COUNTIF(AGB2:AGB31,AGB32)&gt;0,"R","")</f>
        <v/>
      </c>
      <c r="AGD32" s="46">
        <f t="shared" si="434"/>
        <v>19</v>
      </c>
      <c r="AGE32" s="6">
        <f t="shared" si="578"/>
        <v>2</v>
      </c>
      <c r="AGF32" s="6">
        <f t="shared" si="435"/>
        <v>34</v>
      </c>
      <c r="AGG32" s="7">
        <f t="shared" si="436"/>
        <v>-360</v>
      </c>
      <c r="AGH32">
        <v>2</v>
      </c>
      <c r="AGI32"/>
      <c r="AGJ32"/>
      <c r="AGL32" s="5">
        <f t="shared" si="158"/>
        <v>31</v>
      </c>
      <c r="AGM32" s="57">
        <v>10</v>
      </c>
      <c r="AGN32" s="48" t="str">
        <f>IF(COUNTIF(AGM2:AGM31,AGM32)&gt;0,"R","")</f>
        <v>R</v>
      </c>
      <c r="AGO32" s="46">
        <f t="shared" si="437"/>
        <v>15</v>
      </c>
      <c r="AGP32" s="6">
        <f t="shared" si="579"/>
        <v>1</v>
      </c>
      <c r="AGQ32" s="6">
        <f t="shared" si="438"/>
        <v>-15</v>
      </c>
      <c r="AGR32" s="7">
        <f t="shared" si="439"/>
        <v>103</v>
      </c>
      <c r="AGS32"/>
      <c r="AGT32"/>
      <c r="AGU32"/>
      <c r="AGW32" s="5">
        <f t="shared" si="160"/>
        <v>31</v>
      </c>
      <c r="AGX32" s="57">
        <v>14</v>
      </c>
      <c r="AGY32" s="48" t="str">
        <f>IF(COUNTIF(AGX2:AGX31,AGX32)&gt;0,"R","")</f>
        <v>R</v>
      </c>
      <c r="AGZ32" s="46">
        <f t="shared" si="440"/>
        <v>16</v>
      </c>
      <c r="AHA32" s="6">
        <f t="shared" si="580"/>
        <v>2</v>
      </c>
      <c r="AHB32" s="6">
        <f t="shared" si="441"/>
        <v>-32</v>
      </c>
      <c r="AHC32" s="7">
        <f t="shared" si="442"/>
        <v>59</v>
      </c>
      <c r="AHD32"/>
      <c r="AHE32"/>
      <c r="AHF32"/>
      <c r="AHH32" s="5">
        <f t="shared" si="162"/>
        <v>31</v>
      </c>
      <c r="AHI32" s="57">
        <v>29</v>
      </c>
      <c r="AHJ32" s="48" t="str">
        <f>IF(COUNTIF(AHI2:AHI31,AHI32)&gt;0,"R","")</f>
        <v>R</v>
      </c>
      <c r="AHK32" s="46">
        <f t="shared" si="443"/>
        <v>18</v>
      </c>
      <c r="AHL32" s="6">
        <f t="shared" si="581"/>
        <v>3</v>
      </c>
      <c r="AHM32" s="6">
        <f t="shared" si="444"/>
        <v>-54</v>
      </c>
      <c r="AHN32" s="7">
        <f t="shared" si="445"/>
        <v>-140</v>
      </c>
      <c r="AHO32"/>
      <c r="AHP32"/>
      <c r="AHQ32"/>
      <c r="AHS32" s="5">
        <f t="shared" si="164"/>
        <v>31</v>
      </c>
      <c r="AHT32" s="57">
        <v>19</v>
      </c>
      <c r="AHU32" s="48" t="str">
        <f>IF(COUNTIF(AHT2:AHT31,AHT32)&gt;0,"R","")</f>
        <v>R</v>
      </c>
      <c r="AHV32" s="46">
        <f t="shared" si="446"/>
        <v>19</v>
      </c>
      <c r="AHW32" s="6">
        <f t="shared" si="582"/>
        <v>6</v>
      </c>
      <c r="AHX32" s="6">
        <f t="shared" si="447"/>
        <v>-114</v>
      </c>
      <c r="AHY32" s="7">
        <f t="shared" si="448"/>
        <v>-383</v>
      </c>
      <c r="AHZ32"/>
      <c r="AIA32"/>
      <c r="AIB32"/>
      <c r="AID32" s="5">
        <f t="shared" si="166"/>
        <v>31</v>
      </c>
      <c r="AIE32" s="57">
        <v>13</v>
      </c>
      <c r="AIF32" s="48" t="str">
        <f>IF(COUNTIF(AIE2:AIE31,AIE32)&gt;0,"R","")</f>
        <v>R</v>
      </c>
      <c r="AIG32" s="46">
        <f t="shared" si="449"/>
        <v>17</v>
      </c>
      <c r="AIH32" s="6">
        <f t="shared" si="583"/>
        <v>6</v>
      </c>
      <c r="AII32" s="6">
        <f t="shared" si="450"/>
        <v>-102</v>
      </c>
      <c r="AIJ32" s="7">
        <f t="shared" si="451"/>
        <v>-241</v>
      </c>
      <c r="AIK32"/>
      <c r="AIL32"/>
      <c r="AIM32"/>
      <c r="AIO32" s="5">
        <f t="shared" si="168"/>
        <v>31</v>
      </c>
      <c r="AIP32" s="57">
        <v>1</v>
      </c>
      <c r="AIQ32" s="48" t="str">
        <f>IF(COUNTIF(AIP2:AIP31,AIP32)&gt;0,"R","")</f>
        <v/>
      </c>
      <c r="AIR32" s="46">
        <f t="shared" si="452"/>
        <v>17</v>
      </c>
      <c r="AIS32" s="6">
        <f t="shared" si="584"/>
        <v>4</v>
      </c>
      <c r="AIT32" s="6">
        <f t="shared" si="453"/>
        <v>76</v>
      </c>
      <c r="AIU32" s="7">
        <f t="shared" si="454"/>
        <v>88</v>
      </c>
      <c r="AIV32">
        <v>2</v>
      </c>
      <c r="AIW32"/>
      <c r="AIX32"/>
      <c r="AIZ32" s="5">
        <f t="shared" si="170"/>
        <v>31</v>
      </c>
      <c r="AJA32" s="57">
        <v>15</v>
      </c>
      <c r="AJB32" s="48" t="str">
        <f>IF(COUNTIF(AJA2:AJA31,AJA32)&gt;0,"R","")</f>
        <v>R</v>
      </c>
      <c r="AJC32" s="46">
        <f t="shared" si="455"/>
        <v>13</v>
      </c>
      <c r="AJD32" s="6">
        <f t="shared" si="585"/>
        <v>2</v>
      </c>
      <c r="AJE32" s="6">
        <f t="shared" si="456"/>
        <v>-26</v>
      </c>
      <c r="AJF32" s="7">
        <f t="shared" si="457"/>
        <v>172</v>
      </c>
      <c r="AJG32"/>
      <c r="AJH32"/>
      <c r="AJI32"/>
      <c r="AJK32" s="5">
        <f t="shared" si="172"/>
        <v>31</v>
      </c>
      <c r="AJL32" s="57">
        <v>3</v>
      </c>
      <c r="AJM32" s="48" t="str">
        <f>IF(COUNTIF(AJL2:AJL31,AJL32)&gt;0,"R","")</f>
        <v/>
      </c>
      <c r="AJN32" s="46">
        <f t="shared" si="458"/>
        <v>15</v>
      </c>
      <c r="AJO32" s="6">
        <f t="shared" si="586"/>
        <v>3</v>
      </c>
      <c r="AJP32" s="6">
        <f t="shared" si="459"/>
        <v>63</v>
      </c>
      <c r="AJQ32" s="7">
        <f t="shared" si="460"/>
        <v>192</v>
      </c>
      <c r="AJR32">
        <v>1</v>
      </c>
      <c r="AJS32"/>
      <c r="AJT32"/>
      <c r="AJV32" s="5">
        <f t="shared" si="174"/>
        <v>31</v>
      </c>
      <c r="AJW32" s="57">
        <v>7</v>
      </c>
      <c r="AJX32" s="48" t="str">
        <f>IF(COUNTIF(AJW2:AJW31,AJW32)&gt;0,"R","")</f>
        <v>R</v>
      </c>
      <c r="AJY32" s="46">
        <f t="shared" si="461"/>
        <v>15</v>
      </c>
      <c r="AJZ32" s="6">
        <f t="shared" si="587"/>
        <v>2</v>
      </c>
      <c r="AKA32" s="6">
        <f t="shared" si="462"/>
        <v>-30</v>
      </c>
      <c r="AKB32" s="7">
        <f t="shared" si="463"/>
        <v>66</v>
      </c>
      <c r="AKC32"/>
      <c r="AKD32"/>
      <c r="AKE32"/>
      <c r="AKG32" s="5">
        <f t="shared" si="176"/>
        <v>31</v>
      </c>
      <c r="AKH32" s="57">
        <v>4</v>
      </c>
      <c r="AKI32" s="48" t="str">
        <f>IF(COUNTIF(AKH2:AKH31,AKH32)&gt;0,"R","")</f>
        <v>R</v>
      </c>
      <c r="AKJ32" s="46">
        <f t="shared" si="464"/>
        <v>16</v>
      </c>
      <c r="AKK32" s="6">
        <f t="shared" si="588"/>
        <v>1</v>
      </c>
      <c r="AKL32" s="6">
        <f t="shared" si="465"/>
        <v>-16</v>
      </c>
      <c r="AKM32" s="7">
        <f t="shared" si="466"/>
        <v>-53</v>
      </c>
      <c r="AKN32"/>
      <c r="AKO32"/>
      <c r="AKP32"/>
      <c r="AKR32" s="5">
        <f t="shared" si="178"/>
        <v>31</v>
      </c>
      <c r="AKS32" s="57">
        <v>30</v>
      </c>
      <c r="AKT32" s="48" t="str">
        <f>IF(COUNTIF(AKS2:AKS31,AKS32)&gt;0,"R","")</f>
        <v>R</v>
      </c>
      <c r="AKU32" s="46">
        <f t="shared" si="467"/>
        <v>14</v>
      </c>
      <c r="AKV32" s="6">
        <f t="shared" si="589"/>
        <v>5</v>
      </c>
      <c r="AKW32" s="6">
        <f t="shared" si="468"/>
        <v>-70</v>
      </c>
      <c r="AKX32" s="7">
        <f t="shared" si="469"/>
        <v>-12</v>
      </c>
      <c r="AKY32"/>
      <c r="AKZ32"/>
      <c r="ALA32"/>
      <c r="ALC32" s="5">
        <f t="shared" si="180"/>
        <v>31</v>
      </c>
      <c r="ALD32" s="57">
        <v>1</v>
      </c>
      <c r="ALE32" s="48" t="str">
        <f>IF(COUNTIF(ALD2:ALD31,ALD32)&gt;0,"R","")</f>
        <v/>
      </c>
      <c r="ALF32" s="46">
        <f t="shared" si="470"/>
        <v>18</v>
      </c>
      <c r="ALG32" s="6">
        <f t="shared" si="590"/>
        <v>4</v>
      </c>
      <c r="ALH32" s="6">
        <f t="shared" si="471"/>
        <v>72</v>
      </c>
      <c r="ALI32" s="7">
        <f t="shared" si="472"/>
        <v>4</v>
      </c>
      <c r="ALJ32">
        <v>4</v>
      </c>
      <c r="ALK32"/>
      <c r="ALL32"/>
      <c r="ALN32" s="5">
        <f t="shared" si="182"/>
        <v>31</v>
      </c>
      <c r="ALO32" s="57">
        <v>19</v>
      </c>
      <c r="ALP32" s="48" t="str">
        <f>IF(COUNTIF(ALO2:ALO31,ALO32)&gt;0,"R","")</f>
        <v/>
      </c>
      <c r="ALQ32" s="46">
        <f t="shared" si="473"/>
        <v>18</v>
      </c>
      <c r="ALR32" s="6">
        <f t="shared" si="591"/>
        <v>3</v>
      </c>
      <c r="ALS32" s="6">
        <f t="shared" si="474"/>
        <v>54</v>
      </c>
      <c r="ALT32" s="7">
        <f t="shared" si="475"/>
        <v>43</v>
      </c>
      <c r="ALU32">
        <v>3</v>
      </c>
      <c r="ALV32"/>
      <c r="ALW32"/>
      <c r="ALY32" s="5">
        <f t="shared" si="184"/>
        <v>31</v>
      </c>
      <c r="ALZ32" s="57">
        <v>27</v>
      </c>
      <c r="AMA32" s="48" t="str">
        <f>IF(COUNTIF(ALZ2:ALZ31,ALZ32)&gt;0,"R","")</f>
        <v/>
      </c>
      <c r="AMB32" s="46">
        <f t="shared" si="476"/>
        <v>16</v>
      </c>
      <c r="AMC32" s="6">
        <f t="shared" si="592"/>
        <v>3</v>
      </c>
      <c r="AMD32" s="6">
        <f t="shared" si="477"/>
        <v>60</v>
      </c>
      <c r="AME32" s="7">
        <f t="shared" si="478"/>
        <v>73</v>
      </c>
      <c r="AMF32">
        <v>3</v>
      </c>
      <c r="AMG32"/>
      <c r="AMH32"/>
      <c r="AMJ32" s="5">
        <f t="shared" si="186"/>
        <v>31</v>
      </c>
      <c r="AMK32" s="57">
        <v>17</v>
      </c>
      <c r="AML32" s="48" t="str">
        <f>IF(COUNTIF(AMK2:AMK31,AMK32)&gt;0,"R","")</f>
        <v/>
      </c>
      <c r="AMM32" s="46">
        <f t="shared" si="479"/>
        <v>17</v>
      </c>
      <c r="AMN32" s="6">
        <f t="shared" si="593"/>
        <v>6</v>
      </c>
      <c r="AMO32" s="6">
        <f t="shared" si="480"/>
        <v>114</v>
      </c>
      <c r="AMP32" s="7">
        <f t="shared" si="481"/>
        <v>-66</v>
      </c>
      <c r="AMQ32">
        <v>1</v>
      </c>
      <c r="AMR32"/>
      <c r="AMS32"/>
      <c r="AMU32" s="5">
        <f t="shared" si="188"/>
        <v>31</v>
      </c>
      <c r="AMV32" s="57">
        <v>31</v>
      </c>
      <c r="AMW32" s="48" t="str">
        <f>IF(COUNTIF(AMV2:AMV31,AMV32)&gt;0,"R","")</f>
        <v>R</v>
      </c>
      <c r="AMX32" s="46">
        <f t="shared" si="482"/>
        <v>17</v>
      </c>
      <c r="AMY32" s="6">
        <f t="shared" si="594"/>
        <v>3</v>
      </c>
      <c r="AMZ32" s="6">
        <f t="shared" si="483"/>
        <v>-51</v>
      </c>
      <c r="ANA32" s="7">
        <f t="shared" si="484"/>
        <v>3</v>
      </c>
      <c r="ANB32"/>
      <c r="ANC32"/>
      <c r="AND32"/>
      <c r="ANF32" s="5">
        <f t="shared" si="190"/>
        <v>31</v>
      </c>
      <c r="ANG32" s="57">
        <v>31</v>
      </c>
      <c r="ANH32" s="48" t="str">
        <f>IF(COUNTIF(ANG2:ANG31,ANG32)&gt;0,"R","")</f>
        <v>R</v>
      </c>
      <c r="ANI32" s="46">
        <f t="shared" si="485"/>
        <v>18</v>
      </c>
      <c r="ANJ32" s="6">
        <f t="shared" si="595"/>
        <v>4</v>
      </c>
      <c r="ANK32" s="6">
        <f t="shared" si="486"/>
        <v>-72</v>
      </c>
      <c r="ANL32" s="7">
        <f t="shared" si="487"/>
        <v>-213</v>
      </c>
      <c r="ANM32"/>
      <c r="ANN32"/>
      <c r="ANO32"/>
      <c r="ANQ32" s="5">
        <f t="shared" si="192"/>
        <v>31</v>
      </c>
      <c r="ANR32" s="57">
        <v>4</v>
      </c>
      <c r="ANS32" s="48" t="str">
        <f>IF(COUNTIF(ANR2:ANR31,ANR32)&gt;0,"R","")</f>
        <v>R</v>
      </c>
      <c r="ANT32" s="46">
        <f t="shared" si="488"/>
        <v>17</v>
      </c>
      <c r="ANU32" s="6">
        <f t="shared" si="596"/>
        <v>3</v>
      </c>
      <c r="ANV32" s="6">
        <f t="shared" si="489"/>
        <v>-51</v>
      </c>
      <c r="ANW32" s="7">
        <f t="shared" si="490"/>
        <v>-5</v>
      </c>
      <c r="ANX32"/>
      <c r="ANY32"/>
      <c r="ANZ32"/>
      <c r="AOB32" s="5">
        <f t="shared" si="194"/>
        <v>31</v>
      </c>
      <c r="AOC32" s="57">
        <v>6</v>
      </c>
      <c r="AOD32" s="48" t="str">
        <f>IF(COUNTIF(AOC2:AOC31,AOC32)&gt;0,"R","")</f>
        <v/>
      </c>
      <c r="AOE32" s="46">
        <f t="shared" si="491"/>
        <v>12</v>
      </c>
      <c r="AOF32" s="6">
        <f t="shared" si="597"/>
        <v>3</v>
      </c>
      <c r="AOG32" s="6">
        <f t="shared" si="492"/>
        <v>72</v>
      </c>
      <c r="AOH32" s="7">
        <f t="shared" si="493"/>
        <v>344</v>
      </c>
      <c r="AOI32">
        <v>1</v>
      </c>
      <c r="AOJ32"/>
      <c r="AOK32"/>
      <c r="AOM32" s="5">
        <f t="shared" si="196"/>
        <v>31</v>
      </c>
      <c r="AON32" s="57">
        <v>36</v>
      </c>
      <c r="AOO32" s="48" t="str">
        <f>IF(COUNTIF(AON2:AON31,AON32)&gt;0,"R","")</f>
        <v>R</v>
      </c>
      <c r="AOP32" s="46">
        <f t="shared" si="494"/>
        <v>15</v>
      </c>
      <c r="AOQ32" s="6">
        <f t="shared" si="598"/>
        <v>2</v>
      </c>
      <c r="AOR32" s="6">
        <f t="shared" si="495"/>
        <v>-30</v>
      </c>
      <c r="AOS32" s="7">
        <f t="shared" si="496"/>
        <v>82</v>
      </c>
      <c r="AOT32"/>
      <c r="AOU32"/>
      <c r="AOV32"/>
      <c r="AOX32" s="5">
        <f t="shared" si="198"/>
        <v>31</v>
      </c>
      <c r="AOY32" s="57">
        <v>19</v>
      </c>
      <c r="AOZ32" s="48" t="str">
        <f>IF(COUNTIF(AOY2:AOY31,AOY32)&gt;0,"R","")</f>
        <v/>
      </c>
      <c r="APA32" s="46">
        <f t="shared" si="497"/>
        <v>14</v>
      </c>
      <c r="APB32" s="6">
        <f t="shared" si="599"/>
        <v>4</v>
      </c>
      <c r="APC32" s="6">
        <f t="shared" si="498"/>
        <v>88</v>
      </c>
      <c r="APD32" s="7">
        <f t="shared" si="499"/>
        <v>226</v>
      </c>
      <c r="APE32">
        <v>1</v>
      </c>
      <c r="APF32"/>
      <c r="APG32"/>
    </row>
    <row r="33" spans="1:1099" ht="15.75" x14ac:dyDescent="0.25">
      <c r="A33" s="5">
        <f t="shared" si="0"/>
        <v>32</v>
      </c>
      <c r="B33" s="57">
        <v>35</v>
      </c>
      <c r="C33" s="48" t="str">
        <f>IF(COUNTIF(B2:B32,B33)&gt;0,"R","")</f>
        <v>R</v>
      </c>
      <c r="D33" s="46">
        <f t="shared" si="200"/>
        <v>17</v>
      </c>
      <c r="E33" s="6">
        <f t="shared" si="500"/>
        <v>4</v>
      </c>
      <c r="F33" s="6">
        <f t="shared" si="201"/>
        <v>-68</v>
      </c>
      <c r="G33" s="7">
        <f t="shared" si="202"/>
        <v>-90</v>
      </c>
      <c r="H33" s="39"/>
      <c r="I33" s="4"/>
      <c r="J33" s="4"/>
      <c r="L33" s="5">
        <f t="shared" si="2"/>
        <v>32</v>
      </c>
      <c r="M33" s="57">
        <v>25</v>
      </c>
      <c r="N33" s="48" t="str">
        <f>IF(COUNTIF(M2:M32,M33)&gt;0,"R","")</f>
        <v/>
      </c>
      <c r="O33" s="46">
        <f t="shared" si="203"/>
        <v>17</v>
      </c>
      <c r="P33" s="6">
        <f t="shared" si="501"/>
        <v>7</v>
      </c>
      <c r="Q33" s="6">
        <f t="shared" si="204"/>
        <v>133</v>
      </c>
      <c r="R33" s="7">
        <f t="shared" si="205"/>
        <v>-171</v>
      </c>
      <c r="S33" s="39">
        <v>2</v>
      </c>
      <c r="T33" s="4"/>
      <c r="U33" s="4"/>
      <c r="W33" s="5">
        <f t="shared" si="4"/>
        <v>32</v>
      </c>
      <c r="X33" s="57">
        <v>19</v>
      </c>
      <c r="Y33" s="48" t="str">
        <f>IF(COUNTIF(X2:X32,X33)&gt;0,"R","")</f>
        <v/>
      </c>
      <c r="Z33" s="46">
        <f t="shared" si="206"/>
        <v>15</v>
      </c>
      <c r="AA33" s="6">
        <f t="shared" si="502"/>
        <v>5</v>
      </c>
      <c r="AB33" s="6">
        <f t="shared" si="207"/>
        <v>105</v>
      </c>
      <c r="AC33" s="7">
        <f t="shared" si="208"/>
        <v>85</v>
      </c>
      <c r="AD33" s="39">
        <v>1</v>
      </c>
      <c r="AE33" s="4"/>
      <c r="AF33" s="4"/>
      <c r="AH33" s="5">
        <f t="shared" si="6"/>
        <v>32</v>
      </c>
      <c r="AI33" s="57">
        <v>5</v>
      </c>
      <c r="AJ33" s="48" t="str">
        <f>IF(COUNTIF(AI2:AI32,AI33)&gt;0,"R","")</f>
        <v/>
      </c>
      <c r="AK33" s="46">
        <f t="shared" si="209"/>
        <v>15</v>
      </c>
      <c r="AL33" s="6">
        <f t="shared" si="503"/>
        <v>3</v>
      </c>
      <c r="AM33" s="6">
        <f t="shared" si="210"/>
        <v>63</v>
      </c>
      <c r="AN33" s="7">
        <f t="shared" si="211"/>
        <v>115</v>
      </c>
      <c r="AO33" s="39">
        <v>1</v>
      </c>
      <c r="AP33" s="4"/>
      <c r="AQ33" s="4"/>
      <c r="AS33" s="5">
        <f t="shared" si="8"/>
        <v>32</v>
      </c>
      <c r="AT33" s="57">
        <v>2</v>
      </c>
      <c r="AU33" s="48" t="str">
        <f>IF(COUNTIF(AT2:AT32,AT33)&gt;0,"R","")</f>
        <v/>
      </c>
      <c r="AV33" s="46">
        <f t="shared" si="212"/>
        <v>15</v>
      </c>
      <c r="AW33" s="6">
        <f t="shared" si="504"/>
        <v>1</v>
      </c>
      <c r="AX33" s="6">
        <f t="shared" si="213"/>
        <v>21</v>
      </c>
      <c r="AY33" s="7">
        <f t="shared" si="214"/>
        <v>141</v>
      </c>
      <c r="AZ33" s="39">
        <v>1</v>
      </c>
      <c r="BA33" s="4"/>
      <c r="BB33" s="4"/>
      <c r="BD33" s="5">
        <f t="shared" si="10"/>
        <v>32</v>
      </c>
      <c r="BE33" s="57">
        <v>19</v>
      </c>
      <c r="BF33" s="48" t="str">
        <f>IF(COUNTIF(BE2:BE32,BE33)&gt;0,"R","")</f>
        <v>R</v>
      </c>
      <c r="BG33" s="46">
        <f t="shared" si="215"/>
        <v>15</v>
      </c>
      <c r="BH33" s="6">
        <f t="shared" si="505"/>
        <v>4</v>
      </c>
      <c r="BI33" s="6">
        <f t="shared" si="216"/>
        <v>-60</v>
      </c>
      <c r="BJ33" s="7">
        <f t="shared" si="217"/>
        <v>-41</v>
      </c>
      <c r="BK33" s="39"/>
      <c r="BL33" s="4"/>
      <c r="BM33" s="4"/>
      <c r="BO33" s="5">
        <f t="shared" si="12"/>
        <v>32</v>
      </c>
      <c r="BP33" s="57">
        <v>7</v>
      </c>
      <c r="BQ33" s="48" t="str">
        <f>IF(COUNTIF(BP2:BP32,BP33)&gt;0,"R","")</f>
        <v/>
      </c>
      <c r="BR33" s="46">
        <f t="shared" si="218"/>
        <v>15</v>
      </c>
      <c r="BS33" s="6">
        <f t="shared" si="506"/>
        <v>3</v>
      </c>
      <c r="BT33" s="6">
        <f t="shared" si="219"/>
        <v>63</v>
      </c>
      <c r="BU33" s="7">
        <f t="shared" si="220"/>
        <v>172</v>
      </c>
      <c r="BV33">
        <v>3</v>
      </c>
      <c r="BW33"/>
      <c r="BX33"/>
      <c r="BZ33" s="5">
        <f t="shared" si="14"/>
        <v>32</v>
      </c>
      <c r="CA33" s="57">
        <v>15</v>
      </c>
      <c r="CB33" s="48" t="str">
        <f>IF(COUNTIF(CA2:CA32,CA33)&gt;0,"R","")</f>
        <v>R</v>
      </c>
      <c r="CC33" s="46">
        <f t="shared" si="221"/>
        <v>15</v>
      </c>
      <c r="CD33" s="6">
        <f t="shared" si="507"/>
        <v>2</v>
      </c>
      <c r="CE33" s="6">
        <f t="shared" si="222"/>
        <v>-30</v>
      </c>
      <c r="CF33" s="7">
        <f t="shared" si="223"/>
        <v>73</v>
      </c>
      <c r="CG33"/>
      <c r="CH33"/>
      <c r="CI33"/>
      <c r="CK33" s="5">
        <f t="shared" si="16"/>
        <v>32</v>
      </c>
      <c r="CL33" s="57">
        <v>21</v>
      </c>
      <c r="CM33" s="48" t="str">
        <f>IF(COUNTIF(CL2:CL32,CL33)&gt;0,"R","")</f>
        <v>R</v>
      </c>
      <c r="CN33" s="46">
        <f t="shared" si="224"/>
        <v>15</v>
      </c>
      <c r="CO33" s="6">
        <f t="shared" si="508"/>
        <v>5</v>
      </c>
      <c r="CP33" s="6">
        <f t="shared" si="225"/>
        <v>-75</v>
      </c>
      <c r="CQ33" s="7">
        <f t="shared" si="226"/>
        <v>-59</v>
      </c>
      <c r="CR33"/>
      <c r="CS33"/>
      <c r="CT33"/>
      <c r="CV33" s="5">
        <f t="shared" si="18"/>
        <v>32</v>
      </c>
      <c r="CW33" s="57">
        <v>28</v>
      </c>
      <c r="CX33" s="48" t="str">
        <f>IF(COUNTIF(CW2:CW32,CW33)&gt;0,"R","")</f>
        <v/>
      </c>
      <c r="CY33" s="46">
        <f t="shared" si="227"/>
        <v>16</v>
      </c>
      <c r="CZ33" s="6">
        <f t="shared" si="509"/>
        <v>2</v>
      </c>
      <c r="DA33" s="6">
        <f t="shared" si="228"/>
        <v>40</v>
      </c>
      <c r="DB33" s="7">
        <f t="shared" si="229"/>
        <v>122</v>
      </c>
      <c r="DC33">
        <v>1</v>
      </c>
      <c r="DD33"/>
      <c r="DE33"/>
      <c r="DG33" s="5">
        <f t="shared" si="20"/>
        <v>32</v>
      </c>
      <c r="DH33" s="57">
        <v>27</v>
      </c>
      <c r="DI33" s="48" t="str">
        <f>IF(COUNTIF(DH2:DH32,DH33)&gt;0,"R","")</f>
        <v/>
      </c>
      <c r="DJ33" s="46">
        <f t="shared" si="230"/>
        <v>14</v>
      </c>
      <c r="DK33" s="6">
        <f t="shared" si="510"/>
        <v>1</v>
      </c>
      <c r="DL33" s="6">
        <f t="shared" si="231"/>
        <v>22</v>
      </c>
      <c r="DM33" s="7">
        <f t="shared" si="232"/>
        <v>188</v>
      </c>
      <c r="DN33">
        <v>1</v>
      </c>
      <c r="DO33"/>
      <c r="DP33"/>
      <c r="DR33" s="5">
        <f t="shared" si="22"/>
        <v>32</v>
      </c>
      <c r="DS33" s="57">
        <v>5</v>
      </c>
      <c r="DT33" s="48" t="str">
        <f>IF(COUNTIF(DS2:DS32,DS33)&gt;0,"R","")</f>
        <v/>
      </c>
      <c r="DU33" s="46">
        <f t="shared" si="233"/>
        <v>18</v>
      </c>
      <c r="DV33" s="6">
        <f t="shared" si="511"/>
        <v>6</v>
      </c>
      <c r="DW33" s="6">
        <f t="shared" si="234"/>
        <v>108</v>
      </c>
      <c r="DX33" s="7">
        <f t="shared" si="235"/>
        <v>-97</v>
      </c>
      <c r="DY33">
        <v>3</v>
      </c>
      <c r="DZ33"/>
      <c r="EA33"/>
      <c r="EC33" s="5">
        <f t="shared" si="24"/>
        <v>32</v>
      </c>
      <c r="ED33" s="57">
        <v>33</v>
      </c>
      <c r="EE33" s="48" t="str">
        <f>IF(COUNTIF(ED2:ED32,ED33)&gt;0,"R","")</f>
        <v/>
      </c>
      <c r="EF33" s="46">
        <f t="shared" si="236"/>
        <v>15</v>
      </c>
      <c r="EG33" s="6">
        <f t="shared" si="512"/>
        <v>3</v>
      </c>
      <c r="EH33" s="6">
        <f t="shared" si="237"/>
        <v>63</v>
      </c>
      <c r="EI33" s="7">
        <f t="shared" si="238"/>
        <v>141</v>
      </c>
      <c r="EJ33">
        <v>3</v>
      </c>
      <c r="EK33"/>
      <c r="EL33"/>
      <c r="EN33" s="5">
        <f t="shared" si="26"/>
        <v>32</v>
      </c>
      <c r="EO33" s="57">
        <v>31</v>
      </c>
      <c r="EP33" s="48" t="str">
        <f>IF(COUNTIF(EO2:EO32,EO33)&gt;0,"R","")</f>
        <v/>
      </c>
      <c r="EQ33" s="46">
        <f t="shared" si="239"/>
        <v>15</v>
      </c>
      <c r="ER33" s="6">
        <f t="shared" si="513"/>
        <v>5</v>
      </c>
      <c r="ES33" s="6">
        <f t="shared" si="240"/>
        <v>105</v>
      </c>
      <c r="ET33" s="7">
        <f t="shared" si="241"/>
        <v>141</v>
      </c>
      <c r="EU33">
        <v>1</v>
      </c>
      <c r="EV33"/>
      <c r="EW33"/>
      <c r="EY33" s="5">
        <f t="shared" si="28"/>
        <v>32</v>
      </c>
      <c r="EZ33" s="57">
        <v>15</v>
      </c>
      <c r="FA33" s="48" t="str">
        <f>IF(COUNTIF(EZ2:EZ32,EZ33)&gt;0,"R","")</f>
        <v/>
      </c>
      <c r="FB33" s="46">
        <f t="shared" si="242"/>
        <v>19</v>
      </c>
      <c r="FC33" s="6">
        <f t="shared" si="514"/>
        <v>3</v>
      </c>
      <c r="FD33" s="6">
        <f t="shared" si="243"/>
        <v>51</v>
      </c>
      <c r="FE33" s="7">
        <f t="shared" si="244"/>
        <v>-142</v>
      </c>
      <c r="FF33">
        <v>1</v>
      </c>
      <c r="FG33"/>
      <c r="FH33"/>
      <c r="FJ33" s="5">
        <f t="shared" si="30"/>
        <v>32</v>
      </c>
      <c r="FK33" s="57">
        <v>26</v>
      </c>
      <c r="FL33" s="48" t="str">
        <f>IF(COUNTIF(FK2:FK32,FK33)&gt;0,"R","")</f>
        <v>R</v>
      </c>
      <c r="FM33" s="46">
        <f t="shared" si="245"/>
        <v>17</v>
      </c>
      <c r="FN33" s="6">
        <f t="shared" si="515"/>
        <v>4</v>
      </c>
      <c r="FO33" s="6">
        <f t="shared" si="246"/>
        <v>-68</v>
      </c>
      <c r="FP33" s="7">
        <f t="shared" si="247"/>
        <v>-130</v>
      </c>
      <c r="FQ33"/>
      <c r="FR33"/>
      <c r="FS33"/>
      <c r="FU33" s="5">
        <f t="shared" si="32"/>
        <v>32</v>
      </c>
      <c r="FV33" s="57">
        <v>9</v>
      </c>
      <c r="FW33" s="48" t="str">
        <f>IF(COUNTIF(FV2:FV32,FV33)&gt;0,"R","")</f>
        <v/>
      </c>
      <c r="FX33" s="46">
        <f t="shared" si="248"/>
        <v>17</v>
      </c>
      <c r="FY33" s="6">
        <f t="shared" si="516"/>
        <v>1</v>
      </c>
      <c r="FZ33" s="6">
        <f t="shared" si="249"/>
        <v>19</v>
      </c>
      <c r="GA33" s="7">
        <f t="shared" si="250"/>
        <v>-124</v>
      </c>
      <c r="GB33">
        <v>1</v>
      </c>
      <c r="GC33"/>
      <c r="GD33"/>
      <c r="GF33" s="5">
        <f t="shared" si="34"/>
        <v>32</v>
      </c>
      <c r="GG33" s="57">
        <v>18</v>
      </c>
      <c r="GH33" s="48" t="str">
        <f>IF(COUNTIF(GG2:GG32,GG33)&gt;0,"R","")</f>
        <v>R</v>
      </c>
      <c r="GI33" s="46">
        <f t="shared" si="251"/>
        <v>18</v>
      </c>
      <c r="GJ33" s="6">
        <f t="shared" si="517"/>
        <v>5</v>
      </c>
      <c r="GK33" s="6">
        <f t="shared" si="252"/>
        <v>-90</v>
      </c>
      <c r="GL33" s="7">
        <f t="shared" si="253"/>
        <v>-330</v>
      </c>
      <c r="GM33"/>
      <c r="GN33"/>
      <c r="GO33"/>
      <c r="GQ33" s="5">
        <f t="shared" si="36"/>
        <v>32</v>
      </c>
      <c r="GR33" s="57">
        <v>1</v>
      </c>
      <c r="GS33" s="48" t="str">
        <f>IF(COUNTIF(GR2:GR32,GR33)&gt;0,"R","")</f>
        <v/>
      </c>
      <c r="GT33" s="46">
        <f t="shared" si="254"/>
        <v>20</v>
      </c>
      <c r="GU33" s="6">
        <f t="shared" si="518"/>
        <v>4</v>
      </c>
      <c r="GV33" s="6">
        <f t="shared" si="255"/>
        <v>64</v>
      </c>
      <c r="GW33" s="7">
        <f t="shared" si="256"/>
        <v>-167</v>
      </c>
      <c r="GX33">
        <v>1</v>
      </c>
      <c r="GY33"/>
      <c r="GZ33"/>
      <c r="HB33" s="5">
        <f t="shared" si="38"/>
        <v>32</v>
      </c>
      <c r="HC33" s="57">
        <v>9</v>
      </c>
      <c r="HD33" s="48" t="str">
        <f>IF(COUNTIF(HC2:HC32,HC33)&gt;0,"R","")</f>
        <v>R</v>
      </c>
      <c r="HE33" s="46">
        <f t="shared" si="257"/>
        <v>17</v>
      </c>
      <c r="HF33" s="6">
        <f t="shared" si="519"/>
        <v>4</v>
      </c>
      <c r="HG33" s="6">
        <f t="shared" si="258"/>
        <v>-68</v>
      </c>
      <c r="HH33" s="7">
        <f t="shared" si="259"/>
        <v>-69</v>
      </c>
      <c r="HI33"/>
      <c r="HJ33"/>
      <c r="HK33"/>
      <c r="HM33" s="5">
        <f t="shared" si="40"/>
        <v>32</v>
      </c>
      <c r="HN33" s="57">
        <v>19</v>
      </c>
      <c r="HO33" s="48" t="str">
        <f>IF(COUNTIF(HN2:HN32,HN33)&gt;0,"R","")</f>
        <v>R</v>
      </c>
      <c r="HP33" s="46">
        <f t="shared" si="260"/>
        <v>16</v>
      </c>
      <c r="HQ33" s="6">
        <f t="shared" si="520"/>
        <v>2</v>
      </c>
      <c r="HR33" s="6">
        <f t="shared" si="261"/>
        <v>-32</v>
      </c>
      <c r="HS33" s="7">
        <f t="shared" si="262"/>
        <v>47</v>
      </c>
      <c r="HT33"/>
      <c r="HU33"/>
      <c r="HV33"/>
      <c r="HX33" s="5">
        <f t="shared" si="42"/>
        <v>32</v>
      </c>
      <c r="HY33" s="57">
        <v>2</v>
      </c>
      <c r="HZ33" s="48" t="str">
        <f>IF(COUNTIF(HY2:HY32,HY33)&gt;0,"R","")</f>
        <v/>
      </c>
      <c r="IA33" s="46">
        <f t="shared" si="263"/>
        <v>20</v>
      </c>
      <c r="IB33" s="6">
        <f t="shared" si="521"/>
        <v>6</v>
      </c>
      <c r="IC33" s="6">
        <f t="shared" si="264"/>
        <v>96</v>
      </c>
      <c r="ID33" s="7">
        <f t="shared" si="265"/>
        <v>-358</v>
      </c>
      <c r="IE33">
        <v>1</v>
      </c>
      <c r="IF33"/>
      <c r="IG33"/>
      <c r="II33" s="5">
        <f t="shared" si="44"/>
        <v>32</v>
      </c>
      <c r="IJ33" s="57">
        <v>25</v>
      </c>
      <c r="IK33" s="48" t="str">
        <f>IF(COUNTIF(IJ2:IJ32,IJ33)&gt;0,"R","")</f>
        <v>R</v>
      </c>
      <c r="IL33" s="46">
        <f t="shared" si="266"/>
        <v>14</v>
      </c>
      <c r="IM33" s="6">
        <f t="shared" si="522"/>
        <v>3</v>
      </c>
      <c r="IN33" s="6">
        <f t="shared" si="267"/>
        <v>-42</v>
      </c>
      <c r="IO33" s="7">
        <f t="shared" si="268"/>
        <v>83</v>
      </c>
      <c r="IP33"/>
      <c r="IQ33"/>
      <c r="IR33"/>
      <c r="IT33" s="5">
        <f t="shared" si="46"/>
        <v>32</v>
      </c>
      <c r="IU33" s="57">
        <v>32</v>
      </c>
      <c r="IV33" s="48" t="str">
        <f>IF(COUNTIF(IU2:IU32,IU33)&gt;0,"R","")</f>
        <v>R</v>
      </c>
      <c r="IW33" s="46">
        <f t="shared" si="269"/>
        <v>15</v>
      </c>
      <c r="IX33" s="6">
        <f t="shared" si="523"/>
        <v>2</v>
      </c>
      <c r="IY33" s="6">
        <f t="shared" si="270"/>
        <v>-30</v>
      </c>
      <c r="IZ33" s="7">
        <f t="shared" si="271"/>
        <v>121</v>
      </c>
      <c r="JA33"/>
      <c r="JB33"/>
      <c r="JC33"/>
      <c r="JE33" s="5">
        <f t="shared" si="48"/>
        <v>32</v>
      </c>
      <c r="JF33" s="57">
        <v>7</v>
      </c>
      <c r="JG33" s="48" t="str">
        <f>IF(COUNTIF(JF2:JF32,JF33)&gt;0,"R","")</f>
        <v/>
      </c>
      <c r="JH33" s="46">
        <f t="shared" si="272"/>
        <v>15</v>
      </c>
      <c r="JI33" s="6">
        <f t="shared" si="524"/>
        <v>1</v>
      </c>
      <c r="JJ33" s="6">
        <f t="shared" si="273"/>
        <v>21</v>
      </c>
      <c r="JK33" s="7">
        <f t="shared" si="274"/>
        <v>143</v>
      </c>
      <c r="JL33">
        <v>1</v>
      </c>
      <c r="JM33"/>
      <c r="JN33"/>
      <c r="JP33" s="5">
        <f t="shared" si="50"/>
        <v>32</v>
      </c>
      <c r="JQ33" s="57">
        <v>35</v>
      </c>
      <c r="JR33" s="48" t="str">
        <f>IF(COUNTIF(JQ2:JQ32,JQ33)&gt;0,"R","")</f>
        <v/>
      </c>
      <c r="JS33" s="46">
        <f t="shared" si="275"/>
        <v>18</v>
      </c>
      <c r="JT33" s="6">
        <f t="shared" si="525"/>
        <v>5</v>
      </c>
      <c r="JU33" s="6">
        <f t="shared" si="276"/>
        <v>90</v>
      </c>
      <c r="JV33" s="7">
        <f t="shared" si="277"/>
        <v>-213</v>
      </c>
      <c r="JW33">
        <v>1</v>
      </c>
      <c r="JX33"/>
      <c r="JY33"/>
      <c r="KA33" s="5">
        <f t="shared" si="52"/>
        <v>32</v>
      </c>
      <c r="KB33" s="57">
        <v>18</v>
      </c>
      <c r="KC33" s="48" t="str">
        <f>IF(COUNTIF(KB2:KB32,KB33)&gt;0,"R","")</f>
        <v>R</v>
      </c>
      <c r="KD33" s="46">
        <f t="shared" si="278"/>
        <v>16</v>
      </c>
      <c r="KE33" s="6">
        <f t="shared" si="526"/>
        <v>2</v>
      </c>
      <c r="KF33" s="6">
        <f t="shared" si="279"/>
        <v>-32</v>
      </c>
      <c r="KG33" s="7">
        <f t="shared" si="280"/>
        <v>-3</v>
      </c>
      <c r="KH33"/>
      <c r="KI33"/>
      <c r="KJ33"/>
      <c r="KL33" s="5">
        <f t="shared" si="54"/>
        <v>32</v>
      </c>
      <c r="KM33" s="57">
        <v>5</v>
      </c>
      <c r="KN33" s="48" t="str">
        <f>IF(COUNTIF(KM2:KM32,KM33)&gt;0,"R","")</f>
        <v>R</v>
      </c>
      <c r="KO33" s="46">
        <f t="shared" si="281"/>
        <v>15</v>
      </c>
      <c r="KP33" s="6">
        <f t="shared" si="527"/>
        <v>1</v>
      </c>
      <c r="KQ33" s="6">
        <f t="shared" si="282"/>
        <v>-15</v>
      </c>
      <c r="KR33" s="7">
        <f t="shared" si="283"/>
        <v>95</v>
      </c>
      <c r="KS33"/>
      <c r="KT33"/>
      <c r="KU33"/>
      <c r="KW33" s="5">
        <f t="shared" si="56"/>
        <v>32</v>
      </c>
      <c r="KX33" s="57">
        <v>6</v>
      </c>
      <c r="KY33" s="48" t="str">
        <f>IF(COUNTIF(KX2:KX32,KX33)&gt;0,"R","")</f>
        <v>R</v>
      </c>
      <c r="KZ33" s="46">
        <f t="shared" si="284"/>
        <v>20</v>
      </c>
      <c r="LA33" s="6">
        <f t="shared" si="528"/>
        <v>9</v>
      </c>
      <c r="LB33" s="6">
        <f t="shared" si="285"/>
        <v>-180</v>
      </c>
      <c r="LC33" s="7">
        <f t="shared" si="286"/>
        <v>-1053</v>
      </c>
      <c r="LD33"/>
      <c r="LE33"/>
      <c r="LF33"/>
      <c r="LH33" s="5">
        <f t="shared" si="58"/>
        <v>32</v>
      </c>
      <c r="LI33" s="57">
        <v>24</v>
      </c>
      <c r="LJ33" s="48" t="str">
        <f>IF(COUNTIF(LI2:LI32,LI33)&gt;0,"R","")</f>
        <v>R</v>
      </c>
      <c r="LK33" s="46">
        <f t="shared" si="287"/>
        <v>18</v>
      </c>
      <c r="LL33" s="6">
        <f t="shared" si="529"/>
        <v>8</v>
      </c>
      <c r="LM33" s="6">
        <f t="shared" si="288"/>
        <v>-144</v>
      </c>
      <c r="LN33" s="7">
        <f t="shared" si="289"/>
        <v>-566</v>
      </c>
      <c r="LO33"/>
      <c r="LP33"/>
      <c r="LQ33"/>
      <c r="LS33" s="5">
        <f t="shared" si="60"/>
        <v>32</v>
      </c>
      <c r="LT33" s="57">
        <v>25</v>
      </c>
      <c r="LU33" s="48" t="str">
        <f>IF(COUNTIF(LT2:LT32,LT33)&gt;0,"R","")</f>
        <v>R</v>
      </c>
      <c r="LV33" s="46">
        <f t="shared" si="290"/>
        <v>16</v>
      </c>
      <c r="LW33" s="6">
        <f t="shared" si="530"/>
        <v>4</v>
      </c>
      <c r="LX33" s="6">
        <f t="shared" si="291"/>
        <v>-64</v>
      </c>
      <c r="LY33" s="7">
        <f t="shared" si="292"/>
        <v>-33</v>
      </c>
      <c r="LZ33"/>
      <c r="MA33"/>
      <c r="MB33"/>
      <c r="MD33" s="5">
        <f t="shared" si="62"/>
        <v>32</v>
      </c>
      <c r="ME33" s="57">
        <v>31</v>
      </c>
      <c r="MF33" s="48" t="str">
        <f>IF(COUNTIF(ME2:ME32,ME33)&gt;0,"R","")</f>
        <v/>
      </c>
      <c r="MG33" s="46">
        <f t="shared" si="293"/>
        <v>13</v>
      </c>
      <c r="MH33" s="6">
        <f t="shared" si="531"/>
        <v>2</v>
      </c>
      <c r="MI33" s="6">
        <f t="shared" si="294"/>
        <v>46</v>
      </c>
      <c r="MJ33" s="7">
        <f t="shared" si="295"/>
        <v>228</v>
      </c>
      <c r="MK33">
        <v>1</v>
      </c>
      <c r="ML33"/>
      <c r="MM33"/>
      <c r="MO33" s="5">
        <f t="shared" si="64"/>
        <v>32</v>
      </c>
      <c r="MP33" s="57">
        <v>21</v>
      </c>
      <c r="MQ33" s="48" t="str">
        <f>IF(COUNTIF(MP2:MP32,MP33)&gt;0,"R","")</f>
        <v>R</v>
      </c>
      <c r="MR33" s="46">
        <f t="shared" si="296"/>
        <v>16</v>
      </c>
      <c r="MS33" s="6">
        <f t="shared" si="532"/>
        <v>5</v>
      </c>
      <c r="MT33" s="6">
        <f t="shared" si="297"/>
        <v>-80</v>
      </c>
      <c r="MU33" s="7">
        <f t="shared" si="298"/>
        <v>-164</v>
      </c>
      <c r="MV33"/>
      <c r="MW33"/>
      <c r="MX33"/>
      <c r="MZ33" s="5">
        <f t="shared" si="66"/>
        <v>32</v>
      </c>
      <c r="NA33" s="57">
        <v>20</v>
      </c>
      <c r="NB33" s="48" t="str">
        <f>IF(COUNTIF(NA2:NA32,NA33)&gt;0,"R","")</f>
        <v/>
      </c>
      <c r="NC33" s="46">
        <f t="shared" si="299"/>
        <v>18</v>
      </c>
      <c r="ND33" s="6">
        <f t="shared" si="533"/>
        <v>2</v>
      </c>
      <c r="NE33" s="6">
        <f t="shared" si="300"/>
        <v>36</v>
      </c>
      <c r="NF33" s="7">
        <f t="shared" si="301"/>
        <v>-157</v>
      </c>
      <c r="NG33">
        <v>2</v>
      </c>
      <c r="NH33"/>
      <c r="NI33"/>
      <c r="NK33" s="5">
        <f t="shared" si="68"/>
        <v>32</v>
      </c>
      <c r="NL33" s="57">
        <v>17</v>
      </c>
      <c r="NM33" s="48" t="str">
        <f>IF(COUNTIF(NL2:NL32,NL33)&gt;0,"R","")</f>
        <v/>
      </c>
      <c r="NN33" s="46">
        <f t="shared" si="302"/>
        <v>17</v>
      </c>
      <c r="NO33" s="6">
        <f t="shared" si="534"/>
        <v>6</v>
      </c>
      <c r="NP33" s="6">
        <f t="shared" si="303"/>
        <v>114</v>
      </c>
      <c r="NQ33" s="7">
        <f t="shared" si="304"/>
        <v>-56</v>
      </c>
      <c r="NR33">
        <v>2</v>
      </c>
      <c r="NS33"/>
      <c r="NT33"/>
      <c r="NV33" s="5">
        <f t="shared" si="70"/>
        <v>32</v>
      </c>
      <c r="NW33" s="57">
        <v>3</v>
      </c>
      <c r="NX33" s="48" t="str">
        <f>IF(COUNTIF(NW2:NW32,NW33)&gt;0,"R","")</f>
        <v>R</v>
      </c>
      <c r="NY33" s="46">
        <f t="shared" si="305"/>
        <v>17</v>
      </c>
      <c r="NZ33" s="6">
        <f t="shared" si="535"/>
        <v>3</v>
      </c>
      <c r="OA33" s="6">
        <f t="shared" si="306"/>
        <v>-51</v>
      </c>
      <c r="OB33" s="7">
        <f t="shared" si="307"/>
        <v>-11</v>
      </c>
      <c r="OC33"/>
      <c r="OD33"/>
      <c r="OE33"/>
      <c r="OG33" s="5">
        <f t="shared" si="72"/>
        <v>32</v>
      </c>
      <c r="OH33" s="57">
        <v>23</v>
      </c>
      <c r="OI33" s="48" t="str">
        <f>IF(COUNTIF(OH2:OH32,OH33)&gt;0,"R","")</f>
        <v>R</v>
      </c>
      <c r="OJ33" s="46">
        <f t="shared" si="308"/>
        <v>16</v>
      </c>
      <c r="OK33" s="6">
        <f t="shared" si="536"/>
        <v>2</v>
      </c>
      <c r="OL33" s="6">
        <f t="shared" si="309"/>
        <v>-32</v>
      </c>
      <c r="OM33" s="7">
        <f t="shared" si="310"/>
        <v>1</v>
      </c>
      <c r="ON33"/>
      <c r="OO33"/>
      <c r="OP33"/>
      <c r="OR33" s="5">
        <f t="shared" si="74"/>
        <v>32</v>
      </c>
      <c r="OS33" s="57">
        <v>17</v>
      </c>
      <c r="OT33" s="48" t="str">
        <f>IF(COUNTIF(OS2:OS32,OS33)&gt;0,"R","")</f>
        <v>R</v>
      </c>
      <c r="OU33" s="46">
        <f t="shared" si="311"/>
        <v>16</v>
      </c>
      <c r="OV33" s="6">
        <f t="shared" si="537"/>
        <v>1</v>
      </c>
      <c r="OW33" s="6">
        <f t="shared" si="312"/>
        <v>-16</v>
      </c>
      <c r="OX33" s="7">
        <f t="shared" si="313"/>
        <v>-90</v>
      </c>
      <c r="OY33"/>
      <c r="OZ33"/>
      <c r="PA33"/>
      <c r="PC33" s="5">
        <f t="shared" si="76"/>
        <v>32</v>
      </c>
      <c r="PD33" s="57">
        <v>19</v>
      </c>
      <c r="PE33" s="48" t="str">
        <f>IF(COUNTIF(PD2:PD32,PD33)&gt;0,"R","")</f>
        <v/>
      </c>
      <c r="PF33" s="46">
        <f t="shared" si="314"/>
        <v>13</v>
      </c>
      <c r="PG33" s="6">
        <f t="shared" si="538"/>
        <v>2</v>
      </c>
      <c r="PH33" s="6">
        <f t="shared" si="315"/>
        <v>46</v>
      </c>
      <c r="PI33" s="7">
        <f t="shared" si="316"/>
        <v>242</v>
      </c>
      <c r="PJ33">
        <v>2</v>
      </c>
      <c r="PK33"/>
      <c r="PL33"/>
      <c r="PN33" s="5">
        <f t="shared" si="78"/>
        <v>32</v>
      </c>
      <c r="PO33" s="57">
        <v>5</v>
      </c>
      <c r="PP33" s="48" t="str">
        <f>IF(COUNTIF(PO2:PO32,PO33)&gt;0,"R","")</f>
        <v/>
      </c>
      <c r="PQ33" s="46">
        <f t="shared" si="317"/>
        <v>15</v>
      </c>
      <c r="PR33" s="6">
        <f t="shared" si="539"/>
        <v>7</v>
      </c>
      <c r="PS33" s="6">
        <f t="shared" si="318"/>
        <v>147</v>
      </c>
      <c r="PT33" s="7">
        <f t="shared" si="319"/>
        <v>9</v>
      </c>
      <c r="PU33">
        <v>6</v>
      </c>
      <c r="PV33"/>
      <c r="PW33"/>
      <c r="PY33" s="5">
        <f t="shared" si="80"/>
        <v>32</v>
      </c>
      <c r="PZ33" s="57">
        <v>3</v>
      </c>
      <c r="QA33" s="48" t="str">
        <f>IF(COUNTIF(PZ2:PZ32,PZ33)&gt;0,"R","")</f>
        <v>R</v>
      </c>
      <c r="QB33" s="46">
        <f t="shared" si="320"/>
        <v>18</v>
      </c>
      <c r="QC33" s="6">
        <f t="shared" si="540"/>
        <v>4</v>
      </c>
      <c r="QD33" s="6">
        <f t="shared" si="321"/>
        <v>-72</v>
      </c>
      <c r="QE33" s="7">
        <f t="shared" si="322"/>
        <v>-312</v>
      </c>
      <c r="QF33"/>
      <c r="QG33"/>
      <c r="QH33"/>
      <c r="QJ33" s="5">
        <f t="shared" si="82"/>
        <v>32</v>
      </c>
      <c r="QK33" s="57">
        <v>9</v>
      </c>
      <c r="QL33" s="48" t="str">
        <f>IF(COUNTIF(QK2:QK32,QK33)&gt;0,"R","")</f>
        <v>R</v>
      </c>
      <c r="QM33" s="46">
        <f t="shared" si="323"/>
        <v>15</v>
      </c>
      <c r="QN33" s="6">
        <f t="shared" si="541"/>
        <v>5</v>
      </c>
      <c r="QO33" s="6">
        <f t="shared" si="324"/>
        <v>-75</v>
      </c>
      <c r="QP33" s="7">
        <f t="shared" si="325"/>
        <v>-45</v>
      </c>
      <c r="QQ33"/>
      <c r="QR33"/>
      <c r="QS33"/>
      <c r="QU33" s="5">
        <f t="shared" si="84"/>
        <v>32</v>
      </c>
      <c r="QV33" s="57">
        <v>19</v>
      </c>
      <c r="QW33" s="48" t="str">
        <f>IF(COUNTIF(QV2:QV32,QV33)&gt;0,"R","")</f>
        <v>R</v>
      </c>
      <c r="QX33" s="46">
        <f t="shared" si="326"/>
        <v>20</v>
      </c>
      <c r="QY33" s="6">
        <f t="shared" si="542"/>
        <v>7</v>
      </c>
      <c r="QZ33" s="6">
        <f t="shared" si="327"/>
        <v>-140</v>
      </c>
      <c r="RA33" s="7">
        <f t="shared" si="328"/>
        <v>-683</v>
      </c>
      <c r="RB33"/>
      <c r="RC33"/>
      <c r="RD33"/>
      <c r="RF33" s="5">
        <f t="shared" si="86"/>
        <v>32</v>
      </c>
      <c r="RG33" s="57">
        <v>20</v>
      </c>
      <c r="RH33" s="48" t="str">
        <f>IF(COUNTIF(RG2:RG32,RG33)&gt;0,"R","")</f>
        <v>R</v>
      </c>
      <c r="RI33" s="46">
        <f t="shared" si="329"/>
        <v>20</v>
      </c>
      <c r="RJ33" s="6">
        <f t="shared" si="543"/>
        <v>5</v>
      </c>
      <c r="RK33" s="6">
        <f t="shared" si="330"/>
        <v>-100</v>
      </c>
      <c r="RL33" s="7">
        <f t="shared" si="331"/>
        <v>-623</v>
      </c>
      <c r="RM33"/>
      <c r="RN33"/>
      <c r="RO33"/>
      <c r="RQ33" s="5">
        <f t="shared" si="88"/>
        <v>32</v>
      </c>
      <c r="RR33" s="57">
        <v>36</v>
      </c>
      <c r="RS33" s="48" t="str">
        <f>IF(COUNTIF(RR2:RR32,RR33)&gt;0,"R","")</f>
        <v>R</v>
      </c>
      <c r="RT33" s="46">
        <f t="shared" si="332"/>
        <v>13</v>
      </c>
      <c r="RU33" s="6">
        <f t="shared" si="544"/>
        <v>3</v>
      </c>
      <c r="RV33" s="6">
        <f t="shared" si="333"/>
        <v>-39</v>
      </c>
      <c r="RW33" s="7">
        <f t="shared" si="334"/>
        <v>109</v>
      </c>
      <c r="RX33"/>
      <c r="RY33"/>
      <c r="RZ33"/>
      <c r="SB33" s="5">
        <f t="shared" si="90"/>
        <v>32</v>
      </c>
      <c r="SC33" s="57">
        <v>27</v>
      </c>
      <c r="SD33" s="48" t="str">
        <f>IF(COUNTIF(SC2:SC32,SC33)&gt;0,"R","")</f>
        <v>R</v>
      </c>
      <c r="SE33" s="46">
        <f t="shared" si="335"/>
        <v>17</v>
      </c>
      <c r="SF33" s="6">
        <f t="shared" si="545"/>
        <v>3</v>
      </c>
      <c r="SG33" s="6">
        <f t="shared" si="336"/>
        <v>-51</v>
      </c>
      <c r="SH33" s="7">
        <f t="shared" si="337"/>
        <v>-71</v>
      </c>
      <c r="SI33"/>
      <c r="SJ33"/>
      <c r="SK33"/>
      <c r="SM33" s="5">
        <f t="shared" si="92"/>
        <v>32</v>
      </c>
      <c r="SN33" s="57">
        <v>4</v>
      </c>
      <c r="SO33" s="48" t="str">
        <f>IF(COUNTIF(SN2:SN32,SN33)&gt;0,"R","")</f>
        <v>R</v>
      </c>
      <c r="SP33" s="46">
        <f t="shared" si="338"/>
        <v>16</v>
      </c>
      <c r="SQ33" s="6">
        <f t="shared" si="546"/>
        <v>3</v>
      </c>
      <c r="SR33" s="6">
        <f t="shared" si="339"/>
        <v>-48</v>
      </c>
      <c r="SS33" s="7">
        <f t="shared" si="340"/>
        <v>-27</v>
      </c>
      <c r="ST33"/>
      <c r="SU33"/>
      <c r="SV33"/>
      <c r="SX33" s="5">
        <f t="shared" si="94"/>
        <v>32</v>
      </c>
      <c r="SY33" s="57">
        <v>16</v>
      </c>
      <c r="SZ33" s="48" t="str">
        <f>IF(COUNTIF(SY2:SY32,SY33)&gt;0,"R","")</f>
        <v>R</v>
      </c>
      <c r="TA33" s="46">
        <f t="shared" si="341"/>
        <v>17</v>
      </c>
      <c r="TB33" s="6">
        <f t="shared" si="547"/>
        <v>7</v>
      </c>
      <c r="TC33" s="6">
        <f t="shared" si="342"/>
        <v>-119</v>
      </c>
      <c r="TD33" s="7">
        <f t="shared" si="343"/>
        <v>-376</v>
      </c>
      <c r="TE33"/>
      <c r="TF33"/>
      <c r="TG33"/>
      <c r="TI33" s="5">
        <f t="shared" si="96"/>
        <v>32</v>
      </c>
      <c r="TJ33" s="57">
        <v>3</v>
      </c>
      <c r="TK33" s="48" t="str">
        <f>IF(COUNTIF(TJ2:TJ32,TJ33)&gt;0,"R","")</f>
        <v>R</v>
      </c>
      <c r="TL33" s="46">
        <f t="shared" si="344"/>
        <v>18</v>
      </c>
      <c r="TM33" s="6">
        <f t="shared" si="548"/>
        <v>7</v>
      </c>
      <c r="TN33" s="6">
        <f t="shared" si="345"/>
        <v>-126</v>
      </c>
      <c r="TO33" s="7">
        <f t="shared" si="346"/>
        <v>-510</v>
      </c>
      <c r="TP33"/>
      <c r="TQ33"/>
      <c r="TR33"/>
      <c r="TT33" s="5">
        <f t="shared" si="98"/>
        <v>32</v>
      </c>
      <c r="TU33" s="57">
        <v>35</v>
      </c>
      <c r="TV33" s="48" t="str">
        <f>IF(COUNTIF(TU2:TU32,TU33)&gt;0,"R","")</f>
        <v>R</v>
      </c>
      <c r="TW33" s="46">
        <f t="shared" si="347"/>
        <v>16</v>
      </c>
      <c r="TX33" s="6">
        <f t="shared" si="549"/>
        <v>1</v>
      </c>
      <c r="TY33" s="6">
        <f t="shared" si="348"/>
        <v>-16</v>
      </c>
      <c r="TZ33" s="7">
        <f t="shared" si="349"/>
        <v>-10</v>
      </c>
      <c r="UA33"/>
      <c r="UB33"/>
      <c r="UC33"/>
      <c r="UE33" s="5">
        <f t="shared" si="100"/>
        <v>32</v>
      </c>
      <c r="UF33" s="57">
        <v>2</v>
      </c>
      <c r="UG33" s="48" t="str">
        <f>IF(COUNTIF(UF2:UF32,UF33)&gt;0,"R","")</f>
        <v/>
      </c>
      <c r="UH33" s="46">
        <f t="shared" si="350"/>
        <v>15</v>
      </c>
      <c r="UI33" s="6">
        <f t="shared" si="550"/>
        <v>3</v>
      </c>
      <c r="UJ33" s="6">
        <f t="shared" si="351"/>
        <v>63</v>
      </c>
      <c r="UK33" s="7">
        <f t="shared" si="352"/>
        <v>174</v>
      </c>
      <c r="UL33">
        <v>3</v>
      </c>
      <c r="UM33"/>
      <c r="UN33"/>
      <c r="UP33" s="5">
        <f t="shared" si="102"/>
        <v>32</v>
      </c>
      <c r="UQ33" s="57">
        <v>5</v>
      </c>
      <c r="UR33" s="48" t="str">
        <f>IF(COUNTIF(UQ2:UQ32,UQ33)&gt;0,"R","")</f>
        <v>R</v>
      </c>
      <c r="US33" s="46">
        <f t="shared" si="353"/>
        <v>17</v>
      </c>
      <c r="UT33" s="6">
        <f t="shared" si="551"/>
        <v>2</v>
      </c>
      <c r="UU33" s="6">
        <f t="shared" si="354"/>
        <v>-34</v>
      </c>
      <c r="UV33" s="7">
        <f t="shared" si="355"/>
        <v>-131</v>
      </c>
      <c r="UW33"/>
      <c r="UX33"/>
      <c r="UY33"/>
      <c r="VA33" s="5">
        <f t="shared" si="104"/>
        <v>32</v>
      </c>
      <c r="VB33" s="57">
        <v>24</v>
      </c>
      <c r="VC33" s="48" t="str">
        <f>IF(COUNTIF(VB2:VB32,VB33)&gt;0,"R","")</f>
        <v>R</v>
      </c>
      <c r="VD33" s="46">
        <f t="shared" si="356"/>
        <v>14</v>
      </c>
      <c r="VE33" s="6">
        <f t="shared" si="552"/>
        <v>2</v>
      </c>
      <c r="VF33" s="6">
        <f t="shared" si="357"/>
        <v>-28</v>
      </c>
      <c r="VG33" s="7">
        <f t="shared" si="358"/>
        <v>52</v>
      </c>
      <c r="VH33"/>
      <c r="VI33"/>
      <c r="VJ33"/>
      <c r="VL33" s="5">
        <f t="shared" si="106"/>
        <v>32</v>
      </c>
      <c r="VM33" s="57">
        <v>33</v>
      </c>
      <c r="VN33" s="48" t="str">
        <f>IF(COUNTIF(VM2:VM32,VM33)&gt;0,"R","")</f>
        <v>R</v>
      </c>
      <c r="VO33" s="46">
        <f t="shared" si="359"/>
        <v>14</v>
      </c>
      <c r="VP33" s="6">
        <f t="shared" si="553"/>
        <v>2</v>
      </c>
      <c r="VQ33" s="6">
        <f t="shared" si="360"/>
        <v>-28</v>
      </c>
      <c r="VR33" s="7">
        <f t="shared" si="361"/>
        <v>36</v>
      </c>
      <c r="VS33"/>
      <c r="VT33"/>
      <c r="VU33"/>
      <c r="VW33" s="5">
        <f t="shared" si="108"/>
        <v>32</v>
      </c>
      <c r="VX33" s="57">
        <v>6</v>
      </c>
      <c r="VY33" s="48" t="str">
        <f>IF(COUNTIF(VX2:VX32,VX33)&gt;0,"R","")</f>
        <v/>
      </c>
      <c r="VZ33" s="46">
        <f t="shared" si="362"/>
        <v>14</v>
      </c>
      <c r="WA33" s="6">
        <f t="shared" si="554"/>
        <v>5</v>
      </c>
      <c r="WB33" s="6">
        <f t="shared" si="363"/>
        <v>110</v>
      </c>
      <c r="WC33" s="7">
        <f t="shared" si="364"/>
        <v>176</v>
      </c>
      <c r="WD33">
        <v>3</v>
      </c>
      <c r="WE33"/>
      <c r="WF33"/>
      <c r="WH33" s="5">
        <f t="shared" si="110"/>
        <v>32</v>
      </c>
      <c r="WI33" s="57">
        <v>17</v>
      </c>
      <c r="WJ33" s="48" t="str">
        <f>IF(COUNTIF(WI2:WI32,WI33)&gt;0,"R","")</f>
        <v/>
      </c>
      <c r="WK33" s="46">
        <f t="shared" si="365"/>
        <v>14</v>
      </c>
      <c r="WL33" s="6">
        <f t="shared" si="555"/>
        <v>2</v>
      </c>
      <c r="WM33" s="6">
        <f t="shared" si="366"/>
        <v>44</v>
      </c>
      <c r="WN33" s="7">
        <f t="shared" si="367"/>
        <v>223</v>
      </c>
      <c r="WO33">
        <v>1</v>
      </c>
      <c r="WP33"/>
      <c r="WQ33"/>
      <c r="WS33" s="5">
        <f t="shared" si="112"/>
        <v>32</v>
      </c>
      <c r="WT33" s="57">
        <v>27</v>
      </c>
      <c r="WU33" s="48" t="str">
        <f>IF(COUNTIF(WT2:WT32,WT33)&gt;0,"R","")</f>
        <v/>
      </c>
      <c r="WV33" s="46">
        <f t="shared" si="368"/>
        <v>15</v>
      </c>
      <c r="WW33" s="6">
        <f t="shared" si="556"/>
        <v>1</v>
      </c>
      <c r="WX33" s="6">
        <f t="shared" si="369"/>
        <v>21</v>
      </c>
      <c r="WY33" s="7">
        <f t="shared" si="370"/>
        <v>130</v>
      </c>
      <c r="WZ33">
        <v>1</v>
      </c>
      <c r="XA33"/>
      <c r="XB33"/>
      <c r="XD33" s="5">
        <f t="shared" si="114"/>
        <v>32</v>
      </c>
      <c r="XE33" s="57">
        <v>0</v>
      </c>
      <c r="XF33" s="48" t="str">
        <f>IF(COUNTIF(XE2:XE32,XE33)&gt;0,"R","")</f>
        <v/>
      </c>
      <c r="XG33" s="46">
        <f t="shared" si="371"/>
        <v>16</v>
      </c>
      <c r="XH33" s="6">
        <f t="shared" si="557"/>
        <v>2</v>
      </c>
      <c r="XI33" s="6">
        <f t="shared" si="372"/>
        <v>40</v>
      </c>
      <c r="XJ33" s="7">
        <f t="shared" si="373"/>
        <v>107</v>
      </c>
      <c r="XK33">
        <v>2</v>
      </c>
      <c r="XL33"/>
      <c r="XM33"/>
      <c r="XO33" s="5">
        <f t="shared" si="116"/>
        <v>32</v>
      </c>
      <c r="XP33" s="57">
        <v>31</v>
      </c>
      <c r="XQ33" s="48" t="str">
        <f>IF(COUNTIF(XP2:XP32,XP33)&gt;0,"R","")</f>
        <v/>
      </c>
      <c r="XR33" s="46">
        <f t="shared" si="374"/>
        <v>16</v>
      </c>
      <c r="XS33" s="6">
        <f t="shared" si="558"/>
        <v>4</v>
      </c>
      <c r="XT33" s="6">
        <f t="shared" si="375"/>
        <v>80</v>
      </c>
      <c r="XU33" s="7">
        <f t="shared" si="376"/>
        <v>60</v>
      </c>
      <c r="XV33">
        <v>2</v>
      </c>
      <c r="XW33"/>
      <c r="XX33"/>
      <c r="XZ33" s="5">
        <f t="shared" si="118"/>
        <v>32</v>
      </c>
      <c r="YA33" s="57">
        <v>5</v>
      </c>
      <c r="YB33" s="48" t="str">
        <f>IF(COUNTIF(YA2:YA32,YA33)&gt;0,"R","")</f>
        <v/>
      </c>
      <c r="YC33" s="46">
        <f t="shared" si="377"/>
        <v>17</v>
      </c>
      <c r="YD33" s="6">
        <f t="shared" si="559"/>
        <v>2</v>
      </c>
      <c r="YE33" s="6">
        <f t="shared" si="378"/>
        <v>38</v>
      </c>
      <c r="YF33" s="7">
        <f t="shared" si="379"/>
        <v>76</v>
      </c>
      <c r="YG33">
        <v>2</v>
      </c>
      <c r="YH33"/>
      <c r="YI33"/>
      <c r="YK33" s="5">
        <f t="shared" si="120"/>
        <v>32</v>
      </c>
      <c r="YL33" s="57">
        <v>14</v>
      </c>
      <c r="YM33" s="48" t="str">
        <f>IF(COUNTIF(YL2:YL32,YL33)&gt;0,"R","")</f>
        <v>R</v>
      </c>
      <c r="YN33" s="46">
        <f t="shared" si="380"/>
        <v>16</v>
      </c>
      <c r="YO33" s="6">
        <f t="shared" si="560"/>
        <v>2</v>
      </c>
      <c r="YP33" s="6">
        <f t="shared" si="381"/>
        <v>-32</v>
      </c>
      <c r="YQ33" s="7">
        <f t="shared" si="382"/>
        <v>64</v>
      </c>
      <c r="YR33"/>
      <c r="YS33"/>
      <c r="YT33"/>
      <c r="YU33"/>
      <c r="YV33" s="5">
        <f t="shared" si="122"/>
        <v>32</v>
      </c>
      <c r="YW33" s="57">
        <v>0</v>
      </c>
      <c r="YX33" s="48" t="str">
        <f>IF(COUNTIF(YW2:YW32,YW33)&gt;0,"R","")</f>
        <v>R</v>
      </c>
      <c r="YY33" s="46">
        <f t="shared" si="383"/>
        <v>16</v>
      </c>
      <c r="YZ33" s="6">
        <f t="shared" si="561"/>
        <v>2</v>
      </c>
      <c r="ZA33" s="6">
        <f t="shared" si="384"/>
        <v>-32</v>
      </c>
      <c r="ZB33" s="7">
        <f t="shared" si="385"/>
        <v>-10</v>
      </c>
      <c r="ZC33"/>
      <c r="ZD33"/>
      <c r="ZE33"/>
      <c r="ZG33" s="5">
        <f t="shared" si="124"/>
        <v>32</v>
      </c>
      <c r="ZH33" s="57">
        <v>20</v>
      </c>
      <c r="ZI33" s="48" t="str">
        <f>IF(COUNTIF(ZH2:ZH32,ZH33)&gt;0,"R","")</f>
        <v>R</v>
      </c>
      <c r="ZJ33" s="46">
        <f t="shared" si="386"/>
        <v>16</v>
      </c>
      <c r="ZK33" s="6">
        <f t="shared" si="562"/>
        <v>3</v>
      </c>
      <c r="ZL33" s="6">
        <f t="shared" si="387"/>
        <v>-48</v>
      </c>
      <c r="ZM33" s="7">
        <f t="shared" si="388"/>
        <v>-39</v>
      </c>
      <c r="ZN33"/>
      <c r="ZO33"/>
      <c r="ZP33"/>
      <c r="ZR33" s="5">
        <f t="shared" si="126"/>
        <v>32</v>
      </c>
      <c r="ZS33" s="57">
        <v>0</v>
      </c>
      <c r="ZT33" s="48" t="str">
        <f>IF(COUNTIF(ZS2:ZS32,ZS33)&gt;0,"R","")</f>
        <v>R</v>
      </c>
      <c r="ZU33" s="46">
        <f t="shared" si="389"/>
        <v>15</v>
      </c>
      <c r="ZV33" s="6">
        <f t="shared" si="563"/>
        <v>4</v>
      </c>
      <c r="ZW33" s="6">
        <f t="shared" si="390"/>
        <v>-60</v>
      </c>
      <c r="ZX33" s="7">
        <f t="shared" si="391"/>
        <v>-18</v>
      </c>
      <c r="ZY33"/>
      <c r="ZZ33"/>
      <c r="AAA33"/>
      <c r="AAC33" s="5">
        <f t="shared" si="128"/>
        <v>32</v>
      </c>
      <c r="AAD33" s="57">
        <v>9</v>
      </c>
      <c r="AAE33" s="48" t="str">
        <f>IF(COUNTIF(AAD2:AAD32,AAD33)&gt;0,"R","")</f>
        <v>R</v>
      </c>
      <c r="AAF33" s="46">
        <f t="shared" si="392"/>
        <v>15</v>
      </c>
      <c r="AAG33" s="6">
        <f t="shared" si="564"/>
        <v>2</v>
      </c>
      <c r="AAH33" s="6">
        <f t="shared" si="393"/>
        <v>-30</v>
      </c>
      <c r="AAI33" s="7">
        <f t="shared" si="394"/>
        <v>-12</v>
      </c>
      <c r="AAJ33"/>
      <c r="AAK33"/>
      <c r="AAL33"/>
      <c r="AAN33" s="5">
        <f t="shared" si="130"/>
        <v>32</v>
      </c>
      <c r="AAO33" s="57">
        <v>32</v>
      </c>
      <c r="AAP33" s="48" t="str">
        <f>IF(COUNTIF(AAO2:AAO32,AAO33)&gt;0,"R","")</f>
        <v/>
      </c>
      <c r="AAQ33" s="46">
        <f t="shared" si="395"/>
        <v>17</v>
      </c>
      <c r="AAR33" s="6">
        <f t="shared" si="565"/>
        <v>7</v>
      </c>
      <c r="AAS33" s="6">
        <f t="shared" si="396"/>
        <v>133</v>
      </c>
      <c r="AAT33" s="7">
        <f t="shared" si="397"/>
        <v>-124</v>
      </c>
      <c r="AAU33">
        <v>7</v>
      </c>
      <c r="AAV33"/>
      <c r="AAW33"/>
      <c r="AAY33" s="5">
        <f t="shared" si="132"/>
        <v>32</v>
      </c>
      <c r="AAZ33" s="57">
        <v>31</v>
      </c>
      <c r="ABA33" s="48" t="str">
        <f>IF(COUNTIF(AAZ2:AAZ32,AAZ33)&gt;0,"R","")</f>
        <v/>
      </c>
      <c r="ABB33" s="46">
        <f t="shared" si="398"/>
        <v>16</v>
      </c>
      <c r="ABC33" s="6">
        <f t="shared" si="566"/>
        <v>7</v>
      </c>
      <c r="ABD33" s="6">
        <f t="shared" si="399"/>
        <v>140</v>
      </c>
      <c r="ABE33" s="7">
        <f t="shared" si="400"/>
        <v>-57</v>
      </c>
      <c r="ABF33">
        <v>1</v>
      </c>
      <c r="ABG33"/>
      <c r="ABH33"/>
      <c r="ABJ33" s="5">
        <f t="shared" si="134"/>
        <v>32</v>
      </c>
      <c r="ABK33" s="57">
        <v>9</v>
      </c>
      <c r="ABL33" s="48" t="str">
        <f>IF(COUNTIF(ABK2:ABK32,ABK33)&gt;0,"R","")</f>
        <v/>
      </c>
      <c r="ABM33" s="46">
        <f t="shared" si="401"/>
        <v>17</v>
      </c>
      <c r="ABN33" s="6">
        <f t="shared" si="567"/>
        <v>3</v>
      </c>
      <c r="ABO33" s="6">
        <f t="shared" si="402"/>
        <v>57</v>
      </c>
      <c r="ABP33" s="7">
        <f t="shared" si="403"/>
        <v>-56</v>
      </c>
      <c r="ABQ33">
        <v>1</v>
      </c>
      <c r="ABR33"/>
      <c r="ABS33"/>
      <c r="ABU33" s="5">
        <f t="shared" si="136"/>
        <v>32</v>
      </c>
      <c r="ABV33" s="57">
        <v>4</v>
      </c>
      <c r="ABW33" s="48" t="str">
        <f>IF(COUNTIF(ABV2:ABV32,ABV33)&gt;0,"R","")</f>
        <v>R</v>
      </c>
      <c r="ABX33" s="46">
        <f t="shared" si="404"/>
        <v>17</v>
      </c>
      <c r="ABY33" s="6">
        <f t="shared" si="568"/>
        <v>6</v>
      </c>
      <c r="ABZ33" s="6">
        <f t="shared" si="405"/>
        <v>-102</v>
      </c>
      <c r="ACA33" s="7">
        <f t="shared" si="406"/>
        <v>-282</v>
      </c>
      <c r="ACB33"/>
      <c r="ACC33"/>
      <c r="ACD33"/>
      <c r="ACF33" s="5">
        <f t="shared" si="138"/>
        <v>32</v>
      </c>
      <c r="ACG33" s="57">
        <v>1</v>
      </c>
      <c r="ACH33" s="48" t="str">
        <f>IF(COUNTIF(ACG2:ACG32,ACG33)&gt;0,"R","")</f>
        <v>R</v>
      </c>
      <c r="ACI33" s="46">
        <f t="shared" si="407"/>
        <v>17</v>
      </c>
      <c r="ACJ33" s="6">
        <f t="shared" si="569"/>
        <v>7</v>
      </c>
      <c r="ACK33" s="6">
        <f t="shared" si="408"/>
        <v>-119</v>
      </c>
      <c r="ACL33" s="7">
        <f t="shared" si="409"/>
        <v>-338</v>
      </c>
      <c r="ACM33"/>
      <c r="ACN33"/>
      <c r="ACO33"/>
      <c r="ACQ33" s="5">
        <f t="shared" si="140"/>
        <v>32</v>
      </c>
      <c r="ACR33" s="57">
        <v>14</v>
      </c>
      <c r="ACS33" s="48" t="str">
        <f>IF(COUNTIF(ACR2:ACR32,ACR33)&gt;0,"R","")</f>
        <v>R</v>
      </c>
      <c r="ACT33" s="46">
        <f t="shared" si="410"/>
        <v>19</v>
      </c>
      <c r="ACU33" s="6">
        <f t="shared" si="570"/>
        <v>8</v>
      </c>
      <c r="ACV33" s="6">
        <f t="shared" si="411"/>
        <v>-152</v>
      </c>
      <c r="ACW33" s="7">
        <f t="shared" si="412"/>
        <v>-723</v>
      </c>
      <c r="ACX33"/>
      <c r="ACY33"/>
      <c r="ACZ33"/>
      <c r="ADB33" s="5">
        <f t="shared" si="142"/>
        <v>32</v>
      </c>
      <c r="ADC33" s="57">
        <v>11</v>
      </c>
      <c r="ADD33" s="48" t="str">
        <f>IF(COUNTIF(ADC2:ADC32,ADC33)&gt;0,"R","")</f>
        <v>R</v>
      </c>
      <c r="ADE33" s="46">
        <f t="shared" si="413"/>
        <v>14</v>
      </c>
      <c r="ADF33" s="6">
        <f t="shared" si="571"/>
        <v>2</v>
      </c>
      <c r="ADG33" s="6">
        <f t="shared" si="414"/>
        <v>-28</v>
      </c>
      <c r="ADH33" s="7">
        <f t="shared" si="415"/>
        <v>162</v>
      </c>
      <c r="ADI33"/>
      <c r="ADJ33"/>
      <c r="ADK33"/>
      <c r="ADM33" s="5">
        <f t="shared" si="144"/>
        <v>32</v>
      </c>
      <c r="ADN33" s="57">
        <v>26</v>
      </c>
      <c r="ADO33" s="48" t="str">
        <f>IF(COUNTIF(ADN2:ADN32,ADN33)&gt;0,"R","")</f>
        <v>R</v>
      </c>
      <c r="ADP33" s="46">
        <f t="shared" si="416"/>
        <v>17</v>
      </c>
      <c r="ADQ33" s="6">
        <f t="shared" si="572"/>
        <v>3</v>
      </c>
      <c r="ADR33" s="6">
        <f t="shared" si="417"/>
        <v>-51</v>
      </c>
      <c r="ADS33" s="7">
        <f t="shared" si="418"/>
        <v>-117</v>
      </c>
      <c r="ADT33"/>
      <c r="ADU33"/>
      <c r="ADV33"/>
      <c r="ADX33" s="5">
        <f t="shared" si="146"/>
        <v>32</v>
      </c>
      <c r="ADY33" s="57">
        <v>2</v>
      </c>
      <c r="ADZ33" s="48" t="str">
        <f>IF(COUNTIF(ADY2:ADY32,ADY33)&gt;0,"R","")</f>
        <v>R</v>
      </c>
      <c r="AEA33" s="46">
        <f t="shared" si="419"/>
        <v>12</v>
      </c>
      <c r="AEB33" s="6">
        <f t="shared" si="573"/>
        <v>2</v>
      </c>
      <c r="AEC33" s="6">
        <f t="shared" si="420"/>
        <v>-24</v>
      </c>
      <c r="AED33" s="7">
        <f t="shared" si="421"/>
        <v>234</v>
      </c>
      <c r="AEE33"/>
      <c r="AEF33"/>
      <c r="AEG33"/>
      <c r="AEI33" s="5">
        <f t="shared" si="148"/>
        <v>32</v>
      </c>
      <c r="AEJ33" s="57">
        <v>9</v>
      </c>
      <c r="AEK33" s="48" t="str">
        <f>IF(COUNTIF(AEJ2:AEJ32,AEJ33)&gt;0,"R","")</f>
        <v/>
      </c>
      <c r="AEL33" s="46">
        <f t="shared" si="422"/>
        <v>22</v>
      </c>
      <c r="AEM33" s="6">
        <f t="shared" si="574"/>
        <v>10</v>
      </c>
      <c r="AEN33" s="6">
        <f t="shared" si="423"/>
        <v>140</v>
      </c>
      <c r="AEO33" s="7">
        <f t="shared" si="424"/>
        <v>-1145</v>
      </c>
      <c r="AEP33">
        <v>3</v>
      </c>
      <c r="AEQ33"/>
      <c r="AER33"/>
      <c r="AET33" s="5">
        <f t="shared" si="150"/>
        <v>32</v>
      </c>
      <c r="AEU33" s="57">
        <v>2</v>
      </c>
      <c r="AEV33" s="48" t="str">
        <f>IF(COUNTIF(AEU2:AEU32,AEU33)&gt;0,"R","")</f>
        <v/>
      </c>
      <c r="AEW33" s="46">
        <f t="shared" si="425"/>
        <v>14</v>
      </c>
      <c r="AEX33" s="6">
        <f t="shared" si="575"/>
        <v>4</v>
      </c>
      <c r="AEY33" s="6">
        <f t="shared" si="426"/>
        <v>88</v>
      </c>
      <c r="AEZ33" s="7">
        <f t="shared" si="427"/>
        <v>207</v>
      </c>
      <c r="AFA33">
        <v>1</v>
      </c>
      <c r="AFB33"/>
      <c r="AFC33"/>
      <c r="AFE33" s="5">
        <f t="shared" si="152"/>
        <v>32</v>
      </c>
      <c r="AFF33" s="57">
        <v>4</v>
      </c>
      <c r="AFG33" s="48" t="str">
        <f>IF(COUNTIF(AFF2:AFF32,AFF33)&gt;0,"R","")</f>
        <v/>
      </c>
      <c r="AFH33" s="46">
        <f t="shared" si="428"/>
        <v>16</v>
      </c>
      <c r="AFI33" s="6">
        <f t="shared" si="576"/>
        <v>3</v>
      </c>
      <c r="AFJ33" s="6">
        <f t="shared" si="429"/>
        <v>60</v>
      </c>
      <c r="AFK33" s="7">
        <f t="shared" si="430"/>
        <v>120</v>
      </c>
      <c r="AFL33">
        <v>1</v>
      </c>
      <c r="AFM33"/>
      <c r="AFN33"/>
      <c r="AFP33" s="5">
        <f t="shared" si="154"/>
        <v>32</v>
      </c>
      <c r="AFQ33" s="57">
        <v>0</v>
      </c>
      <c r="AFR33" s="48" t="str">
        <f>IF(COUNTIF(AFQ2:AFQ32,AFQ33)&gt;0,"R","")</f>
        <v/>
      </c>
      <c r="AFS33" s="46">
        <f t="shared" si="431"/>
        <v>15</v>
      </c>
      <c r="AFT33" s="6">
        <f t="shared" si="577"/>
        <v>3</v>
      </c>
      <c r="AFU33" s="6">
        <f t="shared" si="432"/>
        <v>63</v>
      </c>
      <c r="AFV33" s="7">
        <f t="shared" si="433"/>
        <v>179</v>
      </c>
      <c r="AFW33">
        <v>1</v>
      </c>
      <c r="AFX33"/>
      <c r="AFY33"/>
      <c r="AGA33" s="5">
        <f t="shared" si="156"/>
        <v>32</v>
      </c>
      <c r="AGB33" s="57">
        <v>21</v>
      </c>
      <c r="AGC33" s="48" t="str">
        <f>IF(COUNTIF(AGB2:AGB32,AGB33)&gt;0,"R","")</f>
        <v>R</v>
      </c>
      <c r="AGD33" s="46">
        <f t="shared" si="434"/>
        <v>18</v>
      </c>
      <c r="AGE33" s="6">
        <f t="shared" si="578"/>
        <v>1</v>
      </c>
      <c r="AGF33" s="6">
        <f t="shared" si="435"/>
        <v>-18</v>
      </c>
      <c r="AGG33" s="7">
        <f t="shared" si="436"/>
        <v>-378</v>
      </c>
      <c r="AGH33"/>
      <c r="AGI33"/>
      <c r="AGJ33"/>
      <c r="AGL33" s="5">
        <f t="shared" si="158"/>
        <v>32</v>
      </c>
      <c r="AGM33" s="57">
        <v>32</v>
      </c>
      <c r="AGN33" s="48" t="str">
        <f>IF(COUNTIF(AGM2:AGM32,AGM33)&gt;0,"R","")</f>
        <v/>
      </c>
      <c r="AGO33" s="46">
        <f t="shared" si="437"/>
        <v>15</v>
      </c>
      <c r="AGP33" s="6">
        <f t="shared" si="579"/>
        <v>2</v>
      </c>
      <c r="AGQ33" s="6">
        <f t="shared" si="438"/>
        <v>42</v>
      </c>
      <c r="AGR33" s="7">
        <f t="shared" si="439"/>
        <v>145</v>
      </c>
      <c r="AGS33">
        <v>2</v>
      </c>
      <c r="AGT33"/>
      <c r="AGU33"/>
      <c r="AGW33" s="5">
        <f t="shared" si="160"/>
        <v>32</v>
      </c>
      <c r="AGX33" s="57">
        <v>25</v>
      </c>
      <c r="AGY33" s="48" t="str">
        <f>IF(COUNTIF(AGX2:AGX32,AGX33)&gt;0,"R","")</f>
        <v>R</v>
      </c>
      <c r="AGZ33" s="46">
        <f t="shared" si="440"/>
        <v>16</v>
      </c>
      <c r="AHA33" s="6">
        <f t="shared" si="580"/>
        <v>3</v>
      </c>
      <c r="AHB33" s="6">
        <f t="shared" si="441"/>
        <v>-48</v>
      </c>
      <c r="AHC33" s="7">
        <f t="shared" si="442"/>
        <v>11</v>
      </c>
      <c r="AHD33"/>
      <c r="AHE33"/>
      <c r="AHF33"/>
      <c r="AHH33" s="5">
        <f t="shared" si="162"/>
        <v>32</v>
      </c>
      <c r="AHI33" s="57">
        <v>12</v>
      </c>
      <c r="AHJ33" s="48" t="str">
        <f>IF(COUNTIF(AHI2:AHI32,AHI33)&gt;0,"R","")</f>
        <v>R</v>
      </c>
      <c r="AHK33" s="46">
        <f t="shared" si="443"/>
        <v>18</v>
      </c>
      <c r="AHL33" s="6">
        <f t="shared" si="581"/>
        <v>4</v>
      </c>
      <c r="AHM33" s="6">
        <f t="shared" si="444"/>
        <v>-72</v>
      </c>
      <c r="AHN33" s="7">
        <f t="shared" si="445"/>
        <v>-212</v>
      </c>
      <c r="AHO33"/>
      <c r="AHP33"/>
      <c r="AHQ33"/>
      <c r="AHS33" s="5">
        <f t="shared" si="164"/>
        <v>32</v>
      </c>
      <c r="AHT33" s="57">
        <v>16</v>
      </c>
      <c r="AHU33" s="48" t="str">
        <f>IF(COUNTIF(AHT2:AHT32,AHT33)&gt;0,"R","")</f>
        <v/>
      </c>
      <c r="AHV33" s="46">
        <f t="shared" si="446"/>
        <v>19</v>
      </c>
      <c r="AHW33" s="6">
        <f t="shared" si="582"/>
        <v>7</v>
      </c>
      <c r="AHX33" s="6">
        <f t="shared" si="447"/>
        <v>119</v>
      </c>
      <c r="AHY33" s="7">
        <f t="shared" si="448"/>
        <v>-264</v>
      </c>
      <c r="AHZ33">
        <v>5</v>
      </c>
      <c r="AIA33"/>
      <c r="AIB33"/>
      <c r="AID33" s="5">
        <f t="shared" si="166"/>
        <v>32</v>
      </c>
      <c r="AIE33" s="57">
        <v>10</v>
      </c>
      <c r="AIF33" s="48" t="str">
        <f>IF(COUNTIF(AIE2:AIE32,AIE33)&gt;0,"R","")</f>
        <v/>
      </c>
      <c r="AIG33" s="46">
        <f t="shared" si="449"/>
        <v>17</v>
      </c>
      <c r="AIH33" s="6">
        <f t="shared" si="583"/>
        <v>7</v>
      </c>
      <c r="AII33" s="6">
        <f t="shared" si="450"/>
        <v>133</v>
      </c>
      <c r="AIJ33" s="7">
        <f t="shared" si="451"/>
        <v>-108</v>
      </c>
      <c r="AIK33">
        <v>3</v>
      </c>
      <c r="AIL33"/>
      <c r="AIM33"/>
      <c r="AIO33" s="5">
        <f t="shared" si="168"/>
        <v>32</v>
      </c>
      <c r="AIP33" s="57">
        <v>26</v>
      </c>
      <c r="AIQ33" s="48" t="str">
        <f>IF(COUNTIF(AIP2:AIP32,AIP33)&gt;0,"R","")</f>
        <v>R</v>
      </c>
      <c r="AIR33" s="46">
        <f t="shared" si="452"/>
        <v>16</v>
      </c>
      <c r="AIS33" s="6">
        <f t="shared" si="584"/>
        <v>3</v>
      </c>
      <c r="AIT33" s="6">
        <f t="shared" si="453"/>
        <v>-48</v>
      </c>
      <c r="AIU33" s="7">
        <f t="shared" si="454"/>
        <v>40</v>
      </c>
      <c r="AIV33"/>
      <c r="AIW33"/>
      <c r="AIX33"/>
      <c r="AIZ33" s="5">
        <f t="shared" si="170"/>
        <v>32</v>
      </c>
      <c r="AJA33" s="57">
        <v>8</v>
      </c>
      <c r="AJB33" s="48" t="str">
        <f>IF(COUNTIF(AJA2:AJA32,AJA33)&gt;0,"R","")</f>
        <v/>
      </c>
      <c r="AJC33" s="46">
        <f t="shared" si="455"/>
        <v>13</v>
      </c>
      <c r="AJD33" s="6">
        <f t="shared" si="585"/>
        <v>3</v>
      </c>
      <c r="AJE33" s="6">
        <f t="shared" si="456"/>
        <v>69</v>
      </c>
      <c r="AJF33" s="7">
        <f t="shared" si="457"/>
        <v>241</v>
      </c>
      <c r="AJG33">
        <v>3</v>
      </c>
      <c r="AJH33"/>
      <c r="AJI33"/>
      <c r="AJK33" s="5">
        <f t="shared" si="172"/>
        <v>32</v>
      </c>
      <c r="AJL33" s="57">
        <v>6</v>
      </c>
      <c r="AJM33" s="48" t="str">
        <f>IF(COUNTIF(AJL2:AJL32,AJL33)&gt;0,"R","")</f>
        <v>R</v>
      </c>
      <c r="AJN33" s="46">
        <f t="shared" si="458"/>
        <v>14</v>
      </c>
      <c r="AJO33" s="6">
        <f t="shared" si="586"/>
        <v>2</v>
      </c>
      <c r="AJP33" s="6">
        <f t="shared" si="459"/>
        <v>-28</v>
      </c>
      <c r="AJQ33" s="7">
        <f t="shared" si="460"/>
        <v>164</v>
      </c>
      <c r="AJR33"/>
      <c r="AJS33"/>
      <c r="AJT33"/>
      <c r="AJV33" s="5">
        <f t="shared" si="174"/>
        <v>32</v>
      </c>
      <c r="AJW33" s="57">
        <v>7</v>
      </c>
      <c r="AJX33" s="48" t="str">
        <f>IF(COUNTIF(AJW2:AJW32,AJW33)&gt;0,"R","")</f>
        <v>R</v>
      </c>
      <c r="AJY33" s="46">
        <f t="shared" si="461"/>
        <v>15</v>
      </c>
      <c r="AJZ33" s="6">
        <f t="shared" si="587"/>
        <v>3</v>
      </c>
      <c r="AKA33" s="6">
        <f t="shared" si="462"/>
        <v>-45</v>
      </c>
      <c r="AKB33" s="7">
        <f t="shared" si="463"/>
        <v>21</v>
      </c>
      <c r="AKC33"/>
      <c r="AKD33"/>
      <c r="AKE33"/>
      <c r="AKG33" s="5">
        <f t="shared" si="176"/>
        <v>32</v>
      </c>
      <c r="AKH33" s="57">
        <v>8</v>
      </c>
      <c r="AKI33" s="48" t="str">
        <f>IF(COUNTIF(AKH2:AKH32,AKH33)&gt;0,"R","")</f>
        <v>R</v>
      </c>
      <c r="AKJ33" s="46">
        <f t="shared" si="464"/>
        <v>16</v>
      </c>
      <c r="AKK33" s="6">
        <f t="shared" si="588"/>
        <v>2</v>
      </c>
      <c r="AKL33" s="6">
        <f t="shared" si="465"/>
        <v>-32</v>
      </c>
      <c r="AKM33" s="7">
        <f t="shared" si="466"/>
        <v>-85</v>
      </c>
      <c r="AKN33"/>
      <c r="AKO33"/>
      <c r="AKP33"/>
      <c r="AKR33" s="5">
        <f t="shared" si="178"/>
        <v>32</v>
      </c>
      <c r="AKS33" s="57">
        <v>33</v>
      </c>
      <c r="AKT33" s="48" t="str">
        <f>IF(COUNTIF(AKS2:AKS32,AKS33)&gt;0,"R","")</f>
        <v/>
      </c>
      <c r="AKU33" s="46">
        <f t="shared" si="467"/>
        <v>14</v>
      </c>
      <c r="AKV33" s="6">
        <f t="shared" si="589"/>
        <v>6</v>
      </c>
      <c r="AKW33" s="6">
        <f t="shared" si="468"/>
        <v>132</v>
      </c>
      <c r="AKX33" s="7">
        <f t="shared" si="469"/>
        <v>120</v>
      </c>
      <c r="AKY33">
        <v>5</v>
      </c>
      <c r="AKZ33"/>
      <c r="ALA33"/>
      <c r="ALC33" s="5">
        <f t="shared" si="180"/>
        <v>32</v>
      </c>
      <c r="ALD33" s="57">
        <v>26</v>
      </c>
      <c r="ALE33" s="48" t="str">
        <f>IF(COUNTIF(ALD2:ALD32,ALD33)&gt;0,"R","")</f>
        <v>R</v>
      </c>
      <c r="ALF33" s="46">
        <f t="shared" si="470"/>
        <v>17</v>
      </c>
      <c r="ALG33" s="6">
        <f t="shared" si="590"/>
        <v>3</v>
      </c>
      <c r="ALH33" s="6">
        <f t="shared" si="471"/>
        <v>-51</v>
      </c>
      <c r="ALI33" s="7">
        <f t="shared" si="472"/>
        <v>-47</v>
      </c>
      <c r="ALJ33"/>
      <c r="ALK33"/>
      <c r="ALL33"/>
      <c r="ALN33" s="5">
        <f t="shared" si="182"/>
        <v>32</v>
      </c>
      <c r="ALO33" s="57">
        <v>34</v>
      </c>
      <c r="ALP33" s="48" t="str">
        <f>IF(COUNTIF(ALO2:ALO32,ALO33)&gt;0,"R","")</f>
        <v>R</v>
      </c>
      <c r="ALQ33" s="46">
        <f t="shared" si="473"/>
        <v>17</v>
      </c>
      <c r="ALR33" s="6">
        <f t="shared" si="591"/>
        <v>2</v>
      </c>
      <c r="ALS33" s="6">
        <f t="shared" si="474"/>
        <v>-34</v>
      </c>
      <c r="ALT33" s="7">
        <f t="shared" si="475"/>
        <v>9</v>
      </c>
      <c r="ALU33"/>
      <c r="ALV33"/>
      <c r="ALW33"/>
      <c r="ALY33" s="5">
        <f t="shared" si="184"/>
        <v>32</v>
      </c>
      <c r="ALZ33" s="57">
        <v>10</v>
      </c>
      <c r="AMA33" s="48" t="str">
        <f>IF(COUNTIF(ALZ2:ALZ32,ALZ33)&gt;0,"R","")</f>
        <v>R</v>
      </c>
      <c r="AMB33" s="46">
        <f t="shared" si="476"/>
        <v>15</v>
      </c>
      <c r="AMC33" s="6">
        <f t="shared" si="592"/>
        <v>2</v>
      </c>
      <c r="AMD33" s="6">
        <f t="shared" si="477"/>
        <v>-30</v>
      </c>
      <c r="AME33" s="7">
        <f t="shared" si="478"/>
        <v>43</v>
      </c>
      <c r="AMF33"/>
      <c r="AMG33"/>
      <c r="AMH33"/>
      <c r="AMJ33" s="5">
        <f t="shared" si="186"/>
        <v>32</v>
      </c>
      <c r="AMK33" s="57">
        <v>24</v>
      </c>
      <c r="AML33" s="48" t="str">
        <f>IF(COUNTIF(AMK2:AMK32,AMK33)&gt;0,"R","")</f>
        <v>R</v>
      </c>
      <c r="AMM33" s="46">
        <f t="shared" si="479"/>
        <v>16</v>
      </c>
      <c r="AMN33" s="6">
        <f t="shared" si="593"/>
        <v>5</v>
      </c>
      <c r="AMO33" s="6">
        <f t="shared" si="480"/>
        <v>-80</v>
      </c>
      <c r="AMP33" s="7">
        <f t="shared" si="481"/>
        <v>-146</v>
      </c>
      <c r="AMQ33"/>
      <c r="AMR33"/>
      <c r="AMS33"/>
      <c r="AMU33" s="5">
        <f t="shared" si="188"/>
        <v>32</v>
      </c>
      <c r="AMV33" s="57">
        <v>20</v>
      </c>
      <c r="AMW33" s="48" t="str">
        <f>IF(COUNTIF(AMV2:AMV32,AMV33)&gt;0,"R","")</f>
        <v/>
      </c>
      <c r="AMX33" s="46">
        <f t="shared" si="482"/>
        <v>17</v>
      </c>
      <c r="AMY33" s="6">
        <f t="shared" si="594"/>
        <v>4</v>
      </c>
      <c r="AMZ33" s="6">
        <f t="shared" si="483"/>
        <v>76</v>
      </c>
      <c r="ANA33" s="7">
        <f t="shared" si="484"/>
        <v>79</v>
      </c>
      <c r="ANB33">
        <v>2</v>
      </c>
      <c r="ANC33"/>
      <c r="AND33"/>
      <c r="ANF33" s="5">
        <f t="shared" si="190"/>
        <v>32</v>
      </c>
      <c r="ANG33" s="57">
        <v>18</v>
      </c>
      <c r="ANH33" s="48" t="str">
        <f>IF(COUNTIF(ANG2:ANG32,ANG33)&gt;0,"R","")</f>
        <v>R</v>
      </c>
      <c r="ANI33" s="46">
        <f t="shared" si="485"/>
        <v>18</v>
      </c>
      <c r="ANJ33" s="6">
        <f t="shared" si="595"/>
        <v>5</v>
      </c>
      <c r="ANK33" s="6">
        <f t="shared" si="486"/>
        <v>-90</v>
      </c>
      <c r="ANL33" s="7">
        <f t="shared" si="487"/>
        <v>-303</v>
      </c>
      <c r="ANM33"/>
      <c r="ANN33"/>
      <c r="ANO33"/>
      <c r="ANQ33" s="5">
        <f t="shared" si="192"/>
        <v>32</v>
      </c>
      <c r="ANR33" s="57">
        <v>36</v>
      </c>
      <c r="ANS33" s="48" t="str">
        <f>IF(COUNTIF(ANR2:ANR32,ANR33)&gt;0,"R","")</f>
        <v/>
      </c>
      <c r="ANT33" s="46">
        <f t="shared" si="488"/>
        <v>17</v>
      </c>
      <c r="ANU33" s="6">
        <f t="shared" si="596"/>
        <v>4</v>
      </c>
      <c r="ANV33" s="6">
        <f t="shared" si="489"/>
        <v>76</v>
      </c>
      <c r="ANW33" s="7">
        <f t="shared" si="490"/>
        <v>71</v>
      </c>
      <c r="ANX33">
        <v>4</v>
      </c>
      <c r="ANY33"/>
      <c r="ANZ33"/>
      <c r="AOB33" s="5">
        <f t="shared" si="194"/>
        <v>32</v>
      </c>
      <c r="AOC33" s="57">
        <v>10</v>
      </c>
      <c r="AOD33" s="48" t="str">
        <f>IF(COUNTIF(AOC2:AOC32,AOC33)&gt;0,"R","")</f>
        <v>R</v>
      </c>
      <c r="AOE33" s="46">
        <f t="shared" si="491"/>
        <v>11</v>
      </c>
      <c r="AOF33" s="6">
        <f t="shared" si="597"/>
        <v>2</v>
      </c>
      <c r="AOG33" s="6">
        <f t="shared" si="492"/>
        <v>-22</v>
      </c>
      <c r="AOH33" s="7">
        <f t="shared" si="493"/>
        <v>322</v>
      </c>
      <c r="AOI33"/>
      <c r="AOJ33"/>
      <c r="AOK33"/>
      <c r="AOM33" s="5">
        <f t="shared" si="196"/>
        <v>32</v>
      </c>
      <c r="AON33" s="57">
        <v>30</v>
      </c>
      <c r="AOO33" s="48" t="str">
        <f>IF(COUNTIF(AON2:AON32,AON33)&gt;0,"R","")</f>
        <v/>
      </c>
      <c r="AOP33" s="46">
        <f t="shared" si="494"/>
        <v>15</v>
      </c>
      <c r="AOQ33" s="6">
        <f t="shared" si="598"/>
        <v>3</v>
      </c>
      <c r="AOR33" s="6">
        <f t="shared" si="495"/>
        <v>63</v>
      </c>
      <c r="AOS33" s="7">
        <f t="shared" si="496"/>
        <v>145</v>
      </c>
      <c r="AOT33">
        <v>3</v>
      </c>
      <c r="AOU33"/>
      <c r="AOV33"/>
      <c r="AOX33" s="5">
        <f t="shared" si="198"/>
        <v>32</v>
      </c>
      <c r="AOY33" s="57">
        <v>26</v>
      </c>
      <c r="AOZ33" s="48" t="str">
        <f>IF(COUNTIF(AOY2:AOY32,AOY33)&gt;0,"R","")</f>
        <v>R</v>
      </c>
      <c r="APA33" s="46">
        <f t="shared" si="497"/>
        <v>13</v>
      </c>
      <c r="APB33" s="6">
        <f t="shared" si="599"/>
        <v>3</v>
      </c>
      <c r="APC33" s="6">
        <f t="shared" si="498"/>
        <v>-39</v>
      </c>
      <c r="APD33" s="7">
        <f t="shared" si="499"/>
        <v>187</v>
      </c>
      <c r="APE33"/>
      <c r="APF33"/>
      <c r="APG33"/>
    </row>
    <row r="34" spans="1:1099" ht="15.75" x14ac:dyDescent="0.25">
      <c r="A34" s="5">
        <f t="shared" si="0"/>
        <v>33</v>
      </c>
      <c r="B34" s="57">
        <v>15</v>
      </c>
      <c r="C34" s="48" t="str">
        <f>IF(COUNTIF(B2:B33,B34)&gt;0,"R","")</f>
        <v>R</v>
      </c>
      <c r="D34" s="46">
        <f t="shared" si="200"/>
        <v>17</v>
      </c>
      <c r="E34" s="6">
        <f t="shared" si="500"/>
        <v>5</v>
      </c>
      <c r="F34" s="6">
        <f t="shared" si="201"/>
        <v>-85</v>
      </c>
      <c r="G34" s="7">
        <f t="shared" si="202"/>
        <v>-175</v>
      </c>
      <c r="H34" s="39"/>
      <c r="I34" s="4"/>
      <c r="J34" s="4"/>
      <c r="L34" s="5">
        <f t="shared" si="2"/>
        <v>33</v>
      </c>
      <c r="M34" s="57">
        <v>7</v>
      </c>
      <c r="N34" s="48" t="str">
        <f>IF(COUNTIF(M2:M33,M34)&gt;0,"R","")</f>
        <v/>
      </c>
      <c r="O34" s="46">
        <f t="shared" si="203"/>
        <v>16</v>
      </c>
      <c r="P34" s="6">
        <f t="shared" si="501"/>
        <v>6</v>
      </c>
      <c r="Q34" s="6">
        <f t="shared" si="204"/>
        <v>120</v>
      </c>
      <c r="R34" s="7">
        <f t="shared" si="205"/>
        <v>-51</v>
      </c>
      <c r="S34" s="39">
        <v>1</v>
      </c>
      <c r="T34" s="4"/>
      <c r="U34" s="4"/>
      <c r="W34" s="5">
        <f t="shared" si="4"/>
        <v>33</v>
      </c>
      <c r="X34" s="57">
        <v>27</v>
      </c>
      <c r="Y34" s="48" t="str">
        <f>IF(COUNTIF(X2:X33,X34)&gt;0,"R","")</f>
        <v>R</v>
      </c>
      <c r="Z34" s="46">
        <f t="shared" si="206"/>
        <v>14</v>
      </c>
      <c r="AA34" s="6">
        <f t="shared" si="502"/>
        <v>4</v>
      </c>
      <c r="AB34" s="6">
        <f t="shared" si="207"/>
        <v>-56</v>
      </c>
      <c r="AC34" s="7">
        <f t="shared" si="208"/>
        <v>29</v>
      </c>
      <c r="AD34" s="39"/>
      <c r="AE34" s="4"/>
      <c r="AF34" s="4"/>
      <c r="AH34" s="5">
        <f t="shared" si="6"/>
        <v>33</v>
      </c>
      <c r="AI34" s="57">
        <v>32</v>
      </c>
      <c r="AJ34" s="48" t="str">
        <f>IF(COUNTIF(AI2:AI33,AI34)&gt;0,"R","")</f>
        <v/>
      </c>
      <c r="AK34" s="46">
        <f t="shared" si="209"/>
        <v>14</v>
      </c>
      <c r="AL34" s="6">
        <f t="shared" si="503"/>
        <v>2</v>
      </c>
      <c r="AM34" s="6">
        <f t="shared" si="210"/>
        <v>44</v>
      </c>
      <c r="AN34" s="7">
        <f t="shared" si="211"/>
        <v>159</v>
      </c>
      <c r="AO34" s="39">
        <v>1</v>
      </c>
      <c r="AP34" s="4"/>
      <c r="AQ34" s="4"/>
      <c r="AS34" s="5">
        <f t="shared" si="8"/>
        <v>33</v>
      </c>
      <c r="AT34" s="57">
        <v>25</v>
      </c>
      <c r="AU34" s="48" t="str">
        <f>IF(COUNTIF(AT2:AT33,AT34)&gt;0,"R","")</f>
        <v>R</v>
      </c>
      <c r="AV34" s="46">
        <f t="shared" si="212"/>
        <v>14</v>
      </c>
      <c r="AW34" s="6">
        <f t="shared" si="504"/>
        <v>1</v>
      </c>
      <c r="AX34" s="6">
        <f t="shared" si="213"/>
        <v>-14</v>
      </c>
      <c r="AY34" s="7">
        <f t="shared" si="214"/>
        <v>127</v>
      </c>
      <c r="AZ34" s="39"/>
      <c r="BA34" s="4"/>
      <c r="BB34" s="4"/>
      <c r="BD34" s="5">
        <f t="shared" si="10"/>
        <v>33</v>
      </c>
      <c r="BE34" s="57">
        <v>9</v>
      </c>
      <c r="BF34" s="48" t="str">
        <f>IF(COUNTIF(BE2:BE33,BE34)&gt;0,"R","")</f>
        <v>R</v>
      </c>
      <c r="BG34" s="46">
        <f t="shared" si="215"/>
        <v>15</v>
      </c>
      <c r="BH34" s="6">
        <f t="shared" si="505"/>
        <v>5</v>
      </c>
      <c r="BI34" s="6">
        <f t="shared" si="216"/>
        <v>-75</v>
      </c>
      <c r="BJ34" s="7">
        <f t="shared" si="217"/>
        <v>-116</v>
      </c>
      <c r="BK34" s="39"/>
      <c r="BL34" s="4"/>
      <c r="BM34" s="4"/>
      <c r="BO34" s="5">
        <f t="shared" si="12"/>
        <v>33</v>
      </c>
      <c r="BP34" s="57">
        <v>0</v>
      </c>
      <c r="BQ34" s="48" t="str">
        <f>IF(COUNTIF(BP2:BP33,BP34)&gt;0,"R","")</f>
        <v>R</v>
      </c>
      <c r="BR34" s="46">
        <f t="shared" si="218"/>
        <v>14</v>
      </c>
      <c r="BS34" s="6">
        <f t="shared" si="506"/>
        <v>2</v>
      </c>
      <c r="BT34" s="6">
        <f t="shared" si="219"/>
        <v>-28</v>
      </c>
      <c r="BU34" s="7">
        <f t="shared" si="220"/>
        <v>144</v>
      </c>
      <c r="BV34"/>
      <c r="BW34"/>
      <c r="BX34"/>
      <c r="BZ34" s="5">
        <f t="shared" si="14"/>
        <v>33</v>
      </c>
      <c r="CA34" s="57">
        <v>9</v>
      </c>
      <c r="CB34" s="48" t="str">
        <f>IF(COUNTIF(CA2:CA33,CA34)&gt;0,"R","")</f>
        <v>R</v>
      </c>
      <c r="CC34" s="46">
        <f t="shared" si="221"/>
        <v>15</v>
      </c>
      <c r="CD34" s="6">
        <f t="shared" si="507"/>
        <v>3</v>
      </c>
      <c r="CE34" s="6">
        <f t="shared" si="222"/>
        <v>-45</v>
      </c>
      <c r="CF34" s="7">
        <f t="shared" si="223"/>
        <v>28</v>
      </c>
      <c r="CG34"/>
      <c r="CH34"/>
      <c r="CI34"/>
      <c r="CK34" s="5">
        <f t="shared" si="16"/>
        <v>33</v>
      </c>
      <c r="CL34" s="57">
        <v>14</v>
      </c>
      <c r="CM34" s="48" t="str">
        <f>IF(COUNTIF(CL2:CL33,CL34)&gt;0,"R","")</f>
        <v>R</v>
      </c>
      <c r="CN34" s="46">
        <f t="shared" si="224"/>
        <v>15</v>
      </c>
      <c r="CO34" s="6">
        <f t="shared" si="508"/>
        <v>6</v>
      </c>
      <c r="CP34" s="6">
        <f t="shared" si="225"/>
        <v>-90</v>
      </c>
      <c r="CQ34" s="7">
        <f t="shared" si="226"/>
        <v>-149</v>
      </c>
      <c r="CR34"/>
      <c r="CS34"/>
      <c r="CT34"/>
      <c r="CV34" s="5">
        <f t="shared" si="18"/>
        <v>33</v>
      </c>
      <c r="CW34" s="57">
        <v>12</v>
      </c>
      <c r="CX34" s="48" t="str">
        <f>IF(COUNTIF(CW2:CW33,CW34)&gt;0,"R","")</f>
        <v>R</v>
      </c>
      <c r="CY34" s="46">
        <f t="shared" si="227"/>
        <v>15</v>
      </c>
      <c r="CZ34" s="6">
        <f t="shared" si="509"/>
        <v>1</v>
      </c>
      <c r="DA34" s="6">
        <f t="shared" si="228"/>
        <v>-15</v>
      </c>
      <c r="DB34" s="7">
        <f t="shared" si="229"/>
        <v>107</v>
      </c>
      <c r="DC34"/>
      <c r="DD34"/>
      <c r="DE34"/>
      <c r="DG34" s="5">
        <f t="shared" si="20"/>
        <v>33</v>
      </c>
      <c r="DH34" s="57">
        <v>35</v>
      </c>
      <c r="DI34" s="48" t="str">
        <f>IF(COUNTIF(DH2:DH33,DH34)&gt;0,"R","")</f>
        <v/>
      </c>
      <c r="DJ34" s="46">
        <f t="shared" si="230"/>
        <v>13</v>
      </c>
      <c r="DK34" s="6">
        <f t="shared" si="510"/>
        <v>1</v>
      </c>
      <c r="DL34" s="6">
        <f t="shared" si="231"/>
        <v>23</v>
      </c>
      <c r="DM34" s="7">
        <f t="shared" si="232"/>
        <v>211</v>
      </c>
      <c r="DN34">
        <v>1</v>
      </c>
      <c r="DO34"/>
      <c r="DP34"/>
      <c r="DR34" s="5">
        <f t="shared" si="22"/>
        <v>33</v>
      </c>
      <c r="DS34" s="57">
        <v>0</v>
      </c>
      <c r="DT34" s="48" t="str">
        <f>IF(COUNTIF(DS2:DS33,DS34)&gt;0,"R","")</f>
        <v/>
      </c>
      <c r="DU34" s="46">
        <f t="shared" si="233"/>
        <v>17</v>
      </c>
      <c r="DV34" s="6">
        <f t="shared" si="511"/>
        <v>5</v>
      </c>
      <c r="DW34" s="6">
        <f t="shared" si="234"/>
        <v>95</v>
      </c>
      <c r="DX34" s="7">
        <f t="shared" si="235"/>
        <v>-2</v>
      </c>
      <c r="DY34">
        <v>1</v>
      </c>
      <c r="DZ34"/>
      <c r="EA34"/>
      <c r="EC34" s="5">
        <f t="shared" si="24"/>
        <v>33</v>
      </c>
      <c r="ED34" s="57">
        <v>34</v>
      </c>
      <c r="EE34" s="48" t="str">
        <f>IF(COUNTIF(ED2:ED33,ED34)&gt;0,"R","")</f>
        <v/>
      </c>
      <c r="EF34" s="46">
        <f t="shared" si="236"/>
        <v>14</v>
      </c>
      <c r="EG34" s="6">
        <f t="shared" si="512"/>
        <v>2</v>
      </c>
      <c r="EH34" s="6">
        <f t="shared" si="237"/>
        <v>44</v>
      </c>
      <c r="EI34" s="7">
        <f t="shared" si="238"/>
        <v>185</v>
      </c>
      <c r="EJ34">
        <v>1</v>
      </c>
      <c r="EK34"/>
      <c r="EL34"/>
      <c r="EN34" s="5">
        <f t="shared" si="26"/>
        <v>33</v>
      </c>
      <c r="EO34" s="57">
        <v>27</v>
      </c>
      <c r="EP34" s="48" t="str">
        <f>IF(COUNTIF(EO2:EO33,EO34)&gt;0,"R","")</f>
        <v>R</v>
      </c>
      <c r="EQ34" s="46">
        <f t="shared" si="239"/>
        <v>14</v>
      </c>
      <c r="ER34" s="6">
        <f t="shared" si="513"/>
        <v>4</v>
      </c>
      <c r="ES34" s="6">
        <f t="shared" si="240"/>
        <v>-56</v>
      </c>
      <c r="ET34" s="7">
        <f t="shared" si="241"/>
        <v>85</v>
      </c>
      <c r="EU34"/>
      <c r="EV34"/>
      <c r="EW34"/>
      <c r="EY34" s="5">
        <f t="shared" si="28"/>
        <v>33</v>
      </c>
      <c r="EZ34" s="57">
        <v>6</v>
      </c>
      <c r="FA34" s="48" t="str">
        <f>IF(COUNTIF(EZ2:EZ33,EZ34)&gt;0,"R","")</f>
        <v>R</v>
      </c>
      <c r="FB34" s="46">
        <f t="shared" si="242"/>
        <v>18</v>
      </c>
      <c r="FC34" s="6">
        <f t="shared" si="514"/>
        <v>2</v>
      </c>
      <c r="FD34" s="6">
        <f t="shared" si="243"/>
        <v>-36</v>
      </c>
      <c r="FE34" s="7">
        <f t="shared" si="244"/>
        <v>-178</v>
      </c>
      <c r="FF34"/>
      <c r="FG34"/>
      <c r="FH34"/>
      <c r="FJ34" s="5">
        <f t="shared" si="30"/>
        <v>33</v>
      </c>
      <c r="FK34" s="57">
        <v>27</v>
      </c>
      <c r="FL34" s="48" t="str">
        <f>IF(COUNTIF(FK2:FK33,FK34)&gt;0,"R","")</f>
        <v>R</v>
      </c>
      <c r="FM34" s="46">
        <f t="shared" si="245"/>
        <v>17</v>
      </c>
      <c r="FN34" s="6">
        <f t="shared" si="515"/>
        <v>5</v>
      </c>
      <c r="FO34" s="6">
        <f t="shared" si="246"/>
        <v>-85</v>
      </c>
      <c r="FP34" s="7">
        <f t="shared" si="247"/>
        <v>-215</v>
      </c>
      <c r="FQ34"/>
      <c r="FR34"/>
      <c r="FS34"/>
      <c r="FU34" s="5">
        <f t="shared" si="32"/>
        <v>33</v>
      </c>
      <c r="FV34" s="57">
        <v>6</v>
      </c>
      <c r="FW34" s="48" t="str">
        <f>IF(COUNTIF(FV2:FV33,FV34)&gt;0,"R","")</f>
        <v>R</v>
      </c>
      <c r="FX34" s="46">
        <f t="shared" si="248"/>
        <v>16</v>
      </c>
      <c r="FY34" s="6">
        <f t="shared" si="516"/>
        <v>1</v>
      </c>
      <c r="FZ34" s="6">
        <f t="shared" si="249"/>
        <v>-16</v>
      </c>
      <c r="GA34" s="7">
        <f t="shared" si="250"/>
        <v>-140</v>
      </c>
      <c r="GB34"/>
      <c r="GC34"/>
      <c r="GD34"/>
      <c r="GF34" s="5">
        <f t="shared" si="34"/>
        <v>33</v>
      </c>
      <c r="GG34" s="57">
        <v>30</v>
      </c>
      <c r="GH34" s="48" t="str">
        <f>IF(COUNTIF(GG2:GG33,GG34)&gt;0,"R","")</f>
        <v/>
      </c>
      <c r="GI34" s="46">
        <f t="shared" si="251"/>
        <v>18</v>
      </c>
      <c r="GJ34" s="6">
        <f t="shared" si="517"/>
        <v>6</v>
      </c>
      <c r="GK34" s="6">
        <f t="shared" si="252"/>
        <v>108</v>
      </c>
      <c r="GL34" s="7">
        <f t="shared" si="253"/>
        <v>-222</v>
      </c>
      <c r="GM34">
        <v>3</v>
      </c>
      <c r="GN34"/>
      <c r="GO34"/>
      <c r="GQ34" s="5">
        <f t="shared" si="36"/>
        <v>33</v>
      </c>
      <c r="GR34" s="57">
        <v>24</v>
      </c>
      <c r="GS34" s="48" t="str">
        <f>IF(COUNTIF(GR2:GR33,GR34)&gt;0,"R","")</f>
        <v>R</v>
      </c>
      <c r="GT34" s="46">
        <f t="shared" si="254"/>
        <v>19</v>
      </c>
      <c r="GU34" s="6">
        <f t="shared" si="518"/>
        <v>3</v>
      </c>
      <c r="GV34" s="6">
        <f t="shared" si="255"/>
        <v>-57</v>
      </c>
      <c r="GW34" s="7">
        <f t="shared" si="256"/>
        <v>-224</v>
      </c>
      <c r="GX34"/>
      <c r="GY34"/>
      <c r="GZ34"/>
      <c r="HB34" s="5">
        <f t="shared" si="38"/>
        <v>33</v>
      </c>
      <c r="HC34" s="57">
        <v>14</v>
      </c>
      <c r="HD34" s="48" t="str">
        <f>IF(COUNTIF(HC2:HC33,HC34)&gt;0,"R","")</f>
        <v>R</v>
      </c>
      <c r="HE34" s="46">
        <f t="shared" si="257"/>
        <v>17</v>
      </c>
      <c r="HF34" s="6">
        <f t="shared" si="519"/>
        <v>5</v>
      </c>
      <c r="HG34" s="6">
        <f t="shared" si="258"/>
        <v>-85</v>
      </c>
      <c r="HH34" s="7">
        <f t="shared" si="259"/>
        <v>-154</v>
      </c>
      <c r="HI34"/>
      <c r="HJ34"/>
      <c r="HK34"/>
      <c r="HM34" s="5">
        <f t="shared" si="40"/>
        <v>33</v>
      </c>
      <c r="HN34" s="57">
        <v>21</v>
      </c>
      <c r="HO34" s="48" t="str">
        <f>IF(COUNTIF(HN2:HN33,HN34)&gt;0,"R","")</f>
        <v>R</v>
      </c>
      <c r="HP34" s="46">
        <f t="shared" si="260"/>
        <v>16</v>
      </c>
      <c r="HQ34" s="6">
        <f t="shared" si="520"/>
        <v>3</v>
      </c>
      <c r="HR34" s="6">
        <f t="shared" si="261"/>
        <v>-48</v>
      </c>
      <c r="HS34" s="7">
        <f t="shared" si="262"/>
        <v>-1</v>
      </c>
      <c r="HT34"/>
      <c r="HU34"/>
      <c r="HV34"/>
      <c r="HX34" s="5">
        <f t="shared" si="42"/>
        <v>33</v>
      </c>
      <c r="HY34" s="57">
        <v>14</v>
      </c>
      <c r="HZ34" s="48" t="str">
        <f>IF(COUNTIF(HY2:HY33,HY34)&gt;0,"R","")</f>
        <v/>
      </c>
      <c r="IA34" s="46">
        <f t="shared" si="263"/>
        <v>19</v>
      </c>
      <c r="IB34" s="6">
        <f t="shared" si="521"/>
        <v>5</v>
      </c>
      <c r="IC34" s="6">
        <f t="shared" si="264"/>
        <v>85</v>
      </c>
      <c r="ID34" s="7">
        <f t="shared" si="265"/>
        <v>-273</v>
      </c>
      <c r="IE34">
        <v>1</v>
      </c>
      <c r="IF34"/>
      <c r="IG34"/>
      <c r="II34" s="5">
        <f t="shared" si="44"/>
        <v>33</v>
      </c>
      <c r="IJ34" s="57">
        <v>27</v>
      </c>
      <c r="IK34" s="48" t="str">
        <f>IF(COUNTIF(IJ2:IJ33,IJ34)&gt;0,"R","")</f>
        <v/>
      </c>
      <c r="IL34" s="46">
        <f t="shared" si="266"/>
        <v>14</v>
      </c>
      <c r="IM34" s="6">
        <f t="shared" si="522"/>
        <v>4</v>
      </c>
      <c r="IN34" s="6">
        <f t="shared" si="267"/>
        <v>88</v>
      </c>
      <c r="IO34" s="7">
        <f t="shared" si="268"/>
        <v>171</v>
      </c>
      <c r="IP34">
        <v>4</v>
      </c>
      <c r="IQ34"/>
      <c r="IR34"/>
      <c r="IT34" s="5">
        <f t="shared" si="46"/>
        <v>33</v>
      </c>
      <c r="IU34" s="57">
        <v>1</v>
      </c>
      <c r="IV34" s="48" t="str">
        <f>IF(COUNTIF(IU2:IU33,IU34)&gt;0,"R","")</f>
        <v>R</v>
      </c>
      <c r="IW34" s="46">
        <f t="shared" si="269"/>
        <v>15</v>
      </c>
      <c r="IX34" s="6">
        <f t="shared" si="523"/>
        <v>3</v>
      </c>
      <c r="IY34" s="6">
        <f t="shared" si="270"/>
        <v>-45</v>
      </c>
      <c r="IZ34" s="7">
        <f t="shared" si="271"/>
        <v>76</v>
      </c>
      <c r="JA34"/>
      <c r="JB34"/>
      <c r="JC34"/>
      <c r="JE34" s="5">
        <f t="shared" si="48"/>
        <v>33</v>
      </c>
      <c r="JF34" s="57">
        <v>10</v>
      </c>
      <c r="JG34" s="48" t="str">
        <f>IF(COUNTIF(JF2:JF33,JF34)&gt;0,"R","")</f>
        <v/>
      </c>
      <c r="JH34" s="46">
        <f t="shared" si="272"/>
        <v>14</v>
      </c>
      <c r="JI34" s="6">
        <f t="shared" si="524"/>
        <v>1</v>
      </c>
      <c r="JJ34" s="6">
        <f t="shared" si="273"/>
        <v>22</v>
      </c>
      <c r="JK34" s="7">
        <f t="shared" si="274"/>
        <v>165</v>
      </c>
      <c r="JL34">
        <v>1</v>
      </c>
      <c r="JM34"/>
      <c r="JN34"/>
      <c r="JP34" s="5">
        <f t="shared" si="50"/>
        <v>33</v>
      </c>
      <c r="JQ34" s="57">
        <v>19</v>
      </c>
      <c r="JR34" s="48" t="str">
        <f>IF(COUNTIF(JQ2:JQ33,JQ34)&gt;0,"R","")</f>
        <v/>
      </c>
      <c r="JS34" s="46">
        <f t="shared" si="275"/>
        <v>17</v>
      </c>
      <c r="JT34" s="6">
        <f t="shared" si="525"/>
        <v>4</v>
      </c>
      <c r="JU34" s="6">
        <f t="shared" si="276"/>
        <v>76</v>
      </c>
      <c r="JV34" s="7">
        <f t="shared" si="277"/>
        <v>-137</v>
      </c>
      <c r="JW34">
        <v>1</v>
      </c>
      <c r="JX34"/>
      <c r="JY34"/>
      <c r="KA34" s="5">
        <f t="shared" si="52"/>
        <v>33</v>
      </c>
      <c r="KB34" s="57">
        <v>15</v>
      </c>
      <c r="KC34" s="48" t="str">
        <f>IF(COUNTIF(KB2:KB33,KB34)&gt;0,"R","")</f>
        <v>R</v>
      </c>
      <c r="KD34" s="46">
        <f t="shared" si="278"/>
        <v>16</v>
      </c>
      <c r="KE34" s="6">
        <f t="shared" si="526"/>
        <v>3</v>
      </c>
      <c r="KF34" s="6">
        <f t="shared" si="279"/>
        <v>-48</v>
      </c>
      <c r="KG34" s="7">
        <f t="shared" si="280"/>
        <v>-51</v>
      </c>
      <c r="KH34"/>
      <c r="KI34"/>
      <c r="KJ34"/>
      <c r="KL34" s="5">
        <f t="shared" si="54"/>
        <v>33</v>
      </c>
      <c r="KM34" s="57">
        <v>3</v>
      </c>
      <c r="KN34" s="48" t="str">
        <f>IF(COUNTIF(KM2:KM33,KM34)&gt;0,"R","")</f>
        <v>R</v>
      </c>
      <c r="KO34" s="46">
        <f t="shared" si="281"/>
        <v>15</v>
      </c>
      <c r="KP34" s="6">
        <f t="shared" si="527"/>
        <v>2</v>
      </c>
      <c r="KQ34" s="6">
        <f t="shared" si="282"/>
        <v>-30</v>
      </c>
      <c r="KR34" s="7">
        <f t="shared" si="283"/>
        <v>65</v>
      </c>
      <c r="KS34"/>
      <c r="KT34"/>
      <c r="KU34"/>
      <c r="KW34" s="5">
        <f t="shared" si="56"/>
        <v>33</v>
      </c>
      <c r="KX34" s="57">
        <v>34</v>
      </c>
      <c r="KY34" s="48" t="str">
        <f>IF(COUNTIF(KX2:KX33,KX34)&gt;0,"R","")</f>
        <v/>
      </c>
      <c r="KZ34" s="46">
        <f t="shared" si="284"/>
        <v>20</v>
      </c>
      <c r="LA34" s="6">
        <f t="shared" si="528"/>
        <v>10</v>
      </c>
      <c r="LB34" s="6">
        <f t="shared" si="285"/>
        <v>160</v>
      </c>
      <c r="LC34" s="7">
        <f t="shared" si="286"/>
        <v>-893</v>
      </c>
      <c r="LD34">
        <v>3</v>
      </c>
      <c r="LE34"/>
      <c r="LF34"/>
      <c r="LH34" s="5">
        <f t="shared" si="58"/>
        <v>33</v>
      </c>
      <c r="LI34" s="57">
        <v>17</v>
      </c>
      <c r="LJ34" s="48" t="str">
        <f>IF(COUNTIF(LI2:LI33,LI34)&gt;0,"R","")</f>
        <v>R</v>
      </c>
      <c r="LK34" s="46">
        <f t="shared" si="287"/>
        <v>18</v>
      </c>
      <c r="LL34" s="6">
        <f t="shared" si="529"/>
        <v>9</v>
      </c>
      <c r="LM34" s="6">
        <f t="shared" si="288"/>
        <v>-162</v>
      </c>
      <c r="LN34" s="7">
        <f t="shared" si="289"/>
        <v>-728</v>
      </c>
      <c r="LO34"/>
      <c r="LP34"/>
      <c r="LQ34"/>
      <c r="LS34" s="5">
        <f t="shared" si="60"/>
        <v>33</v>
      </c>
      <c r="LT34" s="57">
        <v>16</v>
      </c>
      <c r="LU34" s="48" t="str">
        <f>IF(COUNTIF(LT2:LT33,LT34)&gt;0,"R","")</f>
        <v>R</v>
      </c>
      <c r="LV34" s="46">
        <f t="shared" si="290"/>
        <v>16</v>
      </c>
      <c r="LW34" s="6">
        <f t="shared" si="530"/>
        <v>5</v>
      </c>
      <c r="LX34" s="6">
        <f t="shared" si="291"/>
        <v>-80</v>
      </c>
      <c r="LY34" s="7">
        <f t="shared" si="292"/>
        <v>-113</v>
      </c>
      <c r="LZ34"/>
      <c r="MA34"/>
      <c r="MB34"/>
      <c r="MD34" s="5">
        <f t="shared" si="62"/>
        <v>33</v>
      </c>
      <c r="ME34" s="57">
        <v>18</v>
      </c>
      <c r="MF34" s="48" t="str">
        <f>IF(COUNTIF(ME2:ME33,ME34)&gt;0,"R","")</f>
        <v/>
      </c>
      <c r="MG34" s="46">
        <f t="shared" si="293"/>
        <v>12</v>
      </c>
      <c r="MH34" s="6">
        <f t="shared" si="531"/>
        <v>1</v>
      </c>
      <c r="MI34" s="6">
        <f t="shared" si="294"/>
        <v>24</v>
      </c>
      <c r="MJ34" s="7">
        <f t="shared" si="295"/>
        <v>252</v>
      </c>
      <c r="MK34">
        <v>1</v>
      </c>
      <c r="ML34"/>
      <c r="MM34"/>
      <c r="MO34" s="5">
        <f t="shared" si="64"/>
        <v>33</v>
      </c>
      <c r="MP34" s="57">
        <v>9</v>
      </c>
      <c r="MQ34" s="48" t="str">
        <f>IF(COUNTIF(MP2:MP33,MP34)&gt;0,"R","")</f>
        <v>R</v>
      </c>
      <c r="MR34" s="46">
        <f t="shared" si="296"/>
        <v>16</v>
      </c>
      <c r="MS34" s="6">
        <f t="shared" si="532"/>
        <v>6</v>
      </c>
      <c r="MT34" s="6">
        <f t="shared" si="297"/>
        <v>-96</v>
      </c>
      <c r="MU34" s="7">
        <f t="shared" si="298"/>
        <v>-260</v>
      </c>
      <c r="MV34"/>
      <c r="MW34"/>
      <c r="MX34"/>
      <c r="MZ34" s="5">
        <f t="shared" si="66"/>
        <v>33</v>
      </c>
      <c r="NA34" s="57">
        <v>25</v>
      </c>
      <c r="NB34" s="48" t="str">
        <f>IF(COUNTIF(NA2:NA33,NA34)&gt;0,"R","")</f>
        <v>R</v>
      </c>
      <c r="NC34" s="46">
        <f t="shared" si="299"/>
        <v>17</v>
      </c>
      <c r="ND34" s="6">
        <f t="shared" si="533"/>
        <v>1</v>
      </c>
      <c r="NE34" s="6">
        <f t="shared" si="300"/>
        <v>-17</v>
      </c>
      <c r="NF34" s="7">
        <f t="shared" si="301"/>
        <v>-174</v>
      </c>
      <c r="NG34"/>
      <c r="NH34"/>
      <c r="NI34"/>
      <c r="NK34" s="5">
        <f t="shared" si="68"/>
        <v>33</v>
      </c>
      <c r="NL34" s="57">
        <v>15</v>
      </c>
      <c r="NM34" s="48" t="str">
        <f>IF(COUNTIF(NL2:NL33,NL34)&gt;0,"R","")</f>
        <v>R</v>
      </c>
      <c r="NN34" s="46">
        <f t="shared" si="302"/>
        <v>16</v>
      </c>
      <c r="NO34" s="6">
        <f t="shared" si="534"/>
        <v>5</v>
      </c>
      <c r="NP34" s="6">
        <f t="shared" si="303"/>
        <v>-80</v>
      </c>
      <c r="NQ34" s="7">
        <f t="shared" si="304"/>
        <v>-136</v>
      </c>
      <c r="NR34"/>
      <c r="NS34"/>
      <c r="NT34"/>
      <c r="NV34" s="5">
        <f t="shared" si="70"/>
        <v>33</v>
      </c>
      <c r="NW34" s="57">
        <v>18</v>
      </c>
      <c r="NX34" s="48" t="str">
        <f>IF(COUNTIF(NW2:NW33,NW34)&gt;0,"R","")</f>
        <v>R</v>
      </c>
      <c r="NY34" s="46">
        <f t="shared" si="305"/>
        <v>17</v>
      </c>
      <c r="NZ34" s="6">
        <f t="shared" si="535"/>
        <v>4</v>
      </c>
      <c r="OA34" s="6">
        <f t="shared" si="306"/>
        <v>-68</v>
      </c>
      <c r="OB34" s="7">
        <f t="shared" si="307"/>
        <v>-79</v>
      </c>
      <c r="OC34"/>
      <c r="OD34"/>
      <c r="OE34"/>
      <c r="OG34" s="5">
        <f t="shared" si="72"/>
        <v>33</v>
      </c>
      <c r="OH34" s="57">
        <v>4</v>
      </c>
      <c r="OI34" s="48" t="str">
        <f>IF(COUNTIF(OH2:OH33,OH34)&gt;0,"R","")</f>
        <v>R</v>
      </c>
      <c r="OJ34" s="46">
        <f t="shared" si="308"/>
        <v>16</v>
      </c>
      <c r="OK34" s="6">
        <f t="shared" si="536"/>
        <v>3</v>
      </c>
      <c r="OL34" s="6">
        <f t="shared" si="309"/>
        <v>-48</v>
      </c>
      <c r="OM34" s="7">
        <f t="shared" si="310"/>
        <v>-47</v>
      </c>
      <c r="ON34"/>
      <c r="OO34"/>
      <c r="OP34"/>
      <c r="OR34" s="5">
        <f t="shared" si="74"/>
        <v>33</v>
      </c>
      <c r="OS34" s="57">
        <v>21</v>
      </c>
      <c r="OT34" s="48" t="str">
        <f>IF(COUNTIF(OS2:OS33,OS34)&gt;0,"R","")</f>
        <v>R</v>
      </c>
      <c r="OU34" s="46">
        <f t="shared" si="311"/>
        <v>16</v>
      </c>
      <c r="OV34" s="6">
        <f t="shared" si="537"/>
        <v>2</v>
      </c>
      <c r="OW34" s="6">
        <f t="shared" si="312"/>
        <v>-32</v>
      </c>
      <c r="OX34" s="7">
        <f t="shared" si="313"/>
        <v>-122</v>
      </c>
      <c r="OY34"/>
      <c r="OZ34"/>
      <c r="PA34"/>
      <c r="PC34" s="5">
        <f t="shared" si="76"/>
        <v>33</v>
      </c>
      <c r="PD34" s="57">
        <v>26</v>
      </c>
      <c r="PE34" s="48" t="str">
        <f>IF(COUNTIF(PD2:PD33,PD34)&gt;0,"R","")</f>
        <v>R</v>
      </c>
      <c r="PF34" s="46">
        <f t="shared" si="314"/>
        <v>12</v>
      </c>
      <c r="PG34" s="6">
        <f t="shared" si="538"/>
        <v>1</v>
      </c>
      <c r="PH34" s="6">
        <f t="shared" si="315"/>
        <v>-12</v>
      </c>
      <c r="PI34" s="7">
        <f t="shared" si="316"/>
        <v>230</v>
      </c>
      <c r="PJ34"/>
      <c r="PK34"/>
      <c r="PL34"/>
      <c r="PN34" s="5">
        <f t="shared" si="78"/>
        <v>33</v>
      </c>
      <c r="PO34" s="57">
        <v>26</v>
      </c>
      <c r="PP34" s="48" t="str">
        <f>IF(COUNTIF(PO2:PO33,PO34)&gt;0,"R","")</f>
        <v/>
      </c>
      <c r="PQ34" s="46">
        <f t="shared" si="317"/>
        <v>14</v>
      </c>
      <c r="PR34" s="6">
        <f t="shared" si="539"/>
        <v>6</v>
      </c>
      <c r="PS34" s="6">
        <f t="shared" si="318"/>
        <v>132</v>
      </c>
      <c r="PT34" s="7">
        <f t="shared" si="319"/>
        <v>141</v>
      </c>
      <c r="PU34">
        <v>1</v>
      </c>
      <c r="PV34"/>
      <c r="PW34"/>
      <c r="PY34" s="5">
        <f t="shared" si="80"/>
        <v>33</v>
      </c>
      <c r="PZ34" s="57">
        <v>9</v>
      </c>
      <c r="QA34" s="48" t="str">
        <f>IF(COUNTIF(PZ2:PZ33,PZ34)&gt;0,"R","")</f>
        <v/>
      </c>
      <c r="QB34" s="46">
        <f t="shared" si="320"/>
        <v>18</v>
      </c>
      <c r="QC34" s="6">
        <f t="shared" si="540"/>
        <v>5</v>
      </c>
      <c r="QD34" s="6">
        <f t="shared" si="321"/>
        <v>90</v>
      </c>
      <c r="QE34" s="7">
        <f t="shared" si="322"/>
        <v>-222</v>
      </c>
      <c r="QF34">
        <v>4</v>
      </c>
      <c r="QG34"/>
      <c r="QH34"/>
      <c r="QJ34" s="5">
        <f t="shared" si="82"/>
        <v>33</v>
      </c>
      <c r="QK34" s="57">
        <v>13</v>
      </c>
      <c r="QL34" s="48" t="str">
        <f>IF(COUNTIF(QK2:QK33,QK34)&gt;0,"R","")</f>
        <v>R</v>
      </c>
      <c r="QM34" s="46">
        <f t="shared" si="323"/>
        <v>15</v>
      </c>
      <c r="QN34" s="6">
        <f t="shared" si="541"/>
        <v>6</v>
      </c>
      <c r="QO34" s="6">
        <f t="shared" si="324"/>
        <v>-90</v>
      </c>
      <c r="QP34" s="7">
        <f t="shared" si="325"/>
        <v>-135</v>
      </c>
      <c r="QQ34"/>
      <c r="QR34"/>
      <c r="QS34"/>
      <c r="QU34" s="5">
        <f t="shared" si="84"/>
        <v>33</v>
      </c>
      <c r="QV34" s="57">
        <v>24</v>
      </c>
      <c r="QW34" s="48" t="str">
        <f>IF(COUNTIF(QV2:QV33,QV34)&gt;0,"R","")</f>
        <v/>
      </c>
      <c r="QX34" s="46">
        <f t="shared" si="326"/>
        <v>20</v>
      </c>
      <c r="QY34" s="6">
        <f t="shared" si="542"/>
        <v>8</v>
      </c>
      <c r="QZ34" s="6">
        <f t="shared" si="327"/>
        <v>128</v>
      </c>
      <c r="RA34" s="7">
        <f t="shared" si="328"/>
        <v>-555</v>
      </c>
      <c r="RB34">
        <v>3</v>
      </c>
      <c r="RC34"/>
      <c r="RD34"/>
      <c r="RF34" s="5">
        <f t="shared" si="86"/>
        <v>33</v>
      </c>
      <c r="RG34" s="57">
        <v>11</v>
      </c>
      <c r="RH34" s="48" t="str">
        <f>IF(COUNTIF(RG2:RG33,RG34)&gt;0,"R","")</f>
        <v/>
      </c>
      <c r="RI34" s="46">
        <f t="shared" si="329"/>
        <v>20</v>
      </c>
      <c r="RJ34" s="6">
        <f t="shared" si="543"/>
        <v>6</v>
      </c>
      <c r="RK34" s="6">
        <f t="shared" si="330"/>
        <v>96</v>
      </c>
      <c r="RL34" s="7">
        <f t="shared" si="331"/>
        <v>-527</v>
      </c>
      <c r="RM34">
        <v>2</v>
      </c>
      <c r="RN34"/>
      <c r="RO34"/>
      <c r="RQ34" s="5">
        <f t="shared" si="88"/>
        <v>33</v>
      </c>
      <c r="RR34" s="57">
        <v>18</v>
      </c>
      <c r="RS34" s="48" t="str">
        <f>IF(COUNTIF(RR2:RR33,RR34)&gt;0,"R","")</f>
        <v>R</v>
      </c>
      <c r="RT34" s="46">
        <f t="shared" si="332"/>
        <v>13</v>
      </c>
      <c r="RU34" s="6">
        <f t="shared" si="544"/>
        <v>4</v>
      </c>
      <c r="RV34" s="6">
        <f t="shared" si="333"/>
        <v>-52</v>
      </c>
      <c r="RW34" s="7">
        <f t="shared" si="334"/>
        <v>57</v>
      </c>
      <c r="RX34"/>
      <c r="RY34"/>
      <c r="RZ34"/>
      <c r="SB34" s="5">
        <f t="shared" si="90"/>
        <v>33</v>
      </c>
      <c r="SC34" s="57">
        <v>33</v>
      </c>
      <c r="SD34" s="48" t="str">
        <f>IF(COUNTIF(SC2:SC33,SC34)&gt;0,"R","")</f>
        <v/>
      </c>
      <c r="SE34" s="46">
        <f t="shared" si="335"/>
        <v>17</v>
      </c>
      <c r="SF34" s="6">
        <f t="shared" si="545"/>
        <v>4</v>
      </c>
      <c r="SG34" s="6">
        <f t="shared" si="336"/>
        <v>76</v>
      </c>
      <c r="SH34" s="7">
        <f t="shared" si="337"/>
        <v>5</v>
      </c>
      <c r="SI34">
        <v>4</v>
      </c>
      <c r="SJ34"/>
      <c r="SK34"/>
      <c r="SM34" s="5">
        <f t="shared" si="92"/>
        <v>33</v>
      </c>
      <c r="SN34" s="57">
        <v>8</v>
      </c>
      <c r="SO34" s="48" t="str">
        <f>IF(COUNTIF(SN2:SN33,SN34)&gt;0,"R","")</f>
        <v>R</v>
      </c>
      <c r="SP34" s="46">
        <f t="shared" si="338"/>
        <v>16</v>
      </c>
      <c r="SQ34" s="6">
        <f t="shared" si="546"/>
        <v>4</v>
      </c>
      <c r="SR34" s="6">
        <f t="shared" si="339"/>
        <v>-64</v>
      </c>
      <c r="SS34" s="7">
        <f t="shared" si="340"/>
        <v>-91</v>
      </c>
      <c r="ST34"/>
      <c r="SU34"/>
      <c r="SV34"/>
      <c r="SX34" s="5">
        <f t="shared" si="94"/>
        <v>33</v>
      </c>
      <c r="SY34" s="57">
        <v>21</v>
      </c>
      <c r="SZ34" s="48" t="str">
        <f>IF(COUNTIF(SY2:SY33,SY34)&gt;0,"R","")</f>
        <v>R</v>
      </c>
      <c r="TA34" s="46">
        <f t="shared" si="341"/>
        <v>17</v>
      </c>
      <c r="TB34" s="6">
        <f t="shared" si="547"/>
        <v>8</v>
      </c>
      <c r="TC34" s="6">
        <f t="shared" si="342"/>
        <v>-136</v>
      </c>
      <c r="TD34" s="7">
        <f t="shared" si="343"/>
        <v>-512</v>
      </c>
      <c r="TE34"/>
      <c r="TF34"/>
      <c r="TG34"/>
      <c r="TI34" s="5">
        <f t="shared" si="96"/>
        <v>33</v>
      </c>
      <c r="TJ34" s="57">
        <v>22</v>
      </c>
      <c r="TK34" s="48" t="str">
        <f>IF(COUNTIF(TJ2:TJ33,TJ34)&gt;0,"R","")</f>
        <v/>
      </c>
      <c r="TL34" s="46">
        <f t="shared" si="344"/>
        <v>18</v>
      </c>
      <c r="TM34" s="6">
        <f t="shared" si="548"/>
        <v>8</v>
      </c>
      <c r="TN34" s="6">
        <f t="shared" si="345"/>
        <v>144</v>
      </c>
      <c r="TO34" s="7">
        <f t="shared" si="346"/>
        <v>-366</v>
      </c>
      <c r="TP34">
        <v>4</v>
      </c>
      <c r="TQ34"/>
      <c r="TR34"/>
      <c r="TT34" s="5">
        <f t="shared" si="98"/>
        <v>33</v>
      </c>
      <c r="TU34" s="57">
        <v>30</v>
      </c>
      <c r="TV34" s="48" t="str">
        <f>IF(COUNTIF(TU2:TU33,TU34)&gt;0,"R","")</f>
        <v>R</v>
      </c>
      <c r="TW34" s="46">
        <f t="shared" si="347"/>
        <v>16</v>
      </c>
      <c r="TX34" s="6">
        <f t="shared" si="549"/>
        <v>2</v>
      </c>
      <c r="TY34" s="6">
        <f t="shared" si="348"/>
        <v>-32</v>
      </c>
      <c r="TZ34" s="7">
        <f t="shared" si="349"/>
        <v>-42</v>
      </c>
      <c r="UA34"/>
      <c r="UB34"/>
      <c r="UC34"/>
      <c r="UE34" s="5">
        <f t="shared" si="100"/>
        <v>33</v>
      </c>
      <c r="UF34" s="57">
        <v>19</v>
      </c>
      <c r="UG34" s="48" t="str">
        <f>IF(COUNTIF(UF2:UF33,UF34)&gt;0,"R","")</f>
        <v>R</v>
      </c>
      <c r="UH34" s="46">
        <f t="shared" si="350"/>
        <v>14</v>
      </c>
      <c r="UI34" s="6">
        <f t="shared" si="550"/>
        <v>2</v>
      </c>
      <c r="UJ34" s="6">
        <f t="shared" si="351"/>
        <v>-28</v>
      </c>
      <c r="UK34" s="7">
        <f t="shared" si="352"/>
        <v>146</v>
      </c>
      <c r="UL34"/>
      <c r="UM34"/>
      <c r="UN34"/>
      <c r="UP34" s="5">
        <f t="shared" si="102"/>
        <v>33</v>
      </c>
      <c r="UQ34" s="57">
        <v>19</v>
      </c>
      <c r="UR34" s="48" t="str">
        <f>IF(COUNTIF(UQ2:UQ33,UQ34)&gt;0,"R","")</f>
        <v/>
      </c>
      <c r="US34" s="46">
        <f t="shared" si="353"/>
        <v>17</v>
      </c>
      <c r="UT34" s="6">
        <f t="shared" si="551"/>
        <v>3</v>
      </c>
      <c r="UU34" s="6">
        <f t="shared" si="354"/>
        <v>57</v>
      </c>
      <c r="UV34" s="7">
        <f t="shared" si="355"/>
        <v>-74</v>
      </c>
      <c r="UW34">
        <v>3</v>
      </c>
      <c r="UX34"/>
      <c r="UY34"/>
      <c r="VA34" s="5">
        <f t="shared" si="104"/>
        <v>33</v>
      </c>
      <c r="VB34" s="57">
        <v>31</v>
      </c>
      <c r="VC34" s="48" t="str">
        <f>IF(COUNTIF(VB2:VB33,VB34)&gt;0,"R","")</f>
        <v/>
      </c>
      <c r="VD34" s="46">
        <f t="shared" si="356"/>
        <v>14</v>
      </c>
      <c r="VE34" s="6">
        <f t="shared" si="552"/>
        <v>3</v>
      </c>
      <c r="VF34" s="6">
        <f t="shared" si="357"/>
        <v>66</v>
      </c>
      <c r="VG34" s="7">
        <f t="shared" si="358"/>
        <v>118</v>
      </c>
      <c r="VH34">
        <v>3</v>
      </c>
      <c r="VI34"/>
      <c r="VJ34"/>
      <c r="VL34" s="5">
        <f t="shared" si="106"/>
        <v>33</v>
      </c>
      <c r="VM34" s="57">
        <v>13</v>
      </c>
      <c r="VN34" s="48" t="str">
        <f>IF(COUNTIF(VM2:VM33,VM34)&gt;0,"R","")</f>
        <v>R</v>
      </c>
      <c r="VO34" s="46">
        <f t="shared" si="359"/>
        <v>14</v>
      </c>
      <c r="VP34" s="6">
        <f t="shared" si="553"/>
        <v>3</v>
      </c>
      <c r="VQ34" s="6">
        <f t="shared" si="360"/>
        <v>-42</v>
      </c>
      <c r="VR34" s="7">
        <f t="shared" si="361"/>
        <v>-6</v>
      </c>
      <c r="VS34"/>
      <c r="VT34"/>
      <c r="VU34"/>
      <c r="VW34" s="5">
        <f t="shared" si="108"/>
        <v>33</v>
      </c>
      <c r="VX34" s="57">
        <v>14</v>
      </c>
      <c r="VY34" s="48" t="str">
        <f>IF(COUNTIF(VX2:VX33,VX34)&gt;0,"R","")</f>
        <v/>
      </c>
      <c r="VZ34" s="46">
        <f t="shared" si="362"/>
        <v>13</v>
      </c>
      <c r="WA34" s="6">
        <f t="shared" si="554"/>
        <v>4</v>
      </c>
      <c r="WB34" s="6">
        <f t="shared" si="363"/>
        <v>92</v>
      </c>
      <c r="WC34" s="7">
        <f t="shared" si="364"/>
        <v>268</v>
      </c>
      <c r="WD34">
        <v>1</v>
      </c>
      <c r="WE34"/>
      <c r="WF34"/>
      <c r="WH34" s="5">
        <f t="shared" si="110"/>
        <v>33</v>
      </c>
      <c r="WI34" s="57">
        <v>6</v>
      </c>
      <c r="WJ34" s="48" t="str">
        <f>IF(COUNTIF(WI2:WI33,WI34)&gt;0,"R","")</f>
        <v>R</v>
      </c>
      <c r="WK34" s="46">
        <f t="shared" si="365"/>
        <v>13</v>
      </c>
      <c r="WL34" s="6">
        <f t="shared" si="555"/>
        <v>1</v>
      </c>
      <c r="WM34" s="6">
        <f t="shared" si="366"/>
        <v>-13</v>
      </c>
      <c r="WN34" s="7">
        <f t="shared" si="367"/>
        <v>210</v>
      </c>
      <c r="WO34"/>
      <c r="WP34"/>
      <c r="WQ34"/>
      <c r="WS34" s="5">
        <f t="shared" si="112"/>
        <v>33</v>
      </c>
      <c r="WT34" s="57">
        <v>36</v>
      </c>
      <c r="WU34" s="48" t="str">
        <f>IF(COUNTIF(WT2:WT33,WT34)&gt;0,"R","")</f>
        <v/>
      </c>
      <c r="WV34" s="46">
        <f t="shared" si="368"/>
        <v>14</v>
      </c>
      <c r="WW34" s="6">
        <f t="shared" si="556"/>
        <v>1</v>
      </c>
      <c r="WX34" s="6">
        <f t="shared" si="369"/>
        <v>22</v>
      </c>
      <c r="WY34" s="7">
        <f t="shared" si="370"/>
        <v>152</v>
      </c>
      <c r="WZ34">
        <v>1</v>
      </c>
      <c r="XA34"/>
      <c r="XB34"/>
      <c r="XD34" s="5">
        <f t="shared" si="114"/>
        <v>33</v>
      </c>
      <c r="XE34" s="57">
        <v>27</v>
      </c>
      <c r="XF34" s="48" t="str">
        <f>IF(COUNTIF(XE2:XE33,XE34)&gt;0,"R","")</f>
        <v/>
      </c>
      <c r="XG34" s="46">
        <f t="shared" si="371"/>
        <v>15</v>
      </c>
      <c r="XH34" s="6">
        <f t="shared" si="557"/>
        <v>1</v>
      </c>
      <c r="XI34" s="6">
        <f t="shared" si="372"/>
        <v>21</v>
      </c>
      <c r="XJ34" s="7">
        <f t="shared" si="373"/>
        <v>128</v>
      </c>
      <c r="XK34">
        <v>1</v>
      </c>
      <c r="XL34"/>
      <c r="XM34"/>
      <c r="XO34" s="5">
        <f t="shared" si="116"/>
        <v>33</v>
      </c>
      <c r="XP34" s="57">
        <v>22</v>
      </c>
      <c r="XQ34" s="48" t="str">
        <f>IF(COUNTIF(XP2:XP33,XP34)&gt;0,"R","")</f>
        <v/>
      </c>
      <c r="XR34" s="46">
        <f t="shared" si="374"/>
        <v>15</v>
      </c>
      <c r="XS34" s="6">
        <f t="shared" si="558"/>
        <v>3</v>
      </c>
      <c r="XT34" s="6">
        <f t="shared" si="375"/>
        <v>63</v>
      </c>
      <c r="XU34" s="7">
        <f t="shared" si="376"/>
        <v>123</v>
      </c>
      <c r="XV34">
        <v>1</v>
      </c>
      <c r="XW34"/>
      <c r="XX34"/>
      <c r="XZ34" s="5">
        <f t="shared" si="118"/>
        <v>33</v>
      </c>
      <c r="YA34" s="57">
        <v>6</v>
      </c>
      <c r="YB34" s="48" t="str">
        <f>IF(COUNTIF(YA2:YA33,YA34)&gt;0,"R","")</f>
        <v>R</v>
      </c>
      <c r="YC34" s="46">
        <f t="shared" si="377"/>
        <v>16</v>
      </c>
      <c r="YD34" s="6">
        <f t="shared" si="559"/>
        <v>1</v>
      </c>
      <c r="YE34" s="6">
        <f t="shared" si="378"/>
        <v>-16</v>
      </c>
      <c r="YF34" s="7">
        <f t="shared" si="379"/>
        <v>60</v>
      </c>
      <c r="YG34"/>
      <c r="YH34"/>
      <c r="YI34"/>
      <c r="YK34" s="5">
        <f t="shared" si="120"/>
        <v>33</v>
      </c>
      <c r="YL34" s="57">
        <v>13</v>
      </c>
      <c r="YM34" s="48" t="str">
        <f>IF(COUNTIF(YL2:YL33,YL34)&gt;0,"R","")</f>
        <v/>
      </c>
      <c r="YN34" s="46">
        <f t="shared" si="380"/>
        <v>16</v>
      </c>
      <c r="YO34" s="6">
        <f t="shared" si="560"/>
        <v>3</v>
      </c>
      <c r="YP34" s="6">
        <f t="shared" si="381"/>
        <v>60</v>
      </c>
      <c r="YQ34" s="7">
        <f t="shared" si="382"/>
        <v>124</v>
      </c>
      <c r="YR34">
        <v>3</v>
      </c>
      <c r="YS34"/>
      <c r="YT34"/>
      <c r="YU34"/>
      <c r="YV34" s="5">
        <f t="shared" si="122"/>
        <v>33</v>
      </c>
      <c r="YW34" s="57">
        <v>14</v>
      </c>
      <c r="YX34" s="48" t="str">
        <f>IF(COUNTIF(YW2:YW33,YW34)&gt;0,"R","")</f>
        <v>R</v>
      </c>
      <c r="YY34" s="46">
        <f t="shared" si="383"/>
        <v>16</v>
      </c>
      <c r="YZ34" s="6">
        <f t="shared" si="561"/>
        <v>3</v>
      </c>
      <c r="ZA34" s="6">
        <f t="shared" si="384"/>
        <v>-48</v>
      </c>
      <c r="ZB34" s="7">
        <f t="shared" si="385"/>
        <v>-58</v>
      </c>
      <c r="ZC34"/>
      <c r="ZD34"/>
      <c r="ZE34"/>
      <c r="ZG34" s="5">
        <f t="shared" si="124"/>
        <v>33</v>
      </c>
      <c r="ZH34" s="57">
        <v>5</v>
      </c>
      <c r="ZI34" s="48" t="str">
        <f>IF(COUNTIF(ZH2:ZH33,ZH34)&gt;0,"R","")</f>
        <v>R</v>
      </c>
      <c r="ZJ34" s="46">
        <f t="shared" si="386"/>
        <v>16</v>
      </c>
      <c r="ZK34" s="6">
        <f t="shared" si="562"/>
        <v>4</v>
      </c>
      <c r="ZL34" s="6">
        <f t="shared" si="387"/>
        <v>-64</v>
      </c>
      <c r="ZM34" s="7">
        <f t="shared" si="388"/>
        <v>-103</v>
      </c>
      <c r="ZN34"/>
      <c r="ZO34"/>
      <c r="ZP34"/>
      <c r="ZR34" s="5">
        <f t="shared" si="126"/>
        <v>33</v>
      </c>
      <c r="ZS34" s="57">
        <v>35</v>
      </c>
      <c r="ZT34" s="48" t="str">
        <f>IF(COUNTIF(ZS2:ZS33,ZS34)&gt;0,"R","")</f>
        <v/>
      </c>
      <c r="ZU34" s="46">
        <f t="shared" si="389"/>
        <v>15</v>
      </c>
      <c r="ZV34" s="6">
        <f t="shared" si="563"/>
        <v>5</v>
      </c>
      <c r="ZW34" s="6">
        <f t="shared" si="390"/>
        <v>105</v>
      </c>
      <c r="ZX34" s="7">
        <f t="shared" si="391"/>
        <v>87</v>
      </c>
      <c r="ZY34">
        <v>5</v>
      </c>
      <c r="ZZ34"/>
      <c r="AAA34"/>
      <c r="AAC34" s="5">
        <f t="shared" si="128"/>
        <v>33</v>
      </c>
      <c r="AAD34" s="57">
        <v>5</v>
      </c>
      <c r="AAE34" s="48" t="str">
        <f>IF(COUNTIF(AAD2:AAD33,AAD34)&gt;0,"R","")</f>
        <v/>
      </c>
      <c r="AAF34" s="46">
        <f t="shared" si="392"/>
        <v>15</v>
      </c>
      <c r="AAG34" s="6">
        <f t="shared" si="564"/>
        <v>3</v>
      </c>
      <c r="AAH34" s="6">
        <f t="shared" si="393"/>
        <v>63</v>
      </c>
      <c r="AAI34" s="7">
        <f t="shared" si="394"/>
        <v>51</v>
      </c>
      <c r="AAJ34">
        <v>3</v>
      </c>
      <c r="AAK34"/>
      <c r="AAL34"/>
      <c r="AAN34" s="5">
        <f t="shared" si="130"/>
        <v>33</v>
      </c>
      <c r="AAO34" s="57">
        <v>11</v>
      </c>
      <c r="AAP34" s="48" t="str">
        <f>IF(COUNTIF(AAO2:AAO33,AAO34)&gt;0,"R","")</f>
        <v/>
      </c>
      <c r="AAQ34" s="46">
        <f t="shared" si="395"/>
        <v>16</v>
      </c>
      <c r="AAR34" s="6">
        <f t="shared" si="565"/>
        <v>6</v>
      </c>
      <c r="AAS34" s="6">
        <f t="shared" si="396"/>
        <v>120</v>
      </c>
      <c r="AAT34" s="7">
        <f t="shared" si="397"/>
        <v>-4</v>
      </c>
      <c r="AAU34">
        <v>1</v>
      </c>
      <c r="AAV34"/>
      <c r="AAW34"/>
      <c r="AAY34" s="5">
        <f t="shared" si="132"/>
        <v>33</v>
      </c>
      <c r="AAZ34" s="57">
        <v>29</v>
      </c>
      <c r="ABA34" s="48" t="str">
        <f>IF(COUNTIF(AAZ2:AAZ33,AAZ34)&gt;0,"R","")</f>
        <v/>
      </c>
      <c r="ABB34" s="46">
        <f t="shared" si="398"/>
        <v>15</v>
      </c>
      <c r="ABC34" s="6">
        <f t="shared" si="566"/>
        <v>6</v>
      </c>
      <c r="ABD34" s="6">
        <f t="shared" si="399"/>
        <v>126</v>
      </c>
      <c r="ABE34" s="7">
        <f t="shared" si="400"/>
        <v>69</v>
      </c>
      <c r="ABF34">
        <v>1</v>
      </c>
      <c r="ABG34"/>
      <c r="ABH34"/>
      <c r="ABJ34" s="5">
        <f t="shared" si="134"/>
        <v>33</v>
      </c>
      <c r="ABK34" s="57">
        <v>2</v>
      </c>
      <c r="ABL34" s="48" t="str">
        <f>IF(COUNTIF(ABK2:ABK33,ABK34)&gt;0,"R","")</f>
        <v/>
      </c>
      <c r="ABM34" s="46">
        <f t="shared" si="401"/>
        <v>16</v>
      </c>
      <c r="ABN34" s="6">
        <f t="shared" si="567"/>
        <v>2</v>
      </c>
      <c r="ABO34" s="6">
        <f t="shared" si="402"/>
        <v>40</v>
      </c>
      <c r="ABP34" s="7">
        <f t="shared" si="403"/>
        <v>-16</v>
      </c>
      <c r="ABQ34">
        <v>1</v>
      </c>
      <c r="ABR34"/>
      <c r="ABS34"/>
      <c r="ABU34" s="5">
        <f t="shared" si="136"/>
        <v>33</v>
      </c>
      <c r="ABV34" s="57">
        <v>21</v>
      </c>
      <c r="ABW34" s="48" t="str">
        <f>IF(COUNTIF(ABV2:ABV33,ABV34)&gt;0,"R","")</f>
        <v>R</v>
      </c>
      <c r="ABX34" s="46">
        <f t="shared" si="404"/>
        <v>17</v>
      </c>
      <c r="ABY34" s="6">
        <f t="shared" si="568"/>
        <v>7</v>
      </c>
      <c r="ABZ34" s="6">
        <f t="shared" si="405"/>
        <v>-119</v>
      </c>
      <c r="ACA34" s="7">
        <f t="shared" si="406"/>
        <v>-401</v>
      </c>
      <c r="ACB34"/>
      <c r="ACC34"/>
      <c r="ACD34"/>
      <c r="ACF34" s="5">
        <f t="shared" si="138"/>
        <v>33</v>
      </c>
      <c r="ACG34" s="57">
        <v>22</v>
      </c>
      <c r="ACH34" s="48" t="str">
        <f>IF(COUNTIF(ACG2:ACG33,ACG34)&gt;0,"R","")</f>
        <v/>
      </c>
      <c r="ACI34" s="46">
        <f t="shared" si="407"/>
        <v>17</v>
      </c>
      <c r="ACJ34" s="6">
        <f t="shared" si="569"/>
        <v>8</v>
      </c>
      <c r="ACK34" s="6">
        <f t="shared" si="408"/>
        <v>152</v>
      </c>
      <c r="ACL34" s="7">
        <f t="shared" si="409"/>
        <v>-186</v>
      </c>
      <c r="ACM34">
        <v>7</v>
      </c>
      <c r="ACN34"/>
      <c r="ACO34"/>
      <c r="ACQ34" s="5">
        <f t="shared" si="140"/>
        <v>33</v>
      </c>
      <c r="ACR34" s="57">
        <v>5</v>
      </c>
      <c r="ACS34" s="48" t="str">
        <f>IF(COUNTIF(ACR2:ACR33,ACR34)&gt;0,"R","")</f>
        <v/>
      </c>
      <c r="ACT34" s="46">
        <f t="shared" si="410"/>
        <v>19</v>
      </c>
      <c r="ACU34" s="6">
        <f t="shared" si="570"/>
        <v>9</v>
      </c>
      <c r="ACV34" s="6">
        <f t="shared" si="411"/>
        <v>153</v>
      </c>
      <c r="ACW34" s="7">
        <f t="shared" si="412"/>
        <v>-570</v>
      </c>
      <c r="ACX34">
        <v>2</v>
      </c>
      <c r="ACY34"/>
      <c r="ACZ34"/>
      <c r="ADB34" s="5">
        <f t="shared" si="142"/>
        <v>33</v>
      </c>
      <c r="ADC34" s="57">
        <v>32</v>
      </c>
      <c r="ADD34" s="48" t="str">
        <f>IF(COUNTIF(ADC2:ADC33,ADC34)&gt;0,"R","")</f>
        <v>R</v>
      </c>
      <c r="ADE34" s="46">
        <f t="shared" si="413"/>
        <v>14</v>
      </c>
      <c r="ADF34" s="6">
        <f t="shared" si="571"/>
        <v>3</v>
      </c>
      <c r="ADG34" s="6">
        <f t="shared" si="414"/>
        <v>-42</v>
      </c>
      <c r="ADH34" s="7">
        <f t="shared" si="415"/>
        <v>120</v>
      </c>
      <c r="ADI34"/>
      <c r="ADJ34"/>
      <c r="ADK34"/>
      <c r="ADM34" s="5">
        <f t="shared" si="144"/>
        <v>33</v>
      </c>
      <c r="ADN34" s="57">
        <v>16</v>
      </c>
      <c r="ADO34" s="48" t="str">
        <f>IF(COUNTIF(ADN2:ADN33,ADN34)&gt;0,"R","")</f>
        <v>R</v>
      </c>
      <c r="ADP34" s="46">
        <f t="shared" si="416"/>
        <v>17</v>
      </c>
      <c r="ADQ34" s="6">
        <f t="shared" si="572"/>
        <v>4</v>
      </c>
      <c r="ADR34" s="6">
        <f t="shared" si="417"/>
        <v>-68</v>
      </c>
      <c r="ADS34" s="7">
        <f t="shared" si="418"/>
        <v>-185</v>
      </c>
      <c r="ADT34"/>
      <c r="ADU34"/>
      <c r="ADV34"/>
      <c r="ADX34" s="5">
        <f t="shared" si="146"/>
        <v>33</v>
      </c>
      <c r="ADY34" s="57">
        <v>19</v>
      </c>
      <c r="ADZ34" s="48" t="str">
        <f>IF(COUNTIF(ADY2:ADY33,ADY34)&gt;0,"R","")</f>
        <v>R</v>
      </c>
      <c r="AEA34" s="46">
        <f t="shared" si="419"/>
        <v>12</v>
      </c>
      <c r="AEB34" s="6">
        <f t="shared" si="573"/>
        <v>3</v>
      </c>
      <c r="AEC34" s="6">
        <f t="shared" si="420"/>
        <v>-36</v>
      </c>
      <c r="AED34" s="7">
        <f t="shared" si="421"/>
        <v>198</v>
      </c>
      <c r="AEE34"/>
      <c r="AEF34"/>
      <c r="AEG34"/>
      <c r="AEI34" s="5">
        <f t="shared" si="148"/>
        <v>33</v>
      </c>
      <c r="AEJ34" s="57">
        <v>8</v>
      </c>
      <c r="AEK34" s="48" t="str">
        <f>IF(COUNTIF(AEJ2:AEJ33,AEJ34)&gt;0,"R","")</f>
        <v/>
      </c>
      <c r="AEL34" s="46">
        <f t="shared" si="422"/>
        <v>21</v>
      </c>
      <c r="AEM34" s="6">
        <f t="shared" si="574"/>
        <v>9</v>
      </c>
      <c r="AEN34" s="6">
        <f t="shared" si="423"/>
        <v>135</v>
      </c>
      <c r="AEO34" s="7">
        <f t="shared" si="424"/>
        <v>-1010</v>
      </c>
      <c r="AEP34">
        <v>1</v>
      </c>
      <c r="AEQ34"/>
      <c r="AER34"/>
      <c r="AET34" s="5">
        <f t="shared" si="150"/>
        <v>33</v>
      </c>
      <c r="AEU34" s="57">
        <v>16</v>
      </c>
      <c r="AEV34" s="48" t="str">
        <f>IF(COUNTIF(AEU2:AEU33,AEU34)&gt;0,"R","")</f>
        <v/>
      </c>
      <c r="AEW34" s="46">
        <f t="shared" si="425"/>
        <v>13</v>
      </c>
      <c r="AEX34" s="6">
        <f t="shared" si="575"/>
        <v>3</v>
      </c>
      <c r="AEY34" s="6">
        <f t="shared" si="426"/>
        <v>69</v>
      </c>
      <c r="AEZ34" s="7">
        <f t="shared" si="427"/>
        <v>276</v>
      </c>
      <c r="AFA34">
        <v>1</v>
      </c>
      <c r="AFB34"/>
      <c r="AFC34"/>
      <c r="AFE34" s="5">
        <f t="shared" si="152"/>
        <v>33</v>
      </c>
      <c r="AFF34" s="57">
        <v>30</v>
      </c>
      <c r="AFG34" s="48" t="str">
        <f>IF(COUNTIF(AFF2:AFF33,AFF34)&gt;0,"R","")</f>
        <v/>
      </c>
      <c r="AFH34" s="46">
        <f t="shared" si="428"/>
        <v>15</v>
      </c>
      <c r="AFI34" s="6">
        <f t="shared" si="576"/>
        <v>2</v>
      </c>
      <c r="AFJ34" s="6">
        <f t="shared" si="429"/>
        <v>42</v>
      </c>
      <c r="AFK34" s="7">
        <f t="shared" si="430"/>
        <v>162</v>
      </c>
      <c r="AFL34">
        <v>1</v>
      </c>
      <c r="AFM34"/>
      <c r="AFN34"/>
      <c r="AFP34" s="5">
        <f t="shared" si="154"/>
        <v>33</v>
      </c>
      <c r="AFQ34" s="57">
        <v>17</v>
      </c>
      <c r="AFR34" s="48" t="str">
        <f>IF(COUNTIF(AFQ2:AFQ33,AFQ34)&gt;0,"R","")</f>
        <v/>
      </c>
      <c r="AFS34" s="46">
        <f t="shared" si="431"/>
        <v>14</v>
      </c>
      <c r="AFT34" s="6">
        <f t="shared" si="577"/>
        <v>2</v>
      </c>
      <c r="AFU34" s="6">
        <f t="shared" si="432"/>
        <v>44</v>
      </c>
      <c r="AFV34" s="7">
        <f t="shared" si="433"/>
        <v>223</v>
      </c>
      <c r="AFW34">
        <v>1</v>
      </c>
      <c r="AFX34"/>
      <c r="AFY34"/>
      <c r="AGA34" s="5">
        <f t="shared" si="156"/>
        <v>33</v>
      </c>
      <c r="AGB34" s="57">
        <v>18</v>
      </c>
      <c r="AGC34" s="48" t="str">
        <f>IF(COUNTIF(AGB2:AGB33,AGB34)&gt;0,"R","")</f>
        <v>R</v>
      </c>
      <c r="AGD34" s="46">
        <f t="shared" si="434"/>
        <v>18</v>
      </c>
      <c r="AGE34" s="6">
        <f t="shared" si="578"/>
        <v>2</v>
      </c>
      <c r="AGF34" s="6">
        <f t="shared" si="435"/>
        <v>-36</v>
      </c>
      <c r="AGG34" s="7">
        <f t="shared" si="436"/>
        <v>-414</v>
      </c>
      <c r="AGH34"/>
      <c r="AGI34"/>
      <c r="AGJ34"/>
      <c r="AGL34" s="5">
        <f t="shared" si="158"/>
        <v>33</v>
      </c>
      <c r="AGM34" s="57">
        <v>22</v>
      </c>
      <c r="AGN34" s="48" t="str">
        <f>IF(COUNTIF(AGM2:AGM33,AGM34)&gt;0,"R","")</f>
        <v/>
      </c>
      <c r="AGO34" s="46">
        <f t="shared" si="437"/>
        <v>14</v>
      </c>
      <c r="AGP34" s="6">
        <f t="shared" si="579"/>
        <v>1</v>
      </c>
      <c r="AGQ34" s="6">
        <f t="shared" si="438"/>
        <v>22</v>
      </c>
      <c r="AGR34" s="7">
        <f t="shared" si="439"/>
        <v>167</v>
      </c>
      <c r="AGS34">
        <v>1</v>
      </c>
      <c r="AGT34"/>
      <c r="AGU34"/>
      <c r="AGW34" s="5">
        <f t="shared" si="160"/>
        <v>33</v>
      </c>
      <c r="AGX34" s="57">
        <v>9</v>
      </c>
      <c r="AGY34" s="48" t="str">
        <f>IF(COUNTIF(AGX2:AGX33,AGX34)&gt;0,"R","")</f>
        <v>R</v>
      </c>
      <c r="AGZ34" s="46">
        <f t="shared" si="440"/>
        <v>16</v>
      </c>
      <c r="AHA34" s="6">
        <f t="shared" si="580"/>
        <v>4</v>
      </c>
      <c r="AHB34" s="6">
        <f t="shared" si="441"/>
        <v>-64</v>
      </c>
      <c r="AHC34" s="7">
        <f t="shared" si="442"/>
        <v>-53</v>
      </c>
      <c r="AHD34"/>
      <c r="AHE34"/>
      <c r="AHF34"/>
      <c r="AHH34" s="5">
        <f t="shared" si="162"/>
        <v>33</v>
      </c>
      <c r="AHI34" s="57">
        <v>27</v>
      </c>
      <c r="AHJ34" s="48" t="str">
        <f>IF(COUNTIF(AHI2:AHI33,AHI34)&gt;0,"R","")</f>
        <v/>
      </c>
      <c r="AHK34" s="46">
        <f t="shared" si="443"/>
        <v>18</v>
      </c>
      <c r="AHL34" s="6">
        <f t="shared" si="581"/>
        <v>5</v>
      </c>
      <c r="AHM34" s="6">
        <f t="shared" si="444"/>
        <v>90</v>
      </c>
      <c r="AHN34" s="7">
        <f t="shared" si="445"/>
        <v>-122</v>
      </c>
      <c r="AHO34">
        <v>4</v>
      </c>
      <c r="AHP34"/>
      <c r="AHQ34"/>
      <c r="AHS34" s="5">
        <f t="shared" si="164"/>
        <v>33</v>
      </c>
      <c r="AHT34" s="57">
        <v>31</v>
      </c>
      <c r="AHU34" s="48" t="str">
        <f>IF(COUNTIF(AHT2:AHT33,AHT34)&gt;0,"R","")</f>
        <v>R</v>
      </c>
      <c r="AHV34" s="46">
        <f t="shared" si="446"/>
        <v>18</v>
      </c>
      <c r="AHW34" s="6">
        <f t="shared" si="582"/>
        <v>6</v>
      </c>
      <c r="AHX34" s="6">
        <f t="shared" si="447"/>
        <v>-108</v>
      </c>
      <c r="AHY34" s="7">
        <f t="shared" si="448"/>
        <v>-372</v>
      </c>
      <c r="AHZ34"/>
      <c r="AIA34"/>
      <c r="AIB34"/>
      <c r="AID34" s="5">
        <f t="shared" si="166"/>
        <v>33</v>
      </c>
      <c r="AIE34" s="57">
        <v>19</v>
      </c>
      <c r="AIF34" s="48" t="str">
        <f>IF(COUNTIF(AIE2:AIE33,AIE34)&gt;0,"R","")</f>
        <v>R</v>
      </c>
      <c r="AIG34" s="46">
        <f t="shared" si="449"/>
        <v>16</v>
      </c>
      <c r="AIH34" s="6">
        <f t="shared" si="583"/>
        <v>6</v>
      </c>
      <c r="AII34" s="6">
        <f t="shared" si="450"/>
        <v>-96</v>
      </c>
      <c r="AIJ34" s="7">
        <f t="shared" si="451"/>
        <v>-204</v>
      </c>
      <c r="AIK34"/>
      <c r="AIL34"/>
      <c r="AIM34"/>
      <c r="AIO34" s="5">
        <f t="shared" si="168"/>
        <v>33</v>
      </c>
      <c r="AIP34" s="57">
        <v>34</v>
      </c>
      <c r="AIQ34" s="48" t="str">
        <f>IF(COUNTIF(AIP2:AIP33,AIP34)&gt;0,"R","")</f>
        <v/>
      </c>
      <c r="AIR34" s="46">
        <f t="shared" si="452"/>
        <v>16</v>
      </c>
      <c r="AIS34" s="6">
        <f t="shared" si="584"/>
        <v>4</v>
      </c>
      <c r="AIT34" s="6">
        <f t="shared" si="453"/>
        <v>80</v>
      </c>
      <c r="AIU34" s="7">
        <f t="shared" si="454"/>
        <v>120</v>
      </c>
      <c r="AIV34">
        <v>2</v>
      </c>
      <c r="AIW34"/>
      <c r="AIX34"/>
      <c r="AIZ34" s="5">
        <f t="shared" si="170"/>
        <v>33</v>
      </c>
      <c r="AJA34" s="57">
        <v>35</v>
      </c>
      <c r="AJB34" s="48" t="str">
        <f>IF(COUNTIF(AJA2:AJA33,AJA34)&gt;0,"R","")</f>
        <v>R</v>
      </c>
      <c r="AJC34" s="46">
        <f t="shared" si="455"/>
        <v>12</v>
      </c>
      <c r="AJD34" s="6">
        <f t="shared" si="585"/>
        <v>2</v>
      </c>
      <c r="AJE34" s="6">
        <f t="shared" si="456"/>
        <v>-24</v>
      </c>
      <c r="AJF34" s="7">
        <f t="shared" si="457"/>
        <v>217</v>
      </c>
      <c r="AJG34"/>
      <c r="AJH34"/>
      <c r="AJI34"/>
      <c r="AJK34" s="5">
        <f t="shared" si="172"/>
        <v>33</v>
      </c>
      <c r="AJL34" s="57">
        <v>13</v>
      </c>
      <c r="AJM34" s="48" t="str">
        <f>IF(COUNTIF(AJL2:AJL33,AJL34)&gt;0,"R","")</f>
        <v>R</v>
      </c>
      <c r="AJN34" s="46">
        <f t="shared" si="458"/>
        <v>14</v>
      </c>
      <c r="AJO34" s="6">
        <f t="shared" si="586"/>
        <v>3</v>
      </c>
      <c r="AJP34" s="6">
        <f t="shared" si="459"/>
        <v>-42</v>
      </c>
      <c r="AJQ34" s="7">
        <f t="shared" si="460"/>
        <v>122</v>
      </c>
      <c r="AJR34"/>
      <c r="AJS34"/>
      <c r="AJT34"/>
      <c r="AJV34" s="5">
        <f t="shared" si="174"/>
        <v>33</v>
      </c>
      <c r="AJW34" s="57">
        <v>4</v>
      </c>
      <c r="AJX34" s="48" t="str">
        <f>IF(COUNTIF(AJW2:AJW33,AJW34)&gt;0,"R","")</f>
        <v/>
      </c>
      <c r="AJY34" s="46">
        <f t="shared" si="461"/>
        <v>15</v>
      </c>
      <c r="AJZ34" s="6">
        <f t="shared" si="587"/>
        <v>4</v>
      </c>
      <c r="AKA34" s="6">
        <f t="shared" si="462"/>
        <v>84</v>
      </c>
      <c r="AKB34" s="7">
        <f t="shared" si="463"/>
        <v>105</v>
      </c>
      <c r="AKC34">
        <v>4</v>
      </c>
      <c r="AKD34"/>
      <c r="AKE34"/>
      <c r="AKG34" s="5">
        <f t="shared" si="176"/>
        <v>33</v>
      </c>
      <c r="AKH34" s="57">
        <v>9</v>
      </c>
      <c r="AKI34" s="48" t="str">
        <f>IF(COUNTIF(AKH2:AKH33,AKH34)&gt;0,"R","")</f>
        <v/>
      </c>
      <c r="AKJ34" s="46">
        <f t="shared" si="464"/>
        <v>16</v>
      </c>
      <c r="AKK34" s="6">
        <f t="shared" si="588"/>
        <v>3</v>
      </c>
      <c r="AKL34" s="6">
        <f t="shared" si="465"/>
        <v>60</v>
      </c>
      <c r="AKM34" s="7">
        <f t="shared" si="466"/>
        <v>-25</v>
      </c>
      <c r="AKN34">
        <v>3</v>
      </c>
      <c r="AKO34"/>
      <c r="AKP34"/>
      <c r="AKR34" s="5">
        <f t="shared" si="178"/>
        <v>33</v>
      </c>
      <c r="AKS34" s="57">
        <v>16</v>
      </c>
      <c r="AKT34" s="48" t="str">
        <f>IF(COUNTIF(AKS2:AKS33,AKS34)&gt;0,"R","")</f>
        <v>R</v>
      </c>
      <c r="AKU34" s="46">
        <f t="shared" si="467"/>
        <v>13</v>
      </c>
      <c r="AKV34" s="6">
        <f t="shared" si="589"/>
        <v>5</v>
      </c>
      <c r="AKW34" s="6">
        <f t="shared" si="468"/>
        <v>-65</v>
      </c>
      <c r="AKX34" s="7">
        <f t="shared" si="469"/>
        <v>55</v>
      </c>
      <c r="AKY34"/>
      <c r="AKZ34"/>
      <c r="ALA34"/>
      <c r="ALC34" s="5">
        <f t="shared" si="180"/>
        <v>33</v>
      </c>
      <c r="ALD34" s="57">
        <v>8</v>
      </c>
      <c r="ALE34" s="48" t="str">
        <f>IF(COUNTIF(ALD2:ALD33,ALD34)&gt;0,"R","")</f>
        <v>R</v>
      </c>
      <c r="ALF34" s="46">
        <f t="shared" si="470"/>
        <v>17</v>
      </c>
      <c r="ALG34" s="6">
        <f t="shared" si="590"/>
        <v>4</v>
      </c>
      <c r="ALH34" s="6">
        <f t="shared" si="471"/>
        <v>-68</v>
      </c>
      <c r="ALI34" s="7">
        <f t="shared" si="472"/>
        <v>-115</v>
      </c>
      <c r="ALJ34"/>
      <c r="ALK34"/>
      <c r="ALL34"/>
      <c r="ALN34" s="5">
        <f t="shared" si="182"/>
        <v>33</v>
      </c>
      <c r="ALO34" s="57">
        <v>36</v>
      </c>
      <c r="ALP34" s="48" t="str">
        <f>IF(COUNTIF(ALO2:ALO33,ALO34)&gt;0,"R","")</f>
        <v/>
      </c>
      <c r="ALQ34" s="46">
        <f t="shared" si="473"/>
        <v>17</v>
      </c>
      <c r="ALR34" s="6">
        <f t="shared" si="591"/>
        <v>3</v>
      </c>
      <c r="ALS34" s="6">
        <f t="shared" si="474"/>
        <v>57</v>
      </c>
      <c r="ALT34" s="7">
        <f t="shared" si="475"/>
        <v>66</v>
      </c>
      <c r="ALU34">
        <v>2</v>
      </c>
      <c r="ALV34"/>
      <c r="ALW34"/>
      <c r="ALY34" s="5">
        <f t="shared" si="184"/>
        <v>33</v>
      </c>
      <c r="ALZ34" s="57">
        <v>36</v>
      </c>
      <c r="AMA34" s="48" t="str">
        <f>IF(COUNTIF(ALZ2:ALZ33,ALZ34)&gt;0,"R","")</f>
        <v>R</v>
      </c>
      <c r="AMB34" s="46">
        <f t="shared" si="476"/>
        <v>15</v>
      </c>
      <c r="AMC34" s="6">
        <f t="shared" si="592"/>
        <v>3</v>
      </c>
      <c r="AMD34" s="6">
        <f t="shared" si="477"/>
        <v>-45</v>
      </c>
      <c r="AME34" s="7">
        <f t="shared" si="478"/>
        <v>-2</v>
      </c>
      <c r="AMF34"/>
      <c r="AMG34"/>
      <c r="AMH34"/>
      <c r="AMJ34" s="5">
        <f t="shared" si="186"/>
        <v>33</v>
      </c>
      <c r="AMK34" s="57">
        <v>22</v>
      </c>
      <c r="AML34" s="48" t="str">
        <f>IF(COUNTIF(AMK2:AMK33,AMK34)&gt;0,"R","")</f>
        <v>R</v>
      </c>
      <c r="AMM34" s="46">
        <f t="shared" si="479"/>
        <v>16</v>
      </c>
      <c r="AMN34" s="6">
        <f t="shared" si="593"/>
        <v>6</v>
      </c>
      <c r="AMO34" s="6">
        <f t="shared" si="480"/>
        <v>-96</v>
      </c>
      <c r="AMP34" s="7">
        <f t="shared" si="481"/>
        <v>-242</v>
      </c>
      <c r="AMQ34"/>
      <c r="AMR34"/>
      <c r="AMS34"/>
      <c r="AMU34" s="5">
        <f t="shared" si="188"/>
        <v>33</v>
      </c>
      <c r="AMV34" s="57">
        <v>13</v>
      </c>
      <c r="AMW34" s="48" t="str">
        <f>IF(COUNTIF(AMV2:AMV33,AMV34)&gt;0,"R","")</f>
        <v>R</v>
      </c>
      <c r="AMX34" s="46">
        <f t="shared" si="482"/>
        <v>16</v>
      </c>
      <c r="AMY34" s="6">
        <f t="shared" si="594"/>
        <v>3</v>
      </c>
      <c r="AMZ34" s="6">
        <f t="shared" si="483"/>
        <v>-48</v>
      </c>
      <c r="ANA34" s="7">
        <f t="shared" si="484"/>
        <v>31</v>
      </c>
      <c r="ANB34"/>
      <c r="ANC34"/>
      <c r="AND34"/>
      <c r="ANF34" s="5">
        <f t="shared" si="190"/>
        <v>33</v>
      </c>
      <c r="ANG34" s="57">
        <v>2</v>
      </c>
      <c r="ANH34" s="48" t="str">
        <f>IF(COUNTIF(ANG2:ANG33,ANG34)&gt;0,"R","")</f>
        <v/>
      </c>
      <c r="ANI34" s="46">
        <f t="shared" si="485"/>
        <v>18</v>
      </c>
      <c r="ANJ34" s="6">
        <f t="shared" si="595"/>
        <v>6</v>
      </c>
      <c r="ANK34" s="6">
        <f t="shared" si="486"/>
        <v>108</v>
      </c>
      <c r="ANL34" s="7">
        <f t="shared" si="487"/>
        <v>-195</v>
      </c>
      <c r="ANM34">
        <v>4</v>
      </c>
      <c r="ANN34"/>
      <c r="ANO34"/>
      <c r="ANQ34" s="5">
        <f t="shared" si="192"/>
        <v>33</v>
      </c>
      <c r="ANR34" s="57">
        <v>35</v>
      </c>
      <c r="ANS34" s="48" t="str">
        <f>IF(COUNTIF(ANR2:ANR33,ANR34)&gt;0,"R","")</f>
        <v/>
      </c>
      <c r="ANT34" s="46">
        <f t="shared" si="488"/>
        <v>16</v>
      </c>
      <c r="ANU34" s="6">
        <f t="shared" si="596"/>
        <v>3</v>
      </c>
      <c r="ANV34" s="6">
        <f t="shared" si="489"/>
        <v>60</v>
      </c>
      <c r="ANW34" s="7">
        <f t="shared" si="490"/>
        <v>131</v>
      </c>
      <c r="ANX34">
        <v>1</v>
      </c>
      <c r="ANY34"/>
      <c r="ANZ34"/>
      <c r="AOB34" s="5">
        <f t="shared" si="194"/>
        <v>33</v>
      </c>
      <c r="AOC34" s="57">
        <v>1</v>
      </c>
      <c r="AOD34" s="48" t="str">
        <f>IF(COUNTIF(AOC2:AOC33,AOC34)&gt;0,"R","")</f>
        <v/>
      </c>
      <c r="AOE34" s="46">
        <f t="shared" si="491"/>
        <v>11</v>
      </c>
      <c r="AOF34" s="6">
        <f t="shared" si="597"/>
        <v>3</v>
      </c>
      <c r="AOG34" s="6">
        <f t="shared" si="492"/>
        <v>75</v>
      </c>
      <c r="AOH34" s="7">
        <f t="shared" si="493"/>
        <v>397</v>
      </c>
      <c r="AOI34">
        <v>2</v>
      </c>
      <c r="AOJ34"/>
      <c r="AOK34"/>
      <c r="AOM34" s="5">
        <f t="shared" si="196"/>
        <v>33</v>
      </c>
      <c r="AON34" s="57">
        <v>23</v>
      </c>
      <c r="AOO34" s="48" t="str">
        <f>IF(COUNTIF(AON2:AON33,AON34)&gt;0,"R","")</f>
        <v>R</v>
      </c>
      <c r="AOP34" s="46">
        <f t="shared" si="494"/>
        <v>14</v>
      </c>
      <c r="AOQ34" s="6">
        <f t="shared" si="598"/>
        <v>2</v>
      </c>
      <c r="AOR34" s="6">
        <f t="shared" si="495"/>
        <v>-28</v>
      </c>
      <c r="AOS34" s="7">
        <f t="shared" si="496"/>
        <v>117</v>
      </c>
      <c r="AOT34"/>
      <c r="AOU34"/>
      <c r="AOV34"/>
      <c r="AOX34" s="5">
        <f t="shared" si="198"/>
        <v>33</v>
      </c>
      <c r="AOY34" s="57">
        <v>18</v>
      </c>
      <c r="AOZ34" s="48" t="str">
        <f>IF(COUNTIF(AOY2:AOY33,AOY34)&gt;0,"R","")</f>
        <v>R</v>
      </c>
      <c r="APA34" s="46">
        <f t="shared" si="497"/>
        <v>13</v>
      </c>
      <c r="APB34" s="6">
        <f t="shared" si="599"/>
        <v>4</v>
      </c>
      <c r="APC34" s="6">
        <f t="shared" si="498"/>
        <v>-52</v>
      </c>
      <c r="APD34" s="7">
        <f t="shared" si="499"/>
        <v>135</v>
      </c>
      <c r="APE34"/>
      <c r="APF34"/>
      <c r="APG34"/>
    </row>
    <row r="35" spans="1:1099" ht="15.75" x14ac:dyDescent="0.25">
      <c r="A35" s="5">
        <f t="shared" si="0"/>
        <v>34</v>
      </c>
      <c r="B35" s="57">
        <v>1</v>
      </c>
      <c r="C35" s="48" t="str">
        <f>IF(COUNTIF(B2:B34,B35)&gt;0,"R","")</f>
        <v>R</v>
      </c>
      <c r="D35" s="46">
        <f t="shared" si="200"/>
        <v>17</v>
      </c>
      <c r="E35" s="6">
        <f t="shared" si="500"/>
        <v>6</v>
      </c>
      <c r="F35" s="6">
        <f t="shared" si="201"/>
        <v>-102</v>
      </c>
      <c r="G35" s="7">
        <f t="shared" si="202"/>
        <v>-277</v>
      </c>
      <c r="H35" s="39"/>
      <c r="I35" s="4"/>
      <c r="J35" s="4"/>
      <c r="L35" s="5">
        <f t="shared" si="2"/>
        <v>34</v>
      </c>
      <c r="M35" s="57">
        <v>3</v>
      </c>
      <c r="N35" s="48" t="str">
        <f>IF(COUNTIF(M2:M34,M35)&gt;0,"R","")</f>
        <v/>
      </c>
      <c r="O35" s="46">
        <f t="shared" si="203"/>
        <v>15</v>
      </c>
      <c r="P35" s="6">
        <f t="shared" si="501"/>
        <v>5</v>
      </c>
      <c r="Q35" s="6">
        <f t="shared" si="204"/>
        <v>105</v>
      </c>
      <c r="R35" s="7">
        <f t="shared" si="205"/>
        <v>54</v>
      </c>
      <c r="S35" s="39">
        <v>1</v>
      </c>
      <c r="T35" s="4"/>
      <c r="U35" s="4"/>
      <c r="W35" s="5">
        <f t="shared" si="4"/>
        <v>34</v>
      </c>
      <c r="X35" s="57">
        <v>0</v>
      </c>
      <c r="Y35" s="48" t="str">
        <f>IF(COUNTIF(X2:X34,X35)&gt;0,"R","")</f>
        <v>R</v>
      </c>
      <c r="Z35" s="46">
        <f t="shared" si="206"/>
        <v>14</v>
      </c>
      <c r="AA35" s="6">
        <f t="shared" si="502"/>
        <v>5</v>
      </c>
      <c r="AB35" s="6">
        <f t="shared" si="207"/>
        <v>-70</v>
      </c>
      <c r="AC35" s="7">
        <f t="shared" si="208"/>
        <v>-41</v>
      </c>
      <c r="AD35" s="39"/>
      <c r="AE35" s="4"/>
      <c r="AF35" s="4"/>
      <c r="AH35" s="5">
        <f t="shared" si="6"/>
        <v>34</v>
      </c>
      <c r="AI35" s="57">
        <v>27</v>
      </c>
      <c r="AJ35" s="48" t="str">
        <f>IF(COUNTIF(AI2:AI34,AI35)&gt;0,"R","")</f>
        <v>R</v>
      </c>
      <c r="AK35" s="46">
        <f t="shared" si="209"/>
        <v>13</v>
      </c>
      <c r="AL35" s="6">
        <f t="shared" si="503"/>
        <v>1</v>
      </c>
      <c r="AM35" s="6">
        <f t="shared" si="210"/>
        <v>-13</v>
      </c>
      <c r="AN35" s="7">
        <f t="shared" si="211"/>
        <v>146</v>
      </c>
      <c r="AO35" s="39"/>
      <c r="AP35" s="4"/>
      <c r="AQ35" s="4"/>
      <c r="AS35" s="5">
        <f t="shared" si="8"/>
        <v>34</v>
      </c>
      <c r="AT35" s="57">
        <v>21</v>
      </c>
      <c r="AU35" s="48" t="str">
        <f>IF(COUNTIF(AT2:AT34,AT35)&gt;0,"R","")</f>
        <v/>
      </c>
      <c r="AV35" s="46">
        <f t="shared" si="212"/>
        <v>14</v>
      </c>
      <c r="AW35" s="6">
        <f t="shared" si="504"/>
        <v>2</v>
      </c>
      <c r="AX35" s="6">
        <f t="shared" si="213"/>
        <v>44</v>
      </c>
      <c r="AY35" s="7">
        <f t="shared" si="214"/>
        <v>171</v>
      </c>
      <c r="AZ35" s="39">
        <v>2</v>
      </c>
      <c r="BA35" s="4"/>
      <c r="BB35" s="4"/>
      <c r="BD35" s="5">
        <f t="shared" si="10"/>
        <v>34</v>
      </c>
      <c r="BE35" s="57">
        <v>35</v>
      </c>
      <c r="BF35" s="48" t="str">
        <f>IF(COUNTIF(BE2:BE34,BE35)&gt;0,"R","")</f>
        <v/>
      </c>
      <c r="BG35" s="46">
        <f t="shared" si="215"/>
        <v>15</v>
      </c>
      <c r="BH35" s="6">
        <f t="shared" si="505"/>
        <v>6</v>
      </c>
      <c r="BI35" s="6">
        <f t="shared" si="216"/>
        <v>126</v>
      </c>
      <c r="BJ35" s="7">
        <f t="shared" si="217"/>
        <v>10</v>
      </c>
      <c r="BK35" s="39">
        <v>6</v>
      </c>
      <c r="BL35" s="4"/>
      <c r="BM35" s="4"/>
      <c r="BO35" s="5">
        <f t="shared" si="12"/>
        <v>34</v>
      </c>
      <c r="BP35" s="57">
        <v>24</v>
      </c>
      <c r="BQ35" s="48" t="str">
        <f>IF(COUNTIF(BP2:BP34,BP35)&gt;0,"R","")</f>
        <v>R</v>
      </c>
      <c r="BR35" s="46">
        <f t="shared" si="218"/>
        <v>14</v>
      </c>
      <c r="BS35" s="6">
        <f t="shared" si="506"/>
        <v>3</v>
      </c>
      <c r="BT35" s="6">
        <f t="shared" si="219"/>
        <v>-42</v>
      </c>
      <c r="BU35" s="7">
        <f t="shared" si="220"/>
        <v>102</v>
      </c>
      <c r="BV35"/>
      <c r="BW35"/>
      <c r="BX35"/>
      <c r="BZ35" s="5">
        <f t="shared" si="14"/>
        <v>34</v>
      </c>
      <c r="CA35" s="57">
        <v>24</v>
      </c>
      <c r="CB35" s="48" t="str">
        <f>IF(COUNTIF(CA2:CA34,CA35)&gt;0,"R","")</f>
        <v/>
      </c>
      <c r="CC35" s="46">
        <f t="shared" si="221"/>
        <v>15</v>
      </c>
      <c r="CD35" s="6">
        <f t="shared" si="507"/>
        <v>4</v>
      </c>
      <c r="CE35" s="6">
        <f t="shared" si="222"/>
        <v>84</v>
      </c>
      <c r="CF35" s="7">
        <f t="shared" si="223"/>
        <v>112</v>
      </c>
      <c r="CG35">
        <v>4</v>
      </c>
      <c r="CH35"/>
      <c r="CI35"/>
      <c r="CK35" s="5">
        <f t="shared" si="16"/>
        <v>34</v>
      </c>
      <c r="CL35" s="57">
        <v>28</v>
      </c>
      <c r="CM35" s="48" t="str">
        <f>IF(COUNTIF(CL2:CL34,CL35)&gt;0,"R","")</f>
        <v/>
      </c>
      <c r="CN35" s="46">
        <f t="shared" si="224"/>
        <v>15</v>
      </c>
      <c r="CO35" s="6">
        <f t="shared" si="508"/>
        <v>7</v>
      </c>
      <c r="CP35" s="6">
        <f t="shared" si="225"/>
        <v>147</v>
      </c>
      <c r="CQ35" s="7">
        <f t="shared" si="226"/>
        <v>-2</v>
      </c>
      <c r="CR35">
        <v>4</v>
      </c>
      <c r="CS35"/>
      <c r="CT35"/>
      <c r="CV35" s="5">
        <f t="shared" si="18"/>
        <v>34</v>
      </c>
      <c r="CW35" s="57">
        <v>15</v>
      </c>
      <c r="CX35" s="48" t="str">
        <f>IF(COUNTIF(CW2:CW34,CW35)&gt;0,"R","")</f>
        <v/>
      </c>
      <c r="CY35" s="46">
        <f t="shared" si="227"/>
        <v>15</v>
      </c>
      <c r="CZ35" s="6">
        <f t="shared" si="509"/>
        <v>2</v>
      </c>
      <c r="DA35" s="6">
        <f t="shared" si="228"/>
        <v>42</v>
      </c>
      <c r="DB35" s="7">
        <f t="shared" si="229"/>
        <v>149</v>
      </c>
      <c r="DC35">
        <v>2</v>
      </c>
      <c r="DD35"/>
      <c r="DE35"/>
      <c r="DG35" s="5">
        <f t="shared" si="20"/>
        <v>34</v>
      </c>
      <c r="DH35" s="57">
        <v>6</v>
      </c>
      <c r="DI35" s="48" t="str">
        <f>IF(COUNTIF(DH2:DH34,DH35)&gt;0,"R","")</f>
        <v>R</v>
      </c>
      <c r="DJ35" s="46">
        <f t="shared" si="230"/>
        <v>12</v>
      </c>
      <c r="DK35" s="6">
        <f t="shared" si="510"/>
        <v>1</v>
      </c>
      <c r="DL35" s="6">
        <f t="shared" si="231"/>
        <v>-12</v>
      </c>
      <c r="DM35" s="7">
        <f t="shared" si="232"/>
        <v>199</v>
      </c>
      <c r="DN35"/>
      <c r="DO35"/>
      <c r="DP35"/>
      <c r="DR35" s="5">
        <f t="shared" si="22"/>
        <v>34</v>
      </c>
      <c r="DS35" s="57">
        <v>9</v>
      </c>
      <c r="DT35" s="48" t="str">
        <f>IF(COUNTIF(DS2:DS34,DS35)&gt;0,"R","")</f>
        <v>R</v>
      </c>
      <c r="DU35" s="46">
        <f t="shared" si="233"/>
        <v>16</v>
      </c>
      <c r="DV35" s="6">
        <f t="shared" si="511"/>
        <v>4</v>
      </c>
      <c r="DW35" s="6">
        <f t="shared" si="234"/>
        <v>-64</v>
      </c>
      <c r="DX35" s="7">
        <f t="shared" si="235"/>
        <v>-66</v>
      </c>
      <c r="DY35"/>
      <c r="DZ35"/>
      <c r="EA35"/>
      <c r="EC35" s="5">
        <f t="shared" si="24"/>
        <v>34</v>
      </c>
      <c r="ED35" s="57">
        <v>10</v>
      </c>
      <c r="EE35" s="48" t="str">
        <f>IF(COUNTIF(ED2:ED34,ED35)&gt;0,"R","")</f>
        <v/>
      </c>
      <c r="EF35" s="46">
        <f t="shared" si="236"/>
        <v>13</v>
      </c>
      <c r="EG35" s="6">
        <f t="shared" si="512"/>
        <v>1</v>
      </c>
      <c r="EH35" s="6">
        <f t="shared" si="237"/>
        <v>23</v>
      </c>
      <c r="EI35" s="7">
        <f t="shared" si="238"/>
        <v>208</v>
      </c>
      <c r="EJ35">
        <v>1</v>
      </c>
      <c r="EK35"/>
      <c r="EL35"/>
      <c r="EN35" s="5">
        <f t="shared" si="26"/>
        <v>34</v>
      </c>
      <c r="EO35" s="57">
        <v>11</v>
      </c>
      <c r="EP35" s="48" t="str">
        <f>IF(COUNTIF(EO2:EO34,EO35)&gt;0,"R","")</f>
        <v/>
      </c>
      <c r="EQ35" s="46">
        <f t="shared" si="239"/>
        <v>14</v>
      </c>
      <c r="ER35" s="6">
        <f t="shared" si="513"/>
        <v>5</v>
      </c>
      <c r="ES35" s="6">
        <f t="shared" si="240"/>
        <v>110</v>
      </c>
      <c r="ET35" s="7">
        <f t="shared" si="241"/>
        <v>195</v>
      </c>
      <c r="EU35">
        <v>2</v>
      </c>
      <c r="EV35"/>
      <c r="EW35"/>
      <c r="EY35" s="5">
        <f t="shared" si="28"/>
        <v>34</v>
      </c>
      <c r="EZ35" s="57">
        <v>35</v>
      </c>
      <c r="FA35" s="48" t="str">
        <f>IF(COUNTIF(EZ2:EZ34,EZ35)&gt;0,"R","")</f>
        <v/>
      </c>
      <c r="FB35" s="46">
        <f t="shared" si="242"/>
        <v>18</v>
      </c>
      <c r="FC35" s="6">
        <f t="shared" si="514"/>
        <v>3</v>
      </c>
      <c r="FD35" s="6">
        <f t="shared" si="243"/>
        <v>54</v>
      </c>
      <c r="FE35" s="7">
        <f t="shared" si="244"/>
        <v>-124</v>
      </c>
      <c r="FF35">
        <v>1</v>
      </c>
      <c r="FG35"/>
      <c r="FH35"/>
      <c r="FJ35" s="5">
        <f t="shared" si="30"/>
        <v>34</v>
      </c>
      <c r="FK35" s="57">
        <v>9</v>
      </c>
      <c r="FL35" s="48" t="str">
        <f>IF(COUNTIF(FK2:FK34,FK35)&gt;0,"R","")</f>
        <v>R</v>
      </c>
      <c r="FM35" s="46">
        <f t="shared" si="245"/>
        <v>17</v>
      </c>
      <c r="FN35" s="6">
        <f t="shared" si="515"/>
        <v>6</v>
      </c>
      <c r="FO35" s="6">
        <f t="shared" si="246"/>
        <v>-102</v>
      </c>
      <c r="FP35" s="7">
        <f t="shared" si="247"/>
        <v>-317</v>
      </c>
      <c r="FQ35"/>
      <c r="FR35"/>
      <c r="FS35"/>
      <c r="FU35" s="5">
        <f t="shared" si="32"/>
        <v>34</v>
      </c>
      <c r="FV35" s="57">
        <v>33</v>
      </c>
      <c r="FW35" s="48" t="str">
        <f>IF(COUNTIF(FV2:FV34,FV35)&gt;0,"R","")</f>
        <v/>
      </c>
      <c r="FX35" s="46">
        <f t="shared" si="248"/>
        <v>16</v>
      </c>
      <c r="FY35" s="6">
        <f t="shared" si="516"/>
        <v>2</v>
      </c>
      <c r="FZ35" s="6">
        <f t="shared" si="249"/>
        <v>40</v>
      </c>
      <c r="GA35" s="7">
        <f t="shared" si="250"/>
        <v>-100</v>
      </c>
      <c r="GB35">
        <v>2</v>
      </c>
      <c r="GC35"/>
      <c r="GD35"/>
      <c r="GF35" s="5">
        <f t="shared" si="34"/>
        <v>34</v>
      </c>
      <c r="GG35" s="57">
        <v>27</v>
      </c>
      <c r="GH35" s="48" t="str">
        <f>IF(COUNTIF(GG2:GG34,GG35)&gt;0,"R","")</f>
        <v/>
      </c>
      <c r="GI35" s="46">
        <f t="shared" si="251"/>
        <v>17</v>
      </c>
      <c r="GJ35" s="6">
        <f t="shared" si="517"/>
        <v>5</v>
      </c>
      <c r="GK35" s="6">
        <f t="shared" si="252"/>
        <v>95</v>
      </c>
      <c r="GL35" s="7">
        <f t="shared" si="253"/>
        <v>-127</v>
      </c>
      <c r="GM35">
        <v>1</v>
      </c>
      <c r="GN35"/>
      <c r="GO35"/>
      <c r="GQ35" s="5">
        <f t="shared" si="36"/>
        <v>34</v>
      </c>
      <c r="GR35" s="57">
        <v>24</v>
      </c>
      <c r="GS35" s="48" t="str">
        <f>IF(COUNTIF(GR2:GR34,GR35)&gt;0,"R","")</f>
        <v>R</v>
      </c>
      <c r="GT35" s="46">
        <f t="shared" si="254"/>
        <v>19</v>
      </c>
      <c r="GU35" s="6">
        <f t="shared" si="518"/>
        <v>4</v>
      </c>
      <c r="GV35" s="6">
        <f t="shared" si="255"/>
        <v>-76</v>
      </c>
      <c r="GW35" s="7">
        <f t="shared" si="256"/>
        <v>-300</v>
      </c>
      <c r="GX35"/>
      <c r="GY35"/>
      <c r="GZ35"/>
      <c r="HB35" s="5">
        <f t="shared" si="38"/>
        <v>34</v>
      </c>
      <c r="HC35" s="57">
        <v>36</v>
      </c>
      <c r="HD35" s="48" t="str">
        <f>IF(COUNTIF(HC2:HC34,HC35)&gt;0,"R","")</f>
        <v>R</v>
      </c>
      <c r="HE35" s="46">
        <f t="shared" si="257"/>
        <v>17</v>
      </c>
      <c r="HF35" s="6">
        <f t="shared" si="519"/>
        <v>6</v>
      </c>
      <c r="HG35" s="6">
        <f t="shared" si="258"/>
        <v>-102</v>
      </c>
      <c r="HH35" s="7">
        <f t="shared" si="259"/>
        <v>-256</v>
      </c>
      <c r="HI35"/>
      <c r="HJ35"/>
      <c r="HK35"/>
      <c r="HM35" s="5">
        <f t="shared" si="40"/>
        <v>34</v>
      </c>
      <c r="HN35" s="57">
        <v>33</v>
      </c>
      <c r="HO35" s="48" t="str">
        <f>IF(COUNTIF(HN2:HN34,HN35)&gt;0,"R","")</f>
        <v/>
      </c>
      <c r="HP35" s="46">
        <f t="shared" si="260"/>
        <v>16</v>
      </c>
      <c r="HQ35" s="6">
        <f t="shared" si="520"/>
        <v>4</v>
      </c>
      <c r="HR35" s="6">
        <f t="shared" si="261"/>
        <v>80</v>
      </c>
      <c r="HS35" s="7">
        <f t="shared" si="262"/>
        <v>79</v>
      </c>
      <c r="HT35">
        <v>3</v>
      </c>
      <c r="HU35"/>
      <c r="HV35"/>
      <c r="HX35" s="5">
        <f t="shared" si="42"/>
        <v>34</v>
      </c>
      <c r="HY35" s="57">
        <v>15</v>
      </c>
      <c r="HZ35" s="48" t="str">
        <f>IF(COUNTIF(HY2:HY34,HY35)&gt;0,"R","")</f>
        <v>R</v>
      </c>
      <c r="IA35" s="46">
        <f t="shared" si="263"/>
        <v>18</v>
      </c>
      <c r="IB35" s="6">
        <f t="shared" si="521"/>
        <v>4</v>
      </c>
      <c r="IC35" s="6">
        <f t="shared" si="264"/>
        <v>-72</v>
      </c>
      <c r="ID35" s="7">
        <f t="shared" si="265"/>
        <v>-345</v>
      </c>
      <c r="IE35"/>
      <c r="IF35"/>
      <c r="IG35"/>
      <c r="II35" s="5">
        <f t="shared" si="44"/>
        <v>34</v>
      </c>
      <c r="IJ35" s="57">
        <v>2</v>
      </c>
      <c r="IK35" s="48" t="str">
        <f>IF(COUNTIF(IJ2:IJ34,IJ35)&gt;0,"R","")</f>
        <v>R</v>
      </c>
      <c r="IL35" s="46">
        <f t="shared" si="266"/>
        <v>13</v>
      </c>
      <c r="IM35" s="6">
        <f t="shared" si="522"/>
        <v>3</v>
      </c>
      <c r="IN35" s="6">
        <f t="shared" si="267"/>
        <v>-39</v>
      </c>
      <c r="IO35" s="7">
        <f t="shared" si="268"/>
        <v>132</v>
      </c>
      <c r="IP35"/>
      <c r="IQ35"/>
      <c r="IR35"/>
      <c r="IT35" s="5">
        <f t="shared" si="46"/>
        <v>34</v>
      </c>
      <c r="IU35" s="57">
        <v>9</v>
      </c>
      <c r="IV35" s="48" t="str">
        <f>IF(COUNTIF(IU2:IU34,IU35)&gt;0,"R","")</f>
        <v/>
      </c>
      <c r="IW35" s="46">
        <f t="shared" si="269"/>
        <v>15</v>
      </c>
      <c r="IX35" s="6">
        <f t="shared" si="523"/>
        <v>4</v>
      </c>
      <c r="IY35" s="6">
        <f t="shared" si="270"/>
        <v>84</v>
      </c>
      <c r="IZ35" s="7">
        <f t="shared" si="271"/>
        <v>160</v>
      </c>
      <c r="JA35">
        <v>4</v>
      </c>
      <c r="JB35"/>
      <c r="JC35"/>
      <c r="JE35" s="5">
        <f t="shared" si="48"/>
        <v>34</v>
      </c>
      <c r="JF35" s="57">
        <v>17</v>
      </c>
      <c r="JG35" s="48" t="str">
        <f>IF(COUNTIF(JF2:JF34,JF35)&gt;0,"R","")</f>
        <v>R</v>
      </c>
      <c r="JH35" s="46">
        <f t="shared" si="272"/>
        <v>13</v>
      </c>
      <c r="JI35" s="6">
        <f t="shared" si="524"/>
        <v>1</v>
      </c>
      <c r="JJ35" s="6">
        <f t="shared" si="273"/>
        <v>-13</v>
      </c>
      <c r="JK35" s="7">
        <f t="shared" si="274"/>
        <v>152</v>
      </c>
      <c r="JL35"/>
      <c r="JM35"/>
      <c r="JN35"/>
      <c r="JP35" s="5">
        <f t="shared" si="50"/>
        <v>34</v>
      </c>
      <c r="JQ35" s="57">
        <v>10</v>
      </c>
      <c r="JR35" s="48" t="str">
        <f>IF(COUNTIF(JQ2:JQ34,JQ35)&gt;0,"R","")</f>
        <v>R</v>
      </c>
      <c r="JS35" s="46">
        <f t="shared" si="275"/>
        <v>16</v>
      </c>
      <c r="JT35" s="6">
        <f t="shared" si="525"/>
        <v>3</v>
      </c>
      <c r="JU35" s="6">
        <f t="shared" si="276"/>
        <v>-48</v>
      </c>
      <c r="JV35" s="7">
        <f t="shared" si="277"/>
        <v>-185</v>
      </c>
      <c r="JW35"/>
      <c r="JX35"/>
      <c r="JY35"/>
      <c r="KA35" s="5">
        <f t="shared" si="52"/>
        <v>34</v>
      </c>
      <c r="KB35" s="57">
        <v>15</v>
      </c>
      <c r="KC35" s="48" t="str">
        <f>IF(COUNTIF(KB2:KB34,KB35)&gt;0,"R","")</f>
        <v>R</v>
      </c>
      <c r="KD35" s="46">
        <f t="shared" si="278"/>
        <v>16</v>
      </c>
      <c r="KE35" s="6">
        <f t="shared" si="526"/>
        <v>4</v>
      </c>
      <c r="KF35" s="6">
        <f t="shared" si="279"/>
        <v>-64</v>
      </c>
      <c r="KG35" s="7">
        <f t="shared" si="280"/>
        <v>-115</v>
      </c>
      <c r="KH35"/>
      <c r="KI35"/>
      <c r="KJ35"/>
      <c r="KL35" s="5">
        <f t="shared" si="54"/>
        <v>34</v>
      </c>
      <c r="KM35" s="57">
        <v>17</v>
      </c>
      <c r="KN35" s="48" t="str">
        <f>IF(COUNTIF(KM2:KM34,KM35)&gt;0,"R","")</f>
        <v/>
      </c>
      <c r="KO35" s="46">
        <f t="shared" si="281"/>
        <v>15</v>
      </c>
      <c r="KP35" s="6">
        <f t="shared" si="527"/>
        <v>3</v>
      </c>
      <c r="KQ35" s="6">
        <f t="shared" si="282"/>
        <v>63</v>
      </c>
      <c r="KR35" s="7">
        <f t="shared" si="283"/>
        <v>128</v>
      </c>
      <c r="KS35">
        <v>3</v>
      </c>
      <c r="KT35"/>
      <c r="KU35"/>
      <c r="KW35" s="5">
        <f t="shared" si="56"/>
        <v>34</v>
      </c>
      <c r="KX35" s="57">
        <v>24</v>
      </c>
      <c r="KY35" s="48" t="str">
        <f>IF(COUNTIF(KX2:KX34,KX35)&gt;0,"R","")</f>
        <v>R</v>
      </c>
      <c r="KZ35" s="46">
        <f t="shared" si="284"/>
        <v>19</v>
      </c>
      <c r="LA35" s="6">
        <f t="shared" si="528"/>
        <v>9</v>
      </c>
      <c r="LB35" s="6">
        <f t="shared" si="285"/>
        <v>-171</v>
      </c>
      <c r="LC35" s="7">
        <f t="shared" si="286"/>
        <v>-1064</v>
      </c>
      <c r="LD35"/>
      <c r="LE35"/>
      <c r="LF35"/>
      <c r="LH35" s="5">
        <f t="shared" si="58"/>
        <v>34</v>
      </c>
      <c r="LI35" s="57">
        <v>16</v>
      </c>
      <c r="LJ35" s="48" t="str">
        <f>IF(COUNTIF(LI2:LI34,LI35)&gt;0,"R","")</f>
        <v>R</v>
      </c>
      <c r="LK35" s="46">
        <f t="shared" si="287"/>
        <v>18</v>
      </c>
      <c r="LL35" s="6">
        <f t="shared" si="529"/>
        <v>10</v>
      </c>
      <c r="LM35" s="6">
        <f t="shared" si="288"/>
        <v>-180</v>
      </c>
      <c r="LN35" s="7">
        <f t="shared" si="289"/>
        <v>-908</v>
      </c>
      <c r="LO35"/>
      <c r="LP35"/>
      <c r="LQ35"/>
      <c r="LS35" s="5">
        <f t="shared" si="60"/>
        <v>34</v>
      </c>
      <c r="LT35" s="57">
        <v>36</v>
      </c>
      <c r="LU35" s="48" t="str">
        <f>IF(COUNTIF(LT2:LT34,LT35)&gt;0,"R","")</f>
        <v>R</v>
      </c>
      <c r="LV35" s="46">
        <f t="shared" si="290"/>
        <v>16</v>
      </c>
      <c r="LW35" s="6">
        <f t="shared" si="530"/>
        <v>6</v>
      </c>
      <c r="LX35" s="6">
        <f t="shared" si="291"/>
        <v>-96</v>
      </c>
      <c r="LY35" s="7">
        <f t="shared" si="292"/>
        <v>-209</v>
      </c>
      <c r="LZ35"/>
      <c r="MA35"/>
      <c r="MB35"/>
      <c r="MD35" s="5">
        <f t="shared" si="62"/>
        <v>34</v>
      </c>
      <c r="ME35" s="57">
        <v>25</v>
      </c>
      <c r="MF35" s="48" t="str">
        <f>IF(COUNTIF(ME2:ME34,ME35)&gt;0,"R","")</f>
        <v>R</v>
      </c>
      <c r="MG35" s="46">
        <f t="shared" si="293"/>
        <v>11</v>
      </c>
      <c r="MH35" s="6">
        <f t="shared" si="531"/>
        <v>1</v>
      </c>
      <c r="MI35" s="6">
        <f t="shared" si="294"/>
        <v>-11</v>
      </c>
      <c r="MJ35" s="7">
        <f t="shared" si="295"/>
        <v>241</v>
      </c>
      <c r="MK35"/>
      <c r="ML35"/>
      <c r="MM35"/>
      <c r="MO35" s="5">
        <f t="shared" si="64"/>
        <v>34</v>
      </c>
      <c r="MP35" s="57">
        <v>36</v>
      </c>
      <c r="MQ35" s="48" t="str">
        <f>IF(COUNTIF(MP2:MP34,MP35)&gt;0,"R","")</f>
        <v>R</v>
      </c>
      <c r="MR35" s="46">
        <f t="shared" si="296"/>
        <v>16</v>
      </c>
      <c r="MS35" s="6">
        <f t="shared" si="532"/>
        <v>7</v>
      </c>
      <c r="MT35" s="6">
        <f t="shared" si="297"/>
        <v>-112</v>
      </c>
      <c r="MU35" s="7">
        <f t="shared" si="298"/>
        <v>-372</v>
      </c>
      <c r="MV35"/>
      <c r="MW35"/>
      <c r="MX35"/>
      <c r="MZ35" s="5">
        <f t="shared" si="66"/>
        <v>34</v>
      </c>
      <c r="NA35" s="57">
        <v>16</v>
      </c>
      <c r="NB35" s="48" t="str">
        <f>IF(COUNTIF(NA2:NA34,NA35)&gt;0,"R","")</f>
        <v>R</v>
      </c>
      <c r="NC35" s="46">
        <f t="shared" si="299"/>
        <v>17</v>
      </c>
      <c r="ND35" s="6">
        <f t="shared" si="533"/>
        <v>2</v>
      </c>
      <c r="NE35" s="6">
        <f t="shared" si="300"/>
        <v>-34</v>
      </c>
      <c r="NF35" s="7">
        <f t="shared" si="301"/>
        <v>-208</v>
      </c>
      <c r="NG35"/>
      <c r="NH35"/>
      <c r="NI35"/>
      <c r="NK35" s="5">
        <f t="shared" si="68"/>
        <v>34</v>
      </c>
      <c r="NL35" s="57">
        <v>3</v>
      </c>
      <c r="NM35" s="48" t="str">
        <f>IF(COUNTIF(NL2:NL34,NL35)&gt;0,"R","")</f>
        <v>R</v>
      </c>
      <c r="NN35" s="46">
        <f t="shared" si="302"/>
        <v>16</v>
      </c>
      <c r="NO35" s="6">
        <f t="shared" si="534"/>
        <v>6</v>
      </c>
      <c r="NP35" s="6">
        <f t="shared" si="303"/>
        <v>-96</v>
      </c>
      <c r="NQ35" s="7">
        <f t="shared" si="304"/>
        <v>-232</v>
      </c>
      <c r="NR35"/>
      <c r="NS35"/>
      <c r="NT35"/>
      <c r="NV35" s="5">
        <f t="shared" si="70"/>
        <v>34</v>
      </c>
      <c r="NW35" s="57">
        <v>25</v>
      </c>
      <c r="NX35" s="48" t="str">
        <f>IF(COUNTIF(NW2:NW34,NW35)&gt;0,"R","")</f>
        <v/>
      </c>
      <c r="NY35" s="46">
        <f t="shared" si="305"/>
        <v>17</v>
      </c>
      <c r="NZ35" s="6">
        <f t="shared" si="535"/>
        <v>5</v>
      </c>
      <c r="OA35" s="6">
        <f t="shared" si="306"/>
        <v>95</v>
      </c>
      <c r="OB35" s="7">
        <f t="shared" si="307"/>
        <v>16</v>
      </c>
      <c r="OC35">
        <v>5</v>
      </c>
      <c r="OD35"/>
      <c r="OE35"/>
      <c r="OG35" s="5">
        <f t="shared" si="72"/>
        <v>34</v>
      </c>
      <c r="OH35" s="57">
        <v>33</v>
      </c>
      <c r="OI35" s="48" t="str">
        <f>IF(COUNTIF(OH2:OH34,OH35)&gt;0,"R","")</f>
        <v/>
      </c>
      <c r="OJ35" s="46">
        <f t="shared" si="308"/>
        <v>16</v>
      </c>
      <c r="OK35" s="6">
        <f t="shared" si="536"/>
        <v>4</v>
      </c>
      <c r="OL35" s="6">
        <f t="shared" si="309"/>
        <v>80</v>
      </c>
      <c r="OM35" s="7">
        <f t="shared" si="310"/>
        <v>33</v>
      </c>
      <c r="ON35">
        <v>3</v>
      </c>
      <c r="OO35"/>
      <c r="OP35"/>
      <c r="OR35" s="5">
        <f t="shared" si="74"/>
        <v>34</v>
      </c>
      <c r="OS35" s="57">
        <v>33</v>
      </c>
      <c r="OT35" s="48" t="str">
        <f>IF(COUNTIF(OS2:OS34,OS35)&gt;0,"R","")</f>
        <v/>
      </c>
      <c r="OU35" s="46">
        <f t="shared" si="311"/>
        <v>16</v>
      </c>
      <c r="OV35" s="6">
        <f t="shared" si="537"/>
        <v>3</v>
      </c>
      <c r="OW35" s="6">
        <f t="shared" si="312"/>
        <v>60</v>
      </c>
      <c r="OX35" s="7">
        <f t="shared" si="313"/>
        <v>-62</v>
      </c>
      <c r="OY35">
        <v>3</v>
      </c>
      <c r="OZ35"/>
      <c r="PA35"/>
      <c r="PC35" s="5">
        <f t="shared" si="76"/>
        <v>34</v>
      </c>
      <c r="PD35" s="57">
        <v>33</v>
      </c>
      <c r="PE35" s="48" t="str">
        <f>IF(COUNTIF(PD2:PD34,PD35)&gt;0,"R","")</f>
        <v>R</v>
      </c>
      <c r="PF35" s="46">
        <f t="shared" si="314"/>
        <v>12</v>
      </c>
      <c r="PG35" s="6">
        <f t="shared" si="538"/>
        <v>2</v>
      </c>
      <c r="PH35" s="6">
        <f t="shared" si="315"/>
        <v>-24</v>
      </c>
      <c r="PI35" s="7">
        <f t="shared" si="316"/>
        <v>206</v>
      </c>
      <c r="PJ35"/>
      <c r="PK35"/>
      <c r="PL35"/>
      <c r="PN35" s="5">
        <f t="shared" si="78"/>
        <v>34</v>
      </c>
      <c r="PO35" s="57">
        <v>17</v>
      </c>
      <c r="PP35" s="48" t="str">
        <f>IF(COUNTIF(PO2:PO34,PO35)&gt;0,"R","")</f>
        <v/>
      </c>
      <c r="PQ35" s="46">
        <f t="shared" si="317"/>
        <v>13</v>
      </c>
      <c r="PR35" s="6">
        <f t="shared" si="539"/>
        <v>5</v>
      </c>
      <c r="PS35" s="6">
        <f t="shared" si="318"/>
        <v>115</v>
      </c>
      <c r="PT35" s="7">
        <f t="shared" si="319"/>
        <v>256</v>
      </c>
      <c r="PU35">
        <v>1</v>
      </c>
      <c r="PV35"/>
      <c r="PW35"/>
      <c r="PY35" s="5">
        <f t="shared" si="80"/>
        <v>34</v>
      </c>
      <c r="PZ35" s="57">
        <v>33</v>
      </c>
      <c r="QA35" s="48" t="str">
        <f>IF(COUNTIF(PZ2:PZ34,PZ35)&gt;0,"R","")</f>
        <v>R</v>
      </c>
      <c r="QB35" s="46">
        <f t="shared" si="320"/>
        <v>17</v>
      </c>
      <c r="QC35" s="6">
        <f t="shared" si="540"/>
        <v>4</v>
      </c>
      <c r="QD35" s="6">
        <f t="shared" si="321"/>
        <v>-68</v>
      </c>
      <c r="QE35" s="7">
        <f t="shared" si="322"/>
        <v>-290</v>
      </c>
      <c r="QF35"/>
      <c r="QG35"/>
      <c r="QH35"/>
      <c r="QJ35" s="5">
        <f t="shared" si="82"/>
        <v>34</v>
      </c>
      <c r="QK35" s="57">
        <v>24</v>
      </c>
      <c r="QL35" s="48" t="str">
        <f>IF(COUNTIF(QK2:QK34,QK35)&gt;0,"R","")</f>
        <v>R</v>
      </c>
      <c r="QM35" s="46">
        <f t="shared" si="323"/>
        <v>15</v>
      </c>
      <c r="QN35" s="6">
        <f t="shared" si="541"/>
        <v>7</v>
      </c>
      <c r="QO35" s="6">
        <f t="shared" si="324"/>
        <v>-105</v>
      </c>
      <c r="QP35" s="7">
        <f t="shared" si="325"/>
        <v>-240</v>
      </c>
      <c r="QQ35"/>
      <c r="QR35"/>
      <c r="QS35"/>
      <c r="QU35" s="5">
        <f t="shared" si="84"/>
        <v>34</v>
      </c>
      <c r="QV35" s="57">
        <v>21</v>
      </c>
      <c r="QW35" s="48" t="str">
        <f>IF(COUNTIF(QV2:QV34,QV35)&gt;0,"R","")</f>
        <v>R</v>
      </c>
      <c r="QX35" s="46">
        <f t="shared" si="326"/>
        <v>19</v>
      </c>
      <c r="QY35" s="6">
        <f t="shared" si="542"/>
        <v>7</v>
      </c>
      <c r="QZ35" s="6">
        <f t="shared" si="327"/>
        <v>-133</v>
      </c>
      <c r="RA35" s="7">
        <f t="shared" si="328"/>
        <v>-688</v>
      </c>
      <c r="RB35"/>
      <c r="RC35"/>
      <c r="RD35"/>
      <c r="RF35" s="5">
        <f t="shared" si="86"/>
        <v>34</v>
      </c>
      <c r="RG35" s="57">
        <v>14</v>
      </c>
      <c r="RH35" s="48" t="str">
        <f>IF(COUNTIF(RG2:RG34,RG35)&gt;0,"R","")</f>
        <v>R</v>
      </c>
      <c r="RI35" s="46">
        <f t="shared" si="329"/>
        <v>19</v>
      </c>
      <c r="RJ35" s="6">
        <f t="shared" si="543"/>
        <v>5</v>
      </c>
      <c r="RK35" s="6">
        <f t="shared" si="330"/>
        <v>-95</v>
      </c>
      <c r="RL35" s="7">
        <f t="shared" si="331"/>
        <v>-622</v>
      </c>
      <c r="RM35"/>
      <c r="RN35"/>
      <c r="RO35"/>
      <c r="RQ35" s="5">
        <f t="shared" si="88"/>
        <v>34</v>
      </c>
      <c r="RR35" s="57">
        <v>26</v>
      </c>
      <c r="RS35" s="48" t="str">
        <f>IF(COUNTIF(RR2:RR34,RR35)&gt;0,"R","")</f>
        <v>R</v>
      </c>
      <c r="RT35" s="46">
        <f t="shared" si="332"/>
        <v>13</v>
      </c>
      <c r="RU35" s="6">
        <f t="shared" si="544"/>
        <v>5</v>
      </c>
      <c r="RV35" s="6">
        <f t="shared" si="333"/>
        <v>-65</v>
      </c>
      <c r="RW35" s="7">
        <f t="shared" si="334"/>
        <v>-8</v>
      </c>
      <c r="RX35"/>
      <c r="RY35"/>
      <c r="RZ35"/>
      <c r="SB35" s="5">
        <f t="shared" si="90"/>
        <v>34</v>
      </c>
      <c r="SC35" s="57">
        <v>23</v>
      </c>
      <c r="SD35" s="48" t="str">
        <f>IF(COUNTIF(SC2:SC34,SC35)&gt;0,"R","")</f>
        <v>R</v>
      </c>
      <c r="SE35" s="46">
        <f t="shared" si="335"/>
        <v>16</v>
      </c>
      <c r="SF35" s="6">
        <f t="shared" si="545"/>
        <v>3</v>
      </c>
      <c r="SG35" s="6">
        <f t="shared" si="336"/>
        <v>-48</v>
      </c>
      <c r="SH35" s="7">
        <f t="shared" si="337"/>
        <v>-43</v>
      </c>
      <c r="SI35"/>
      <c r="SJ35"/>
      <c r="SK35"/>
      <c r="SM35" s="5">
        <f t="shared" si="92"/>
        <v>34</v>
      </c>
      <c r="SN35" s="57">
        <v>26</v>
      </c>
      <c r="SO35" s="48" t="str">
        <f>IF(COUNTIF(SN2:SN34,SN35)&gt;0,"R","")</f>
        <v/>
      </c>
      <c r="SP35" s="46">
        <f t="shared" si="338"/>
        <v>16</v>
      </c>
      <c r="SQ35" s="6">
        <f t="shared" si="546"/>
        <v>5</v>
      </c>
      <c r="SR35" s="6">
        <f t="shared" si="339"/>
        <v>100</v>
      </c>
      <c r="SS35" s="7">
        <f t="shared" si="340"/>
        <v>9</v>
      </c>
      <c r="ST35">
        <v>3</v>
      </c>
      <c r="SU35"/>
      <c r="SV35"/>
      <c r="SX35" s="5">
        <f t="shared" si="94"/>
        <v>34</v>
      </c>
      <c r="SY35" s="57">
        <v>6</v>
      </c>
      <c r="SZ35" s="48" t="str">
        <f>IF(COUNTIF(SY2:SY34,SY35)&gt;0,"R","")</f>
        <v/>
      </c>
      <c r="TA35" s="46">
        <f t="shared" si="341"/>
        <v>17</v>
      </c>
      <c r="TB35" s="6">
        <f t="shared" si="547"/>
        <v>9</v>
      </c>
      <c r="TC35" s="6">
        <f t="shared" si="342"/>
        <v>171</v>
      </c>
      <c r="TD35" s="7">
        <f t="shared" si="343"/>
        <v>-341</v>
      </c>
      <c r="TE35">
        <v>4</v>
      </c>
      <c r="TF35"/>
      <c r="TG35"/>
      <c r="TI35" s="5">
        <f t="shared" si="96"/>
        <v>34</v>
      </c>
      <c r="TJ35" s="57">
        <v>25</v>
      </c>
      <c r="TK35" s="48" t="str">
        <f>IF(COUNTIF(TJ2:TJ34,TJ35)&gt;0,"R","")</f>
        <v/>
      </c>
      <c r="TL35" s="46">
        <f t="shared" si="344"/>
        <v>17</v>
      </c>
      <c r="TM35" s="6">
        <f t="shared" si="548"/>
        <v>7</v>
      </c>
      <c r="TN35" s="6">
        <f t="shared" si="345"/>
        <v>133</v>
      </c>
      <c r="TO35" s="7">
        <f t="shared" si="346"/>
        <v>-233</v>
      </c>
      <c r="TP35">
        <v>1</v>
      </c>
      <c r="TQ35"/>
      <c r="TR35"/>
      <c r="TT35" s="5">
        <f t="shared" si="98"/>
        <v>34</v>
      </c>
      <c r="TU35" s="57">
        <v>17</v>
      </c>
      <c r="TV35" s="48" t="str">
        <f>IF(COUNTIF(TU2:TU34,TU35)&gt;0,"R","")</f>
        <v/>
      </c>
      <c r="TW35" s="46">
        <f t="shared" si="347"/>
        <v>16</v>
      </c>
      <c r="TX35" s="6">
        <f t="shared" si="549"/>
        <v>3</v>
      </c>
      <c r="TY35" s="6">
        <f t="shared" si="348"/>
        <v>60</v>
      </c>
      <c r="TZ35" s="7">
        <f t="shared" si="349"/>
        <v>18</v>
      </c>
      <c r="UA35">
        <v>3</v>
      </c>
      <c r="UB35"/>
      <c r="UC35"/>
      <c r="UE35" s="5">
        <f t="shared" si="100"/>
        <v>34</v>
      </c>
      <c r="UF35" s="57">
        <v>9</v>
      </c>
      <c r="UG35" s="48" t="str">
        <f>IF(COUNTIF(UF2:UF34,UF35)&gt;0,"R","")</f>
        <v>R</v>
      </c>
      <c r="UH35" s="46">
        <f t="shared" si="350"/>
        <v>14</v>
      </c>
      <c r="UI35" s="6">
        <f t="shared" si="550"/>
        <v>3</v>
      </c>
      <c r="UJ35" s="6">
        <f t="shared" si="351"/>
        <v>-42</v>
      </c>
      <c r="UK35" s="7">
        <f t="shared" si="352"/>
        <v>104</v>
      </c>
      <c r="UL35"/>
      <c r="UM35"/>
      <c r="UN35"/>
      <c r="UP35" s="5">
        <f t="shared" si="102"/>
        <v>34</v>
      </c>
      <c r="UQ35" s="57">
        <v>12</v>
      </c>
      <c r="UR35" s="48" t="str">
        <f>IF(COUNTIF(UQ2:UQ34,UQ35)&gt;0,"R","")</f>
        <v/>
      </c>
      <c r="US35" s="46">
        <f t="shared" si="353"/>
        <v>16</v>
      </c>
      <c r="UT35" s="6">
        <f t="shared" si="551"/>
        <v>2</v>
      </c>
      <c r="UU35" s="6">
        <f t="shared" si="354"/>
        <v>40</v>
      </c>
      <c r="UV35" s="7">
        <f t="shared" si="355"/>
        <v>-34</v>
      </c>
      <c r="UW35">
        <v>1</v>
      </c>
      <c r="UX35"/>
      <c r="UY35"/>
      <c r="VA35" s="5">
        <f t="shared" si="104"/>
        <v>34</v>
      </c>
      <c r="VB35" s="57">
        <v>11</v>
      </c>
      <c r="VC35" s="48" t="str">
        <f>IF(COUNTIF(VB2:VB34,VB35)&gt;0,"R","")</f>
        <v>R</v>
      </c>
      <c r="VD35" s="46">
        <f t="shared" si="356"/>
        <v>13</v>
      </c>
      <c r="VE35" s="6">
        <f t="shared" si="552"/>
        <v>2</v>
      </c>
      <c r="VF35" s="6">
        <f t="shared" si="357"/>
        <v>-26</v>
      </c>
      <c r="VG35" s="7">
        <f t="shared" si="358"/>
        <v>92</v>
      </c>
      <c r="VH35"/>
      <c r="VI35"/>
      <c r="VJ35"/>
      <c r="VL35" s="5">
        <f t="shared" si="106"/>
        <v>34</v>
      </c>
      <c r="VM35" s="57">
        <v>3</v>
      </c>
      <c r="VN35" s="48" t="str">
        <f>IF(COUNTIF(VM2:VM34,VM35)&gt;0,"R","")</f>
        <v>R</v>
      </c>
      <c r="VO35" s="46">
        <f t="shared" si="359"/>
        <v>14</v>
      </c>
      <c r="VP35" s="6">
        <f t="shared" si="553"/>
        <v>4</v>
      </c>
      <c r="VQ35" s="6">
        <f t="shared" si="360"/>
        <v>-56</v>
      </c>
      <c r="VR35" s="7">
        <f t="shared" si="361"/>
        <v>-62</v>
      </c>
      <c r="VS35"/>
      <c r="VT35"/>
      <c r="VU35"/>
      <c r="VW35" s="5">
        <f t="shared" si="108"/>
        <v>34</v>
      </c>
      <c r="VX35" s="57">
        <v>20</v>
      </c>
      <c r="VY35" s="48" t="str">
        <f>IF(COUNTIF(VX2:VX34,VX35)&gt;0,"R","")</f>
        <v>R</v>
      </c>
      <c r="VZ35" s="46">
        <f t="shared" si="362"/>
        <v>12</v>
      </c>
      <c r="WA35" s="6">
        <f t="shared" si="554"/>
        <v>3</v>
      </c>
      <c r="WB35" s="6">
        <f t="shared" si="363"/>
        <v>-36</v>
      </c>
      <c r="WC35" s="7">
        <f t="shared" si="364"/>
        <v>232</v>
      </c>
      <c r="WD35"/>
      <c r="WE35"/>
      <c r="WF35"/>
      <c r="WH35" s="5">
        <f t="shared" si="110"/>
        <v>34</v>
      </c>
      <c r="WI35" s="57">
        <v>16</v>
      </c>
      <c r="WJ35" s="48" t="str">
        <f>IF(COUNTIF(WI2:WI34,WI35)&gt;0,"R","")</f>
        <v>R</v>
      </c>
      <c r="WK35" s="46">
        <f t="shared" si="365"/>
        <v>13</v>
      </c>
      <c r="WL35" s="6">
        <f t="shared" si="555"/>
        <v>2</v>
      </c>
      <c r="WM35" s="6">
        <f t="shared" si="366"/>
        <v>-26</v>
      </c>
      <c r="WN35" s="7">
        <f t="shared" si="367"/>
        <v>184</v>
      </c>
      <c r="WO35"/>
      <c r="WP35"/>
      <c r="WQ35"/>
      <c r="WS35" s="5">
        <f t="shared" si="112"/>
        <v>34</v>
      </c>
      <c r="WT35" s="57">
        <v>19</v>
      </c>
      <c r="WU35" s="48" t="str">
        <f>IF(COUNTIF(WT2:WT34,WT35)&gt;0,"R","")</f>
        <v/>
      </c>
      <c r="WV35" s="46">
        <f t="shared" si="368"/>
        <v>13</v>
      </c>
      <c r="WW35" s="6">
        <f t="shared" si="556"/>
        <v>1</v>
      </c>
      <c r="WX35" s="6">
        <f t="shared" si="369"/>
        <v>23</v>
      </c>
      <c r="WY35" s="7">
        <f t="shared" si="370"/>
        <v>175</v>
      </c>
      <c r="WZ35">
        <v>1</v>
      </c>
      <c r="XA35"/>
      <c r="XB35"/>
      <c r="XD35" s="5">
        <f t="shared" si="114"/>
        <v>34</v>
      </c>
      <c r="XE35" s="57">
        <v>5</v>
      </c>
      <c r="XF35" s="48" t="str">
        <f>IF(COUNTIF(XE2:XE34,XE35)&gt;0,"R","")</f>
        <v>R</v>
      </c>
      <c r="XG35" s="46">
        <f t="shared" si="371"/>
        <v>14</v>
      </c>
      <c r="XH35" s="6">
        <f t="shared" si="557"/>
        <v>1</v>
      </c>
      <c r="XI35" s="6">
        <f t="shared" si="372"/>
        <v>-14</v>
      </c>
      <c r="XJ35" s="7">
        <f t="shared" si="373"/>
        <v>114</v>
      </c>
      <c r="XK35"/>
      <c r="XL35"/>
      <c r="XM35"/>
      <c r="XO35" s="5">
        <f t="shared" si="116"/>
        <v>34</v>
      </c>
      <c r="XP35" s="57">
        <v>5</v>
      </c>
      <c r="XQ35" s="48" t="str">
        <f>IF(COUNTIF(XP2:XP34,XP35)&gt;0,"R","")</f>
        <v>R</v>
      </c>
      <c r="XR35" s="46">
        <f t="shared" si="374"/>
        <v>14</v>
      </c>
      <c r="XS35" s="6">
        <f t="shared" si="558"/>
        <v>2</v>
      </c>
      <c r="XT35" s="6">
        <f t="shared" si="375"/>
        <v>-28</v>
      </c>
      <c r="XU35" s="7">
        <f t="shared" si="376"/>
        <v>95</v>
      </c>
      <c r="XV35"/>
      <c r="XW35"/>
      <c r="XX35"/>
      <c r="XZ35" s="5">
        <f t="shared" si="118"/>
        <v>34</v>
      </c>
      <c r="YA35" s="57">
        <v>1</v>
      </c>
      <c r="YB35" s="48" t="str">
        <f>IF(COUNTIF(YA2:YA34,YA35)&gt;0,"R","")</f>
        <v>R</v>
      </c>
      <c r="YC35" s="46">
        <f t="shared" si="377"/>
        <v>16</v>
      </c>
      <c r="YD35" s="6">
        <f t="shared" si="559"/>
        <v>2</v>
      </c>
      <c r="YE35" s="6">
        <f t="shared" si="378"/>
        <v>-32</v>
      </c>
      <c r="YF35" s="7">
        <f t="shared" si="379"/>
        <v>28</v>
      </c>
      <c r="YG35"/>
      <c r="YH35"/>
      <c r="YI35"/>
      <c r="YK35" s="5">
        <f t="shared" si="120"/>
        <v>34</v>
      </c>
      <c r="YL35" s="57">
        <v>30</v>
      </c>
      <c r="YM35" s="48" t="str">
        <f>IF(COUNTIF(YL2:YL34,YL35)&gt;0,"R","")</f>
        <v/>
      </c>
      <c r="YN35" s="46">
        <f t="shared" si="380"/>
        <v>15</v>
      </c>
      <c r="YO35" s="6">
        <f t="shared" si="560"/>
        <v>2</v>
      </c>
      <c r="YP35" s="6">
        <f t="shared" si="381"/>
        <v>42</v>
      </c>
      <c r="YQ35" s="7">
        <f t="shared" si="382"/>
        <v>166</v>
      </c>
      <c r="YR35">
        <v>1</v>
      </c>
      <c r="YS35"/>
      <c r="YT35"/>
      <c r="YU35"/>
      <c r="YV35" s="5">
        <f t="shared" si="122"/>
        <v>34</v>
      </c>
      <c r="YW35" s="57">
        <v>32</v>
      </c>
      <c r="YX35" s="48" t="str">
        <f>IF(COUNTIF(YW2:YW34,YW35)&gt;0,"R","")</f>
        <v>R</v>
      </c>
      <c r="YY35" s="46">
        <f t="shared" si="383"/>
        <v>16</v>
      </c>
      <c r="YZ35" s="6">
        <f t="shared" si="561"/>
        <v>4</v>
      </c>
      <c r="ZA35" s="6">
        <f t="shared" si="384"/>
        <v>-64</v>
      </c>
      <c r="ZB35" s="7">
        <f t="shared" si="385"/>
        <v>-122</v>
      </c>
      <c r="ZC35"/>
      <c r="ZD35"/>
      <c r="ZE35"/>
      <c r="ZG35" s="5">
        <f t="shared" si="124"/>
        <v>34</v>
      </c>
      <c r="ZH35" s="57">
        <v>1</v>
      </c>
      <c r="ZI35" s="48" t="str">
        <f>IF(COUNTIF(ZH2:ZH34,ZH35)&gt;0,"R","")</f>
        <v/>
      </c>
      <c r="ZJ35" s="46">
        <f t="shared" si="386"/>
        <v>16</v>
      </c>
      <c r="ZK35" s="6">
        <f t="shared" si="562"/>
        <v>5</v>
      </c>
      <c r="ZL35" s="6">
        <f t="shared" si="387"/>
        <v>100</v>
      </c>
      <c r="ZM35" s="7">
        <f t="shared" si="388"/>
        <v>-3</v>
      </c>
      <c r="ZN35">
        <v>3</v>
      </c>
      <c r="ZO35"/>
      <c r="ZP35"/>
      <c r="ZR35" s="5">
        <f t="shared" si="126"/>
        <v>34</v>
      </c>
      <c r="ZS35" s="57">
        <v>29</v>
      </c>
      <c r="ZT35" s="48" t="str">
        <f>IF(COUNTIF(ZS2:ZS34,ZS35)&gt;0,"R","")</f>
        <v>R</v>
      </c>
      <c r="ZU35" s="46">
        <f t="shared" si="389"/>
        <v>14</v>
      </c>
      <c r="ZV35" s="6">
        <f t="shared" si="563"/>
        <v>4</v>
      </c>
      <c r="ZW35" s="6">
        <f t="shared" si="390"/>
        <v>-56</v>
      </c>
      <c r="ZX35" s="7">
        <f t="shared" si="391"/>
        <v>31</v>
      </c>
      <c r="ZY35"/>
      <c r="ZZ35"/>
      <c r="AAA35"/>
      <c r="AAC35" s="5">
        <f t="shared" si="128"/>
        <v>34</v>
      </c>
      <c r="AAD35" s="57">
        <v>26</v>
      </c>
      <c r="AAE35" s="48" t="str">
        <f>IF(COUNTIF(AAD2:AAD34,AAD35)&gt;0,"R","")</f>
        <v>R</v>
      </c>
      <c r="AAF35" s="46">
        <f t="shared" si="392"/>
        <v>14</v>
      </c>
      <c r="AAG35" s="6">
        <f t="shared" si="564"/>
        <v>2</v>
      </c>
      <c r="AAH35" s="6">
        <f t="shared" si="393"/>
        <v>-28</v>
      </c>
      <c r="AAI35" s="7">
        <f t="shared" si="394"/>
        <v>23</v>
      </c>
      <c r="AAJ35"/>
      <c r="AAK35"/>
      <c r="AAL35"/>
      <c r="AAN35" s="5">
        <f t="shared" si="130"/>
        <v>34</v>
      </c>
      <c r="AAO35" s="57">
        <v>7</v>
      </c>
      <c r="AAP35" s="48" t="str">
        <f>IF(COUNTIF(AAO2:AAO34,AAO35)&gt;0,"R","")</f>
        <v>R</v>
      </c>
      <c r="AAQ35" s="46">
        <f t="shared" si="395"/>
        <v>15</v>
      </c>
      <c r="AAR35" s="6">
        <f t="shared" si="565"/>
        <v>5</v>
      </c>
      <c r="AAS35" s="6">
        <f t="shared" si="396"/>
        <v>-75</v>
      </c>
      <c r="AAT35" s="7">
        <f t="shared" si="397"/>
        <v>-79</v>
      </c>
      <c r="AAU35"/>
      <c r="AAV35"/>
      <c r="AAW35"/>
      <c r="AAY35" s="5">
        <f t="shared" si="132"/>
        <v>34</v>
      </c>
      <c r="AAZ35" s="57">
        <v>26</v>
      </c>
      <c r="ABA35" s="48" t="str">
        <f>IF(COUNTIF(AAZ2:AAZ34,AAZ35)&gt;0,"R","")</f>
        <v>R</v>
      </c>
      <c r="ABB35" s="46">
        <f t="shared" si="398"/>
        <v>14</v>
      </c>
      <c r="ABC35" s="6">
        <f t="shared" si="566"/>
        <v>5</v>
      </c>
      <c r="ABD35" s="6">
        <f t="shared" si="399"/>
        <v>-70</v>
      </c>
      <c r="ABE35" s="7">
        <f t="shared" si="400"/>
        <v>-1</v>
      </c>
      <c r="ABF35"/>
      <c r="ABG35"/>
      <c r="ABH35"/>
      <c r="ABJ35" s="5">
        <f t="shared" si="134"/>
        <v>34</v>
      </c>
      <c r="ABK35" s="57">
        <v>27</v>
      </c>
      <c r="ABL35" s="48" t="str">
        <f>IF(COUNTIF(ABK2:ABK34,ABK35)&gt;0,"R","")</f>
        <v>R</v>
      </c>
      <c r="ABM35" s="46">
        <f t="shared" si="401"/>
        <v>15</v>
      </c>
      <c r="ABN35" s="6">
        <f t="shared" si="567"/>
        <v>1</v>
      </c>
      <c r="ABO35" s="6">
        <f t="shared" si="402"/>
        <v>-15</v>
      </c>
      <c r="ABP35" s="7">
        <f t="shared" si="403"/>
        <v>-31</v>
      </c>
      <c r="ABQ35"/>
      <c r="ABR35"/>
      <c r="ABS35"/>
      <c r="ABU35" s="5">
        <f t="shared" si="136"/>
        <v>34</v>
      </c>
      <c r="ABV35" s="57">
        <v>21</v>
      </c>
      <c r="ABW35" s="48" t="str">
        <f>IF(COUNTIF(ABV2:ABV34,ABV35)&gt;0,"R","")</f>
        <v>R</v>
      </c>
      <c r="ABX35" s="46">
        <f t="shared" si="404"/>
        <v>17</v>
      </c>
      <c r="ABY35" s="6">
        <f t="shared" si="568"/>
        <v>8</v>
      </c>
      <c r="ABZ35" s="6">
        <f t="shared" si="405"/>
        <v>-136</v>
      </c>
      <c r="ACA35" s="7">
        <f t="shared" si="406"/>
        <v>-537</v>
      </c>
      <c r="ACB35"/>
      <c r="ACC35"/>
      <c r="ACD35"/>
      <c r="ACF35" s="5">
        <f t="shared" si="138"/>
        <v>34</v>
      </c>
      <c r="ACG35" s="57">
        <v>6</v>
      </c>
      <c r="ACH35" s="48" t="str">
        <f>IF(COUNTIF(ACG2:ACG34,ACG35)&gt;0,"R","")</f>
        <v/>
      </c>
      <c r="ACI35" s="46">
        <f t="shared" si="407"/>
        <v>16</v>
      </c>
      <c r="ACJ35" s="6">
        <f t="shared" si="569"/>
        <v>7</v>
      </c>
      <c r="ACK35" s="6">
        <f t="shared" si="408"/>
        <v>140</v>
      </c>
      <c r="ACL35" s="7">
        <f t="shared" si="409"/>
        <v>-46</v>
      </c>
      <c r="ACM35">
        <v>1</v>
      </c>
      <c r="ACN35"/>
      <c r="ACO35"/>
      <c r="ACQ35" s="5">
        <f t="shared" si="140"/>
        <v>34</v>
      </c>
      <c r="ACR35" s="57">
        <v>24</v>
      </c>
      <c r="ACS35" s="48" t="str">
        <f>IF(COUNTIF(ACR2:ACR34,ACR35)&gt;0,"R","")</f>
        <v/>
      </c>
      <c r="ACT35" s="46">
        <f t="shared" si="410"/>
        <v>18</v>
      </c>
      <c r="ACU35" s="6">
        <f t="shared" si="570"/>
        <v>8</v>
      </c>
      <c r="ACV35" s="6">
        <f t="shared" si="411"/>
        <v>144</v>
      </c>
      <c r="ACW35" s="7">
        <f t="shared" si="412"/>
        <v>-426</v>
      </c>
      <c r="ACX35">
        <v>1</v>
      </c>
      <c r="ACY35"/>
      <c r="ACZ35"/>
      <c r="ADB35" s="5">
        <f t="shared" si="142"/>
        <v>34</v>
      </c>
      <c r="ADC35" s="57">
        <v>17</v>
      </c>
      <c r="ADD35" s="48" t="str">
        <f>IF(COUNTIF(ADC2:ADC34,ADC35)&gt;0,"R","")</f>
        <v/>
      </c>
      <c r="ADE35" s="46">
        <f t="shared" si="413"/>
        <v>14</v>
      </c>
      <c r="ADF35" s="6">
        <f t="shared" si="571"/>
        <v>4</v>
      </c>
      <c r="ADG35" s="6">
        <f t="shared" si="414"/>
        <v>88</v>
      </c>
      <c r="ADH35" s="7">
        <f t="shared" si="415"/>
        <v>208</v>
      </c>
      <c r="ADI35">
        <v>3</v>
      </c>
      <c r="ADJ35"/>
      <c r="ADK35"/>
      <c r="ADM35" s="5">
        <f t="shared" si="144"/>
        <v>34</v>
      </c>
      <c r="ADN35" s="57">
        <v>23</v>
      </c>
      <c r="ADO35" s="48" t="str">
        <f>IF(COUNTIF(ADN2:ADN34,ADN35)&gt;0,"R","")</f>
        <v/>
      </c>
      <c r="ADP35" s="46">
        <f t="shared" si="416"/>
        <v>17</v>
      </c>
      <c r="ADQ35" s="6">
        <f t="shared" si="572"/>
        <v>5</v>
      </c>
      <c r="ADR35" s="6">
        <f t="shared" si="417"/>
        <v>95</v>
      </c>
      <c r="ADS35" s="7">
        <f t="shared" si="418"/>
        <v>-90</v>
      </c>
      <c r="ADT35">
        <v>4</v>
      </c>
      <c r="ADU35"/>
      <c r="ADV35"/>
      <c r="ADX35" s="5">
        <f t="shared" si="146"/>
        <v>34</v>
      </c>
      <c r="ADY35" s="57">
        <v>29</v>
      </c>
      <c r="ADZ35" s="48" t="str">
        <f>IF(COUNTIF(ADY2:ADY34,ADY35)&gt;0,"R","")</f>
        <v>R</v>
      </c>
      <c r="AEA35" s="46">
        <f t="shared" si="419"/>
        <v>12</v>
      </c>
      <c r="AEB35" s="6">
        <f t="shared" si="573"/>
        <v>4</v>
      </c>
      <c r="AEC35" s="6">
        <f t="shared" si="420"/>
        <v>-48</v>
      </c>
      <c r="AED35" s="7">
        <f t="shared" si="421"/>
        <v>150</v>
      </c>
      <c r="AEE35"/>
      <c r="AEF35"/>
      <c r="AEG35"/>
      <c r="AEI35" s="5">
        <f t="shared" si="148"/>
        <v>34</v>
      </c>
      <c r="AEJ35" s="57">
        <v>2</v>
      </c>
      <c r="AEK35" s="48" t="str">
        <f>IF(COUNTIF(AEJ2:AEJ34,AEJ35)&gt;0,"R","")</f>
        <v/>
      </c>
      <c r="AEL35" s="46">
        <f t="shared" si="422"/>
        <v>20</v>
      </c>
      <c r="AEM35" s="6">
        <f t="shared" si="574"/>
        <v>8</v>
      </c>
      <c r="AEN35" s="6">
        <f t="shared" si="423"/>
        <v>128</v>
      </c>
      <c r="AEO35" s="7">
        <f t="shared" si="424"/>
        <v>-882</v>
      </c>
      <c r="AEP35">
        <v>1</v>
      </c>
      <c r="AEQ35"/>
      <c r="AER35"/>
      <c r="AET35" s="5">
        <f t="shared" si="150"/>
        <v>34</v>
      </c>
      <c r="AEU35" s="57">
        <v>2</v>
      </c>
      <c r="AEV35" s="48" t="str">
        <f>IF(COUNTIF(AEU2:AEU34,AEU35)&gt;0,"R","")</f>
        <v>R</v>
      </c>
      <c r="AEW35" s="46">
        <f t="shared" si="425"/>
        <v>12</v>
      </c>
      <c r="AEX35" s="6">
        <f t="shared" si="575"/>
        <v>2</v>
      </c>
      <c r="AEY35" s="6">
        <f t="shared" si="426"/>
        <v>-24</v>
      </c>
      <c r="AEZ35" s="7">
        <f t="shared" si="427"/>
        <v>252</v>
      </c>
      <c r="AFA35"/>
      <c r="AFB35"/>
      <c r="AFC35"/>
      <c r="AFE35" s="5">
        <f t="shared" si="152"/>
        <v>34</v>
      </c>
      <c r="AFF35" s="57">
        <v>19</v>
      </c>
      <c r="AFG35" s="48" t="str">
        <f>IF(COUNTIF(AFF2:AFF34,AFF35)&gt;0,"R","")</f>
        <v/>
      </c>
      <c r="AFH35" s="46">
        <f t="shared" si="428"/>
        <v>14</v>
      </c>
      <c r="AFI35" s="6">
        <f t="shared" si="576"/>
        <v>1</v>
      </c>
      <c r="AFJ35" s="6">
        <f t="shared" si="429"/>
        <v>22</v>
      </c>
      <c r="AFK35" s="7">
        <f t="shared" si="430"/>
        <v>184</v>
      </c>
      <c r="AFL35">
        <v>1</v>
      </c>
      <c r="AFM35"/>
      <c r="AFN35"/>
      <c r="AFP35" s="5">
        <f t="shared" si="154"/>
        <v>34</v>
      </c>
      <c r="AFQ35" s="57">
        <v>21</v>
      </c>
      <c r="AFR35" s="48" t="str">
        <f>IF(COUNTIF(AFQ2:AFQ34,AFQ35)&gt;0,"R","")</f>
        <v/>
      </c>
      <c r="AFS35" s="46">
        <f t="shared" si="431"/>
        <v>13</v>
      </c>
      <c r="AFT35" s="6">
        <f t="shared" si="577"/>
        <v>1</v>
      </c>
      <c r="AFU35" s="6">
        <f t="shared" si="432"/>
        <v>23</v>
      </c>
      <c r="AFV35" s="7">
        <f t="shared" si="433"/>
        <v>246</v>
      </c>
      <c r="AFW35">
        <v>1</v>
      </c>
      <c r="AFX35"/>
      <c r="AFY35"/>
      <c r="AGA35" s="5">
        <f t="shared" si="156"/>
        <v>34</v>
      </c>
      <c r="AGB35" s="57">
        <v>7</v>
      </c>
      <c r="AGC35" s="48" t="str">
        <f>IF(COUNTIF(AGB2:AGB34,AGB35)&gt;0,"R","")</f>
        <v>R</v>
      </c>
      <c r="AGD35" s="46">
        <f t="shared" si="434"/>
        <v>18</v>
      </c>
      <c r="AGE35" s="6">
        <f t="shared" si="578"/>
        <v>3</v>
      </c>
      <c r="AGF35" s="6">
        <f t="shared" si="435"/>
        <v>-54</v>
      </c>
      <c r="AGG35" s="7">
        <f t="shared" si="436"/>
        <v>-468</v>
      </c>
      <c r="AGH35"/>
      <c r="AGI35"/>
      <c r="AGJ35"/>
      <c r="AGL35" s="5">
        <f t="shared" si="158"/>
        <v>34</v>
      </c>
      <c r="AGM35" s="57">
        <v>18</v>
      </c>
      <c r="AGN35" s="48" t="str">
        <f>IF(COUNTIF(AGM2:AGM34,AGM35)&gt;0,"R","")</f>
        <v/>
      </c>
      <c r="AGO35" s="46">
        <f t="shared" si="437"/>
        <v>13</v>
      </c>
      <c r="AGP35" s="6">
        <f t="shared" si="579"/>
        <v>1</v>
      </c>
      <c r="AGQ35" s="6">
        <f t="shared" si="438"/>
        <v>23</v>
      </c>
      <c r="AGR35" s="7">
        <f t="shared" si="439"/>
        <v>190</v>
      </c>
      <c r="AGS35">
        <v>1</v>
      </c>
      <c r="AGT35"/>
      <c r="AGU35"/>
      <c r="AGW35" s="5">
        <f t="shared" si="160"/>
        <v>34</v>
      </c>
      <c r="AGX35" s="57">
        <v>15</v>
      </c>
      <c r="AGY35" s="48" t="str">
        <f>IF(COUNTIF(AGX2:AGX34,AGX35)&gt;0,"R","")</f>
        <v>R</v>
      </c>
      <c r="AGZ35" s="46">
        <f t="shared" si="440"/>
        <v>16</v>
      </c>
      <c r="AHA35" s="6">
        <f t="shared" si="580"/>
        <v>5</v>
      </c>
      <c r="AHB35" s="6">
        <f t="shared" si="441"/>
        <v>-80</v>
      </c>
      <c r="AHC35" s="7">
        <f t="shared" si="442"/>
        <v>-133</v>
      </c>
      <c r="AHD35"/>
      <c r="AHE35"/>
      <c r="AHF35"/>
      <c r="AHH35" s="5">
        <f t="shared" si="162"/>
        <v>34</v>
      </c>
      <c r="AHI35" s="57">
        <v>15</v>
      </c>
      <c r="AHJ35" s="48" t="str">
        <f>IF(COUNTIF(AHI2:AHI34,AHI35)&gt;0,"R","")</f>
        <v/>
      </c>
      <c r="AHK35" s="46">
        <f t="shared" si="443"/>
        <v>17</v>
      </c>
      <c r="AHL35" s="6">
        <f t="shared" si="581"/>
        <v>4</v>
      </c>
      <c r="AHM35" s="6">
        <f t="shared" si="444"/>
        <v>76</v>
      </c>
      <c r="AHN35" s="7">
        <f t="shared" si="445"/>
        <v>-46</v>
      </c>
      <c r="AHO35">
        <v>1</v>
      </c>
      <c r="AHP35"/>
      <c r="AHQ35"/>
      <c r="AHS35" s="5">
        <f t="shared" si="164"/>
        <v>34</v>
      </c>
      <c r="AHT35" s="57">
        <v>18</v>
      </c>
      <c r="AHU35" s="48" t="str">
        <f>IF(COUNTIF(AHT2:AHT34,AHT35)&gt;0,"R","")</f>
        <v/>
      </c>
      <c r="AHV35" s="46">
        <f t="shared" si="446"/>
        <v>18</v>
      </c>
      <c r="AHW35" s="6">
        <f t="shared" si="582"/>
        <v>7</v>
      </c>
      <c r="AHX35" s="6">
        <f t="shared" si="447"/>
        <v>126</v>
      </c>
      <c r="AHY35" s="7">
        <f t="shared" si="448"/>
        <v>-246</v>
      </c>
      <c r="AHZ35">
        <v>2</v>
      </c>
      <c r="AIA35"/>
      <c r="AIB35"/>
      <c r="AID35" s="5">
        <f t="shared" si="166"/>
        <v>34</v>
      </c>
      <c r="AIE35" s="57">
        <v>30</v>
      </c>
      <c r="AIF35" s="48" t="str">
        <f>IF(COUNTIF(AIE2:AIE34,AIE35)&gt;0,"R","")</f>
        <v>R</v>
      </c>
      <c r="AIG35" s="46">
        <f t="shared" si="449"/>
        <v>16</v>
      </c>
      <c r="AIH35" s="6">
        <f t="shared" si="583"/>
        <v>7</v>
      </c>
      <c r="AII35" s="6">
        <f t="shared" si="450"/>
        <v>-112</v>
      </c>
      <c r="AIJ35" s="7">
        <f t="shared" si="451"/>
        <v>-316</v>
      </c>
      <c r="AIK35"/>
      <c r="AIL35"/>
      <c r="AIM35"/>
      <c r="AIO35" s="5">
        <f t="shared" si="168"/>
        <v>34</v>
      </c>
      <c r="AIP35" s="57">
        <v>3</v>
      </c>
      <c r="AIQ35" s="48" t="str">
        <f>IF(COUNTIF(AIP2:AIP34,AIP35)&gt;0,"R","")</f>
        <v/>
      </c>
      <c r="AIR35" s="46">
        <f t="shared" si="452"/>
        <v>15</v>
      </c>
      <c r="AIS35" s="6">
        <f t="shared" si="584"/>
        <v>3</v>
      </c>
      <c r="AIT35" s="6">
        <f t="shared" si="453"/>
        <v>63</v>
      </c>
      <c r="AIU35" s="7">
        <f t="shared" si="454"/>
        <v>183</v>
      </c>
      <c r="AIV35">
        <v>1</v>
      </c>
      <c r="AIW35"/>
      <c r="AIX35"/>
      <c r="AIZ35" s="5">
        <f t="shared" si="170"/>
        <v>34</v>
      </c>
      <c r="AJA35" s="57">
        <v>27</v>
      </c>
      <c r="AJB35" s="48" t="str">
        <f>IF(COUNTIF(AJA2:AJA34,AJA35)&gt;0,"R","")</f>
        <v>R</v>
      </c>
      <c r="AJC35" s="46">
        <f t="shared" si="455"/>
        <v>12</v>
      </c>
      <c r="AJD35" s="6">
        <f t="shared" si="585"/>
        <v>3</v>
      </c>
      <c r="AJE35" s="6">
        <f t="shared" si="456"/>
        <v>-36</v>
      </c>
      <c r="AJF35" s="7">
        <f t="shared" si="457"/>
        <v>181</v>
      </c>
      <c r="AJG35"/>
      <c r="AJH35"/>
      <c r="AJI35"/>
      <c r="AJK35" s="5">
        <f t="shared" si="172"/>
        <v>34</v>
      </c>
      <c r="AJL35" s="57">
        <v>7</v>
      </c>
      <c r="AJM35" s="48" t="str">
        <f>IF(COUNTIF(AJL2:AJL34,AJL35)&gt;0,"R","")</f>
        <v>R</v>
      </c>
      <c r="AJN35" s="46">
        <f t="shared" si="458"/>
        <v>14</v>
      </c>
      <c r="AJO35" s="6">
        <f t="shared" si="586"/>
        <v>4</v>
      </c>
      <c r="AJP35" s="6">
        <f t="shared" si="459"/>
        <v>-56</v>
      </c>
      <c r="AJQ35" s="7">
        <f t="shared" si="460"/>
        <v>66</v>
      </c>
      <c r="AJR35"/>
      <c r="AJS35"/>
      <c r="AJT35"/>
      <c r="AJV35" s="5">
        <f t="shared" si="174"/>
        <v>34</v>
      </c>
      <c r="AJW35" s="57">
        <v>6</v>
      </c>
      <c r="AJX35" s="48" t="str">
        <f>IF(COUNTIF(AJW2:AJW34,AJW35)&gt;0,"R","")</f>
        <v>R</v>
      </c>
      <c r="AJY35" s="46">
        <f t="shared" si="461"/>
        <v>14</v>
      </c>
      <c r="AJZ35" s="6">
        <f t="shared" si="587"/>
        <v>3</v>
      </c>
      <c r="AKA35" s="6">
        <f t="shared" si="462"/>
        <v>-42</v>
      </c>
      <c r="AKB35" s="7">
        <f t="shared" si="463"/>
        <v>63</v>
      </c>
      <c r="AKC35"/>
      <c r="AKD35"/>
      <c r="AKE35"/>
      <c r="AKG35" s="5">
        <f t="shared" si="176"/>
        <v>34</v>
      </c>
      <c r="AKH35" s="57">
        <v>36</v>
      </c>
      <c r="AKI35" s="48" t="str">
        <f>IF(COUNTIF(AKH2:AKH34,AKH35)&gt;0,"R","")</f>
        <v>R</v>
      </c>
      <c r="AKJ35" s="46">
        <f t="shared" si="464"/>
        <v>15</v>
      </c>
      <c r="AKK35" s="6">
        <f t="shared" si="588"/>
        <v>2</v>
      </c>
      <c r="AKL35" s="6">
        <f t="shared" si="465"/>
        <v>-30</v>
      </c>
      <c r="AKM35" s="7">
        <f t="shared" si="466"/>
        <v>-55</v>
      </c>
      <c r="AKN35"/>
      <c r="AKO35"/>
      <c r="AKP35"/>
      <c r="AKR35" s="5">
        <f t="shared" si="178"/>
        <v>34</v>
      </c>
      <c r="AKS35" s="57">
        <v>14</v>
      </c>
      <c r="AKT35" s="48" t="str">
        <f>IF(COUNTIF(AKS2:AKS34,AKS35)&gt;0,"R","")</f>
        <v>R</v>
      </c>
      <c r="AKU35" s="46">
        <f t="shared" si="467"/>
        <v>13</v>
      </c>
      <c r="AKV35" s="6">
        <f t="shared" si="589"/>
        <v>6</v>
      </c>
      <c r="AKW35" s="6">
        <f t="shared" si="468"/>
        <v>-78</v>
      </c>
      <c r="AKX35" s="7">
        <f t="shared" si="469"/>
        <v>-23</v>
      </c>
      <c r="AKY35"/>
      <c r="AKZ35"/>
      <c r="ALA35"/>
      <c r="ALC35" s="5">
        <f t="shared" si="180"/>
        <v>34</v>
      </c>
      <c r="ALD35" s="57">
        <v>11</v>
      </c>
      <c r="ALE35" s="48" t="str">
        <f>IF(COUNTIF(ALD2:ALD34,ALD35)&gt;0,"R","")</f>
        <v>R</v>
      </c>
      <c r="ALF35" s="46">
        <f t="shared" si="470"/>
        <v>17</v>
      </c>
      <c r="ALG35" s="6">
        <f t="shared" si="590"/>
        <v>5</v>
      </c>
      <c r="ALH35" s="6">
        <f t="shared" si="471"/>
        <v>-85</v>
      </c>
      <c r="ALI35" s="7">
        <f t="shared" si="472"/>
        <v>-200</v>
      </c>
      <c r="ALJ35"/>
      <c r="ALK35"/>
      <c r="ALL35"/>
      <c r="ALN35" s="5">
        <f t="shared" si="182"/>
        <v>34</v>
      </c>
      <c r="ALO35" s="57">
        <v>1</v>
      </c>
      <c r="ALP35" s="48" t="str">
        <f>IF(COUNTIF(ALO2:ALO34,ALO35)&gt;0,"R","")</f>
        <v>R</v>
      </c>
      <c r="ALQ35" s="46">
        <f t="shared" si="473"/>
        <v>16</v>
      </c>
      <c r="ALR35" s="6">
        <f t="shared" si="591"/>
        <v>2</v>
      </c>
      <c r="ALS35" s="6">
        <f t="shared" si="474"/>
        <v>-32</v>
      </c>
      <c r="ALT35" s="7">
        <f t="shared" si="475"/>
        <v>34</v>
      </c>
      <c r="ALU35"/>
      <c r="ALV35"/>
      <c r="ALW35"/>
      <c r="ALY35" s="5">
        <f t="shared" si="184"/>
        <v>34</v>
      </c>
      <c r="ALZ35" s="57">
        <v>10</v>
      </c>
      <c r="AMA35" s="48" t="str">
        <f>IF(COUNTIF(ALZ2:ALZ34,ALZ35)&gt;0,"R","")</f>
        <v>R</v>
      </c>
      <c r="AMB35" s="46">
        <f t="shared" si="476"/>
        <v>15</v>
      </c>
      <c r="AMC35" s="6">
        <f t="shared" si="592"/>
        <v>4</v>
      </c>
      <c r="AMD35" s="6">
        <f t="shared" si="477"/>
        <v>-60</v>
      </c>
      <c r="AME35" s="7">
        <f t="shared" si="478"/>
        <v>-62</v>
      </c>
      <c r="AMF35"/>
      <c r="AMG35"/>
      <c r="AMH35"/>
      <c r="AMJ35" s="5">
        <f t="shared" si="186"/>
        <v>34</v>
      </c>
      <c r="AMK35" s="57">
        <v>15</v>
      </c>
      <c r="AML35" s="48" t="str">
        <f>IF(COUNTIF(AMK2:AMK34,AMK35)&gt;0,"R","")</f>
        <v/>
      </c>
      <c r="AMM35" s="46">
        <f t="shared" si="479"/>
        <v>16</v>
      </c>
      <c r="AMN35" s="6">
        <f t="shared" si="593"/>
        <v>7</v>
      </c>
      <c r="AMO35" s="6">
        <f t="shared" si="480"/>
        <v>140</v>
      </c>
      <c r="AMP35" s="7">
        <f t="shared" si="481"/>
        <v>-102</v>
      </c>
      <c r="AMQ35">
        <v>3</v>
      </c>
      <c r="AMR35"/>
      <c r="AMS35"/>
      <c r="AMU35" s="5">
        <f t="shared" si="188"/>
        <v>34</v>
      </c>
      <c r="AMV35" s="57">
        <v>21</v>
      </c>
      <c r="AMW35" s="48" t="str">
        <f>IF(COUNTIF(AMV2:AMV34,AMV35)&gt;0,"R","")</f>
        <v>R</v>
      </c>
      <c r="AMX35" s="46">
        <f t="shared" si="482"/>
        <v>16</v>
      </c>
      <c r="AMY35" s="6">
        <f t="shared" si="594"/>
        <v>4</v>
      </c>
      <c r="AMZ35" s="6">
        <f t="shared" si="483"/>
        <v>-64</v>
      </c>
      <c r="ANA35" s="7">
        <f t="shared" si="484"/>
        <v>-33</v>
      </c>
      <c r="ANB35"/>
      <c r="ANC35"/>
      <c r="AND35"/>
      <c r="ANF35" s="5">
        <f t="shared" si="190"/>
        <v>34</v>
      </c>
      <c r="ANG35" s="57">
        <v>5</v>
      </c>
      <c r="ANH35" s="48" t="str">
        <f>IF(COUNTIF(ANG2:ANG34,ANG35)&gt;0,"R","")</f>
        <v/>
      </c>
      <c r="ANI35" s="46">
        <f t="shared" si="485"/>
        <v>17</v>
      </c>
      <c r="ANJ35" s="6">
        <f t="shared" si="595"/>
        <v>5</v>
      </c>
      <c r="ANK35" s="6">
        <f t="shared" si="486"/>
        <v>95</v>
      </c>
      <c r="ANL35" s="7">
        <f t="shared" si="487"/>
        <v>-100</v>
      </c>
      <c r="ANM35">
        <v>1</v>
      </c>
      <c r="ANN35"/>
      <c r="ANO35"/>
      <c r="ANQ35" s="5">
        <f t="shared" si="192"/>
        <v>34</v>
      </c>
      <c r="ANR35" s="57">
        <v>27</v>
      </c>
      <c r="ANS35" s="48" t="str">
        <f>IF(COUNTIF(ANR2:ANR34,ANR35)&gt;0,"R","")</f>
        <v>R</v>
      </c>
      <c r="ANT35" s="46">
        <f t="shared" si="488"/>
        <v>15</v>
      </c>
      <c r="ANU35" s="6">
        <f t="shared" si="596"/>
        <v>2</v>
      </c>
      <c r="ANV35" s="6">
        <f t="shared" si="489"/>
        <v>-30</v>
      </c>
      <c r="ANW35" s="7">
        <f t="shared" si="490"/>
        <v>101</v>
      </c>
      <c r="ANX35"/>
      <c r="ANY35"/>
      <c r="ANZ35"/>
      <c r="AOB35" s="5">
        <f t="shared" si="194"/>
        <v>34</v>
      </c>
      <c r="AOC35" s="57">
        <v>34</v>
      </c>
      <c r="AOD35" s="48" t="str">
        <f>IF(COUNTIF(AOC2:AOC34,AOC35)&gt;0,"R","")</f>
        <v>R</v>
      </c>
      <c r="AOE35" s="46">
        <f t="shared" si="491"/>
        <v>10</v>
      </c>
      <c r="AOF35" s="6">
        <f t="shared" si="597"/>
        <v>2</v>
      </c>
      <c r="AOG35" s="6">
        <f t="shared" si="492"/>
        <v>-20</v>
      </c>
      <c r="AOH35" s="7">
        <f t="shared" si="493"/>
        <v>377</v>
      </c>
      <c r="AOI35"/>
      <c r="AOJ35"/>
      <c r="AOK35"/>
      <c r="AOM35" s="5">
        <f t="shared" si="196"/>
        <v>34</v>
      </c>
      <c r="AON35" s="57">
        <v>19</v>
      </c>
      <c r="AOO35" s="48" t="str">
        <f>IF(COUNTIF(AON2:AON34,AON35)&gt;0,"R","")</f>
        <v>R</v>
      </c>
      <c r="AOP35" s="46">
        <f t="shared" si="494"/>
        <v>14</v>
      </c>
      <c r="AOQ35" s="6">
        <f t="shared" si="598"/>
        <v>3</v>
      </c>
      <c r="AOR35" s="6">
        <f t="shared" si="495"/>
        <v>-42</v>
      </c>
      <c r="AOS35" s="7">
        <f t="shared" si="496"/>
        <v>75</v>
      </c>
      <c r="AOT35"/>
      <c r="AOU35"/>
      <c r="AOV35"/>
      <c r="AOX35" s="5">
        <f t="shared" si="198"/>
        <v>34</v>
      </c>
      <c r="AOY35" s="57">
        <v>16</v>
      </c>
      <c r="AOZ35" s="48" t="str">
        <f>IF(COUNTIF(AOY2:AOY34,AOY35)&gt;0,"R","")</f>
        <v/>
      </c>
      <c r="APA35" s="46">
        <f t="shared" si="497"/>
        <v>13</v>
      </c>
      <c r="APB35" s="6">
        <f t="shared" si="599"/>
        <v>5</v>
      </c>
      <c r="APC35" s="6">
        <f t="shared" si="498"/>
        <v>115</v>
      </c>
      <c r="APD35" s="7">
        <f t="shared" si="499"/>
        <v>250</v>
      </c>
      <c r="APE35">
        <v>3</v>
      </c>
      <c r="APF35"/>
      <c r="APG35"/>
    </row>
    <row r="36" spans="1:1099" ht="15.75" x14ac:dyDescent="0.25">
      <c r="A36" s="5">
        <f t="shared" si="0"/>
        <v>35</v>
      </c>
      <c r="B36" s="57">
        <v>1</v>
      </c>
      <c r="C36" s="48" t="str">
        <f>IF(COUNTIF(B2:B35,B36)&gt;0,"R","")</f>
        <v>R</v>
      </c>
      <c r="D36" s="46">
        <f t="shared" si="200"/>
        <v>17</v>
      </c>
      <c r="E36" s="6">
        <f t="shared" si="500"/>
        <v>7</v>
      </c>
      <c r="F36" s="6">
        <f t="shared" si="201"/>
        <v>-119</v>
      </c>
      <c r="G36" s="7">
        <f t="shared" si="202"/>
        <v>-396</v>
      </c>
      <c r="J36" s="4"/>
      <c r="L36" s="5">
        <f t="shared" si="2"/>
        <v>35</v>
      </c>
      <c r="M36" s="57">
        <v>30</v>
      </c>
      <c r="N36" s="48" t="str">
        <f>IF(COUNTIF(M2:M35,M36)&gt;0,"R","")</f>
        <v>R</v>
      </c>
      <c r="O36" s="46">
        <f t="shared" si="203"/>
        <v>14</v>
      </c>
      <c r="P36" s="6">
        <f t="shared" si="501"/>
        <v>4</v>
      </c>
      <c r="Q36" s="6">
        <f t="shared" si="204"/>
        <v>-56</v>
      </c>
      <c r="R36" s="7">
        <f t="shared" si="205"/>
        <v>-2</v>
      </c>
      <c r="S36" s="44"/>
      <c r="U36" s="4"/>
      <c r="W36" s="5">
        <f t="shared" si="4"/>
        <v>35</v>
      </c>
      <c r="X36" s="57">
        <v>14</v>
      </c>
      <c r="Y36" s="48" t="str">
        <f>IF(COUNTIF(X2:X35,X36)&gt;0,"R","")</f>
        <v/>
      </c>
      <c r="Z36" s="46">
        <f t="shared" si="206"/>
        <v>14</v>
      </c>
      <c r="AA36" s="6">
        <f t="shared" si="502"/>
        <v>6</v>
      </c>
      <c r="AB36" s="6">
        <f t="shared" si="207"/>
        <v>132</v>
      </c>
      <c r="AC36" s="7">
        <f t="shared" si="208"/>
        <v>91</v>
      </c>
      <c r="AD36" s="44">
        <v>3</v>
      </c>
      <c r="AF36" s="4"/>
      <c r="AH36" s="5">
        <f t="shared" si="6"/>
        <v>35</v>
      </c>
      <c r="AI36" s="57">
        <v>18</v>
      </c>
      <c r="AJ36" s="48" t="str">
        <f>IF(COUNTIF(AI2:AI35,AI36)&gt;0,"R","")</f>
        <v>R</v>
      </c>
      <c r="AK36" s="46">
        <f t="shared" si="209"/>
        <v>13</v>
      </c>
      <c r="AL36" s="6">
        <f t="shared" si="503"/>
        <v>2</v>
      </c>
      <c r="AM36" s="6">
        <f t="shared" si="210"/>
        <v>-26</v>
      </c>
      <c r="AN36" s="7">
        <f t="shared" si="211"/>
        <v>120</v>
      </c>
      <c r="AO36" s="44"/>
      <c r="AQ36" s="4"/>
      <c r="AS36" s="5">
        <f t="shared" si="8"/>
        <v>35</v>
      </c>
      <c r="AT36" s="57">
        <v>30</v>
      </c>
      <c r="AU36" s="48" t="str">
        <f>IF(COUNTIF(AT2:AT35,AT36)&gt;0,"R","")</f>
        <v/>
      </c>
      <c r="AV36" s="46">
        <f t="shared" si="212"/>
        <v>13</v>
      </c>
      <c r="AW36" s="6">
        <f t="shared" si="504"/>
        <v>1</v>
      </c>
      <c r="AX36" s="6">
        <f t="shared" si="213"/>
        <v>23</v>
      </c>
      <c r="AY36" s="7">
        <f t="shared" si="214"/>
        <v>194</v>
      </c>
      <c r="AZ36" s="44">
        <v>1</v>
      </c>
      <c r="BB36" s="4"/>
      <c r="BD36" s="5">
        <f t="shared" si="10"/>
        <v>35</v>
      </c>
      <c r="BE36" s="57">
        <v>36</v>
      </c>
      <c r="BF36" s="48" t="str">
        <f>IF(COUNTIF(BE2:BE35,BE36)&gt;0,"R","")</f>
        <v/>
      </c>
      <c r="BG36" s="46">
        <f t="shared" si="215"/>
        <v>14</v>
      </c>
      <c r="BH36" s="6">
        <f t="shared" si="505"/>
        <v>5</v>
      </c>
      <c r="BI36" s="6">
        <f t="shared" si="216"/>
        <v>110</v>
      </c>
      <c r="BJ36" s="7">
        <f t="shared" si="217"/>
        <v>120</v>
      </c>
      <c r="BK36" s="44">
        <v>1</v>
      </c>
      <c r="BM36" s="4"/>
      <c r="BO36" s="5">
        <f t="shared" si="12"/>
        <v>35</v>
      </c>
      <c r="BP36" s="57">
        <v>35</v>
      </c>
      <c r="BQ36" s="48" t="str">
        <f>IF(COUNTIF(BP2:BP35,BP36)&gt;0,"R","")</f>
        <v/>
      </c>
      <c r="BR36" s="46">
        <f t="shared" si="218"/>
        <v>14</v>
      </c>
      <c r="BS36" s="6">
        <f t="shared" si="506"/>
        <v>4</v>
      </c>
      <c r="BT36" s="6">
        <f t="shared" si="219"/>
        <v>88</v>
      </c>
      <c r="BU36" s="7">
        <f t="shared" si="220"/>
        <v>190</v>
      </c>
      <c r="BV36">
        <v>3</v>
      </c>
      <c r="BX36"/>
      <c r="BZ36" s="5">
        <f t="shared" si="14"/>
        <v>35</v>
      </c>
      <c r="CA36" s="57">
        <v>3</v>
      </c>
      <c r="CB36" s="48" t="str">
        <f>IF(COUNTIF(CA2:CA35,CA36)&gt;0,"R","")</f>
        <v/>
      </c>
      <c r="CC36" s="46">
        <f t="shared" si="221"/>
        <v>14</v>
      </c>
      <c r="CD36" s="6">
        <f t="shared" si="507"/>
        <v>3</v>
      </c>
      <c r="CE36" s="6">
        <f t="shared" si="222"/>
        <v>66</v>
      </c>
      <c r="CF36" s="7">
        <f t="shared" si="223"/>
        <v>178</v>
      </c>
      <c r="CG36">
        <v>1</v>
      </c>
      <c r="CI36"/>
      <c r="CK36" s="5">
        <f t="shared" si="16"/>
        <v>35</v>
      </c>
      <c r="CL36" s="57">
        <v>28</v>
      </c>
      <c r="CM36" s="48" t="str">
        <f>IF(COUNTIF(CL2:CL35,CL36)&gt;0,"R","")</f>
        <v>R</v>
      </c>
      <c r="CN36" s="46">
        <f t="shared" si="224"/>
        <v>14</v>
      </c>
      <c r="CO36" s="6">
        <f t="shared" si="508"/>
        <v>6</v>
      </c>
      <c r="CP36" s="6">
        <f t="shared" si="225"/>
        <v>-84</v>
      </c>
      <c r="CQ36" s="7">
        <f t="shared" si="226"/>
        <v>-86</v>
      </c>
      <c r="CR36"/>
      <c r="CT36"/>
      <c r="CV36" s="5">
        <f t="shared" si="18"/>
        <v>35</v>
      </c>
      <c r="CW36" s="57">
        <v>18</v>
      </c>
      <c r="CX36" s="48" t="str">
        <f>IF(COUNTIF(CW2:CW35,CW36)&gt;0,"R","")</f>
        <v>R</v>
      </c>
      <c r="CY36" s="46">
        <f t="shared" si="227"/>
        <v>14</v>
      </c>
      <c r="CZ36" s="6">
        <f t="shared" si="509"/>
        <v>1</v>
      </c>
      <c r="DA36" s="6">
        <f t="shared" si="228"/>
        <v>-14</v>
      </c>
      <c r="DB36" s="7">
        <f t="shared" si="229"/>
        <v>135</v>
      </c>
      <c r="DC36"/>
      <c r="DE36"/>
      <c r="DG36" s="5">
        <f t="shared" si="20"/>
        <v>35</v>
      </c>
      <c r="DH36" s="57">
        <v>12</v>
      </c>
      <c r="DI36" s="48" t="str">
        <f>IF(COUNTIF(DH2:DH35,DH36)&gt;0,"R","")</f>
        <v/>
      </c>
      <c r="DJ36" s="46">
        <f t="shared" si="230"/>
        <v>12</v>
      </c>
      <c r="DK36" s="6">
        <f t="shared" si="510"/>
        <v>2</v>
      </c>
      <c r="DL36" s="6">
        <f t="shared" si="231"/>
        <v>48</v>
      </c>
      <c r="DM36" s="7">
        <f t="shared" si="232"/>
        <v>247</v>
      </c>
      <c r="DN36">
        <v>2</v>
      </c>
      <c r="DP36"/>
      <c r="DR36" s="5">
        <f t="shared" si="22"/>
        <v>35</v>
      </c>
      <c r="DS36" s="57">
        <v>10</v>
      </c>
      <c r="DT36" s="48" t="str">
        <f>IF(COUNTIF(DS2:DS35,DS36)&gt;0,"R","")</f>
        <v/>
      </c>
      <c r="DU36" s="46">
        <f t="shared" si="233"/>
        <v>16</v>
      </c>
      <c r="DV36" s="6">
        <f t="shared" si="511"/>
        <v>5</v>
      </c>
      <c r="DW36" s="6">
        <f t="shared" si="234"/>
        <v>100</v>
      </c>
      <c r="DX36" s="7">
        <f t="shared" si="235"/>
        <v>34</v>
      </c>
      <c r="DY36">
        <v>2</v>
      </c>
      <c r="EA36"/>
      <c r="EC36" s="5">
        <f t="shared" si="24"/>
        <v>35</v>
      </c>
      <c r="ED36" s="57">
        <v>5</v>
      </c>
      <c r="EE36" s="48" t="str">
        <f>IF(COUNTIF(ED2:ED35,ED36)&gt;0,"R","")</f>
        <v/>
      </c>
      <c r="EF36" s="46">
        <f t="shared" si="236"/>
        <v>12</v>
      </c>
      <c r="EG36" s="6">
        <f t="shared" si="512"/>
        <v>1</v>
      </c>
      <c r="EH36" s="6">
        <f t="shared" si="237"/>
        <v>24</v>
      </c>
      <c r="EI36" s="7">
        <f t="shared" si="238"/>
        <v>232</v>
      </c>
      <c r="EJ36">
        <v>1</v>
      </c>
      <c r="EL36"/>
      <c r="EN36" s="5">
        <f t="shared" si="26"/>
        <v>35</v>
      </c>
      <c r="EO36" s="57">
        <v>18</v>
      </c>
      <c r="EP36" s="48" t="str">
        <f>IF(COUNTIF(EO2:EO35,EO36)&gt;0,"R","")</f>
        <v>R</v>
      </c>
      <c r="EQ36" s="46">
        <f t="shared" si="239"/>
        <v>13</v>
      </c>
      <c r="ER36" s="6">
        <f t="shared" si="513"/>
        <v>4</v>
      </c>
      <c r="ES36" s="6">
        <f t="shared" si="240"/>
        <v>-52</v>
      </c>
      <c r="ET36" s="7">
        <f t="shared" si="241"/>
        <v>143</v>
      </c>
      <c r="EU36"/>
      <c r="EW36"/>
      <c r="EY36" s="5">
        <f t="shared" si="28"/>
        <v>35</v>
      </c>
      <c r="EZ36" s="57">
        <v>32</v>
      </c>
      <c r="FA36" s="48" t="str">
        <f>IF(COUNTIF(EZ2:EZ35,EZ36)&gt;0,"R","")</f>
        <v/>
      </c>
      <c r="FB36" s="46">
        <f t="shared" si="242"/>
        <v>17</v>
      </c>
      <c r="FC36" s="6">
        <f t="shared" si="514"/>
        <v>2</v>
      </c>
      <c r="FD36" s="6">
        <f t="shared" si="243"/>
        <v>38</v>
      </c>
      <c r="FE36" s="7">
        <f t="shared" si="244"/>
        <v>-86</v>
      </c>
      <c r="FF36">
        <v>1</v>
      </c>
      <c r="FH36"/>
      <c r="FJ36" s="5">
        <f t="shared" si="30"/>
        <v>35</v>
      </c>
      <c r="FK36" s="57">
        <v>21</v>
      </c>
      <c r="FL36" s="48" t="str">
        <f>IF(COUNTIF(FK2:FK35,FK36)&gt;0,"R","")</f>
        <v>R</v>
      </c>
      <c r="FM36" s="46">
        <f t="shared" si="245"/>
        <v>17</v>
      </c>
      <c r="FN36" s="6">
        <f t="shared" si="515"/>
        <v>7</v>
      </c>
      <c r="FO36" s="6">
        <f t="shared" si="246"/>
        <v>-119</v>
      </c>
      <c r="FP36" s="7">
        <f t="shared" si="247"/>
        <v>-436</v>
      </c>
      <c r="FQ36"/>
      <c r="FR36" t="s">
        <v>19</v>
      </c>
      <c r="FS36"/>
      <c r="FU36" s="5">
        <f t="shared" si="32"/>
        <v>35</v>
      </c>
      <c r="FV36" s="57">
        <v>24</v>
      </c>
      <c r="FW36" s="48" t="str">
        <f>IF(COUNTIF(FV2:FV35,FV36)&gt;0,"R","")</f>
        <v>R</v>
      </c>
      <c r="FX36" s="46">
        <f t="shared" si="248"/>
        <v>15</v>
      </c>
      <c r="FY36" s="6">
        <f t="shared" si="516"/>
        <v>1</v>
      </c>
      <c r="FZ36" s="6">
        <f t="shared" si="249"/>
        <v>-15</v>
      </c>
      <c r="GA36" s="7">
        <f t="shared" si="250"/>
        <v>-115</v>
      </c>
      <c r="GB36"/>
      <c r="GD36"/>
      <c r="GF36" s="5">
        <f t="shared" si="34"/>
        <v>35</v>
      </c>
      <c r="GG36" s="57">
        <v>32</v>
      </c>
      <c r="GH36" s="48" t="str">
        <f>IF(COUNTIF(GG2:GG35,GG36)&gt;0,"R","")</f>
        <v/>
      </c>
      <c r="GI36" s="46">
        <f t="shared" si="251"/>
        <v>16</v>
      </c>
      <c r="GJ36" s="6">
        <f t="shared" si="517"/>
        <v>4</v>
      </c>
      <c r="GK36" s="6">
        <f t="shared" si="252"/>
        <v>80</v>
      </c>
      <c r="GL36" s="7">
        <f t="shared" si="253"/>
        <v>-47</v>
      </c>
      <c r="GM36">
        <v>1</v>
      </c>
      <c r="GO36"/>
      <c r="GQ36" s="5">
        <f t="shared" si="36"/>
        <v>35</v>
      </c>
      <c r="GR36" s="57">
        <v>35</v>
      </c>
      <c r="GS36" s="48" t="str">
        <f>IF(COUNTIF(GR2:GR35,GR36)&gt;0,"R","")</f>
        <v>R</v>
      </c>
      <c r="GT36" s="46">
        <f t="shared" si="254"/>
        <v>19</v>
      </c>
      <c r="GU36" s="6">
        <f t="shared" si="518"/>
        <v>5</v>
      </c>
      <c r="GV36" s="6">
        <f t="shared" si="255"/>
        <v>-95</v>
      </c>
      <c r="GW36" s="7">
        <f t="shared" si="256"/>
        <v>-395</v>
      </c>
      <c r="GX36"/>
      <c r="GZ36"/>
      <c r="HB36" s="5">
        <f t="shared" si="38"/>
        <v>35</v>
      </c>
      <c r="HC36" s="57">
        <v>9</v>
      </c>
      <c r="HD36" s="48" t="str">
        <f>IF(COUNTIF(HC2:HC35,HC36)&gt;0,"R","")</f>
        <v>R</v>
      </c>
      <c r="HE36" s="46">
        <f t="shared" si="257"/>
        <v>17</v>
      </c>
      <c r="HF36" s="6">
        <f t="shared" si="519"/>
        <v>7</v>
      </c>
      <c r="HG36" s="6">
        <f t="shared" si="258"/>
        <v>-119</v>
      </c>
      <c r="HH36" s="7">
        <f t="shared" si="259"/>
        <v>-375</v>
      </c>
      <c r="HI36"/>
      <c r="HK36"/>
      <c r="HM36" s="5">
        <f t="shared" si="40"/>
        <v>35</v>
      </c>
      <c r="HN36" s="57">
        <v>10</v>
      </c>
      <c r="HO36" s="48" t="str">
        <f>IF(COUNTIF(HN2:HN35,HN36)&gt;0,"R","")</f>
        <v>R</v>
      </c>
      <c r="HP36" s="46">
        <f t="shared" si="260"/>
        <v>15</v>
      </c>
      <c r="HQ36" s="6">
        <f t="shared" si="520"/>
        <v>3</v>
      </c>
      <c r="HR36" s="6">
        <f t="shared" si="261"/>
        <v>-45</v>
      </c>
      <c r="HS36" s="7">
        <f t="shared" si="262"/>
        <v>34</v>
      </c>
      <c r="HT36"/>
      <c r="HV36"/>
      <c r="HX36" s="5">
        <f t="shared" si="42"/>
        <v>35</v>
      </c>
      <c r="HY36" s="57">
        <v>21</v>
      </c>
      <c r="HZ36" s="48" t="str">
        <f>IF(COUNTIF(HY2:HY35,HY36)&gt;0,"R","")</f>
        <v>R</v>
      </c>
      <c r="IA36" s="46">
        <f t="shared" si="263"/>
        <v>18</v>
      </c>
      <c r="IB36" s="6">
        <f t="shared" si="521"/>
        <v>5</v>
      </c>
      <c r="IC36" s="6">
        <f t="shared" si="264"/>
        <v>-90</v>
      </c>
      <c r="ID36" s="7">
        <f t="shared" si="265"/>
        <v>-435</v>
      </c>
      <c r="IE36"/>
      <c r="IG36"/>
      <c r="II36" s="5">
        <f t="shared" si="44"/>
        <v>35</v>
      </c>
      <c r="IJ36" s="57">
        <v>11</v>
      </c>
      <c r="IK36" s="48" t="str">
        <f>IF(COUNTIF(IJ2:IJ35,IJ36)&gt;0,"R","")</f>
        <v>R</v>
      </c>
      <c r="IL36" s="46">
        <f t="shared" si="266"/>
        <v>13</v>
      </c>
      <c r="IM36" s="6">
        <f t="shared" si="522"/>
        <v>4</v>
      </c>
      <c r="IN36" s="6">
        <f t="shared" si="267"/>
        <v>-52</v>
      </c>
      <c r="IO36" s="7">
        <f t="shared" si="268"/>
        <v>80</v>
      </c>
      <c r="IP36"/>
      <c r="IR36"/>
      <c r="IT36" s="5">
        <f t="shared" si="46"/>
        <v>35</v>
      </c>
      <c r="IU36" s="57">
        <v>19</v>
      </c>
      <c r="IV36" s="48" t="str">
        <f>IF(COUNTIF(IU2:IU35,IU36)&gt;0,"R","")</f>
        <v/>
      </c>
      <c r="IW36" s="46">
        <f t="shared" si="269"/>
        <v>14</v>
      </c>
      <c r="IX36" s="6">
        <f t="shared" si="523"/>
        <v>3</v>
      </c>
      <c r="IY36" s="6">
        <f t="shared" si="270"/>
        <v>66</v>
      </c>
      <c r="IZ36" s="7">
        <f t="shared" si="271"/>
        <v>226</v>
      </c>
      <c r="JA36">
        <v>1</v>
      </c>
      <c r="JC36"/>
      <c r="JE36" s="5">
        <f t="shared" si="48"/>
        <v>35</v>
      </c>
      <c r="JF36" s="57">
        <v>36</v>
      </c>
      <c r="JG36" s="48" t="str">
        <f>IF(COUNTIF(JF2:JF35,JF36)&gt;0,"R","")</f>
        <v>R</v>
      </c>
      <c r="JH36" s="46">
        <f t="shared" si="272"/>
        <v>13</v>
      </c>
      <c r="JI36" s="6">
        <f t="shared" si="524"/>
        <v>2</v>
      </c>
      <c r="JJ36" s="6">
        <f t="shared" si="273"/>
        <v>-26</v>
      </c>
      <c r="JK36" s="7">
        <f t="shared" si="274"/>
        <v>126</v>
      </c>
      <c r="JL36"/>
      <c r="JN36"/>
      <c r="JP36" s="5">
        <f t="shared" si="50"/>
        <v>35</v>
      </c>
      <c r="JQ36" s="57">
        <v>23</v>
      </c>
      <c r="JR36" s="48" t="str">
        <f>IF(COUNTIF(JQ2:JQ35,JQ36)&gt;0,"R","")</f>
        <v>R</v>
      </c>
      <c r="JS36" s="46">
        <f t="shared" si="275"/>
        <v>16</v>
      </c>
      <c r="JT36" s="6">
        <f t="shared" si="525"/>
        <v>4</v>
      </c>
      <c r="JU36" s="6">
        <f t="shared" si="276"/>
        <v>-64</v>
      </c>
      <c r="JV36" s="7">
        <f t="shared" si="277"/>
        <v>-249</v>
      </c>
      <c r="JW36"/>
      <c r="JY36"/>
      <c r="KA36" s="5">
        <f t="shared" si="52"/>
        <v>35</v>
      </c>
      <c r="KB36" s="57">
        <v>32</v>
      </c>
      <c r="KC36" s="48" t="str">
        <f>IF(COUNTIF(KB2:KB35,KB36)&gt;0,"R","")</f>
        <v>R</v>
      </c>
      <c r="KD36" s="46">
        <f t="shared" si="278"/>
        <v>16</v>
      </c>
      <c r="KE36" s="6">
        <f t="shared" si="526"/>
        <v>5</v>
      </c>
      <c r="KF36" s="6">
        <f t="shared" si="279"/>
        <v>-80</v>
      </c>
      <c r="KG36" s="7">
        <f t="shared" si="280"/>
        <v>-195</v>
      </c>
      <c r="KH36"/>
      <c r="KJ36"/>
      <c r="KL36" s="5">
        <f t="shared" si="54"/>
        <v>35</v>
      </c>
      <c r="KM36" s="57">
        <v>14</v>
      </c>
      <c r="KN36" s="48" t="str">
        <f>IF(COUNTIF(KM2:KM35,KM36)&gt;0,"R","")</f>
        <v>R</v>
      </c>
      <c r="KO36" s="46">
        <f t="shared" si="281"/>
        <v>14</v>
      </c>
      <c r="KP36" s="6">
        <f t="shared" si="527"/>
        <v>2</v>
      </c>
      <c r="KQ36" s="6">
        <f t="shared" si="282"/>
        <v>-28</v>
      </c>
      <c r="KR36" s="7">
        <f t="shared" si="283"/>
        <v>100</v>
      </c>
      <c r="KS36"/>
      <c r="KT36"/>
      <c r="KU36"/>
      <c r="KW36" s="5">
        <f t="shared" si="56"/>
        <v>35</v>
      </c>
      <c r="KX36" s="57">
        <v>18</v>
      </c>
      <c r="KY36" s="48" t="str">
        <f>IF(COUNTIF(KX2:KX35,KX36)&gt;0,"R","")</f>
        <v/>
      </c>
      <c r="KZ36" s="46">
        <f t="shared" si="284"/>
        <v>19</v>
      </c>
      <c r="LA36" s="6">
        <f t="shared" si="528"/>
        <v>10</v>
      </c>
      <c r="LB36" s="6">
        <f t="shared" si="285"/>
        <v>170</v>
      </c>
      <c r="LC36" s="7">
        <f t="shared" si="286"/>
        <v>-894</v>
      </c>
      <c r="LD36">
        <v>2</v>
      </c>
      <c r="LE36"/>
      <c r="LF36"/>
      <c r="LH36" s="5">
        <f t="shared" si="58"/>
        <v>35</v>
      </c>
      <c r="LI36" s="57">
        <v>17</v>
      </c>
      <c r="LJ36" s="48" t="str">
        <f>IF(COUNTIF(LI2:LI35,LI36)&gt;0,"R","")</f>
        <v>R</v>
      </c>
      <c r="LK36" s="46">
        <f t="shared" si="287"/>
        <v>18</v>
      </c>
      <c r="LL36" s="6">
        <f t="shared" si="529"/>
        <v>11</v>
      </c>
      <c r="LM36" s="6">
        <f t="shared" si="288"/>
        <v>-198</v>
      </c>
      <c r="LN36" s="7">
        <f t="shared" si="289"/>
        <v>-1106</v>
      </c>
      <c r="LO36"/>
      <c r="LP36"/>
      <c r="LQ36"/>
      <c r="LS36" s="5">
        <f t="shared" si="60"/>
        <v>35</v>
      </c>
      <c r="LT36" s="57">
        <v>15</v>
      </c>
      <c r="LU36" s="48" t="str">
        <f>IF(COUNTIF(LT2:LT35,LT36)&gt;0,"R","")</f>
        <v>R</v>
      </c>
      <c r="LV36" s="46">
        <f t="shared" si="290"/>
        <v>16</v>
      </c>
      <c r="LW36" s="6">
        <f t="shared" si="530"/>
        <v>7</v>
      </c>
      <c r="LX36" s="6">
        <f t="shared" si="291"/>
        <v>-112</v>
      </c>
      <c r="LY36" s="7">
        <f t="shared" si="292"/>
        <v>-321</v>
      </c>
      <c r="LZ36"/>
      <c r="MA36"/>
      <c r="MB36"/>
      <c r="MD36" s="5">
        <f t="shared" si="62"/>
        <v>35</v>
      </c>
      <c r="ME36" s="57">
        <v>31</v>
      </c>
      <c r="MF36" s="48" t="str">
        <f>IF(COUNTIF(ME2:ME35,ME36)&gt;0,"R","")</f>
        <v>R</v>
      </c>
      <c r="MG36" s="46">
        <f t="shared" si="293"/>
        <v>11</v>
      </c>
      <c r="MH36" s="6">
        <f t="shared" si="531"/>
        <v>2</v>
      </c>
      <c r="MI36" s="6">
        <f t="shared" si="294"/>
        <v>-22</v>
      </c>
      <c r="MJ36" s="7">
        <f t="shared" si="295"/>
        <v>219</v>
      </c>
      <c r="MK36"/>
      <c r="ML36"/>
      <c r="MM36"/>
      <c r="MO36" s="5">
        <f t="shared" si="64"/>
        <v>35</v>
      </c>
      <c r="MP36" s="57">
        <v>23</v>
      </c>
      <c r="MQ36" s="48" t="str">
        <f>IF(COUNTIF(MP2:MP35,MP36)&gt;0,"R","")</f>
        <v>R</v>
      </c>
      <c r="MR36" s="46">
        <f t="shared" si="296"/>
        <v>16</v>
      </c>
      <c r="MS36" s="6">
        <f t="shared" si="532"/>
        <v>8</v>
      </c>
      <c r="MT36" s="6">
        <f t="shared" si="297"/>
        <v>-128</v>
      </c>
      <c r="MU36" s="7">
        <f t="shared" si="298"/>
        <v>-500</v>
      </c>
      <c r="MV36"/>
      <c r="MW36"/>
      <c r="MX36"/>
      <c r="MZ36" s="5">
        <f t="shared" si="66"/>
        <v>35</v>
      </c>
      <c r="NA36" s="57">
        <v>15</v>
      </c>
      <c r="NB36" s="48" t="str">
        <f>IF(COUNTIF(NA2:NA35,NA36)&gt;0,"R","")</f>
        <v/>
      </c>
      <c r="NC36" s="46">
        <f t="shared" si="299"/>
        <v>17</v>
      </c>
      <c r="ND36" s="6">
        <f t="shared" si="533"/>
        <v>3</v>
      </c>
      <c r="NE36" s="6">
        <f t="shared" si="300"/>
        <v>57</v>
      </c>
      <c r="NF36" s="7">
        <f t="shared" si="301"/>
        <v>-151</v>
      </c>
      <c r="NG36">
        <v>3</v>
      </c>
      <c r="NH36"/>
      <c r="NI36"/>
      <c r="NK36" s="5">
        <f t="shared" si="68"/>
        <v>35</v>
      </c>
      <c r="NL36" s="57">
        <v>30</v>
      </c>
      <c r="NM36" s="48" t="str">
        <f>IF(COUNTIF(NL2:NL35,NL36)&gt;0,"R","")</f>
        <v/>
      </c>
      <c r="NN36" s="46">
        <f t="shared" si="302"/>
        <v>16</v>
      </c>
      <c r="NO36" s="6">
        <f t="shared" si="534"/>
        <v>7</v>
      </c>
      <c r="NP36" s="6">
        <f t="shared" si="303"/>
        <v>140</v>
      </c>
      <c r="NQ36" s="7">
        <f t="shared" si="304"/>
        <v>-92</v>
      </c>
      <c r="NR36">
        <v>3</v>
      </c>
      <c r="NS36"/>
      <c r="NT36"/>
      <c r="NV36" s="5">
        <f t="shared" si="70"/>
        <v>35</v>
      </c>
      <c r="NW36" s="57">
        <v>9</v>
      </c>
      <c r="NX36" s="48" t="str">
        <f>IF(COUNTIF(NW2:NW35,NW36)&gt;0,"R","")</f>
        <v/>
      </c>
      <c r="NY36" s="46">
        <f t="shared" si="305"/>
        <v>16</v>
      </c>
      <c r="NZ36" s="6">
        <f t="shared" si="535"/>
        <v>4</v>
      </c>
      <c r="OA36" s="6">
        <f t="shared" si="306"/>
        <v>80</v>
      </c>
      <c r="OB36" s="7">
        <f t="shared" si="307"/>
        <v>96</v>
      </c>
      <c r="OC36">
        <v>1</v>
      </c>
      <c r="OD36"/>
      <c r="OE36"/>
      <c r="OG36" s="5">
        <f t="shared" si="72"/>
        <v>35</v>
      </c>
      <c r="OH36" s="57">
        <v>16</v>
      </c>
      <c r="OI36" s="48" t="str">
        <f>IF(COUNTIF(OH2:OH35,OH36)&gt;0,"R","")</f>
        <v>R</v>
      </c>
      <c r="OJ36" s="46">
        <f t="shared" si="308"/>
        <v>15</v>
      </c>
      <c r="OK36" s="6">
        <f t="shared" si="536"/>
        <v>3</v>
      </c>
      <c r="OL36" s="6">
        <f t="shared" si="309"/>
        <v>-45</v>
      </c>
      <c r="OM36" s="7">
        <f t="shared" si="310"/>
        <v>-12</v>
      </c>
      <c r="ON36"/>
      <c r="OO36"/>
      <c r="OP36"/>
      <c r="OR36" s="5">
        <f t="shared" si="74"/>
        <v>35</v>
      </c>
      <c r="OS36" s="57">
        <v>32</v>
      </c>
      <c r="OT36" s="48" t="str">
        <f>IF(COUNTIF(OS2:OS35,OS36)&gt;0,"R","")</f>
        <v/>
      </c>
      <c r="OU36" s="46">
        <f t="shared" si="311"/>
        <v>15</v>
      </c>
      <c r="OV36" s="6">
        <f t="shared" si="537"/>
        <v>2</v>
      </c>
      <c r="OW36" s="6">
        <f t="shared" si="312"/>
        <v>42</v>
      </c>
      <c r="OX36" s="7">
        <f t="shared" si="313"/>
        <v>-20</v>
      </c>
      <c r="OY36">
        <v>1</v>
      </c>
      <c r="OZ36"/>
      <c r="PA36"/>
      <c r="PC36" s="5">
        <f t="shared" si="76"/>
        <v>35</v>
      </c>
      <c r="PD36" s="57">
        <v>36</v>
      </c>
      <c r="PE36" s="48" t="str">
        <f>IF(COUNTIF(PD2:PD35,PD36)&gt;0,"R","")</f>
        <v>R</v>
      </c>
      <c r="PF36" s="46">
        <f t="shared" si="314"/>
        <v>12</v>
      </c>
      <c r="PG36" s="6">
        <f t="shared" si="538"/>
        <v>3</v>
      </c>
      <c r="PH36" s="6">
        <f t="shared" si="315"/>
        <v>-36</v>
      </c>
      <c r="PI36" s="7">
        <f t="shared" si="316"/>
        <v>170</v>
      </c>
      <c r="PJ36"/>
      <c r="PK36"/>
      <c r="PL36"/>
      <c r="PN36" s="5">
        <f t="shared" si="78"/>
        <v>35</v>
      </c>
      <c r="PO36" s="57">
        <v>25</v>
      </c>
      <c r="PP36" s="48" t="str">
        <f>IF(COUNTIF(PO2:PO35,PO36)&gt;0,"R","")</f>
        <v>R</v>
      </c>
      <c r="PQ36" s="46">
        <f t="shared" si="317"/>
        <v>12</v>
      </c>
      <c r="PR36" s="6">
        <f t="shared" si="539"/>
        <v>4</v>
      </c>
      <c r="PS36" s="6">
        <f t="shared" si="318"/>
        <v>-48</v>
      </c>
      <c r="PT36" s="7">
        <f t="shared" si="319"/>
        <v>208</v>
      </c>
      <c r="PU36"/>
      <c r="PV36"/>
      <c r="PW36"/>
      <c r="PY36" s="5">
        <f t="shared" si="80"/>
        <v>35</v>
      </c>
      <c r="PZ36" s="57">
        <v>15</v>
      </c>
      <c r="QA36" s="48" t="str">
        <f>IF(COUNTIF(PZ2:PZ35,PZ36)&gt;0,"R","")</f>
        <v/>
      </c>
      <c r="QB36" s="46">
        <f t="shared" si="320"/>
        <v>17</v>
      </c>
      <c r="QC36" s="6">
        <f t="shared" si="540"/>
        <v>5</v>
      </c>
      <c r="QD36" s="6">
        <f t="shared" si="321"/>
        <v>95</v>
      </c>
      <c r="QE36" s="7">
        <f t="shared" si="322"/>
        <v>-195</v>
      </c>
      <c r="QF36">
        <v>2</v>
      </c>
      <c r="QG36"/>
      <c r="QH36"/>
      <c r="QJ36" s="5">
        <f t="shared" si="82"/>
        <v>35</v>
      </c>
      <c r="QK36" s="57">
        <v>2</v>
      </c>
      <c r="QL36" s="48" t="str">
        <f>IF(COUNTIF(QK2:QK35,QK36)&gt;0,"R","")</f>
        <v>R</v>
      </c>
      <c r="QM36" s="46">
        <f t="shared" si="323"/>
        <v>15</v>
      </c>
      <c r="QN36" s="6">
        <f t="shared" si="541"/>
        <v>8</v>
      </c>
      <c r="QO36" s="6">
        <f t="shared" si="324"/>
        <v>-120</v>
      </c>
      <c r="QP36" s="7">
        <f t="shared" si="325"/>
        <v>-360</v>
      </c>
      <c r="QQ36"/>
      <c r="QR36"/>
      <c r="QS36"/>
      <c r="QU36" s="5">
        <f t="shared" si="84"/>
        <v>35</v>
      </c>
      <c r="QV36" s="57">
        <v>24</v>
      </c>
      <c r="QW36" s="48" t="str">
        <f>IF(COUNTIF(QV2:QV35,QV36)&gt;0,"R","")</f>
        <v>R</v>
      </c>
      <c r="QX36" s="46">
        <f t="shared" si="326"/>
        <v>19</v>
      </c>
      <c r="QY36" s="6">
        <f t="shared" si="542"/>
        <v>8</v>
      </c>
      <c r="QZ36" s="6">
        <f t="shared" si="327"/>
        <v>-152</v>
      </c>
      <c r="RA36" s="7">
        <f t="shared" si="328"/>
        <v>-840</v>
      </c>
      <c r="RB36"/>
      <c r="RC36"/>
      <c r="RD36"/>
      <c r="RF36" s="5">
        <f t="shared" si="86"/>
        <v>35</v>
      </c>
      <c r="RG36" s="57">
        <v>7</v>
      </c>
      <c r="RH36" s="48" t="str">
        <f>IF(COUNTIF(RG2:RG35,RG36)&gt;0,"R","")</f>
        <v/>
      </c>
      <c r="RI36" s="46">
        <f t="shared" si="329"/>
        <v>19</v>
      </c>
      <c r="RJ36" s="6">
        <f t="shared" si="543"/>
        <v>6</v>
      </c>
      <c r="RK36" s="6">
        <f t="shared" si="330"/>
        <v>102</v>
      </c>
      <c r="RL36" s="7">
        <f t="shared" si="331"/>
        <v>-520</v>
      </c>
      <c r="RM36">
        <v>2</v>
      </c>
      <c r="RN36"/>
      <c r="RO36"/>
      <c r="RQ36" s="5">
        <f t="shared" si="88"/>
        <v>35</v>
      </c>
      <c r="RR36" s="57">
        <v>15</v>
      </c>
      <c r="RS36" s="48" t="str">
        <f>IF(COUNTIF(RR2:RR35,RR36)&gt;0,"R","")</f>
        <v>R</v>
      </c>
      <c r="RT36" s="46">
        <f t="shared" si="332"/>
        <v>13</v>
      </c>
      <c r="RU36" s="6">
        <f t="shared" si="544"/>
        <v>6</v>
      </c>
      <c r="RV36" s="6">
        <f t="shared" si="333"/>
        <v>-78</v>
      </c>
      <c r="RW36" s="7">
        <f t="shared" si="334"/>
        <v>-86</v>
      </c>
      <c r="RX36"/>
      <c r="RY36"/>
      <c r="RZ36"/>
      <c r="SB36" s="5">
        <f t="shared" si="90"/>
        <v>35</v>
      </c>
      <c r="SC36" s="57">
        <v>18</v>
      </c>
      <c r="SD36" s="48" t="str">
        <f>IF(COUNTIF(SC2:SC35,SC36)&gt;0,"R","")</f>
        <v>R</v>
      </c>
      <c r="SE36" s="46">
        <f t="shared" si="335"/>
        <v>16</v>
      </c>
      <c r="SF36" s="6">
        <f t="shared" si="545"/>
        <v>4</v>
      </c>
      <c r="SG36" s="6">
        <f t="shared" si="336"/>
        <v>-64</v>
      </c>
      <c r="SH36" s="7">
        <f t="shared" si="337"/>
        <v>-107</v>
      </c>
      <c r="SI36"/>
      <c r="SJ36"/>
      <c r="SK36"/>
      <c r="SM36" s="5">
        <f t="shared" si="92"/>
        <v>35</v>
      </c>
      <c r="SN36" s="57">
        <v>34</v>
      </c>
      <c r="SO36" s="48" t="str">
        <f>IF(COUNTIF(SN2:SN35,SN36)&gt;0,"R","")</f>
        <v>R</v>
      </c>
      <c r="SP36" s="46">
        <f t="shared" si="338"/>
        <v>15</v>
      </c>
      <c r="SQ36" s="6">
        <f t="shared" si="546"/>
        <v>4</v>
      </c>
      <c r="SR36" s="6">
        <f t="shared" si="339"/>
        <v>-60</v>
      </c>
      <c r="SS36" s="7">
        <f t="shared" si="340"/>
        <v>-51</v>
      </c>
      <c r="ST36"/>
      <c r="SU36"/>
      <c r="SV36"/>
      <c r="SX36" s="5">
        <f t="shared" si="94"/>
        <v>35</v>
      </c>
      <c r="SY36" s="57">
        <v>7</v>
      </c>
      <c r="SZ36" s="48" t="str">
        <f>IF(COUNTIF(SY2:SY35,SY36)&gt;0,"R","")</f>
        <v/>
      </c>
      <c r="TA36" s="46">
        <f t="shared" si="341"/>
        <v>16</v>
      </c>
      <c r="TB36" s="6">
        <f t="shared" si="547"/>
        <v>8</v>
      </c>
      <c r="TC36" s="6">
        <f t="shared" si="342"/>
        <v>160</v>
      </c>
      <c r="TD36" s="7">
        <f t="shared" si="343"/>
        <v>-181</v>
      </c>
      <c r="TE36">
        <v>1</v>
      </c>
      <c r="TF36"/>
      <c r="TG36"/>
      <c r="TI36" s="5">
        <f t="shared" si="96"/>
        <v>35</v>
      </c>
      <c r="TJ36" s="57">
        <v>21</v>
      </c>
      <c r="TK36" s="48" t="str">
        <f>IF(COUNTIF(TJ2:TJ35,TJ36)&gt;0,"R","")</f>
        <v/>
      </c>
      <c r="TL36" s="46">
        <f t="shared" si="344"/>
        <v>16</v>
      </c>
      <c r="TM36" s="6">
        <f t="shared" si="548"/>
        <v>6</v>
      </c>
      <c r="TN36" s="6">
        <f t="shared" si="345"/>
        <v>120</v>
      </c>
      <c r="TO36" s="7">
        <f t="shared" si="346"/>
        <v>-113</v>
      </c>
      <c r="TP36">
        <v>1</v>
      </c>
      <c r="TQ36"/>
      <c r="TR36"/>
      <c r="TT36" s="5">
        <f t="shared" si="98"/>
        <v>35</v>
      </c>
      <c r="TU36" s="57">
        <v>15</v>
      </c>
      <c r="TV36" s="48" t="str">
        <f>IF(COUNTIF(TU2:TU35,TU36)&gt;0,"R","")</f>
        <v/>
      </c>
      <c r="TW36" s="46">
        <f t="shared" si="347"/>
        <v>15</v>
      </c>
      <c r="TX36" s="6">
        <f t="shared" si="549"/>
        <v>2</v>
      </c>
      <c r="TY36" s="6">
        <f t="shared" si="348"/>
        <v>42</v>
      </c>
      <c r="TZ36" s="7">
        <f t="shared" si="349"/>
        <v>60</v>
      </c>
      <c r="UA36">
        <v>1</v>
      </c>
      <c r="UB36"/>
      <c r="UC36"/>
      <c r="UE36" s="5">
        <f t="shared" si="100"/>
        <v>35</v>
      </c>
      <c r="UF36" s="57">
        <v>18</v>
      </c>
      <c r="UG36" s="48" t="str">
        <f>IF(COUNTIF(UF2:UF35,UF36)&gt;0,"R","")</f>
        <v/>
      </c>
      <c r="UH36" s="46">
        <f t="shared" si="350"/>
        <v>14</v>
      </c>
      <c r="UI36" s="6">
        <f t="shared" si="550"/>
        <v>4</v>
      </c>
      <c r="UJ36" s="6">
        <f t="shared" si="351"/>
        <v>88</v>
      </c>
      <c r="UK36" s="7">
        <f t="shared" si="352"/>
        <v>192</v>
      </c>
      <c r="UL36">
        <v>3</v>
      </c>
      <c r="UM36"/>
      <c r="UN36"/>
      <c r="UP36" s="5">
        <f t="shared" si="102"/>
        <v>35</v>
      </c>
      <c r="UQ36" s="57">
        <v>7</v>
      </c>
      <c r="UR36" s="48" t="str">
        <f>IF(COUNTIF(UQ2:UQ35,UQ36)&gt;0,"R","")</f>
        <v>R</v>
      </c>
      <c r="US36" s="46">
        <f t="shared" si="353"/>
        <v>15</v>
      </c>
      <c r="UT36" s="6">
        <f t="shared" si="551"/>
        <v>1</v>
      </c>
      <c r="UU36" s="6">
        <f t="shared" si="354"/>
        <v>-15</v>
      </c>
      <c r="UV36" s="7">
        <f t="shared" si="355"/>
        <v>-49</v>
      </c>
      <c r="UW36"/>
      <c r="UX36"/>
      <c r="UY36"/>
      <c r="VA36" s="5">
        <f t="shared" si="104"/>
        <v>35</v>
      </c>
      <c r="VB36" s="57">
        <v>12</v>
      </c>
      <c r="VC36" s="48" t="str">
        <f>IF(COUNTIF(VB2:VB35,VB36)&gt;0,"R","")</f>
        <v>R</v>
      </c>
      <c r="VD36" s="46">
        <f t="shared" si="356"/>
        <v>13</v>
      </c>
      <c r="VE36" s="6">
        <f t="shared" si="552"/>
        <v>3</v>
      </c>
      <c r="VF36" s="6">
        <f t="shared" si="357"/>
        <v>-39</v>
      </c>
      <c r="VG36" s="7">
        <f t="shared" si="358"/>
        <v>53</v>
      </c>
      <c r="VH36"/>
      <c r="VI36"/>
      <c r="VJ36"/>
      <c r="VL36" s="5">
        <f t="shared" si="106"/>
        <v>35</v>
      </c>
      <c r="VM36" s="57">
        <v>28</v>
      </c>
      <c r="VN36" s="48" t="str">
        <f>IF(COUNTIF(VM2:VM35,VM36)&gt;0,"R","")</f>
        <v/>
      </c>
      <c r="VO36" s="46">
        <f t="shared" si="359"/>
        <v>14</v>
      </c>
      <c r="VP36" s="6">
        <f t="shared" si="553"/>
        <v>5</v>
      </c>
      <c r="VQ36" s="6">
        <f t="shared" si="360"/>
        <v>110</v>
      </c>
      <c r="VR36" s="7">
        <f t="shared" si="361"/>
        <v>48</v>
      </c>
      <c r="VS36">
        <v>5</v>
      </c>
      <c r="VT36"/>
      <c r="VU36"/>
      <c r="VW36" s="5">
        <f t="shared" si="108"/>
        <v>35</v>
      </c>
      <c r="VX36" s="57">
        <v>27</v>
      </c>
      <c r="VY36" s="48" t="str">
        <f>IF(COUNTIF(VX2:VX35,VX36)&gt;0,"R","")</f>
        <v>R</v>
      </c>
      <c r="VZ36" s="46">
        <f t="shared" si="362"/>
        <v>12</v>
      </c>
      <c r="WA36" s="6">
        <f t="shared" si="554"/>
        <v>4</v>
      </c>
      <c r="WB36" s="6">
        <f t="shared" si="363"/>
        <v>-48</v>
      </c>
      <c r="WC36" s="7">
        <f t="shared" si="364"/>
        <v>184</v>
      </c>
      <c r="WD36"/>
      <c r="WE36"/>
      <c r="WF36"/>
      <c r="WH36" s="5">
        <f t="shared" si="110"/>
        <v>35</v>
      </c>
      <c r="WI36" s="57">
        <v>34</v>
      </c>
      <c r="WJ36" s="48" t="str">
        <f>IF(COUNTIF(WI2:WI35,WI36)&gt;0,"R","")</f>
        <v/>
      </c>
      <c r="WK36" s="46">
        <f t="shared" si="365"/>
        <v>13</v>
      </c>
      <c r="WL36" s="6">
        <f t="shared" si="555"/>
        <v>3</v>
      </c>
      <c r="WM36" s="6">
        <f t="shared" si="366"/>
        <v>69</v>
      </c>
      <c r="WN36" s="7">
        <f t="shared" si="367"/>
        <v>253</v>
      </c>
      <c r="WO36">
        <v>3</v>
      </c>
      <c r="WP36"/>
      <c r="WQ36"/>
      <c r="WS36" s="5">
        <f t="shared" si="112"/>
        <v>35</v>
      </c>
      <c r="WT36" s="57">
        <v>18</v>
      </c>
      <c r="WU36" s="48" t="str">
        <f>IF(COUNTIF(WT2:WT35,WT36)&gt;0,"R","")</f>
        <v>R</v>
      </c>
      <c r="WV36" s="46">
        <f t="shared" si="368"/>
        <v>12</v>
      </c>
      <c r="WW36" s="6">
        <f t="shared" si="556"/>
        <v>1</v>
      </c>
      <c r="WX36" s="6">
        <f t="shared" si="369"/>
        <v>-12</v>
      </c>
      <c r="WY36" s="7">
        <f t="shared" si="370"/>
        <v>163</v>
      </c>
      <c r="WZ36"/>
      <c r="XA36"/>
      <c r="XB36"/>
      <c r="XD36" s="5">
        <f t="shared" si="114"/>
        <v>35</v>
      </c>
      <c r="XE36" s="57">
        <v>25</v>
      </c>
      <c r="XF36" s="48" t="str">
        <f>IF(COUNTIF(XE2:XE35,XE36)&gt;0,"R","")</f>
        <v>R</v>
      </c>
      <c r="XG36" s="46">
        <f t="shared" si="371"/>
        <v>14</v>
      </c>
      <c r="XH36" s="6">
        <f t="shared" si="557"/>
        <v>2</v>
      </c>
      <c r="XI36" s="6">
        <f t="shared" si="372"/>
        <v>-28</v>
      </c>
      <c r="XJ36" s="7">
        <f t="shared" si="373"/>
        <v>86</v>
      </c>
      <c r="XK36"/>
      <c r="XL36"/>
      <c r="XM36"/>
      <c r="XO36" s="5">
        <f t="shared" si="116"/>
        <v>35</v>
      </c>
      <c r="XP36" s="57">
        <v>2</v>
      </c>
      <c r="XQ36" s="48" t="str">
        <f>IF(COUNTIF(XP2:XP35,XP36)&gt;0,"R","")</f>
        <v>R</v>
      </c>
      <c r="XR36" s="46">
        <f t="shared" si="374"/>
        <v>14</v>
      </c>
      <c r="XS36" s="6">
        <f t="shared" si="558"/>
        <v>3</v>
      </c>
      <c r="XT36" s="6">
        <f t="shared" si="375"/>
        <v>-42</v>
      </c>
      <c r="XU36" s="7">
        <f t="shared" si="376"/>
        <v>53</v>
      </c>
      <c r="XV36"/>
      <c r="XW36"/>
      <c r="XX36"/>
      <c r="XZ36" s="5">
        <f t="shared" si="118"/>
        <v>35</v>
      </c>
      <c r="YA36" s="57">
        <v>29</v>
      </c>
      <c r="YB36" s="48" t="str">
        <f>IF(COUNTIF(YA2:YA35,YA36)&gt;0,"R","")</f>
        <v/>
      </c>
      <c r="YC36" s="46">
        <f t="shared" si="377"/>
        <v>16</v>
      </c>
      <c r="YD36" s="6">
        <f t="shared" si="559"/>
        <v>3</v>
      </c>
      <c r="YE36" s="6">
        <f t="shared" si="378"/>
        <v>60</v>
      </c>
      <c r="YF36" s="7">
        <f t="shared" si="379"/>
        <v>88</v>
      </c>
      <c r="YG36">
        <v>3</v>
      </c>
      <c r="YH36"/>
      <c r="YI36"/>
      <c r="YK36" s="5">
        <f t="shared" si="120"/>
        <v>35</v>
      </c>
      <c r="YL36" s="57">
        <v>34</v>
      </c>
      <c r="YM36" s="48" t="str">
        <f>IF(COUNTIF(YL2:YL35,YL36)&gt;0,"R","")</f>
        <v>R</v>
      </c>
      <c r="YN36" s="46">
        <f t="shared" si="380"/>
        <v>14</v>
      </c>
      <c r="YO36" s="6">
        <f t="shared" si="560"/>
        <v>1</v>
      </c>
      <c r="YP36" s="6">
        <f t="shared" si="381"/>
        <v>-14</v>
      </c>
      <c r="YQ36" s="7">
        <f t="shared" si="382"/>
        <v>152</v>
      </c>
      <c r="YR36"/>
      <c r="YS36"/>
      <c r="YT36"/>
      <c r="YU36"/>
      <c r="YV36" s="5">
        <f t="shared" si="122"/>
        <v>35</v>
      </c>
      <c r="YW36" s="57">
        <v>1</v>
      </c>
      <c r="YX36" s="48" t="str">
        <f>IF(COUNTIF(YW2:YW35,YW36)&gt;0,"R","")</f>
        <v>R</v>
      </c>
      <c r="YY36" s="46">
        <f t="shared" si="383"/>
        <v>16</v>
      </c>
      <c r="YZ36" s="6">
        <f t="shared" si="561"/>
        <v>5</v>
      </c>
      <c r="ZA36" s="6">
        <f t="shared" si="384"/>
        <v>-80</v>
      </c>
      <c r="ZB36" s="7">
        <f t="shared" si="385"/>
        <v>-202</v>
      </c>
      <c r="ZC36"/>
      <c r="ZD36"/>
      <c r="ZE36"/>
      <c r="ZG36" s="5">
        <f t="shared" si="124"/>
        <v>35</v>
      </c>
      <c r="ZH36" s="57">
        <v>20</v>
      </c>
      <c r="ZI36" s="48" t="str">
        <f>IF(COUNTIF(ZH2:ZH35,ZH36)&gt;0,"R","")</f>
        <v>R</v>
      </c>
      <c r="ZJ36" s="46">
        <f t="shared" si="386"/>
        <v>15</v>
      </c>
      <c r="ZK36" s="6">
        <f t="shared" si="562"/>
        <v>4</v>
      </c>
      <c r="ZL36" s="6">
        <f t="shared" si="387"/>
        <v>-60</v>
      </c>
      <c r="ZM36" s="7">
        <f t="shared" si="388"/>
        <v>-63</v>
      </c>
      <c r="ZN36"/>
      <c r="ZO36"/>
      <c r="ZP36"/>
      <c r="ZR36" s="5">
        <f t="shared" si="126"/>
        <v>35</v>
      </c>
      <c r="ZS36" s="57">
        <v>22</v>
      </c>
      <c r="ZT36" s="48" t="str">
        <f>IF(COUNTIF(ZS2:ZS35,ZS36)&gt;0,"R","")</f>
        <v>R</v>
      </c>
      <c r="ZU36" s="46">
        <f t="shared" si="389"/>
        <v>14</v>
      </c>
      <c r="ZV36" s="6">
        <f t="shared" si="563"/>
        <v>5</v>
      </c>
      <c r="ZW36" s="6">
        <f t="shared" si="390"/>
        <v>-70</v>
      </c>
      <c r="ZX36" s="7">
        <f t="shared" si="391"/>
        <v>-39</v>
      </c>
      <c r="ZY36"/>
      <c r="ZZ36"/>
      <c r="AAA36"/>
      <c r="AAC36" s="5">
        <f t="shared" si="128"/>
        <v>35</v>
      </c>
      <c r="AAD36" s="57">
        <v>14</v>
      </c>
      <c r="AAE36" s="48" t="str">
        <f>IF(COUNTIF(AAD2:AAD35,AAD36)&gt;0,"R","")</f>
        <v>R</v>
      </c>
      <c r="AAF36" s="46">
        <f t="shared" si="392"/>
        <v>14</v>
      </c>
      <c r="AAG36" s="6">
        <f t="shared" si="564"/>
        <v>3</v>
      </c>
      <c r="AAH36" s="6">
        <f t="shared" si="393"/>
        <v>-42</v>
      </c>
      <c r="AAI36" s="7">
        <f t="shared" si="394"/>
        <v>-19</v>
      </c>
      <c r="AAJ36"/>
      <c r="AAK36"/>
      <c r="AAL36"/>
      <c r="AAN36" s="5">
        <f t="shared" si="130"/>
        <v>35</v>
      </c>
      <c r="AAO36" s="57">
        <v>36</v>
      </c>
      <c r="AAP36" s="48" t="str">
        <f>IF(COUNTIF(AAO2:AAO35,AAO36)&gt;0,"R","")</f>
        <v>R</v>
      </c>
      <c r="AAQ36" s="46">
        <f t="shared" si="395"/>
        <v>15</v>
      </c>
      <c r="AAR36" s="6">
        <f t="shared" si="565"/>
        <v>6</v>
      </c>
      <c r="AAS36" s="6">
        <f t="shared" si="396"/>
        <v>-90</v>
      </c>
      <c r="AAT36" s="7">
        <f t="shared" si="397"/>
        <v>-169</v>
      </c>
      <c r="AAU36"/>
      <c r="AAV36"/>
      <c r="AAW36"/>
      <c r="AAY36" s="5">
        <f t="shared" si="132"/>
        <v>35</v>
      </c>
      <c r="AAZ36" s="57">
        <v>3</v>
      </c>
      <c r="ABA36" s="48" t="str">
        <f>IF(COUNTIF(AAZ2:AAZ35,AAZ36)&gt;0,"R","")</f>
        <v>R</v>
      </c>
      <c r="ABB36" s="46">
        <f t="shared" si="398"/>
        <v>14</v>
      </c>
      <c r="ABC36" s="6">
        <f t="shared" si="566"/>
        <v>6</v>
      </c>
      <c r="ABD36" s="6">
        <f t="shared" si="399"/>
        <v>-84</v>
      </c>
      <c r="ABE36" s="7">
        <f t="shared" si="400"/>
        <v>-85</v>
      </c>
      <c r="ABF36"/>
      <c r="ABG36"/>
      <c r="ABH36"/>
      <c r="ABJ36" s="5">
        <f t="shared" si="134"/>
        <v>35</v>
      </c>
      <c r="ABK36" s="57">
        <v>36</v>
      </c>
      <c r="ABL36" s="48" t="str">
        <f>IF(COUNTIF(ABK2:ABK35,ABK36)&gt;0,"R","")</f>
        <v>R</v>
      </c>
      <c r="ABM36" s="46">
        <f t="shared" si="401"/>
        <v>15</v>
      </c>
      <c r="ABN36" s="6">
        <f t="shared" si="567"/>
        <v>2</v>
      </c>
      <c r="ABO36" s="6">
        <f t="shared" si="402"/>
        <v>-30</v>
      </c>
      <c r="ABP36" s="7">
        <f t="shared" si="403"/>
        <v>-61</v>
      </c>
      <c r="ABQ36"/>
      <c r="ABR36"/>
      <c r="ABS36"/>
      <c r="ABU36" s="5">
        <f t="shared" si="136"/>
        <v>35</v>
      </c>
      <c r="ABV36" s="57">
        <v>17</v>
      </c>
      <c r="ABW36" s="48" t="str">
        <f>IF(COUNTIF(ABV2:ABV35,ABV36)&gt;0,"R","")</f>
        <v/>
      </c>
      <c r="ABX36" s="46">
        <f t="shared" si="404"/>
        <v>17</v>
      </c>
      <c r="ABY36" s="6">
        <f t="shared" si="568"/>
        <v>9</v>
      </c>
      <c r="ABZ36" s="6">
        <f t="shared" si="405"/>
        <v>171</v>
      </c>
      <c r="ACA36" s="7">
        <f t="shared" si="406"/>
        <v>-366</v>
      </c>
      <c r="ACB36">
        <v>5</v>
      </c>
      <c r="ACC36"/>
      <c r="ACD36"/>
      <c r="ACF36" s="5">
        <f t="shared" si="138"/>
        <v>35</v>
      </c>
      <c r="ACG36" s="57">
        <v>30</v>
      </c>
      <c r="ACH36" s="48" t="str">
        <f>IF(COUNTIF(ACG2:ACG35,ACG36)&gt;0,"R","")</f>
        <v/>
      </c>
      <c r="ACI36" s="46">
        <f t="shared" si="407"/>
        <v>15</v>
      </c>
      <c r="ACJ36" s="6">
        <f t="shared" si="569"/>
        <v>6</v>
      </c>
      <c r="ACK36" s="6">
        <f t="shared" si="408"/>
        <v>126</v>
      </c>
      <c r="ACL36" s="7">
        <f t="shared" si="409"/>
        <v>80</v>
      </c>
      <c r="ACM36">
        <v>1</v>
      </c>
      <c r="ACN36"/>
      <c r="ACO36"/>
      <c r="ACQ36" s="5">
        <f t="shared" si="140"/>
        <v>35</v>
      </c>
      <c r="ACR36" s="57">
        <v>9</v>
      </c>
      <c r="ACS36" s="48" t="str">
        <f>IF(COUNTIF(ACR2:ACR35,ACR36)&gt;0,"R","")</f>
        <v>R</v>
      </c>
      <c r="ACT36" s="46">
        <f t="shared" si="410"/>
        <v>17</v>
      </c>
      <c r="ACU36" s="6">
        <f t="shared" si="570"/>
        <v>7</v>
      </c>
      <c r="ACV36" s="6">
        <f t="shared" si="411"/>
        <v>-119</v>
      </c>
      <c r="ACW36" s="7">
        <f t="shared" si="412"/>
        <v>-545</v>
      </c>
      <c r="ACX36"/>
      <c r="ACY36"/>
      <c r="ACZ36"/>
      <c r="ADB36" s="5">
        <f t="shared" si="142"/>
        <v>35</v>
      </c>
      <c r="ADC36" s="57">
        <v>19</v>
      </c>
      <c r="ADD36" s="48" t="str">
        <f>IF(COUNTIF(ADC2:ADC35,ADC36)&gt;0,"R","")</f>
        <v>R</v>
      </c>
      <c r="ADE36" s="46">
        <f t="shared" si="413"/>
        <v>13</v>
      </c>
      <c r="ADF36" s="6">
        <f t="shared" si="571"/>
        <v>3</v>
      </c>
      <c r="ADG36" s="6">
        <f t="shared" si="414"/>
        <v>-39</v>
      </c>
      <c r="ADH36" s="7">
        <f t="shared" si="415"/>
        <v>169</v>
      </c>
      <c r="ADI36"/>
      <c r="ADJ36"/>
      <c r="ADK36"/>
      <c r="ADM36" s="5">
        <f t="shared" si="144"/>
        <v>35</v>
      </c>
      <c r="ADN36" s="57">
        <v>19</v>
      </c>
      <c r="ADO36" s="48" t="str">
        <f>IF(COUNTIF(ADN2:ADN35,ADN36)&gt;0,"R","")</f>
        <v/>
      </c>
      <c r="ADP36" s="46">
        <f t="shared" si="416"/>
        <v>16</v>
      </c>
      <c r="ADQ36" s="6">
        <f t="shared" si="572"/>
        <v>4</v>
      </c>
      <c r="ADR36" s="6">
        <f t="shared" si="417"/>
        <v>80</v>
      </c>
      <c r="ADS36" s="7">
        <f t="shared" si="418"/>
        <v>-10</v>
      </c>
      <c r="ADT36">
        <v>1</v>
      </c>
      <c r="ADU36"/>
      <c r="ADV36"/>
      <c r="ADX36" s="5">
        <f t="shared" si="146"/>
        <v>35</v>
      </c>
      <c r="ADY36" s="57">
        <v>32</v>
      </c>
      <c r="ADZ36" s="48" t="str">
        <f>IF(COUNTIF(ADY2:ADY35,ADY36)&gt;0,"R","")</f>
        <v>R</v>
      </c>
      <c r="AEA36" s="46">
        <f t="shared" si="419"/>
        <v>12</v>
      </c>
      <c r="AEB36" s="6">
        <f t="shared" si="573"/>
        <v>5</v>
      </c>
      <c r="AEC36" s="6">
        <f t="shared" si="420"/>
        <v>-60</v>
      </c>
      <c r="AED36" s="7">
        <f t="shared" si="421"/>
        <v>90</v>
      </c>
      <c r="AEE36"/>
      <c r="AEF36"/>
      <c r="AEG36"/>
      <c r="AEI36" s="5">
        <f t="shared" si="148"/>
        <v>35</v>
      </c>
      <c r="AEJ36" s="57">
        <v>4</v>
      </c>
      <c r="AEK36" s="48" t="str">
        <f>IF(COUNTIF(AEJ2:AEJ35,AEJ36)&gt;0,"R","")</f>
        <v/>
      </c>
      <c r="AEL36" s="46">
        <f t="shared" si="422"/>
        <v>19</v>
      </c>
      <c r="AEM36" s="6">
        <f t="shared" si="574"/>
        <v>7</v>
      </c>
      <c r="AEN36" s="6">
        <f t="shared" si="423"/>
        <v>119</v>
      </c>
      <c r="AEO36" s="7">
        <f t="shared" si="424"/>
        <v>-763</v>
      </c>
      <c r="AEP36">
        <v>1</v>
      </c>
      <c r="AEQ36"/>
      <c r="AER36"/>
      <c r="AET36" s="5">
        <f t="shared" si="150"/>
        <v>35</v>
      </c>
      <c r="AEU36" s="57">
        <v>21</v>
      </c>
      <c r="AEV36" s="48" t="str">
        <f>IF(COUNTIF(AEU2:AEU35,AEU36)&gt;0,"R","")</f>
        <v/>
      </c>
      <c r="AEW36" s="46">
        <f t="shared" si="425"/>
        <v>12</v>
      </c>
      <c r="AEX36" s="6">
        <f t="shared" si="575"/>
        <v>3</v>
      </c>
      <c r="AEY36" s="6">
        <f t="shared" si="426"/>
        <v>72</v>
      </c>
      <c r="AEZ36" s="7">
        <f t="shared" si="427"/>
        <v>324</v>
      </c>
      <c r="AFA36">
        <v>2</v>
      </c>
      <c r="AFB36"/>
      <c r="AFC36"/>
      <c r="AFE36" s="5">
        <f t="shared" si="152"/>
        <v>35</v>
      </c>
      <c r="AFF36" s="57">
        <v>30</v>
      </c>
      <c r="AFG36" s="48" t="str">
        <f>IF(COUNTIF(AFF2:AFF35,AFF36)&gt;0,"R","")</f>
        <v>R</v>
      </c>
      <c r="AFH36" s="46">
        <f t="shared" si="428"/>
        <v>13</v>
      </c>
      <c r="AFI36" s="6">
        <f t="shared" si="576"/>
        <v>1</v>
      </c>
      <c r="AFJ36" s="6">
        <f t="shared" si="429"/>
        <v>-13</v>
      </c>
      <c r="AFK36" s="7">
        <f t="shared" si="430"/>
        <v>171</v>
      </c>
      <c r="AFL36"/>
      <c r="AFM36"/>
      <c r="AFN36"/>
      <c r="AFP36" s="5">
        <f t="shared" si="154"/>
        <v>35</v>
      </c>
      <c r="AFQ36" s="57">
        <v>7</v>
      </c>
      <c r="AFR36" s="48" t="str">
        <f>IF(COUNTIF(AFQ2:AFQ35,AFQ36)&gt;0,"R","")</f>
        <v>R</v>
      </c>
      <c r="AFS36" s="46">
        <f t="shared" si="431"/>
        <v>12</v>
      </c>
      <c r="AFT36" s="6">
        <f t="shared" si="577"/>
        <v>1</v>
      </c>
      <c r="AFU36" s="6">
        <f t="shared" si="432"/>
        <v>-12</v>
      </c>
      <c r="AFV36" s="7">
        <f t="shared" si="433"/>
        <v>234</v>
      </c>
      <c r="AFW36"/>
      <c r="AFX36"/>
      <c r="AFY36"/>
      <c r="AGA36" s="5">
        <f t="shared" si="156"/>
        <v>35</v>
      </c>
      <c r="AGB36" s="57">
        <v>21</v>
      </c>
      <c r="AGC36" s="48" t="str">
        <f>IF(COUNTIF(AGB2:AGB35,AGB36)&gt;0,"R","")</f>
        <v>R</v>
      </c>
      <c r="AGD36" s="46">
        <f t="shared" si="434"/>
        <v>18</v>
      </c>
      <c r="AGE36" s="6">
        <f t="shared" si="578"/>
        <v>4</v>
      </c>
      <c r="AGF36" s="6">
        <f t="shared" si="435"/>
        <v>-72</v>
      </c>
      <c r="AGG36" s="7">
        <f t="shared" si="436"/>
        <v>-540</v>
      </c>
      <c r="AGH36"/>
      <c r="AGI36"/>
      <c r="AGJ36"/>
      <c r="AGL36" s="5">
        <f t="shared" si="158"/>
        <v>35</v>
      </c>
      <c r="AGM36" s="57">
        <v>0</v>
      </c>
      <c r="AGN36" s="48" t="str">
        <f>IF(COUNTIF(AGM2:AGM35,AGM36)&gt;0,"R","")</f>
        <v/>
      </c>
      <c r="AGO36" s="46">
        <f t="shared" si="437"/>
        <v>12</v>
      </c>
      <c r="AGP36" s="6">
        <f t="shared" si="579"/>
        <v>1</v>
      </c>
      <c r="AGQ36" s="6">
        <f t="shared" si="438"/>
        <v>24</v>
      </c>
      <c r="AGR36" s="7">
        <f t="shared" si="439"/>
        <v>214</v>
      </c>
      <c r="AGS36">
        <v>1</v>
      </c>
      <c r="AGT36"/>
      <c r="AGU36"/>
      <c r="AGW36" s="5">
        <f t="shared" si="160"/>
        <v>35</v>
      </c>
      <c r="AGX36" s="57">
        <v>10</v>
      </c>
      <c r="AGY36" s="48" t="str">
        <f>IF(COUNTIF(AGX2:AGX35,AGX36)&gt;0,"R","")</f>
        <v/>
      </c>
      <c r="AGZ36" s="46">
        <f t="shared" si="440"/>
        <v>16</v>
      </c>
      <c r="AHA36" s="6">
        <f t="shared" si="580"/>
        <v>6</v>
      </c>
      <c r="AHB36" s="6">
        <f t="shared" si="441"/>
        <v>120</v>
      </c>
      <c r="AHC36" s="7">
        <f t="shared" si="442"/>
        <v>-13</v>
      </c>
      <c r="AHD36">
        <v>6</v>
      </c>
      <c r="AHE36"/>
      <c r="AHF36"/>
      <c r="AHH36" s="5">
        <f t="shared" si="162"/>
        <v>35</v>
      </c>
      <c r="AHI36" s="57">
        <v>36</v>
      </c>
      <c r="AHJ36" s="48" t="str">
        <f>IF(COUNTIF(AHI2:AHI35,AHI36)&gt;0,"R","")</f>
        <v>R</v>
      </c>
      <c r="AHK36" s="46">
        <f t="shared" si="443"/>
        <v>16</v>
      </c>
      <c r="AHL36" s="6">
        <f t="shared" si="581"/>
        <v>3</v>
      </c>
      <c r="AHM36" s="6">
        <f t="shared" si="444"/>
        <v>-48</v>
      </c>
      <c r="AHN36" s="7">
        <f t="shared" si="445"/>
        <v>-94</v>
      </c>
      <c r="AHO36"/>
      <c r="AHP36"/>
      <c r="AHQ36"/>
      <c r="AHS36" s="5">
        <f t="shared" si="164"/>
        <v>35</v>
      </c>
      <c r="AHT36" s="57">
        <v>4</v>
      </c>
      <c r="AHU36" s="48" t="str">
        <f>IF(COUNTIF(AHT2:AHT35,AHT36)&gt;0,"R","")</f>
        <v/>
      </c>
      <c r="AHV36" s="46">
        <f t="shared" si="446"/>
        <v>17</v>
      </c>
      <c r="AHW36" s="6">
        <f t="shared" si="582"/>
        <v>6</v>
      </c>
      <c r="AHX36" s="6">
        <f t="shared" si="447"/>
        <v>114</v>
      </c>
      <c r="AHY36" s="7">
        <f t="shared" si="448"/>
        <v>-132</v>
      </c>
      <c r="AHZ36">
        <v>1</v>
      </c>
      <c r="AIA36"/>
      <c r="AIB36"/>
      <c r="AID36" s="5">
        <f t="shared" si="166"/>
        <v>35</v>
      </c>
      <c r="AIE36" s="57">
        <v>7</v>
      </c>
      <c r="AIF36" s="48" t="str">
        <f>IF(COUNTIF(AIE2:AIE35,AIE36)&gt;0,"R","")</f>
        <v>R</v>
      </c>
      <c r="AIG36" s="46">
        <f t="shared" si="449"/>
        <v>16</v>
      </c>
      <c r="AIH36" s="6">
        <f t="shared" si="583"/>
        <v>8</v>
      </c>
      <c r="AII36" s="6">
        <f t="shared" si="450"/>
        <v>-128</v>
      </c>
      <c r="AIJ36" s="7">
        <f t="shared" si="451"/>
        <v>-444</v>
      </c>
      <c r="AIK36"/>
      <c r="AIL36"/>
      <c r="AIM36"/>
      <c r="AIO36" s="5">
        <f t="shared" si="168"/>
        <v>35</v>
      </c>
      <c r="AIP36" s="57">
        <v>4</v>
      </c>
      <c r="AIQ36" s="48" t="str">
        <f>IF(COUNTIF(AIP2:AIP35,AIP36)&gt;0,"R","")</f>
        <v/>
      </c>
      <c r="AIR36" s="46">
        <f t="shared" si="452"/>
        <v>14</v>
      </c>
      <c r="AIS36" s="6">
        <f t="shared" si="584"/>
        <v>2</v>
      </c>
      <c r="AIT36" s="6">
        <f t="shared" si="453"/>
        <v>44</v>
      </c>
      <c r="AIU36" s="7">
        <f t="shared" si="454"/>
        <v>227</v>
      </c>
      <c r="AIV36">
        <v>1</v>
      </c>
      <c r="AIW36"/>
      <c r="AIX36"/>
      <c r="AIZ36" s="5">
        <f t="shared" si="170"/>
        <v>35</v>
      </c>
      <c r="AJA36" s="57">
        <v>6</v>
      </c>
      <c r="AJB36" s="48" t="str">
        <f>IF(COUNTIF(AJA2:AJA35,AJA36)&gt;0,"R","")</f>
        <v/>
      </c>
      <c r="AJC36" s="46">
        <f t="shared" si="455"/>
        <v>12</v>
      </c>
      <c r="AJD36" s="6">
        <f t="shared" si="585"/>
        <v>4</v>
      </c>
      <c r="AJE36" s="6">
        <f t="shared" si="456"/>
        <v>96</v>
      </c>
      <c r="AJF36" s="7">
        <f t="shared" si="457"/>
        <v>277</v>
      </c>
      <c r="AJG36">
        <v>3</v>
      </c>
      <c r="AJH36"/>
      <c r="AJI36"/>
      <c r="AJK36" s="5">
        <f t="shared" si="172"/>
        <v>35</v>
      </c>
      <c r="AJL36" s="57">
        <v>35</v>
      </c>
      <c r="AJM36" s="48" t="str">
        <f>IF(COUNTIF(AJL2:AJL35,AJL36)&gt;0,"R","")</f>
        <v>R</v>
      </c>
      <c r="AJN36" s="46">
        <f t="shared" si="458"/>
        <v>14</v>
      </c>
      <c r="AJO36" s="6">
        <f t="shared" si="586"/>
        <v>5</v>
      </c>
      <c r="AJP36" s="6">
        <f t="shared" si="459"/>
        <v>-70</v>
      </c>
      <c r="AJQ36" s="7">
        <f t="shared" si="460"/>
        <v>-4</v>
      </c>
      <c r="AJR36"/>
      <c r="AJS36"/>
      <c r="AJT36"/>
      <c r="AJV36" s="5">
        <f t="shared" si="174"/>
        <v>35</v>
      </c>
      <c r="AJW36" s="57">
        <v>18</v>
      </c>
      <c r="AJX36" s="48" t="str">
        <f>IF(COUNTIF(AJW2:AJW35,AJW36)&gt;0,"R","")</f>
        <v>R</v>
      </c>
      <c r="AJY36" s="46">
        <f t="shared" si="461"/>
        <v>14</v>
      </c>
      <c r="AJZ36" s="6">
        <f t="shared" si="587"/>
        <v>4</v>
      </c>
      <c r="AKA36" s="6">
        <f t="shared" si="462"/>
        <v>-56</v>
      </c>
      <c r="AKB36" s="7">
        <f t="shared" si="463"/>
        <v>7</v>
      </c>
      <c r="AKC36"/>
      <c r="AKD36"/>
      <c r="AKE36"/>
      <c r="AKG36" s="5">
        <f t="shared" si="176"/>
        <v>35</v>
      </c>
      <c r="AKH36" s="57">
        <v>4</v>
      </c>
      <c r="AKI36" s="48" t="str">
        <f>IF(COUNTIF(AKH2:AKH35,AKH36)&gt;0,"R","")</f>
        <v>R</v>
      </c>
      <c r="AKJ36" s="46">
        <f t="shared" si="464"/>
        <v>15</v>
      </c>
      <c r="AKK36" s="6">
        <f t="shared" si="588"/>
        <v>3</v>
      </c>
      <c r="AKL36" s="6">
        <f t="shared" si="465"/>
        <v>-45</v>
      </c>
      <c r="AKM36" s="7">
        <f t="shared" si="466"/>
        <v>-100</v>
      </c>
      <c r="AKN36"/>
      <c r="AKO36"/>
      <c r="AKP36"/>
      <c r="AKR36" s="5">
        <f t="shared" si="178"/>
        <v>35</v>
      </c>
      <c r="AKS36" s="57">
        <v>6</v>
      </c>
      <c r="AKT36" s="48" t="str">
        <f>IF(COUNTIF(AKS2:AKS35,AKS36)&gt;0,"R","")</f>
        <v/>
      </c>
      <c r="AKU36" s="46">
        <f t="shared" si="467"/>
        <v>13</v>
      </c>
      <c r="AKV36" s="6">
        <f t="shared" si="589"/>
        <v>7</v>
      </c>
      <c r="AKW36" s="6">
        <f t="shared" si="468"/>
        <v>161</v>
      </c>
      <c r="AKX36" s="7">
        <f t="shared" si="469"/>
        <v>138</v>
      </c>
      <c r="AKY36">
        <v>3</v>
      </c>
      <c r="AKZ36"/>
      <c r="ALA36"/>
      <c r="ALC36" s="5">
        <f t="shared" si="180"/>
        <v>35</v>
      </c>
      <c r="ALD36" s="57">
        <v>7</v>
      </c>
      <c r="ALE36" s="48" t="str">
        <f>IF(COUNTIF(ALD2:ALD35,ALD36)&gt;0,"R","")</f>
        <v/>
      </c>
      <c r="ALF36" s="46">
        <f t="shared" si="470"/>
        <v>17</v>
      </c>
      <c r="ALG36" s="6">
        <f t="shared" si="590"/>
        <v>6</v>
      </c>
      <c r="ALH36" s="6">
        <f t="shared" si="471"/>
        <v>114</v>
      </c>
      <c r="ALI36" s="7">
        <f t="shared" si="472"/>
        <v>-86</v>
      </c>
      <c r="ALJ36">
        <v>4</v>
      </c>
      <c r="ALK36"/>
      <c r="ALL36"/>
      <c r="ALN36" s="5">
        <f t="shared" si="182"/>
        <v>35</v>
      </c>
      <c r="ALO36" s="57">
        <v>27</v>
      </c>
      <c r="ALP36" s="48" t="str">
        <f>IF(COUNTIF(ALO2:ALO35,ALO36)&gt;0,"R","")</f>
        <v>R</v>
      </c>
      <c r="ALQ36" s="46">
        <f t="shared" si="473"/>
        <v>16</v>
      </c>
      <c r="ALR36" s="6">
        <f t="shared" si="591"/>
        <v>3</v>
      </c>
      <c r="ALS36" s="6">
        <f t="shared" si="474"/>
        <v>-48</v>
      </c>
      <c r="ALT36" s="7">
        <f t="shared" si="475"/>
        <v>-14</v>
      </c>
      <c r="ALU36"/>
      <c r="ALV36"/>
      <c r="ALW36"/>
      <c r="ALY36" s="5">
        <f t="shared" si="184"/>
        <v>35</v>
      </c>
      <c r="ALZ36" s="57">
        <v>27</v>
      </c>
      <c r="AMA36" s="48" t="str">
        <f>IF(COUNTIF(ALZ2:ALZ35,ALZ36)&gt;0,"R","")</f>
        <v>R</v>
      </c>
      <c r="AMB36" s="46">
        <f t="shared" si="476"/>
        <v>15</v>
      </c>
      <c r="AMC36" s="6">
        <f t="shared" si="592"/>
        <v>5</v>
      </c>
      <c r="AMD36" s="6">
        <f t="shared" si="477"/>
        <v>-75</v>
      </c>
      <c r="AME36" s="7">
        <f t="shared" si="478"/>
        <v>-137</v>
      </c>
      <c r="AMF36"/>
      <c r="AMG36"/>
      <c r="AMH36"/>
      <c r="AMJ36" s="5">
        <f t="shared" si="186"/>
        <v>35</v>
      </c>
      <c r="AMK36" s="57">
        <v>12</v>
      </c>
      <c r="AML36" s="48" t="str">
        <f>IF(COUNTIF(AMK2:AMK35,AMK36)&gt;0,"R","")</f>
        <v>R</v>
      </c>
      <c r="AMM36" s="46">
        <f t="shared" si="479"/>
        <v>15</v>
      </c>
      <c r="AMN36" s="6">
        <f t="shared" si="593"/>
        <v>6</v>
      </c>
      <c r="AMO36" s="6">
        <f t="shared" si="480"/>
        <v>-90</v>
      </c>
      <c r="AMP36" s="7">
        <f t="shared" si="481"/>
        <v>-192</v>
      </c>
      <c r="AMQ36"/>
      <c r="AMR36"/>
      <c r="AMS36"/>
      <c r="AMU36" s="5">
        <f t="shared" si="188"/>
        <v>35</v>
      </c>
      <c r="AMV36" s="57">
        <v>0</v>
      </c>
      <c r="AMW36" s="48" t="str">
        <f>IF(COUNTIF(AMV2:AMV35,AMV36)&gt;0,"R","")</f>
        <v/>
      </c>
      <c r="AMX36" s="46">
        <f t="shared" si="482"/>
        <v>16</v>
      </c>
      <c r="AMY36" s="6">
        <f t="shared" si="594"/>
        <v>5</v>
      </c>
      <c r="AMZ36" s="6">
        <f t="shared" si="483"/>
        <v>100</v>
      </c>
      <c r="ANA36" s="7">
        <f t="shared" si="484"/>
        <v>67</v>
      </c>
      <c r="ANB36">
        <v>3</v>
      </c>
      <c r="ANC36"/>
      <c r="AND36"/>
      <c r="ANF36" s="5">
        <f t="shared" si="190"/>
        <v>35</v>
      </c>
      <c r="ANG36" s="57">
        <v>16</v>
      </c>
      <c r="ANH36" s="48" t="str">
        <f>IF(COUNTIF(ANG2:ANG35,ANG36)&gt;0,"R","")</f>
        <v>R</v>
      </c>
      <c r="ANI36" s="46">
        <f t="shared" si="485"/>
        <v>16</v>
      </c>
      <c r="ANJ36" s="6">
        <f t="shared" si="595"/>
        <v>4</v>
      </c>
      <c r="ANK36" s="6">
        <f t="shared" si="486"/>
        <v>-64</v>
      </c>
      <c r="ANL36" s="7">
        <f t="shared" si="487"/>
        <v>-164</v>
      </c>
      <c r="ANM36"/>
      <c r="ANN36"/>
      <c r="ANO36"/>
      <c r="ANQ36" s="5">
        <f t="shared" si="192"/>
        <v>35</v>
      </c>
      <c r="ANR36" s="57">
        <v>11</v>
      </c>
      <c r="ANS36" s="48" t="str">
        <f>IF(COUNTIF(ANR2:ANR35,ANR36)&gt;0,"R","")</f>
        <v/>
      </c>
      <c r="ANT36" s="46">
        <f t="shared" si="488"/>
        <v>15</v>
      </c>
      <c r="ANU36" s="6">
        <f t="shared" si="596"/>
        <v>3</v>
      </c>
      <c r="ANV36" s="6">
        <f t="shared" si="489"/>
        <v>63</v>
      </c>
      <c r="ANW36" s="7">
        <f t="shared" si="490"/>
        <v>164</v>
      </c>
      <c r="ANX36">
        <v>2</v>
      </c>
      <c r="ANY36"/>
      <c r="ANZ36"/>
      <c r="AOB36" s="5">
        <f t="shared" si="194"/>
        <v>35</v>
      </c>
      <c r="AOC36" s="57">
        <v>25</v>
      </c>
      <c r="AOD36" s="48" t="str">
        <f>IF(COUNTIF(AOC2:AOC35,AOC36)&gt;0,"R","")</f>
        <v>R</v>
      </c>
      <c r="AOE36" s="46">
        <f t="shared" si="491"/>
        <v>10</v>
      </c>
      <c r="AOF36" s="6">
        <f t="shared" si="597"/>
        <v>3</v>
      </c>
      <c r="AOG36" s="6">
        <f t="shared" si="492"/>
        <v>-30</v>
      </c>
      <c r="AOH36" s="7">
        <f t="shared" si="493"/>
        <v>347</v>
      </c>
      <c r="AOI36"/>
      <c r="AOJ36"/>
      <c r="AOK36"/>
      <c r="AOM36" s="5">
        <f t="shared" si="196"/>
        <v>35</v>
      </c>
      <c r="AON36" s="57">
        <v>16</v>
      </c>
      <c r="AOO36" s="48" t="str">
        <f>IF(COUNTIF(AON2:AON35,AON36)&gt;0,"R","")</f>
        <v>R</v>
      </c>
      <c r="AOP36" s="46">
        <f t="shared" si="494"/>
        <v>14</v>
      </c>
      <c r="AOQ36" s="6">
        <f t="shared" si="598"/>
        <v>4</v>
      </c>
      <c r="AOR36" s="6">
        <f t="shared" si="495"/>
        <v>-56</v>
      </c>
      <c r="AOS36" s="7">
        <f t="shared" si="496"/>
        <v>19</v>
      </c>
      <c r="AOT36"/>
      <c r="AOU36"/>
      <c r="AOV36"/>
      <c r="AOX36" s="5">
        <f t="shared" si="198"/>
        <v>35</v>
      </c>
      <c r="AOY36" s="57">
        <v>14</v>
      </c>
      <c r="AOZ36" s="48" t="str">
        <f>IF(COUNTIF(AOY2:AOY35,AOY36)&gt;0,"R","")</f>
        <v>R</v>
      </c>
      <c r="APA36" s="46">
        <f t="shared" si="497"/>
        <v>12</v>
      </c>
      <c r="APB36" s="6">
        <f t="shared" si="599"/>
        <v>4</v>
      </c>
      <c r="APC36" s="6">
        <f t="shared" si="498"/>
        <v>-48</v>
      </c>
      <c r="APD36" s="7">
        <f t="shared" si="499"/>
        <v>202</v>
      </c>
      <c r="APE36"/>
      <c r="APF36"/>
      <c r="APG36"/>
    </row>
    <row r="37" spans="1:1099" ht="15.75" x14ac:dyDescent="0.25">
      <c r="A37" s="5">
        <f t="shared" si="0"/>
        <v>36</v>
      </c>
      <c r="B37" s="57">
        <v>2</v>
      </c>
      <c r="C37" s="48" t="str">
        <f>IF(COUNTIF(B2:B36,B37)&gt;0,"R","")</f>
        <v>R</v>
      </c>
      <c r="D37" s="46">
        <f t="shared" si="200"/>
        <v>17</v>
      </c>
      <c r="E37" s="6">
        <f t="shared" si="500"/>
        <v>8</v>
      </c>
      <c r="F37" s="6">
        <f t="shared" si="201"/>
        <v>-136</v>
      </c>
      <c r="G37" s="7">
        <f t="shared" si="202"/>
        <v>-532</v>
      </c>
      <c r="H37" s="39"/>
      <c r="I37" s="4"/>
      <c r="J37" s="4"/>
      <c r="L37" s="5">
        <f t="shared" si="2"/>
        <v>36</v>
      </c>
      <c r="M37" s="57">
        <v>23</v>
      </c>
      <c r="N37" s="48" t="str">
        <f>IF(COUNTIF(M2:M36,M37)&gt;0,"R","")</f>
        <v/>
      </c>
      <c r="O37" s="46">
        <f t="shared" si="203"/>
        <v>14</v>
      </c>
      <c r="P37" s="6">
        <f t="shared" si="501"/>
        <v>5</v>
      </c>
      <c r="Q37" s="6">
        <f t="shared" si="204"/>
        <v>110</v>
      </c>
      <c r="R37" s="7">
        <f t="shared" si="205"/>
        <v>108</v>
      </c>
      <c r="S37" s="39">
        <v>2</v>
      </c>
      <c r="T37" s="4"/>
      <c r="U37" s="4"/>
      <c r="W37" s="5">
        <f t="shared" si="4"/>
        <v>36</v>
      </c>
      <c r="X37" s="57">
        <v>25</v>
      </c>
      <c r="Y37" s="48" t="str">
        <f>IF(COUNTIF(X2:X36,X37)&gt;0,"R","")</f>
        <v>R</v>
      </c>
      <c r="Z37" s="46">
        <f t="shared" si="206"/>
        <v>13</v>
      </c>
      <c r="AA37" s="6">
        <f t="shared" si="502"/>
        <v>5</v>
      </c>
      <c r="AB37" s="6">
        <f t="shared" si="207"/>
        <v>-65</v>
      </c>
      <c r="AC37" s="7">
        <f t="shared" si="208"/>
        <v>26</v>
      </c>
      <c r="AD37" s="39"/>
      <c r="AE37" s="4"/>
      <c r="AF37" s="4"/>
      <c r="AH37" s="5">
        <f t="shared" si="6"/>
        <v>36</v>
      </c>
      <c r="AI37" s="57">
        <v>5</v>
      </c>
      <c r="AJ37" s="48" t="str">
        <f>IF(COUNTIF(AI2:AI36,AI37)&gt;0,"R","")</f>
        <v>R</v>
      </c>
      <c r="AK37" s="46">
        <f t="shared" si="209"/>
        <v>13</v>
      </c>
      <c r="AL37" s="6">
        <f t="shared" si="503"/>
        <v>3</v>
      </c>
      <c r="AM37" s="6">
        <f t="shared" si="210"/>
        <v>-39</v>
      </c>
      <c r="AN37" s="7">
        <f t="shared" si="211"/>
        <v>81</v>
      </c>
      <c r="AO37" s="39"/>
      <c r="AP37" s="4"/>
      <c r="AQ37" s="4"/>
      <c r="AS37" s="5">
        <f t="shared" si="8"/>
        <v>36</v>
      </c>
      <c r="AT37" s="57">
        <v>6</v>
      </c>
      <c r="AU37" s="48" t="str">
        <f>IF(COUNTIF(AT2:AT36,AT37)&gt;0,"R","")</f>
        <v>R</v>
      </c>
      <c r="AV37" s="46">
        <f t="shared" si="212"/>
        <v>12</v>
      </c>
      <c r="AW37" s="6">
        <f t="shared" si="504"/>
        <v>1</v>
      </c>
      <c r="AX37" s="6">
        <f t="shared" si="213"/>
        <v>-12</v>
      </c>
      <c r="AY37" s="7">
        <f t="shared" si="214"/>
        <v>182</v>
      </c>
      <c r="AZ37" s="39"/>
      <c r="BA37" s="4"/>
      <c r="BB37" s="4"/>
      <c r="BD37" s="5">
        <f t="shared" si="10"/>
        <v>36</v>
      </c>
      <c r="BE37" s="57">
        <v>31</v>
      </c>
      <c r="BF37" s="48" t="str">
        <f>IF(COUNTIF(BE2:BE36,BE37)&gt;0,"R","")</f>
        <v/>
      </c>
      <c r="BG37" s="46">
        <f t="shared" si="215"/>
        <v>13</v>
      </c>
      <c r="BH37" s="6">
        <f t="shared" si="505"/>
        <v>4</v>
      </c>
      <c r="BI37" s="6">
        <f t="shared" si="216"/>
        <v>92</v>
      </c>
      <c r="BJ37" s="7">
        <f t="shared" si="217"/>
        <v>212</v>
      </c>
      <c r="BK37" s="39">
        <v>1</v>
      </c>
      <c r="BL37" s="4"/>
      <c r="BM37" s="4"/>
      <c r="BO37" s="5">
        <f t="shared" si="12"/>
        <v>36</v>
      </c>
      <c r="BP37" s="57">
        <v>20</v>
      </c>
      <c r="BQ37" s="48" t="str">
        <f>IF(COUNTIF(BP2:BP36,BP37)&gt;0,"R","")</f>
        <v>R</v>
      </c>
      <c r="BR37" s="46">
        <f t="shared" si="218"/>
        <v>13</v>
      </c>
      <c r="BS37" s="6">
        <f t="shared" si="506"/>
        <v>3</v>
      </c>
      <c r="BT37" s="6">
        <f t="shared" si="219"/>
        <v>-39</v>
      </c>
      <c r="BU37" s="7">
        <f t="shared" si="220"/>
        <v>151</v>
      </c>
      <c r="BV37"/>
      <c r="BW37"/>
      <c r="BX37"/>
      <c r="BZ37" s="5">
        <f t="shared" si="14"/>
        <v>36</v>
      </c>
      <c r="CA37" s="57">
        <v>28</v>
      </c>
      <c r="CB37" s="48" t="str">
        <f>IF(COUNTIF(CA2:CA36,CA37)&gt;0,"R","")</f>
        <v/>
      </c>
      <c r="CC37" s="46">
        <f t="shared" si="221"/>
        <v>13</v>
      </c>
      <c r="CD37" s="6">
        <f t="shared" si="507"/>
        <v>2</v>
      </c>
      <c r="CE37" s="6">
        <f t="shared" si="222"/>
        <v>46</v>
      </c>
      <c r="CF37" s="7">
        <f t="shared" si="223"/>
        <v>224</v>
      </c>
      <c r="CG37">
        <v>1</v>
      </c>
      <c r="CH37"/>
      <c r="CI37"/>
      <c r="CK37" s="5">
        <f t="shared" si="16"/>
        <v>36</v>
      </c>
      <c r="CL37" s="57">
        <v>18</v>
      </c>
      <c r="CM37" s="48" t="str">
        <f>IF(COUNTIF(CL2:CL36,CL37)&gt;0,"R","")</f>
        <v>R</v>
      </c>
      <c r="CN37" s="46">
        <f t="shared" si="224"/>
        <v>14</v>
      </c>
      <c r="CO37" s="6">
        <f t="shared" si="508"/>
        <v>7</v>
      </c>
      <c r="CP37" s="6">
        <f t="shared" si="225"/>
        <v>-98</v>
      </c>
      <c r="CQ37" s="7">
        <f t="shared" si="226"/>
        <v>-184</v>
      </c>
      <c r="CR37"/>
      <c r="CS37"/>
      <c r="CT37"/>
      <c r="CV37" s="5">
        <f t="shared" si="18"/>
        <v>36</v>
      </c>
      <c r="CW37" s="57">
        <v>32</v>
      </c>
      <c r="CX37" s="48" t="str">
        <f>IF(COUNTIF(CW2:CW36,CW37)&gt;0,"R","")</f>
        <v>R</v>
      </c>
      <c r="CY37" s="46">
        <f t="shared" si="227"/>
        <v>14</v>
      </c>
      <c r="CZ37" s="6">
        <f t="shared" si="509"/>
        <v>2</v>
      </c>
      <c r="DA37" s="6">
        <f t="shared" si="228"/>
        <v>-28</v>
      </c>
      <c r="DB37" s="7">
        <f t="shared" si="229"/>
        <v>107</v>
      </c>
      <c r="DC37"/>
      <c r="DD37"/>
      <c r="DE37"/>
      <c r="DG37" s="5">
        <f t="shared" si="20"/>
        <v>36</v>
      </c>
      <c r="DH37" s="57">
        <v>30</v>
      </c>
      <c r="DI37" s="48" t="str">
        <f>IF(COUNTIF(DH2:DH36,DH37)&gt;0,"R","")</f>
        <v/>
      </c>
      <c r="DJ37" s="46">
        <f t="shared" si="230"/>
        <v>11</v>
      </c>
      <c r="DK37" s="6">
        <f t="shared" si="510"/>
        <v>1</v>
      </c>
      <c r="DL37" s="6">
        <f t="shared" si="231"/>
        <v>25</v>
      </c>
      <c r="DM37" s="7">
        <f t="shared" si="232"/>
        <v>272</v>
      </c>
      <c r="DN37">
        <v>1</v>
      </c>
      <c r="DO37"/>
      <c r="DP37"/>
      <c r="DR37" s="5">
        <f t="shared" si="22"/>
        <v>36</v>
      </c>
      <c r="DS37" s="57">
        <v>23</v>
      </c>
      <c r="DT37" s="48" t="str">
        <f>IF(COUNTIF(DS2:DS36,DS37)&gt;0,"R","")</f>
        <v>R</v>
      </c>
      <c r="DU37" s="46">
        <f t="shared" si="233"/>
        <v>15</v>
      </c>
      <c r="DV37" s="6">
        <f t="shared" si="511"/>
        <v>4</v>
      </c>
      <c r="DW37" s="6">
        <f t="shared" si="234"/>
        <v>-60</v>
      </c>
      <c r="DX37" s="7">
        <f t="shared" si="235"/>
        <v>-26</v>
      </c>
      <c r="DY37"/>
      <c r="DZ37"/>
      <c r="EA37"/>
      <c r="EC37" s="5">
        <f t="shared" si="24"/>
        <v>36</v>
      </c>
      <c r="ED37" s="57">
        <v>12</v>
      </c>
      <c r="EE37" s="48" t="str">
        <f>IF(COUNTIF(ED2:ED36,ED37)&gt;0,"R","")</f>
        <v>R</v>
      </c>
      <c r="EF37" s="46">
        <f t="shared" si="236"/>
        <v>11</v>
      </c>
      <c r="EG37" s="6">
        <f t="shared" si="512"/>
        <v>1</v>
      </c>
      <c r="EH37" s="6">
        <f t="shared" si="237"/>
        <v>-11</v>
      </c>
      <c r="EI37" s="7">
        <f t="shared" si="238"/>
        <v>221</v>
      </c>
      <c r="EJ37"/>
      <c r="EK37"/>
      <c r="EL37"/>
      <c r="EN37" s="5">
        <f t="shared" si="26"/>
        <v>36</v>
      </c>
      <c r="EO37" s="57">
        <v>24</v>
      </c>
      <c r="EP37" s="48" t="str">
        <f>IF(COUNTIF(EO2:EO36,EO37)&gt;0,"R","")</f>
        <v>R</v>
      </c>
      <c r="EQ37" s="46">
        <f t="shared" si="239"/>
        <v>13</v>
      </c>
      <c r="ER37" s="6">
        <f t="shared" si="513"/>
        <v>5</v>
      </c>
      <c r="ES37" s="6">
        <f t="shared" si="240"/>
        <v>-65</v>
      </c>
      <c r="ET37" s="7">
        <f t="shared" si="241"/>
        <v>78</v>
      </c>
      <c r="EU37"/>
      <c r="EV37"/>
      <c r="EW37"/>
      <c r="EY37" s="5">
        <f t="shared" si="28"/>
        <v>36</v>
      </c>
      <c r="EZ37" s="57">
        <v>7</v>
      </c>
      <c r="FA37" s="48" t="str">
        <f>IF(COUNTIF(EZ2:EZ36,EZ37)&gt;0,"R","")</f>
        <v>R</v>
      </c>
      <c r="FB37" s="46">
        <f t="shared" si="242"/>
        <v>16</v>
      </c>
      <c r="FC37" s="6">
        <f t="shared" si="514"/>
        <v>1</v>
      </c>
      <c r="FD37" s="6">
        <f t="shared" si="243"/>
        <v>-16</v>
      </c>
      <c r="FE37" s="7">
        <f t="shared" si="244"/>
        <v>-102</v>
      </c>
      <c r="FF37"/>
      <c r="FG37"/>
      <c r="FH37"/>
      <c r="FJ37" s="5">
        <f t="shared" si="30"/>
        <v>36</v>
      </c>
      <c r="FK37" s="57">
        <v>15</v>
      </c>
      <c r="FL37" s="48" t="str">
        <f>IF(COUNTIF(FK2:FK36,FK37)&gt;0,"R","")</f>
        <v/>
      </c>
      <c r="FM37" s="46">
        <f t="shared" si="245"/>
        <v>17</v>
      </c>
      <c r="FN37" s="6">
        <f t="shared" si="515"/>
        <v>8</v>
      </c>
      <c r="FO37" s="6">
        <f t="shared" si="246"/>
        <v>152</v>
      </c>
      <c r="FP37" s="7">
        <f t="shared" si="247"/>
        <v>-284</v>
      </c>
      <c r="FQ37">
        <v>7</v>
      </c>
      <c r="FR37"/>
      <c r="FS37"/>
      <c r="FU37" s="5">
        <f t="shared" si="32"/>
        <v>36</v>
      </c>
      <c r="FV37" s="57">
        <v>34</v>
      </c>
      <c r="FW37" s="48" t="str">
        <f>IF(COUNTIF(FV2:FV36,FV37)&gt;0,"R","")</f>
        <v/>
      </c>
      <c r="FX37" s="46">
        <f t="shared" si="248"/>
        <v>15</v>
      </c>
      <c r="FY37" s="6">
        <f t="shared" si="516"/>
        <v>2</v>
      </c>
      <c r="FZ37" s="6">
        <f t="shared" si="249"/>
        <v>42</v>
      </c>
      <c r="GA37" s="7">
        <f t="shared" si="250"/>
        <v>-73</v>
      </c>
      <c r="GB37">
        <v>2</v>
      </c>
      <c r="GC37"/>
      <c r="GD37"/>
      <c r="GF37" s="5">
        <f t="shared" si="34"/>
        <v>36</v>
      </c>
      <c r="GG37" s="57">
        <v>14</v>
      </c>
      <c r="GH37" s="48" t="str">
        <f>IF(COUNTIF(GG2:GG36,GG37)&gt;0,"R","")</f>
        <v>R</v>
      </c>
      <c r="GI37" s="46">
        <f t="shared" si="251"/>
        <v>15</v>
      </c>
      <c r="GJ37" s="6">
        <f t="shared" si="517"/>
        <v>3</v>
      </c>
      <c r="GK37" s="6">
        <f t="shared" si="252"/>
        <v>-45</v>
      </c>
      <c r="GL37" s="7">
        <f t="shared" si="253"/>
        <v>-92</v>
      </c>
      <c r="GM37"/>
      <c r="GN37"/>
      <c r="GO37"/>
      <c r="GQ37" s="5">
        <f t="shared" si="36"/>
        <v>36</v>
      </c>
      <c r="GR37" s="57">
        <v>22</v>
      </c>
      <c r="GS37" s="48" t="str">
        <f>IF(COUNTIF(GR2:GR36,GR37)&gt;0,"R","")</f>
        <v>R</v>
      </c>
      <c r="GT37" s="46">
        <f t="shared" si="254"/>
        <v>19</v>
      </c>
      <c r="GU37" s="6">
        <f t="shared" si="518"/>
        <v>6</v>
      </c>
      <c r="GV37" s="6">
        <f t="shared" si="255"/>
        <v>-114</v>
      </c>
      <c r="GW37" s="7">
        <f t="shared" si="256"/>
        <v>-509</v>
      </c>
      <c r="GX37"/>
      <c r="GY37"/>
      <c r="GZ37"/>
      <c r="HB37" s="5">
        <f t="shared" si="38"/>
        <v>36</v>
      </c>
      <c r="HC37" s="57">
        <v>35</v>
      </c>
      <c r="HD37" s="48" t="str">
        <f>IF(COUNTIF(HC2:HC36,HC37)&gt;0,"R","")</f>
        <v>R</v>
      </c>
      <c r="HE37" s="46">
        <f t="shared" si="257"/>
        <v>17</v>
      </c>
      <c r="HF37" s="6">
        <f t="shared" si="519"/>
        <v>8</v>
      </c>
      <c r="HG37" s="6">
        <f t="shared" si="258"/>
        <v>-136</v>
      </c>
      <c r="HH37" s="7">
        <f t="shared" si="259"/>
        <v>-511</v>
      </c>
      <c r="HI37"/>
      <c r="HJ37"/>
      <c r="HK37"/>
      <c r="HM37" s="5">
        <f t="shared" si="40"/>
        <v>36</v>
      </c>
      <c r="HN37" s="57">
        <v>22</v>
      </c>
      <c r="HO37" s="48" t="str">
        <f>IF(COUNTIF(HN2:HN36,HN37)&gt;0,"R","")</f>
        <v/>
      </c>
      <c r="HP37" s="46">
        <f t="shared" si="260"/>
        <v>15</v>
      </c>
      <c r="HQ37" s="6">
        <f t="shared" si="520"/>
        <v>4</v>
      </c>
      <c r="HR37" s="6">
        <f t="shared" si="261"/>
        <v>84</v>
      </c>
      <c r="HS37" s="7">
        <f t="shared" si="262"/>
        <v>118</v>
      </c>
      <c r="HT37">
        <v>2</v>
      </c>
      <c r="HU37"/>
      <c r="HV37"/>
      <c r="HX37" s="5">
        <f t="shared" si="42"/>
        <v>36</v>
      </c>
      <c r="HY37" s="57">
        <v>1</v>
      </c>
      <c r="HZ37" s="48" t="str">
        <f>IF(COUNTIF(HY2:HY36,HY37)&gt;0,"R","")</f>
        <v/>
      </c>
      <c r="IA37" s="46">
        <f t="shared" si="263"/>
        <v>18</v>
      </c>
      <c r="IB37" s="6">
        <f t="shared" si="521"/>
        <v>6</v>
      </c>
      <c r="IC37" s="6">
        <f t="shared" si="264"/>
        <v>108</v>
      </c>
      <c r="ID37" s="7">
        <f t="shared" si="265"/>
        <v>-327</v>
      </c>
      <c r="IE37">
        <v>3</v>
      </c>
      <c r="IF37"/>
      <c r="IG37"/>
      <c r="II37" s="5">
        <f t="shared" si="44"/>
        <v>36</v>
      </c>
      <c r="IJ37" s="57">
        <v>21</v>
      </c>
      <c r="IK37" s="48" t="str">
        <f>IF(COUNTIF(IJ2:IJ36,IJ37)&gt;0,"R","")</f>
        <v>R</v>
      </c>
      <c r="IL37" s="46">
        <f t="shared" si="266"/>
        <v>13</v>
      </c>
      <c r="IM37" s="6">
        <f t="shared" si="522"/>
        <v>5</v>
      </c>
      <c r="IN37" s="6">
        <f t="shared" si="267"/>
        <v>-65</v>
      </c>
      <c r="IO37" s="7">
        <f t="shared" si="268"/>
        <v>15</v>
      </c>
      <c r="IP37"/>
      <c r="IQ37"/>
      <c r="IR37"/>
      <c r="IT37" s="5">
        <f t="shared" si="46"/>
        <v>36</v>
      </c>
      <c r="IU37" s="57">
        <v>17</v>
      </c>
      <c r="IV37" s="48" t="str">
        <f>IF(COUNTIF(IU2:IU36,IU37)&gt;0,"R","")</f>
        <v>R</v>
      </c>
      <c r="IW37" s="46">
        <f t="shared" si="269"/>
        <v>13</v>
      </c>
      <c r="IX37" s="6">
        <f t="shared" si="523"/>
        <v>2</v>
      </c>
      <c r="IY37" s="6">
        <f t="shared" si="270"/>
        <v>-26</v>
      </c>
      <c r="IZ37" s="7">
        <f t="shared" si="271"/>
        <v>200</v>
      </c>
      <c r="JA37"/>
      <c r="JB37"/>
      <c r="JC37"/>
      <c r="JE37" s="5">
        <f t="shared" si="48"/>
        <v>36</v>
      </c>
      <c r="JF37" s="57">
        <v>18</v>
      </c>
      <c r="JG37" s="48" t="str">
        <f>IF(COUNTIF(JF2:JF36,JF37)&gt;0,"R","")</f>
        <v/>
      </c>
      <c r="JH37" s="46">
        <f t="shared" si="272"/>
        <v>13</v>
      </c>
      <c r="JI37" s="6">
        <f t="shared" si="524"/>
        <v>3</v>
      </c>
      <c r="JJ37" s="6">
        <f t="shared" si="273"/>
        <v>69</v>
      </c>
      <c r="JK37" s="7">
        <f t="shared" si="274"/>
        <v>195</v>
      </c>
      <c r="JL37">
        <v>3</v>
      </c>
      <c r="JM37"/>
      <c r="JN37"/>
      <c r="JP37" s="5">
        <f t="shared" si="50"/>
        <v>36</v>
      </c>
      <c r="JQ37" s="57">
        <v>19</v>
      </c>
      <c r="JR37" s="48" t="str">
        <f>IF(COUNTIF(JQ2:JQ36,JQ37)&gt;0,"R","")</f>
        <v>R</v>
      </c>
      <c r="JS37" s="46">
        <f t="shared" si="275"/>
        <v>16</v>
      </c>
      <c r="JT37" s="6">
        <f t="shared" si="525"/>
        <v>5</v>
      </c>
      <c r="JU37" s="6">
        <f t="shared" si="276"/>
        <v>-80</v>
      </c>
      <c r="JV37" s="7">
        <f t="shared" si="277"/>
        <v>-329</v>
      </c>
      <c r="JW37"/>
      <c r="JX37"/>
      <c r="JY37"/>
      <c r="KA37" s="5">
        <f t="shared" si="52"/>
        <v>36</v>
      </c>
      <c r="KB37" s="57">
        <v>31</v>
      </c>
      <c r="KC37" s="48" t="str">
        <f>IF(COUNTIF(KB2:KB36,KB37)&gt;0,"R","")</f>
        <v/>
      </c>
      <c r="KD37" s="46">
        <f t="shared" si="278"/>
        <v>16</v>
      </c>
      <c r="KE37" s="6">
        <f t="shared" si="526"/>
        <v>6</v>
      </c>
      <c r="KF37" s="6">
        <f t="shared" si="279"/>
        <v>120</v>
      </c>
      <c r="KG37" s="7">
        <f t="shared" si="280"/>
        <v>-75</v>
      </c>
      <c r="KH37">
        <v>5</v>
      </c>
      <c r="KI37"/>
      <c r="KJ37"/>
      <c r="KL37" s="5">
        <f t="shared" si="54"/>
        <v>36</v>
      </c>
      <c r="KM37" s="57">
        <v>29</v>
      </c>
      <c r="KN37" s="48" t="str">
        <f>IF(COUNTIF(KM2:KM36,KM37)&gt;0,"R","")</f>
        <v/>
      </c>
      <c r="KO37" s="46">
        <f t="shared" si="281"/>
        <v>14</v>
      </c>
      <c r="KP37" s="6">
        <f t="shared" si="527"/>
        <v>3</v>
      </c>
      <c r="KQ37" s="6">
        <f t="shared" si="282"/>
        <v>66</v>
      </c>
      <c r="KR37" s="7">
        <f t="shared" si="283"/>
        <v>166</v>
      </c>
      <c r="KS37">
        <v>2</v>
      </c>
      <c r="KT37"/>
      <c r="KU37"/>
      <c r="KW37" s="5">
        <f t="shared" si="56"/>
        <v>36</v>
      </c>
      <c r="KX37" s="57">
        <v>6</v>
      </c>
      <c r="KY37" s="48" t="str">
        <f>IF(COUNTIF(KX2:KX36,KX37)&gt;0,"R","")</f>
        <v>R</v>
      </c>
      <c r="KZ37" s="46">
        <f t="shared" si="284"/>
        <v>18</v>
      </c>
      <c r="LA37" s="6">
        <f t="shared" si="528"/>
        <v>9</v>
      </c>
      <c r="LB37" s="6">
        <f t="shared" si="285"/>
        <v>-162</v>
      </c>
      <c r="LC37" s="7">
        <f t="shared" si="286"/>
        <v>-1056</v>
      </c>
      <c r="LD37"/>
      <c r="LE37"/>
      <c r="LF37"/>
      <c r="LH37" s="5">
        <f t="shared" si="58"/>
        <v>36</v>
      </c>
      <c r="LI37" s="57">
        <v>11</v>
      </c>
      <c r="LJ37" s="48" t="str">
        <f>IF(COUNTIF(LI2:LI36,LI37)&gt;0,"R","")</f>
        <v>R</v>
      </c>
      <c r="LK37" s="46">
        <f t="shared" si="287"/>
        <v>18</v>
      </c>
      <c r="LL37" s="6">
        <f t="shared" si="529"/>
        <v>12</v>
      </c>
      <c r="LM37" s="6">
        <f t="shared" si="288"/>
        <v>-216</v>
      </c>
      <c r="LN37" s="7">
        <f t="shared" si="289"/>
        <v>-1322</v>
      </c>
      <c r="LO37"/>
      <c r="LP37"/>
      <c r="LQ37"/>
      <c r="LS37" s="5">
        <f t="shared" si="60"/>
        <v>36</v>
      </c>
      <c r="LT37" s="57">
        <v>22</v>
      </c>
      <c r="LU37" s="48" t="str">
        <f>IF(COUNTIF(LT2:LT36,LT37)&gt;0,"R","")</f>
        <v/>
      </c>
      <c r="LV37" s="46">
        <f t="shared" si="290"/>
        <v>16</v>
      </c>
      <c r="LW37" s="6">
        <f t="shared" si="530"/>
        <v>8</v>
      </c>
      <c r="LX37" s="6">
        <f t="shared" si="291"/>
        <v>160</v>
      </c>
      <c r="LY37" s="7">
        <f t="shared" si="292"/>
        <v>-161</v>
      </c>
      <c r="LZ37">
        <v>5</v>
      </c>
      <c r="MA37"/>
      <c r="MB37"/>
      <c r="MD37" s="5">
        <f t="shared" si="62"/>
        <v>36</v>
      </c>
      <c r="ME37" s="57">
        <v>16</v>
      </c>
      <c r="MF37" s="48" t="str">
        <f>IF(COUNTIF(ME2:ME36,ME37)&gt;0,"R","")</f>
        <v/>
      </c>
      <c r="MG37" s="46">
        <f t="shared" si="293"/>
        <v>11</v>
      </c>
      <c r="MH37" s="6">
        <f t="shared" si="531"/>
        <v>3</v>
      </c>
      <c r="MI37" s="6">
        <f t="shared" si="294"/>
        <v>75</v>
      </c>
      <c r="MJ37" s="7">
        <f t="shared" si="295"/>
        <v>294</v>
      </c>
      <c r="MK37">
        <v>3</v>
      </c>
      <c r="ML37"/>
      <c r="MM37"/>
      <c r="MO37" s="5">
        <f t="shared" si="64"/>
        <v>36</v>
      </c>
      <c r="MP37" s="57">
        <v>28</v>
      </c>
      <c r="MQ37" s="48" t="str">
        <f>IF(COUNTIF(MP2:MP36,MP37)&gt;0,"R","")</f>
        <v/>
      </c>
      <c r="MR37" s="46">
        <f t="shared" si="296"/>
        <v>16</v>
      </c>
      <c r="MS37" s="6">
        <f t="shared" si="532"/>
        <v>9</v>
      </c>
      <c r="MT37" s="6">
        <f t="shared" si="297"/>
        <v>180</v>
      </c>
      <c r="MU37" s="7">
        <f t="shared" si="298"/>
        <v>-320</v>
      </c>
      <c r="MV37">
        <v>6</v>
      </c>
      <c r="MW37"/>
      <c r="MX37"/>
      <c r="MZ37" s="5">
        <f t="shared" si="66"/>
        <v>36</v>
      </c>
      <c r="NA37" s="57">
        <v>7</v>
      </c>
      <c r="NB37" s="48" t="str">
        <f>IF(COUNTIF(NA2:NA36,NA37)&gt;0,"R","")</f>
        <v/>
      </c>
      <c r="NC37" s="46">
        <f t="shared" si="299"/>
        <v>16</v>
      </c>
      <c r="ND37" s="6">
        <f t="shared" si="533"/>
        <v>2</v>
      </c>
      <c r="NE37" s="6">
        <f t="shared" si="300"/>
        <v>40</v>
      </c>
      <c r="NF37" s="7">
        <f t="shared" si="301"/>
        <v>-111</v>
      </c>
      <c r="NG37">
        <v>1</v>
      </c>
      <c r="NH37"/>
      <c r="NI37"/>
      <c r="NK37" s="5">
        <f t="shared" si="68"/>
        <v>36</v>
      </c>
      <c r="NL37" s="57">
        <v>3</v>
      </c>
      <c r="NM37" s="48" t="str">
        <f>IF(COUNTIF(NL2:NL36,NL37)&gt;0,"R","")</f>
        <v>R</v>
      </c>
      <c r="NN37" s="46">
        <f t="shared" si="302"/>
        <v>15</v>
      </c>
      <c r="NO37" s="6">
        <f t="shared" si="534"/>
        <v>6</v>
      </c>
      <c r="NP37" s="6">
        <f t="shared" si="303"/>
        <v>-90</v>
      </c>
      <c r="NQ37" s="7">
        <f t="shared" si="304"/>
        <v>-182</v>
      </c>
      <c r="NR37"/>
      <c r="NS37"/>
      <c r="NT37"/>
      <c r="NV37" s="5">
        <f t="shared" si="70"/>
        <v>36</v>
      </c>
      <c r="NW37" s="57">
        <v>22</v>
      </c>
      <c r="NX37" s="48" t="str">
        <f>IF(COUNTIF(NW2:NW36,NW37)&gt;0,"R","")</f>
        <v>R</v>
      </c>
      <c r="NY37" s="46">
        <f t="shared" si="305"/>
        <v>15</v>
      </c>
      <c r="NZ37" s="6">
        <f t="shared" si="535"/>
        <v>3</v>
      </c>
      <c r="OA37" s="6">
        <f t="shared" si="306"/>
        <v>-45</v>
      </c>
      <c r="OB37" s="7">
        <f t="shared" si="307"/>
        <v>51</v>
      </c>
      <c r="OC37"/>
      <c r="OD37"/>
      <c r="OE37"/>
      <c r="OG37" s="5">
        <f t="shared" si="72"/>
        <v>36</v>
      </c>
      <c r="OH37" s="57">
        <v>29</v>
      </c>
      <c r="OI37" s="48" t="str">
        <f>IF(COUNTIF(OH2:OH36,OH37)&gt;0,"R","")</f>
        <v>R</v>
      </c>
      <c r="OJ37" s="46">
        <f t="shared" si="308"/>
        <v>15</v>
      </c>
      <c r="OK37" s="6">
        <f t="shared" si="536"/>
        <v>4</v>
      </c>
      <c r="OL37" s="6">
        <f t="shared" si="309"/>
        <v>-60</v>
      </c>
      <c r="OM37" s="7">
        <f t="shared" si="310"/>
        <v>-72</v>
      </c>
      <c r="ON37"/>
      <c r="OO37"/>
      <c r="OP37"/>
      <c r="OR37" s="5">
        <f t="shared" si="74"/>
        <v>36</v>
      </c>
      <c r="OS37" s="57">
        <v>1</v>
      </c>
      <c r="OT37" s="48" t="str">
        <f>IF(COUNTIF(OS2:OS36,OS37)&gt;0,"R","")</f>
        <v>R</v>
      </c>
      <c r="OU37" s="46">
        <f t="shared" si="311"/>
        <v>14</v>
      </c>
      <c r="OV37" s="6">
        <f t="shared" si="537"/>
        <v>1</v>
      </c>
      <c r="OW37" s="6">
        <f t="shared" si="312"/>
        <v>-14</v>
      </c>
      <c r="OX37" s="7">
        <f t="shared" si="313"/>
        <v>-34</v>
      </c>
      <c r="OY37"/>
      <c r="OZ37"/>
      <c r="PA37"/>
      <c r="PC37" s="5">
        <f t="shared" si="76"/>
        <v>36</v>
      </c>
      <c r="PD37" s="57">
        <v>4</v>
      </c>
      <c r="PE37" s="48" t="str">
        <f>IF(COUNTIF(PD2:PD36,PD37)&gt;0,"R","")</f>
        <v/>
      </c>
      <c r="PF37" s="46">
        <f t="shared" si="314"/>
        <v>12</v>
      </c>
      <c r="PG37" s="6">
        <f t="shared" si="538"/>
        <v>4</v>
      </c>
      <c r="PH37" s="6">
        <f t="shared" si="315"/>
        <v>96</v>
      </c>
      <c r="PI37" s="7">
        <f t="shared" si="316"/>
        <v>266</v>
      </c>
      <c r="PJ37">
        <v>4</v>
      </c>
      <c r="PK37"/>
      <c r="PL37"/>
      <c r="PN37" s="5">
        <f t="shared" si="78"/>
        <v>36</v>
      </c>
      <c r="PO37" s="57">
        <v>18</v>
      </c>
      <c r="PP37" s="48" t="str">
        <f>IF(COUNTIF(PO2:PO36,PO37)&gt;0,"R","")</f>
        <v/>
      </c>
      <c r="PQ37" s="46">
        <f t="shared" si="317"/>
        <v>12</v>
      </c>
      <c r="PR37" s="6">
        <f t="shared" si="539"/>
        <v>5</v>
      </c>
      <c r="PS37" s="6">
        <f t="shared" si="318"/>
        <v>120</v>
      </c>
      <c r="PT37" s="7">
        <f t="shared" si="319"/>
        <v>328</v>
      </c>
      <c r="PU37">
        <v>2</v>
      </c>
      <c r="PV37"/>
      <c r="PW37"/>
      <c r="PY37" s="5">
        <f t="shared" si="80"/>
        <v>36</v>
      </c>
      <c r="PZ37" s="57">
        <v>9</v>
      </c>
      <c r="QA37" s="48" t="str">
        <f>IF(COUNTIF(PZ2:PZ36,PZ37)&gt;0,"R","")</f>
        <v>R</v>
      </c>
      <c r="QB37" s="46">
        <f t="shared" si="320"/>
        <v>16</v>
      </c>
      <c r="QC37" s="6">
        <f t="shared" si="540"/>
        <v>4</v>
      </c>
      <c r="QD37" s="6">
        <f t="shared" si="321"/>
        <v>-64</v>
      </c>
      <c r="QE37" s="7">
        <f t="shared" si="322"/>
        <v>-259</v>
      </c>
      <c r="QF37"/>
      <c r="QG37"/>
      <c r="QH37"/>
      <c r="QJ37" s="5">
        <f t="shared" si="82"/>
        <v>36</v>
      </c>
      <c r="QK37" s="57">
        <v>11</v>
      </c>
      <c r="QL37" s="48" t="str">
        <f>IF(COUNTIF(QK2:QK36,QK37)&gt;0,"R","")</f>
        <v/>
      </c>
      <c r="QM37" s="46">
        <f t="shared" si="323"/>
        <v>15</v>
      </c>
      <c r="QN37" s="6">
        <f t="shared" si="541"/>
        <v>9</v>
      </c>
      <c r="QO37" s="6">
        <f t="shared" si="324"/>
        <v>189</v>
      </c>
      <c r="QP37" s="7">
        <f t="shared" si="325"/>
        <v>-171</v>
      </c>
      <c r="QQ37">
        <v>6</v>
      </c>
      <c r="QR37"/>
      <c r="QS37"/>
      <c r="QU37" s="5">
        <f t="shared" si="84"/>
        <v>36</v>
      </c>
      <c r="QV37" s="57">
        <v>31</v>
      </c>
      <c r="QW37" s="48" t="str">
        <f>IF(COUNTIF(QV2:QV36,QV37)&gt;0,"R","")</f>
        <v>R</v>
      </c>
      <c r="QX37" s="46">
        <f t="shared" si="326"/>
        <v>19</v>
      </c>
      <c r="QY37" s="6">
        <f t="shared" si="542"/>
        <v>9</v>
      </c>
      <c r="QZ37" s="6">
        <f t="shared" si="327"/>
        <v>-171</v>
      </c>
      <c r="RA37" s="7">
        <f t="shared" si="328"/>
        <v>-1011</v>
      </c>
      <c r="RB37"/>
      <c r="RC37"/>
      <c r="RD37"/>
      <c r="RF37" s="5">
        <f t="shared" si="86"/>
        <v>36</v>
      </c>
      <c r="RG37" s="57">
        <v>26</v>
      </c>
      <c r="RH37" s="48" t="str">
        <f>IF(COUNTIF(RG2:RG36,RG37)&gt;0,"R","")</f>
        <v>R</v>
      </c>
      <c r="RI37" s="46">
        <f t="shared" si="329"/>
        <v>18</v>
      </c>
      <c r="RJ37" s="6">
        <f t="shared" si="543"/>
        <v>5</v>
      </c>
      <c r="RK37" s="6">
        <f t="shared" si="330"/>
        <v>-90</v>
      </c>
      <c r="RL37" s="7">
        <f t="shared" si="331"/>
        <v>-610</v>
      </c>
      <c r="RM37"/>
      <c r="RN37"/>
      <c r="RO37"/>
      <c r="RQ37" s="5">
        <f t="shared" si="88"/>
        <v>36</v>
      </c>
      <c r="RR37" s="57">
        <v>35</v>
      </c>
      <c r="RS37" s="48" t="str">
        <f>IF(COUNTIF(RR2:RR36,RR37)&gt;0,"R","")</f>
        <v/>
      </c>
      <c r="RT37" s="46">
        <f t="shared" si="332"/>
        <v>13</v>
      </c>
      <c r="RU37" s="6">
        <f t="shared" si="544"/>
        <v>7</v>
      </c>
      <c r="RV37" s="6">
        <f t="shared" si="333"/>
        <v>161</v>
      </c>
      <c r="RW37" s="7">
        <f t="shared" si="334"/>
        <v>75</v>
      </c>
      <c r="RX37">
        <v>7</v>
      </c>
      <c r="RY37"/>
      <c r="RZ37"/>
      <c r="SB37" s="5">
        <f t="shared" si="90"/>
        <v>36</v>
      </c>
      <c r="SC37" s="57">
        <v>31</v>
      </c>
      <c r="SD37" s="48" t="str">
        <f>IF(COUNTIF(SC2:SC36,SC37)&gt;0,"R","")</f>
        <v>R</v>
      </c>
      <c r="SE37" s="46">
        <f t="shared" si="335"/>
        <v>16</v>
      </c>
      <c r="SF37" s="6">
        <f t="shared" si="545"/>
        <v>5</v>
      </c>
      <c r="SG37" s="6">
        <f t="shared" si="336"/>
        <v>-80</v>
      </c>
      <c r="SH37" s="7">
        <f t="shared" si="337"/>
        <v>-187</v>
      </c>
      <c r="SI37"/>
      <c r="SJ37"/>
      <c r="SK37"/>
      <c r="SM37" s="5">
        <f t="shared" si="92"/>
        <v>36</v>
      </c>
      <c r="SN37" s="57">
        <v>29</v>
      </c>
      <c r="SO37" s="48" t="str">
        <f>IF(COUNTIF(SN2:SN36,SN37)&gt;0,"R","")</f>
        <v/>
      </c>
      <c r="SP37" s="46">
        <f t="shared" si="338"/>
        <v>15</v>
      </c>
      <c r="SQ37" s="6">
        <f t="shared" si="546"/>
        <v>5</v>
      </c>
      <c r="SR37" s="6">
        <f t="shared" si="339"/>
        <v>105</v>
      </c>
      <c r="SS37" s="7">
        <f t="shared" si="340"/>
        <v>54</v>
      </c>
      <c r="ST37">
        <v>2</v>
      </c>
      <c r="SU37"/>
      <c r="SV37"/>
      <c r="SX37" s="5">
        <f t="shared" si="94"/>
        <v>36</v>
      </c>
      <c r="SY37" s="57">
        <v>34</v>
      </c>
      <c r="SZ37" s="48" t="str">
        <f>IF(COUNTIF(SY2:SY36,SY37)&gt;0,"R","")</f>
        <v/>
      </c>
      <c r="TA37" s="46">
        <f t="shared" si="341"/>
        <v>15</v>
      </c>
      <c r="TB37" s="6">
        <f t="shared" si="547"/>
        <v>7</v>
      </c>
      <c r="TC37" s="6">
        <f t="shared" si="342"/>
        <v>147</v>
      </c>
      <c r="TD37" s="7">
        <f t="shared" si="343"/>
        <v>-34</v>
      </c>
      <c r="TE37">
        <v>1</v>
      </c>
      <c r="TF37"/>
      <c r="TG37"/>
      <c r="TI37" s="5">
        <f t="shared" si="96"/>
        <v>36</v>
      </c>
      <c r="TJ37" s="57">
        <v>21</v>
      </c>
      <c r="TK37" s="48" t="str">
        <f>IF(COUNTIF(TJ2:TJ36,TJ37)&gt;0,"R","")</f>
        <v>R</v>
      </c>
      <c r="TL37" s="46">
        <f t="shared" si="344"/>
        <v>15</v>
      </c>
      <c r="TM37" s="6">
        <f t="shared" si="548"/>
        <v>5</v>
      </c>
      <c r="TN37" s="6">
        <f t="shared" si="345"/>
        <v>-75</v>
      </c>
      <c r="TO37" s="7">
        <f t="shared" si="346"/>
        <v>-188</v>
      </c>
      <c r="TP37"/>
      <c r="TQ37"/>
      <c r="TR37"/>
      <c r="TT37" s="5">
        <f t="shared" si="98"/>
        <v>36</v>
      </c>
      <c r="TU37" s="57">
        <v>23</v>
      </c>
      <c r="TV37" s="48" t="str">
        <f>IF(COUNTIF(TU2:TU36,TU37)&gt;0,"R","")</f>
        <v>R</v>
      </c>
      <c r="TW37" s="46">
        <f t="shared" si="347"/>
        <v>14</v>
      </c>
      <c r="TX37" s="6">
        <f t="shared" si="549"/>
        <v>1</v>
      </c>
      <c r="TY37" s="6">
        <f t="shared" si="348"/>
        <v>-14</v>
      </c>
      <c r="TZ37" s="7">
        <f t="shared" si="349"/>
        <v>46</v>
      </c>
      <c r="UA37"/>
      <c r="UB37"/>
      <c r="UC37"/>
      <c r="UE37" s="5">
        <f t="shared" si="100"/>
        <v>36</v>
      </c>
      <c r="UF37" s="57">
        <v>18</v>
      </c>
      <c r="UG37" s="48" t="str">
        <f>IF(COUNTIF(UF2:UF36,UF37)&gt;0,"R","")</f>
        <v>R</v>
      </c>
      <c r="UH37" s="46">
        <f t="shared" si="350"/>
        <v>13</v>
      </c>
      <c r="UI37" s="6">
        <f t="shared" si="550"/>
        <v>3</v>
      </c>
      <c r="UJ37" s="6">
        <f t="shared" si="351"/>
        <v>-39</v>
      </c>
      <c r="UK37" s="7">
        <f t="shared" si="352"/>
        <v>153</v>
      </c>
      <c r="UL37"/>
      <c r="UM37"/>
      <c r="UN37"/>
      <c r="UP37" s="5">
        <f t="shared" si="102"/>
        <v>36</v>
      </c>
      <c r="UQ37" s="57">
        <v>32</v>
      </c>
      <c r="UR37" s="48" t="str">
        <f>IF(COUNTIF(UQ2:UQ36,UQ37)&gt;0,"R","")</f>
        <v>R</v>
      </c>
      <c r="US37" s="46">
        <f t="shared" si="353"/>
        <v>15</v>
      </c>
      <c r="UT37" s="6">
        <f t="shared" si="551"/>
        <v>2</v>
      </c>
      <c r="UU37" s="6">
        <f t="shared" si="354"/>
        <v>-30</v>
      </c>
      <c r="UV37" s="7">
        <f t="shared" si="355"/>
        <v>-79</v>
      </c>
      <c r="UW37"/>
      <c r="UX37"/>
      <c r="UY37"/>
      <c r="VA37" s="5">
        <f t="shared" si="104"/>
        <v>36</v>
      </c>
      <c r="VB37" s="57">
        <v>3</v>
      </c>
      <c r="VC37" s="48" t="str">
        <f>IF(COUNTIF(VB2:VB36,VB37)&gt;0,"R","")</f>
        <v/>
      </c>
      <c r="VD37" s="46">
        <f t="shared" si="356"/>
        <v>13</v>
      </c>
      <c r="VE37" s="6">
        <f t="shared" si="552"/>
        <v>4</v>
      </c>
      <c r="VF37" s="6">
        <f t="shared" si="357"/>
        <v>92</v>
      </c>
      <c r="VG37" s="7">
        <f t="shared" si="358"/>
        <v>145</v>
      </c>
      <c r="VH37">
        <v>3</v>
      </c>
      <c r="VI37"/>
      <c r="VJ37"/>
      <c r="VL37" s="5">
        <f t="shared" si="106"/>
        <v>36</v>
      </c>
      <c r="VM37" s="57">
        <v>9</v>
      </c>
      <c r="VN37" s="48" t="str">
        <f>IF(COUNTIF(VM2:VM36,VM37)&gt;0,"R","")</f>
        <v>R</v>
      </c>
      <c r="VO37" s="46">
        <f t="shared" si="359"/>
        <v>13</v>
      </c>
      <c r="VP37" s="6">
        <f t="shared" si="553"/>
        <v>4</v>
      </c>
      <c r="VQ37" s="6">
        <f t="shared" si="360"/>
        <v>-52</v>
      </c>
      <c r="VR37" s="7">
        <f t="shared" si="361"/>
        <v>-4</v>
      </c>
      <c r="VS37"/>
      <c r="VT37"/>
      <c r="VU37"/>
      <c r="VW37" s="5">
        <f t="shared" si="108"/>
        <v>36</v>
      </c>
      <c r="VX37" s="57">
        <v>35</v>
      </c>
      <c r="VY37" s="48" t="str">
        <f>IF(COUNTIF(VX2:VX36,VX37)&gt;0,"R","")</f>
        <v/>
      </c>
      <c r="VZ37" s="46">
        <f t="shared" si="362"/>
        <v>12</v>
      </c>
      <c r="WA37" s="6">
        <f t="shared" si="554"/>
        <v>5</v>
      </c>
      <c r="WB37" s="6">
        <f t="shared" si="363"/>
        <v>120</v>
      </c>
      <c r="WC37" s="7">
        <f t="shared" si="364"/>
        <v>304</v>
      </c>
      <c r="WD37">
        <v>3</v>
      </c>
      <c r="WE37"/>
      <c r="WF37"/>
      <c r="WH37" s="5">
        <f t="shared" si="110"/>
        <v>36</v>
      </c>
      <c r="WI37" s="57">
        <v>10</v>
      </c>
      <c r="WJ37" s="48" t="str">
        <f>IF(COUNTIF(WI2:WI36,WI37)&gt;0,"R","")</f>
        <v/>
      </c>
      <c r="WK37" s="46">
        <f t="shared" si="365"/>
        <v>12</v>
      </c>
      <c r="WL37" s="6">
        <f t="shared" si="555"/>
        <v>2</v>
      </c>
      <c r="WM37" s="6">
        <f t="shared" si="366"/>
        <v>48</v>
      </c>
      <c r="WN37" s="7">
        <f t="shared" si="367"/>
        <v>301</v>
      </c>
      <c r="WO37">
        <v>1</v>
      </c>
      <c r="WP37"/>
      <c r="WQ37"/>
      <c r="WS37" s="5">
        <f t="shared" si="112"/>
        <v>36</v>
      </c>
      <c r="WT37" s="57">
        <v>25</v>
      </c>
      <c r="WU37" s="48" t="str">
        <f>IF(COUNTIF(WT2:WT36,WT37)&gt;0,"R","")</f>
        <v/>
      </c>
      <c r="WV37" s="46">
        <f t="shared" si="368"/>
        <v>12</v>
      </c>
      <c r="WW37" s="6">
        <f t="shared" si="556"/>
        <v>2</v>
      </c>
      <c r="WX37" s="6">
        <f t="shared" si="369"/>
        <v>48</v>
      </c>
      <c r="WY37" s="7">
        <f t="shared" si="370"/>
        <v>211</v>
      </c>
      <c r="WZ37">
        <v>2</v>
      </c>
      <c r="XA37"/>
      <c r="XB37"/>
      <c r="XD37" s="5">
        <f t="shared" si="114"/>
        <v>36</v>
      </c>
      <c r="XE37" s="57">
        <v>31</v>
      </c>
      <c r="XF37" s="48" t="str">
        <f>IF(COUNTIF(XE2:XE36,XE37)&gt;0,"R","")</f>
        <v/>
      </c>
      <c r="XG37" s="46">
        <f t="shared" si="371"/>
        <v>14</v>
      </c>
      <c r="XH37" s="6">
        <f t="shared" si="557"/>
        <v>3</v>
      </c>
      <c r="XI37" s="6">
        <f t="shared" si="372"/>
        <v>66</v>
      </c>
      <c r="XJ37" s="7">
        <f t="shared" si="373"/>
        <v>152</v>
      </c>
      <c r="XK37">
        <v>3</v>
      </c>
      <c r="XL37"/>
      <c r="XM37"/>
      <c r="XO37" s="5">
        <f t="shared" si="116"/>
        <v>36</v>
      </c>
      <c r="XP37" s="57">
        <v>16</v>
      </c>
      <c r="XQ37" s="48" t="str">
        <f>IF(COUNTIF(XP2:XP36,XP37)&gt;0,"R","")</f>
        <v>R</v>
      </c>
      <c r="XR37" s="46">
        <f t="shared" si="374"/>
        <v>14</v>
      </c>
      <c r="XS37" s="6">
        <f t="shared" si="558"/>
        <v>4</v>
      </c>
      <c r="XT37" s="6">
        <f t="shared" si="375"/>
        <v>-56</v>
      </c>
      <c r="XU37" s="7">
        <f t="shared" si="376"/>
        <v>-3</v>
      </c>
      <c r="XV37"/>
      <c r="XW37"/>
      <c r="XX37"/>
      <c r="XZ37" s="5">
        <f t="shared" si="118"/>
        <v>36</v>
      </c>
      <c r="YA37" s="57">
        <v>36</v>
      </c>
      <c r="YB37" s="48" t="str">
        <f>IF(COUNTIF(YA2:YA36,YA37)&gt;0,"R","")</f>
        <v/>
      </c>
      <c r="YC37" s="46">
        <f t="shared" si="377"/>
        <v>15</v>
      </c>
      <c r="YD37" s="6">
        <f t="shared" si="559"/>
        <v>2</v>
      </c>
      <c r="YE37" s="6">
        <f t="shared" si="378"/>
        <v>42</v>
      </c>
      <c r="YF37" s="7">
        <f t="shared" si="379"/>
        <v>130</v>
      </c>
      <c r="YG37">
        <v>1</v>
      </c>
      <c r="YH37"/>
      <c r="YI37"/>
      <c r="YK37" s="5">
        <f t="shared" si="120"/>
        <v>36</v>
      </c>
      <c r="YL37" s="57">
        <v>22</v>
      </c>
      <c r="YM37" s="48" t="str">
        <f>IF(COUNTIF(YL2:YL36,YL37)&gt;0,"R","")</f>
        <v>R</v>
      </c>
      <c r="YN37" s="46">
        <f t="shared" si="380"/>
        <v>14</v>
      </c>
      <c r="YO37" s="6">
        <f t="shared" si="560"/>
        <v>2</v>
      </c>
      <c r="YP37" s="6">
        <f t="shared" si="381"/>
        <v>-28</v>
      </c>
      <c r="YQ37" s="7">
        <f t="shared" si="382"/>
        <v>124</v>
      </c>
      <c r="YR37"/>
      <c r="YS37"/>
      <c r="YT37"/>
      <c r="YU37"/>
      <c r="YV37" s="5">
        <f t="shared" si="122"/>
        <v>36</v>
      </c>
      <c r="YW37" s="57">
        <v>5</v>
      </c>
      <c r="YX37" s="48" t="str">
        <f>IF(COUNTIF(YW2:YW36,YW37)&gt;0,"R","")</f>
        <v/>
      </c>
      <c r="YY37" s="46">
        <f t="shared" si="383"/>
        <v>16</v>
      </c>
      <c r="YZ37" s="6">
        <f t="shared" si="561"/>
        <v>6</v>
      </c>
      <c r="ZA37" s="6">
        <f t="shared" si="384"/>
        <v>120</v>
      </c>
      <c r="ZB37" s="7">
        <f t="shared" si="385"/>
        <v>-82</v>
      </c>
      <c r="ZC37">
        <v>6</v>
      </c>
      <c r="ZD37"/>
      <c r="ZE37"/>
      <c r="ZG37" s="5">
        <f t="shared" si="124"/>
        <v>36</v>
      </c>
      <c r="ZH37" s="57">
        <v>25</v>
      </c>
      <c r="ZI37" s="48" t="str">
        <f>IF(COUNTIF(ZH2:ZH36,ZH37)&gt;0,"R","")</f>
        <v/>
      </c>
      <c r="ZJ37" s="46">
        <f t="shared" si="386"/>
        <v>15</v>
      </c>
      <c r="ZK37" s="6">
        <f t="shared" si="562"/>
        <v>5</v>
      </c>
      <c r="ZL37" s="6">
        <f t="shared" si="387"/>
        <v>105</v>
      </c>
      <c r="ZM37" s="7">
        <f t="shared" si="388"/>
        <v>42</v>
      </c>
      <c r="ZN37">
        <v>2</v>
      </c>
      <c r="ZO37"/>
      <c r="ZP37"/>
      <c r="ZR37" s="5">
        <f t="shared" si="126"/>
        <v>36</v>
      </c>
      <c r="ZS37" s="57">
        <v>13</v>
      </c>
      <c r="ZT37" s="48" t="str">
        <f>IF(COUNTIF(ZS2:ZS36,ZS37)&gt;0,"R","")</f>
        <v>R</v>
      </c>
      <c r="ZU37" s="46">
        <f t="shared" si="389"/>
        <v>14</v>
      </c>
      <c r="ZV37" s="6">
        <f t="shared" si="563"/>
        <v>6</v>
      </c>
      <c r="ZW37" s="6">
        <f t="shared" si="390"/>
        <v>-84</v>
      </c>
      <c r="ZX37" s="7">
        <f t="shared" si="391"/>
        <v>-123</v>
      </c>
      <c r="ZY37"/>
      <c r="ZZ37"/>
      <c r="AAA37"/>
      <c r="AAC37" s="5">
        <f t="shared" si="128"/>
        <v>36</v>
      </c>
      <c r="AAD37" s="57">
        <v>32</v>
      </c>
      <c r="AAE37" s="48" t="str">
        <f>IF(COUNTIF(AAD2:AAD36,AAD37)&gt;0,"R","")</f>
        <v>R</v>
      </c>
      <c r="AAF37" s="46">
        <f t="shared" si="392"/>
        <v>14</v>
      </c>
      <c r="AAG37" s="6">
        <f t="shared" si="564"/>
        <v>4</v>
      </c>
      <c r="AAH37" s="6">
        <f t="shared" si="393"/>
        <v>-56</v>
      </c>
      <c r="AAI37" s="7">
        <f t="shared" si="394"/>
        <v>-75</v>
      </c>
      <c r="AAJ37"/>
      <c r="AAK37"/>
      <c r="AAL37"/>
      <c r="AAN37" s="5">
        <f t="shared" si="130"/>
        <v>36</v>
      </c>
      <c r="AAO37" s="57">
        <v>34</v>
      </c>
      <c r="AAP37" s="48" t="str">
        <f>IF(COUNTIF(AAO2:AAO36,AAO37)&gt;0,"R","")</f>
        <v/>
      </c>
      <c r="AAQ37" s="46">
        <f t="shared" si="395"/>
        <v>15</v>
      </c>
      <c r="AAR37" s="6">
        <f t="shared" si="565"/>
        <v>7</v>
      </c>
      <c r="AAS37" s="6">
        <f t="shared" si="396"/>
        <v>147</v>
      </c>
      <c r="AAT37" s="7">
        <f t="shared" si="397"/>
        <v>-22</v>
      </c>
      <c r="AAU37">
        <v>3</v>
      </c>
      <c r="AAV37"/>
      <c r="AAW37"/>
      <c r="AAY37" s="5">
        <f t="shared" si="132"/>
        <v>36</v>
      </c>
      <c r="AAZ37" s="57">
        <v>22</v>
      </c>
      <c r="ABA37" s="48" t="str">
        <f>IF(COUNTIF(AAZ2:AAZ36,AAZ37)&gt;0,"R","")</f>
        <v/>
      </c>
      <c r="ABB37" s="46">
        <f t="shared" si="398"/>
        <v>14</v>
      </c>
      <c r="ABC37" s="6">
        <f t="shared" si="566"/>
        <v>7</v>
      </c>
      <c r="ABD37" s="6">
        <f t="shared" si="399"/>
        <v>154</v>
      </c>
      <c r="ABE37" s="7">
        <f t="shared" si="400"/>
        <v>69</v>
      </c>
      <c r="ABF37">
        <v>3</v>
      </c>
      <c r="ABG37"/>
      <c r="ABH37"/>
      <c r="ABJ37" s="5">
        <f t="shared" si="134"/>
        <v>36</v>
      </c>
      <c r="ABK37" s="57">
        <v>13</v>
      </c>
      <c r="ABL37" s="48" t="str">
        <f>IF(COUNTIF(ABK2:ABK36,ABK37)&gt;0,"R","")</f>
        <v>R</v>
      </c>
      <c r="ABM37" s="46">
        <f t="shared" si="401"/>
        <v>15</v>
      </c>
      <c r="ABN37" s="6">
        <f t="shared" si="567"/>
        <v>3</v>
      </c>
      <c r="ABO37" s="6">
        <f t="shared" si="402"/>
        <v>-45</v>
      </c>
      <c r="ABP37" s="7">
        <f t="shared" si="403"/>
        <v>-106</v>
      </c>
      <c r="ABQ37"/>
      <c r="ABR37"/>
      <c r="ABS37"/>
      <c r="ABU37" s="5">
        <f t="shared" si="136"/>
        <v>36</v>
      </c>
      <c r="ABV37" s="57">
        <v>29</v>
      </c>
      <c r="ABW37" s="48" t="str">
        <f>IF(COUNTIF(ABV2:ABV36,ABV37)&gt;0,"R","")</f>
        <v/>
      </c>
      <c r="ABX37" s="46">
        <f t="shared" si="404"/>
        <v>16</v>
      </c>
      <c r="ABY37" s="6">
        <f t="shared" si="568"/>
        <v>8</v>
      </c>
      <c r="ABZ37" s="6">
        <f t="shared" si="405"/>
        <v>160</v>
      </c>
      <c r="ACA37" s="7">
        <f t="shared" si="406"/>
        <v>-206</v>
      </c>
      <c r="ACB37">
        <v>1</v>
      </c>
      <c r="ACC37"/>
      <c r="ACD37"/>
      <c r="ACF37" s="5">
        <f t="shared" si="138"/>
        <v>36</v>
      </c>
      <c r="ACG37" s="57">
        <v>18</v>
      </c>
      <c r="ACH37" s="48" t="str">
        <f>IF(COUNTIF(ACG2:ACG36,ACG37)&gt;0,"R","")</f>
        <v>R</v>
      </c>
      <c r="ACI37" s="46">
        <f t="shared" si="407"/>
        <v>14</v>
      </c>
      <c r="ACJ37" s="6">
        <f t="shared" si="569"/>
        <v>5</v>
      </c>
      <c r="ACK37" s="6">
        <f t="shared" si="408"/>
        <v>-70</v>
      </c>
      <c r="ACL37" s="7">
        <f t="shared" si="409"/>
        <v>10</v>
      </c>
      <c r="ACM37"/>
      <c r="ACN37"/>
      <c r="ACO37"/>
      <c r="ACQ37" s="5">
        <f t="shared" si="140"/>
        <v>36</v>
      </c>
      <c r="ACR37" s="57">
        <v>0</v>
      </c>
      <c r="ACS37" s="48" t="str">
        <f>IF(COUNTIF(ACR2:ACR36,ACR37)&gt;0,"R","")</f>
        <v>R</v>
      </c>
      <c r="ACT37" s="46">
        <f t="shared" si="410"/>
        <v>17</v>
      </c>
      <c r="ACU37" s="6">
        <f t="shared" si="570"/>
        <v>8</v>
      </c>
      <c r="ACV37" s="6">
        <f t="shared" si="411"/>
        <v>-136</v>
      </c>
      <c r="ACW37" s="7">
        <f t="shared" si="412"/>
        <v>-681</v>
      </c>
      <c r="ACX37"/>
      <c r="ACY37"/>
      <c r="ACZ37"/>
      <c r="ADB37" s="5">
        <f t="shared" si="142"/>
        <v>36</v>
      </c>
      <c r="ADC37" s="57">
        <v>36</v>
      </c>
      <c r="ADD37" s="48" t="str">
        <f>IF(COUNTIF(ADC2:ADC36,ADC37)&gt;0,"R","")</f>
        <v/>
      </c>
      <c r="ADE37" s="46">
        <f t="shared" si="413"/>
        <v>13</v>
      </c>
      <c r="ADF37" s="6">
        <f t="shared" si="571"/>
        <v>4</v>
      </c>
      <c r="ADG37" s="6">
        <f t="shared" si="414"/>
        <v>92</v>
      </c>
      <c r="ADH37" s="7">
        <f t="shared" si="415"/>
        <v>261</v>
      </c>
      <c r="ADI37">
        <v>2</v>
      </c>
      <c r="ADJ37"/>
      <c r="ADK37"/>
      <c r="ADM37" s="5">
        <f t="shared" si="144"/>
        <v>36</v>
      </c>
      <c r="ADN37" s="57">
        <v>0</v>
      </c>
      <c r="ADO37" s="48" t="str">
        <f>IF(COUNTIF(ADN2:ADN36,ADN37)&gt;0,"R","")</f>
        <v/>
      </c>
      <c r="ADP37" s="46">
        <f t="shared" si="416"/>
        <v>15</v>
      </c>
      <c r="ADQ37" s="6">
        <f t="shared" si="572"/>
        <v>3</v>
      </c>
      <c r="ADR37" s="6">
        <f t="shared" si="417"/>
        <v>63</v>
      </c>
      <c r="ADS37" s="7">
        <f t="shared" si="418"/>
        <v>53</v>
      </c>
      <c r="ADT37">
        <v>1</v>
      </c>
      <c r="ADU37"/>
      <c r="ADV37"/>
      <c r="ADX37" s="5">
        <f t="shared" si="146"/>
        <v>36</v>
      </c>
      <c r="ADY37" s="57">
        <v>24</v>
      </c>
      <c r="ADZ37" s="48" t="str">
        <f>IF(COUNTIF(ADY2:ADY36,ADY37)&gt;0,"R","")</f>
        <v/>
      </c>
      <c r="AEA37" s="46">
        <f t="shared" si="419"/>
        <v>12</v>
      </c>
      <c r="AEB37" s="6">
        <f t="shared" si="573"/>
        <v>6</v>
      </c>
      <c r="AEC37" s="6">
        <f t="shared" si="420"/>
        <v>144</v>
      </c>
      <c r="AED37" s="7">
        <f t="shared" si="421"/>
        <v>234</v>
      </c>
      <c r="AEE37">
        <v>6</v>
      </c>
      <c r="AEF37"/>
      <c r="AEG37"/>
      <c r="AEI37" s="5">
        <f t="shared" si="148"/>
        <v>36</v>
      </c>
      <c r="AEJ37" s="57">
        <v>20</v>
      </c>
      <c r="AEK37" s="48" t="str">
        <f>IF(COUNTIF(AEJ2:AEJ36,AEJ37)&gt;0,"R","")</f>
        <v>R</v>
      </c>
      <c r="AEL37" s="46">
        <f t="shared" si="422"/>
        <v>18</v>
      </c>
      <c r="AEM37" s="6">
        <f t="shared" si="574"/>
        <v>6</v>
      </c>
      <c r="AEN37" s="6">
        <f t="shared" si="423"/>
        <v>-108</v>
      </c>
      <c r="AEO37" s="7">
        <f t="shared" si="424"/>
        <v>-871</v>
      </c>
      <c r="AEP37"/>
      <c r="AEQ37"/>
      <c r="AER37"/>
      <c r="AET37" s="5">
        <f t="shared" si="150"/>
        <v>36</v>
      </c>
      <c r="AEU37" s="57">
        <v>12</v>
      </c>
      <c r="AEV37" s="48" t="str">
        <f>IF(COUNTIF(AEU2:AEU36,AEU37)&gt;0,"R","")</f>
        <v>R</v>
      </c>
      <c r="AEW37" s="46">
        <f t="shared" si="425"/>
        <v>11</v>
      </c>
      <c r="AEX37" s="6">
        <f t="shared" si="575"/>
        <v>2</v>
      </c>
      <c r="AEY37" s="6">
        <f t="shared" si="426"/>
        <v>-22</v>
      </c>
      <c r="AEZ37" s="7">
        <f t="shared" si="427"/>
        <v>302</v>
      </c>
      <c r="AFA37"/>
      <c r="AFB37"/>
      <c r="AFC37"/>
      <c r="AFE37" s="5">
        <f t="shared" si="152"/>
        <v>36</v>
      </c>
      <c r="AFF37" s="57">
        <v>1</v>
      </c>
      <c r="AFG37" s="48" t="str">
        <f>IF(COUNTIF(AFF2:AFF36,AFF37)&gt;0,"R","")</f>
        <v/>
      </c>
      <c r="AFH37" s="46">
        <f t="shared" si="428"/>
        <v>13</v>
      </c>
      <c r="AFI37" s="6">
        <f t="shared" si="576"/>
        <v>2</v>
      </c>
      <c r="AFJ37" s="6">
        <f t="shared" si="429"/>
        <v>46</v>
      </c>
      <c r="AFK37" s="7">
        <f t="shared" si="430"/>
        <v>217</v>
      </c>
      <c r="AFL37">
        <v>2</v>
      </c>
      <c r="AFM37"/>
      <c r="AFN37"/>
      <c r="AFP37" s="5">
        <f t="shared" si="154"/>
        <v>36</v>
      </c>
      <c r="AFQ37" s="57">
        <v>14</v>
      </c>
      <c r="AFR37" s="48" t="str">
        <f>IF(COUNTIF(AFQ2:AFQ36,AFQ37)&gt;0,"R","")</f>
        <v>R</v>
      </c>
      <c r="AFS37" s="46">
        <f t="shared" si="431"/>
        <v>12</v>
      </c>
      <c r="AFT37" s="6">
        <f t="shared" si="577"/>
        <v>2</v>
      </c>
      <c r="AFU37" s="6">
        <f t="shared" si="432"/>
        <v>-24</v>
      </c>
      <c r="AFV37" s="7">
        <f t="shared" si="433"/>
        <v>210</v>
      </c>
      <c r="AFW37"/>
      <c r="AFX37"/>
      <c r="AFY37"/>
      <c r="AGA37" s="5">
        <f t="shared" si="156"/>
        <v>36</v>
      </c>
      <c r="AGB37" s="57">
        <v>23</v>
      </c>
      <c r="AGC37" s="48" t="str">
        <f>IF(COUNTIF(AGB2:AGB36,AGB37)&gt;0,"R","")</f>
        <v>R</v>
      </c>
      <c r="AGD37" s="46">
        <f t="shared" si="434"/>
        <v>18</v>
      </c>
      <c r="AGE37" s="6">
        <f t="shared" si="578"/>
        <v>5</v>
      </c>
      <c r="AGF37" s="6">
        <f t="shared" si="435"/>
        <v>-90</v>
      </c>
      <c r="AGG37" s="7">
        <f t="shared" si="436"/>
        <v>-630</v>
      </c>
      <c r="AGH37"/>
      <c r="AGI37"/>
      <c r="AGJ37"/>
      <c r="AGL37" s="5">
        <f t="shared" si="158"/>
        <v>36</v>
      </c>
      <c r="AGM37" s="57">
        <v>13</v>
      </c>
      <c r="AGN37" s="48" t="str">
        <f>IF(COUNTIF(AGM2:AGM36,AGM37)&gt;0,"R","")</f>
        <v>R</v>
      </c>
      <c r="AGO37" s="46">
        <f t="shared" si="437"/>
        <v>11</v>
      </c>
      <c r="AGP37" s="6">
        <f t="shared" si="579"/>
        <v>1</v>
      </c>
      <c r="AGQ37" s="6">
        <f t="shared" si="438"/>
        <v>-11</v>
      </c>
      <c r="AGR37" s="7">
        <f t="shared" si="439"/>
        <v>203</v>
      </c>
      <c r="AGS37"/>
      <c r="AGT37"/>
      <c r="AGU37"/>
      <c r="AGW37" s="5">
        <f t="shared" si="160"/>
        <v>36</v>
      </c>
      <c r="AGX37" s="57">
        <v>29</v>
      </c>
      <c r="AGY37" s="48" t="str">
        <f>IF(COUNTIF(AGX2:AGX36,AGX37)&gt;0,"R","")</f>
        <v>R</v>
      </c>
      <c r="AGZ37" s="46">
        <f t="shared" si="440"/>
        <v>15</v>
      </c>
      <c r="AHA37" s="6">
        <f t="shared" si="580"/>
        <v>5</v>
      </c>
      <c r="AHB37" s="6">
        <f t="shared" si="441"/>
        <v>-75</v>
      </c>
      <c r="AHC37" s="7">
        <f t="shared" si="442"/>
        <v>-88</v>
      </c>
      <c r="AHD37"/>
      <c r="AHE37"/>
      <c r="AHF37"/>
      <c r="AHH37" s="5">
        <f t="shared" si="162"/>
        <v>36</v>
      </c>
      <c r="AHI37" s="57">
        <v>1</v>
      </c>
      <c r="AHJ37" s="48" t="str">
        <f>IF(COUNTIF(AHI2:AHI36,AHI37)&gt;0,"R","")</f>
        <v>R</v>
      </c>
      <c r="AHK37" s="46">
        <f t="shared" si="443"/>
        <v>16</v>
      </c>
      <c r="AHL37" s="6">
        <f t="shared" si="581"/>
        <v>4</v>
      </c>
      <c r="AHM37" s="6">
        <f t="shared" si="444"/>
        <v>-64</v>
      </c>
      <c r="AHN37" s="7">
        <f t="shared" si="445"/>
        <v>-158</v>
      </c>
      <c r="AHO37"/>
      <c r="AHP37"/>
      <c r="AHQ37"/>
      <c r="AHS37" s="5">
        <f t="shared" si="164"/>
        <v>36</v>
      </c>
      <c r="AHT37" s="57">
        <v>14</v>
      </c>
      <c r="AHU37" s="48" t="str">
        <f>IF(COUNTIF(AHT2:AHT36,AHT37)&gt;0,"R","")</f>
        <v/>
      </c>
      <c r="AHV37" s="46">
        <f t="shared" si="446"/>
        <v>16</v>
      </c>
      <c r="AHW37" s="6">
        <f t="shared" si="582"/>
        <v>5</v>
      </c>
      <c r="AHX37" s="6">
        <f t="shared" si="447"/>
        <v>100</v>
      </c>
      <c r="AHY37" s="7">
        <f t="shared" si="448"/>
        <v>-32</v>
      </c>
      <c r="AHZ37">
        <v>1</v>
      </c>
      <c r="AIA37"/>
      <c r="AIB37"/>
      <c r="AID37" s="5">
        <f t="shared" si="166"/>
        <v>36</v>
      </c>
      <c r="AIE37" s="57">
        <v>25</v>
      </c>
      <c r="AIF37" s="48" t="str">
        <f>IF(COUNTIF(AIE2:AIE36,AIE37)&gt;0,"R","")</f>
        <v/>
      </c>
      <c r="AIG37" s="46">
        <f t="shared" si="449"/>
        <v>16</v>
      </c>
      <c r="AIH37" s="6">
        <f t="shared" si="583"/>
        <v>9</v>
      </c>
      <c r="AII37" s="6">
        <f t="shared" si="450"/>
        <v>180</v>
      </c>
      <c r="AIJ37" s="7">
        <f t="shared" si="451"/>
        <v>-264</v>
      </c>
      <c r="AIK37">
        <v>4</v>
      </c>
      <c r="AIL37"/>
      <c r="AIM37"/>
      <c r="AIO37" s="5">
        <f t="shared" si="168"/>
        <v>36</v>
      </c>
      <c r="AIP37" s="57">
        <v>15</v>
      </c>
      <c r="AIQ37" s="48" t="str">
        <f>IF(COUNTIF(AIP2:AIP36,AIP37)&gt;0,"R","")</f>
        <v>R</v>
      </c>
      <c r="AIR37" s="46">
        <f t="shared" si="452"/>
        <v>13</v>
      </c>
      <c r="AIS37" s="6">
        <f t="shared" si="584"/>
        <v>1</v>
      </c>
      <c r="AIT37" s="6">
        <f t="shared" si="453"/>
        <v>-13</v>
      </c>
      <c r="AIU37" s="7">
        <f t="shared" si="454"/>
        <v>214</v>
      </c>
      <c r="AIV37"/>
      <c r="AIW37"/>
      <c r="AIX37"/>
      <c r="AIZ37" s="5">
        <f t="shared" si="170"/>
        <v>36</v>
      </c>
      <c r="AJA37" s="57">
        <v>34</v>
      </c>
      <c r="AJB37" s="48" t="str">
        <f>IF(COUNTIF(AJA2:AJA36,AJA37)&gt;0,"R","")</f>
        <v/>
      </c>
      <c r="AJC37" s="46">
        <f t="shared" si="455"/>
        <v>11</v>
      </c>
      <c r="AJD37" s="6">
        <f t="shared" si="585"/>
        <v>3</v>
      </c>
      <c r="AJE37" s="6">
        <f t="shared" si="456"/>
        <v>75</v>
      </c>
      <c r="AJF37" s="7">
        <f t="shared" si="457"/>
        <v>352</v>
      </c>
      <c r="AJG37">
        <v>1</v>
      </c>
      <c r="AJH37"/>
      <c r="AJI37"/>
      <c r="AJK37" s="5">
        <f t="shared" si="172"/>
        <v>36</v>
      </c>
      <c r="AJL37" s="57">
        <v>0</v>
      </c>
      <c r="AJM37" s="48" t="str">
        <f>IF(COUNTIF(AJL2:AJL36,AJL37)&gt;0,"R","")</f>
        <v/>
      </c>
      <c r="AJN37" s="46">
        <f t="shared" si="458"/>
        <v>14</v>
      </c>
      <c r="AJO37" s="6">
        <f t="shared" si="586"/>
        <v>6</v>
      </c>
      <c r="AJP37" s="6">
        <f t="shared" si="459"/>
        <v>132</v>
      </c>
      <c r="AJQ37" s="7">
        <f t="shared" si="460"/>
        <v>128</v>
      </c>
      <c r="AJR37">
        <v>5</v>
      </c>
      <c r="AJS37"/>
      <c r="AJT37"/>
      <c r="AJV37" s="5">
        <f t="shared" si="174"/>
        <v>36</v>
      </c>
      <c r="AJW37" s="57">
        <v>28</v>
      </c>
      <c r="AJX37" s="48" t="str">
        <f>IF(COUNTIF(AJW2:AJW36,AJW37)&gt;0,"R","")</f>
        <v/>
      </c>
      <c r="AJY37" s="46">
        <f t="shared" si="461"/>
        <v>14</v>
      </c>
      <c r="AJZ37" s="6">
        <f t="shared" si="587"/>
        <v>5</v>
      </c>
      <c r="AKA37" s="6">
        <f t="shared" si="462"/>
        <v>110</v>
      </c>
      <c r="AKB37" s="7">
        <f t="shared" si="463"/>
        <v>117</v>
      </c>
      <c r="AKC37">
        <v>3</v>
      </c>
      <c r="AKD37"/>
      <c r="AKE37"/>
      <c r="AKG37" s="5">
        <f t="shared" si="176"/>
        <v>36</v>
      </c>
      <c r="AKH37" s="57">
        <v>20</v>
      </c>
      <c r="AKI37" s="48" t="str">
        <f>IF(COUNTIF(AKH2:AKH36,AKH37)&gt;0,"R","")</f>
        <v/>
      </c>
      <c r="AKJ37" s="46">
        <f t="shared" si="464"/>
        <v>15</v>
      </c>
      <c r="AKK37" s="6">
        <f t="shared" si="588"/>
        <v>4</v>
      </c>
      <c r="AKL37" s="6">
        <f t="shared" si="465"/>
        <v>84</v>
      </c>
      <c r="AKM37" s="7">
        <f t="shared" si="466"/>
        <v>-16</v>
      </c>
      <c r="AKN37">
        <v>3</v>
      </c>
      <c r="AKO37"/>
      <c r="AKP37"/>
      <c r="AKR37" s="5">
        <f t="shared" si="178"/>
        <v>36</v>
      </c>
      <c r="AKS37" s="57">
        <v>36</v>
      </c>
      <c r="AKT37" s="48" t="str">
        <f>IF(COUNTIF(AKS2:AKS36,AKS37)&gt;0,"R","")</f>
        <v/>
      </c>
      <c r="AKU37" s="46">
        <f t="shared" si="467"/>
        <v>12</v>
      </c>
      <c r="AKV37" s="6">
        <f t="shared" si="589"/>
        <v>6</v>
      </c>
      <c r="AKW37" s="6">
        <f t="shared" si="468"/>
        <v>144</v>
      </c>
      <c r="AKX37" s="7">
        <f t="shared" si="469"/>
        <v>282</v>
      </c>
      <c r="AKY37">
        <v>1</v>
      </c>
      <c r="AKZ37"/>
      <c r="ALA37"/>
      <c r="ALC37" s="5">
        <f t="shared" si="180"/>
        <v>36</v>
      </c>
      <c r="ALD37" s="57">
        <v>22</v>
      </c>
      <c r="ALE37" s="48" t="str">
        <f>IF(COUNTIF(ALD2:ALD36,ALD37)&gt;0,"R","")</f>
        <v/>
      </c>
      <c r="ALF37" s="46">
        <f t="shared" si="470"/>
        <v>16</v>
      </c>
      <c r="ALG37" s="6">
        <f t="shared" si="590"/>
        <v>5</v>
      </c>
      <c r="ALH37" s="6">
        <f t="shared" si="471"/>
        <v>100</v>
      </c>
      <c r="ALI37" s="7">
        <f t="shared" si="472"/>
        <v>14</v>
      </c>
      <c r="ALJ37">
        <v>1</v>
      </c>
      <c r="ALK37"/>
      <c r="ALL37"/>
      <c r="ALN37" s="5">
        <f t="shared" si="182"/>
        <v>36</v>
      </c>
      <c r="ALO37" s="57">
        <v>3</v>
      </c>
      <c r="ALP37" s="48" t="str">
        <f>IF(COUNTIF(ALO2:ALO36,ALO37)&gt;0,"R","")</f>
        <v>R</v>
      </c>
      <c r="ALQ37" s="46">
        <f t="shared" si="473"/>
        <v>16</v>
      </c>
      <c r="ALR37" s="6">
        <f t="shared" si="591"/>
        <v>4</v>
      </c>
      <c r="ALS37" s="6">
        <f t="shared" si="474"/>
        <v>-64</v>
      </c>
      <c r="ALT37" s="7">
        <f t="shared" si="475"/>
        <v>-78</v>
      </c>
      <c r="ALU37"/>
      <c r="ALV37"/>
      <c r="ALW37"/>
      <c r="ALY37" s="5">
        <f t="shared" si="184"/>
        <v>36</v>
      </c>
      <c r="ALZ37" s="57">
        <v>7</v>
      </c>
      <c r="AMA37" s="48" t="str">
        <f>IF(COUNTIF(ALZ2:ALZ36,ALZ37)&gt;0,"R","")</f>
        <v/>
      </c>
      <c r="AMB37" s="46">
        <f t="shared" si="476"/>
        <v>15</v>
      </c>
      <c r="AMC37" s="6">
        <f t="shared" si="592"/>
        <v>6</v>
      </c>
      <c r="AMD37" s="6">
        <f t="shared" si="477"/>
        <v>126</v>
      </c>
      <c r="AME37" s="7">
        <f t="shared" si="478"/>
        <v>-11</v>
      </c>
      <c r="AMF37">
        <v>5</v>
      </c>
      <c r="AMG37"/>
      <c r="AMH37"/>
      <c r="AMJ37" s="5">
        <f t="shared" si="186"/>
        <v>36</v>
      </c>
      <c r="AMK37" s="57">
        <v>4</v>
      </c>
      <c r="AML37" s="48" t="str">
        <f>IF(COUNTIF(AMK2:AMK36,AMK37)&gt;0,"R","")</f>
        <v/>
      </c>
      <c r="AMM37" s="46">
        <f t="shared" si="479"/>
        <v>15</v>
      </c>
      <c r="AMN37" s="6">
        <f t="shared" si="593"/>
        <v>7</v>
      </c>
      <c r="AMO37" s="6">
        <f t="shared" si="480"/>
        <v>147</v>
      </c>
      <c r="AMP37" s="7">
        <f t="shared" si="481"/>
        <v>-45</v>
      </c>
      <c r="AMQ37">
        <v>2</v>
      </c>
      <c r="AMR37"/>
      <c r="AMS37"/>
      <c r="AMU37" s="5">
        <f t="shared" si="188"/>
        <v>36</v>
      </c>
      <c r="AMV37" s="57">
        <v>13</v>
      </c>
      <c r="AMW37" s="48" t="str">
        <f>IF(COUNTIF(AMV2:AMV36,AMV37)&gt;0,"R","")</f>
        <v>R</v>
      </c>
      <c r="AMX37" s="46">
        <f t="shared" si="482"/>
        <v>15</v>
      </c>
      <c r="AMY37" s="6">
        <f t="shared" si="594"/>
        <v>4</v>
      </c>
      <c r="AMZ37" s="6">
        <f t="shared" si="483"/>
        <v>-60</v>
      </c>
      <c r="ANA37" s="7">
        <f t="shared" si="484"/>
        <v>7</v>
      </c>
      <c r="ANB37"/>
      <c r="ANC37"/>
      <c r="AND37"/>
      <c r="ANF37" s="5">
        <f t="shared" si="190"/>
        <v>36</v>
      </c>
      <c r="ANG37" s="57">
        <v>1</v>
      </c>
      <c r="ANH37" s="48" t="str">
        <f>IF(COUNTIF(ANG2:ANG36,ANG37)&gt;0,"R","")</f>
        <v/>
      </c>
      <c r="ANI37" s="46">
        <f t="shared" si="485"/>
        <v>16</v>
      </c>
      <c r="ANJ37" s="6">
        <f t="shared" si="595"/>
        <v>5</v>
      </c>
      <c r="ANK37" s="6">
        <f t="shared" si="486"/>
        <v>100</v>
      </c>
      <c r="ANL37" s="7">
        <f t="shared" si="487"/>
        <v>-64</v>
      </c>
      <c r="ANM37">
        <v>2</v>
      </c>
      <c r="ANN37"/>
      <c r="ANO37"/>
      <c r="ANQ37" s="5">
        <f t="shared" si="192"/>
        <v>36</v>
      </c>
      <c r="ANR37" s="57">
        <v>25</v>
      </c>
      <c r="ANS37" s="48" t="str">
        <f>IF(COUNTIF(ANR2:ANR36,ANR37)&gt;0,"R","")</f>
        <v>R</v>
      </c>
      <c r="ANT37" s="46">
        <f t="shared" si="488"/>
        <v>14</v>
      </c>
      <c r="ANU37" s="6">
        <f t="shared" si="596"/>
        <v>2</v>
      </c>
      <c r="ANV37" s="6">
        <f t="shared" si="489"/>
        <v>-28</v>
      </c>
      <c r="ANW37" s="7">
        <f t="shared" si="490"/>
        <v>136</v>
      </c>
      <c r="ANX37"/>
      <c r="ANY37"/>
      <c r="ANZ37"/>
      <c r="AOB37" s="5">
        <f t="shared" si="194"/>
        <v>36</v>
      </c>
      <c r="AOC37" s="57">
        <v>14</v>
      </c>
      <c r="AOD37" s="48" t="str">
        <f>IF(COUNTIF(AOC2:AOC36,AOC37)&gt;0,"R","")</f>
        <v/>
      </c>
      <c r="AOE37" s="46">
        <f t="shared" si="491"/>
        <v>10</v>
      </c>
      <c r="AOF37" s="6">
        <f t="shared" si="597"/>
        <v>4</v>
      </c>
      <c r="AOG37" s="6">
        <f t="shared" si="492"/>
        <v>104</v>
      </c>
      <c r="AOH37" s="7">
        <f t="shared" si="493"/>
        <v>451</v>
      </c>
      <c r="AOI37">
        <v>3</v>
      </c>
      <c r="AOJ37"/>
      <c r="AOK37"/>
      <c r="AOM37" s="5">
        <f t="shared" si="196"/>
        <v>36</v>
      </c>
      <c r="AON37" s="57">
        <v>7</v>
      </c>
      <c r="AOO37" s="48" t="str">
        <f>IF(COUNTIF(AON2:AON36,AON37)&gt;0,"R","")</f>
        <v/>
      </c>
      <c r="AOP37" s="46">
        <f t="shared" si="494"/>
        <v>14</v>
      </c>
      <c r="AOQ37" s="6">
        <f t="shared" si="598"/>
        <v>5</v>
      </c>
      <c r="AOR37" s="6">
        <f t="shared" si="495"/>
        <v>110</v>
      </c>
      <c r="AOS37" s="7">
        <f t="shared" si="496"/>
        <v>129</v>
      </c>
      <c r="AOT37">
        <v>4</v>
      </c>
      <c r="AOU37"/>
      <c r="AOV37"/>
      <c r="AOX37" s="5">
        <f t="shared" si="198"/>
        <v>36</v>
      </c>
      <c r="AOY37" s="57">
        <v>27</v>
      </c>
      <c r="AOZ37" s="48" t="str">
        <f>IF(COUNTIF(AOY2:AOY36,AOY37)&gt;0,"R","")</f>
        <v>R</v>
      </c>
      <c r="APA37" s="46">
        <f t="shared" si="497"/>
        <v>12</v>
      </c>
      <c r="APB37" s="6">
        <f t="shared" si="599"/>
        <v>5</v>
      </c>
      <c r="APC37" s="6">
        <f t="shared" si="498"/>
        <v>-60</v>
      </c>
      <c r="APD37" s="7">
        <f t="shared" si="499"/>
        <v>142</v>
      </c>
      <c r="APE37"/>
      <c r="APF37"/>
      <c r="APG37"/>
    </row>
    <row r="38" spans="1:1099" ht="15.75" x14ac:dyDescent="0.25">
      <c r="A38" s="5">
        <f t="shared" si="0"/>
        <v>37</v>
      </c>
      <c r="B38" s="57">
        <v>28</v>
      </c>
      <c r="C38" s="48" t="str">
        <f>IF(COUNTIF(B2:B37,B38)&gt;0,"R","")</f>
        <v>R</v>
      </c>
      <c r="D38" s="46">
        <f t="shared" si="200"/>
        <v>17</v>
      </c>
      <c r="E38" s="6">
        <f t="shared" si="500"/>
        <v>9</v>
      </c>
      <c r="F38" s="6">
        <f t="shared" si="201"/>
        <v>-153</v>
      </c>
      <c r="G38" s="7">
        <f t="shared" si="202"/>
        <v>-685</v>
      </c>
      <c r="H38" s="39"/>
      <c r="I38" s="4"/>
      <c r="J38" s="4"/>
      <c r="L38" s="5">
        <f t="shared" si="2"/>
        <v>37</v>
      </c>
      <c r="M38" s="57">
        <v>10</v>
      </c>
      <c r="N38" s="48" t="str">
        <f>IF(COUNTIF(M2:M37,M38)&gt;0,"R","")</f>
        <v>R</v>
      </c>
      <c r="O38" s="46">
        <f t="shared" si="203"/>
        <v>13</v>
      </c>
      <c r="P38" s="6">
        <f t="shared" si="501"/>
        <v>4</v>
      </c>
      <c r="Q38" s="6">
        <f t="shared" si="204"/>
        <v>-52</v>
      </c>
      <c r="R38" s="7">
        <f t="shared" si="205"/>
        <v>56</v>
      </c>
      <c r="S38" s="39"/>
      <c r="T38" s="4"/>
      <c r="U38" s="4"/>
      <c r="W38" s="5">
        <f t="shared" si="4"/>
        <v>37</v>
      </c>
      <c r="X38" s="57">
        <v>23</v>
      </c>
      <c r="Y38" s="48" t="str">
        <f>IF(COUNTIF(X2:X37,X38)&gt;0,"R","")</f>
        <v>R</v>
      </c>
      <c r="Z38" s="46">
        <f t="shared" si="206"/>
        <v>13</v>
      </c>
      <c r="AA38" s="6">
        <f t="shared" si="502"/>
        <v>6</v>
      </c>
      <c r="AB38" s="6">
        <f t="shared" si="207"/>
        <v>-78</v>
      </c>
      <c r="AC38" s="7">
        <f t="shared" si="208"/>
        <v>-52</v>
      </c>
      <c r="AD38" s="39"/>
      <c r="AE38" s="4"/>
      <c r="AF38" s="4"/>
      <c r="AH38" s="5">
        <f t="shared" si="6"/>
        <v>37</v>
      </c>
      <c r="AI38" s="57">
        <v>28</v>
      </c>
      <c r="AJ38" s="48" t="str">
        <f>IF(COUNTIF(AI2:AI37,AI38)&gt;0,"R","")</f>
        <v>R</v>
      </c>
      <c r="AK38" s="46">
        <f t="shared" si="209"/>
        <v>13</v>
      </c>
      <c r="AL38" s="6">
        <f t="shared" si="503"/>
        <v>4</v>
      </c>
      <c r="AM38" s="6">
        <f t="shared" si="210"/>
        <v>-52</v>
      </c>
      <c r="AN38" s="7">
        <f t="shared" si="211"/>
        <v>29</v>
      </c>
      <c r="AO38" s="39"/>
      <c r="AP38" s="4"/>
      <c r="AQ38" s="4"/>
      <c r="AS38" s="5">
        <f t="shared" si="8"/>
        <v>37</v>
      </c>
      <c r="AT38" s="57">
        <v>30</v>
      </c>
      <c r="AU38" s="48" t="str">
        <f>IF(COUNTIF(AT2:AT37,AT38)&gt;0,"R","")</f>
        <v>R</v>
      </c>
      <c r="AV38" s="46">
        <f t="shared" si="212"/>
        <v>12</v>
      </c>
      <c r="AW38" s="6">
        <f t="shared" si="504"/>
        <v>2</v>
      </c>
      <c r="AX38" s="6">
        <f t="shared" si="213"/>
        <v>-24</v>
      </c>
      <c r="AY38" s="7">
        <f t="shared" si="214"/>
        <v>158</v>
      </c>
      <c r="AZ38" s="39"/>
      <c r="BA38" s="4"/>
      <c r="BB38" s="4"/>
      <c r="BD38" s="5">
        <f t="shared" si="10"/>
        <v>37</v>
      </c>
      <c r="BE38" s="57">
        <v>1</v>
      </c>
      <c r="BF38" s="48" t="str">
        <f>IF(COUNTIF(BE2:BE37,BE38)&gt;0,"R","")</f>
        <v/>
      </c>
      <c r="BG38" s="46">
        <f t="shared" si="215"/>
        <v>12</v>
      </c>
      <c r="BH38" s="6">
        <f t="shared" si="505"/>
        <v>3</v>
      </c>
      <c r="BI38" s="6">
        <f t="shared" si="216"/>
        <v>72</v>
      </c>
      <c r="BJ38" s="7">
        <f t="shared" si="217"/>
        <v>284</v>
      </c>
      <c r="BK38" s="39">
        <v>1</v>
      </c>
      <c r="BL38" s="4"/>
      <c r="BM38" s="4"/>
      <c r="BO38" s="5">
        <f t="shared" si="12"/>
        <v>37</v>
      </c>
      <c r="BP38" s="57">
        <v>27</v>
      </c>
      <c r="BQ38" s="48" t="str">
        <f>IF(COUNTIF(BP2:BP37,BP38)&gt;0,"R","")</f>
        <v>R</v>
      </c>
      <c r="BR38" s="46">
        <f t="shared" si="218"/>
        <v>13</v>
      </c>
      <c r="BS38" s="6">
        <f t="shared" si="506"/>
        <v>4</v>
      </c>
      <c r="BT38" s="6">
        <f t="shared" si="219"/>
        <v>-52</v>
      </c>
      <c r="BU38" s="7">
        <f t="shared" si="220"/>
        <v>99</v>
      </c>
      <c r="BV38"/>
      <c r="BW38"/>
      <c r="BX38"/>
      <c r="BZ38" s="5">
        <f t="shared" si="14"/>
        <v>37</v>
      </c>
      <c r="CA38" s="57">
        <v>34</v>
      </c>
      <c r="CB38" s="48" t="str">
        <f>IF(COUNTIF(CA2:CA37,CA38)&gt;0,"R","")</f>
        <v/>
      </c>
      <c r="CC38" s="46">
        <f t="shared" si="221"/>
        <v>12</v>
      </c>
      <c r="CD38" s="6">
        <f t="shared" si="507"/>
        <v>1</v>
      </c>
      <c r="CE38" s="6">
        <f t="shared" si="222"/>
        <v>24</v>
      </c>
      <c r="CF38" s="7">
        <f t="shared" si="223"/>
        <v>248</v>
      </c>
      <c r="CG38">
        <v>1</v>
      </c>
      <c r="CH38"/>
      <c r="CI38"/>
      <c r="CK38" s="5">
        <f t="shared" si="16"/>
        <v>37</v>
      </c>
      <c r="CL38" s="57">
        <v>20</v>
      </c>
      <c r="CM38" s="48" t="str">
        <f>IF(COUNTIF(CL2:CL37,CL38)&gt;0,"R","")</f>
        <v>R</v>
      </c>
      <c r="CN38" s="46">
        <f t="shared" si="224"/>
        <v>14</v>
      </c>
      <c r="CO38" s="6">
        <f t="shared" si="508"/>
        <v>8</v>
      </c>
      <c r="CP38" s="6">
        <f t="shared" si="225"/>
        <v>-112</v>
      </c>
      <c r="CQ38" s="7">
        <f t="shared" si="226"/>
        <v>-296</v>
      </c>
      <c r="CR38"/>
      <c r="CS38"/>
      <c r="CT38"/>
      <c r="CV38" s="5">
        <f t="shared" si="18"/>
        <v>37</v>
      </c>
      <c r="CW38" s="57">
        <v>32</v>
      </c>
      <c r="CX38" s="48" t="str">
        <f>IF(COUNTIF(CW2:CW37,CW38)&gt;0,"R","")</f>
        <v>R</v>
      </c>
      <c r="CY38" s="46">
        <f t="shared" si="227"/>
        <v>14</v>
      </c>
      <c r="CZ38" s="6">
        <f t="shared" si="509"/>
        <v>3</v>
      </c>
      <c r="DA38" s="6">
        <f t="shared" si="228"/>
        <v>-42</v>
      </c>
      <c r="DB38" s="7">
        <f t="shared" si="229"/>
        <v>65</v>
      </c>
      <c r="DC38"/>
      <c r="DD38"/>
      <c r="DE38"/>
      <c r="DG38" s="5">
        <f t="shared" si="20"/>
        <v>37</v>
      </c>
      <c r="DH38" s="57">
        <v>32</v>
      </c>
      <c r="DI38" s="48" t="str">
        <f>IF(COUNTIF(DH2:DH37,DH38)&gt;0,"R","")</f>
        <v>R</v>
      </c>
      <c r="DJ38" s="46">
        <f t="shared" si="230"/>
        <v>10</v>
      </c>
      <c r="DK38" s="6">
        <f t="shared" si="510"/>
        <v>1</v>
      </c>
      <c r="DL38" s="6">
        <f t="shared" si="231"/>
        <v>-10</v>
      </c>
      <c r="DM38" s="7">
        <f t="shared" si="232"/>
        <v>262</v>
      </c>
      <c r="DN38"/>
      <c r="DO38"/>
      <c r="DP38"/>
      <c r="DR38" s="5">
        <f t="shared" si="22"/>
        <v>37</v>
      </c>
      <c r="DS38" s="57">
        <v>22</v>
      </c>
      <c r="DT38" s="48" t="str">
        <f>IF(COUNTIF(DS2:DS37,DS38)&gt;0,"R","")</f>
        <v/>
      </c>
      <c r="DU38" s="46">
        <f t="shared" si="233"/>
        <v>15</v>
      </c>
      <c r="DV38" s="6">
        <f t="shared" si="511"/>
        <v>5</v>
      </c>
      <c r="DW38" s="6">
        <f t="shared" si="234"/>
        <v>105</v>
      </c>
      <c r="DX38" s="7">
        <f t="shared" si="235"/>
        <v>79</v>
      </c>
      <c r="DY38">
        <v>2</v>
      </c>
      <c r="DZ38"/>
      <c r="EA38"/>
      <c r="EC38" s="5">
        <f t="shared" si="24"/>
        <v>37</v>
      </c>
      <c r="ED38" s="57">
        <v>18</v>
      </c>
      <c r="EE38" s="48" t="str">
        <f>IF(COUNTIF(ED2:ED37,ED38)&gt;0,"R","")</f>
        <v>R</v>
      </c>
      <c r="EF38" s="46">
        <f t="shared" si="236"/>
        <v>11</v>
      </c>
      <c r="EG38" s="6">
        <f t="shared" si="512"/>
        <v>2</v>
      </c>
      <c r="EH38" s="6">
        <f t="shared" si="237"/>
        <v>-22</v>
      </c>
      <c r="EI38" s="7">
        <f t="shared" si="238"/>
        <v>199</v>
      </c>
      <c r="EJ38"/>
      <c r="EK38"/>
      <c r="EL38"/>
      <c r="EN38" s="5">
        <f t="shared" si="26"/>
        <v>37</v>
      </c>
      <c r="EO38" s="57">
        <v>24</v>
      </c>
      <c r="EP38" s="48" t="str">
        <f>IF(COUNTIF(EO2:EO37,EO38)&gt;0,"R","")</f>
        <v>R</v>
      </c>
      <c r="EQ38" s="46">
        <f t="shared" si="239"/>
        <v>13</v>
      </c>
      <c r="ER38" s="6">
        <f t="shared" si="513"/>
        <v>6</v>
      </c>
      <c r="ES38" s="6">
        <f t="shared" si="240"/>
        <v>-78</v>
      </c>
      <c r="ET38" s="7">
        <f t="shared" si="241"/>
        <v>0</v>
      </c>
      <c r="EU38"/>
      <c r="EV38"/>
      <c r="EW38"/>
      <c r="EY38" s="5">
        <f t="shared" si="28"/>
        <v>37</v>
      </c>
      <c r="EZ38" s="57">
        <v>7</v>
      </c>
      <c r="FA38" s="48" t="str">
        <f>IF(COUNTIF(EZ2:EZ37,EZ38)&gt;0,"R","")</f>
        <v>R</v>
      </c>
      <c r="FB38" s="46">
        <f t="shared" si="242"/>
        <v>16</v>
      </c>
      <c r="FC38" s="6">
        <f t="shared" si="514"/>
        <v>2</v>
      </c>
      <c r="FD38" s="6">
        <f t="shared" si="243"/>
        <v>-32</v>
      </c>
      <c r="FE38" s="7">
        <f t="shared" si="244"/>
        <v>-134</v>
      </c>
      <c r="FF38"/>
      <c r="FG38"/>
      <c r="FH38"/>
      <c r="FJ38" s="5">
        <f t="shared" si="30"/>
        <v>37</v>
      </c>
      <c r="FK38" s="57">
        <v>11</v>
      </c>
      <c r="FL38" s="48" t="str">
        <f>IF(COUNTIF(FK2:FK37,FK38)&gt;0,"R","")</f>
        <v>R</v>
      </c>
      <c r="FM38" s="46">
        <f t="shared" si="245"/>
        <v>16</v>
      </c>
      <c r="FN38" s="6">
        <f t="shared" si="515"/>
        <v>7</v>
      </c>
      <c r="FO38" s="6">
        <f t="shared" si="246"/>
        <v>-112</v>
      </c>
      <c r="FP38" s="7">
        <f t="shared" si="247"/>
        <v>-396</v>
      </c>
      <c r="FQ38"/>
      <c r="FR38"/>
      <c r="FS38"/>
      <c r="FU38" s="5">
        <f t="shared" si="32"/>
        <v>37</v>
      </c>
      <c r="FV38" s="57">
        <v>28</v>
      </c>
      <c r="FW38" s="48" t="str">
        <f>IF(COUNTIF(FV2:FV37,FV38)&gt;0,"R","")</f>
        <v>R</v>
      </c>
      <c r="FX38" s="46">
        <f t="shared" si="248"/>
        <v>14</v>
      </c>
      <c r="FY38" s="6">
        <f t="shared" si="516"/>
        <v>1</v>
      </c>
      <c r="FZ38" s="6">
        <f t="shared" si="249"/>
        <v>-14</v>
      </c>
      <c r="GA38" s="7">
        <f t="shared" si="250"/>
        <v>-87</v>
      </c>
      <c r="GB38"/>
      <c r="GC38"/>
      <c r="GD38"/>
      <c r="GF38" s="5">
        <f t="shared" si="34"/>
        <v>37</v>
      </c>
      <c r="GG38" s="57">
        <v>20</v>
      </c>
      <c r="GH38" s="48" t="str">
        <f>IF(COUNTIF(GG2:GG37,GG38)&gt;0,"R","")</f>
        <v/>
      </c>
      <c r="GI38" s="46">
        <f t="shared" si="251"/>
        <v>15</v>
      </c>
      <c r="GJ38" s="6">
        <f t="shared" si="517"/>
        <v>4</v>
      </c>
      <c r="GK38" s="6">
        <f t="shared" si="252"/>
        <v>84</v>
      </c>
      <c r="GL38" s="7">
        <f t="shared" si="253"/>
        <v>-8</v>
      </c>
      <c r="GM38">
        <v>2</v>
      </c>
      <c r="GN38"/>
      <c r="GO38"/>
      <c r="GQ38" s="5">
        <f t="shared" si="36"/>
        <v>37</v>
      </c>
      <c r="GR38" s="57">
        <v>4</v>
      </c>
      <c r="GS38" s="48" t="str">
        <f>IF(COUNTIF(GR2:GR37,GR38)&gt;0,"R","")</f>
        <v/>
      </c>
      <c r="GT38" s="46">
        <f t="shared" si="254"/>
        <v>19</v>
      </c>
      <c r="GU38" s="6">
        <f t="shared" si="518"/>
        <v>7</v>
      </c>
      <c r="GV38" s="6">
        <f t="shared" si="255"/>
        <v>119</v>
      </c>
      <c r="GW38" s="7">
        <f t="shared" si="256"/>
        <v>-390</v>
      </c>
      <c r="GX38">
        <v>5</v>
      </c>
      <c r="GY38"/>
      <c r="GZ38"/>
      <c r="HB38" s="5">
        <f t="shared" si="38"/>
        <v>37</v>
      </c>
      <c r="HC38" s="57">
        <v>28</v>
      </c>
      <c r="HD38" s="48" t="str">
        <f>IF(COUNTIF(HC2:HC37,HC38)&gt;0,"R","")</f>
        <v/>
      </c>
      <c r="HE38" s="46">
        <f t="shared" si="257"/>
        <v>17</v>
      </c>
      <c r="HF38" s="6">
        <f t="shared" si="519"/>
        <v>9</v>
      </c>
      <c r="HG38" s="6">
        <f t="shared" si="258"/>
        <v>171</v>
      </c>
      <c r="HH38" s="7">
        <f t="shared" si="259"/>
        <v>-340</v>
      </c>
      <c r="HI38">
        <v>9</v>
      </c>
      <c r="HJ38"/>
      <c r="HK38"/>
      <c r="HM38" s="5">
        <f t="shared" si="40"/>
        <v>37</v>
      </c>
      <c r="HN38" s="57">
        <v>20</v>
      </c>
      <c r="HO38" s="48" t="str">
        <f>IF(COUNTIF(HN2:HN37,HN38)&gt;0,"R","")</f>
        <v/>
      </c>
      <c r="HP38" s="46">
        <f t="shared" si="260"/>
        <v>14</v>
      </c>
      <c r="HQ38" s="6">
        <f t="shared" si="520"/>
        <v>3</v>
      </c>
      <c r="HR38" s="6">
        <f t="shared" si="261"/>
        <v>66</v>
      </c>
      <c r="HS38" s="7">
        <f t="shared" si="262"/>
        <v>184</v>
      </c>
      <c r="HT38">
        <v>1</v>
      </c>
      <c r="HU38"/>
      <c r="HV38"/>
      <c r="HX38" s="5">
        <f t="shared" si="42"/>
        <v>37</v>
      </c>
      <c r="HY38" s="57">
        <v>22</v>
      </c>
      <c r="HZ38" s="48" t="str">
        <f>IF(COUNTIF(HY2:HY37,HY38)&gt;0,"R","")</f>
        <v/>
      </c>
      <c r="IA38" s="46">
        <f t="shared" si="263"/>
        <v>17</v>
      </c>
      <c r="IB38" s="6">
        <f t="shared" si="521"/>
        <v>5</v>
      </c>
      <c r="IC38" s="6">
        <f t="shared" si="264"/>
        <v>95</v>
      </c>
      <c r="ID38" s="7">
        <f t="shared" si="265"/>
        <v>-232</v>
      </c>
      <c r="IE38">
        <v>1</v>
      </c>
      <c r="IF38"/>
      <c r="IG38"/>
      <c r="II38" s="5">
        <f t="shared" si="44"/>
        <v>37</v>
      </c>
      <c r="IJ38" s="57">
        <v>25</v>
      </c>
      <c r="IK38" s="48" t="str">
        <f>IF(COUNTIF(IJ2:IJ37,IJ38)&gt;0,"R","")</f>
        <v>R</v>
      </c>
      <c r="IL38" s="46">
        <f t="shared" si="266"/>
        <v>13</v>
      </c>
      <c r="IM38" s="6">
        <f t="shared" si="522"/>
        <v>6</v>
      </c>
      <c r="IN38" s="6">
        <f t="shared" si="267"/>
        <v>-78</v>
      </c>
      <c r="IO38" s="7">
        <f t="shared" si="268"/>
        <v>-63</v>
      </c>
      <c r="IP38"/>
      <c r="IQ38"/>
      <c r="IR38"/>
      <c r="IT38" s="5">
        <f t="shared" si="46"/>
        <v>37</v>
      </c>
      <c r="IU38" s="57">
        <v>15</v>
      </c>
      <c r="IV38" s="48" t="str">
        <f>IF(COUNTIF(IU2:IU37,IU38)&gt;0,"R","")</f>
        <v>R</v>
      </c>
      <c r="IW38" s="46">
        <f t="shared" si="269"/>
        <v>13</v>
      </c>
      <c r="IX38" s="6">
        <f t="shared" si="523"/>
        <v>3</v>
      </c>
      <c r="IY38" s="6">
        <f t="shared" si="270"/>
        <v>-39</v>
      </c>
      <c r="IZ38" s="7">
        <f t="shared" si="271"/>
        <v>161</v>
      </c>
      <c r="JA38"/>
      <c r="JB38"/>
      <c r="JC38"/>
      <c r="JE38" s="5">
        <f t="shared" si="48"/>
        <v>37</v>
      </c>
      <c r="JF38" s="57">
        <v>7</v>
      </c>
      <c r="JG38" s="48" t="str">
        <f>IF(COUNTIF(JF2:JF37,JF38)&gt;0,"R","")</f>
        <v>R</v>
      </c>
      <c r="JH38" s="46">
        <f t="shared" si="272"/>
        <v>12</v>
      </c>
      <c r="JI38" s="6">
        <f t="shared" si="524"/>
        <v>2</v>
      </c>
      <c r="JJ38" s="6">
        <f t="shared" si="273"/>
        <v>-24</v>
      </c>
      <c r="JK38" s="7">
        <f t="shared" si="274"/>
        <v>171</v>
      </c>
      <c r="JL38"/>
      <c r="JM38"/>
      <c r="JN38"/>
      <c r="JP38" s="5">
        <f t="shared" si="50"/>
        <v>37</v>
      </c>
      <c r="JQ38" s="57">
        <v>21</v>
      </c>
      <c r="JR38" s="48" t="str">
        <f>IF(COUNTIF(JQ2:JQ37,JQ38)&gt;0,"R","")</f>
        <v>R</v>
      </c>
      <c r="JS38" s="46">
        <f t="shared" si="275"/>
        <v>16</v>
      </c>
      <c r="JT38" s="6">
        <f t="shared" si="525"/>
        <v>6</v>
      </c>
      <c r="JU38" s="6">
        <f t="shared" si="276"/>
        <v>-96</v>
      </c>
      <c r="JV38" s="7">
        <f t="shared" si="277"/>
        <v>-425</v>
      </c>
      <c r="JW38"/>
      <c r="JX38"/>
      <c r="JY38"/>
      <c r="KA38" s="5">
        <f t="shared" si="52"/>
        <v>37</v>
      </c>
      <c r="KB38" s="57">
        <v>8</v>
      </c>
      <c r="KC38" s="48" t="str">
        <f>IF(COUNTIF(KB2:KB37,KB38)&gt;0,"R","")</f>
        <v/>
      </c>
      <c r="KD38" s="46">
        <f t="shared" si="278"/>
        <v>15</v>
      </c>
      <c r="KE38" s="6">
        <f t="shared" si="526"/>
        <v>5</v>
      </c>
      <c r="KF38" s="6">
        <f t="shared" si="279"/>
        <v>105</v>
      </c>
      <c r="KG38" s="7">
        <f t="shared" si="280"/>
        <v>30</v>
      </c>
      <c r="KH38">
        <v>1</v>
      </c>
      <c r="KI38"/>
      <c r="KJ38"/>
      <c r="KL38" s="5">
        <f t="shared" si="54"/>
        <v>37</v>
      </c>
      <c r="KM38" s="57">
        <v>2</v>
      </c>
      <c r="KN38" s="48" t="str">
        <f>IF(COUNTIF(KM2:KM37,KM38)&gt;0,"R","")</f>
        <v/>
      </c>
      <c r="KO38" s="46">
        <f t="shared" si="281"/>
        <v>13</v>
      </c>
      <c r="KP38" s="6">
        <f t="shared" si="527"/>
        <v>2</v>
      </c>
      <c r="KQ38" s="6">
        <f t="shared" si="282"/>
        <v>46</v>
      </c>
      <c r="KR38" s="7">
        <f t="shared" si="283"/>
        <v>212</v>
      </c>
      <c r="KS38">
        <v>1</v>
      </c>
      <c r="KT38"/>
      <c r="KU38"/>
      <c r="KW38" s="5">
        <f t="shared" si="56"/>
        <v>37</v>
      </c>
      <c r="KX38" s="57">
        <v>1</v>
      </c>
      <c r="KY38" s="48" t="str">
        <f>IF(COUNTIF(KX2:KX37,KX38)&gt;0,"R","")</f>
        <v>R</v>
      </c>
      <c r="KZ38" s="46">
        <f t="shared" si="284"/>
        <v>18</v>
      </c>
      <c r="LA38" s="6">
        <f t="shared" si="528"/>
        <v>10</v>
      </c>
      <c r="LB38" s="6">
        <f t="shared" si="285"/>
        <v>-180</v>
      </c>
      <c r="LC38" s="7">
        <f t="shared" si="286"/>
        <v>-1236</v>
      </c>
      <c r="LD38"/>
      <c r="LE38"/>
      <c r="LF38"/>
      <c r="LH38" s="5">
        <f t="shared" si="58"/>
        <v>37</v>
      </c>
      <c r="LI38" s="57">
        <v>15</v>
      </c>
      <c r="LJ38" s="48" t="str">
        <f>IF(COUNTIF(LI2:LI37,LI38)&gt;0,"R","")</f>
        <v/>
      </c>
      <c r="LK38" s="46">
        <f t="shared" si="287"/>
        <v>18</v>
      </c>
      <c r="LL38" s="6">
        <f t="shared" si="529"/>
        <v>13</v>
      </c>
      <c r="LM38" s="6">
        <f t="shared" si="288"/>
        <v>234</v>
      </c>
      <c r="LN38" s="7">
        <f t="shared" si="289"/>
        <v>-1088</v>
      </c>
      <c r="LO38">
        <v>10</v>
      </c>
      <c r="LP38"/>
      <c r="LQ38"/>
      <c r="LS38" s="5">
        <f t="shared" si="60"/>
        <v>37</v>
      </c>
      <c r="LT38" s="57">
        <v>32</v>
      </c>
      <c r="LU38" s="48" t="str">
        <f>IF(COUNTIF(LT2:LT37,LT38)&gt;0,"R","")</f>
        <v>R</v>
      </c>
      <c r="LV38" s="46">
        <f t="shared" si="290"/>
        <v>15</v>
      </c>
      <c r="LW38" s="6">
        <f t="shared" si="530"/>
        <v>7</v>
      </c>
      <c r="LX38" s="6">
        <f t="shared" si="291"/>
        <v>-105</v>
      </c>
      <c r="LY38" s="7">
        <f t="shared" si="292"/>
        <v>-266</v>
      </c>
      <c r="LZ38"/>
      <c r="MA38"/>
      <c r="MB38"/>
      <c r="MD38" s="5">
        <f t="shared" si="62"/>
        <v>37</v>
      </c>
      <c r="ME38" s="57">
        <v>9</v>
      </c>
      <c r="MF38" s="48" t="str">
        <f>IF(COUNTIF(ME2:ME37,ME38)&gt;0,"R","")</f>
        <v>R</v>
      </c>
      <c r="MG38" s="46">
        <f t="shared" si="293"/>
        <v>10</v>
      </c>
      <c r="MH38" s="6">
        <f t="shared" si="531"/>
        <v>2</v>
      </c>
      <c r="MI38" s="6">
        <f t="shared" si="294"/>
        <v>-20</v>
      </c>
      <c r="MJ38" s="7">
        <f t="shared" si="295"/>
        <v>274</v>
      </c>
      <c r="MK38"/>
      <c r="ML38"/>
      <c r="MM38"/>
      <c r="MO38" s="5">
        <f t="shared" si="64"/>
        <v>37</v>
      </c>
      <c r="MP38" s="57">
        <v>35</v>
      </c>
      <c r="MQ38" s="48" t="str">
        <f>IF(COUNTIF(MP2:MP37,MP38)&gt;0,"R","")</f>
        <v/>
      </c>
      <c r="MR38" s="46">
        <f t="shared" si="296"/>
        <v>15</v>
      </c>
      <c r="MS38" s="6">
        <f t="shared" si="532"/>
        <v>8</v>
      </c>
      <c r="MT38" s="6">
        <f t="shared" si="297"/>
        <v>168</v>
      </c>
      <c r="MU38" s="7">
        <f t="shared" si="298"/>
        <v>-152</v>
      </c>
      <c r="MV38">
        <v>1</v>
      </c>
      <c r="MW38"/>
      <c r="MX38"/>
      <c r="MZ38" s="5">
        <f t="shared" si="66"/>
        <v>37</v>
      </c>
      <c r="NA38" s="57">
        <v>21</v>
      </c>
      <c r="NB38" s="48" t="str">
        <f>IF(COUNTIF(NA2:NA37,NA38)&gt;0,"R","")</f>
        <v/>
      </c>
      <c r="NC38" s="46">
        <f t="shared" si="299"/>
        <v>15</v>
      </c>
      <c r="ND38" s="6">
        <f t="shared" si="533"/>
        <v>1</v>
      </c>
      <c r="NE38" s="6">
        <f t="shared" si="300"/>
        <v>21</v>
      </c>
      <c r="NF38" s="7">
        <f t="shared" si="301"/>
        <v>-90</v>
      </c>
      <c r="NG38">
        <v>1</v>
      </c>
      <c r="NH38"/>
      <c r="NI38"/>
      <c r="NK38" s="5">
        <f t="shared" si="68"/>
        <v>37</v>
      </c>
      <c r="NL38" s="57">
        <v>4</v>
      </c>
      <c r="NM38" s="48" t="str">
        <f>IF(COUNTIF(NL2:NL37,NL38)&gt;0,"R","")</f>
        <v>R</v>
      </c>
      <c r="NN38" s="46">
        <f t="shared" si="302"/>
        <v>15</v>
      </c>
      <c r="NO38" s="6">
        <f t="shared" si="534"/>
        <v>7</v>
      </c>
      <c r="NP38" s="6">
        <f t="shared" si="303"/>
        <v>-105</v>
      </c>
      <c r="NQ38" s="7">
        <f t="shared" si="304"/>
        <v>-287</v>
      </c>
      <c r="NR38" t="s">
        <v>14</v>
      </c>
      <c r="NS38"/>
      <c r="NT38"/>
      <c r="NV38" s="5">
        <f t="shared" si="70"/>
        <v>37</v>
      </c>
      <c r="NW38" s="57">
        <v>19</v>
      </c>
      <c r="NX38" s="48" t="str">
        <f>IF(COUNTIF(NW2:NW37,NW38)&gt;0,"R","")</f>
        <v>R</v>
      </c>
      <c r="NY38" s="46">
        <f t="shared" si="305"/>
        <v>15</v>
      </c>
      <c r="NZ38" s="6">
        <f t="shared" si="535"/>
        <v>4</v>
      </c>
      <c r="OA38" s="6">
        <f t="shared" si="306"/>
        <v>-60</v>
      </c>
      <c r="OB38" s="7">
        <f t="shared" si="307"/>
        <v>-9</v>
      </c>
      <c r="OC38"/>
      <c r="OD38"/>
      <c r="OE38"/>
      <c r="OG38" s="5">
        <f t="shared" si="72"/>
        <v>37</v>
      </c>
      <c r="OH38" s="57">
        <v>1</v>
      </c>
      <c r="OI38" s="48" t="str">
        <f>IF(COUNTIF(OH2:OH37,OH38)&gt;0,"R","")</f>
        <v>R</v>
      </c>
      <c r="OJ38" s="46">
        <f t="shared" si="308"/>
        <v>15</v>
      </c>
      <c r="OK38" s="6">
        <f t="shared" si="536"/>
        <v>5</v>
      </c>
      <c r="OL38" s="6">
        <f t="shared" si="309"/>
        <v>-75</v>
      </c>
      <c r="OM38" s="7">
        <f t="shared" si="310"/>
        <v>-147</v>
      </c>
      <c r="ON38"/>
      <c r="OO38"/>
      <c r="OP38"/>
      <c r="OR38" s="5">
        <f t="shared" si="74"/>
        <v>37</v>
      </c>
      <c r="OS38" s="57">
        <v>27</v>
      </c>
      <c r="OT38" s="48" t="str">
        <f>IF(COUNTIF(OS2:OS37,OS38)&gt;0,"R","")</f>
        <v>R</v>
      </c>
      <c r="OU38" s="46">
        <f t="shared" si="311"/>
        <v>14</v>
      </c>
      <c r="OV38" s="6">
        <f t="shared" si="537"/>
        <v>2</v>
      </c>
      <c r="OW38" s="6">
        <f t="shared" si="312"/>
        <v>-28</v>
      </c>
      <c r="OX38" s="7">
        <f t="shared" si="313"/>
        <v>-62</v>
      </c>
      <c r="OY38"/>
      <c r="OZ38"/>
      <c r="PA38"/>
      <c r="PC38" s="5">
        <f t="shared" si="76"/>
        <v>37</v>
      </c>
      <c r="PD38" s="57">
        <v>26</v>
      </c>
      <c r="PE38" s="48" t="str">
        <f>IF(COUNTIF(PD2:PD37,PD38)&gt;0,"R","")</f>
        <v>R</v>
      </c>
      <c r="PF38" s="46">
        <f t="shared" si="314"/>
        <v>11</v>
      </c>
      <c r="PG38" s="6">
        <f t="shared" si="538"/>
        <v>3</v>
      </c>
      <c r="PH38" s="6">
        <f t="shared" si="315"/>
        <v>-33</v>
      </c>
      <c r="PI38" s="7">
        <f t="shared" si="316"/>
        <v>233</v>
      </c>
      <c r="PJ38"/>
      <c r="PK38"/>
      <c r="PL38"/>
      <c r="PN38" s="5">
        <f t="shared" si="78"/>
        <v>37</v>
      </c>
      <c r="PO38" s="57">
        <v>33</v>
      </c>
      <c r="PP38" s="48" t="str">
        <f>IF(COUNTIF(PO2:PO37,PO38)&gt;0,"R","")</f>
        <v/>
      </c>
      <c r="PQ38" s="46">
        <f t="shared" si="317"/>
        <v>11</v>
      </c>
      <c r="PR38" s="6">
        <f t="shared" si="539"/>
        <v>4</v>
      </c>
      <c r="PS38" s="6">
        <f t="shared" si="318"/>
        <v>100</v>
      </c>
      <c r="PT38" s="7">
        <f t="shared" si="319"/>
        <v>428</v>
      </c>
      <c r="PU38">
        <v>1</v>
      </c>
      <c r="PV38"/>
      <c r="PW38"/>
      <c r="PY38" s="5">
        <f t="shared" si="80"/>
        <v>37</v>
      </c>
      <c r="PZ38" s="57">
        <v>19</v>
      </c>
      <c r="QA38" s="48" t="str">
        <f>IF(COUNTIF(PZ2:PZ37,PZ38)&gt;0,"R","")</f>
        <v/>
      </c>
      <c r="QB38" s="46">
        <f t="shared" si="320"/>
        <v>16</v>
      </c>
      <c r="QC38" s="6">
        <f t="shared" si="540"/>
        <v>5</v>
      </c>
      <c r="QD38" s="6">
        <f t="shared" si="321"/>
        <v>100</v>
      </c>
      <c r="QE38" s="7">
        <f t="shared" si="322"/>
        <v>-159</v>
      </c>
      <c r="QF38">
        <v>2</v>
      </c>
      <c r="QG38"/>
      <c r="QH38"/>
      <c r="QJ38" s="5">
        <f t="shared" si="82"/>
        <v>37</v>
      </c>
      <c r="QK38" s="57">
        <v>28</v>
      </c>
      <c r="QL38" s="48" t="str">
        <f>IF(COUNTIF(QK2:QK37,QK38)&gt;0,"R","")</f>
        <v>R</v>
      </c>
      <c r="QM38" s="46">
        <f t="shared" si="323"/>
        <v>14</v>
      </c>
      <c r="QN38" s="6">
        <f t="shared" si="541"/>
        <v>8</v>
      </c>
      <c r="QO38" s="6">
        <f t="shared" si="324"/>
        <v>-112</v>
      </c>
      <c r="QP38" s="7">
        <f t="shared" si="325"/>
        <v>-283</v>
      </c>
      <c r="QQ38"/>
      <c r="QR38"/>
      <c r="QS38"/>
      <c r="QU38" s="5">
        <f t="shared" si="84"/>
        <v>37</v>
      </c>
      <c r="QV38" s="57">
        <v>6</v>
      </c>
      <c r="QW38" s="48" t="str">
        <f>IF(COUNTIF(QV2:QV37,QV38)&gt;0,"R","")</f>
        <v>R</v>
      </c>
      <c r="QX38" s="46">
        <f t="shared" si="326"/>
        <v>19</v>
      </c>
      <c r="QY38" s="6">
        <f t="shared" si="542"/>
        <v>10</v>
      </c>
      <c r="QZ38" s="6">
        <f t="shared" si="327"/>
        <v>-190</v>
      </c>
      <c r="RA38" s="7">
        <f t="shared" si="328"/>
        <v>-1201</v>
      </c>
      <c r="RB38"/>
      <c r="RC38"/>
      <c r="RD38"/>
      <c r="RF38" s="5">
        <f t="shared" si="86"/>
        <v>37</v>
      </c>
      <c r="RG38" s="57">
        <v>32</v>
      </c>
      <c r="RH38" s="48" t="str">
        <f>IF(COUNTIF(RG2:RG37,RG38)&gt;0,"R","")</f>
        <v>R</v>
      </c>
      <c r="RI38" s="46">
        <f t="shared" si="329"/>
        <v>18</v>
      </c>
      <c r="RJ38" s="6">
        <f t="shared" si="543"/>
        <v>6</v>
      </c>
      <c r="RK38" s="6">
        <f t="shared" si="330"/>
        <v>-108</v>
      </c>
      <c r="RL38" s="7">
        <f t="shared" si="331"/>
        <v>-718</v>
      </c>
      <c r="RM38"/>
      <c r="RN38"/>
      <c r="RO38"/>
      <c r="RQ38" s="5">
        <f t="shared" si="88"/>
        <v>37</v>
      </c>
      <c r="RR38" s="57">
        <v>11</v>
      </c>
      <c r="RS38" s="48" t="str">
        <f>IF(COUNTIF(RR2:RR37,RR38)&gt;0,"R","")</f>
        <v/>
      </c>
      <c r="RT38" s="46">
        <f t="shared" si="332"/>
        <v>12</v>
      </c>
      <c r="RU38" s="6">
        <f t="shared" si="544"/>
        <v>6</v>
      </c>
      <c r="RV38" s="6">
        <f t="shared" si="333"/>
        <v>144</v>
      </c>
      <c r="RW38" s="7">
        <f t="shared" si="334"/>
        <v>219</v>
      </c>
      <c r="RX38">
        <v>1</v>
      </c>
      <c r="RY38"/>
      <c r="RZ38"/>
      <c r="SB38" s="5">
        <f t="shared" si="90"/>
        <v>37</v>
      </c>
      <c r="SC38" s="57">
        <v>0</v>
      </c>
      <c r="SD38" s="48" t="str">
        <f>IF(COUNTIF(SC2:SC37,SC38)&gt;0,"R","")</f>
        <v>R</v>
      </c>
      <c r="SE38" s="46">
        <f t="shared" si="335"/>
        <v>16</v>
      </c>
      <c r="SF38" s="6">
        <f t="shared" si="545"/>
        <v>6</v>
      </c>
      <c r="SG38" s="6">
        <f t="shared" si="336"/>
        <v>-96</v>
      </c>
      <c r="SH38" s="7">
        <f t="shared" si="337"/>
        <v>-283</v>
      </c>
      <c r="SI38"/>
      <c r="SJ38"/>
      <c r="SK38"/>
      <c r="SM38" s="5">
        <f t="shared" si="92"/>
        <v>37</v>
      </c>
      <c r="SN38" s="57">
        <v>13</v>
      </c>
      <c r="SO38" s="48" t="str">
        <f>IF(COUNTIF(SN2:SN37,SN38)&gt;0,"R","")</f>
        <v>R</v>
      </c>
      <c r="SP38" s="46">
        <f t="shared" si="338"/>
        <v>14</v>
      </c>
      <c r="SQ38" s="6">
        <f t="shared" si="546"/>
        <v>4</v>
      </c>
      <c r="SR38" s="6">
        <f t="shared" si="339"/>
        <v>-56</v>
      </c>
      <c r="SS38" s="7">
        <f t="shared" si="340"/>
        <v>-2</v>
      </c>
      <c r="ST38"/>
      <c r="SU38"/>
      <c r="SV38"/>
      <c r="SX38" s="5">
        <f t="shared" si="94"/>
        <v>37</v>
      </c>
      <c r="SY38" s="57">
        <v>26</v>
      </c>
      <c r="SZ38" s="48" t="str">
        <f>IF(COUNTIF(SY2:SY37,SY38)&gt;0,"R","")</f>
        <v>R</v>
      </c>
      <c r="TA38" s="46">
        <f t="shared" si="341"/>
        <v>14</v>
      </c>
      <c r="TB38" s="6">
        <f t="shared" si="547"/>
        <v>6</v>
      </c>
      <c r="TC38" s="6">
        <f t="shared" si="342"/>
        <v>-84</v>
      </c>
      <c r="TD38" s="7">
        <f t="shared" si="343"/>
        <v>-118</v>
      </c>
      <c r="TE38"/>
      <c r="TF38"/>
      <c r="TG38"/>
      <c r="TI38" s="5">
        <f t="shared" si="96"/>
        <v>37</v>
      </c>
      <c r="TJ38" s="57">
        <v>4</v>
      </c>
      <c r="TK38" s="48" t="str">
        <f>IF(COUNTIF(TJ2:TJ37,TJ38)&gt;0,"R","")</f>
        <v/>
      </c>
      <c r="TL38" s="46">
        <f t="shared" si="344"/>
        <v>15</v>
      </c>
      <c r="TM38" s="6">
        <f t="shared" si="548"/>
        <v>6</v>
      </c>
      <c r="TN38" s="6">
        <f t="shared" si="345"/>
        <v>126</v>
      </c>
      <c r="TO38" s="7">
        <f t="shared" si="346"/>
        <v>-62</v>
      </c>
      <c r="TP38">
        <v>2</v>
      </c>
      <c r="TQ38"/>
      <c r="TR38"/>
      <c r="TT38" s="5">
        <f t="shared" si="98"/>
        <v>37</v>
      </c>
      <c r="TU38" s="57">
        <v>27</v>
      </c>
      <c r="TV38" s="48" t="str">
        <f>IF(COUNTIF(TU2:TU37,TU38)&gt;0,"R","")</f>
        <v>R</v>
      </c>
      <c r="TW38" s="46">
        <f t="shared" si="347"/>
        <v>14</v>
      </c>
      <c r="TX38" s="6">
        <f t="shared" si="549"/>
        <v>2</v>
      </c>
      <c r="TY38" s="6">
        <f t="shared" si="348"/>
        <v>-28</v>
      </c>
      <c r="TZ38" s="7">
        <f t="shared" si="349"/>
        <v>18</v>
      </c>
      <c r="UA38"/>
      <c r="UB38"/>
      <c r="UC38"/>
      <c r="UE38" s="5">
        <f t="shared" si="100"/>
        <v>37</v>
      </c>
      <c r="UF38" s="57">
        <v>23</v>
      </c>
      <c r="UG38" s="48" t="str">
        <f>IF(COUNTIF(UF2:UF37,UF38)&gt;0,"R","")</f>
        <v>R</v>
      </c>
      <c r="UH38" s="46">
        <f t="shared" si="350"/>
        <v>13</v>
      </c>
      <c r="UI38" s="6">
        <f t="shared" si="550"/>
        <v>4</v>
      </c>
      <c r="UJ38" s="6">
        <f t="shared" si="351"/>
        <v>-52</v>
      </c>
      <c r="UK38" s="7">
        <f t="shared" si="352"/>
        <v>101</v>
      </c>
      <c r="UL38"/>
      <c r="UM38"/>
      <c r="UN38"/>
      <c r="UP38" s="5">
        <f t="shared" si="102"/>
        <v>37</v>
      </c>
      <c r="UQ38" s="57">
        <v>11</v>
      </c>
      <c r="UR38" s="48" t="str">
        <f>IF(COUNTIF(UQ2:UQ37,UQ38)&gt;0,"R","")</f>
        <v/>
      </c>
      <c r="US38" s="46">
        <f t="shared" si="353"/>
        <v>15</v>
      </c>
      <c r="UT38" s="6">
        <f t="shared" si="551"/>
        <v>3</v>
      </c>
      <c r="UU38" s="6">
        <f t="shared" si="354"/>
        <v>63</v>
      </c>
      <c r="UV38" s="7">
        <f t="shared" si="355"/>
        <v>-16</v>
      </c>
      <c r="UW38">
        <v>3</v>
      </c>
      <c r="UX38"/>
      <c r="UY38"/>
      <c r="VA38" s="5">
        <f t="shared" si="104"/>
        <v>37</v>
      </c>
      <c r="VB38" s="57">
        <v>29</v>
      </c>
      <c r="VC38" s="48" t="str">
        <f>IF(COUNTIF(VB2:VB37,VB38)&gt;0,"R","")</f>
        <v>R</v>
      </c>
      <c r="VD38" s="46">
        <f t="shared" si="356"/>
        <v>12</v>
      </c>
      <c r="VE38" s="6">
        <f t="shared" si="552"/>
        <v>3</v>
      </c>
      <c r="VF38" s="6">
        <f t="shared" si="357"/>
        <v>-36</v>
      </c>
      <c r="VG38" s="7">
        <f t="shared" si="358"/>
        <v>109</v>
      </c>
      <c r="VH38"/>
      <c r="VI38"/>
      <c r="VJ38"/>
      <c r="VL38" s="5">
        <f t="shared" si="106"/>
        <v>37</v>
      </c>
      <c r="VM38" s="57">
        <v>31</v>
      </c>
      <c r="VN38" s="48" t="str">
        <f>IF(COUNTIF(VM2:VM37,VM38)&gt;0,"R","")</f>
        <v/>
      </c>
      <c r="VO38" s="46">
        <f t="shared" si="359"/>
        <v>13</v>
      </c>
      <c r="VP38" s="6">
        <f t="shared" si="553"/>
        <v>5</v>
      </c>
      <c r="VQ38" s="6">
        <f t="shared" si="360"/>
        <v>115</v>
      </c>
      <c r="VR38" s="7">
        <f t="shared" si="361"/>
        <v>111</v>
      </c>
      <c r="VS38">
        <v>2</v>
      </c>
      <c r="VT38"/>
      <c r="VU38"/>
      <c r="VW38" s="5">
        <f t="shared" si="108"/>
        <v>37</v>
      </c>
      <c r="VX38" s="57">
        <v>22</v>
      </c>
      <c r="VY38" s="48" t="str">
        <f>IF(COUNTIF(VX2:VX37,VX38)&gt;0,"R","")</f>
        <v>R</v>
      </c>
      <c r="VZ38" s="46">
        <f t="shared" si="362"/>
        <v>11</v>
      </c>
      <c r="WA38" s="6">
        <f t="shared" si="554"/>
        <v>4</v>
      </c>
      <c r="WB38" s="6">
        <f t="shared" si="363"/>
        <v>-44</v>
      </c>
      <c r="WC38" s="7">
        <f t="shared" si="364"/>
        <v>260</v>
      </c>
      <c r="WD38"/>
      <c r="WE38"/>
      <c r="WF38"/>
      <c r="WH38" s="5">
        <f t="shared" si="110"/>
        <v>37</v>
      </c>
      <c r="WI38" s="57">
        <v>27</v>
      </c>
      <c r="WJ38" s="48" t="str">
        <f>IF(COUNTIF(WI2:WI37,WI38)&gt;0,"R","")</f>
        <v/>
      </c>
      <c r="WK38" s="46">
        <f t="shared" si="365"/>
        <v>11</v>
      </c>
      <c r="WL38" s="6">
        <f t="shared" si="555"/>
        <v>1</v>
      </c>
      <c r="WM38" s="6">
        <f t="shared" si="366"/>
        <v>25</v>
      </c>
      <c r="WN38" s="7">
        <f t="shared" si="367"/>
        <v>326</v>
      </c>
      <c r="WO38">
        <v>1</v>
      </c>
      <c r="WP38"/>
      <c r="WQ38"/>
      <c r="WS38" s="5">
        <f t="shared" si="112"/>
        <v>37</v>
      </c>
      <c r="WT38" s="57">
        <v>35</v>
      </c>
      <c r="WU38" s="48" t="str">
        <f>IF(COUNTIF(WT2:WT37,WT38)&gt;0,"R","")</f>
        <v/>
      </c>
      <c r="WV38" s="46">
        <f t="shared" si="368"/>
        <v>11</v>
      </c>
      <c r="WW38" s="6">
        <f t="shared" si="556"/>
        <v>1</v>
      </c>
      <c r="WX38" s="6">
        <f t="shared" si="369"/>
        <v>25</v>
      </c>
      <c r="WY38" s="7">
        <f t="shared" si="370"/>
        <v>236</v>
      </c>
      <c r="WZ38">
        <v>1</v>
      </c>
      <c r="XA38"/>
      <c r="XB38"/>
      <c r="XD38" s="5">
        <f t="shared" si="114"/>
        <v>37</v>
      </c>
      <c r="XE38" s="57">
        <v>5</v>
      </c>
      <c r="XF38" s="48" t="str">
        <f>IF(COUNTIF(XE2:XE37,XE38)&gt;0,"R","")</f>
        <v>R</v>
      </c>
      <c r="XG38" s="46">
        <f t="shared" si="371"/>
        <v>13</v>
      </c>
      <c r="XH38" s="6">
        <f t="shared" si="557"/>
        <v>2</v>
      </c>
      <c r="XI38" s="6">
        <f t="shared" si="372"/>
        <v>-26</v>
      </c>
      <c r="XJ38" s="7">
        <f t="shared" si="373"/>
        <v>126</v>
      </c>
      <c r="XK38"/>
      <c r="XL38"/>
      <c r="XM38"/>
      <c r="XO38" s="5">
        <f t="shared" si="116"/>
        <v>37</v>
      </c>
      <c r="XP38" s="57">
        <v>19</v>
      </c>
      <c r="XQ38" s="48" t="str">
        <f>IF(COUNTIF(XP2:XP37,XP38)&gt;0,"R","")</f>
        <v/>
      </c>
      <c r="XR38" s="46">
        <f t="shared" si="374"/>
        <v>14</v>
      </c>
      <c r="XS38" s="6">
        <f t="shared" si="558"/>
        <v>5</v>
      </c>
      <c r="XT38" s="6">
        <f t="shared" si="375"/>
        <v>110</v>
      </c>
      <c r="XU38" s="7">
        <f t="shared" si="376"/>
        <v>107</v>
      </c>
      <c r="XV38">
        <v>4</v>
      </c>
      <c r="XW38"/>
      <c r="XX38"/>
      <c r="XZ38" s="5">
        <f t="shared" si="118"/>
        <v>37</v>
      </c>
      <c r="YA38" s="57">
        <v>26</v>
      </c>
      <c r="YB38" s="48" t="str">
        <f>IF(COUNTIF(YA2:YA37,YA38)&gt;0,"R","")</f>
        <v/>
      </c>
      <c r="YC38" s="46">
        <f t="shared" si="377"/>
        <v>14</v>
      </c>
      <c r="YD38" s="6">
        <f t="shared" si="559"/>
        <v>1</v>
      </c>
      <c r="YE38" s="6">
        <f t="shared" si="378"/>
        <v>22</v>
      </c>
      <c r="YF38" s="7">
        <f t="shared" si="379"/>
        <v>152</v>
      </c>
      <c r="YG38">
        <v>1</v>
      </c>
      <c r="YH38"/>
      <c r="YI38"/>
      <c r="YK38" s="5">
        <f t="shared" si="120"/>
        <v>37</v>
      </c>
      <c r="YL38" s="57">
        <v>17</v>
      </c>
      <c r="YM38" s="48" t="str">
        <f>IF(COUNTIF(YL2:YL37,YL38)&gt;0,"R","")</f>
        <v/>
      </c>
      <c r="YN38" s="46">
        <f t="shared" si="380"/>
        <v>14</v>
      </c>
      <c r="YO38" s="6">
        <f t="shared" si="560"/>
        <v>3</v>
      </c>
      <c r="YP38" s="6">
        <f t="shared" si="381"/>
        <v>66</v>
      </c>
      <c r="YQ38" s="7">
        <f t="shared" si="382"/>
        <v>190</v>
      </c>
      <c r="YR38">
        <v>3</v>
      </c>
      <c r="YS38"/>
      <c r="YT38"/>
      <c r="YU38"/>
      <c r="YV38" s="5">
        <f t="shared" si="122"/>
        <v>37</v>
      </c>
      <c r="YW38" s="57">
        <v>21</v>
      </c>
      <c r="YX38" s="48" t="str">
        <f>IF(COUNTIF(YW2:YW37,YW38)&gt;0,"R","")</f>
        <v>R</v>
      </c>
      <c r="YY38" s="46">
        <f t="shared" si="383"/>
        <v>15</v>
      </c>
      <c r="YZ38" s="6">
        <f t="shared" si="561"/>
        <v>5</v>
      </c>
      <c r="ZA38" s="6">
        <f t="shared" si="384"/>
        <v>-75</v>
      </c>
      <c r="ZB38" s="7">
        <f t="shared" si="385"/>
        <v>-157</v>
      </c>
      <c r="ZC38"/>
      <c r="ZD38"/>
      <c r="ZE38"/>
      <c r="ZG38" s="5">
        <f t="shared" si="124"/>
        <v>37</v>
      </c>
      <c r="ZH38" s="57">
        <v>21</v>
      </c>
      <c r="ZI38" s="48" t="str">
        <f>IF(COUNTIF(ZH2:ZH37,ZH38)&gt;0,"R","")</f>
        <v/>
      </c>
      <c r="ZJ38" s="46">
        <f t="shared" si="386"/>
        <v>14</v>
      </c>
      <c r="ZK38" s="6">
        <f t="shared" si="562"/>
        <v>4</v>
      </c>
      <c r="ZL38" s="6">
        <f t="shared" si="387"/>
        <v>88</v>
      </c>
      <c r="ZM38" s="7">
        <f t="shared" si="388"/>
        <v>130</v>
      </c>
      <c r="ZN38">
        <v>1</v>
      </c>
      <c r="ZO38"/>
      <c r="ZP38"/>
      <c r="ZR38" s="5">
        <f t="shared" si="126"/>
        <v>37</v>
      </c>
      <c r="ZS38" s="57">
        <v>31</v>
      </c>
      <c r="ZT38" s="48" t="str">
        <f>IF(COUNTIF(ZS2:ZS37,ZS38)&gt;0,"R","")</f>
        <v/>
      </c>
      <c r="ZU38" s="46">
        <f t="shared" si="389"/>
        <v>14</v>
      </c>
      <c r="ZV38" s="6">
        <f t="shared" si="563"/>
        <v>7</v>
      </c>
      <c r="ZW38" s="6">
        <f t="shared" si="390"/>
        <v>154</v>
      </c>
      <c r="ZX38" s="7">
        <f t="shared" si="391"/>
        <v>31</v>
      </c>
      <c r="ZY38">
        <v>4</v>
      </c>
      <c r="ZZ38"/>
      <c r="AAA38"/>
      <c r="AAC38" s="5">
        <f t="shared" si="128"/>
        <v>37</v>
      </c>
      <c r="AAD38" s="57">
        <v>20</v>
      </c>
      <c r="AAE38" s="48" t="str">
        <f>IF(COUNTIF(AAD2:AAD37,AAD38)&gt;0,"R","")</f>
        <v>R</v>
      </c>
      <c r="AAF38" s="46">
        <f t="shared" si="392"/>
        <v>14</v>
      </c>
      <c r="AAG38" s="6">
        <f t="shared" si="564"/>
        <v>5</v>
      </c>
      <c r="AAH38" s="6">
        <f t="shared" si="393"/>
        <v>-70</v>
      </c>
      <c r="AAI38" s="7">
        <f t="shared" si="394"/>
        <v>-145</v>
      </c>
      <c r="AAJ38"/>
      <c r="AAK38"/>
      <c r="AAL38"/>
      <c r="AAN38" s="5">
        <f t="shared" si="130"/>
        <v>37</v>
      </c>
      <c r="AAO38" s="57">
        <v>17</v>
      </c>
      <c r="AAP38" s="48" t="str">
        <f>IF(COUNTIF(AAO2:AAO37,AAO38)&gt;0,"R","")</f>
        <v/>
      </c>
      <c r="AAQ38" s="46">
        <f t="shared" si="395"/>
        <v>14</v>
      </c>
      <c r="AAR38" s="6">
        <f t="shared" si="565"/>
        <v>6</v>
      </c>
      <c r="AAS38" s="6">
        <f t="shared" si="396"/>
        <v>132</v>
      </c>
      <c r="AAT38" s="7">
        <f t="shared" si="397"/>
        <v>110</v>
      </c>
      <c r="AAU38">
        <v>1</v>
      </c>
      <c r="AAV38"/>
      <c r="AAW38"/>
      <c r="AAY38" s="5">
        <f t="shared" si="132"/>
        <v>37</v>
      </c>
      <c r="AAZ38" s="57">
        <v>6</v>
      </c>
      <c r="ABA38" s="48" t="str">
        <f>IF(COUNTIF(AAZ2:AAZ37,AAZ38)&gt;0,"R","")</f>
        <v/>
      </c>
      <c r="ABB38" s="46">
        <f t="shared" si="398"/>
        <v>13</v>
      </c>
      <c r="ABC38" s="6">
        <f t="shared" si="566"/>
        <v>6</v>
      </c>
      <c r="ABD38" s="6">
        <f t="shared" si="399"/>
        <v>138</v>
      </c>
      <c r="ABE38" s="7">
        <f t="shared" si="400"/>
        <v>207</v>
      </c>
      <c r="ABF38">
        <v>1</v>
      </c>
      <c r="ABG38"/>
      <c r="ABH38"/>
      <c r="ABJ38" s="5">
        <f t="shared" si="134"/>
        <v>37</v>
      </c>
      <c r="ABK38" s="57">
        <v>8</v>
      </c>
      <c r="ABL38" s="48" t="str">
        <f>IF(COUNTIF(ABK2:ABK37,ABK38)&gt;0,"R","")</f>
        <v/>
      </c>
      <c r="ABM38" s="46">
        <f t="shared" si="401"/>
        <v>15</v>
      </c>
      <c r="ABN38" s="6">
        <f t="shared" si="567"/>
        <v>4</v>
      </c>
      <c r="ABO38" s="6">
        <f t="shared" si="402"/>
        <v>84</v>
      </c>
      <c r="ABP38" s="7">
        <f t="shared" si="403"/>
        <v>-22</v>
      </c>
      <c r="ABQ38">
        <v>4</v>
      </c>
      <c r="ABR38"/>
      <c r="ABS38"/>
      <c r="ABU38" s="5">
        <f t="shared" si="136"/>
        <v>37</v>
      </c>
      <c r="ABV38" s="57">
        <v>2</v>
      </c>
      <c r="ABW38" s="48" t="str">
        <f>IF(COUNTIF(ABV2:ABV37,ABV38)&gt;0,"R","")</f>
        <v>R</v>
      </c>
      <c r="ABX38" s="46">
        <f t="shared" si="404"/>
        <v>15</v>
      </c>
      <c r="ABY38" s="6">
        <f t="shared" si="568"/>
        <v>7</v>
      </c>
      <c r="ABZ38" s="6">
        <f t="shared" si="405"/>
        <v>-105</v>
      </c>
      <c r="ACA38" s="7">
        <f t="shared" si="406"/>
        <v>-311</v>
      </c>
      <c r="ACB38"/>
      <c r="ACC38"/>
      <c r="ACD38"/>
      <c r="ACF38" s="5">
        <f t="shared" si="138"/>
        <v>37</v>
      </c>
      <c r="ACG38" s="57">
        <v>32</v>
      </c>
      <c r="ACH38" s="48" t="str">
        <f>IF(COUNTIF(ACG2:ACG37,ACG38)&gt;0,"R","")</f>
        <v>R</v>
      </c>
      <c r="ACI38" s="46">
        <f t="shared" si="407"/>
        <v>14</v>
      </c>
      <c r="ACJ38" s="6">
        <f t="shared" si="569"/>
        <v>6</v>
      </c>
      <c r="ACK38" s="6">
        <f t="shared" si="408"/>
        <v>-84</v>
      </c>
      <c r="ACL38" s="7">
        <f t="shared" si="409"/>
        <v>-74</v>
      </c>
      <c r="ACM38"/>
      <c r="ACN38"/>
      <c r="ACO38"/>
      <c r="ACQ38" s="5">
        <f t="shared" si="140"/>
        <v>37</v>
      </c>
      <c r="ACR38" s="57">
        <v>22</v>
      </c>
      <c r="ACS38" s="48" t="str">
        <f>IF(COUNTIF(ACR2:ACR37,ACR38)&gt;0,"R","")</f>
        <v>R</v>
      </c>
      <c r="ACT38" s="46">
        <f t="shared" si="410"/>
        <v>17</v>
      </c>
      <c r="ACU38" s="6">
        <f t="shared" si="570"/>
        <v>9</v>
      </c>
      <c r="ACV38" s="6">
        <f t="shared" si="411"/>
        <v>-153</v>
      </c>
      <c r="ACW38" s="7">
        <f t="shared" si="412"/>
        <v>-834</v>
      </c>
      <c r="ACX38"/>
      <c r="ACY38"/>
      <c r="ACZ38"/>
      <c r="ADB38" s="5">
        <f t="shared" si="142"/>
        <v>37</v>
      </c>
      <c r="ADC38" s="57">
        <v>17</v>
      </c>
      <c r="ADD38" s="48" t="str">
        <f>IF(COUNTIF(ADC2:ADC37,ADC38)&gt;0,"R","")</f>
        <v>R</v>
      </c>
      <c r="ADE38" s="46">
        <f t="shared" si="413"/>
        <v>12</v>
      </c>
      <c r="ADF38" s="6">
        <f t="shared" si="571"/>
        <v>3</v>
      </c>
      <c r="ADG38" s="6">
        <f t="shared" si="414"/>
        <v>-36</v>
      </c>
      <c r="ADH38" s="7">
        <f t="shared" si="415"/>
        <v>225</v>
      </c>
      <c r="ADI38"/>
      <c r="ADJ38"/>
      <c r="ADK38"/>
      <c r="ADM38" s="5">
        <f t="shared" si="144"/>
        <v>37</v>
      </c>
      <c r="ADN38" s="57">
        <v>9</v>
      </c>
      <c r="ADO38" s="48" t="str">
        <f>IF(COUNTIF(ADN2:ADN37,ADN38)&gt;0,"R","")</f>
        <v>R</v>
      </c>
      <c r="ADP38" s="46">
        <f t="shared" si="416"/>
        <v>14</v>
      </c>
      <c r="ADQ38" s="6">
        <f t="shared" si="572"/>
        <v>2</v>
      </c>
      <c r="ADR38" s="6">
        <f t="shared" si="417"/>
        <v>-28</v>
      </c>
      <c r="ADS38" s="7">
        <f t="shared" si="418"/>
        <v>25</v>
      </c>
      <c r="ADT38"/>
      <c r="ADU38"/>
      <c r="ADV38"/>
      <c r="ADX38" s="5">
        <f t="shared" si="146"/>
        <v>37</v>
      </c>
      <c r="ADY38" s="57">
        <v>0</v>
      </c>
      <c r="ADZ38" s="48" t="str">
        <f>IF(COUNTIF(ADY2:ADY37,ADY38)&gt;0,"R","")</f>
        <v>R</v>
      </c>
      <c r="AEA38" s="46">
        <f t="shared" si="419"/>
        <v>11</v>
      </c>
      <c r="AEB38" s="6">
        <f t="shared" si="573"/>
        <v>5</v>
      </c>
      <c r="AEC38" s="6">
        <f t="shared" si="420"/>
        <v>-55</v>
      </c>
      <c r="AED38" s="7">
        <f t="shared" si="421"/>
        <v>179</v>
      </c>
      <c r="AEE38"/>
      <c r="AEF38"/>
      <c r="AEG38"/>
      <c r="AEI38" s="5">
        <f t="shared" si="148"/>
        <v>37</v>
      </c>
      <c r="AEJ38" s="57">
        <v>36</v>
      </c>
      <c r="AEK38" s="48" t="str">
        <f>IF(COUNTIF(AEJ2:AEJ37,AEJ38)&gt;0,"R","")</f>
        <v/>
      </c>
      <c r="AEL38" s="46">
        <f t="shared" si="422"/>
        <v>18</v>
      </c>
      <c r="AEM38" s="6">
        <f t="shared" si="574"/>
        <v>7</v>
      </c>
      <c r="AEN38" s="6">
        <f t="shared" si="423"/>
        <v>126</v>
      </c>
      <c r="AEO38" s="7">
        <f t="shared" si="424"/>
        <v>-745</v>
      </c>
      <c r="AEP38">
        <v>2</v>
      </c>
      <c r="AEQ38"/>
      <c r="AER38"/>
      <c r="AET38" s="5">
        <f t="shared" si="150"/>
        <v>37</v>
      </c>
      <c r="AEU38" s="57">
        <v>11</v>
      </c>
      <c r="AEV38" s="48" t="str">
        <f>IF(COUNTIF(AEU2:AEU37,AEU38)&gt;0,"R","")</f>
        <v>R</v>
      </c>
      <c r="AEW38" s="46">
        <f t="shared" si="425"/>
        <v>11</v>
      </c>
      <c r="AEX38" s="6">
        <f t="shared" si="575"/>
        <v>3</v>
      </c>
      <c r="AEY38" s="6">
        <f t="shared" si="426"/>
        <v>-33</v>
      </c>
      <c r="AEZ38" s="7">
        <f t="shared" si="427"/>
        <v>269</v>
      </c>
      <c r="AFA38"/>
      <c r="AFB38"/>
      <c r="AFC38"/>
      <c r="AFE38" s="5">
        <f t="shared" si="152"/>
        <v>37</v>
      </c>
      <c r="AFF38" s="57">
        <v>25</v>
      </c>
      <c r="AFG38" s="48" t="str">
        <f>IF(COUNTIF(AFF2:AFF37,AFF38)&gt;0,"R","")</f>
        <v>R</v>
      </c>
      <c r="AFH38" s="46">
        <f t="shared" si="428"/>
        <v>12</v>
      </c>
      <c r="AFI38" s="6">
        <f t="shared" si="576"/>
        <v>1</v>
      </c>
      <c r="AFJ38" s="6">
        <f t="shared" si="429"/>
        <v>-12</v>
      </c>
      <c r="AFK38" s="7">
        <f t="shared" si="430"/>
        <v>205</v>
      </c>
      <c r="AFL38"/>
      <c r="AFM38"/>
      <c r="AFN38"/>
      <c r="AFP38" s="5">
        <f t="shared" si="154"/>
        <v>37</v>
      </c>
      <c r="AFQ38" s="57">
        <v>0</v>
      </c>
      <c r="AFR38" s="48" t="str">
        <f>IF(COUNTIF(AFQ2:AFQ37,AFQ38)&gt;0,"R","")</f>
        <v>R</v>
      </c>
      <c r="AFS38" s="46">
        <f t="shared" si="431"/>
        <v>12</v>
      </c>
      <c r="AFT38" s="6">
        <f t="shared" si="577"/>
        <v>3</v>
      </c>
      <c r="AFU38" s="6">
        <f t="shared" si="432"/>
        <v>-36</v>
      </c>
      <c r="AFV38" s="7">
        <f t="shared" si="433"/>
        <v>174</v>
      </c>
      <c r="AFW38"/>
      <c r="AFX38"/>
      <c r="AFY38"/>
      <c r="AGA38" s="5">
        <f t="shared" si="156"/>
        <v>37</v>
      </c>
      <c r="AGB38" s="57">
        <v>7</v>
      </c>
      <c r="AGC38" s="48" t="str">
        <f>IF(COUNTIF(AGB2:AGB37,AGB38)&gt;0,"R","")</f>
        <v>R</v>
      </c>
      <c r="AGD38" s="46">
        <f t="shared" si="434"/>
        <v>18</v>
      </c>
      <c r="AGE38" s="6">
        <f t="shared" si="578"/>
        <v>6</v>
      </c>
      <c r="AGF38" s="6">
        <f t="shared" si="435"/>
        <v>-108</v>
      </c>
      <c r="AGG38" s="7">
        <f t="shared" si="436"/>
        <v>-738</v>
      </c>
      <c r="AGH38"/>
      <c r="AGI38"/>
      <c r="AGJ38"/>
      <c r="AGL38" s="5">
        <f t="shared" si="158"/>
        <v>37</v>
      </c>
      <c r="AGM38" s="57">
        <v>2</v>
      </c>
      <c r="AGN38" s="48" t="str">
        <f>IF(COUNTIF(AGM2:AGM37,AGM38)&gt;0,"R","")</f>
        <v>R</v>
      </c>
      <c r="AGO38" s="46">
        <f t="shared" si="437"/>
        <v>11</v>
      </c>
      <c r="AGP38" s="6">
        <f t="shared" si="579"/>
        <v>2</v>
      </c>
      <c r="AGQ38" s="6">
        <f t="shared" si="438"/>
        <v>-22</v>
      </c>
      <c r="AGR38" s="7">
        <f t="shared" si="439"/>
        <v>181</v>
      </c>
      <c r="AGS38"/>
      <c r="AGT38"/>
      <c r="AGU38"/>
      <c r="AGW38" s="5">
        <f t="shared" si="160"/>
        <v>37</v>
      </c>
      <c r="AGX38" s="57">
        <v>18</v>
      </c>
      <c r="AGY38" s="48" t="str">
        <f>IF(COUNTIF(AGX2:AGX37,AGX38)&gt;0,"R","")</f>
        <v>R</v>
      </c>
      <c r="AGZ38" s="46">
        <f t="shared" si="440"/>
        <v>15</v>
      </c>
      <c r="AHA38" s="6">
        <f t="shared" si="580"/>
        <v>6</v>
      </c>
      <c r="AHB38" s="6">
        <f t="shared" si="441"/>
        <v>-90</v>
      </c>
      <c r="AHC38" s="7">
        <f t="shared" si="442"/>
        <v>-178</v>
      </c>
      <c r="AHD38"/>
      <c r="AHE38"/>
      <c r="AHF38"/>
      <c r="AHH38" s="5">
        <f t="shared" si="162"/>
        <v>37</v>
      </c>
      <c r="AHI38" s="57">
        <v>8</v>
      </c>
      <c r="AHJ38" s="48" t="str">
        <f>IF(COUNTIF(AHI2:AHI37,AHI38)&gt;0,"R","")</f>
        <v/>
      </c>
      <c r="AHK38" s="46">
        <f t="shared" si="443"/>
        <v>16</v>
      </c>
      <c r="AHL38" s="6">
        <f t="shared" si="581"/>
        <v>5</v>
      </c>
      <c r="AHM38" s="6">
        <f t="shared" si="444"/>
        <v>100</v>
      </c>
      <c r="AHN38" s="7">
        <f t="shared" si="445"/>
        <v>-58</v>
      </c>
      <c r="AHO38">
        <v>3</v>
      </c>
      <c r="AHP38"/>
      <c r="AHQ38"/>
      <c r="AHS38" s="5">
        <f t="shared" si="164"/>
        <v>37</v>
      </c>
      <c r="AHT38" s="57">
        <v>13</v>
      </c>
      <c r="AHU38" s="48" t="str">
        <f>IF(COUNTIF(AHT2:AHT37,AHT38)&gt;0,"R","")</f>
        <v/>
      </c>
      <c r="AHV38" s="46">
        <f t="shared" si="446"/>
        <v>15</v>
      </c>
      <c r="AHW38" s="6">
        <f t="shared" si="582"/>
        <v>4</v>
      </c>
      <c r="AHX38" s="6">
        <f t="shared" si="447"/>
        <v>84</v>
      </c>
      <c r="AHY38" s="7">
        <f t="shared" si="448"/>
        <v>52</v>
      </c>
      <c r="AHZ38">
        <v>1</v>
      </c>
      <c r="AIA38"/>
      <c r="AIB38"/>
      <c r="AID38" s="5">
        <f t="shared" si="166"/>
        <v>37</v>
      </c>
      <c r="AIE38" s="57">
        <v>23</v>
      </c>
      <c r="AIF38" s="48" t="str">
        <f>IF(COUNTIF(AIE2:AIE37,AIE38)&gt;0,"R","")</f>
        <v>R</v>
      </c>
      <c r="AIG38" s="46">
        <f t="shared" si="449"/>
        <v>15</v>
      </c>
      <c r="AIH38" s="6">
        <f t="shared" si="583"/>
        <v>8</v>
      </c>
      <c r="AII38" s="6">
        <f t="shared" si="450"/>
        <v>-120</v>
      </c>
      <c r="AIJ38" s="7">
        <f t="shared" si="451"/>
        <v>-384</v>
      </c>
      <c r="AIK38"/>
      <c r="AIL38"/>
      <c r="AIM38"/>
      <c r="AIO38" s="5">
        <f t="shared" si="168"/>
        <v>37</v>
      </c>
      <c r="AIP38" s="57">
        <v>3</v>
      </c>
      <c r="AIQ38" s="48" t="str">
        <f>IF(COUNTIF(AIP2:AIP37,AIP38)&gt;0,"R","")</f>
        <v>R</v>
      </c>
      <c r="AIR38" s="46">
        <f t="shared" si="452"/>
        <v>13</v>
      </c>
      <c r="AIS38" s="6">
        <f t="shared" si="584"/>
        <v>2</v>
      </c>
      <c r="AIT38" s="6">
        <f t="shared" si="453"/>
        <v>-26</v>
      </c>
      <c r="AIU38" s="7">
        <f t="shared" si="454"/>
        <v>188</v>
      </c>
      <c r="AIV38"/>
      <c r="AIW38"/>
      <c r="AIX38"/>
      <c r="AIZ38" s="5">
        <f t="shared" si="170"/>
        <v>37</v>
      </c>
      <c r="AJA38" s="57">
        <v>8</v>
      </c>
      <c r="AJB38" s="48" t="str">
        <f>IF(COUNTIF(AJA2:AJA37,AJA38)&gt;0,"R","")</f>
        <v>R</v>
      </c>
      <c r="AJC38" s="46">
        <f t="shared" si="455"/>
        <v>10</v>
      </c>
      <c r="AJD38" s="6">
        <f t="shared" si="585"/>
        <v>2</v>
      </c>
      <c r="AJE38" s="6">
        <f t="shared" si="456"/>
        <v>-20</v>
      </c>
      <c r="AJF38" s="7">
        <f t="shared" si="457"/>
        <v>332</v>
      </c>
      <c r="AJG38"/>
      <c r="AJH38"/>
      <c r="AJI38"/>
      <c r="AJK38" s="5">
        <f t="shared" si="172"/>
        <v>37</v>
      </c>
      <c r="AJL38" s="57">
        <v>9</v>
      </c>
      <c r="AJM38" s="48" t="str">
        <f>IF(COUNTIF(AJL2:AJL37,AJL38)&gt;0,"R","")</f>
        <v>R</v>
      </c>
      <c r="AJN38" s="46">
        <f t="shared" si="458"/>
        <v>13</v>
      </c>
      <c r="AJO38" s="6">
        <f t="shared" si="586"/>
        <v>5</v>
      </c>
      <c r="AJP38" s="6">
        <f t="shared" si="459"/>
        <v>-65</v>
      </c>
      <c r="AJQ38" s="7">
        <f t="shared" si="460"/>
        <v>63</v>
      </c>
      <c r="AJR38"/>
      <c r="AJS38"/>
      <c r="AJT38"/>
      <c r="AJV38" s="5">
        <f t="shared" si="174"/>
        <v>37</v>
      </c>
      <c r="AJW38" s="57">
        <v>34</v>
      </c>
      <c r="AJX38" s="48" t="str">
        <f>IF(COUNTIF(AJW2:AJW37,AJW38)&gt;0,"R","")</f>
        <v>R</v>
      </c>
      <c r="AJY38" s="46">
        <f t="shared" si="461"/>
        <v>13</v>
      </c>
      <c r="AJZ38" s="6">
        <f t="shared" si="587"/>
        <v>4</v>
      </c>
      <c r="AKA38" s="6">
        <f t="shared" si="462"/>
        <v>-52</v>
      </c>
      <c r="AKB38" s="7">
        <f t="shared" si="463"/>
        <v>65</v>
      </c>
      <c r="AKC38"/>
      <c r="AKD38"/>
      <c r="AKE38"/>
      <c r="AKG38" s="5">
        <f t="shared" si="176"/>
        <v>37</v>
      </c>
      <c r="AKH38" s="57">
        <v>0</v>
      </c>
      <c r="AKI38" s="48" t="str">
        <f>IF(COUNTIF(AKH2:AKH37,AKH38)&gt;0,"R","")</f>
        <v/>
      </c>
      <c r="AKJ38" s="46">
        <f t="shared" si="464"/>
        <v>14</v>
      </c>
      <c r="AKK38" s="6">
        <f t="shared" si="588"/>
        <v>3</v>
      </c>
      <c r="AKL38" s="6">
        <f t="shared" si="465"/>
        <v>66</v>
      </c>
      <c r="AKM38" s="7">
        <f t="shared" si="466"/>
        <v>50</v>
      </c>
      <c r="AKN38">
        <v>1</v>
      </c>
      <c r="AKO38"/>
      <c r="AKP38"/>
      <c r="AKR38" s="5">
        <f t="shared" si="178"/>
        <v>37</v>
      </c>
      <c r="AKS38" s="57">
        <v>6</v>
      </c>
      <c r="AKT38" s="48" t="str">
        <f>IF(COUNTIF(AKS2:AKS37,AKS38)&gt;0,"R","")</f>
        <v>R</v>
      </c>
      <c r="AKU38" s="46">
        <f t="shared" si="467"/>
        <v>11</v>
      </c>
      <c r="AKV38" s="6">
        <f t="shared" si="589"/>
        <v>5</v>
      </c>
      <c r="AKW38" s="6">
        <f t="shared" si="468"/>
        <v>-55</v>
      </c>
      <c r="AKX38" s="7">
        <f t="shared" si="469"/>
        <v>227</v>
      </c>
      <c r="AKY38"/>
      <c r="AKZ38"/>
      <c r="ALA38"/>
      <c r="ALC38" s="5">
        <f t="shared" si="180"/>
        <v>37</v>
      </c>
      <c r="ALD38" s="57">
        <v>9</v>
      </c>
      <c r="ALE38" s="48" t="str">
        <f>IF(COUNTIF(ALD2:ALD37,ALD38)&gt;0,"R","")</f>
        <v>R</v>
      </c>
      <c r="ALF38" s="46">
        <f t="shared" si="470"/>
        <v>15</v>
      </c>
      <c r="ALG38" s="6">
        <f t="shared" si="590"/>
        <v>4</v>
      </c>
      <c r="ALH38" s="6">
        <f t="shared" si="471"/>
        <v>-60</v>
      </c>
      <c r="ALI38" s="7">
        <f t="shared" si="472"/>
        <v>-46</v>
      </c>
      <c r="ALJ38"/>
      <c r="ALK38"/>
      <c r="ALL38"/>
      <c r="ALN38" s="5">
        <f t="shared" si="182"/>
        <v>37</v>
      </c>
      <c r="ALO38" s="57">
        <v>19</v>
      </c>
      <c r="ALP38" s="48" t="str">
        <f>IF(COUNTIF(ALO2:ALO37,ALO38)&gt;0,"R","")</f>
        <v>R</v>
      </c>
      <c r="ALQ38" s="46">
        <f t="shared" si="473"/>
        <v>16</v>
      </c>
      <c r="ALR38" s="6">
        <f t="shared" si="591"/>
        <v>5</v>
      </c>
      <c r="ALS38" s="6">
        <f t="shared" si="474"/>
        <v>-80</v>
      </c>
      <c r="ALT38" s="7">
        <f t="shared" si="475"/>
        <v>-158</v>
      </c>
      <c r="ALU38"/>
      <c r="ALV38"/>
      <c r="ALW38"/>
      <c r="ALY38" s="5">
        <f t="shared" si="184"/>
        <v>37</v>
      </c>
      <c r="ALZ38" s="57">
        <v>35</v>
      </c>
      <c r="AMA38" s="48" t="str">
        <f>IF(COUNTIF(ALZ2:ALZ37,ALZ38)&gt;0,"R","")</f>
        <v/>
      </c>
      <c r="AMB38" s="46">
        <f t="shared" si="476"/>
        <v>14</v>
      </c>
      <c r="AMC38" s="6">
        <f t="shared" si="592"/>
        <v>5</v>
      </c>
      <c r="AMD38" s="6">
        <f t="shared" si="477"/>
        <v>110</v>
      </c>
      <c r="AME38" s="7">
        <f t="shared" si="478"/>
        <v>99</v>
      </c>
      <c r="AMF38">
        <v>1</v>
      </c>
      <c r="AMG38"/>
      <c r="AMH38"/>
      <c r="AMJ38" s="5">
        <f t="shared" si="186"/>
        <v>37</v>
      </c>
      <c r="AMK38" s="57">
        <v>12</v>
      </c>
      <c r="AML38" s="48" t="str">
        <f>IF(COUNTIF(AMK2:AMK37,AMK38)&gt;0,"R","")</f>
        <v>R</v>
      </c>
      <c r="AMM38" s="46">
        <f t="shared" si="479"/>
        <v>14</v>
      </c>
      <c r="AMN38" s="6">
        <f t="shared" si="593"/>
        <v>6</v>
      </c>
      <c r="AMO38" s="6">
        <f t="shared" si="480"/>
        <v>-84</v>
      </c>
      <c r="AMP38" s="7">
        <f t="shared" si="481"/>
        <v>-129</v>
      </c>
      <c r="AMQ38"/>
      <c r="AMR38"/>
      <c r="AMS38"/>
      <c r="AMU38" s="5">
        <f t="shared" si="188"/>
        <v>37</v>
      </c>
      <c r="AMV38" s="57">
        <v>9</v>
      </c>
      <c r="AMW38" s="48" t="str">
        <f>IF(COUNTIF(AMV2:AMV37,AMV38)&gt;0,"R","")</f>
        <v>R</v>
      </c>
      <c r="AMX38" s="46">
        <f t="shared" si="482"/>
        <v>15</v>
      </c>
      <c r="AMY38" s="6">
        <f t="shared" si="594"/>
        <v>5</v>
      </c>
      <c r="AMZ38" s="6">
        <f t="shared" si="483"/>
        <v>-75</v>
      </c>
      <c r="ANA38" s="7">
        <f t="shared" si="484"/>
        <v>-68</v>
      </c>
      <c r="ANB38"/>
      <c r="ANC38"/>
      <c r="AND38"/>
      <c r="ANF38" s="5">
        <f t="shared" si="190"/>
        <v>37</v>
      </c>
      <c r="ANG38" s="57">
        <v>31</v>
      </c>
      <c r="ANH38" s="48" t="str">
        <f>IF(COUNTIF(ANG2:ANG37,ANG38)&gt;0,"R","")</f>
        <v>R</v>
      </c>
      <c r="ANI38" s="46">
        <f t="shared" si="485"/>
        <v>15</v>
      </c>
      <c r="ANJ38" s="6">
        <f t="shared" si="595"/>
        <v>4</v>
      </c>
      <c r="ANK38" s="6">
        <f t="shared" si="486"/>
        <v>-60</v>
      </c>
      <c r="ANL38" s="7">
        <f t="shared" si="487"/>
        <v>-124</v>
      </c>
      <c r="ANM38"/>
      <c r="ANN38"/>
      <c r="ANO38"/>
      <c r="ANQ38" s="5">
        <f t="shared" si="192"/>
        <v>37</v>
      </c>
      <c r="ANR38" s="57">
        <v>19</v>
      </c>
      <c r="ANS38" s="48" t="str">
        <f>IF(COUNTIF(ANR2:ANR37,ANR38)&gt;0,"R","")</f>
        <v/>
      </c>
      <c r="ANT38" s="46">
        <f t="shared" si="488"/>
        <v>14</v>
      </c>
      <c r="ANU38" s="6">
        <f t="shared" si="596"/>
        <v>3</v>
      </c>
      <c r="ANV38" s="6">
        <f t="shared" si="489"/>
        <v>66</v>
      </c>
      <c r="ANW38" s="7">
        <f t="shared" si="490"/>
        <v>202</v>
      </c>
      <c r="ANX38">
        <v>2</v>
      </c>
      <c r="ANY38"/>
      <c r="ANZ38"/>
      <c r="AOB38" s="5">
        <f t="shared" si="194"/>
        <v>37</v>
      </c>
      <c r="AOC38" s="57">
        <v>7</v>
      </c>
      <c r="AOD38" s="48" t="str">
        <f>IF(COUNTIF(AOC2:AOC37,AOC38)&gt;0,"R","")</f>
        <v>R</v>
      </c>
      <c r="AOE38" s="46">
        <f t="shared" si="491"/>
        <v>9</v>
      </c>
      <c r="AOF38" s="6">
        <f t="shared" si="597"/>
        <v>3</v>
      </c>
      <c r="AOG38" s="6">
        <f t="shared" si="492"/>
        <v>-27</v>
      </c>
      <c r="AOH38" s="7">
        <f t="shared" si="493"/>
        <v>424</v>
      </c>
      <c r="AOI38"/>
      <c r="AOJ38"/>
      <c r="AOK38"/>
      <c r="AOM38" s="5">
        <f t="shared" si="196"/>
        <v>37</v>
      </c>
      <c r="AON38" s="57">
        <v>15</v>
      </c>
      <c r="AOO38" s="48" t="str">
        <f>IF(COUNTIF(AON2:AON37,AON38)&gt;0,"R","")</f>
        <v>R</v>
      </c>
      <c r="AOP38" s="46">
        <f t="shared" si="494"/>
        <v>13</v>
      </c>
      <c r="AOQ38" s="6">
        <f t="shared" si="598"/>
        <v>4</v>
      </c>
      <c r="AOR38" s="6">
        <f t="shared" si="495"/>
        <v>-52</v>
      </c>
      <c r="AOS38" s="7">
        <f t="shared" si="496"/>
        <v>77</v>
      </c>
      <c r="AOT38"/>
      <c r="AOU38"/>
      <c r="AOV38"/>
      <c r="AOX38" s="5">
        <f t="shared" si="198"/>
        <v>37</v>
      </c>
      <c r="AOY38" s="57">
        <v>32</v>
      </c>
      <c r="AOZ38" s="48" t="str">
        <f>IF(COUNTIF(AOY2:AOY37,AOY38)&gt;0,"R","")</f>
        <v>R</v>
      </c>
      <c r="APA38" s="46">
        <f t="shared" si="497"/>
        <v>12</v>
      </c>
      <c r="APB38" s="6">
        <f t="shared" si="599"/>
        <v>6</v>
      </c>
      <c r="APC38" s="6">
        <f t="shared" si="498"/>
        <v>-72</v>
      </c>
      <c r="APD38" s="7">
        <f t="shared" si="499"/>
        <v>70</v>
      </c>
      <c r="APE38"/>
      <c r="APF38"/>
      <c r="APG38"/>
    </row>
    <row r="39" spans="1:1099" ht="15.75" x14ac:dyDescent="0.25">
      <c r="A39" s="5">
        <f t="shared" si="0"/>
        <v>38</v>
      </c>
      <c r="B39" s="57">
        <v>1</v>
      </c>
      <c r="C39" s="48" t="str">
        <f>IF(COUNTIF(B2:B38,B39)&gt;0,"R","")</f>
        <v>R</v>
      </c>
      <c r="D39" s="46">
        <f t="shared" si="200"/>
        <v>17</v>
      </c>
      <c r="E39" s="6">
        <f t="shared" si="500"/>
        <v>10</v>
      </c>
      <c r="F39" s="6">
        <f t="shared" si="201"/>
        <v>-170</v>
      </c>
      <c r="G39" s="7">
        <f t="shared" si="202"/>
        <v>-855</v>
      </c>
      <c r="H39" s="39"/>
      <c r="I39" s="4"/>
      <c r="J39" s="4"/>
      <c r="L39" s="5">
        <f t="shared" si="2"/>
        <v>38</v>
      </c>
      <c r="M39" s="57">
        <v>5</v>
      </c>
      <c r="N39" s="48" t="str">
        <f>IF(COUNTIF(M2:M38,M39)&gt;0,"R","")</f>
        <v>R</v>
      </c>
      <c r="O39" s="46">
        <f t="shared" si="203"/>
        <v>13</v>
      </c>
      <c r="P39" s="6">
        <f t="shared" si="501"/>
        <v>5</v>
      </c>
      <c r="Q39" s="6">
        <f t="shared" si="204"/>
        <v>-65</v>
      </c>
      <c r="R39" s="7">
        <f t="shared" si="205"/>
        <v>-9</v>
      </c>
      <c r="S39" s="39"/>
      <c r="T39" s="4"/>
      <c r="U39" s="4"/>
      <c r="W39" s="5">
        <f t="shared" si="4"/>
        <v>38</v>
      </c>
      <c r="X39" s="57">
        <v>0</v>
      </c>
      <c r="Y39" s="48" t="str">
        <f>IF(COUNTIF(X2:X38,X39)&gt;0,"R","")</f>
        <v>R</v>
      </c>
      <c r="Z39" s="46">
        <f t="shared" si="206"/>
        <v>13</v>
      </c>
      <c r="AA39" s="6">
        <f t="shared" si="502"/>
        <v>7</v>
      </c>
      <c r="AB39" s="6">
        <f t="shared" si="207"/>
        <v>-91</v>
      </c>
      <c r="AC39" s="7">
        <f t="shared" si="208"/>
        <v>-143</v>
      </c>
      <c r="AD39" s="39"/>
      <c r="AE39" s="4"/>
      <c r="AF39" s="4"/>
      <c r="AH39" s="5">
        <f t="shared" si="6"/>
        <v>38</v>
      </c>
      <c r="AI39" s="57">
        <v>20</v>
      </c>
      <c r="AJ39" s="48" t="str">
        <f>IF(COUNTIF(AI2:AI38,AI39)&gt;0,"R","")</f>
        <v/>
      </c>
      <c r="AK39" s="46">
        <f t="shared" si="209"/>
        <v>13</v>
      </c>
      <c r="AL39" s="6">
        <f t="shared" si="503"/>
        <v>5</v>
      </c>
      <c r="AM39" s="6">
        <f t="shared" si="210"/>
        <v>115</v>
      </c>
      <c r="AN39" s="7">
        <f t="shared" si="211"/>
        <v>144</v>
      </c>
      <c r="AO39" s="39">
        <v>5</v>
      </c>
      <c r="AP39" s="4"/>
      <c r="AQ39" s="4"/>
      <c r="AS39" s="5">
        <f t="shared" si="8"/>
        <v>38</v>
      </c>
      <c r="AT39" s="57">
        <v>4</v>
      </c>
      <c r="AU39" s="48" t="str">
        <f>IF(COUNTIF(AT2:AT38,AT39)&gt;0,"R","")</f>
        <v>R</v>
      </c>
      <c r="AV39" s="46">
        <f t="shared" si="212"/>
        <v>12</v>
      </c>
      <c r="AW39" s="6">
        <f t="shared" si="504"/>
        <v>3</v>
      </c>
      <c r="AX39" s="6">
        <f t="shared" si="213"/>
        <v>-36</v>
      </c>
      <c r="AY39" s="7">
        <f t="shared" si="214"/>
        <v>122</v>
      </c>
      <c r="AZ39" s="39"/>
      <c r="BA39" s="4"/>
      <c r="BB39" s="4"/>
      <c r="BD39" s="5">
        <f t="shared" si="10"/>
        <v>38</v>
      </c>
      <c r="BE39" s="57">
        <v>3</v>
      </c>
      <c r="BF39" s="48" t="str">
        <f>IF(COUNTIF(BE2:BE38,BE39)&gt;0,"R","")</f>
        <v/>
      </c>
      <c r="BG39" s="46">
        <f t="shared" si="215"/>
        <v>11</v>
      </c>
      <c r="BH39" s="6">
        <f t="shared" si="505"/>
        <v>2</v>
      </c>
      <c r="BI39" s="6">
        <f t="shared" si="216"/>
        <v>50</v>
      </c>
      <c r="BJ39" s="7">
        <f t="shared" si="217"/>
        <v>334</v>
      </c>
      <c r="BK39" s="39">
        <v>1</v>
      </c>
      <c r="BL39" s="4"/>
      <c r="BM39" s="4"/>
      <c r="BO39" s="5">
        <f t="shared" si="12"/>
        <v>38</v>
      </c>
      <c r="BP39" s="57">
        <v>32</v>
      </c>
      <c r="BQ39" s="48" t="str">
        <f>IF(COUNTIF(BP2:BP38,BP39)&gt;0,"R","")</f>
        <v>R</v>
      </c>
      <c r="BR39" s="46">
        <f t="shared" si="218"/>
        <v>13</v>
      </c>
      <c r="BS39" s="6">
        <f t="shared" si="506"/>
        <v>5</v>
      </c>
      <c r="BT39" s="6">
        <f t="shared" si="219"/>
        <v>-65</v>
      </c>
      <c r="BU39" s="7">
        <f t="shared" si="220"/>
        <v>34</v>
      </c>
      <c r="BV39"/>
      <c r="BW39"/>
      <c r="BX39"/>
      <c r="BZ39" s="5">
        <f t="shared" si="14"/>
        <v>38</v>
      </c>
      <c r="CA39" s="57">
        <v>19</v>
      </c>
      <c r="CB39" s="48" t="str">
        <f>IF(COUNTIF(CA2:CA38,CA39)&gt;0,"R","")</f>
        <v/>
      </c>
      <c r="CC39" s="46">
        <f t="shared" si="221"/>
        <v>11</v>
      </c>
      <c r="CD39" s="6">
        <f t="shared" si="507"/>
        <v>1</v>
      </c>
      <c r="CE39" s="6">
        <f t="shared" si="222"/>
        <v>25</v>
      </c>
      <c r="CF39" s="7">
        <f t="shared" si="223"/>
        <v>273</v>
      </c>
      <c r="CG39">
        <v>1</v>
      </c>
      <c r="CH39"/>
      <c r="CI39"/>
      <c r="CK39" s="5">
        <f t="shared" si="16"/>
        <v>38</v>
      </c>
      <c r="CL39" s="57">
        <v>0</v>
      </c>
      <c r="CM39" s="48" t="str">
        <f>IF(COUNTIF(CL2:CL38,CL39)&gt;0,"R","")</f>
        <v>R</v>
      </c>
      <c r="CN39" s="46">
        <f t="shared" si="224"/>
        <v>14</v>
      </c>
      <c r="CO39" s="6">
        <f t="shared" si="508"/>
        <v>9</v>
      </c>
      <c r="CP39" s="6">
        <f t="shared" si="225"/>
        <v>-126</v>
      </c>
      <c r="CQ39" s="7">
        <f t="shared" si="226"/>
        <v>-422</v>
      </c>
      <c r="CR39"/>
      <c r="CS39"/>
      <c r="CT39"/>
      <c r="CV39" s="5">
        <f t="shared" si="18"/>
        <v>38</v>
      </c>
      <c r="CW39" s="57">
        <v>0</v>
      </c>
      <c r="CX39" s="48" t="str">
        <f>IF(COUNTIF(CW2:CW38,CW39)&gt;0,"R","")</f>
        <v/>
      </c>
      <c r="CY39" s="46">
        <f t="shared" si="227"/>
        <v>14</v>
      </c>
      <c r="CZ39" s="6">
        <f t="shared" si="509"/>
        <v>4</v>
      </c>
      <c r="DA39" s="6">
        <f t="shared" si="228"/>
        <v>88</v>
      </c>
      <c r="DB39" s="7">
        <f t="shared" si="229"/>
        <v>153</v>
      </c>
      <c r="DC39">
        <v>4</v>
      </c>
      <c r="DD39"/>
      <c r="DE39"/>
      <c r="DG39" s="5">
        <f t="shared" si="20"/>
        <v>38</v>
      </c>
      <c r="DH39" s="57">
        <v>18</v>
      </c>
      <c r="DI39" s="48" t="str">
        <f>IF(COUNTIF(DH2:DH38,DH39)&gt;0,"R","")</f>
        <v>R</v>
      </c>
      <c r="DJ39" s="46">
        <f t="shared" si="230"/>
        <v>10</v>
      </c>
      <c r="DK39" s="6">
        <f t="shared" si="510"/>
        <v>2</v>
      </c>
      <c r="DL39" s="6">
        <f t="shared" si="231"/>
        <v>-20</v>
      </c>
      <c r="DM39" s="7">
        <f t="shared" si="232"/>
        <v>242</v>
      </c>
      <c r="DN39"/>
      <c r="DO39"/>
      <c r="DP39"/>
      <c r="DR39" s="5">
        <f t="shared" si="22"/>
        <v>38</v>
      </c>
      <c r="DS39" s="57">
        <v>4</v>
      </c>
      <c r="DT39" s="48" t="str">
        <f>IF(COUNTIF(DS2:DS38,DS39)&gt;0,"R","")</f>
        <v/>
      </c>
      <c r="DU39" s="46">
        <f t="shared" si="233"/>
        <v>14</v>
      </c>
      <c r="DV39" s="6">
        <f t="shared" si="511"/>
        <v>4</v>
      </c>
      <c r="DW39" s="6">
        <f t="shared" si="234"/>
        <v>88</v>
      </c>
      <c r="DX39" s="7">
        <f t="shared" si="235"/>
        <v>167</v>
      </c>
      <c r="DY39">
        <v>1</v>
      </c>
      <c r="DZ39"/>
      <c r="EA39"/>
      <c r="EC39" s="5">
        <f t="shared" si="24"/>
        <v>38</v>
      </c>
      <c r="ED39" s="57">
        <v>11</v>
      </c>
      <c r="EE39" s="48" t="str">
        <f>IF(COUNTIF(ED2:ED38,ED39)&gt;0,"R","")</f>
        <v>R</v>
      </c>
      <c r="EF39" s="46">
        <f t="shared" si="236"/>
        <v>11</v>
      </c>
      <c r="EG39" s="6">
        <f t="shared" si="512"/>
        <v>3</v>
      </c>
      <c r="EH39" s="6">
        <f t="shared" si="237"/>
        <v>-33</v>
      </c>
      <c r="EI39" s="7">
        <f t="shared" si="238"/>
        <v>166</v>
      </c>
      <c r="EJ39"/>
      <c r="EK39"/>
      <c r="EL39"/>
      <c r="EN39" s="5">
        <f t="shared" si="26"/>
        <v>38</v>
      </c>
      <c r="EO39" s="57">
        <v>23</v>
      </c>
      <c r="EP39" s="48" t="str">
        <f>IF(COUNTIF(EO2:EO38,EO39)&gt;0,"R","")</f>
        <v>R</v>
      </c>
      <c r="EQ39" s="46">
        <f t="shared" si="239"/>
        <v>13</v>
      </c>
      <c r="ER39" s="6">
        <f t="shared" si="513"/>
        <v>7</v>
      </c>
      <c r="ES39" s="6">
        <f t="shared" si="240"/>
        <v>-91</v>
      </c>
      <c r="ET39" s="7">
        <f t="shared" si="241"/>
        <v>-91</v>
      </c>
      <c r="EU39"/>
      <c r="EV39"/>
      <c r="EW39"/>
      <c r="EY39" s="5">
        <f t="shared" si="28"/>
        <v>38</v>
      </c>
      <c r="EZ39" s="57">
        <v>5</v>
      </c>
      <c r="FA39" s="48" t="str">
        <f>IF(COUNTIF(EZ2:EZ38,EZ39)&gt;0,"R","")</f>
        <v>R</v>
      </c>
      <c r="FB39" s="46">
        <f t="shared" si="242"/>
        <v>16</v>
      </c>
      <c r="FC39" s="6">
        <f t="shared" si="514"/>
        <v>3</v>
      </c>
      <c r="FD39" s="6">
        <f t="shared" si="243"/>
        <v>-48</v>
      </c>
      <c r="FE39" s="7">
        <f t="shared" si="244"/>
        <v>-182</v>
      </c>
      <c r="FF39"/>
      <c r="FG39"/>
      <c r="FH39"/>
      <c r="FJ39" s="5">
        <f t="shared" si="30"/>
        <v>38</v>
      </c>
      <c r="FK39" s="57">
        <v>0</v>
      </c>
      <c r="FL39" s="48" t="str">
        <f>IF(COUNTIF(FK2:FK38,FK39)&gt;0,"R","")</f>
        <v/>
      </c>
      <c r="FM39" s="46">
        <f t="shared" si="245"/>
        <v>16</v>
      </c>
      <c r="FN39" s="6">
        <f t="shared" si="515"/>
        <v>8</v>
      </c>
      <c r="FO39" s="6">
        <f t="shared" si="246"/>
        <v>160</v>
      </c>
      <c r="FP39" s="7">
        <f t="shared" si="247"/>
        <v>-236</v>
      </c>
      <c r="FQ39">
        <v>2</v>
      </c>
      <c r="FR39"/>
      <c r="FS39"/>
      <c r="FU39" s="5">
        <f t="shared" si="32"/>
        <v>38</v>
      </c>
      <c r="FV39" s="57">
        <v>8</v>
      </c>
      <c r="FW39" s="48" t="str">
        <f>IF(COUNTIF(FV2:FV38,FV39)&gt;0,"R","")</f>
        <v/>
      </c>
      <c r="FX39" s="46">
        <f t="shared" si="248"/>
        <v>14</v>
      </c>
      <c r="FY39" s="6">
        <f t="shared" si="516"/>
        <v>2</v>
      </c>
      <c r="FZ39" s="6">
        <f t="shared" si="249"/>
        <v>44</v>
      </c>
      <c r="GA39" s="7">
        <f t="shared" si="250"/>
        <v>-43</v>
      </c>
      <c r="GB39">
        <v>2</v>
      </c>
      <c r="GC39"/>
      <c r="GD39"/>
      <c r="GF39" s="5">
        <f t="shared" si="34"/>
        <v>38</v>
      </c>
      <c r="GG39" s="57">
        <v>17</v>
      </c>
      <c r="GH39" s="48" t="str">
        <f>IF(COUNTIF(GG2:GG38,GG39)&gt;0,"R","")</f>
        <v>R</v>
      </c>
      <c r="GI39" s="46">
        <f t="shared" si="251"/>
        <v>14</v>
      </c>
      <c r="GJ39" s="6">
        <f t="shared" si="517"/>
        <v>3</v>
      </c>
      <c r="GK39" s="6">
        <f t="shared" si="252"/>
        <v>-42</v>
      </c>
      <c r="GL39" s="7">
        <f t="shared" si="253"/>
        <v>-50</v>
      </c>
      <c r="GM39"/>
      <c r="GN39"/>
      <c r="GO39"/>
      <c r="GQ39" s="5">
        <f t="shared" si="36"/>
        <v>38</v>
      </c>
      <c r="GR39" s="57">
        <v>15</v>
      </c>
      <c r="GS39" s="48" t="str">
        <f>IF(COUNTIF(GR2:GR38,GR39)&gt;0,"R","")</f>
        <v/>
      </c>
      <c r="GT39" s="46">
        <f t="shared" si="254"/>
        <v>18</v>
      </c>
      <c r="GU39" s="6">
        <f t="shared" si="518"/>
        <v>6</v>
      </c>
      <c r="GV39" s="6">
        <f t="shared" si="255"/>
        <v>108</v>
      </c>
      <c r="GW39" s="7">
        <f t="shared" si="256"/>
        <v>-282</v>
      </c>
      <c r="GX39">
        <v>1</v>
      </c>
      <c r="GY39"/>
      <c r="GZ39"/>
      <c r="HB39" s="5">
        <f>HB38+1</f>
        <v>38</v>
      </c>
      <c r="HC39" s="57">
        <v>21</v>
      </c>
      <c r="HD39" s="48" t="str">
        <f>IF(COUNTIF(HC2:HC38,HC39)&gt;0,"R","")</f>
        <v/>
      </c>
      <c r="HE39" s="46">
        <f t="shared" si="257"/>
        <v>16</v>
      </c>
      <c r="HF39" s="6">
        <f t="shared" si="519"/>
        <v>8</v>
      </c>
      <c r="HG39" s="6">
        <f t="shared" si="258"/>
        <v>160</v>
      </c>
      <c r="HH39" s="7">
        <f t="shared" si="259"/>
        <v>-180</v>
      </c>
      <c r="HI39">
        <v>1</v>
      </c>
      <c r="HJ39"/>
      <c r="HK39"/>
      <c r="HM39" s="5">
        <f t="shared" si="40"/>
        <v>38</v>
      </c>
      <c r="HN39" s="57">
        <v>25</v>
      </c>
      <c r="HO39" s="48" t="str">
        <f>IF(COUNTIF(HN2:HN38,HN39)&gt;0,"R","")</f>
        <v/>
      </c>
      <c r="HP39" s="46">
        <f t="shared" si="260"/>
        <v>13</v>
      </c>
      <c r="HQ39" s="6">
        <f t="shared" si="520"/>
        <v>2</v>
      </c>
      <c r="HR39" s="6">
        <f t="shared" si="261"/>
        <v>46</v>
      </c>
      <c r="HS39" s="7">
        <f t="shared" si="262"/>
        <v>230</v>
      </c>
      <c r="HT39">
        <v>1</v>
      </c>
      <c r="HU39"/>
      <c r="HV39"/>
      <c r="HX39" s="5">
        <f t="shared" si="42"/>
        <v>38</v>
      </c>
      <c r="HY39" s="57">
        <v>6</v>
      </c>
      <c r="HZ39" s="48" t="str">
        <f>IF(COUNTIF(HY2:HY38,HY39)&gt;0,"R","")</f>
        <v>R</v>
      </c>
      <c r="IA39" s="46">
        <f t="shared" si="263"/>
        <v>16</v>
      </c>
      <c r="IB39" s="6">
        <f t="shared" si="521"/>
        <v>4</v>
      </c>
      <c r="IC39" s="6">
        <f t="shared" si="264"/>
        <v>-64</v>
      </c>
      <c r="ID39" s="7">
        <f t="shared" si="265"/>
        <v>-296</v>
      </c>
      <c r="IE39"/>
      <c r="IF39"/>
      <c r="IG39"/>
      <c r="II39" s="5">
        <f t="shared" si="44"/>
        <v>38</v>
      </c>
      <c r="IJ39" s="57">
        <v>2</v>
      </c>
      <c r="IK39" s="48" t="str">
        <f>IF(COUNTIF(IJ2:IJ38,IJ39)&gt;0,"R","")</f>
        <v>R</v>
      </c>
      <c r="IL39" s="46">
        <f t="shared" si="266"/>
        <v>13</v>
      </c>
      <c r="IM39" s="6">
        <f t="shared" si="522"/>
        <v>7</v>
      </c>
      <c r="IN39" s="6">
        <f t="shared" si="267"/>
        <v>-91</v>
      </c>
      <c r="IO39" s="7">
        <f t="shared" si="268"/>
        <v>-154</v>
      </c>
      <c r="IP39"/>
      <c r="IQ39"/>
      <c r="IR39"/>
      <c r="IT39" s="5">
        <f t="shared" si="46"/>
        <v>38</v>
      </c>
      <c r="IU39" s="57">
        <v>31</v>
      </c>
      <c r="IV39" s="48" t="str">
        <f>IF(COUNTIF(IU2:IU38,IU39)&gt;0,"R","")</f>
        <v>R</v>
      </c>
      <c r="IW39" s="46">
        <f t="shared" si="269"/>
        <v>13</v>
      </c>
      <c r="IX39" s="6">
        <f t="shared" si="523"/>
        <v>4</v>
      </c>
      <c r="IY39" s="6">
        <f t="shared" si="270"/>
        <v>-52</v>
      </c>
      <c r="IZ39" s="7">
        <f t="shared" si="271"/>
        <v>109</v>
      </c>
      <c r="JA39"/>
      <c r="JB39"/>
      <c r="JC39"/>
      <c r="JE39" s="5">
        <f t="shared" si="48"/>
        <v>38</v>
      </c>
      <c r="JF39" s="57">
        <v>6</v>
      </c>
      <c r="JG39" s="48" t="str">
        <f>IF(COUNTIF(JF2:JF38,JF39)&gt;0,"R","")</f>
        <v/>
      </c>
      <c r="JH39" s="46">
        <f t="shared" si="272"/>
        <v>12</v>
      </c>
      <c r="JI39" s="6">
        <f t="shared" si="524"/>
        <v>3</v>
      </c>
      <c r="JJ39" s="6">
        <f t="shared" si="273"/>
        <v>72</v>
      </c>
      <c r="JK39" s="7">
        <f t="shared" si="274"/>
        <v>243</v>
      </c>
      <c r="JL39">
        <v>2</v>
      </c>
      <c r="JM39"/>
      <c r="JN39"/>
      <c r="JP39" s="5">
        <f t="shared" si="50"/>
        <v>38</v>
      </c>
      <c r="JQ39" s="57">
        <v>30</v>
      </c>
      <c r="JR39" s="48" t="str">
        <f>IF(COUNTIF(JQ2:JQ38,JQ39)&gt;0,"R","")</f>
        <v/>
      </c>
      <c r="JS39" s="46">
        <f t="shared" si="275"/>
        <v>16</v>
      </c>
      <c r="JT39" s="6">
        <f t="shared" si="525"/>
        <v>7</v>
      </c>
      <c r="JU39" s="6">
        <f t="shared" si="276"/>
        <v>140</v>
      </c>
      <c r="JV39" s="7">
        <f t="shared" si="277"/>
        <v>-285</v>
      </c>
      <c r="JW39">
        <v>5</v>
      </c>
      <c r="JX39"/>
      <c r="JY39"/>
      <c r="KA39" s="5">
        <f t="shared" si="52"/>
        <v>38</v>
      </c>
      <c r="KB39" s="57">
        <v>30</v>
      </c>
      <c r="KC39" s="48" t="str">
        <f>IF(COUNTIF(KB2:KB38,KB39)&gt;0,"R","")</f>
        <v>R</v>
      </c>
      <c r="KD39" s="46">
        <f t="shared" si="278"/>
        <v>14</v>
      </c>
      <c r="KE39" s="6">
        <f t="shared" si="526"/>
        <v>4</v>
      </c>
      <c r="KF39" s="6">
        <f t="shared" si="279"/>
        <v>-56</v>
      </c>
      <c r="KG39" s="7">
        <f t="shared" si="280"/>
        <v>-26</v>
      </c>
      <c r="KH39"/>
      <c r="KI39"/>
      <c r="KJ39"/>
      <c r="KL39" s="5">
        <f t="shared" si="54"/>
        <v>38</v>
      </c>
      <c r="KM39" s="57">
        <v>33</v>
      </c>
      <c r="KN39" s="48" t="str">
        <f>IF(COUNTIF(KM2:KM38,KM39)&gt;0,"R","")</f>
        <v>R</v>
      </c>
      <c r="KO39" s="46">
        <f t="shared" si="281"/>
        <v>12</v>
      </c>
      <c r="KP39" s="6">
        <f t="shared" si="527"/>
        <v>1</v>
      </c>
      <c r="KQ39" s="6">
        <f t="shared" si="282"/>
        <v>-12</v>
      </c>
      <c r="KR39" s="7">
        <f t="shared" si="283"/>
        <v>200</v>
      </c>
      <c r="KS39"/>
      <c r="KT39"/>
      <c r="KU39"/>
      <c r="KW39" s="5">
        <f t="shared" si="56"/>
        <v>38</v>
      </c>
      <c r="KX39" s="57">
        <v>21</v>
      </c>
      <c r="KY39" s="48" t="str">
        <f>IF(COUNTIF(KX2:KX38,KX39)&gt;0,"R","")</f>
        <v>R</v>
      </c>
      <c r="KZ39" s="46">
        <f t="shared" si="284"/>
        <v>18</v>
      </c>
      <c r="LA39" s="6">
        <f t="shared" si="528"/>
        <v>11</v>
      </c>
      <c r="LB39" s="6">
        <f t="shared" si="285"/>
        <v>-198</v>
      </c>
      <c r="LC39" s="7">
        <f t="shared" si="286"/>
        <v>-1434</v>
      </c>
      <c r="LD39"/>
      <c r="LE39"/>
      <c r="LF39"/>
      <c r="LH39" s="5">
        <f t="shared" si="58"/>
        <v>38</v>
      </c>
      <c r="LI39" s="57">
        <v>10</v>
      </c>
      <c r="LJ39" s="48" t="str">
        <f>IF(COUNTIF(LI2:LI38,LI39)&gt;0,"R","")</f>
        <v/>
      </c>
      <c r="LK39" s="46">
        <f t="shared" si="287"/>
        <v>17</v>
      </c>
      <c r="LL39" s="6">
        <f t="shared" si="529"/>
        <v>12</v>
      </c>
      <c r="LM39" s="6">
        <f t="shared" si="288"/>
        <v>228</v>
      </c>
      <c r="LN39" s="7">
        <f t="shared" si="289"/>
        <v>-860</v>
      </c>
      <c r="LO39">
        <v>1</v>
      </c>
      <c r="LP39"/>
      <c r="LQ39"/>
      <c r="LS39" s="5">
        <f t="shared" si="60"/>
        <v>38</v>
      </c>
      <c r="LT39" s="57">
        <v>34</v>
      </c>
      <c r="LU39" s="48" t="str">
        <f>IF(COUNTIF(LT2:LT38,LT39)&gt;0,"R","")</f>
        <v>R</v>
      </c>
      <c r="LV39" s="46">
        <f t="shared" si="290"/>
        <v>15</v>
      </c>
      <c r="LW39" s="6">
        <f t="shared" si="530"/>
        <v>8</v>
      </c>
      <c r="LX39" s="6">
        <f t="shared" si="291"/>
        <v>-120</v>
      </c>
      <c r="LY39" s="7">
        <f t="shared" si="292"/>
        <v>-386</v>
      </c>
      <c r="LZ39"/>
      <c r="MA39"/>
      <c r="MB39"/>
      <c r="MD39" s="5">
        <f t="shared" si="62"/>
        <v>38</v>
      </c>
      <c r="ME39" s="57">
        <v>22</v>
      </c>
      <c r="MF39" s="48" t="str">
        <f>IF(COUNTIF(ME2:ME38,ME39)&gt;0,"R","")</f>
        <v>R</v>
      </c>
      <c r="MG39" s="46">
        <f t="shared" si="293"/>
        <v>10</v>
      </c>
      <c r="MH39" s="6">
        <f t="shared" si="531"/>
        <v>3</v>
      </c>
      <c r="MI39" s="6">
        <f t="shared" si="294"/>
        <v>-30</v>
      </c>
      <c r="MJ39" s="7">
        <f t="shared" si="295"/>
        <v>244</v>
      </c>
      <c r="MK39"/>
      <c r="ML39"/>
      <c r="MM39"/>
      <c r="MO39" s="5">
        <f t="shared" si="64"/>
        <v>38</v>
      </c>
      <c r="MP39" s="57">
        <v>4</v>
      </c>
      <c r="MQ39" s="48" t="str">
        <f>IF(COUNTIF(MP2:MP38,MP39)&gt;0,"R","")</f>
        <v/>
      </c>
      <c r="MR39" s="46">
        <f t="shared" si="296"/>
        <v>14</v>
      </c>
      <c r="MS39" s="6">
        <f t="shared" si="532"/>
        <v>7</v>
      </c>
      <c r="MT39" s="6">
        <f t="shared" si="297"/>
        <v>154</v>
      </c>
      <c r="MU39" s="7">
        <f t="shared" si="298"/>
        <v>2</v>
      </c>
      <c r="MV39">
        <v>1</v>
      </c>
      <c r="MW39"/>
      <c r="MX39"/>
      <c r="MZ39" s="5">
        <f t="shared" si="66"/>
        <v>38</v>
      </c>
      <c r="NA39" s="57">
        <v>35</v>
      </c>
      <c r="NB39" s="48" t="str">
        <f>IF(COUNTIF(NA2:NA38,NA39)&gt;0,"R","")</f>
        <v>R</v>
      </c>
      <c r="NC39" s="46">
        <f t="shared" si="299"/>
        <v>14</v>
      </c>
      <c r="ND39" s="6">
        <f t="shared" si="533"/>
        <v>1</v>
      </c>
      <c r="NE39" s="6">
        <f t="shared" si="300"/>
        <v>-14</v>
      </c>
      <c r="NF39" s="7">
        <f t="shared" si="301"/>
        <v>-104</v>
      </c>
      <c r="NG39"/>
      <c r="NH39"/>
      <c r="NI39"/>
      <c r="NK39" s="5">
        <f t="shared" si="68"/>
        <v>38</v>
      </c>
      <c r="NL39" s="57">
        <v>32</v>
      </c>
      <c r="NM39" s="48" t="str">
        <f>IF(COUNTIF(NL2:NL38,NL39)&gt;0,"R","")</f>
        <v>R</v>
      </c>
      <c r="NN39" s="46">
        <f t="shared" si="302"/>
        <v>15</v>
      </c>
      <c r="NO39" s="6">
        <f t="shared" si="534"/>
        <v>8</v>
      </c>
      <c r="NP39" s="6">
        <f t="shared" si="303"/>
        <v>-120</v>
      </c>
      <c r="NQ39" s="7">
        <f t="shared" si="304"/>
        <v>-407</v>
      </c>
      <c r="NR39"/>
      <c r="NS39"/>
      <c r="NT39"/>
      <c r="NV39" s="5">
        <f t="shared" si="70"/>
        <v>38</v>
      </c>
      <c r="NW39" s="57">
        <v>26</v>
      </c>
      <c r="NX39" s="48" t="str">
        <f>IF(COUNTIF(NW2:NW38,NW39)&gt;0,"R","")</f>
        <v/>
      </c>
      <c r="NY39" s="46">
        <f t="shared" si="305"/>
        <v>15</v>
      </c>
      <c r="NZ39" s="6">
        <f t="shared" si="535"/>
        <v>5</v>
      </c>
      <c r="OA39" s="6">
        <f t="shared" si="306"/>
        <v>105</v>
      </c>
      <c r="OB39" s="7">
        <f t="shared" si="307"/>
        <v>96</v>
      </c>
      <c r="OC39">
        <v>3</v>
      </c>
      <c r="OD39"/>
      <c r="OE39"/>
      <c r="OG39" s="5">
        <f t="shared" si="72"/>
        <v>38</v>
      </c>
      <c r="OH39" s="57">
        <v>18</v>
      </c>
      <c r="OI39" s="48" t="str">
        <f>IF(COUNTIF(OH2:OH38,OH39)&gt;0,"R","")</f>
        <v>R</v>
      </c>
      <c r="OJ39" s="46">
        <f t="shared" si="308"/>
        <v>15</v>
      </c>
      <c r="OK39" s="6">
        <f t="shared" si="536"/>
        <v>6</v>
      </c>
      <c r="OL39" s="6">
        <f t="shared" si="309"/>
        <v>-90</v>
      </c>
      <c r="OM39" s="7">
        <f t="shared" si="310"/>
        <v>-237</v>
      </c>
      <c r="ON39"/>
      <c r="OO39"/>
      <c r="OP39"/>
      <c r="OR39" s="5">
        <f t="shared" si="74"/>
        <v>38</v>
      </c>
      <c r="OS39" s="57">
        <v>26</v>
      </c>
      <c r="OT39" s="48" t="str">
        <f>IF(COUNTIF(OS2:OS38,OS39)&gt;0,"R","")</f>
        <v>R</v>
      </c>
      <c r="OU39" s="46">
        <f t="shared" si="311"/>
        <v>14</v>
      </c>
      <c r="OV39" s="6">
        <f t="shared" si="537"/>
        <v>3</v>
      </c>
      <c r="OW39" s="6">
        <f t="shared" si="312"/>
        <v>-42</v>
      </c>
      <c r="OX39" s="7">
        <f t="shared" si="313"/>
        <v>-104</v>
      </c>
      <c r="OY39"/>
      <c r="OZ39"/>
      <c r="PA39"/>
      <c r="PC39" s="5">
        <f t="shared" si="76"/>
        <v>38</v>
      </c>
      <c r="PD39" s="57">
        <v>25</v>
      </c>
      <c r="PE39" s="48" t="str">
        <f>IF(COUNTIF(PD2:PD38,PD39)&gt;0,"R","")</f>
        <v>R</v>
      </c>
      <c r="PF39" s="46">
        <f t="shared" si="314"/>
        <v>11</v>
      </c>
      <c r="PG39" s="6">
        <f t="shared" si="538"/>
        <v>4</v>
      </c>
      <c r="PH39" s="6">
        <f t="shared" si="315"/>
        <v>-44</v>
      </c>
      <c r="PI39" s="7">
        <f t="shared" si="316"/>
        <v>189</v>
      </c>
      <c r="PJ39"/>
      <c r="PK39"/>
      <c r="PL39"/>
      <c r="PN39" s="5">
        <f t="shared" si="78"/>
        <v>38</v>
      </c>
      <c r="PO39" s="57">
        <v>18</v>
      </c>
      <c r="PP39" s="48" t="str">
        <f>IF(COUNTIF(PO2:PO38,PO39)&gt;0,"R","")</f>
        <v>R</v>
      </c>
      <c r="PQ39" s="46">
        <f t="shared" si="317"/>
        <v>10</v>
      </c>
      <c r="PR39" s="6">
        <f t="shared" si="539"/>
        <v>3</v>
      </c>
      <c r="PS39" s="6">
        <f t="shared" si="318"/>
        <v>-30</v>
      </c>
      <c r="PT39" s="7">
        <f t="shared" si="319"/>
        <v>398</v>
      </c>
      <c r="PU39"/>
      <c r="PV39"/>
      <c r="PW39"/>
      <c r="PY39" s="5">
        <f t="shared" si="80"/>
        <v>38</v>
      </c>
      <c r="PZ39" s="57">
        <v>14</v>
      </c>
      <c r="QA39" s="48" t="str">
        <f>IF(COUNTIF(PZ2:PZ38,PZ39)&gt;0,"R","")</f>
        <v/>
      </c>
      <c r="QB39" s="46">
        <f t="shared" si="320"/>
        <v>15</v>
      </c>
      <c r="QC39" s="6">
        <f t="shared" si="540"/>
        <v>4</v>
      </c>
      <c r="QD39" s="6">
        <f t="shared" si="321"/>
        <v>84</v>
      </c>
      <c r="QE39" s="7">
        <f t="shared" si="322"/>
        <v>-75</v>
      </c>
      <c r="QF39">
        <v>1</v>
      </c>
      <c r="QG39"/>
      <c r="QH39"/>
      <c r="QJ39" s="5">
        <f t="shared" si="82"/>
        <v>38</v>
      </c>
      <c r="QK39" s="57">
        <v>31</v>
      </c>
      <c r="QL39" s="48" t="str">
        <f>IF(COUNTIF(QK2:QK38,QK39)&gt;0,"R","")</f>
        <v>R</v>
      </c>
      <c r="QM39" s="46">
        <f t="shared" si="323"/>
        <v>14</v>
      </c>
      <c r="QN39" s="6">
        <f t="shared" si="541"/>
        <v>9</v>
      </c>
      <c r="QO39" s="6">
        <f t="shared" si="324"/>
        <v>-126</v>
      </c>
      <c r="QP39" s="7">
        <f t="shared" si="325"/>
        <v>-409</v>
      </c>
      <c r="QQ39"/>
      <c r="QR39"/>
      <c r="QS39"/>
      <c r="QU39" s="5">
        <f t="shared" si="84"/>
        <v>38</v>
      </c>
      <c r="QV39" s="57">
        <v>10</v>
      </c>
      <c r="QW39" s="48" t="str">
        <f>IF(COUNTIF(QV2:QV38,QV39)&gt;0,"R","")</f>
        <v/>
      </c>
      <c r="QX39" s="46">
        <f t="shared" si="326"/>
        <v>19</v>
      </c>
      <c r="QY39" s="6">
        <f t="shared" si="542"/>
        <v>11</v>
      </c>
      <c r="QZ39" s="6">
        <f t="shared" si="327"/>
        <v>187</v>
      </c>
      <c r="RA39" s="7">
        <f t="shared" si="328"/>
        <v>-1014</v>
      </c>
      <c r="RB39">
        <v>5</v>
      </c>
      <c r="RC39"/>
      <c r="RD39"/>
      <c r="RF39" s="5">
        <f t="shared" si="86"/>
        <v>38</v>
      </c>
      <c r="RG39" s="57">
        <v>19</v>
      </c>
      <c r="RH39" s="48" t="str">
        <f>IF(COUNTIF(RG2:RG38,RG39)&gt;0,"R","")</f>
        <v/>
      </c>
      <c r="RI39" s="46">
        <f t="shared" si="329"/>
        <v>18</v>
      </c>
      <c r="RJ39" s="6">
        <f t="shared" si="543"/>
        <v>7</v>
      </c>
      <c r="RK39" s="6">
        <f t="shared" si="330"/>
        <v>126</v>
      </c>
      <c r="RL39" s="7">
        <f t="shared" si="331"/>
        <v>-592</v>
      </c>
      <c r="RM39">
        <v>3</v>
      </c>
      <c r="RN39"/>
      <c r="RO39"/>
      <c r="RQ39" s="5">
        <f t="shared" si="88"/>
        <v>38</v>
      </c>
      <c r="RR39" s="57">
        <v>23</v>
      </c>
      <c r="RS39" s="48" t="str">
        <f>IF(COUNTIF(RR2:RR38,RR39)&gt;0,"R","")</f>
        <v>R</v>
      </c>
      <c r="RT39" s="46">
        <f t="shared" si="332"/>
        <v>11</v>
      </c>
      <c r="RU39" s="6">
        <f t="shared" si="544"/>
        <v>5</v>
      </c>
      <c r="RV39" s="6">
        <f t="shared" si="333"/>
        <v>-55</v>
      </c>
      <c r="RW39" s="7">
        <f t="shared" si="334"/>
        <v>164</v>
      </c>
      <c r="RX39"/>
      <c r="RY39"/>
      <c r="RZ39"/>
      <c r="SB39" s="5">
        <f t="shared" si="90"/>
        <v>38</v>
      </c>
      <c r="SC39" s="57">
        <v>21</v>
      </c>
      <c r="SD39" s="48" t="str">
        <f>IF(COUNTIF(SC2:SC38,SC39)&gt;0,"R","")</f>
        <v/>
      </c>
      <c r="SE39" s="46">
        <f t="shared" si="335"/>
        <v>16</v>
      </c>
      <c r="SF39" s="6">
        <f t="shared" si="545"/>
        <v>7</v>
      </c>
      <c r="SG39" s="6">
        <f t="shared" si="336"/>
        <v>140</v>
      </c>
      <c r="SH39" s="7">
        <f t="shared" si="337"/>
        <v>-143</v>
      </c>
      <c r="SI39">
        <v>5</v>
      </c>
      <c r="SJ39"/>
      <c r="SK39"/>
      <c r="SM39" s="5">
        <f t="shared" si="92"/>
        <v>38</v>
      </c>
      <c r="SN39" s="57">
        <v>32</v>
      </c>
      <c r="SO39" s="48" t="str">
        <f>IF(COUNTIF(SN2:SN38,SN39)&gt;0,"R","")</f>
        <v/>
      </c>
      <c r="SP39" s="46">
        <f t="shared" si="338"/>
        <v>14</v>
      </c>
      <c r="SQ39" s="6">
        <f t="shared" si="546"/>
        <v>5</v>
      </c>
      <c r="SR39" s="6">
        <f t="shared" si="339"/>
        <v>110</v>
      </c>
      <c r="SS39" s="7">
        <f t="shared" si="340"/>
        <v>108</v>
      </c>
      <c r="ST39">
        <v>2</v>
      </c>
      <c r="SU39"/>
      <c r="SV39"/>
      <c r="SX39" s="5">
        <f t="shared" si="94"/>
        <v>38</v>
      </c>
      <c r="SY39" s="57">
        <v>13</v>
      </c>
      <c r="SZ39" s="48" t="str">
        <f>IF(COUNTIF(SY2:SY38,SY39)&gt;0,"R","")</f>
        <v/>
      </c>
      <c r="TA39" s="46">
        <f t="shared" si="341"/>
        <v>14</v>
      </c>
      <c r="TB39" s="6">
        <f t="shared" si="547"/>
        <v>7</v>
      </c>
      <c r="TC39" s="6">
        <f t="shared" si="342"/>
        <v>154</v>
      </c>
      <c r="TD39" s="7">
        <f t="shared" si="343"/>
        <v>36</v>
      </c>
      <c r="TE39">
        <v>2</v>
      </c>
      <c r="TF39"/>
      <c r="TG39"/>
      <c r="TI39" s="5">
        <f t="shared" si="96"/>
        <v>38</v>
      </c>
      <c r="TJ39" s="57">
        <v>1</v>
      </c>
      <c r="TK39" s="48" t="str">
        <f>IF(COUNTIF(TJ2:TJ38,TJ39)&gt;0,"R","")</f>
        <v>R</v>
      </c>
      <c r="TL39" s="46">
        <f t="shared" si="344"/>
        <v>14</v>
      </c>
      <c r="TM39" s="6">
        <f t="shared" si="548"/>
        <v>5</v>
      </c>
      <c r="TN39" s="6">
        <f t="shared" si="345"/>
        <v>-70</v>
      </c>
      <c r="TO39" s="7">
        <f t="shared" si="346"/>
        <v>-132</v>
      </c>
      <c r="TP39"/>
      <c r="TQ39"/>
      <c r="TR39"/>
      <c r="TT39" s="5">
        <f t="shared" si="98"/>
        <v>38</v>
      </c>
      <c r="TU39" s="57">
        <v>3</v>
      </c>
      <c r="TV39" s="48" t="str">
        <f>IF(COUNTIF(TU2:TU38,TU39)&gt;0,"R","")</f>
        <v/>
      </c>
      <c r="TW39" s="46">
        <f t="shared" si="347"/>
        <v>14</v>
      </c>
      <c r="TX39" s="6">
        <f t="shared" si="549"/>
        <v>3</v>
      </c>
      <c r="TY39" s="6">
        <f t="shared" si="348"/>
        <v>66</v>
      </c>
      <c r="TZ39" s="7">
        <f t="shared" si="349"/>
        <v>84</v>
      </c>
      <c r="UA39">
        <v>3</v>
      </c>
      <c r="UB39"/>
      <c r="UC39"/>
      <c r="UE39" s="5">
        <f t="shared" si="100"/>
        <v>38</v>
      </c>
      <c r="UF39" s="57">
        <v>6</v>
      </c>
      <c r="UG39" s="48" t="str">
        <f>IF(COUNTIF(UF2:UF38,UF39)&gt;0,"R","")</f>
        <v>R</v>
      </c>
      <c r="UH39" s="46">
        <f t="shared" si="350"/>
        <v>13</v>
      </c>
      <c r="UI39" s="6">
        <f t="shared" si="550"/>
        <v>5</v>
      </c>
      <c r="UJ39" s="6">
        <f t="shared" si="351"/>
        <v>-65</v>
      </c>
      <c r="UK39" s="7">
        <f t="shared" si="352"/>
        <v>36</v>
      </c>
      <c r="UL39"/>
      <c r="UM39"/>
      <c r="UN39"/>
      <c r="UP39" s="5">
        <f t="shared" si="102"/>
        <v>38</v>
      </c>
      <c r="UQ39" s="57">
        <v>31</v>
      </c>
      <c r="UR39" s="48" t="str">
        <f>IF(COUNTIF(UQ2:UQ38,UQ39)&gt;0,"R","")</f>
        <v>R</v>
      </c>
      <c r="US39" s="46">
        <f t="shared" si="353"/>
        <v>14</v>
      </c>
      <c r="UT39" s="6">
        <f t="shared" si="551"/>
        <v>2</v>
      </c>
      <c r="UU39" s="6">
        <f t="shared" si="354"/>
        <v>-28</v>
      </c>
      <c r="UV39" s="7">
        <f t="shared" si="355"/>
        <v>-44</v>
      </c>
      <c r="UW39"/>
      <c r="UX39"/>
      <c r="UY39"/>
      <c r="VA39" s="5">
        <f t="shared" si="104"/>
        <v>38</v>
      </c>
      <c r="VB39" s="57">
        <v>25</v>
      </c>
      <c r="VC39" s="48" t="str">
        <f>IF(COUNTIF(VB2:VB38,VB39)&gt;0,"R","")</f>
        <v/>
      </c>
      <c r="VD39" s="46">
        <f t="shared" si="356"/>
        <v>12</v>
      </c>
      <c r="VE39" s="6">
        <f t="shared" si="552"/>
        <v>4</v>
      </c>
      <c r="VF39" s="6">
        <f t="shared" si="357"/>
        <v>96</v>
      </c>
      <c r="VG39" s="7">
        <f t="shared" si="358"/>
        <v>205</v>
      </c>
      <c r="VH39">
        <v>2</v>
      </c>
      <c r="VI39"/>
      <c r="VJ39"/>
      <c r="VL39" s="5">
        <f t="shared" si="106"/>
        <v>38</v>
      </c>
      <c r="VM39" s="57">
        <v>35</v>
      </c>
      <c r="VN39" s="48" t="str">
        <f>IF(COUNTIF(VM2:VM38,VM39)&gt;0,"R","")</f>
        <v/>
      </c>
      <c r="VO39" s="46">
        <f t="shared" si="359"/>
        <v>12</v>
      </c>
      <c r="VP39" s="6">
        <f t="shared" si="553"/>
        <v>4</v>
      </c>
      <c r="VQ39" s="6">
        <f t="shared" si="360"/>
        <v>96</v>
      </c>
      <c r="VR39" s="7">
        <f t="shared" si="361"/>
        <v>207</v>
      </c>
      <c r="VS39">
        <v>1</v>
      </c>
      <c r="VT39"/>
      <c r="VU39"/>
      <c r="VW39" s="5">
        <f t="shared" si="108"/>
        <v>38</v>
      </c>
      <c r="VX39" s="57">
        <v>15</v>
      </c>
      <c r="VY39" s="48" t="str">
        <f>IF(COUNTIF(VX2:VX38,VX39)&gt;0,"R","")</f>
        <v>R</v>
      </c>
      <c r="VZ39" s="46">
        <f t="shared" si="362"/>
        <v>11</v>
      </c>
      <c r="WA39" s="6">
        <f t="shared" si="554"/>
        <v>5</v>
      </c>
      <c r="WB39" s="6">
        <f t="shared" si="363"/>
        <v>-55</v>
      </c>
      <c r="WC39" s="7">
        <f t="shared" si="364"/>
        <v>205</v>
      </c>
      <c r="WD39"/>
      <c r="WE39"/>
      <c r="WF39"/>
      <c r="WH39" s="5">
        <f t="shared" si="110"/>
        <v>38</v>
      </c>
      <c r="WI39" s="57">
        <v>36</v>
      </c>
      <c r="WJ39" s="48" t="str">
        <f>IF(COUNTIF(WI2:WI38,WI39)&gt;0,"R","")</f>
        <v>R</v>
      </c>
      <c r="WK39" s="46">
        <f t="shared" si="365"/>
        <v>10</v>
      </c>
      <c r="WL39" s="6">
        <f t="shared" si="555"/>
        <v>1</v>
      </c>
      <c r="WM39" s="6">
        <f t="shared" si="366"/>
        <v>-10</v>
      </c>
      <c r="WN39" s="7">
        <f t="shared" si="367"/>
        <v>316</v>
      </c>
      <c r="WO39"/>
      <c r="WP39"/>
      <c r="WQ39"/>
      <c r="WS39" s="5">
        <f t="shared" si="112"/>
        <v>38</v>
      </c>
      <c r="WT39" s="57">
        <v>5</v>
      </c>
      <c r="WU39" s="48" t="str">
        <f>IF(COUNTIF(WT2:WT38,WT39)&gt;0,"R","")</f>
        <v>R</v>
      </c>
      <c r="WV39" s="46">
        <f t="shared" si="368"/>
        <v>10</v>
      </c>
      <c r="WW39" s="6">
        <f t="shared" si="556"/>
        <v>1</v>
      </c>
      <c r="WX39" s="6">
        <f t="shared" si="369"/>
        <v>-10</v>
      </c>
      <c r="WY39" s="7">
        <f t="shared" si="370"/>
        <v>226</v>
      </c>
      <c r="WZ39"/>
      <c r="XA39"/>
      <c r="XB39"/>
      <c r="XD39" s="5">
        <f t="shared" si="114"/>
        <v>38</v>
      </c>
      <c r="XE39" s="57">
        <v>23</v>
      </c>
      <c r="XF39" s="48" t="str">
        <f>IF(COUNTIF(XE2:XE38,XE39)&gt;0,"R","")</f>
        <v>R</v>
      </c>
      <c r="XG39" s="46">
        <f t="shared" si="371"/>
        <v>13</v>
      </c>
      <c r="XH39" s="6">
        <f t="shared" si="557"/>
        <v>3</v>
      </c>
      <c r="XI39" s="6">
        <f t="shared" si="372"/>
        <v>-39</v>
      </c>
      <c r="XJ39" s="7">
        <f t="shared" si="373"/>
        <v>87</v>
      </c>
      <c r="XK39"/>
      <c r="XL39"/>
      <c r="XM39"/>
      <c r="XO39" s="5">
        <f t="shared" si="116"/>
        <v>38</v>
      </c>
      <c r="XP39" s="57">
        <v>19</v>
      </c>
      <c r="XQ39" s="48" t="str">
        <f>IF(COUNTIF(XP2:XP38,XP39)&gt;0,"R","")</f>
        <v>R</v>
      </c>
      <c r="XR39" s="46">
        <f t="shared" si="374"/>
        <v>13</v>
      </c>
      <c r="XS39" s="6">
        <f t="shared" si="558"/>
        <v>4</v>
      </c>
      <c r="XT39" s="6">
        <f t="shared" si="375"/>
        <v>-52</v>
      </c>
      <c r="XU39" s="7">
        <f t="shared" si="376"/>
        <v>55</v>
      </c>
      <c r="XV39"/>
      <c r="XW39"/>
      <c r="XX39"/>
      <c r="XZ39" s="5">
        <f t="shared" si="118"/>
        <v>38</v>
      </c>
      <c r="YA39" s="57">
        <v>36</v>
      </c>
      <c r="YB39" s="48" t="str">
        <f>IF(COUNTIF(YA2:YA38,YA39)&gt;0,"R","")</f>
        <v>R</v>
      </c>
      <c r="YC39" s="46">
        <f t="shared" si="377"/>
        <v>13</v>
      </c>
      <c r="YD39" s="6">
        <f t="shared" si="559"/>
        <v>1</v>
      </c>
      <c r="YE39" s="6">
        <f t="shared" si="378"/>
        <v>-13</v>
      </c>
      <c r="YF39" s="7">
        <f t="shared" si="379"/>
        <v>139</v>
      </c>
      <c r="YG39"/>
      <c r="YH39"/>
      <c r="YI39"/>
      <c r="YK39" s="5">
        <f t="shared" si="120"/>
        <v>38</v>
      </c>
      <c r="YL39" s="57">
        <v>22</v>
      </c>
      <c r="YM39" s="48" t="str">
        <f>IF(COUNTIF(YL2:YL38,YL39)&gt;0,"R","")</f>
        <v>R</v>
      </c>
      <c r="YN39" s="46">
        <f t="shared" si="380"/>
        <v>13</v>
      </c>
      <c r="YO39" s="6">
        <f t="shared" si="560"/>
        <v>2</v>
      </c>
      <c r="YP39" s="6">
        <f t="shared" si="381"/>
        <v>-26</v>
      </c>
      <c r="YQ39" s="7">
        <f t="shared" si="382"/>
        <v>164</v>
      </c>
      <c r="YR39"/>
      <c r="YS39"/>
      <c r="YT39"/>
      <c r="YU39"/>
      <c r="YV39" s="5">
        <f t="shared" si="122"/>
        <v>38</v>
      </c>
      <c r="YW39" s="57">
        <v>21</v>
      </c>
      <c r="YX39" s="48" t="str">
        <f>IF(COUNTIF(YW2:YW38,YW39)&gt;0,"R","")</f>
        <v>R</v>
      </c>
      <c r="YY39" s="46">
        <f t="shared" si="383"/>
        <v>15</v>
      </c>
      <c r="YZ39" s="6">
        <f t="shared" si="561"/>
        <v>6</v>
      </c>
      <c r="ZA39" s="6">
        <f t="shared" si="384"/>
        <v>-90</v>
      </c>
      <c r="ZB39" s="7">
        <f t="shared" si="385"/>
        <v>-247</v>
      </c>
      <c r="ZC39"/>
      <c r="ZD39"/>
      <c r="ZE39"/>
      <c r="ZG39" s="5">
        <f t="shared" si="124"/>
        <v>38</v>
      </c>
      <c r="ZH39" s="57">
        <v>36</v>
      </c>
      <c r="ZI39" s="48" t="str">
        <f>IF(COUNTIF(ZH2:ZH38,ZH39)&gt;0,"R","")</f>
        <v>R</v>
      </c>
      <c r="ZJ39" s="46">
        <f t="shared" si="386"/>
        <v>13</v>
      </c>
      <c r="ZK39" s="6">
        <f t="shared" si="562"/>
        <v>3</v>
      </c>
      <c r="ZL39" s="6">
        <f t="shared" si="387"/>
        <v>-39</v>
      </c>
      <c r="ZM39" s="7">
        <f t="shared" si="388"/>
        <v>91</v>
      </c>
      <c r="ZN39"/>
      <c r="ZO39"/>
      <c r="ZP39"/>
      <c r="ZR39" s="5">
        <f t="shared" si="126"/>
        <v>38</v>
      </c>
      <c r="ZS39" s="57">
        <v>20</v>
      </c>
      <c r="ZT39" s="48" t="str">
        <f>IF(COUNTIF(ZS2:ZS38,ZS39)&gt;0,"R","")</f>
        <v>R</v>
      </c>
      <c r="ZU39" s="46">
        <f t="shared" si="389"/>
        <v>13</v>
      </c>
      <c r="ZV39" s="6">
        <f t="shared" si="563"/>
        <v>6</v>
      </c>
      <c r="ZW39" s="6">
        <f t="shared" si="390"/>
        <v>-78</v>
      </c>
      <c r="ZX39" s="7">
        <f t="shared" si="391"/>
        <v>-47</v>
      </c>
      <c r="ZY39"/>
      <c r="ZZ39"/>
      <c r="AAA39"/>
      <c r="AAC39" s="5">
        <f t="shared" si="128"/>
        <v>38</v>
      </c>
      <c r="AAD39" s="57">
        <v>4</v>
      </c>
      <c r="AAE39" s="48" t="str">
        <f>IF(COUNTIF(AAD2:AAD38,AAD39)&gt;0,"R","")</f>
        <v>R</v>
      </c>
      <c r="AAF39" s="46">
        <f t="shared" si="392"/>
        <v>14</v>
      </c>
      <c r="AAG39" s="6">
        <f t="shared" si="564"/>
        <v>6</v>
      </c>
      <c r="AAH39" s="6">
        <f t="shared" si="393"/>
        <v>-84</v>
      </c>
      <c r="AAI39" s="7">
        <f t="shared" si="394"/>
        <v>-229</v>
      </c>
      <c r="AAJ39"/>
      <c r="AAK39"/>
      <c r="AAL39"/>
      <c r="AAN39" s="5">
        <f t="shared" si="130"/>
        <v>38</v>
      </c>
      <c r="AAO39" s="57">
        <v>4</v>
      </c>
      <c r="AAP39" s="48" t="str">
        <f>IF(COUNTIF(AAO2:AAO38,AAO39)&gt;0,"R","")</f>
        <v/>
      </c>
      <c r="AAQ39" s="46">
        <f t="shared" si="395"/>
        <v>13</v>
      </c>
      <c r="AAR39" s="6">
        <f t="shared" si="565"/>
        <v>5</v>
      </c>
      <c r="AAS39" s="6">
        <f t="shared" si="396"/>
        <v>115</v>
      </c>
      <c r="AAT39" s="7">
        <f t="shared" si="397"/>
        <v>225</v>
      </c>
      <c r="AAU39">
        <v>1</v>
      </c>
      <c r="AAV39"/>
      <c r="AAW39"/>
      <c r="AAY39" s="5">
        <f t="shared" si="132"/>
        <v>38</v>
      </c>
      <c r="AAZ39" s="57">
        <v>30</v>
      </c>
      <c r="ABA39" s="48" t="str">
        <f>IF(COUNTIF(AAZ2:AAZ38,AAZ39)&gt;0,"R","")</f>
        <v/>
      </c>
      <c r="ABB39" s="46">
        <f t="shared" si="398"/>
        <v>12</v>
      </c>
      <c r="ABC39" s="6">
        <f t="shared" si="566"/>
        <v>5</v>
      </c>
      <c r="ABD39" s="6">
        <f t="shared" si="399"/>
        <v>120</v>
      </c>
      <c r="ABE39" s="7">
        <f t="shared" si="400"/>
        <v>327</v>
      </c>
      <c r="ABF39">
        <v>1</v>
      </c>
      <c r="ABG39"/>
      <c r="ABH39"/>
      <c r="ABJ39" s="5">
        <f t="shared" si="134"/>
        <v>38</v>
      </c>
      <c r="ABK39" s="57">
        <v>0</v>
      </c>
      <c r="ABL39" s="48" t="str">
        <f>IF(COUNTIF(ABK2:ABK38,ABK39)&gt;0,"R","")</f>
        <v>R</v>
      </c>
      <c r="ABM39" s="46">
        <f t="shared" si="401"/>
        <v>14</v>
      </c>
      <c r="ABN39" s="6">
        <f t="shared" si="567"/>
        <v>3</v>
      </c>
      <c r="ABO39" s="6">
        <f t="shared" si="402"/>
        <v>-42</v>
      </c>
      <c r="ABP39" s="7">
        <f t="shared" si="403"/>
        <v>-64</v>
      </c>
      <c r="ABQ39"/>
      <c r="ABR39"/>
      <c r="ABS39"/>
      <c r="ABU39" s="5">
        <f t="shared" si="136"/>
        <v>38</v>
      </c>
      <c r="ABV39" s="57">
        <v>3</v>
      </c>
      <c r="ABW39" s="48" t="str">
        <f>IF(COUNTIF(ABV2:ABV38,ABV39)&gt;0,"R","")</f>
        <v>R</v>
      </c>
      <c r="ABX39" s="46">
        <f t="shared" si="404"/>
        <v>15</v>
      </c>
      <c r="ABY39" s="6">
        <f t="shared" si="568"/>
        <v>8</v>
      </c>
      <c r="ABZ39" s="6">
        <f t="shared" si="405"/>
        <v>-120</v>
      </c>
      <c r="ACA39" s="7">
        <f t="shared" si="406"/>
        <v>-431</v>
      </c>
      <c r="ACB39"/>
      <c r="ACC39"/>
      <c r="ACD39"/>
      <c r="ACF39" s="5">
        <f t="shared" si="138"/>
        <v>38</v>
      </c>
      <c r="ACG39" s="57">
        <v>1</v>
      </c>
      <c r="ACH39" s="48" t="str">
        <f>IF(COUNTIF(ACG2:ACG38,ACG39)&gt;0,"R","")</f>
        <v>R</v>
      </c>
      <c r="ACI39" s="46">
        <f t="shared" si="407"/>
        <v>14</v>
      </c>
      <c r="ACJ39" s="6">
        <f t="shared" si="569"/>
        <v>7</v>
      </c>
      <c r="ACK39" s="6">
        <f t="shared" si="408"/>
        <v>-98</v>
      </c>
      <c r="ACL39" s="7">
        <f t="shared" si="409"/>
        <v>-172</v>
      </c>
      <c r="ACM39"/>
      <c r="ACN39"/>
      <c r="ACO39"/>
      <c r="ACQ39" s="5">
        <f t="shared" si="140"/>
        <v>38</v>
      </c>
      <c r="ACR39" s="57">
        <v>9</v>
      </c>
      <c r="ACS39" s="48" t="str">
        <f>IF(COUNTIF(ACR2:ACR38,ACR39)&gt;0,"R","")</f>
        <v>R</v>
      </c>
      <c r="ACT39" s="46">
        <f t="shared" si="410"/>
        <v>17</v>
      </c>
      <c r="ACU39" s="6">
        <f t="shared" si="570"/>
        <v>10</v>
      </c>
      <c r="ACV39" s="6">
        <f t="shared" si="411"/>
        <v>-170</v>
      </c>
      <c r="ACW39" s="7">
        <f t="shared" si="412"/>
        <v>-1004</v>
      </c>
      <c r="ACX39"/>
      <c r="ACY39"/>
      <c r="ACZ39"/>
      <c r="ADB39" s="5">
        <f t="shared" si="142"/>
        <v>38</v>
      </c>
      <c r="ADC39" s="57">
        <v>2</v>
      </c>
      <c r="ADD39" s="48" t="str">
        <f>IF(COUNTIF(ADC2:ADC38,ADC39)&gt;0,"R","")</f>
        <v>R</v>
      </c>
      <c r="ADE39" s="46">
        <f t="shared" si="413"/>
        <v>12</v>
      </c>
      <c r="ADF39" s="6">
        <f t="shared" si="571"/>
        <v>4</v>
      </c>
      <c r="ADG39" s="6">
        <f t="shared" si="414"/>
        <v>-48</v>
      </c>
      <c r="ADH39" s="7">
        <f t="shared" si="415"/>
        <v>177</v>
      </c>
      <c r="ADI39"/>
      <c r="ADJ39"/>
      <c r="ADK39"/>
      <c r="ADM39" s="5">
        <f t="shared" si="144"/>
        <v>38</v>
      </c>
      <c r="ADN39" s="57">
        <v>30</v>
      </c>
      <c r="ADO39" s="48" t="str">
        <f>IF(COUNTIF(ADN2:ADN38,ADN39)&gt;0,"R","")</f>
        <v/>
      </c>
      <c r="ADP39" s="46">
        <f t="shared" si="416"/>
        <v>14</v>
      </c>
      <c r="ADQ39" s="6">
        <f t="shared" si="572"/>
        <v>3</v>
      </c>
      <c r="ADR39" s="6">
        <f t="shared" si="417"/>
        <v>66</v>
      </c>
      <c r="ADS39" s="7">
        <f t="shared" si="418"/>
        <v>91</v>
      </c>
      <c r="ADT39">
        <v>2</v>
      </c>
      <c r="ADU39"/>
      <c r="ADV39"/>
      <c r="ADX39" s="5">
        <f t="shared" si="146"/>
        <v>38</v>
      </c>
      <c r="ADY39" s="57">
        <v>14</v>
      </c>
      <c r="ADZ39" s="48" t="str">
        <f>IF(COUNTIF(ADY2:ADY38,ADY39)&gt;0,"R","")</f>
        <v>R</v>
      </c>
      <c r="AEA39" s="46">
        <f t="shared" si="419"/>
        <v>11</v>
      </c>
      <c r="AEB39" s="6">
        <f t="shared" si="573"/>
        <v>6</v>
      </c>
      <c r="AEC39" s="6">
        <f t="shared" si="420"/>
        <v>-66</v>
      </c>
      <c r="AED39" s="7">
        <f t="shared" si="421"/>
        <v>113</v>
      </c>
      <c r="AEE39"/>
      <c r="AEF39"/>
      <c r="AEG39"/>
      <c r="AEI39" s="5">
        <f t="shared" si="148"/>
        <v>38</v>
      </c>
      <c r="AEJ39" s="57">
        <v>33</v>
      </c>
      <c r="AEK39" s="48" t="str">
        <f>IF(COUNTIF(AEJ2:AEJ38,AEJ39)&gt;0,"R","")</f>
        <v/>
      </c>
      <c r="AEL39" s="46">
        <f t="shared" si="422"/>
        <v>17</v>
      </c>
      <c r="AEM39" s="6">
        <f t="shared" si="574"/>
        <v>6</v>
      </c>
      <c r="AEN39" s="6">
        <f t="shared" si="423"/>
        <v>114</v>
      </c>
      <c r="AEO39" s="7">
        <f t="shared" si="424"/>
        <v>-631</v>
      </c>
      <c r="AEP39">
        <v>1</v>
      </c>
      <c r="AEQ39"/>
      <c r="AER39"/>
      <c r="AET39" s="5">
        <f t="shared" si="150"/>
        <v>38</v>
      </c>
      <c r="AEU39" s="57">
        <v>10</v>
      </c>
      <c r="AEV39" s="48" t="str">
        <f>IF(COUNTIF(AEU2:AEU38,AEU39)&gt;0,"R","")</f>
        <v>R</v>
      </c>
      <c r="AEW39" s="46">
        <f t="shared" si="425"/>
        <v>11</v>
      </c>
      <c r="AEX39" s="6">
        <f t="shared" si="575"/>
        <v>4</v>
      </c>
      <c r="AEY39" s="6">
        <f t="shared" si="426"/>
        <v>-44</v>
      </c>
      <c r="AEZ39" s="7">
        <f t="shared" si="427"/>
        <v>225</v>
      </c>
      <c r="AFA39"/>
      <c r="AFB39"/>
      <c r="AFC39"/>
      <c r="AFE39" s="5">
        <f t="shared" si="152"/>
        <v>38</v>
      </c>
      <c r="AFF39" s="57">
        <v>10</v>
      </c>
      <c r="AFG39" s="48" t="str">
        <f>IF(COUNTIF(AFF2:AFF38,AFF39)&gt;0,"R","")</f>
        <v>R</v>
      </c>
      <c r="AFH39" s="46">
        <f t="shared" si="428"/>
        <v>12</v>
      </c>
      <c r="AFI39" s="6">
        <f t="shared" si="576"/>
        <v>2</v>
      </c>
      <c r="AFJ39" s="6">
        <f t="shared" si="429"/>
        <v>-24</v>
      </c>
      <c r="AFK39" s="7">
        <f t="shared" si="430"/>
        <v>181</v>
      </c>
      <c r="AFL39"/>
      <c r="AFM39"/>
      <c r="AFN39"/>
      <c r="AFP39" s="5">
        <f t="shared" si="154"/>
        <v>38</v>
      </c>
      <c r="AFQ39" s="57">
        <v>36</v>
      </c>
      <c r="AFR39" s="48" t="str">
        <f>IF(COUNTIF(AFQ2:AFQ38,AFQ39)&gt;0,"R","")</f>
        <v/>
      </c>
      <c r="AFS39" s="46">
        <f t="shared" si="431"/>
        <v>12</v>
      </c>
      <c r="AFT39" s="6">
        <f t="shared" si="577"/>
        <v>4</v>
      </c>
      <c r="AFU39" s="6">
        <f t="shared" si="432"/>
        <v>96</v>
      </c>
      <c r="AFV39" s="7">
        <f t="shared" si="433"/>
        <v>270</v>
      </c>
      <c r="AFW39">
        <v>4</v>
      </c>
      <c r="AFX39"/>
      <c r="AFY39"/>
      <c r="AGA39" s="5">
        <f t="shared" si="156"/>
        <v>38</v>
      </c>
      <c r="AGB39" s="57">
        <v>5</v>
      </c>
      <c r="AGC39" s="48" t="str">
        <f>IF(COUNTIF(AGB2:AGB38,AGB39)&gt;0,"R","")</f>
        <v>R</v>
      </c>
      <c r="AGD39" s="46">
        <f t="shared" si="434"/>
        <v>18</v>
      </c>
      <c r="AGE39" s="6">
        <f t="shared" si="578"/>
        <v>7</v>
      </c>
      <c r="AGF39" s="6">
        <f t="shared" si="435"/>
        <v>-126</v>
      </c>
      <c r="AGG39" s="7">
        <f t="shared" si="436"/>
        <v>-864</v>
      </c>
      <c r="AGH39"/>
      <c r="AGI39"/>
      <c r="AGJ39"/>
      <c r="AGL39" s="5">
        <f t="shared" si="158"/>
        <v>38</v>
      </c>
      <c r="AGM39" s="57">
        <v>22</v>
      </c>
      <c r="AGN39" s="48" t="str">
        <f>IF(COUNTIF(AGM2:AGM38,AGM39)&gt;0,"R","")</f>
        <v>R</v>
      </c>
      <c r="AGO39" s="46">
        <f t="shared" si="437"/>
        <v>11</v>
      </c>
      <c r="AGP39" s="6">
        <f t="shared" si="579"/>
        <v>3</v>
      </c>
      <c r="AGQ39" s="6">
        <f t="shared" si="438"/>
        <v>-33</v>
      </c>
      <c r="AGR39" s="7">
        <f t="shared" si="439"/>
        <v>148</v>
      </c>
      <c r="AGS39"/>
      <c r="AGT39"/>
      <c r="AGU39"/>
      <c r="AGW39" s="5">
        <f t="shared" si="160"/>
        <v>38</v>
      </c>
      <c r="AGX39" s="57">
        <v>18</v>
      </c>
      <c r="AGY39" s="48" t="str">
        <f>IF(COUNTIF(AGX2:AGX38,AGX39)&gt;0,"R","")</f>
        <v>R</v>
      </c>
      <c r="AGZ39" s="46">
        <f t="shared" si="440"/>
        <v>15</v>
      </c>
      <c r="AHA39" s="6">
        <f t="shared" si="580"/>
        <v>7</v>
      </c>
      <c r="AHB39" s="6">
        <f t="shared" si="441"/>
        <v>-105</v>
      </c>
      <c r="AHC39" s="7">
        <f t="shared" si="442"/>
        <v>-283</v>
      </c>
      <c r="AHD39"/>
      <c r="AHE39"/>
      <c r="AHF39"/>
      <c r="AHH39" s="5">
        <f t="shared" si="162"/>
        <v>38</v>
      </c>
      <c r="AHI39" s="57">
        <v>31</v>
      </c>
      <c r="AHJ39" s="48" t="str">
        <f>IF(COUNTIF(AHI2:AHI38,AHI39)&gt;0,"R","")</f>
        <v/>
      </c>
      <c r="AHK39" s="46">
        <f t="shared" si="443"/>
        <v>15</v>
      </c>
      <c r="AHL39" s="6">
        <f t="shared" si="581"/>
        <v>4</v>
      </c>
      <c r="AHM39" s="6">
        <f t="shared" si="444"/>
        <v>84</v>
      </c>
      <c r="AHN39" s="7">
        <f t="shared" si="445"/>
        <v>26</v>
      </c>
      <c r="AHO39">
        <v>1</v>
      </c>
      <c r="AHP39"/>
      <c r="AHQ39"/>
      <c r="AHS39" s="5">
        <f t="shared" si="164"/>
        <v>38</v>
      </c>
      <c r="AHT39" s="57">
        <v>3</v>
      </c>
      <c r="AHU39" s="48" t="str">
        <f>IF(COUNTIF(AHT2:AHT38,AHT39)&gt;0,"R","")</f>
        <v/>
      </c>
      <c r="AHV39" s="46">
        <f t="shared" si="446"/>
        <v>14</v>
      </c>
      <c r="AHW39" s="6">
        <f t="shared" si="582"/>
        <v>3</v>
      </c>
      <c r="AHX39" s="6">
        <f t="shared" si="447"/>
        <v>66</v>
      </c>
      <c r="AHY39" s="7">
        <f t="shared" si="448"/>
        <v>118</v>
      </c>
      <c r="AHZ39">
        <v>1</v>
      </c>
      <c r="AIA39"/>
      <c r="AIB39"/>
      <c r="AID39" s="5">
        <f t="shared" si="166"/>
        <v>38</v>
      </c>
      <c r="AIE39" s="57">
        <v>20</v>
      </c>
      <c r="AIF39" s="48" t="str">
        <f>IF(COUNTIF(AIE2:AIE38,AIE39)&gt;0,"R","")</f>
        <v/>
      </c>
      <c r="AIG39" s="46">
        <f t="shared" si="449"/>
        <v>15</v>
      </c>
      <c r="AIH39" s="6">
        <f t="shared" si="583"/>
        <v>9</v>
      </c>
      <c r="AII39" s="6">
        <f t="shared" si="450"/>
        <v>189</v>
      </c>
      <c r="AIJ39" s="7">
        <f t="shared" si="451"/>
        <v>-195</v>
      </c>
      <c r="AIK39">
        <v>2</v>
      </c>
      <c r="AIL39"/>
      <c r="AIM39"/>
      <c r="AIO39" s="5">
        <f t="shared" si="168"/>
        <v>38</v>
      </c>
      <c r="AIP39" s="57">
        <v>28</v>
      </c>
      <c r="AIQ39" s="48" t="str">
        <f>IF(COUNTIF(AIP2:AIP38,AIP39)&gt;0,"R","")</f>
        <v>R</v>
      </c>
      <c r="AIR39" s="46">
        <f t="shared" si="452"/>
        <v>13</v>
      </c>
      <c r="AIS39" s="6">
        <f t="shared" si="584"/>
        <v>3</v>
      </c>
      <c r="AIT39" s="6">
        <f t="shared" si="453"/>
        <v>-39</v>
      </c>
      <c r="AIU39" s="7">
        <f t="shared" si="454"/>
        <v>149</v>
      </c>
      <c r="AIV39"/>
      <c r="AIW39"/>
      <c r="AIX39"/>
      <c r="AIZ39" s="5">
        <f t="shared" si="170"/>
        <v>38</v>
      </c>
      <c r="AJA39" s="57">
        <v>15</v>
      </c>
      <c r="AJB39" s="48" t="str">
        <f>IF(COUNTIF(AJA2:AJA38,AJA39)&gt;0,"R","")</f>
        <v>R</v>
      </c>
      <c r="AJC39" s="46">
        <f t="shared" si="455"/>
        <v>10</v>
      </c>
      <c r="AJD39" s="6">
        <f t="shared" si="585"/>
        <v>3</v>
      </c>
      <c r="AJE39" s="6">
        <f t="shared" si="456"/>
        <v>-30</v>
      </c>
      <c r="AJF39" s="7">
        <f t="shared" si="457"/>
        <v>302</v>
      </c>
      <c r="AJG39"/>
      <c r="AJH39"/>
      <c r="AJI39"/>
      <c r="AJK39" s="5">
        <f t="shared" si="172"/>
        <v>38</v>
      </c>
      <c r="AJL39" s="57">
        <v>23</v>
      </c>
      <c r="AJM39" s="48" t="str">
        <f>IF(COUNTIF(AJL2:AJL38,AJL39)&gt;0,"R","")</f>
        <v>R</v>
      </c>
      <c r="AJN39" s="46">
        <f t="shared" si="458"/>
        <v>13</v>
      </c>
      <c r="AJO39" s="6">
        <f t="shared" si="586"/>
        <v>6</v>
      </c>
      <c r="AJP39" s="6">
        <f t="shared" si="459"/>
        <v>-78</v>
      </c>
      <c r="AJQ39" s="7">
        <f t="shared" si="460"/>
        <v>-15</v>
      </c>
      <c r="AJR39"/>
      <c r="AJS39"/>
      <c r="AJT39"/>
      <c r="AJV39" s="5">
        <f t="shared" si="174"/>
        <v>38</v>
      </c>
      <c r="AJW39" s="57">
        <v>25</v>
      </c>
      <c r="AJX39" s="48" t="str">
        <f>IF(COUNTIF(AJW2:AJW38,AJW39)&gt;0,"R","")</f>
        <v/>
      </c>
      <c r="AJY39" s="46">
        <f t="shared" si="461"/>
        <v>13</v>
      </c>
      <c r="AJZ39" s="6">
        <f t="shared" si="587"/>
        <v>5</v>
      </c>
      <c r="AKA39" s="6">
        <f t="shared" si="462"/>
        <v>115</v>
      </c>
      <c r="AKB39" s="7">
        <f t="shared" si="463"/>
        <v>180</v>
      </c>
      <c r="AKC39">
        <v>2</v>
      </c>
      <c r="AKD39"/>
      <c r="AKE39"/>
      <c r="AKG39" s="5">
        <f t="shared" si="176"/>
        <v>38</v>
      </c>
      <c r="AKH39" s="57">
        <v>22</v>
      </c>
      <c r="AKI39" s="48" t="str">
        <f>IF(COUNTIF(AKH2:AKH38,AKH39)&gt;0,"R","")</f>
        <v>R</v>
      </c>
      <c r="AKJ39" s="46">
        <f t="shared" si="464"/>
        <v>13</v>
      </c>
      <c r="AKK39" s="6">
        <f t="shared" si="588"/>
        <v>2</v>
      </c>
      <c r="AKL39" s="6">
        <f t="shared" si="465"/>
        <v>-26</v>
      </c>
      <c r="AKM39" s="7">
        <f t="shared" si="466"/>
        <v>24</v>
      </c>
      <c r="AKN39"/>
      <c r="AKO39"/>
      <c r="AKP39"/>
      <c r="AKR39" s="5">
        <f t="shared" si="178"/>
        <v>38</v>
      </c>
      <c r="AKS39" s="57">
        <v>28</v>
      </c>
      <c r="AKT39" s="48" t="str">
        <f>IF(COUNTIF(AKS2:AKS38,AKS39)&gt;0,"R","")</f>
        <v>R</v>
      </c>
      <c r="AKU39" s="46">
        <f t="shared" si="467"/>
        <v>11</v>
      </c>
      <c r="AKV39" s="6">
        <f t="shared" si="589"/>
        <v>6</v>
      </c>
      <c r="AKW39" s="6">
        <f t="shared" si="468"/>
        <v>-66</v>
      </c>
      <c r="AKX39" s="7">
        <f t="shared" si="469"/>
        <v>161</v>
      </c>
      <c r="AKY39"/>
      <c r="AKZ39"/>
      <c r="ALA39"/>
      <c r="ALC39" s="5">
        <f t="shared" si="180"/>
        <v>38</v>
      </c>
      <c r="ALD39" s="57">
        <v>26</v>
      </c>
      <c r="ALE39" s="48" t="str">
        <f>IF(COUNTIF(ALD2:ALD38,ALD39)&gt;0,"R","")</f>
        <v>R</v>
      </c>
      <c r="ALF39" s="46">
        <f t="shared" si="470"/>
        <v>15</v>
      </c>
      <c r="ALG39" s="6">
        <f t="shared" si="590"/>
        <v>5</v>
      </c>
      <c r="ALH39" s="6">
        <f t="shared" si="471"/>
        <v>-75</v>
      </c>
      <c r="ALI39" s="7">
        <f t="shared" si="472"/>
        <v>-121</v>
      </c>
      <c r="ALJ39"/>
      <c r="ALK39"/>
      <c r="ALL39"/>
      <c r="ALN39" s="5">
        <f t="shared" si="182"/>
        <v>38</v>
      </c>
      <c r="ALO39" s="57">
        <v>32</v>
      </c>
      <c r="ALP39" s="48" t="str">
        <f>IF(COUNTIF(ALO2:ALO38,ALO39)&gt;0,"R","")</f>
        <v>R</v>
      </c>
      <c r="ALQ39" s="46">
        <f t="shared" si="473"/>
        <v>16</v>
      </c>
      <c r="ALR39" s="6">
        <f t="shared" si="591"/>
        <v>6</v>
      </c>
      <c r="ALS39" s="6">
        <f t="shared" si="474"/>
        <v>-96</v>
      </c>
      <c r="ALT39" s="7">
        <f t="shared" si="475"/>
        <v>-254</v>
      </c>
      <c r="ALU39"/>
      <c r="ALV39"/>
      <c r="ALW39"/>
      <c r="ALY39" s="5">
        <f t="shared" si="184"/>
        <v>38</v>
      </c>
      <c r="ALZ39" s="57">
        <v>28</v>
      </c>
      <c r="AMA39" s="48" t="str">
        <f>IF(COUNTIF(ALZ2:ALZ38,ALZ39)&gt;0,"R","")</f>
        <v/>
      </c>
      <c r="AMB39" s="46">
        <f t="shared" si="476"/>
        <v>13</v>
      </c>
      <c r="AMC39" s="6">
        <f t="shared" si="592"/>
        <v>4</v>
      </c>
      <c r="AMD39" s="6">
        <f t="shared" si="477"/>
        <v>92</v>
      </c>
      <c r="AME39" s="7">
        <f t="shared" si="478"/>
        <v>191</v>
      </c>
      <c r="AMF39">
        <v>1</v>
      </c>
      <c r="AMG39"/>
      <c r="AMH39"/>
      <c r="AMJ39" s="5">
        <f t="shared" si="186"/>
        <v>38</v>
      </c>
      <c r="AMK39" s="57">
        <v>18</v>
      </c>
      <c r="AML39" s="48" t="str">
        <f>IF(COUNTIF(AMK2:AMK38,AMK39)&gt;0,"R","")</f>
        <v/>
      </c>
      <c r="AMM39" s="46">
        <f t="shared" si="479"/>
        <v>14</v>
      </c>
      <c r="AMN39" s="6">
        <f t="shared" si="593"/>
        <v>7</v>
      </c>
      <c r="AMO39" s="6">
        <f t="shared" si="480"/>
        <v>154</v>
      </c>
      <c r="AMP39" s="7">
        <f t="shared" si="481"/>
        <v>25</v>
      </c>
      <c r="AMQ39">
        <v>2</v>
      </c>
      <c r="AMR39"/>
      <c r="AMS39"/>
      <c r="AMU39" s="5">
        <f t="shared" si="188"/>
        <v>38</v>
      </c>
      <c r="AMV39" s="57">
        <v>7</v>
      </c>
      <c r="AMW39" s="48" t="str">
        <f>IF(COUNTIF(AMV2:AMV38,AMV39)&gt;0,"R","")</f>
        <v/>
      </c>
      <c r="AMX39" s="46">
        <f t="shared" si="482"/>
        <v>15</v>
      </c>
      <c r="AMY39" s="6">
        <f t="shared" si="594"/>
        <v>6</v>
      </c>
      <c r="AMZ39" s="6">
        <f t="shared" si="483"/>
        <v>126</v>
      </c>
      <c r="ANA39" s="7">
        <f t="shared" si="484"/>
        <v>58</v>
      </c>
      <c r="ANB39">
        <v>3</v>
      </c>
      <c r="ANC39"/>
      <c r="AND39"/>
      <c r="ANF39" s="5">
        <f t="shared" si="190"/>
        <v>38</v>
      </c>
      <c r="ANG39" s="57">
        <v>5</v>
      </c>
      <c r="ANH39" s="48" t="str">
        <f>IF(COUNTIF(ANG2:ANG38,ANG39)&gt;0,"R","")</f>
        <v>R</v>
      </c>
      <c r="ANI39" s="46">
        <f t="shared" si="485"/>
        <v>15</v>
      </c>
      <c r="ANJ39" s="6">
        <f t="shared" si="595"/>
        <v>5</v>
      </c>
      <c r="ANK39" s="6">
        <f t="shared" si="486"/>
        <v>-75</v>
      </c>
      <c r="ANL39" s="7">
        <f t="shared" si="487"/>
        <v>-199</v>
      </c>
      <c r="ANM39"/>
      <c r="ANN39"/>
      <c r="ANO39"/>
      <c r="ANQ39" s="5">
        <f t="shared" si="192"/>
        <v>38</v>
      </c>
      <c r="ANR39" s="57">
        <v>16</v>
      </c>
      <c r="ANS39" s="48" t="str">
        <f>IF(COUNTIF(ANR2:ANR38,ANR39)&gt;0,"R","")</f>
        <v>R</v>
      </c>
      <c r="ANT39" s="46">
        <f t="shared" si="488"/>
        <v>13</v>
      </c>
      <c r="ANU39" s="6">
        <f t="shared" si="596"/>
        <v>2</v>
      </c>
      <c r="ANV39" s="6">
        <f t="shared" si="489"/>
        <v>-26</v>
      </c>
      <c r="ANW39" s="7">
        <f t="shared" si="490"/>
        <v>176</v>
      </c>
      <c r="ANX39"/>
      <c r="ANY39"/>
      <c r="ANZ39"/>
      <c r="AOB39" s="5">
        <f t="shared" si="194"/>
        <v>38</v>
      </c>
      <c r="AOC39" s="57">
        <v>15</v>
      </c>
      <c r="AOD39" s="48" t="str">
        <f>IF(COUNTIF(AOC2:AOC38,AOC39)&gt;0,"R","")</f>
        <v>R</v>
      </c>
      <c r="AOE39" s="46">
        <f t="shared" si="491"/>
        <v>9</v>
      </c>
      <c r="AOF39" s="6">
        <f t="shared" si="597"/>
        <v>4</v>
      </c>
      <c r="AOG39" s="6">
        <f t="shared" si="492"/>
        <v>-36</v>
      </c>
      <c r="AOH39" s="7">
        <f t="shared" si="493"/>
        <v>388</v>
      </c>
      <c r="AOI39"/>
      <c r="AOJ39"/>
      <c r="AOK39"/>
      <c r="AOM39" s="5">
        <f t="shared" si="196"/>
        <v>38</v>
      </c>
      <c r="AON39" s="57">
        <v>12</v>
      </c>
      <c r="AOO39" s="48" t="str">
        <f>IF(COUNTIF(AON2:AON38,AON39)&gt;0,"R","")</f>
        <v>R</v>
      </c>
      <c r="AOP39" s="46">
        <f t="shared" si="494"/>
        <v>13</v>
      </c>
      <c r="AOQ39" s="6">
        <f t="shared" si="598"/>
        <v>5</v>
      </c>
      <c r="AOR39" s="6">
        <f t="shared" si="495"/>
        <v>-65</v>
      </c>
      <c r="AOS39" s="7">
        <f t="shared" si="496"/>
        <v>12</v>
      </c>
      <c r="AOT39"/>
      <c r="AOU39"/>
      <c r="AOV39"/>
      <c r="AOX39" s="5">
        <f t="shared" si="198"/>
        <v>38</v>
      </c>
      <c r="AOY39" s="57">
        <v>23</v>
      </c>
      <c r="AOZ39" s="48" t="str">
        <f>IF(COUNTIF(AOY2:AOY38,AOY39)&gt;0,"R","")</f>
        <v/>
      </c>
      <c r="APA39" s="46">
        <f t="shared" si="497"/>
        <v>12</v>
      </c>
      <c r="APB39" s="6">
        <f t="shared" si="599"/>
        <v>7</v>
      </c>
      <c r="APC39" s="6">
        <f t="shared" si="498"/>
        <v>168</v>
      </c>
      <c r="APD39" s="7">
        <f t="shared" si="499"/>
        <v>238</v>
      </c>
      <c r="APE39">
        <v>4</v>
      </c>
      <c r="APF39"/>
      <c r="APG39"/>
    </row>
    <row r="40" spans="1:1099" ht="15.75" x14ac:dyDescent="0.25">
      <c r="A40" s="5">
        <f t="shared" si="0"/>
        <v>39</v>
      </c>
      <c r="B40" s="57">
        <v>26</v>
      </c>
      <c r="C40" s="48" t="str">
        <f>IF(COUNTIF(B2:B39,B40)&gt;0,"R","")</f>
        <v>R</v>
      </c>
      <c r="D40" s="46">
        <f t="shared" si="200"/>
        <v>17</v>
      </c>
      <c r="E40" s="6">
        <f t="shared" si="500"/>
        <v>11</v>
      </c>
      <c r="F40" s="6">
        <f t="shared" si="201"/>
        <v>-187</v>
      </c>
      <c r="G40" s="7">
        <f t="shared" si="202"/>
        <v>-1042</v>
      </c>
      <c r="H40" s="39"/>
      <c r="I40" s="4"/>
      <c r="J40" s="4"/>
      <c r="L40" s="5">
        <f t="shared" si="2"/>
        <v>39</v>
      </c>
      <c r="M40" s="57">
        <v>27</v>
      </c>
      <c r="N40" s="48" t="str">
        <f>IF(COUNTIF(M2:M39,M40)&gt;0,"R","")</f>
        <v/>
      </c>
      <c r="O40" s="46">
        <f t="shared" si="203"/>
        <v>13</v>
      </c>
      <c r="P40" s="6">
        <f t="shared" si="501"/>
        <v>6</v>
      </c>
      <c r="Q40" s="6">
        <f t="shared" si="204"/>
        <v>138</v>
      </c>
      <c r="R40" s="7">
        <f t="shared" si="205"/>
        <v>129</v>
      </c>
      <c r="S40" s="39">
        <v>3</v>
      </c>
      <c r="T40" s="4"/>
      <c r="U40" s="4"/>
      <c r="W40" s="5">
        <f t="shared" si="4"/>
        <v>39</v>
      </c>
      <c r="X40" s="57">
        <v>31</v>
      </c>
      <c r="Y40" s="48" t="str">
        <f>IF(COUNTIF(X2:X39,X40)&gt;0,"R","")</f>
        <v>R</v>
      </c>
      <c r="Z40" s="46">
        <f t="shared" si="206"/>
        <v>13</v>
      </c>
      <c r="AA40" s="6">
        <f t="shared" si="502"/>
        <v>8</v>
      </c>
      <c r="AB40" s="6">
        <f t="shared" si="207"/>
        <v>-104</v>
      </c>
      <c r="AC40" s="7">
        <f t="shared" si="208"/>
        <v>-247</v>
      </c>
      <c r="AD40" s="39"/>
      <c r="AE40" s="4"/>
      <c r="AF40" s="4"/>
      <c r="AH40" s="5">
        <f t="shared" si="6"/>
        <v>39</v>
      </c>
      <c r="AI40" s="57">
        <v>32</v>
      </c>
      <c r="AJ40" s="48" t="str">
        <f>IF(COUNTIF(AI2:AI39,AI40)&gt;0,"R","")</f>
        <v>R</v>
      </c>
      <c r="AK40" s="46">
        <f t="shared" si="209"/>
        <v>12</v>
      </c>
      <c r="AL40" s="6">
        <f t="shared" si="503"/>
        <v>4</v>
      </c>
      <c r="AM40" s="6">
        <f t="shared" si="210"/>
        <v>-48</v>
      </c>
      <c r="AN40" s="7">
        <f t="shared" si="211"/>
        <v>96</v>
      </c>
      <c r="AO40" s="39"/>
      <c r="AP40" s="4"/>
      <c r="AQ40" s="4"/>
      <c r="AS40" s="5">
        <f t="shared" si="8"/>
        <v>39</v>
      </c>
      <c r="AT40" s="57">
        <v>26</v>
      </c>
      <c r="AU40" s="48" t="str">
        <f>IF(COUNTIF(AT2:AT39,AT40)&gt;0,"R","")</f>
        <v>R</v>
      </c>
      <c r="AV40" s="46">
        <f t="shared" si="212"/>
        <v>12</v>
      </c>
      <c r="AW40" s="6">
        <f t="shared" si="504"/>
        <v>4</v>
      </c>
      <c r="AX40" s="6">
        <f t="shared" si="213"/>
        <v>-48</v>
      </c>
      <c r="AY40" s="7">
        <f t="shared" si="214"/>
        <v>74</v>
      </c>
      <c r="AZ40" s="39"/>
      <c r="BA40" s="4"/>
      <c r="BB40" s="4"/>
      <c r="BD40" s="5">
        <f t="shared" si="10"/>
        <v>39</v>
      </c>
      <c r="BE40" s="57">
        <v>35</v>
      </c>
      <c r="BF40" s="48" t="str">
        <f>IF(COUNTIF(BE2:BE39,BE40)&gt;0,"R","")</f>
        <v>R</v>
      </c>
      <c r="BG40" s="46">
        <f t="shared" si="215"/>
        <v>10</v>
      </c>
      <c r="BH40" s="6">
        <f t="shared" si="505"/>
        <v>1</v>
      </c>
      <c r="BI40" s="6">
        <f t="shared" si="216"/>
        <v>-10</v>
      </c>
      <c r="BJ40" s="7">
        <f t="shared" si="217"/>
        <v>324</v>
      </c>
      <c r="BK40" s="39"/>
      <c r="BL40" s="4"/>
      <c r="BM40" s="4"/>
      <c r="BO40" s="5">
        <f t="shared" si="12"/>
        <v>39</v>
      </c>
      <c r="BP40" s="57">
        <v>0</v>
      </c>
      <c r="BQ40" s="48" t="str">
        <f>IF(COUNTIF(BP2:BP39,BP40)&gt;0,"R","")</f>
        <v>R</v>
      </c>
      <c r="BR40" s="46">
        <f t="shared" si="218"/>
        <v>13</v>
      </c>
      <c r="BS40" s="6">
        <f t="shared" si="506"/>
        <v>6</v>
      </c>
      <c r="BT40" s="6">
        <f t="shared" si="219"/>
        <v>-78</v>
      </c>
      <c r="BU40" s="7">
        <f t="shared" si="220"/>
        <v>-44</v>
      </c>
      <c r="BV40"/>
      <c r="BW40"/>
      <c r="BX40"/>
      <c r="BZ40" s="5">
        <f t="shared" si="14"/>
        <v>39</v>
      </c>
      <c r="CA40" s="57">
        <v>33</v>
      </c>
      <c r="CB40" s="48" t="str">
        <f>IF(COUNTIF(CA2:CA39,CA40)&gt;0,"R","")</f>
        <v>R</v>
      </c>
      <c r="CC40" s="46">
        <f t="shared" si="221"/>
        <v>10</v>
      </c>
      <c r="CD40" s="6">
        <f t="shared" si="507"/>
        <v>1</v>
      </c>
      <c r="CE40" s="6">
        <f t="shared" si="222"/>
        <v>-10</v>
      </c>
      <c r="CF40" s="7">
        <f t="shared" si="223"/>
        <v>263</v>
      </c>
      <c r="CG40"/>
      <c r="CH40"/>
      <c r="CI40"/>
      <c r="CK40" s="5">
        <f t="shared" si="16"/>
        <v>39</v>
      </c>
      <c r="CL40" s="57">
        <v>29</v>
      </c>
      <c r="CM40" s="48" t="str">
        <f>IF(COUNTIF(CL2:CL39,CL40)&gt;0,"R","")</f>
        <v/>
      </c>
      <c r="CN40" s="46">
        <f t="shared" si="224"/>
        <v>14</v>
      </c>
      <c r="CO40" s="6">
        <f t="shared" si="508"/>
        <v>10</v>
      </c>
      <c r="CP40" s="6">
        <f t="shared" si="225"/>
        <v>220</v>
      </c>
      <c r="CQ40" s="7">
        <f t="shared" si="226"/>
        <v>-202</v>
      </c>
      <c r="CR40">
        <v>5</v>
      </c>
      <c r="CS40"/>
      <c r="CT40"/>
      <c r="CV40" s="5">
        <f t="shared" si="18"/>
        <v>39</v>
      </c>
      <c r="CW40" s="57">
        <v>0</v>
      </c>
      <c r="CX40" s="48" t="str">
        <f>IF(COUNTIF(CW2:CW39,CW40)&gt;0,"R","")</f>
        <v>R</v>
      </c>
      <c r="CY40" s="46">
        <f t="shared" si="227"/>
        <v>13</v>
      </c>
      <c r="CZ40" s="6">
        <f t="shared" si="509"/>
        <v>3</v>
      </c>
      <c r="DA40" s="6">
        <f t="shared" si="228"/>
        <v>-39</v>
      </c>
      <c r="DB40" s="7">
        <f t="shared" si="229"/>
        <v>114</v>
      </c>
      <c r="DC40"/>
      <c r="DD40"/>
      <c r="DE40"/>
      <c r="DG40" s="5">
        <f t="shared" si="20"/>
        <v>39</v>
      </c>
      <c r="DH40" s="57">
        <v>12</v>
      </c>
      <c r="DI40" s="48" t="str">
        <f>IF(COUNTIF(DH2:DH39,DH40)&gt;0,"R","")</f>
        <v>R</v>
      </c>
      <c r="DJ40" s="46">
        <f t="shared" si="230"/>
        <v>10</v>
      </c>
      <c r="DK40" s="6">
        <f t="shared" si="510"/>
        <v>3</v>
      </c>
      <c r="DL40" s="6">
        <f t="shared" si="231"/>
        <v>-30</v>
      </c>
      <c r="DM40" s="7">
        <f t="shared" si="232"/>
        <v>212</v>
      </c>
      <c r="DN40"/>
      <c r="DO40"/>
      <c r="DP40"/>
      <c r="DR40" s="5">
        <f t="shared" si="22"/>
        <v>39</v>
      </c>
      <c r="DS40" s="57">
        <v>13</v>
      </c>
      <c r="DT40" s="48" t="str">
        <f>IF(COUNTIF(DS2:DS39,DS40)&gt;0,"R","")</f>
        <v/>
      </c>
      <c r="DU40" s="46">
        <f t="shared" si="233"/>
        <v>13</v>
      </c>
      <c r="DV40" s="6">
        <f t="shared" si="511"/>
        <v>3</v>
      </c>
      <c r="DW40" s="6">
        <f t="shared" si="234"/>
        <v>69</v>
      </c>
      <c r="DX40" s="7">
        <f t="shared" si="235"/>
        <v>236</v>
      </c>
      <c r="DY40">
        <v>1</v>
      </c>
      <c r="DZ40"/>
      <c r="EA40"/>
      <c r="EC40" s="5">
        <f t="shared" si="24"/>
        <v>39</v>
      </c>
      <c r="ED40" s="57">
        <v>1</v>
      </c>
      <c r="EE40" s="48" t="str">
        <f>IF(COUNTIF(ED2:ED39,ED40)&gt;0,"R","")</f>
        <v>R</v>
      </c>
      <c r="EF40" s="46">
        <f t="shared" si="236"/>
        <v>11</v>
      </c>
      <c r="EG40" s="6">
        <f t="shared" si="512"/>
        <v>4</v>
      </c>
      <c r="EH40" s="6">
        <f t="shared" si="237"/>
        <v>-44</v>
      </c>
      <c r="EI40" s="7">
        <f t="shared" si="238"/>
        <v>122</v>
      </c>
      <c r="EJ40"/>
      <c r="EK40"/>
      <c r="EL40"/>
      <c r="EN40" s="5">
        <f t="shared" si="26"/>
        <v>39</v>
      </c>
      <c r="EO40" s="57">
        <v>2</v>
      </c>
      <c r="EP40" s="48" t="str">
        <f>IF(COUNTIF(EO2:EO39,EO40)&gt;0,"R","")</f>
        <v>R</v>
      </c>
      <c r="EQ40" s="46">
        <f t="shared" si="239"/>
        <v>13</v>
      </c>
      <c r="ER40" s="6">
        <f t="shared" si="513"/>
        <v>8</v>
      </c>
      <c r="ES40" s="6">
        <f t="shared" si="240"/>
        <v>-104</v>
      </c>
      <c r="ET40" s="7">
        <f t="shared" si="241"/>
        <v>-195</v>
      </c>
      <c r="EU40"/>
      <c r="EV40"/>
      <c r="EW40"/>
      <c r="EY40" s="5">
        <f t="shared" si="28"/>
        <v>39</v>
      </c>
      <c r="EZ40" s="57">
        <v>19</v>
      </c>
      <c r="FA40" s="48" t="str">
        <f>IF(COUNTIF(EZ2:EZ39,EZ40)&gt;0,"R","")</f>
        <v>R</v>
      </c>
      <c r="FB40" s="46">
        <f t="shared" si="242"/>
        <v>16</v>
      </c>
      <c r="FC40" s="6">
        <f t="shared" si="514"/>
        <v>4</v>
      </c>
      <c r="FD40" s="6">
        <f t="shared" si="243"/>
        <v>-64</v>
      </c>
      <c r="FE40" s="7">
        <f t="shared" si="244"/>
        <v>-246</v>
      </c>
      <c r="FF40"/>
      <c r="FG40"/>
      <c r="FH40"/>
      <c r="FJ40" s="5">
        <f t="shared" si="30"/>
        <v>39</v>
      </c>
      <c r="FK40" s="57">
        <v>9</v>
      </c>
      <c r="FL40" s="48" t="str">
        <f>IF(COUNTIF(FK2:FK39,FK40)&gt;0,"R","")</f>
        <v>R</v>
      </c>
      <c r="FM40" s="46">
        <f t="shared" si="245"/>
        <v>15</v>
      </c>
      <c r="FN40" s="6">
        <f t="shared" si="515"/>
        <v>7</v>
      </c>
      <c r="FO40" s="6">
        <f t="shared" si="246"/>
        <v>-105</v>
      </c>
      <c r="FP40" s="7">
        <f t="shared" si="247"/>
        <v>-341</v>
      </c>
      <c r="FQ40"/>
      <c r="FR40"/>
      <c r="FS40"/>
      <c r="FU40" s="5">
        <f t="shared" si="32"/>
        <v>39</v>
      </c>
      <c r="FV40" s="57">
        <v>18</v>
      </c>
      <c r="FW40" s="48" t="str">
        <f>IF(COUNTIF(FV2:FV39,FV40)&gt;0,"R","")</f>
        <v>R</v>
      </c>
      <c r="FX40" s="46">
        <f t="shared" si="248"/>
        <v>13</v>
      </c>
      <c r="FY40" s="6">
        <f t="shared" si="516"/>
        <v>1</v>
      </c>
      <c r="FZ40" s="6">
        <f t="shared" si="249"/>
        <v>-13</v>
      </c>
      <c r="GA40" s="7">
        <f t="shared" si="250"/>
        <v>-56</v>
      </c>
      <c r="GB40"/>
      <c r="GC40"/>
      <c r="GD40"/>
      <c r="GF40" s="5">
        <f t="shared" si="34"/>
        <v>39</v>
      </c>
      <c r="GG40" s="57">
        <v>10</v>
      </c>
      <c r="GH40" s="48" t="str">
        <f>IF(COUNTIF(GG2:GG39,GG40)&gt;0,"R","")</f>
        <v>R</v>
      </c>
      <c r="GI40" s="46">
        <f t="shared" si="251"/>
        <v>14</v>
      </c>
      <c r="GJ40" s="6">
        <f t="shared" si="517"/>
        <v>4</v>
      </c>
      <c r="GK40" s="6">
        <f t="shared" si="252"/>
        <v>-56</v>
      </c>
      <c r="GL40" s="7">
        <f t="shared" si="253"/>
        <v>-106</v>
      </c>
      <c r="GM40"/>
      <c r="GN40"/>
      <c r="GO40"/>
      <c r="GQ40" s="5">
        <f t="shared" si="36"/>
        <v>39</v>
      </c>
      <c r="GR40" s="57">
        <v>26</v>
      </c>
      <c r="GS40" s="48" t="str">
        <f>IF(COUNTIF(GR2:GR39,GR40)&gt;0,"R","")</f>
        <v>R</v>
      </c>
      <c r="GT40" s="46">
        <f t="shared" si="254"/>
        <v>17</v>
      </c>
      <c r="GU40" s="6">
        <f t="shared" si="518"/>
        <v>5</v>
      </c>
      <c r="GV40" s="6">
        <f t="shared" si="255"/>
        <v>-85</v>
      </c>
      <c r="GW40" s="7">
        <f t="shared" si="256"/>
        <v>-367</v>
      </c>
      <c r="GX40"/>
      <c r="GY40"/>
      <c r="GZ40"/>
      <c r="HB40" s="5">
        <f t="shared" si="38"/>
        <v>39</v>
      </c>
      <c r="HC40" s="57">
        <v>32</v>
      </c>
      <c r="HD40" s="48" t="str">
        <f>IF(COUNTIF(HC2:HC39,HC40)&gt;0,"R","")</f>
        <v>R</v>
      </c>
      <c r="HE40" s="46">
        <f t="shared" si="257"/>
        <v>15</v>
      </c>
      <c r="HF40" s="6">
        <f t="shared" si="519"/>
        <v>7</v>
      </c>
      <c r="HG40" s="6">
        <f t="shared" si="258"/>
        <v>-105</v>
      </c>
      <c r="HH40" s="7">
        <f t="shared" si="259"/>
        <v>-285</v>
      </c>
      <c r="HI40"/>
      <c r="HJ40"/>
      <c r="HK40"/>
      <c r="HM40" s="5">
        <f t="shared" si="40"/>
        <v>39</v>
      </c>
      <c r="HN40" s="57">
        <v>19</v>
      </c>
      <c r="HO40" s="48" t="str">
        <f>IF(COUNTIF(HN2:HN39,HN40)&gt;0,"R","")</f>
        <v>R</v>
      </c>
      <c r="HP40" s="46">
        <f t="shared" si="260"/>
        <v>12</v>
      </c>
      <c r="HQ40" s="6">
        <f t="shared" si="520"/>
        <v>1</v>
      </c>
      <c r="HR40" s="6">
        <f t="shared" si="261"/>
        <v>-12</v>
      </c>
      <c r="HS40" s="7">
        <f t="shared" si="262"/>
        <v>218</v>
      </c>
      <c r="HT40"/>
      <c r="HU40"/>
      <c r="HV40"/>
      <c r="HX40" s="5">
        <f t="shared" si="42"/>
        <v>39</v>
      </c>
      <c r="HY40" s="57">
        <v>14</v>
      </c>
      <c r="HZ40" s="48" t="str">
        <f>IF(COUNTIF(HY2:HY39,HY40)&gt;0,"R","")</f>
        <v>R</v>
      </c>
      <c r="IA40" s="46">
        <f t="shared" si="263"/>
        <v>16</v>
      </c>
      <c r="IB40" s="6">
        <f t="shared" si="521"/>
        <v>5</v>
      </c>
      <c r="IC40" s="6">
        <f t="shared" si="264"/>
        <v>-80</v>
      </c>
      <c r="ID40" s="7">
        <f t="shared" si="265"/>
        <v>-376</v>
      </c>
      <c r="IE40"/>
      <c r="IF40"/>
      <c r="IG40"/>
      <c r="II40" s="5">
        <f t="shared" si="44"/>
        <v>39</v>
      </c>
      <c r="IJ40" s="57">
        <v>15</v>
      </c>
      <c r="IK40" s="48" t="str">
        <f>IF(COUNTIF(IJ2:IJ39,IJ40)&gt;0,"R","")</f>
        <v/>
      </c>
      <c r="IL40" s="46">
        <f t="shared" si="266"/>
        <v>13</v>
      </c>
      <c r="IM40" s="6">
        <f t="shared" si="522"/>
        <v>8</v>
      </c>
      <c r="IN40" s="6">
        <f t="shared" si="267"/>
        <v>184</v>
      </c>
      <c r="IO40" s="7">
        <f t="shared" si="268"/>
        <v>30</v>
      </c>
      <c r="IP40">
        <v>6</v>
      </c>
      <c r="IQ40"/>
      <c r="IR40"/>
      <c r="IT40" s="5">
        <f t="shared" si="46"/>
        <v>39</v>
      </c>
      <c r="IU40" s="57">
        <v>10</v>
      </c>
      <c r="IV40" s="48" t="str">
        <f>IF(COUNTIF(IU2:IU39,IU40)&gt;0,"R","")</f>
        <v>R</v>
      </c>
      <c r="IW40" s="46">
        <f t="shared" si="269"/>
        <v>13</v>
      </c>
      <c r="IX40" s="6">
        <f t="shared" si="523"/>
        <v>5</v>
      </c>
      <c r="IY40" s="6">
        <f t="shared" si="270"/>
        <v>-65</v>
      </c>
      <c r="IZ40" s="7">
        <f t="shared" si="271"/>
        <v>44</v>
      </c>
      <c r="JA40"/>
      <c r="JB40"/>
      <c r="JC40"/>
      <c r="JE40" s="5">
        <f t="shared" si="48"/>
        <v>39</v>
      </c>
      <c r="JF40" s="57">
        <v>15</v>
      </c>
      <c r="JG40" s="48" t="str">
        <f>IF(COUNTIF(JF2:JF39,JF40)&gt;0,"R","")</f>
        <v>R</v>
      </c>
      <c r="JH40" s="46">
        <f t="shared" si="272"/>
        <v>11</v>
      </c>
      <c r="JI40" s="6">
        <f t="shared" si="524"/>
        <v>2</v>
      </c>
      <c r="JJ40" s="6">
        <f t="shared" si="273"/>
        <v>-22</v>
      </c>
      <c r="JK40" s="7">
        <f t="shared" si="274"/>
        <v>221</v>
      </c>
      <c r="JL40"/>
      <c r="JM40"/>
      <c r="JN40"/>
      <c r="JP40" s="5">
        <f t="shared" si="50"/>
        <v>39</v>
      </c>
      <c r="JQ40" s="57">
        <v>20</v>
      </c>
      <c r="JR40" s="48" t="str">
        <f>IF(COUNTIF(JQ2:JQ39,JQ40)&gt;0,"R","")</f>
        <v>R</v>
      </c>
      <c r="JS40" s="46">
        <f t="shared" si="275"/>
        <v>15</v>
      </c>
      <c r="JT40" s="6">
        <f t="shared" si="525"/>
        <v>6</v>
      </c>
      <c r="JU40" s="6">
        <f t="shared" si="276"/>
        <v>-90</v>
      </c>
      <c r="JV40" s="7">
        <f t="shared" si="277"/>
        <v>-375</v>
      </c>
      <c r="JW40"/>
      <c r="JX40"/>
      <c r="JY40"/>
      <c r="KA40" s="5">
        <f t="shared" si="52"/>
        <v>39</v>
      </c>
      <c r="KB40" s="57">
        <v>12</v>
      </c>
      <c r="KC40" s="48" t="str">
        <f>IF(COUNTIF(KB2:KB39,KB40)&gt;0,"R","")</f>
        <v/>
      </c>
      <c r="KD40" s="46">
        <f t="shared" si="278"/>
        <v>14</v>
      </c>
      <c r="KE40" s="6">
        <f t="shared" si="526"/>
        <v>5</v>
      </c>
      <c r="KF40" s="6">
        <f t="shared" si="279"/>
        <v>110</v>
      </c>
      <c r="KG40" s="7">
        <f t="shared" si="280"/>
        <v>84</v>
      </c>
      <c r="KH40">
        <v>2</v>
      </c>
      <c r="KI40" s="67" t="s">
        <v>19</v>
      </c>
      <c r="KJ40"/>
      <c r="KL40" s="5">
        <f t="shared" si="54"/>
        <v>39</v>
      </c>
      <c r="KM40" s="57">
        <v>7</v>
      </c>
      <c r="KN40" s="48" t="str">
        <f>IF(COUNTIF(KM2:KM39,KM40)&gt;0,"R","")</f>
        <v/>
      </c>
      <c r="KO40" s="46">
        <f t="shared" si="281"/>
        <v>12</v>
      </c>
      <c r="KP40" s="6">
        <f t="shared" si="527"/>
        <v>2</v>
      </c>
      <c r="KQ40" s="6">
        <f t="shared" si="282"/>
        <v>48</v>
      </c>
      <c r="KR40" s="7">
        <f t="shared" si="283"/>
        <v>248</v>
      </c>
      <c r="KS40" s="58">
        <v>2</v>
      </c>
      <c r="KT40"/>
      <c r="KU40" t="s">
        <v>19</v>
      </c>
      <c r="KW40" s="5">
        <f t="shared" si="56"/>
        <v>39</v>
      </c>
      <c r="KX40" s="57">
        <v>17</v>
      </c>
      <c r="KY40" s="48" t="str">
        <f>IF(COUNTIF(KX2:KX39,KX40)&gt;0,"R","")</f>
        <v>R</v>
      </c>
      <c r="KZ40" s="46">
        <f t="shared" si="284"/>
        <v>18</v>
      </c>
      <c r="LA40" s="6">
        <f t="shared" si="528"/>
        <v>12</v>
      </c>
      <c r="LB40" s="6">
        <f t="shared" si="285"/>
        <v>-216</v>
      </c>
      <c r="LC40" s="7">
        <f t="shared" si="286"/>
        <v>-1650</v>
      </c>
      <c r="LF40" t="s">
        <v>19</v>
      </c>
      <c r="LH40" s="5">
        <f t="shared" si="58"/>
        <v>39</v>
      </c>
      <c r="LI40" s="57">
        <v>29</v>
      </c>
      <c r="LJ40" s="48" t="str">
        <f>IF(COUNTIF(LI2:LI39,LI40)&gt;0,"R","")</f>
        <v>R</v>
      </c>
      <c r="LK40" s="46">
        <f t="shared" si="287"/>
        <v>16</v>
      </c>
      <c r="LL40" s="6">
        <f t="shared" si="529"/>
        <v>11</v>
      </c>
      <c r="LM40" s="6">
        <f t="shared" si="288"/>
        <v>-176</v>
      </c>
      <c r="LN40" s="7">
        <f t="shared" si="289"/>
        <v>-1036</v>
      </c>
      <c r="LO40" s="44"/>
      <c r="LP40"/>
      <c r="LQ40"/>
      <c r="LS40" s="5">
        <f t="shared" si="60"/>
        <v>39</v>
      </c>
      <c r="LT40" s="57">
        <v>5</v>
      </c>
      <c r="LU40" s="48" t="str">
        <f>IF(COUNTIF(LT2:LT39,LT40)&gt;0,"R","")</f>
        <v/>
      </c>
      <c r="LV40" s="46">
        <f t="shared" si="290"/>
        <v>15</v>
      </c>
      <c r="LW40" s="6">
        <f t="shared" si="530"/>
        <v>9</v>
      </c>
      <c r="LX40" s="6">
        <f t="shared" si="291"/>
        <v>189</v>
      </c>
      <c r="LY40" s="7">
        <f t="shared" si="292"/>
        <v>-197</v>
      </c>
      <c r="LZ40" s="70">
        <v>3</v>
      </c>
      <c r="MA40"/>
      <c r="MB40"/>
      <c r="MD40" s="5">
        <f t="shared" si="62"/>
        <v>39</v>
      </c>
      <c r="ME40" s="57">
        <v>33</v>
      </c>
      <c r="MF40" s="48" t="str">
        <f>IF(COUNTIF(ME2:ME39,ME40)&gt;0,"R","")</f>
        <v>R</v>
      </c>
      <c r="MG40" s="46">
        <f t="shared" si="293"/>
        <v>10</v>
      </c>
      <c r="MH40" s="6">
        <f t="shared" si="531"/>
        <v>4</v>
      </c>
      <c r="MI40" s="6">
        <f t="shared" si="294"/>
        <v>-40</v>
      </c>
      <c r="MJ40" s="7">
        <f t="shared" si="295"/>
        <v>204</v>
      </c>
      <c r="MK40"/>
      <c r="ML40"/>
      <c r="MM40"/>
      <c r="MO40" s="5">
        <f t="shared" si="64"/>
        <v>39</v>
      </c>
      <c r="MP40" s="57">
        <v>20</v>
      </c>
      <c r="MQ40" s="48" t="str">
        <f>IF(COUNTIF(MP2:MP39,MP40)&gt;0,"R","")</f>
        <v/>
      </c>
      <c r="MR40" s="46">
        <f t="shared" si="296"/>
        <v>13</v>
      </c>
      <c r="MS40" s="6">
        <f t="shared" si="532"/>
        <v>6</v>
      </c>
      <c r="MT40" s="6">
        <f t="shared" si="297"/>
        <v>138</v>
      </c>
      <c r="MU40" s="7">
        <f t="shared" si="298"/>
        <v>140</v>
      </c>
      <c r="MV40">
        <v>1</v>
      </c>
      <c r="MW40"/>
      <c r="MX40"/>
      <c r="MZ40" s="5">
        <f t="shared" si="66"/>
        <v>39</v>
      </c>
      <c r="NA40" s="57">
        <v>2</v>
      </c>
      <c r="NB40" s="48" t="str">
        <f>IF(COUNTIF(NA2:NA39,NA40)&gt;0,"R","")</f>
        <v>R</v>
      </c>
      <c r="NC40" s="46">
        <f t="shared" si="299"/>
        <v>14</v>
      </c>
      <c r="ND40" s="6">
        <f t="shared" si="533"/>
        <v>2</v>
      </c>
      <c r="NE40" s="6">
        <f t="shared" si="300"/>
        <v>-28</v>
      </c>
      <c r="NF40" s="7">
        <f t="shared" si="301"/>
        <v>-132</v>
      </c>
      <c r="NG40"/>
      <c r="NH40"/>
      <c r="NI40"/>
      <c r="NK40" s="5">
        <f t="shared" si="68"/>
        <v>39</v>
      </c>
      <c r="NL40" s="57">
        <v>35</v>
      </c>
      <c r="NM40" s="48" t="str">
        <f>IF(COUNTIF(NL2:NL39,NL40)&gt;0,"R","")</f>
        <v>R</v>
      </c>
      <c r="NN40" s="46">
        <f t="shared" si="302"/>
        <v>15</v>
      </c>
      <c r="NO40" s="6">
        <f t="shared" si="534"/>
        <v>9</v>
      </c>
      <c r="NP40" s="6">
        <f t="shared" si="303"/>
        <v>-135</v>
      </c>
      <c r="NQ40" s="7">
        <f t="shared" si="304"/>
        <v>-542</v>
      </c>
      <c r="NR40"/>
      <c r="NS40"/>
      <c r="NT40"/>
      <c r="NV40" s="5">
        <f t="shared" si="70"/>
        <v>39</v>
      </c>
      <c r="NW40" s="57">
        <v>27</v>
      </c>
      <c r="NX40" s="48" t="str">
        <f>IF(COUNTIF(NW2:NW39,NW40)&gt;0,"R","")</f>
        <v>R</v>
      </c>
      <c r="NY40" s="46">
        <f t="shared" si="305"/>
        <v>14</v>
      </c>
      <c r="NZ40" s="6">
        <f t="shared" si="535"/>
        <v>4</v>
      </c>
      <c r="OA40" s="6">
        <f t="shared" si="306"/>
        <v>-56</v>
      </c>
      <c r="OB40" s="7">
        <f t="shared" si="307"/>
        <v>40</v>
      </c>
      <c r="OC40"/>
      <c r="OD40"/>
      <c r="OE40"/>
      <c r="OG40" s="5">
        <f t="shared" si="72"/>
        <v>39</v>
      </c>
      <c r="OH40" s="57">
        <v>16</v>
      </c>
      <c r="OI40" s="48" t="str">
        <f>IF(COUNTIF(OH2:OH39,OH40)&gt;0,"R","")</f>
        <v>R</v>
      </c>
      <c r="OJ40" s="46">
        <f t="shared" si="308"/>
        <v>15</v>
      </c>
      <c r="OK40" s="6">
        <f t="shared" si="536"/>
        <v>7</v>
      </c>
      <c r="OL40" s="6">
        <f t="shared" si="309"/>
        <v>-105</v>
      </c>
      <c r="OM40" s="7">
        <f t="shared" si="310"/>
        <v>-342</v>
      </c>
      <c r="ON40"/>
      <c r="OO40"/>
      <c r="OP40"/>
      <c r="OR40" s="5">
        <f t="shared" si="74"/>
        <v>39</v>
      </c>
      <c r="OS40" s="57">
        <v>1</v>
      </c>
      <c r="OT40" s="48" t="str">
        <f>IF(COUNTIF(OS2:OS39,OS40)&gt;0,"R","")</f>
        <v>R</v>
      </c>
      <c r="OU40" s="46">
        <f t="shared" si="311"/>
        <v>14</v>
      </c>
      <c r="OV40" s="6">
        <f t="shared" si="537"/>
        <v>4</v>
      </c>
      <c r="OW40" s="6">
        <f t="shared" si="312"/>
        <v>-56</v>
      </c>
      <c r="OX40" s="7">
        <f t="shared" si="313"/>
        <v>-160</v>
      </c>
      <c r="OY40"/>
      <c r="OZ40"/>
      <c r="PA40"/>
      <c r="PC40" s="5">
        <f t="shared" si="76"/>
        <v>39</v>
      </c>
      <c r="PD40" s="57">
        <v>2</v>
      </c>
      <c r="PE40" s="48" t="str">
        <f>IF(COUNTIF(PD2:PD39,PD40)&gt;0,"R","")</f>
        <v/>
      </c>
      <c r="PF40" s="46">
        <f t="shared" si="314"/>
        <v>11</v>
      </c>
      <c r="PG40" s="6">
        <f t="shared" si="538"/>
        <v>5</v>
      </c>
      <c r="PH40" s="6">
        <f t="shared" si="315"/>
        <v>125</v>
      </c>
      <c r="PI40" s="7">
        <f t="shared" si="316"/>
        <v>314</v>
      </c>
      <c r="PJ40">
        <v>3</v>
      </c>
      <c r="PK40"/>
      <c r="PL40"/>
      <c r="PN40" s="5">
        <f t="shared" si="78"/>
        <v>39</v>
      </c>
      <c r="PO40" s="57">
        <v>12</v>
      </c>
      <c r="PP40" s="48" t="str">
        <f>IF(COUNTIF(PO2:PO39,PO40)&gt;0,"R","")</f>
        <v>R</v>
      </c>
      <c r="PQ40" s="46">
        <f t="shared" si="317"/>
        <v>10</v>
      </c>
      <c r="PR40" s="6">
        <f t="shared" si="539"/>
        <v>4</v>
      </c>
      <c r="PS40" s="6">
        <f t="shared" si="318"/>
        <v>-40</v>
      </c>
      <c r="PT40" s="7">
        <f t="shared" si="319"/>
        <v>358</v>
      </c>
      <c r="PU40"/>
      <c r="PV40"/>
      <c r="PW40"/>
      <c r="PY40" s="5">
        <f t="shared" si="80"/>
        <v>39</v>
      </c>
      <c r="PZ40" s="57">
        <v>1</v>
      </c>
      <c r="QA40" s="48" t="str">
        <f>IF(COUNTIF(PZ2:PZ39,PZ40)&gt;0,"R","")</f>
        <v>R</v>
      </c>
      <c r="QB40" s="46">
        <f t="shared" si="320"/>
        <v>14</v>
      </c>
      <c r="QC40" s="6">
        <f t="shared" si="540"/>
        <v>3</v>
      </c>
      <c r="QD40" s="6">
        <f t="shared" si="321"/>
        <v>-42</v>
      </c>
      <c r="QE40" s="7">
        <f t="shared" si="322"/>
        <v>-117</v>
      </c>
      <c r="QF40"/>
      <c r="QG40"/>
      <c r="QH40"/>
      <c r="QJ40" s="5">
        <f t="shared" si="82"/>
        <v>39</v>
      </c>
      <c r="QK40" s="57">
        <v>34</v>
      </c>
      <c r="QL40" s="48" t="str">
        <f>IF(COUNTIF(QK2:QK39,QK40)&gt;0,"R","")</f>
        <v/>
      </c>
      <c r="QM40" s="46">
        <f t="shared" si="323"/>
        <v>14</v>
      </c>
      <c r="QN40" s="6">
        <f t="shared" si="541"/>
        <v>10</v>
      </c>
      <c r="QO40" s="6">
        <f t="shared" si="324"/>
        <v>220</v>
      </c>
      <c r="QP40" s="7">
        <f t="shared" si="325"/>
        <v>-189</v>
      </c>
      <c r="QQ40">
        <v>3</v>
      </c>
      <c r="QR40"/>
      <c r="QS40"/>
      <c r="QU40" s="5">
        <f t="shared" si="84"/>
        <v>39</v>
      </c>
      <c r="QV40" s="57">
        <v>34</v>
      </c>
      <c r="QW40" s="48" t="str">
        <f>IF(COUNTIF(QV2:QV39,QV40)&gt;0,"R","")</f>
        <v>R</v>
      </c>
      <c r="QX40" s="46">
        <f t="shared" si="326"/>
        <v>18</v>
      </c>
      <c r="QY40" s="6">
        <f t="shared" si="542"/>
        <v>10</v>
      </c>
      <c r="QZ40" s="6">
        <f t="shared" si="327"/>
        <v>-180</v>
      </c>
      <c r="RA40" s="7">
        <f t="shared" si="328"/>
        <v>-1194</v>
      </c>
      <c r="RB40"/>
      <c r="RC40"/>
      <c r="RD40"/>
      <c r="RF40" s="5">
        <f t="shared" si="86"/>
        <v>39</v>
      </c>
      <c r="RG40" s="57">
        <v>4</v>
      </c>
      <c r="RH40" s="48" t="str">
        <f>IF(COUNTIF(RG2:RG39,RG40)&gt;0,"R","")</f>
        <v/>
      </c>
      <c r="RI40" s="46">
        <f t="shared" si="329"/>
        <v>17</v>
      </c>
      <c r="RJ40" s="6">
        <f t="shared" si="543"/>
        <v>6</v>
      </c>
      <c r="RK40" s="6">
        <f t="shared" si="330"/>
        <v>114</v>
      </c>
      <c r="RL40" s="7">
        <f t="shared" si="331"/>
        <v>-478</v>
      </c>
      <c r="RM40">
        <v>1</v>
      </c>
      <c r="RN40"/>
      <c r="RO40"/>
      <c r="RQ40" s="5">
        <f t="shared" si="88"/>
        <v>39</v>
      </c>
      <c r="RR40" s="57">
        <v>22</v>
      </c>
      <c r="RS40" s="48" t="str">
        <f>IF(COUNTIF(RR2:RR39,RR40)&gt;0,"R","")</f>
        <v>R</v>
      </c>
      <c r="RT40" s="46">
        <f t="shared" si="332"/>
        <v>11</v>
      </c>
      <c r="RU40" s="6">
        <f t="shared" si="544"/>
        <v>6</v>
      </c>
      <c r="RV40" s="6">
        <f t="shared" si="333"/>
        <v>-66</v>
      </c>
      <c r="RW40" s="7">
        <f t="shared" si="334"/>
        <v>98</v>
      </c>
      <c r="RX40"/>
      <c r="RY40"/>
      <c r="RZ40"/>
      <c r="SB40" s="5">
        <f t="shared" si="90"/>
        <v>39</v>
      </c>
      <c r="SC40" s="57">
        <v>22</v>
      </c>
      <c r="SD40" s="48" t="str">
        <f>IF(COUNTIF(SC2:SC39,SC40)&gt;0,"R","")</f>
        <v/>
      </c>
      <c r="SE40" s="46">
        <f t="shared" si="335"/>
        <v>15</v>
      </c>
      <c r="SF40" s="6">
        <f t="shared" si="545"/>
        <v>6</v>
      </c>
      <c r="SG40" s="6">
        <f t="shared" si="336"/>
        <v>126</v>
      </c>
      <c r="SH40" s="7">
        <f t="shared" si="337"/>
        <v>-17</v>
      </c>
      <c r="SI40">
        <v>1</v>
      </c>
      <c r="SJ40"/>
      <c r="SK40"/>
      <c r="SM40" s="5">
        <f t="shared" si="92"/>
        <v>39</v>
      </c>
      <c r="SN40" s="57">
        <v>3</v>
      </c>
      <c r="SO40" s="48" t="str">
        <f>IF(COUNTIF(SN2:SN39,SN40)&gt;0,"R","")</f>
        <v>R</v>
      </c>
      <c r="SP40" s="46">
        <f t="shared" si="338"/>
        <v>13</v>
      </c>
      <c r="SQ40" s="6">
        <f t="shared" si="546"/>
        <v>4</v>
      </c>
      <c r="SR40" s="6">
        <f t="shared" si="339"/>
        <v>-52</v>
      </c>
      <c r="SS40" s="7">
        <f t="shared" si="340"/>
        <v>56</v>
      </c>
      <c r="ST40"/>
      <c r="SU40"/>
      <c r="SV40"/>
      <c r="SX40" s="5">
        <f t="shared" si="94"/>
        <v>39</v>
      </c>
      <c r="SY40" s="57">
        <v>31</v>
      </c>
      <c r="SZ40" s="48" t="str">
        <f>IF(COUNTIF(SY2:SY39,SY40)&gt;0,"R","")</f>
        <v>R</v>
      </c>
      <c r="TA40" s="46">
        <f t="shared" si="341"/>
        <v>13</v>
      </c>
      <c r="TB40" s="6">
        <f t="shared" si="547"/>
        <v>6</v>
      </c>
      <c r="TC40" s="6">
        <f t="shared" si="342"/>
        <v>-78</v>
      </c>
      <c r="TD40" s="7">
        <f t="shared" si="343"/>
        <v>-42</v>
      </c>
      <c r="TE40"/>
      <c r="TF40"/>
      <c r="TG40"/>
      <c r="TI40" s="5">
        <f t="shared" si="96"/>
        <v>39</v>
      </c>
      <c r="TJ40" s="57">
        <v>2</v>
      </c>
      <c r="TK40" s="48" t="str">
        <f>IF(COUNTIF(TJ2:TJ39,TJ40)&gt;0,"R","")</f>
        <v>R</v>
      </c>
      <c r="TL40" s="46">
        <f t="shared" si="344"/>
        <v>14</v>
      </c>
      <c r="TM40" s="6">
        <f t="shared" si="548"/>
        <v>6</v>
      </c>
      <c r="TN40" s="6">
        <f t="shared" si="345"/>
        <v>-84</v>
      </c>
      <c r="TO40" s="7">
        <f t="shared" si="346"/>
        <v>-216</v>
      </c>
      <c r="TP40"/>
      <c r="TQ40"/>
      <c r="TR40"/>
      <c r="TT40" s="5">
        <f t="shared" si="98"/>
        <v>39</v>
      </c>
      <c r="TU40" s="57">
        <v>17</v>
      </c>
      <c r="TV40" s="48" t="str">
        <f>IF(COUNTIF(TU2:TU39,TU40)&gt;0,"R","")</f>
        <v>R</v>
      </c>
      <c r="TW40" s="46">
        <f t="shared" si="347"/>
        <v>13</v>
      </c>
      <c r="TX40" s="6">
        <f t="shared" si="549"/>
        <v>2</v>
      </c>
      <c r="TY40" s="6">
        <f t="shared" si="348"/>
        <v>-26</v>
      </c>
      <c r="TZ40" s="7">
        <f t="shared" si="349"/>
        <v>58</v>
      </c>
      <c r="UA40"/>
      <c r="UB40"/>
      <c r="UC40"/>
      <c r="UE40" s="5">
        <f t="shared" si="100"/>
        <v>39</v>
      </c>
      <c r="UF40" s="57">
        <v>21</v>
      </c>
      <c r="UG40" s="48" t="str">
        <f>IF(COUNTIF(UF2:UF39,UF40)&gt;0,"R","")</f>
        <v/>
      </c>
      <c r="UH40" s="46">
        <f t="shared" si="350"/>
        <v>13</v>
      </c>
      <c r="UI40" s="6">
        <f t="shared" si="550"/>
        <v>6</v>
      </c>
      <c r="UJ40" s="6">
        <f t="shared" si="351"/>
        <v>138</v>
      </c>
      <c r="UK40" s="7">
        <f t="shared" si="352"/>
        <v>174</v>
      </c>
      <c r="UL40">
        <v>4</v>
      </c>
      <c r="UM40"/>
      <c r="UN40"/>
      <c r="UP40" s="5">
        <f t="shared" si="102"/>
        <v>39</v>
      </c>
      <c r="UQ40" s="57">
        <v>22</v>
      </c>
      <c r="UR40" s="48" t="str">
        <f>IF(COUNTIF(UQ2:UQ39,UQ40)&gt;0,"R","")</f>
        <v>R</v>
      </c>
      <c r="US40" s="46">
        <f t="shared" si="353"/>
        <v>14</v>
      </c>
      <c r="UT40" s="6">
        <f t="shared" si="551"/>
        <v>3</v>
      </c>
      <c r="UU40" s="6">
        <f t="shared" si="354"/>
        <v>-42</v>
      </c>
      <c r="UV40" s="7">
        <f t="shared" si="355"/>
        <v>-86</v>
      </c>
      <c r="UW40"/>
      <c r="UX40"/>
      <c r="UY40"/>
      <c r="VA40" s="5">
        <f t="shared" si="104"/>
        <v>39</v>
      </c>
      <c r="VB40" s="57">
        <v>19</v>
      </c>
      <c r="VC40" s="48" t="str">
        <f>IF(COUNTIF(VB2:VB39,VB40)&gt;0,"R","")</f>
        <v/>
      </c>
      <c r="VD40" s="46">
        <f t="shared" si="356"/>
        <v>11</v>
      </c>
      <c r="VE40" s="6">
        <f t="shared" si="552"/>
        <v>3</v>
      </c>
      <c r="VF40" s="6">
        <f t="shared" si="357"/>
        <v>75</v>
      </c>
      <c r="VG40" s="7">
        <f t="shared" si="358"/>
        <v>280</v>
      </c>
      <c r="VH40">
        <v>1</v>
      </c>
      <c r="VI40"/>
      <c r="VJ40"/>
      <c r="VL40" s="5">
        <f t="shared" si="106"/>
        <v>39</v>
      </c>
      <c r="VM40" s="57">
        <v>22</v>
      </c>
      <c r="VN40" s="48" t="str">
        <f>IF(COUNTIF(VM2:VM39,VM40)&gt;0,"R","")</f>
        <v/>
      </c>
      <c r="VO40" s="46">
        <f t="shared" si="359"/>
        <v>11</v>
      </c>
      <c r="VP40" s="6">
        <f t="shared" si="553"/>
        <v>3</v>
      </c>
      <c r="VQ40" s="6">
        <f t="shared" si="360"/>
        <v>75</v>
      </c>
      <c r="VR40" s="7">
        <f t="shared" si="361"/>
        <v>282</v>
      </c>
      <c r="VS40">
        <v>1</v>
      </c>
      <c r="VT40"/>
      <c r="VU40"/>
      <c r="VW40" s="5">
        <f t="shared" si="108"/>
        <v>39</v>
      </c>
      <c r="VX40" s="57">
        <v>32</v>
      </c>
      <c r="VY40" s="48" t="str">
        <f>IF(COUNTIF(VX2:VX39,VX40)&gt;0,"R","")</f>
        <v>R</v>
      </c>
      <c r="VZ40" s="46">
        <f t="shared" si="362"/>
        <v>11</v>
      </c>
      <c r="WA40" s="6">
        <f t="shared" si="554"/>
        <v>6</v>
      </c>
      <c r="WB40" s="6">
        <f t="shared" si="363"/>
        <v>-66</v>
      </c>
      <c r="WC40" s="7">
        <f t="shared" si="364"/>
        <v>139</v>
      </c>
      <c r="WD40"/>
      <c r="WE40"/>
      <c r="WF40"/>
      <c r="WH40" s="5">
        <f t="shared" si="110"/>
        <v>39</v>
      </c>
      <c r="WI40" s="57">
        <v>18</v>
      </c>
      <c r="WJ40" s="48" t="str">
        <f>IF(COUNTIF(WI2:WI39,WI40)&gt;0,"R","")</f>
        <v/>
      </c>
      <c r="WK40" s="46">
        <f t="shared" si="365"/>
        <v>10</v>
      </c>
      <c r="WL40" s="6">
        <f t="shared" si="555"/>
        <v>2</v>
      </c>
      <c r="WM40" s="6">
        <f t="shared" si="366"/>
        <v>52</v>
      </c>
      <c r="WN40" s="7">
        <f t="shared" si="367"/>
        <v>368</v>
      </c>
      <c r="WO40">
        <v>2</v>
      </c>
      <c r="WP40"/>
      <c r="WQ40"/>
      <c r="WS40" s="5">
        <f t="shared" si="112"/>
        <v>39</v>
      </c>
      <c r="WT40" s="57">
        <v>35</v>
      </c>
      <c r="WU40" s="48" t="str">
        <f>IF(COUNTIF(WT2:WT39,WT40)&gt;0,"R","")</f>
        <v>R</v>
      </c>
      <c r="WV40" s="46">
        <f t="shared" si="368"/>
        <v>10</v>
      </c>
      <c r="WW40" s="6">
        <f t="shared" si="556"/>
        <v>2</v>
      </c>
      <c r="WX40" s="6">
        <f t="shared" si="369"/>
        <v>-20</v>
      </c>
      <c r="WY40" s="7">
        <f t="shared" si="370"/>
        <v>206</v>
      </c>
      <c r="WZ40"/>
      <c r="XA40"/>
      <c r="XB40"/>
      <c r="XD40" s="5">
        <f t="shared" si="114"/>
        <v>39</v>
      </c>
      <c r="XE40" s="57">
        <v>13</v>
      </c>
      <c r="XF40" s="48" t="str">
        <f>IF(COUNTIF(XE2:XE39,XE40)&gt;0,"R","")</f>
        <v/>
      </c>
      <c r="XG40" s="46">
        <f t="shared" si="371"/>
        <v>13</v>
      </c>
      <c r="XH40" s="6">
        <f t="shared" si="557"/>
        <v>4</v>
      </c>
      <c r="XI40" s="6">
        <f t="shared" si="372"/>
        <v>92</v>
      </c>
      <c r="XJ40" s="7">
        <f t="shared" si="373"/>
        <v>179</v>
      </c>
      <c r="XK40">
        <v>3</v>
      </c>
      <c r="XL40"/>
      <c r="XM40"/>
      <c r="XO40" s="5">
        <f t="shared" si="116"/>
        <v>39</v>
      </c>
      <c r="XP40" s="57">
        <v>5</v>
      </c>
      <c r="XQ40" s="48" t="str">
        <f>IF(COUNTIF(XP2:XP39,XP40)&gt;0,"R","")</f>
        <v>R</v>
      </c>
      <c r="XR40" s="46">
        <f t="shared" si="374"/>
        <v>13</v>
      </c>
      <c r="XS40" s="6">
        <f t="shared" si="558"/>
        <v>5</v>
      </c>
      <c r="XT40" s="6">
        <f t="shared" si="375"/>
        <v>-65</v>
      </c>
      <c r="XU40" s="7">
        <f t="shared" si="376"/>
        <v>-10</v>
      </c>
      <c r="XV40"/>
      <c r="XW40"/>
      <c r="XX40"/>
      <c r="XZ40" s="5">
        <f t="shared" si="118"/>
        <v>39</v>
      </c>
      <c r="YA40" s="57">
        <v>17</v>
      </c>
      <c r="YB40" s="48" t="str">
        <f>IF(COUNTIF(YA2:YA39,YA40)&gt;0,"R","")</f>
        <v>R</v>
      </c>
      <c r="YC40" s="46">
        <f t="shared" si="377"/>
        <v>13</v>
      </c>
      <c r="YD40" s="6">
        <f t="shared" si="559"/>
        <v>2</v>
      </c>
      <c r="YE40" s="6">
        <f t="shared" si="378"/>
        <v>-26</v>
      </c>
      <c r="YF40" s="7">
        <f t="shared" si="379"/>
        <v>113</v>
      </c>
      <c r="YG40"/>
      <c r="YH40"/>
      <c r="YI40"/>
      <c r="YK40" s="5">
        <f t="shared" si="120"/>
        <v>39</v>
      </c>
      <c r="YL40" s="57">
        <v>36</v>
      </c>
      <c r="YM40" s="48" t="str">
        <f>IF(COUNTIF(YL2:YL39,YL40)&gt;0,"R","")</f>
        <v>R</v>
      </c>
      <c r="YN40" s="46">
        <f t="shared" si="380"/>
        <v>13</v>
      </c>
      <c r="YO40" s="6">
        <f t="shared" si="560"/>
        <v>3</v>
      </c>
      <c r="YP40" s="6">
        <f t="shared" si="381"/>
        <v>-39</v>
      </c>
      <c r="YQ40" s="7">
        <f t="shared" si="382"/>
        <v>125</v>
      </c>
      <c r="YR40"/>
      <c r="YS40"/>
      <c r="YT40"/>
      <c r="YU40" t="s">
        <v>14</v>
      </c>
      <c r="YV40" s="5">
        <f t="shared" si="122"/>
        <v>39</v>
      </c>
      <c r="YW40" s="57">
        <v>11</v>
      </c>
      <c r="YX40" s="48" t="str">
        <f>IF(COUNTIF(YW2:YW39,YW40)&gt;0,"R","")</f>
        <v>R</v>
      </c>
      <c r="YY40" s="46">
        <f t="shared" si="383"/>
        <v>15</v>
      </c>
      <c r="YZ40" s="6">
        <f t="shared" si="561"/>
        <v>7</v>
      </c>
      <c r="ZA40" s="6">
        <f t="shared" si="384"/>
        <v>-105</v>
      </c>
      <c r="ZB40" s="7">
        <f t="shared" si="385"/>
        <v>-352</v>
      </c>
      <c r="ZC40"/>
      <c r="ZD40"/>
      <c r="ZE40"/>
      <c r="ZG40" s="5">
        <f t="shared" si="124"/>
        <v>39</v>
      </c>
      <c r="ZH40" s="57">
        <v>15</v>
      </c>
      <c r="ZI40" s="48" t="str">
        <f>IF(COUNTIF(ZH2:ZH39,ZH40)&gt;0,"R","")</f>
        <v/>
      </c>
      <c r="ZJ40" s="46">
        <f t="shared" si="386"/>
        <v>13</v>
      </c>
      <c r="ZK40" s="6">
        <f t="shared" si="562"/>
        <v>4</v>
      </c>
      <c r="ZL40" s="6">
        <f t="shared" si="387"/>
        <v>92</v>
      </c>
      <c r="ZM40" s="7">
        <f t="shared" si="388"/>
        <v>183</v>
      </c>
      <c r="ZN40">
        <v>2</v>
      </c>
      <c r="ZO40"/>
      <c r="ZP40"/>
      <c r="ZR40" s="5">
        <f t="shared" si="126"/>
        <v>39</v>
      </c>
      <c r="ZS40" s="57">
        <v>17</v>
      </c>
      <c r="ZT40" s="48" t="str">
        <f>IF(COUNTIF(ZS2:ZS39,ZS40)&gt;0,"R","")</f>
        <v>R</v>
      </c>
      <c r="ZU40" s="46">
        <f t="shared" si="389"/>
        <v>13</v>
      </c>
      <c r="ZV40" s="6">
        <f t="shared" si="563"/>
        <v>7</v>
      </c>
      <c r="ZW40" s="6">
        <f t="shared" si="390"/>
        <v>-91</v>
      </c>
      <c r="ZX40" s="7">
        <f t="shared" si="391"/>
        <v>-138</v>
      </c>
      <c r="ZY40"/>
      <c r="ZZ40"/>
      <c r="AAA40"/>
      <c r="AAC40" s="5">
        <f t="shared" si="128"/>
        <v>39</v>
      </c>
      <c r="AAD40" s="57">
        <v>5</v>
      </c>
      <c r="AAE40" s="48" t="str">
        <f>IF(COUNTIF(AAD2:AAD39,AAD40)&gt;0,"R","")</f>
        <v>R</v>
      </c>
      <c r="AAF40" s="46">
        <f t="shared" si="392"/>
        <v>14</v>
      </c>
      <c r="AAG40" s="6">
        <f t="shared" si="564"/>
        <v>7</v>
      </c>
      <c r="AAH40" s="6">
        <f t="shared" si="393"/>
        <v>-98</v>
      </c>
      <c r="AAI40" s="7">
        <f t="shared" si="394"/>
        <v>-327</v>
      </c>
      <c r="AAJ40"/>
      <c r="AAK40"/>
      <c r="AAL40"/>
      <c r="AAN40" s="5">
        <f t="shared" si="130"/>
        <v>39</v>
      </c>
      <c r="AAO40" s="57">
        <v>32</v>
      </c>
      <c r="AAP40" s="48" t="str">
        <f>IF(COUNTIF(AAO2:AAO39,AAO40)&gt;0,"R","")</f>
        <v>R</v>
      </c>
      <c r="AAQ40" s="46">
        <f t="shared" si="395"/>
        <v>12</v>
      </c>
      <c r="AAR40" s="6">
        <f t="shared" si="565"/>
        <v>4</v>
      </c>
      <c r="AAS40" s="6">
        <f t="shared" si="396"/>
        <v>-48</v>
      </c>
      <c r="AAT40" s="7">
        <f t="shared" si="397"/>
        <v>177</v>
      </c>
      <c r="AAU40"/>
      <c r="AAV40"/>
      <c r="AAW40"/>
      <c r="AAY40" s="5">
        <f t="shared" si="132"/>
        <v>39</v>
      </c>
      <c r="AAZ40" s="57">
        <v>27</v>
      </c>
      <c r="ABA40" s="48" t="str">
        <f>IF(COUNTIF(AAZ2:AAZ39,AAZ40)&gt;0,"R","")</f>
        <v/>
      </c>
      <c r="ABB40" s="46">
        <f t="shared" si="398"/>
        <v>11</v>
      </c>
      <c r="ABC40" s="6">
        <f t="shared" si="566"/>
        <v>4</v>
      </c>
      <c r="ABD40" s="6">
        <f t="shared" si="399"/>
        <v>100</v>
      </c>
      <c r="ABE40" s="7">
        <f t="shared" si="400"/>
        <v>427</v>
      </c>
      <c r="ABF40">
        <v>1</v>
      </c>
      <c r="ABG40"/>
      <c r="ABH40"/>
      <c r="ABJ40" s="5">
        <f t="shared" si="134"/>
        <v>39</v>
      </c>
      <c r="ABK40" s="57">
        <v>34</v>
      </c>
      <c r="ABL40" s="48" t="str">
        <f>IF(COUNTIF(ABK2:ABK39,ABK40)&gt;0,"R","")</f>
        <v>R</v>
      </c>
      <c r="ABM40" s="46">
        <f t="shared" si="401"/>
        <v>14</v>
      </c>
      <c r="ABN40" s="6">
        <f t="shared" si="567"/>
        <v>4</v>
      </c>
      <c r="ABO40" s="6">
        <f t="shared" si="402"/>
        <v>-56</v>
      </c>
      <c r="ABP40" s="7">
        <f t="shared" si="403"/>
        <v>-120</v>
      </c>
      <c r="ABQ40"/>
      <c r="ABR40"/>
      <c r="ABS40"/>
      <c r="ABU40" s="5">
        <f t="shared" si="136"/>
        <v>39</v>
      </c>
      <c r="ABV40" s="57">
        <v>30</v>
      </c>
      <c r="ABW40" s="48" t="str">
        <f>IF(COUNTIF(ABV2:ABV39,ABV40)&gt;0,"R","")</f>
        <v>R</v>
      </c>
      <c r="ABX40" s="46">
        <f t="shared" si="404"/>
        <v>15</v>
      </c>
      <c r="ABY40" s="6">
        <f t="shared" si="568"/>
        <v>9</v>
      </c>
      <c r="ABZ40" s="6">
        <f t="shared" si="405"/>
        <v>-135</v>
      </c>
      <c r="ACA40" s="7">
        <f t="shared" si="406"/>
        <v>-566</v>
      </c>
      <c r="ACB40"/>
      <c r="ACC40"/>
      <c r="ACD40"/>
      <c r="ACF40" s="5">
        <f t="shared" si="138"/>
        <v>39</v>
      </c>
      <c r="ACG40" s="57">
        <v>22</v>
      </c>
      <c r="ACH40" s="48" t="str">
        <f>IF(COUNTIF(ACG2:ACG39,ACG40)&gt;0,"R","")</f>
        <v>R</v>
      </c>
      <c r="ACI40" s="46">
        <f t="shared" si="407"/>
        <v>14</v>
      </c>
      <c r="ACJ40" s="6">
        <f t="shared" si="569"/>
        <v>8</v>
      </c>
      <c r="ACK40" s="6">
        <f t="shared" si="408"/>
        <v>-112</v>
      </c>
      <c r="ACL40" s="7">
        <f t="shared" si="409"/>
        <v>-284</v>
      </c>
      <c r="ACM40"/>
      <c r="ACN40"/>
      <c r="ACO40"/>
      <c r="ACQ40" s="5">
        <f t="shared" si="140"/>
        <v>39</v>
      </c>
      <c r="ACR40" s="57">
        <v>32</v>
      </c>
      <c r="ACS40" s="48" t="str">
        <f>IF(COUNTIF(ACR2:ACR39,ACR40)&gt;0,"R","")</f>
        <v/>
      </c>
      <c r="ACT40" s="46">
        <f t="shared" si="410"/>
        <v>17</v>
      </c>
      <c r="ACU40" s="6">
        <f t="shared" si="570"/>
        <v>11</v>
      </c>
      <c r="ACV40" s="6">
        <f t="shared" si="411"/>
        <v>209</v>
      </c>
      <c r="ACW40" s="7">
        <f t="shared" si="412"/>
        <v>-795</v>
      </c>
      <c r="ACX40">
        <v>5</v>
      </c>
      <c r="ACY40"/>
      <c r="ACZ40"/>
      <c r="ADB40" s="5">
        <f t="shared" si="142"/>
        <v>39</v>
      </c>
      <c r="ADC40" s="57">
        <v>12</v>
      </c>
      <c r="ADD40" s="48" t="str">
        <f>IF(COUNTIF(ADC2:ADC39,ADC40)&gt;0,"R","")</f>
        <v>R</v>
      </c>
      <c r="ADE40" s="46">
        <f t="shared" si="413"/>
        <v>12</v>
      </c>
      <c r="ADF40" s="6">
        <f t="shared" si="571"/>
        <v>5</v>
      </c>
      <c r="ADG40" s="6">
        <f t="shared" si="414"/>
        <v>-60</v>
      </c>
      <c r="ADH40" s="7">
        <f t="shared" si="415"/>
        <v>117</v>
      </c>
      <c r="ADI40"/>
      <c r="ADJ40"/>
      <c r="ADK40"/>
      <c r="ADM40" s="5">
        <f t="shared" si="144"/>
        <v>39</v>
      </c>
      <c r="ADN40" s="57">
        <v>6</v>
      </c>
      <c r="ADO40" s="48" t="str">
        <f>IF(COUNTIF(ADN2:ADN39,ADN40)&gt;0,"R","")</f>
        <v>R</v>
      </c>
      <c r="ADP40" s="46">
        <f t="shared" si="416"/>
        <v>13</v>
      </c>
      <c r="ADQ40" s="6">
        <f t="shared" si="572"/>
        <v>2</v>
      </c>
      <c r="ADR40" s="6">
        <f t="shared" si="417"/>
        <v>-26</v>
      </c>
      <c r="ADS40" s="7">
        <f t="shared" si="418"/>
        <v>65</v>
      </c>
      <c r="ADT40"/>
      <c r="ADU40"/>
      <c r="ADV40"/>
      <c r="ADX40" s="5">
        <f t="shared" si="146"/>
        <v>39</v>
      </c>
      <c r="ADY40" s="57">
        <v>21</v>
      </c>
      <c r="ADZ40" s="48" t="str">
        <f>IF(COUNTIF(ADY2:ADY39,ADY40)&gt;0,"R","")</f>
        <v/>
      </c>
      <c r="AEA40" s="46">
        <f t="shared" si="419"/>
        <v>11</v>
      </c>
      <c r="AEB40" s="6">
        <f t="shared" si="573"/>
        <v>7</v>
      </c>
      <c r="AEC40" s="6">
        <f t="shared" si="420"/>
        <v>175</v>
      </c>
      <c r="AED40" s="7">
        <f t="shared" si="421"/>
        <v>288</v>
      </c>
      <c r="AEE40">
        <v>3</v>
      </c>
      <c r="AEF40"/>
      <c r="AEG40"/>
      <c r="AEI40" s="5">
        <f t="shared" si="148"/>
        <v>39</v>
      </c>
      <c r="AEJ40" s="57">
        <v>27</v>
      </c>
      <c r="AEK40" s="48" t="str">
        <f>IF(COUNTIF(AEJ2:AEJ39,AEJ40)&gt;0,"R","")</f>
        <v>R</v>
      </c>
      <c r="AEL40" s="46">
        <f t="shared" si="422"/>
        <v>16</v>
      </c>
      <c r="AEM40" s="6">
        <f t="shared" si="574"/>
        <v>5</v>
      </c>
      <c r="AEN40" s="6">
        <f t="shared" si="423"/>
        <v>-80</v>
      </c>
      <c r="AEO40" s="7">
        <f t="shared" si="424"/>
        <v>-711</v>
      </c>
      <c r="AEP40"/>
      <c r="AEQ40"/>
      <c r="AER40"/>
      <c r="AET40" s="5">
        <f t="shared" si="150"/>
        <v>39</v>
      </c>
      <c r="AEU40" s="57">
        <v>7</v>
      </c>
      <c r="AEV40" s="48" t="str">
        <f>IF(COUNTIF(AEU2:AEU39,AEU40)&gt;0,"R","")</f>
        <v>R</v>
      </c>
      <c r="AEW40" s="46">
        <f t="shared" si="425"/>
        <v>11</v>
      </c>
      <c r="AEX40" s="6">
        <f t="shared" si="575"/>
        <v>5</v>
      </c>
      <c r="AEY40" s="6">
        <f t="shared" si="426"/>
        <v>-55</v>
      </c>
      <c r="AEZ40" s="7">
        <f t="shared" si="427"/>
        <v>170</v>
      </c>
      <c r="AFA40"/>
      <c r="AFB40"/>
      <c r="AFC40"/>
      <c r="AFE40" s="5">
        <f t="shared" si="152"/>
        <v>39</v>
      </c>
      <c r="AFF40" s="57">
        <v>12</v>
      </c>
      <c r="AFG40" s="48" t="str">
        <f>IF(COUNTIF(AFF2:AFF39,AFF40)&gt;0,"R","")</f>
        <v>R</v>
      </c>
      <c r="AFH40" s="46">
        <f t="shared" si="428"/>
        <v>12</v>
      </c>
      <c r="AFI40" s="6">
        <f t="shared" si="576"/>
        <v>3</v>
      </c>
      <c r="AFJ40" s="6">
        <f t="shared" si="429"/>
        <v>-36</v>
      </c>
      <c r="AFK40" s="7">
        <f t="shared" si="430"/>
        <v>145</v>
      </c>
      <c r="AFL40"/>
      <c r="AFM40"/>
      <c r="AFN40"/>
      <c r="AFP40" s="5">
        <f t="shared" si="154"/>
        <v>39</v>
      </c>
      <c r="AFQ40" s="57">
        <v>20</v>
      </c>
      <c r="AFR40" s="48" t="str">
        <f>IF(COUNTIF(AFQ2:AFQ39,AFQ40)&gt;0,"R","")</f>
        <v>R</v>
      </c>
      <c r="AFS40" s="46">
        <f t="shared" si="431"/>
        <v>11</v>
      </c>
      <c r="AFT40" s="6">
        <f t="shared" si="577"/>
        <v>3</v>
      </c>
      <c r="AFU40" s="6">
        <f t="shared" si="432"/>
        <v>-33</v>
      </c>
      <c r="AFV40" s="7">
        <f t="shared" si="433"/>
        <v>237</v>
      </c>
      <c r="AFW40"/>
      <c r="AFX40"/>
      <c r="AFY40"/>
      <c r="AGA40" s="5">
        <f t="shared" si="156"/>
        <v>39</v>
      </c>
      <c r="AGB40" s="57">
        <v>2</v>
      </c>
      <c r="AGC40" s="48" t="str">
        <f>IF(COUNTIF(AGB2:AGB39,AGB40)&gt;0,"R","")</f>
        <v>R</v>
      </c>
      <c r="AGD40" s="46">
        <f t="shared" si="434"/>
        <v>18</v>
      </c>
      <c r="AGE40" s="6">
        <f t="shared" si="578"/>
        <v>8</v>
      </c>
      <c r="AGF40" s="6">
        <f t="shared" si="435"/>
        <v>-144</v>
      </c>
      <c r="AGG40" s="7">
        <f t="shared" si="436"/>
        <v>-1008</v>
      </c>
      <c r="AGH40"/>
      <c r="AGI40"/>
      <c r="AGJ40"/>
      <c r="AGL40" s="5">
        <f t="shared" si="158"/>
        <v>39</v>
      </c>
      <c r="AGM40" s="57">
        <v>0</v>
      </c>
      <c r="AGN40" s="48" t="str">
        <f>IF(COUNTIF(AGM2:AGM39,AGM40)&gt;0,"R","")</f>
        <v>R</v>
      </c>
      <c r="AGO40" s="46">
        <f t="shared" si="437"/>
        <v>11</v>
      </c>
      <c r="AGP40" s="6">
        <f t="shared" si="579"/>
        <v>4</v>
      </c>
      <c r="AGQ40" s="6">
        <f t="shared" si="438"/>
        <v>-44</v>
      </c>
      <c r="AGR40" s="7">
        <f t="shared" si="439"/>
        <v>104</v>
      </c>
      <c r="AGS40"/>
      <c r="AGT40"/>
      <c r="AGU40"/>
      <c r="AGW40" s="5">
        <f t="shared" si="160"/>
        <v>39</v>
      </c>
      <c r="AGX40" s="57">
        <v>6</v>
      </c>
      <c r="AGY40" s="48" t="str">
        <f>IF(COUNTIF(AGX2:AGX39,AGX40)&gt;0,"R","")</f>
        <v>R</v>
      </c>
      <c r="AGZ40" s="46">
        <f t="shared" si="440"/>
        <v>15</v>
      </c>
      <c r="AHA40" s="6">
        <f t="shared" si="580"/>
        <v>8</v>
      </c>
      <c r="AHB40" s="6">
        <f t="shared" si="441"/>
        <v>-120</v>
      </c>
      <c r="AHC40" s="7">
        <f t="shared" si="442"/>
        <v>-403</v>
      </c>
      <c r="AHD40"/>
      <c r="AHE40"/>
      <c r="AHF40"/>
      <c r="AHH40" s="5">
        <f t="shared" si="162"/>
        <v>39</v>
      </c>
      <c r="AHI40" s="57">
        <v>18</v>
      </c>
      <c r="AHJ40" s="48" t="str">
        <f>IF(COUNTIF(AHI2:AHI39,AHI40)&gt;0,"R","")</f>
        <v/>
      </c>
      <c r="AHK40" s="46">
        <f t="shared" si="443"/>
        <v>14</v>
      </c>
      <c r="AHL40" s="6">
        <f t="shared" si="581"/>
        <v>3</v>
      </c>
      <c r="AHM40" s="6">
        <f t="shared" si="444"/>
        <v>66</v>
      </c>
      <c r="AHN40" s="7">
        <f t="shared" si="445"/>
        <v>92</v>
      </c>
      <c r="AHO40">
        <v>1</v>
      </c>
      <c r="AHP40"/>
      <c r="AHQ40"/>
      <c r="AHS40" s="5">
        <f t="shared" si="164"/>
        <v>39</v>
      </c>
      <c r="AHT40" s="57">
        <v>9</v>
      </c>
      <c r="AHU40" s="48" t="str">
        <f>IF(COUNTIF(AHT2:AHT39,AHT40)&gt;0,"R","")</f>
        <v>R</v>
      </c>
      <c r="AHV40" s="46">
        <f t="shared" si="446"/>
        <v>13</v>
      </c>
      <c r="AHW40" s="6">
        <f t="shared" si="582"/>
        <v>2</v>
      </c>
      <c r="AHX40" s="6">
        <f t="shared" si="447"/>
        <v>-26</v>
      </c>
      <c r="AHY40" s="7">
        <f t="shared" si="448"/>
        <v>92</v>
      </c>
      <c r="AHZ40"/>
      <c r="AIA40"/>
      <c r="AIB40"/>
      <c r="AID40" s="5">
        <f t="shared" si="166"/>
        <v>39</v>
      </c>
      <c r="AIE40" s="57">
        <v>21</v>
      </c>
      <c r="AIF40" s="48" t="str">
        <f>IF(COUNTIF(AIE2:AIE39,AIE40)&gt;0,"R","")</f>
        <v/>
      </c>
      <c r="AIG40" s="46">
        <f t="shared" si="449"/>
        <v>14</v>
      </c>
      <c r="AIH40" s="6">
        <f t="shared" si="583"/>
        <v>8</v>
      </c>
      <c r="AII40" s="6">
        <f t="shared" si="450"/>
        <v>176</v>
      </c>
      <c r="AIJ40" s="7">
        <f t="shared" si="451"/>
        <v>-19</v>
      </c>
      <c r="AIK40">
        <v>1</v>
      </c>
      <c r="AIL40"/>
      <c r="AIM40"/>
      <c r="AIO40" s="5">
        <f t="shared" si="168"/>
        <v>39</v>
      </c>
      <c r="AIP40" s="57">
        <v>15</v>
      </c>
      <c r="AIQ40" s="48" t="str">
        <f>IF(COUNTIF(AIP2:AIP39,AIP40)&gt;0,"R","")</f>
        <v>R</v>
      </c>
      <c r="AIR40" s="46">
        <f t="shared" si="452"/>
        <v>13</v>
      </c>
      <c r="AIS40" s="6">
        <f t="shared" si="584"/>
        <v>4</v>
      </c>
      <c r="AIT40" s="6">
        <f t="shared" si="453"/>
        <v>-52</v>
      </c>
      <c r="AIU40" s="7">
        <f t="shared" si="454"/>
        <v>97</v>
      </c>
      <c r="AIV40"/>
      <c r="AIW40"/>
      <c r="AIX40"/>
      <c r="AIZ40" s="5">
        <f t="shared" si="170"/>
        <v>39</v>
      </c>
      <c r="AJA40" s="57">
        <v>22</v>
      </c>
      <c r="AJB40" s="48" t="str">
        <f>IF(COUNTIF(AJA2:AJA39,AJA40)&gt;0,"R","")</f>
        <v/>
      </c>
      <c r="AJC40" s="46">
        <f t="shared" si="455"/>
        <v>10</v>
      </c>
      <c r="AJD40" s="6">
        <f t="shared" si="585"/>
        <v>4</v>
      </c>
      <c r="AJE40" s="6">
        <f t="shared" si="456"/>
        <v>104</v>
      </c>
      <c r="AJF40" s="7">
        <f t="shared" si="457"/>
        <v>406</v>
      </c>
      <c r="AJG40">
        <v>3</v>
      </c>
      <c r="AJH40"/>
      <c r="AJI40"/>
      <c r="AJK40" s="5">
        <f t="shared" si="172"/>
        <v>39</v>
      </c>
      <c r="AJL40" s="57">
        <v>35</v>
      </c>
      <c r="AJM40" s="48" t="str">
        <f>IF(COUNTIF(AJL2:AJL39,AJL40)&gt;0,"R","")</f>
        <v>R</v>
      </c>
      <c r="AJN40" s="46">
        <f t="shared" si="458"/>
        <v>13</v>
      </c>
      <c r="AJO40" s="6">
        <f t="shared" si="586"/>
        <v>7</v>
      </c>
      <c r="AJP40" s="6">
        <f t="shared" si="459"/>
        <v>-91</v>
      </c>
      <c r="AJQ40" s="7">
        <f t="shared" si="460"/>
        <v>-106</v>
      </c>
      <c r="AJR40"/>
      <c r="AJS40"/>
      <c r="AJT40"/>
      <c r="AJV40" s="5">
        <f t="shared" si="174"/>
        <v>39</v>
      </c>
      <c r="AJW40" s="57">
        <v>12</v>
      </c>
      <c r="AJX40" s="48" t="str">
        <f>IF(COUNTIF(AJW2:AJW39,AJW40)&gt;0,"R","")</f>
        <v>R</v>
      </c>
      <c r="AJY40" s="46">
        <f t="shared" si="461"/>
        <v>12</v>
      </c>
      <c r="AJZ40" s="6">
        <f t="shared" si="587"/>
        <v>4</v>
      </c>
      <c r="AKA40" s="6">
        <f t="shared" si="462"/>
        <v>-48</v>
      </c>
      <c r="AKB40" s="7">
        <f t="shared" si="463"/>
        <v>132</v>
      </c>
      <c r="AKC40"/>
      <c r="AKD40"/>
      <c r="AKE40"/>
      <c r="AKG40" s="5">
        <f t="shared" si="176"/>
        <v>39</v>
      </c>
      <c r="AKH40" s="57">
        <v>12</v>
      </c>
      <c r="AKI40" s="48" t="str">
        <f>IF(COUNTIF(AKH2:AKH39,AKH40)&gt;0,"R","")</f>
        <v>R</v>
      </c>
      <c r="AKJ40" s="46">
        <f t="shared" si="464"/>
        <v>13</v>
      </c>
      <c r="AKK40" s="6">
        <f t="shared" si="588"/>
        <v>3</v>
      </c>
      <c r="AKL40" s="6">
        <f t="shared" si="465"/>
        <v>-39</v>
      </c>
      <c r="AKM40" s="7">
        <f t="shared" si="466"/>
        <v>-15</v>
      </c>
      <c r="AKN40"/>
      <c r="AKO40"/>
      <c r="AKP40"/>
      <c r="AKR40" s="5">
        <f t="shared" si="178"/>
        <v>39</v>
      </c>
      <c r="AKS40" s="57">
        <v>17</v>
      </c>
      <c r="AKT40" s="48" t="str">
        <f>IF(COUNTIF(AKS2:AKS39,AKS40)&gt;0,"R","")</f>
        <v/>
      </c>
      <c r="AKU40" s="46">
        <f t="shared" si="467"/>
        <v>11</v>
      </c>
      <c r="AKV40" s="6">
        <f t="shared" si="589"/>
        <v>7</v>
      </c>
      <c r="AKW40" s="6">
        <f t="shared" si="468"/>
        <v>175</v>
      </c>
      <c r="AKX40" s="7">
        <f t="shared" si="469"/>
        <v>336</v>
      </c>
      <c r="AKY40">
        <v>3</v>
      </c>
      <c r="AKZ40"/>
      <c r="ALA40"/>
      <c r="ALC40" s="5">
        <f t="shared" si="180"/>
        <v>39</v>
      </c>
      <c r="ALD40" s="57">
        <v>16</v>
      </c>
      <c r="ALE40" s="48" t="str">
        <f>IF(COUNTIF(ALD2:ALD39,ALD40)&gt;0,"R","")</f>
        <v>R</v>
      </c>
      <c r="ALF40" s="46">
        <f t="shared" si="470"/>
        <v>15</v>
      </c>
      <c r="ALG40" s="6">
        <f t="shared" si="590"/>
        <v>6</v>
      </c>
      <c r="ALH40" s="6">
        <f t="shared" si="471"/>
        <v>-90</v>
      </c>
      <c r="ALI40" s="7">
        <f t="shared" si="472"/>
        <v>-211</v>
      </c>
      <c r="ALJ40"/>
      <c r="ALK40"/>
      <c r="ALL40"/>
      <c r="ALN40" s="5">
        <f t="shared" si="182"/>
        <v>39</v>
      </c>
      <c r="ALO40" s="57">
        <v>21</v>
      </c>
      <c r="ALP40" s="48" t="str">
        <f>IF(COUNTIF(ALO2:ALO39,ALO40)&gt;0,"R","")</f>
        <v/>
      </c>
      <c r="ALQ40" s="46">
        <f t="shared" si="473"/>
        <v>16</v>
      </c>
      <c r="ALR40" s="6">
        <f t="shared" si="591"/>
        <v>7</v>
      </c>
      <c r="ALS40" s="6">
        <f t="shared" si="474"/>
        <v>140</v>
      </c>
      <c r="ALT40" s="7">
        <f t="shared" si="475"/>
        <v>-114</v>
      </c>
      <c r="ALU40">
        <v>6</v>
      </c>
      <c r="ALV40"/>
      <c r="ALW40"/>
      <c r="ALY40" s="5">
        <f t="shared" si="184"/>
        <v>39</v>
      </c>
      <c r="ALZ40" s="57">
        <v>0</v>
      </c>
      <c r="AMA40" s="48" t="str">
        <f>IF(COUNTIF(ALZ2:ALZ39,ALZ40)&gt;0,"R","")</f>
        <v/>
      </c>
      <c r="AMB40" s="46">
        <f t="shared" si="476"/>
        <v>12</v>
      </c>
      <c r="AMC40" s="6">
        <f t="shared" si="592"/>
        <v>3</v>
      </c>
      <c r="AMD40" s="6">
        <f t="shared" si="477"/>
        <v>72</v>
      </c>
      <c r="AME40" s="7">
        <f t="shared" si="478"/>
        <v>263</v>
      </c>
      <c r="AMF40">
        <v>1</v>
      </c>
      <c r="AMG40"/>
      <c r="AMH40"/>
      <c r="AMJ40" s="5">
        <f t="shared" si="186"/>
        <v>39</v>
      </c>
      <c r="AMK40" s="57">
        <v>36</v>
      </c>
      <c r="AML40" s="48" t="str">
        <f>IF(COUNTIF(AMK2:AMK39,AMK40)&gt;0,"R","")</f>
        <v/>
      </c>
      <c r="AMM40" s="46">
        <f t="shared" si="479"/>
        <v>13</v>
      </c>
      <c r="AMN40" s="6">
        <f t="shared" si="593"/>
        <v>6</v>
      </c>
      <c r="AMO40" s="6">
        <f t="shared" si="480"/>
        <v>138</v>
      </c>
      <c r="AMP40" s="7">
        <f t="shared" si="481"/>
        <v>163</v>
      </c>
      <c r="AMQ40">
        <v>1</v>
      </c>
      <c r="AMR40"/>
      <c r="AMS40"/>
      <c r="AMU40" s="5">
        <f t="shared" si="188"/>
        <v>39</v>
      </c>
      <c r="AMV40" s="57">
        <v>16</v>
      </c>
      <c r="AMW40" s="48" t="str">
        <f>IF(COUNTIF(AMV2:AMV39,AMV40)&gt;0,"R","")</f>
        <v>R</v>
      </c>
      <c r="AMX40" s="46">
        <f t="shared" si="482"/>
        <v>14</v>
      </c>
      <c r="AMY40" s="6">
        <f t="shared" si="594"/>
        <v>5</v>
      </c>
      <c r="AMZ40" s="6">
        <f t="shared" si="483"/>
        <v>-70</v>
      </c>
      <c r="ANA40" s="7">
        <f t="shared" si="484"/>
        <v>-12</v>
      </c>
      <c r="ANB40"/>
      <c r="ANC40"/>
      <c r="AND40"/>
      <c r="ANF40" s="5">
        <f t="shared" si="190"/>
        <v>39</v>
      </c>
      <c r="ANG40" s="57">
        <v>7</v>
      </c>
      <c r="ANH40" s="48" t="str">
        <f>IF(COUNTIF(ANG2:ANG39,ANG40)&gt;0,"R","")</f>
        <v/>
      </c>
      <c r="ANI40" s="46">
        <f t="shared" si="485"/>
        <v>15</v>
      </c>
      <c r="ANJ40" s="6">
        <f t="shared" si="595"/>
        <v>6</v>
      </c>
      <c r="ANK40" s="6">
        <f t="shared" si="486"/>
        <v>126</v>
      </c>
      <c r="ANL40" s="7">
        <f t="shared" si="487"/>
        <v>-73</v>
      </c>
      <c r="ANM40">
        <v>3</v>
      </c>
      <c r="ANN40"/>
      <c r="ANO40"/>
      <c r="ANQ40" s="5">
        <f t="shared" si="192"/>
        <v>39</v>
      </c>
      <c r="ANR40" s="57">
        <v>5</v>
      </c>
      <c r="ANS40" s="48" t="str">
        <f>IF(COUNTIF(ANR2:ANR39,ANR40)&gt;0,"R","")</f>
        <v/>
      </c>
      <c r="ANT40" s="46">
        <f t="shared" si="488"/>
        <v>13</v>
      </c>
      <c r="ANU40" s="6">
        <f t="shared" si="596"/>
        <v>3</v>
      </c>
      <c r="ANV40" s="6">
        <f t="shared" si="489"/>
        <v>69</v>
      </c>
      <c r="ANW40" s="7">
        <f t="shared" si="490"/>
        <v>245</v>
      </c>
      <c r="ANX40">
        <v>2</v>
      </c>
      <c r="ANY40"/>
      <c r="ANZ40"/>
      <c r="AOB40" s="5">
        <f t="shared" si="194"/>
        <v>39</v>
      </c>
      <c r="AOC40" s="57">
        <v>6</v>
      </c>
      <c r="AOD40" s="48" t="str">
        <f>IF(COUNTIF(AOC2:AOC39,AOC40)&gt;0,"R","")</f>
        <v>R</v>
      </c>
      <c r="AOE40" s="46">
        <f t="shared" si="491"/>
        <v>9</v>
      </c>
      <c r="AOF40" s="6">
        <f t="shared" si="597"/>
        <v>5</v>
      </c>
      <c r="AOG40" s="6">
        <f t="shared" si="492"/>
        <v>-45</v>
      </c>
      <c r="AOH40" s="7">
        <f t="shared" si="493"/>
        <v>343</v>
      </c>
      <c r="AOI40"/>
      <c r="AOJ40"/>
      <c r="AOK40"/>
      <c r="AOM40" s="5">
        <f t="shared" si="196"/>
        <v>39</v>
      </c>
      <c r="AON40" s="57">
        <v>21</v>
      </c>
      <c r="AOO40" s="48" t="str">
        <f>IF(COUNTIF(AON2:AON39,AON40)&gt;0,"R","")</f>
        <v>R</v>
      </c>
      <c r="AOP40" s="46">
        <f t="shared" si="494"/>
        <v>13</v>
      </c>
      <c r="AOQ40" s="6">
        <f t="shared" si="598"/>
        <v>6</v>
      </c>
      <c r="AOR40" s="6">
        <f t="shared" si="495"/>
        <v>-78</v>
      </c>
      <c r="AOS40" s="7">
        <f t="shared" si="496"/>
        <v>-66</v>
      </c>
      <c r="AOT40"/>
      <c r="AOU40"/>
      <c r="AOV40"/>
      <c r="AOX40" s="5">
        <f t="shared" si="198"/>
        <v>39</v>
      </c>
      <c r="AOY40" s="57">
        <v>4</v>
      </c>
      <c r="AOZ40" s="48" t="str">
        <f>IF(COUNTIF(AOY2:AOY39,AOY40)&gt;0,"R","")</f>
        <v/>
      </c>
      <c r="APA40" s="46">
        <f t="shared" si="497"/>
        <v>11</v>
      </c>
      <c r="APB40" s="6">
        <f t="shared" si="599"/>
        <v>6</v>
      </c>
      <c r="APC40" s="6">
        <f t="shared" si="498"/>
        <v>150</v>
      </c>
      <c r="APD40" s="7">
        <f t="shared" si="499"/>
        <v>388</v>
      </c>
      <c r="APE40">
        <v>1</v>
      </c>
      <c r="APF40"/>
      <c r="APG40"/>
    </row>
    <row r="41" spans="1:1099" ht="15.75" x14ac:dyDescent="0.25">
      <c r="A41" s="5">
        <f t="shared" si="0"/>
        <v>40</v>
      </c>
      <c r="B41" s="57">
        <v>23</v>
      </c>
      <c r="C41" s="48" t="str">
        <f>IF(COUNTIF(B2:B40,B41)&gt;0,"R","")</f>
        <v/>
      </c>
      <c r="D41" s="46">
        <f t="shared" si="200"/>
        <v>17</v>
      </c>
      <c r="E41" s="6">
        <f t="shared" si="500"/>
        <v>12</v>
      </c>
      <c r="F41" s="6">
        <f t="shared" si="201"/>
        <v>228</v>
      </c>
      <c r="G41" s="7">
        <f t="shared" si="202"/>
        <v>-814</v>
      </c>
      <c r="H41" s="39"/>
      <c r="I41" s="4"/>
      <c r="J41" s="4"/>
      <c r="L41" s="5">
        <f t="shared" si="2"/>
        <v>40</v>
      </c>
      <c r="M41" s="57">
        <v>13</v>
      </c>
      <c r="N41" s="48" t="str">
        <f>IF(COUNTIF(M2:M40,M41)&gt;0,"R","")</f>
        <v/>
      </c>
      <c r="O41" s="46">
        <f t="shared" si="203"/>
        <v>12</v>
      </c>
      <c r="P41" s="6">
        <f t="shared" si="501"/>
        <v>5</v>
      </c>
      <c r="Q41" s="6">
        <f t="shared" si="204"/>
        <v>120</v>
      </c>
      <c r="R41" s="7">
        <f t="shared" si="205"/>
        <v>249</v>
      </c>
      <c r="S41" s="39">
        <v>1</v>
      </c>
      <c r="T41" s="4"/>
      <c r="U41" s="4"/>
      <c r="W41" s="5">
        <f t="shared" si="4"/>
        <v>40</v>
      </c>
      <c r="X41" s="57">
        <v>4</v>
      </c>
      <c r="Y41" s="48" t="str">
        <f>IF(COUNTIF(X2:X40,X41)&gt;0,"R","")</f>
        <v>R</v>
      </c>
      <c r="Z41" s="46">
        <f t="shared" si="206"/>
        <v>13</v>
      </c>
      <c r="AA41" s="6">
        <f t="shared" si="502"/>
        <v>9</v>
      </c>
      <c r="AB41" s="6">
        <f t="shared" si="207"/>
        <v>-117</v>
      </c>
      <c r="AC41" s="7">
        <f t="shared" si="208"/>
        <v>-364</v>
      </c>
      <c r="AD41" s="39"/>
      <c r="AE41" s="4"/>
      <c r="AF41" s="4"/>
      <c r="AH41" s="5">
        <f t="shared" si="6"/>
        <v>40</v>
      </c>
      <c r="AI41" s="57">
        <v>25</v>
      </c>
      <c r="AJ41" s="48" t="str">
        <f>IF(COUNTIF(AI2:AI40,AI41)&gt;0,"R","")</f>
        <v>R</v>
      </c>
      <c r="AK41" s="46">
        <f t="shared" si="209"/>
        <v>12</v>
      </c>
      <c r="AL41" s="6">
        <f t="shared" si="503"/>
        <v>5</v>
      </c>
      <c r="AM41" s="6">
        <f t="shared" si="210"/>
        <v>-60</v>
      </c>
      <c r="AN41" s="7">
        <f t="shared" si="211"/>
        <v>36</v>
      </c>
      <c r="AO41" s="39"/>
      <c r="AP41" s="4"/>
      <c r="AQ41" s="4"/>
      <c r="AS41" s="5">
        <f t="shared" si="8"/>
        <v>40</v>
      </c>
      <c r="AT41" s="57">
        <v>35</v>
      </c>
      <c r="AU41" s="48" t="str">
        <f>IF(COUNTIF(AT2:AT40,AT41)&gt;0,"R","")</f>
        <v/>
      </c>
      <c r="AV41" s="46">
        <f t="shared" si="212"/>
        <v>12</v>
      </c>
      <c r="AW41" s="6">
        <f t="shared" si="504"/>
        <v>5</v>
      </c>
      <c r="AX41" s="6">
        <f t="shared" si="213"/>
        <v>120</v>
      </c>
      <c r="AY41" s="7">
        <f t="shared" si="214"/>
        <v>194</v>
      </c>
      <c r="AZ41" s="39">
        <v>5</v>
      </c>
      <c r="BA41" s="4"/>
      <c r="BB41" s="4"/>
      <c r="BD41" s="5">
        <f t="shared" si="10"/>
        <v>40</v>
      </c>
      <c r="BE41" s="57">
        <v>25</v>
      </c>
      <c r="BF41" s="48" t="str">
        <f>IF(COUNTIF(BE2:BE40,BE41)&gt;0,"R","")</f>
        <v>R</v>
      </c>
      <c r="BG41" s="46">
        <f t="shared" si="215"/>
        <v>10</v>
      </c>
      <c r="BH41" s="6">
        <f t="shared" si="505"/>
        <v>2</v>
      </c>
      <c r="BI41" s="6">
        <f t="shared" si="216"/>
        <v>-20</v>
      </c>
      <c r="BJ41" s="7">
        <f t="shared" si="217"/>
        <v>304</v>
      </c>
      <c r="BK41" s="39"/>
      <c r="BL41" s="4"/>
      <c r="BM41" s="4"/>
      <c r="BO41" s="5">
        <f t="shared" si="12"/>
        <v>40</v>
      </c>
      <c r="BP41" s="57">
        <v>16</v>
      </c>
      <c r="BQ41" s="48" t="str">
        <f>IF(COUNTIF(BP2:BP40,BP41)&gt;0,"R","")</f>
        <v>R</v>
      </c>
      <c r="BR41" s="46">
        <f t="shared" si="218"/>
        <v>13</v>
      </c>
      <c r="BS41" s="6">
        <f t="shared" si="506"/>
        <v>7</v>
      </c>
      <c r="BT41" s="6">
        <f t="shared" si="219"/>
        <v>-91</v>
      </c>
      <c r="BU41" s="7">
        <f t="shared" si="220"/>
        <v>-135</v>
      </c>
      <c r="BV41"/>
      <c r="BW41"/>
      <c r="BX41"/>
      <c r="BZ41" s="5">
        <f t="shared" si="14"/>
        <v>40</v>
      </c>
      <c r="CA41" s="57">
        <v>35</v>
      </c>
      <c r="CB41" s="48" t="str">
        <f>IF(COUNTIF(CA2:CA40,CA41)&gt;0,"R","")</f>
        <v>R</v>
      </c>
      <c r="CC41" s="46">
        <f t="shared" si="221"/>
        <v>10</v>
      </c>
      <c r="CD41" s="6">
        <f t="shared" si="507"/>
        <v>2</v>
      </c>
      <c r="CE41" s="6">
        <f t="shared" si="222"/>
        <v>-20</v>
      </c>
      <c r="CF41" s="7">
        <f t="shared" si="223"/>
        <v>243</v>
      </c>
      <c r="CG41"/>
      <c r="CH41"/>
      <c r="CI41"/>
      <c r="CK41" s="5">
        <f t="shared" si="16"/>
        <v>40</v>
      </c>
      <c r="CL41" s="57">
        <v>5</v>
      </c>
      <c r="CM41" s="48" t="str">
        <f>IF(COUNTIF(CL2:CL40,CL41)&gt;0,"R","")</f>
        <v/>
      </c>
      <c r="CN41" s="46">
        <f t="shared" si="224"/>
        <v>13</v>
      </c>
      <c r="CO41" s="6">
        <f t="shared" si="508"/>
        <v>9</v>
      </c>
      <c r="CP41" s="6">
        <f t="shared" si="225"/>
        <v>207</v>
      </c>
      <c r="CQ41" s="7">
        <f t="shared" si="226"/>
        <v>5</v>
      </c>
      <c r="CR41">
        <v>1</v>
      </c>
      <c r="CS41"/>
      <c r="CT41"/>
      <c r="CV41" s="5">
        <f t="shared" si="18"/>
        <v>40</v>
      </c>
      <c r="CW41" s="57">
        <v>27</v>
      </c>
      <c r="CX41" s="48" t="str">
        <f>IF(COUNTIF(CW2:CW40,CW41)&gt;0,"R","")</f>
        <v>R</v>
      </c>
      <c r="CY41" s="46">
        <f t="shared" si="227"/>
        <v>13</v>
      </c>
      <c r="CZ41" s="6">
        <f t="shared" si="509"/>
        <v>4</v>
      </c>
      <c r="DA41" s="6">
        <f t="shared" si="228"/>
        <v>-52</v>
      </c>
      <c r="DB41" s="7">
        <f t="shared" si="229"/>
        <v>62</v>
      </c>
      <c r="DC41"/>
      <c r="DD41"/>
      <c r="DE41"/>
      <c r="DG41" s="5">
        <f t="shared" si="20"/>
        <v>40</v>
      </c>
      <c r="DH41" s="57">
        <v>7</v>
      </c>
      <c r="DI41" s="48" t="str">
        <f>IF(COUNTIF(DH2:DH40,DH41)&gt;0,"R","")</f>
        <v/>
      </c>
      <c r="DJ41" s="46">
        <f t="shared" si="230"/>
        <v>10</v>
      </c>
      <c r="DK41" s="6">
        <f t="shared" si="510"/>
        <v>4</v>
      </c>
      <c r="DL41" s="6">
        <f t="shared" si="231"/>
        <v>104</v>
      </c>
      <c r="DM41" s="7">
        <f t="shared" si="232"/>
        <v>316</v>
      </c>
      <c r="DN41">
        <v>4</v>
      </c>
      <c r="DO41"/>
      <c r="DP41"/>
      <c r="DR41" s="5">
        <f t="shared" si="22"/>
        <v>40</v>
      </c>
      <c r="DS41" s="57">
        <v>0</v>
      </c>
      <c r="DT41" s="48" t="str">
        <f>IF(COUNTIF(DS2:DS40,DS41)&gt;0,"R","")</f>
        <v>R</v>
      </c>
      <c r="DU41" s="46">
        <f t="shared" si="233"/>
        <v>12</v>
      </c>
      <c r="DV41" s="6">
        <f t="shared" si="511"/>
        <v>2</v>
      </c>
      <c r="DW41" s="6">
        <f t="shared" si="234"/>
        <v>-24</v>
      </c>
      <c r="DX41" s="7">
        <f t="shared" si="235"/>
        <v>212</v>
      </c>
      <c r="DY41"/>
      <c r="DZ41"/>
      <c r="EA41"/>
      <c r="EC41" s="5">
        <f t="shared" si="24"/>
        <v>40</v>
      </c>
      <c r="ED41" s="57">
        <v>12</v>
      </c>
      <c r="EE41" s="48" t="str">
        <f>IF(COUNTIF(ED2:ED40,ED41)&gt;0,"R","")</f>
        <v>R</v>
      </c>
      <c r="EF41" s="46">
        <f t="shared" si="236"/>
        <v>11</v>
      </c>
      <c r="EG41" s="6">
        <f t="shared" si="512"/>
        <v>5</v>
      </c>
      <c r="EH41" s="6">
        <f t="shared" si="237"/>
        <v>-55</v>
      </c>
      <c r="EI41" s="7">
        <f t="shared" si="238"/>
        <v>67</v>
      </c>
      <c r="EJ41"/>
      <c r="EK41"/>
      <c r="EL41"/>
      <c r="EN41" s="5">
        <f t="shared" si="26"/>
        <v>40</v>
      </c>
      <c r="EO41" s="57">
        <v>4</v>
      </c>
      <c r="EP41" s="48" t="str">
        <f>IF(COUNTIF(EO2:EO40,EO41)&gt;0,"R","")</f>
        <v/>
      </c>
      <c r="EQ41" s="46">
        <f t="shared" si="239"/>
        <v>13</v>
      </c>
      <c r="ER41" s="6">
        <f t="shared" si="513"/>
        <v>9</v>
      </c>
      <c r="ES41" s="6">
        <f t="shared" si="240"/>
        <v>207</v>
      </c>
      <c r="ET41" s="7">
        <f t="shared" si="241"/>
        <v>12</v>
      </c>
      <c r="EU41">
        <v>6</v>
      </c>
      <c r="EV41"/>
      <c r="EW41"/>
      <c r="EY41" s="5">
        <f t="shared" si="28"/>
        <v>40</v>
      </c>
      <c r="EZ41" s="57">
        <v>7</v>
      </c>
      <c r="FA41" s="48" t="str">
        <f>IF(COUNTIF(EZ2:EZ40,EZ41)&gt;0,"R","")</f>
        <v>R</v>
      </c>
      <c r="FB41" s="46">
        <f t="shared" si="242"/>
        <v>16</v>
      </c>
      <c r="FC41" s="6">
        <f t="shared" si="514"/>
        <v>5</v>
      </c>
      <c r="FD41" s="6">
        <f t="shared" si="243"/>
        <v>-80</v>
      </c>
      <c r="FE41" s="7">
        <f t="shared" si="244"/>
        <v>-326</v>
      </c>
      <c r="FF41"/>
      <c r="FG41"/>
      <c r="FH41"/>
      <c r="FJ41" s="5">
        <f t="shared" si="30"/>
        <v>40</v>
      </c>
      <c r="FK41" s="57">
        <v>23</v>
      </c>
      <c r="FL41" s="48" t="str">
        <f>IF(COUNTIF(FK2:FK40,FK41)&gt;0,"R","")</f>
        <v/>
      </c>
      <c r="FM41" s="46">
        <f t="shared" si="245"/>
        <v>15</v>
      </c>
      <c r="FN41" s="6">
        <f t="shared" si="515"/>
        <v>8</v>
      </c>
      <c r="FO41" s="6">
        <f t="shared" si="246"/>
        <v>168</v>
      </c>
      <c r="FP41" s="7">
        <f t="shared" si="247"/>
        <v>-173</v>
      </c>
      <c r="FQ41">
        <v>2</v>
      </c>
      <c r="FR41"/>
      <c r="FS41"/>
      <c r="FU41" s="5">
        <f t="shared" si="32"/>
        <v>40</v>
      </c>
      <c r="FV41" s="57">
        <v>20</v>
      </c>
      <c r="FW41" s="48" t="str">
        <f>IF(COUNTIF(FV2:FV40,FV41)&gt;0,"R","")</f>
        <v/>
      </c>
      <c r="FX41" s="46">
        <f t="shared" si="248"/>
        <v>13</v>
      </c>
      <c r="FY41" s="6">
        <f t="shared" si="516"/>
        <v>2</v>
      </c>
      <c r="FZ41" s="6">
        <f t="shared" si="249"/>
        <v>46</v>
      </c>
      <c r="GA41" s="7">
        <f t="shared" si="250"/>
        <v>-10</v>
      </c>
      <c r="GB41">
        <v>2</v>
      </c>
      <c r="GC41"/>
      <c r="GD41"/>
      <c r="GF41" s="5">
        <f t="shared" si="34"/>
        <v>40</v>
      </c>
      <c r="GG41" s="57">
        <v>3</v>
      </c>
      <c r="GH41" s="48" t="str">
        <f>IF(COUNTIF(GG2:GG40,GG41)&gt;0,"R","")</f>
        <v>R</v>
      </c>
      <c r="GI41" s="46">
        <f t="shared" si="251"/>
        <v>14</v>
      </c>
      <c r="GJ41" s="6">
        <f t="shared" si="517"/>
        <v>5</v>
      </c>
      <c r="GK41" s="6">
        <f t="shared" si="252"/>
        <v>-70</v>
      </c>
      <c r="GL41" s="7">
        <f t="shared" si="253"/>
        <v>-176</v>
      </c>
      <c r="GM41"/>
      <c r="GN41"/>
      <c r="GO41"/>
      <c r="GQ41" s="5">
        <f t="shared" si="36"/>
        <v>40</v>
      </c>
      <c r="GR41" s="57">
        <v>23</v>
      </c>
      <c r="GS41" s="48" t="str">
        <f>IF(COUNTIF(GR2:GR40,GR41)&gt;0,"R","")</f>
        <v/>
      </c>
      <c r="GT41" s="46">
        <f t="shared" si="254"/>
        <v>17</v>
      </c>
      <c r="GU41" s="6">
        <f t="shared" si="518"/>
        <v>6</v>
      </c>
      <c r="GV41" s="6">
        <f t="shared" si="255"/>
        <v>114</v>
      </c>
      <c r="GW41" s="7">
        <f t="shared" si="256"/>
        <v>-253</v>
      </c>
      <c r="GX41">
        <v>2</v>
      </c>
      <c r="GY41"/>
      <c r="GZ41"/>
      <c r="HB41" s="5">
        <f t="shared" si="38"/>
        <v>40</v>
      </c>
      <c r="HC41" s="57">
        <v>32</v>
      </c>
      <c r="HD41" s="48" t="str">
        <f>IF(COUNTIF(HC2:HC40,HC41)&gt;0,"R","")</f>
        <v>R</v>
      </c>
      <c r="HE41" s="46">
        <f t="shared" si="257"/>
        <v>15</v>
      </c>
      <c r="HF41" s="6">
        <f t="shared" si="519"/>
        <v>8</v>
      </c>
      <c r="HG41" s="6">
        <f t="shared" si="258"/>
        <v>-120</v>
      </c>
      <c r="HH41" s="7">
        <f t="shared" si="259"/>
        <v>-405</v>
      </c>
      <c r="HI41"/>
      <c r="HJ41"/>
      <c r="HK41"/>
      <c r="HM41" s="5">
        <f t="shared" si="40"/>
        <v>40</v>
      </c>
      <c r="HN41" s="57">
        <v>33</v>
      </c>
      <c r="HO41" s="48" t="str">
        <f>IF(COUNTIF(HN2:HN40,HN41)&gt;0,"R","")</f>
        <v>R</v>
      </c>
      <c r="HP41" s="46">
        <f t="shared" si="260"/>
        <v>12</v>
      </c>
      <c r="HQ41" s="6">
        <f t="shared" si="520"/>
        <v>2</v>
      </c>
      <c r="HR41" s="6">
        <f t="shared" si="261"/>
        <v>-24</v>
      </c>
      <c r="HS41" s="7">
        <f t="shared" si="262"/>
        <v>194</v>
      </c>
      <c r="HT41"/>
      <c r="HU41"/>
      <c r="HV41"/>
      <c r="HX41" s="5">
        <f t="shared" si="42"/>
        <v>40</v>
      </c>
      <c r="HY41" s="57">
        <v>6</v>
      </c>
      <c r="HZ41" s="48" t="str">
        <f>IF(COUNTIF(HY2:HY40,HY41)&gt;0,"R","")</f>
        <v>R</v>
      </c>
      <c r="IA41" s="46">
        <f t="shared" si="263"/>
        <v>16</v>
      </c>
      <c r="IB41" s="6">
        <f t="shared" si="521"/>
        <v>6</v>
      </c>
      <c r="IC41" s="6">
        <f t="shared" si="264"/>
        <v>-96</v>
      </c>
      <c r="ID41" s="7">
        <f t="shared" si="265"/>
        <v>-472</v>
      </c>
      <c r="IE41"/>
      <c r="IF41"/>
      <c r="IG41"/>
      <c r="II41" s="5">
        <f t="shared" si="44"/>
        <v>40</v>
      </c>
      <c r="IJ41" s="57">
        <v>0</v>
      </c>
      <c r="IK41" s="48" t="str">
        <f>IF(COUNTIF(IJ2:IJ40,IJ41)&gt;0,"R","")</f>
        <v/>
      </c>
      <c r="IL41" s="46">
        <f t="shared" si="266"/>
        <v>12</v>
      </c>
      <c r="IM41" s="6">
        <f t="shared" si="522"/>
        <v>7</v>
      </c>
      <c r="IN41" s="6">
        <f t="shared" si="267"/>
        <v>168</v>
      </c>
      <c r="IO41" s="7">
        <f t="shared" si="268"/>
        <v>198</v>
      </c>
      <c r="IP41">
        <v>1</v>
      </c>
      <c r="IQ41"/>
      <c r="IR41"/>
      <c r="IT41" s="5">
        <f t="shared" si="46"/>
        <v>40</v>
      </c>
      <c r="IU41" s="57">
        <v>21</v>
      </c>
      <c r="IV41" s="48" t="str">
        <f>IF(COUNTIF(IU2:IU40,IU41)&gt;0,"R","")</f>
        <v/>
      </c>
      <c r="IW41" s="46">
        <f t="shared" si="269"/>
        <v>13</v>
      </c>
      <c r="IX41" s="6">
        <f t="shared" si="523"/>
        <v>6</v>
      </c>
      <c r="IY41" s="6">
        <f t="shared" si="270"/>
        <v>138</v>
      </c>
      <c r="IZ41" s="7">
        <f t="shared" si="271"/>
        <v>182</v>
      </c>
      <c r="JA41">
        <v>5</v>
      </c>
      <c r="JB41"/>
      <c r="JC41"/>
      <c r="JE41" s="5">
        <f t="shared" si="48"/>
        <v>40</v>
      </c>
      <c r="JF41" s="57">
        <v>15</v>
      </c>
      <c r="JG41" s="48" t="str">
        <f>IF(COUNTIF(JF2:JF40,JF41)&gt;0,"R","")</f>
        <v>R</v>
      </c>
      <c r="JH41" s="46">
        <f t="shared" si="272"/>
        <v>11</v>
      </c>
      <c r="JI41" s="6">
        <f t="shared" si="524"/>
        <v>3</v>
      </c>
      <c r="JJ41" s="6">
        <f t="shared" si="273"/>
        <v>-33</v>
      </c>
      <c r="JK41" s="7">
        <f t="shared" si="274"/>
        <v>188</v>
      </c>
      <c r="JL41"/>
      <c r="JM41"/>
      <c r="JN41"/>
      <c r="JP41" s="5">
        <f t="shared" si="50"/>
        <v>40</v>
      </c>
      <c r="JQ41" s="57">
        <v>20</v>
      </c>
      <c r="JR41" s="48" t="str">
        <f>IF(COUNTIF(JQ2:JQ40,JQ41)&gt;0,"R","")</f>
        <v>R</v>
      </c>
      <c r="JS41" s="46">
        <f t="shared" si="275"/>
        <v>15</v>
      </c>
      <c r="JT41" s="6">
        <f t="shared" si="525"/>
        <v>7</v>
      </c>
      <c r="JU41" s="6">
        <f t="shared" si="276"/>
        <v>-105</v>
      </c>
      <c r="JV41" s="7">
        <f t="shared" si="277"/>
        <v>-480</v>
      </c>
      <c r="JW41"/>
      <c r="JX41"/>
      <c r="JY41"/>
      <c r="KA41" s="5">
        <f t="shared" si="52"/>
        <v>40</v>
      </c>
      <c r="KB41" s="57">
        <v>18</v>
      </c>
      <c r="KC41" s="48" t="str">
        <f>IF(COUNTIF(KB2:KB40,KB41)&gt;0,"R","")</f>
        <v>R</v>
      </c>
      <c r="KD41" s="46">
        <f t="shared" si="278"/>
        <v>13</v>
      </c>
      <c r="KE41" s="6">
        <f t="shared" si="526"/>
        <v>4</v>
      </c>
      <c r="KF41" s="6">
        <f t="shared" si="279"/>
        <v>-52</v>
      </c>
      <c r="KG41" s="7">
        <f t="shared" si="280"/>
        <v>32</v>
      </c>
      <c r="KH41"/>
      <c r="KI41"/>
      <c r="KJ41"/>
      <c r="KL41" s="5">
        <f t="shared" si="54"/>
        <v>40</v>
      </c>
      <c r="KM41" s="57">
        <v>18</v>
      </c>
      <c r="KN41" s="48" t="str">
        <f>IF(COUNTIF(KM2:KM40,KM41)&gt;0,"R","")</f>
        <v/>
      </c>
      <c r="KO41" s="46">
        <f t="shared" si="281"/>
        <v>11</v>
      </c>
      <c r="KP41" s="6">
        <f t="shared" si="527"/>
        <v>1</v>
      </c>
      <c r="KQ41" s="6">
        <f t="shared" si="282"/>
        <v>25</v>
      </c>
      <c r="KR41" s="7">
        <f t="shared" si="283"/>
        <v>273</v>
      </c>
      <c r="KS41" s="58">
        <v>1</v>
      </c>
      <c r="KT41"/>
      <c r="KU41"/>
      <c r="KW41" s="5">
        <f t="shared" si="56"/>
        <v>40</v>
      </c>
      <c r="KX41" s="57">
        <v>10</v>
      </c>
      <c r="KY41" s="48" t="str">
        <f>IF(COUNTIF(KX2:KX40,KX41)&gt;0,"R","")</f>
        <v/>
      </c>
      <c r="KZ41" s="46">
        <f t="shared" si="284"/>
        <v>18</v>
      </c>
      <c r="LA41" s="6">
        <f t="shared" si="528"/>
        <v>13</v>
      </c>
      <c r="LB41" s="6">
        <f t="shared" si="285"/>
        <v>234</v>
      </c>
      <c r="LC41" s="7">
        <f t="shared" si="286"/>
        <v>-1416</v>
      </c>
      <c r="LD41">
        <v>5</v>
      </c>
      <c r="LE41"/>
      <c r="LF41"/>
      <c r="LH41" s="5">
        <f t="shared" si="58"/>
        <v>40</v>
      </c>
      <c r="LI41" s="57">
        <v>29</v>
      </c>
      <c r="LJ41" s="48" t="str">
        <f>IF(COUNTIF(LI2:LI40,LI41)&gt;0,"R","")</f>
        <v>R</v>
      </c>
      <c r="LK41" s="46">
        <f t="shared" si="287"/>
        <v>16</v>
      </c>
      <c r="LL41" s="6">
        <f t="shared" si="529"/>
        <v>12</v>
      </c>
      <c r="LM41" s="6">
        <f t="shared" si="288"/>
        <v>-192</v>
      </c>
      <c r="LN41" s="7">
        <f t="shared" si="289"/>
        <v>-1228</v>
      </c>
      <c r="LO41"/>
      <c r="LP41"/>
      <c r="LQ41"/>
      <c r="LS41" s="5">
        <f t="shared" si="60"/>
        <v>40</v>
      </c>
      <c r="LT41" s="57">
        <v>34</v>
      </c>
      <c r="LU41" s="48" t="str">
        <f>IF(COUNTIF(LT2:LT40,LT41)&gt;0,"R","")</f>
        <v>R</v>
      </c>
      <c r="LV41" s="46">
        <f t="shared" si="290"/>
        <v>14</v>
      </c>
      <c r="LW41" s="6">
        <f t="shared" si="530"/>
        <v>8</v>
      </c>
      <c r="LX41" s="6">
        <f t="shared" si="291"/>
        <v>-112</v>
      </c>
      <c r="LY41" s="7">
        <f t="shared" si="292"/>
        <v>-309</v>
      </c>
      <c r="LZ41"/>
      <c r="MA41"/>
      <c r="MB41"/>
      <c r="MD41" s="5">
        <f t="shared" si="62"/>
        <v>40</v>
      </c>
      <c r="ME41" s="57">
        <v>26</v>
      </c>
      <c r="MF41" s="48" t="str">
        <f>IF(COUNTIF(ME2:ME40,ME41)&gt;0,"R","")</f>
        <v/>
      </c>
      <c r="MG41" s="46">
        <f t="shared" si="293"/>
        <v>10</v>
      </c>
      <c r="MH41" s="6">
        <f t="shared" si="531"/>
        <v>5</v>
      </c>
      <c r="MI41" s="6">
        <f t="shared" si="294"/>
        <v>130</v>
      </c>
      <c r="MJ41" s="7">
        <f t="shared" si="295"/>
        <v>334</v>
      </c>
      <c r="MK41">
        <v>4</v>
      </c>
      <c r="ML41"/>
      <c r="MM41"/>
      <c r="MO41" s="5">
        <f t="shared" si="64"/>
        <v>40</v>
      </c>
      <c r="MP41" s="57">
        <v>23</v>
      </c>
      <c r="MQ41" s="48" t="str">
        <f>IF(COUNTIF(MP2:MP40,MP41)&gt;0,"R","")</f>
        <v>R</v>
      </c>
      <c r="MR41" s="46">
        <f t="shared" si="296"/>
        <v>12</v>
      </c>
      <c r="MS41" s="6">
        <f t="shared" si="532"/>
        <v>5</v>
      </c>
      <c r="MT41" s="6">
        <f t="shared" si="297"/>
        <v>-60</v>
      </c>
      <c r="MU41" s="7">
        <f t="shared" si="298"/>
        <v>80</v>
      </c>
      <c r="MV41"/>
      <c r="MW41"/>
      <c r="MX41"/>
      <c r="MZ41" s="5">
        <f t="shared" si="66"/>
        <v>40</v>
      </c>
      <c r="NA41" s="57">
        <v>13</v>
      </c>
      <c r="NB41" s="48" t="str">
        <f>IF(COUNTIF(NA2:NA40,NA41)&gt;0,"R","")</f>
        <v>R</v>
      </c>
      <c r="NC41" s="46">
        <f t="shared" si="299"/>
        <v>14</v>
      </c>
      <c r="ND41" s="6">
        <f t="shared" si="533"/>
        <v>3</v>
      </c>
      <c r="NE41" s="6">
        <f t="shared" si="300"/>
        <v>-42</v>
      </c>
      <c r="NF41" s="7">
        <f t="shared" si="301"/>
        <v>-174</v>
      </c>
      <c r="NG41"/>
      <c r="NH41"/>
      <c r="NI41"/>
      <c r="NK41" s="5">
        <f t="shared" si="68"/>
        <v>40</v>
      </c>
      <c r="NL41" s="57">
        <v>34</v>
      </c>
      <c r="NM41" s="48" t="str">
        <f>IF(COUNTIF(NL2:NL40,NL41)&gt;0,"R","")</f>
        <v>R</v>
      </c>
      <c r="NN41" s="46">
        <f t="shared" si="302"/>
        <v>15</v>
      </c>
      <c r="NO41" s="6">
        <f t="shared" si="534"/>
        <v>10</v>
      </c>
      <c r="NP41" s="6">
        <f t="shared" si="303"/>
        <v>-150</v>
      </c>
      <c r="NQ41" s="7">
        <f t="shared" si="304"/>
        <v>-692</v>
      </c>
      <c r="NR41"/>
      <c r="NS41"/>
      <c r="NT41"/>
      <c r="NV41" s="5">
        <f t="shared" si="70"/>
        <v>40</v>
      </c>
      <c r="NW41" s="57">
        <v>6</v>
      </c>
      <c r="NX41" s="48" t="str">
        <f>IF(COUNTIF(NW2:NW40,NW41)&gt;0,"R","")</f>
        <v>R</v>
      </c>
      <c r="NY41" s="46">
        <f t="shared" si="305"/>
        <v>14</v>
      </c>
      <c r="NZ41" s="6">
        <f t="shared" si="535"/>
        <v>5</v>
      </c>
      <c r="OA41" s="6">
        <f t="shared" si="306"/>
        <v>-70</v>
      </c>
      <c r="OB41" s="7">
        <f t="shared" si="307"/>
        <v>-30</v>
      </c>
      <c r="OC41"/>
      <c r="OD41"/>
      <c r="OE41"/>
      <c r="OG41" s="5">
        <f t="shared" si="72"/>
        <v>40</v>
      </c>
      <c r="OH41" s="57">
        <v>25</v>
      </c>
      <c r="OI41" s="48" t="str">
        <f>IF(COUNTIF(OH2:OH40,OH41)&gt;0,"R","")</f>
        <v/>
      </c>
      <c r="OJ41" s="46">
        <f t="shared" si="308"/>
        <v>15</v>
      </c>
      <c r="OK41" s="6">
        <f t="shared" si="536"/>
        <v>8</v>
      </c>
      <c r="OL41" s="6">
        <f t="shared" si="309"/>
        <v>168</v>
      </c>
      <c r="OM41" s="7">
        <f t="shared" si="310"/>
        <v>-174</v>
      </c>
      <c r="ON41">
        <v>6</v>
      </c>
      <c r="OO41"/>
      <c r="OP41"/>
      <c r="OR41" s="5">
        <f t="shared" si="74"/>
        <v>40</v>
      </c>
      <c r="OS41" s="57">
        <v>1</v>
      </c>
      <c r="OT41" s="48" t="str">
        <f>IF(COUNTIF(OS2:OS40,OS41)&gt;0,"R","")</f>
        <v>R</v>
      </c>
      <c r="OU41" s="46">
        <f t="shared" si="311"/>
        <v>14</v>
      </c>
      <c r="OV41" s="6">
        <f t="shared" si="537"/>
        <v>5</v>
      </c>
      <c r="OW41" s="6">
        <f t="shared" si="312"/>
        <v>-70</v>
      </c>
      <c r="OX41" s="7">
        <f t="shared" si="313"/>
        <v>-230</v>
      </c>
      <c r="OY41"/>
      <c r="OZ41"/>
      <c r="PA41"/>
      <c r="PC41" s="5">
        <f t="shared" si="76"/>
        <v>40</v>
      </c>
      <c r="PD41" s="57">
        <v>26</v>
      </c>
      <c r="PE41" s="48" t="str">
        <f>IF(COUNTIF(PD2:PD40,PD41)&gt;0,"R","")</f>
        <v>R</v>
      </c>
      <c r="PF41" s="46">
        <f t="shared" si="314"/>
        <v>10</v>
      </c>
      <c r="PG41" s="6">
        <f t="shared" si="538"/>
        <v>4</v>
      </c>
      <c r="PH41" s="6">
        <f t="shared" si="315"/>
        <v>-40</v>
      </c>
      <c r="PI41" s="7">
        <f t="shared" si="316"/>
        <v>274</v>
      </c>
      <c r="PJ41"/>
      <c r="PK41"/>
      <c r="PL41"/>
      <c r="PN41" s="5">
        <f t="shared" si="78"/>
        <v>40</v>
      </c>
      <c r="PO41" s="57">
        <v>7</v>
      </c>
      <c r="PP41" s="48" t="str">
        <f>IF(COUNTIF(PO2:PO40,PO41)&gt;0,"R","")</f>
        <v>R</v>
      </c>
      <c r="PQ41" s="46">
        <f t="shared" si="317"/>
        <v>10</v>
      </c>
      <c r="PR41" s="6">
        <f t="shared" si="539"/>
        <v>5</v>
      </c>
      <c r="PS41" s="6">
        <f t="shared" si="318"/>
        <v>-50</v>
      </c>
      <c r="PT41" s="7">
        <f t="shared" si="319"/>
        <v>308</v>
      </c>
      <c r="PU41"/>
      <c r="PV41"/>
      <c r="PW41"/>
      <c r="PY41" s="5">
        <f t="shared" si="80"/>
        <v>40</v>
      </c>
      <c r="PZ41" s="57">
        <v>5</v>
      </c>
      <c r="QA41" s="48" t="str">
        <f>IF(COUNTIF(PZ2:PZ40,PZ41)&gt;0,"R","")</f>
        <v>R</v>
      </c>
      <c r="QB41" s="46">
        <f t="shared" si="320"/>
        <v>14</v>
      </c>
      <c r="QC41" s="6">
        <f t="shared" si="540"/>
        <v>4</v>
      </c>
      <c r="QD41" s="6">
        <f t="shared" si="321"/>
        <v>-56</v>
      </c>
      <c r="QE41" s="7">
        <f t="shared" si="322"/>
        <v>-173</v>
      </c>
      <c r="QF41"/>
      <c r="QG41"/>
      <c r="QH41"/>
      <c r="QJ41" s="5">
        <f t="shared" si="82"/>
        <v>40</v>
      </c>
      <c r="QK41" s="57">
        <v>28</v>
      </c>
      <c r="QL41" s="48" t="str">
        <f>IF(COUNTIF(QK2:QK40,QK41)&gt;0,"R","")</f>
        <v>R</v>
      </c>
      <c r="QM41" s="46">
        <f t="shared" si="323"/>
        <v>13</v>
      </c>
      <c r="QN41" s="6">
        <f t="shared" si="541"/>
        <v>9</v>
      </c>
      <c r="QO41" s="6">
        <f t="shared" si="324"/>
        <v>-117</v>
      </c>
      <c r="QP41" s="7">
        <f t="shared" si="325"/>
        <v>-306</v>
      </c>
      <c r="QQ41"/>
      <c r="QR41"/>
      <c r="QS41"/>
      <c r="QU41" s="5">
        <f t="shared" si="84"/>
        <v>40</v>
      </c>
      <c r="QV41" s="57">
        <v>21</v>
      </c>
      <c r="QW41" s="48" t="str">
        <f>IF(COUNTIF(QV2:QV40,QV41)&gt;0,"R","")</f>
        <v>R</v>
      </c>
      <c r="QX41" s="46">
        <f t="shared" si="326"/>
        <v>18</v>
      </c>
      <c r="QY41" s="6">
        <f t="shared" si="542"/>
        <v>11</v>
      </c>
      <c r="QZ41" s="6">
        <f t="shared" si="327"/>
        <v>-198</v>
      </c>
      <c r="RA41" s="7">
        <f t="shared" si="328"/>
        <v>-1392</v>
      </c>
      <c r="RB41"/>
      <c r="RC41"/>
      <c r="RD41"/>
      <c r="RF41" s="5">
        <f t="shared" si="86"/>
        <v>40</v>
      </c>
      <c r="RG41" s="57">
        <v>34</v>
      </c>
      <c r="RH41" s="48" t="str">
        <f>IF(COUNTIF(RG2:RG40,RG41)&gt;0,"R","")</f>
        <v/>
      </c>
      <c r="RI41" s="46">
        <f t="shared" si="329"/>
        <v>16</v>
      </c>
      <c r="RJ41" s="6">
        <f t="shared" si="543"/>
        <v>5</v>
      </c>
      <c r="RK41" s="6">
        <f t="shared" si="330"/>
        <v>100</v>
      </c>
      <c r="RL41" s="7">
        <f t="shared" si="331"/>
        <v>-378</v>
      </c>
      <c r="RM41">
        <v>1</v>
      </c>
      <c r="RN41"/>
      <c r="RO41"/>
      <c r="RQ41" s="5">
        <f t="shared" si="88"/>
        <v>40</v>
      </c>
      <c r="RR41" s="57">
        <v>29</v>
      </c>
      <c r="RS41" s="48" t="str">
        <f>IF(COUNTIF(RR2:RR40,RR41)&gt;0,"R","")</f>
        <v/>
      </c>
      <c r="RT41" s="46">
        <f t="shared" si="332"/>
        <v>11</v>
      </c>
      <c r="RU41" s="6">
        <f t="shared" si="544"/>
        <v>7</v>
      </c>
      <c r="RV41" s="6">
        <f t="shared" si="333"/>
        <v>175</v>
      </c>
      <c r="RW41" s="7">
        <f t="shared" si="334"/>
        <v>273</v>
      </c>
      <c r="RX41">
        <v>3</v>
      </c>
      <c r="RY41"/>
      <c r="RZ41"/>
      <c r="SB41" s="5">
        <f t="shared" si="90"/>
        <v>40</v>
      </c>
      <c r="SC41" s="57">
        <v>7</v>
      </c>
      <c r="SD41" s="48" t="str">
        <f>IF(COUNTIF(SC2:SC40,SC41)&gt;0,"R","")</f>
        <v>R</v>
      </c>
      <c r="SE41" s="46">
        <f t="shared" si="335"/>
        <v>14</v>
      </c>
      <c r="SF41" s="6">
        <f t="shared" si="545"/>
        <v>5</v>
      </c>
      <c r="SG41" s="6">
        <f t="shared" si="336"/>
        <v>-70</v>
      </c>
      <c r="SH41" s="7">
        <f t="shared" si="337"/>
        <v>-87</v>
      </c>
      <c r="SI41"/>
      <c r="SJ41"/>
      <c r="SK41"/>
      <c r="SM41" s="5">
        <f t="shared" si="92"/>
        <v>40</v>
      </c>
      <c r="SN41" s="57">
        <v>18</v>
      </c>
      <c r="SO41" s="48" t="str">
        <f>IF(COUNTIF(SN2:SN40,SN41)&gt;0,"R","")</f>
        <v/>
      </c>
      <c r="SP41" s="46">
        <f t="shared" si="338"/>
        <v>13</v>
      </c>
      <c r="SQ41" s="6">
        <f t="shared" si="546"/>
        <v>5</v>
      </c>
      <c r="SR41" s="6">
        <f t="shared" si="339"/>
        <v>115</v>
      </c>
      <c r="SS41" s="7">
        <f t="shared" si="340"/>
        <v>171</v>
      </c>
      <c r="ST41">
        <v>2</v>
      </c>
      <c r="SU41"/>
      <c r="SV41"/>
      <c r="SX41" s="5">
        <f t="shared" si="94"/>
        <v>40</v>
      </c>
      <c r="SY41" s="57">
        <v>6</v>
      </c>
      <c r="SZ41" s="48" t="str">
        <f>IF(COUNTIF(SY2:SY40,SY41)&gt;0,"R","")</f>
        <v>R</v>
      </c>
      <c r="TA41" s="46">
        <f t="shared" si="341"/>
        <v>13</v>
      </c>
      <c r="TB41" s="6">
        <f t="shared" si="547"/>
        <v>7</v>
      </c>
      <c r="TC41" s="6">
        <f t="shared" si="342"/>
        <v>-91</v>
      </c>
      <c r="TD41" s="7">
        <f t="shared" si="343"/>
        <v>-133</v>
      </c>
      <c r="TE41"/>
      <c r="TF41"/>
      <c r="TG41"/>
      <c r="TI41" s="5">
        <f t="shared" si="96"/>
        <v>40</v>
      </c>
      <c r="TJ41" s="57">
        <v>13</v>
      </c>
      <c r="TK41" s="48" t="str">
        <f>IF(COUNTIF(TJ2:TJ40,TJ41)&gt;0,"R","")</f>
        <v>R</v>
      </c>
      <c r="TL41" s="46">
        <f t="shared" si="344"/>
        <v>14</v>
      </c>
      <c r="TM41" s="6">
        <f t="shared" si="548"/>
        <v>7</v>
      </c>
      <c r="TN41" s="6">
        <f t="shared" si="345"/>
        <v>-98</v>
      </c>
      <c r="TO41" s="7">
        <f t="shared" si="346"/>
        <v>-314</v>
      </c>
      <c r="TP41"/>
      <c r="TQ41"/>
      <c r="TR41"/>
      <c r="TT41" s="5">
        <f t="shared" si="98"/>
        <v>40</v>
      </c>
      <c r="TU41" s="57">
        <v>34</v>
      </c>
      <c r="TV41" s="48" t="str">
        <f>IF(COUNTIF(TU2:TU40,TU41)&gt;0,"R","")</f>
        <v>R</v>
      </c>
      <c r="TW41" s="46">
        <f t="shared" si="347"/>
        <v>13</v>
      </c>
      <c r="TX41" s="6">
        <f t="shared" si="549"/>
        <v>3</v>
      </c>
      <c r="TY41" s="6">
        <f t="shared" si="348"/>
        <v>-39</v>
      </c>
      <c r="TZ41" s="7">
        <f t="shared" si="349"/>
        <v>19</v>
      </c>
      <c r="UA41"/>
      <c r="UB41"/>
      <c r="UC41"/>
      <c r="UE41" s="5">
        <f t="shared" si="100"/>
        <v>40</v>
      </c>
      <c r="UF41" s="57">
        <v>33</v>
      </c>
      <c r="UG41" s="48" t="str">
        <f>IF(COUNTIF(UF2:UF40,UF41)&gt;0,"R","")</f>
        <v/>
      </c>
      <c r="UH41" s="46">
        <f t="shared" si="350"/>
        <v>12</v>
      </c>
      <c r="UI41" s="6">
        <f t="shared" si="550"/>
        <v>5</v>
      </c>
      <c r="UJ41" s="6">
        <f t="shared" si="351"/>
        <v>120</v>
      </c>
      <c r="UK41" s="7">
        <f t="shared" si="352"/>
        <v>294</v>
      </c>
      <c r="UL41">
        <v>1</v>
      </c>
      <c r="UM41"/>
      <c r="UN41"/>
      <c r="UP41" s="5">
        <f t="shared" si="102"/>
        <v>40</v>
      </c>
      <c r="UQ41" s="57">
        <v>3</v>
      </c>
      <c r="UR41" s="48" t="str">
        <f>IF(COUNTIF(UQ2:UQ40,UQ41)&gt;0,"R","")</f>
        <v>R</v>
      </c>
      <c r="US41" s="46">
        <f t="shared" si="353"/>
        <v>14</v>
      </c>
      <c r="UT41" s="6">
        <f t="shared" si="551"/>
        <v>4</v>
      </c>
      <c r="UU41" s="6">
        <f t="shared" si="354"/>
        <v>-56</v>
      </c>
      <c r="UV41" s="7">
        <f t="shared" si="355"/>
        <v>-142</v>
      </c>
      <c r="UW41"/>
      <c r="UX41"/>
      <c r="UY41"/>
      <c r="VA41" s="5">
        <f t="shared" si="104"/>
        <v>40</v>
      </c>
      <c r="VB41" s="57">
        <v>12</v>
      </c>
      <c r="VC41" s="48" t="str">
        <f>IF(COUNTIF(VB2:VB40,VB41)&gt;0,"R","")</f>
        <v>R</v>
      </c>
      <c r="VD41" s="46">
        <f t="shared" si="356"/>
        <v>10</v>
      </c>
      <c r="VE41" s="6">
        <f t="shared" si="552"/>
        <v>2</v>
      </c>
      <c r="VF41" s="6">
        <f t="shared" si="357"/>
        <v>-20</v>
      </c>
      <c r="VG41" s="7">
        <f t="shared" si="358"/>
        <v>260</v>
      </c>
      <c r="VH41"/>
      <c r="VI41"/>
      <c r="VJ41"/>
      <c r="VL41" s="5">
        <f t="shared" si="106"/>
        <v>40</v>
      </c>
      <c r="VM41" s="57">
        <v>15</v>
      </c>
      <c r="VN41" s="48" t="str">
        <f>IF(COUNTIF(VM2:VM40,VM41)&gt;0,"R","")</f>
        <v/>
      </c>
      <c r="VO41" s="46">
        <f t="shared" si="359"/>
        <v>10</v>
      </c>
      <c r="VP41" s="6">
        <f t="shared" si="553"/>
        <v>2</v>
      </c>
      <c r="VQ41" s="6">
        <f t="shared" si="360"/>
        <v>52</v>
      </c>
      <c r="VR41" s="7">
        <f t="shared" si="361"/>
        <v>334</v>
      </c>
      <c r="VS41">
        <v>1</v>
      </c>
      <c r="VT41"/>
      <c r="VU41"/>
      <c r="VW41" s="5">
        <f t="shared" si="108"/>
        <v>40</v>
      </c>
      <c r="VX41" s="57">
        <v>5</v>
      </c>
      <c r="VY41" s="48" t="str">
        <f>IF(COUNTIF(VX2:VX40,VX41)&gt;0,"R","")</f>
        <v>R</v>
      </c>
      <c r="VZ41" s="46">
        <f t="shared" si="362"/>
        <v>11</v>
      </c>
      <c r="WA41" s="6">
        <f t="shared" si="554"/>
        <v>7</v>
      </c>
      <c r="WB41" s="6">
        <f t="shared" si="363"/>
        <v>-77</v>
      </c>
      <c r="WC41" s="7">
        <f t="shared" si="364"/>
        <v>62</v>
      </c>
      <c r="WD41"/>
      <c r="WE41"/>
      <c r="WF41"/>
      <c r="WH41" s="5">
        <f t="shared" si="110"/>
        <v>40</v>
      </c>
      <c r="WI41" s="57">
        <v>28</v>
      </c>
      <c r="WJ41" s="48" t="str">
        <f>IF(COUNTIF(WI2:WI40,WI41)&gt;0,"R","")</f>
        <v>R</v>
      </c>
      <c r="WK41" s="46">
        <f t="shared" si="365"/>
        <v>9</v>
      </c>
      <c r="WL41" s="6">
        <f t="shared" si="555"/>
        <v>1</v>
      </c>
      <c r="WM41" s="6">
        <f t="shared" si="366"/>
        <v>-9</v>
      </c>
      <c r="WN41" s="7">
        <f t="shared" si="367"/>
        <v>359</v>
      </c>
      <c r="WO41"/>
      <c r="WP41"/>
      <c r="WQ41"/>
      <c r="WS41" s="5">
        <f t="shared" si="112"/>
        <v>40</v>
      </c>
      <c r="WT41" s="57">
        <v>35</v>
      </c>
      <c r="WU41" s="48" t="str">
        <f>IF(COUNTIF(WT2:WT40,WT41)&gt;0,"R","")</f>
        <v>R</v>
      </c>
      <c r="WV41" s="46">
        <f t="shared" si="368"/>
        <v>10</v>
      </c>
      <c r="WW41" s="6">
        <f t="shared" si="556"/>
        <v>3</v>
      </c>
      <c r="WX41" s="6">
        <f t="shared" si="369"/>
        <v>-30</v>
      </c>
      <c r="WY41" s="7">
        <f t="shared" si="370"/>
        <v>176</v>
      </c>
      <c r="WZ41"/>
      <c r="XA41"/>
      <c r="XB41"/>
      <c r="XD41" s="5">
        <f t="shared" si="114"/>
        <v>40</v>
      </c>
      <c r="XE41" s="57">
        <v>0</v>
      </c>
      <c r="XF41" s="48" t="str">
        <f>IF(COUNTIF(XE2:XE40,XE41)&gt;0,"R","")</f>
        <v>R</v>
      </c>
      <c r="XG41" s="46">
        <f t="shared" si="371"/>
        <v>12</v>
      </c>
      <c r="XH41" s="6">
        <f t="shared" si="557"/>
        <v>3</v>
      </c>
      <c r="XI41" s="6">
        <f t="shared" si="372"/>
        <v>-36</v>
      </c>
      <c r="XJ41" s="7">
        <f t="shared" si="373"/>
        <v>143</v>
      </c>
      <c r="XK41"/>
      <c r="XL41"/>
      <c r="XM41"/>
      <c r="XO41" s="5">
        <f t="shared" si="116"/>
        <v>40</v>
      </c>
      <c r="XP41" s="57">
        <v>36</v>
      </c>
      <c r="XQ41" s="48" t="str">
        <f>IF(COUNTIF(XP2:XP40,XP41)&gt;0,"R","")</f>
        <v>R</v>
      </c>
      <c r="XR41" s="46">
        <f t="shared" si="374"/>
        <v>13</v>
      </c>
      <c r="XS41" s="6">
        <f t="shared" si="558"/>
        <v>6</v>
      </c>
      <c r="XT41" s="6">
        <f t="shared" si="375"/>
        <v>-78</v>
      </c>
      <c r="XU41" s="7">
        <f t="shared" si="376"/>
        <v>-88</v>
      </c>
      <c r="XV41"/>
      <c r="XW41"/>
      <c r="XX41"/>
      <c r="XZ41" s="5">
        <f t="shared" si="118"/>
        <v>40</v>
      </c>
      <c r="YA41" s="57">
        <v>3</v>
      </c>
      <c r="YB41" s="48" t="str">
        <f>IF(COUNTIF(YA2:YA40,YA41)&gt;0,"R","")</f>
        <v>R</v>
      </c>
      <c r="YC41" s="46">
        <f t="shared" si="377"/>
        <v>13</v>
      </c>
      <c r="YD41" s="6">
        <f t="shared" si="559"/>
        <v>3</v>
      </c>
      <c r="YE41" s="6">
        <f t="shared" si="378"/>
        <v>-39</v>
      </c>
      <c r="YF41" s="7">
        <f t="shared" si="379"/>
        <v>74</v>
      </c>
      <c r="YG41"/>
      <c r="YH41"/>
      <c r="YI41"/>
      <c r="YK41" s="5">
        <f t="shared" si="120"/>
        <v>40</v>
      </c>
      <c r="YL41" s="57">
        <v>27</v>
      </c>
      <c r="YM41" s="48" t="str">
        <f>IF(COUNTIF(YL2:YL40,YL41)&gt;0,"R","")</f>
        <v/>
      </c>
      <c r="YN41" s="46">
        <f t="shared" si="380"/>
        <v>13</v>
      </c>
      <c r="YO41" s="6">
        <f t="shared" si="560"/>
        <v>4</v>
      </c>
      <c r="YP41" s="6">
        <f t="shared" si="381"/>
        <v>92</v>
      </c>
      <c r="YQ41" s="7">
        <f t="shared" si="382"/>
        <v>217</v>
      </c>
      <c r="YR41">
        <v>3</v>
      </c>
      <c r="YS41"/>
      <c r="YT41"/>
      <c r="YU41"/>
      <c r="YV41" s="5">
        <f t="shared" si="122"/>
        <v>40</v>
      </c>
      <c r="YW41" s="57">
        <v>21</v>
      </c>
      <c r="YX41" s="48" t="str">
        <f>IF(COUNTIF(YW2:YW40,YW41)&gt;0,"R","")</f>
        <v>R</v>
      </c>
      <c r="YY41" s="46">
        <f t="shared" si="383"/>
        <v>15</v>
      </c>
      <c r="YZ41" s="6">
        <f t="shared" si="561"/>
        <v>8</v>
      </c>
      <c r="ZA41" s="6">
        <f t="shared" si="384"/>
        <v>-120</v>
      </c>
      <c r="ZB41" s="7">
        <f t="shared" si="385"/>
        <v>-472</v>
      </c>
      <c r="ZC41"/>
      <c r="ZD41"/>
      <c r="ZE41"/>
      <c r="ZG41" s="5">
        <f t="shared" si="124"/>
        <v>40</v>
      </c>
      <c r="ZH41" s="57">
        <v>18</v>
      </c>
      <c r="ZI41" s="48" t="str">
        <f>IF(COUNTIF(ZH2:ZH40,ZH41)&gt;0,"R","")</f>
        <v>R</v>
      </c>
      <c r="ZJ41" s="46">
        <f t="shared" si="386"/>
        <v>12</v>
      </c>
      <c r="ZK41" s="6">
        <f t="shared" si="562"/>
        <v>3</v>
      </c>
      <c r="ZL41" s="6">
        <f t="shared" si="387"/>
        <v>-36</v>
      </c>
      <c r="ZM41" s="7">
        <f t="shared" si="388"/>
        <v>147</v>
      </c>
      <c r="ZN41"/>
      <c r="ZO41"/>
      <c r="ZP41"/>
      <c r="ZR41" s="5">
        <f t="shared" si="126"/>
        <v>40</v>
      </c>
      <c r="ZS41" s="57">
        <v>12</v>
      </c>
      <c r="ZT41" s="48" t="str">
        <f>IF(COUNTIF(ZS2:ZS40,ZS41)&gt;0,"R","")</f>
        <v/>
      </c>
      <c r="ZU41" s="46">
        <f t="shared" si="389"/>
        <v>13</v>
      </c>
      <c r="ZV41" s="6">
        <f t="shared" si="563"/>
        <v>8</v>
      </c>
      <c r="ZW41" s="6">
        <f t="shared" si="390"/>
        <v>184</v>
      </c>
      <c r="ZX41" s="7">
        <f t="shared" si="391"/>
        <v>46</v>
      </c>
      <c r="ZY41">
        <v>3</v>
      </c>
      <c r="ZZ41"/>
      <c r="AAA41"/>
      <c r="AAC41" s="5">
        <f t="shared" si="128"/>
        <v>40</v>
      </c>
      <c r="AAD41" s="57">
        <v>10</v>
      </c>
      <c r="AAE41" s="48" t="str">
        <f>IF(COUNTIF(AAD2:AAD40,AAD41)&gt;0,"R","")</f>
        <v/>
      </c>
      <c r="AAF41" s="46">
        <f t="shared" si="392"/>
        <v>14</v>
      </c>
      <c r="AAG41" s="6">
        <f t="shared" si="564"/>
        <v>8</v>
      </c>
      <c r="AAH41" s="6">
        <f t="shared" si="393"/>
        <v>176</v>
      </c>
      <c r="AAI41" s="7">
        <f t="shared" si="394"/>
        <v>-151</v>
      </c>
      <c r="AAJ41">
        <v>7</v>
      </c>
      <c r="AAK41"/>
      <c r="AAL41"/>
      <c r="AAN41" s="5">
        <f t="shared" si="130"/>
        <v>40</v>
      </c>
      <c r="AAO41" s="57">
        <v>0</v>
      </c>
      <c r="AAP41" s="48" t="str">
        <f>IF(COUNTIF(AAO2:AAO40,AAO41)&gt;0,"R","")</f>
        <v/>
      </c>
      <c r="AAQ41" s="46">
        <f t="shared" si="395"/>
        <v>12</v>
      </c>
      <c r="AAR41" s="6">
        <f t="shared" si="565"/>
        <v>5</v>
      </c>
      <c r="AAS41" s="6">
        <f t="shared" si="396"/>
        <v>120</v>
      </c>
      <c r="AAT41" s="7">
        <f t="shared" si="397"/>
        <v>297</v>
      </c>
      <c r="AAU41">
        <v>2</v>
      </c>
      <c r="AAV41"/>
      <c r="AAW41"/>
      <c r="AAY41" s="5">
        <f t="shared" si="132"/>
        <v>40</v>
      </c>
      <c r="AAZ41" s="57">
        <v>8</v>
      </c>
      <c r="ABA41" s="48" t="str">
        <f>IF(COUNTIF(AAZ2:AAZ40,AAZ41)&gt;0,"R","")</f>
        <v>R</v>
      </c>
      <c r="ABB41" s="46">
        <f t="shared" si="398"/>
        <v>10</v>
      </c>
      <c r="ABC41" s="6">
        <f t="shared" si="566"/>
        <v>3</v>
      </c>
      <c r="ABD41" s="6">
        <f t="shared" si="399"/>
        <v>-30</v>
      </c>
      <c r="ABE41" s="7">
        <f t="shared" si="400"/>
        <v>397</v>
      </c>
      <c r="ABF41"/>
      <c r="ABG41"/>
      <c r="ABH41"/>
      <c r="ABJ41" s="5">
        <f t="shared" si="134"/>
        <v>40</v>
      </c>
      <c r="ABK41" s="57">
        <v>24</v>
      </c>
      <c r="ABL41" s="48" t="str">
        <f>IF(COUNTIF(ABK2:ABK40,ABK41)&gt;0,"R","")</f>
        <v/>
      </c>
      <c r="ABM41" s="46">
        <f t="shared" si="401"/>
        <v>14</v>
      </c>
      <c r="ABN41" s="6">
        <f t="shared" si="567"/>
        <v>5</v>
      </c>
      <c r="ABO41" s="6">
        <f t="shared" si="402"/>
        <v>110</v>
      </c>
      <c r="ABP41" s="7">
        <f t="shared" si="403"/>
        <v>-10</v>
      </c>
      <c r="ABQ41">
        <v>3</v>
      </c>
      <c r="ABR41"/>
      <c r="ABS41"/>
      <c r="ABU41" s="5">
        <f t="shared" si="136"/>
        <v>40</v>
      </c>
      <c r="ABV41" s="57">
        <v>4</v>
      </c>
      <c r="ABW41" s="48" t="str">
        <f>IF(COUNTIF(ABV2:ABV40,ABV41)&gt;0,"R","")</f>
        <v>R</v>
      </c>
      <c r="ABX41" s="46">
        <f t="shared" si="404"/>
        <v>15</v>
      </c>
      <c r="ABY41" s="6">
        <f t="shared" si="568"/>
        <v>10</v>
      </c>
      <c r="ABZ41" s="6">
        <f t="shared" si="405"/>
        <v>-150</v>
      </c>
      <c r="ACA41" s="7">
        <f t="shared" si="406"/>
        <v>-716</v>
      </c>
      <c r="ACB41"/>
      <c r="ACC41"/>
      <c r="ACD41"/>
      <c r="ACF41" s="5">
        <f t="shared" si="138"/>
        <v>40</v>
      </c>
      <c r="ACG41" s="57">
        <v>0</v>
      </c>
      <c r="ACH41" s="48" t="str">
        <f>IF(COUNTIF(ACG2:ACG40,ACG41)&gt;0,"R","")</f>
        <v/>
      </c>
      <c r="ACI41" s="46">
        <f t="shared" si="407"/>
        <v>14</v>
      </c>
      <c r="ACJ41" s="6">
        <f t="shared" si="569"/>
        <v>9</v>
      </c>
      <c r="ACK41" s="6">
        <f t="shared" si="408"/>
        <v>198</v>
      </c>
      <c r="ACL41" s="7">
        <f t="shared" si="409"/>
        <v>-86</v>
      </c>
      <c r="ACM41">
        <v>5</v>
      </c>
      <c r="ACN41"/>
      <c r="ACO41"/>
      <c r="ACQ41" s="5">
        <f t="shared" si="140"/>
        <v>40</v>
      </c>
      <c r="ACR41" s="57">
        <v>15</v>
      </c>
      <c r="ACS41" s="48" t="str">
        <f>IF(COUNTIF(ACR2:ACR40,ACR41)&gt;0,"R","")</f>
        <v>R</v>
      </c>
      <c r="ACT41" s="46">
        <f t="shared" si="410"/>
        <v>16</v>
      </c>
      <c r="ACU41" s="6">
        <f t="shared" si="570"/>
        <v>10</v>
      </c>
      <c r="ACV41" s="6">
        <f t="shared" si="411"/>
        <v>-160</v>
      </c>
      <c r="ACW41" s="7">
        <f t="shared" si="412"/>
        <v>-955</v>
      </c>
      <c r="ACX41"/>
      <c r="ACY41"/>
      <c r="ACZ41"/>
      <c r="ADB41" s="5">
        <f t="shared" si="142"/>
        <v>40</v>
      </c>
      <c r="ADC41" s="57">
        <v>2</v>
      </c>
      <c r="ADD41" s="48" t="str">
        <f>IF(COUNTIF(ADC2:ADC40,ADC41)&gt;0,"R","")</f>
        <v>R</v>
      </c>
      <c r="ADE41" s="46">
        <f t="shared" si="413"/>
        <v>12</v>
      </c>
      <c r="ADF41" s="6">
        <f t="shared" si="571"/>
        <v>6</v>
      </c>
      <c r="ADG41" s="6">
        <f t="shared" si="414"/>
        <v>-72</v>
      </c>
      <c r="ADH41" s="7">
        <f t="shared" si="415"/>
        <v>45</v>
      </c>
      <c r="ADI41"/>
      <c r="ADJ41"/>
      <c r="ADK41"/>
      <c r="ADM41" s="5">
        <f t="shared" si="144"/>
        <v>40</v>
      </c>
      <c r="ADN41" s="57">
        <v>22</v>
      </c>
      <c r="ADO41" s="48" t="str">
        <f>IF(COUNTIF(ADN2:ADN40,ADN41)&gt;0,"R","")</f>
        <v>R</v>
      </c>
      <c r="ADP41" s="46">
        <f t="shared" si="416"/>
        <v>13</v>
      </c>
      <c r="ADQ41" s="6">
        <f t="shared" si="572"/>
        <v>3</v>
      </c>
      <c r="ADR41" s="6">
        <f t="shared" si="417"/>
        <v>-39</v>
      </c>
      <c r="ADS41" s="7">
        <f t="shared" si="418"/>
        <v>26</v>
      </c>
      <c r="ADT41"/>
      <c r="ADU41"/>
      <c r="ADV41"/>
      <c r="ADX41" s="5">
        <f t="shared" si="146"/>
        <v>40</v>
      </c>
      <c r="ADY41" s="57">
        <v>15</v>
      </c>
      <c r="ADZ41" s="48" t="str">
        <f>IF(COUNTIF(ADY2:ADY40,ADY41)&gt;0,"R","")</f>
        <v>R</v>
      </c>
      <c r="AEA41" s="46">
        <f t="shared" si="419"/>
        <v>10</v>
      </c>
      <c r="AEB41" s="6">
        <f t="shared" si="573"/>
        <v>6</v>
      </c>
      <c r="AEC41" s="6">
        <f t="shared" si="420"/>
        <v>-60</v>
      </c>
      <c r="AED41" s="7">
        <f t="shared" si="421"/>
        <v>228</v>
      </c>
      <c r="AEE41"/>
      <c r="AEF41"/>
      <c r="AEG41"/>
      <c r="AEI41" s="5">
        <f t="shared" si="148"/>
        <v>40</v>
      </c>
      <c r="AEJ41" s="57">
        <v>5</v>
      </c>
      <c r="AEK41" s="48" t="str">
        <f>IF(COUNTIF(AEJ2:AEJ40,AEJ41)&gt;0,"R","")</f>
        <v/>
      </c>
      <c r="AEL41" s="46">
        <f t="shared" si="422"/>
        <v>16</v>
      </c>
      <c r="AEM41" s="6">
        <f t="shared" si="574"/>
        <v>6</v>
      </c>
      <c r="AEN41" s="6">
        <f t="shared" si="423"/>
        <v>120</v>
      </c>
      <c r="AEO41" s="7">
        <f t="shared" si="424"/>
        <v>-591</v>
      </c>
      <c r="AEP41">
        <v>2</v>
      </c>
      <c r="AEQ41"/>
      <c r="AER41"/>
      <c r="AET41" s="5">
        <f t="shared" si="150"/>
        <v>40</v>
      </c>
      <c r="AEU41" s="57">
        <v>20</v>
      </c>
      <c r="AEV41" s="48" t="str">
        <f>IF(COUNTIF(AEU2:AEU40,AEU41)&gt;0,"R","")</f>
        <v/>
      </c>
      <c r="AEW41" s="46">
        <f t="shared" si="425"/>
        <v>11</v>
      </c>
      <c r="AEX41" s="6">
        <f t="shared" si="575"/>
        <v>6</v>
      </c>
      <c r="AEY41" s="6">
        <f t="shared" si="426"/>
        <v>150</v>
      </c>
      <c r="AEZ41" s="7">
        <f t="shared" si="427"/>
        <v>320</v>
      </c>
      <c r="AFA41">
        <v>5</v>
      </c>
      <c r="AFB41"/>
      <c r="AFC41"/>
      <c r="AFE41" s="5">
        <f t="shared" si="152"/>
        <v>40</v>
      </c>
      <c r="AFF41" s="57">
        <v>3</v>
      </c>
      <c r="AFG41" s="48" t="str">
        <f>IF(COUNTIF(AFF2:AFF40,AFF41)&gt;0,"R","")</f>
        <v>R</v>
      </c>
      <c r="AFH41" s="46">
        <f t="shared" si="428"/>
        <v>12</v>
      </c>
      <c r="AFI41" s="6">
        <f t="shared" si="576"/>
        <v>4</v>
      </c>
      <c r="AFJ41" s="6">
        <f t="shared" si="429"/>
        <v>-48</v>
      </c>
      <c r="AFK41" s="7">
        <f t="shared" si="430"/>
        <v>97</v>
      </c>
      <c r="AFL41"/>
      <c r="AFM41"/>
      <c r="AFN41"/>
      <c r="AFP41" s="5">
        <f t="shared" si="154"/>
        <v>40</v>
      </c>
      <c r="AFQ41" s="57">
        <v>7</v>
      </c>
      <c r="AFR41" s="48" t="str">
        <f>IF(COUNTIF(AFQ2:AFQ40,AFQ41)&gt;0,"R","")</f>
        <v>R</v>
      </c>
      <c r="AFS41" s="46">
        <f t="shared" si="431"/>
        <v>11</v>
      </c>
      <c r="AFT41" s="6">
        <f t="shared" si="577"/>
        <v>4</v>
      </c>
      <c r="AFU41" s="6">
        <f t="shared" si="432"/>
        <v>-44</v>
      </c>
      <c r="AFV41" s="7">
        <f t="shared" si="433"/>
        <v>193</v>
      </c>
      <c r="AFW41"/>
      <c r="AFX41"/>
      <c r="AFY41"/>
      <c r="AGA41" s="5">
        <f t="shared" si="156"/>
        <v>40</v>
      </c>
      <c r="AGB41" s="57">
        <v>12</v>
      </c>
      <c r="AGC41" s="48" t="str">
        <f>IF(COUNTIF(AGB2:AGB40,AGB41)&gt;0,"R","")</f>
        <v>R</v>
      </c>
      <c r="AGD41" s="46">
        <f t="shared" si="434"/>
        <v>18</v>
      </c>
      <c r="AGE41" s="6">
        <f t="shared" si="578"/>
        <v>9</v>
      </c>
      <c r="AGF41" s="6">
        <f t="shared" si="435"/>
        <v>-162</v>
      </c>
      <c r="AGG41" s="7">
        <f t="shared" si="436"/>
        <v>-1170</v>
      </c>
      <c r="AGH41"/>
      <c r="AGI41"/>
      <c r="AGJ41"/>
      <c r="AGL41" s="5">
        <f t="shared" si="158"/>
        <v>40</v>
      </c>
      <c r="AGM41" s="57">
        <v>23</v>
      </c>
      <c r="AGN41" s="48" t="str">
        <f>IF(COUNTIF(AGM2:AGM40,AGM41)&gt;0,"R","")</f>
        <v/>
      </c>
      <c r="AGO41" s="46">
        <f t="shared" si="437"/>
        <v>11</v>
      </c>
      <c r="AGP41" s="6">
        <f t="shared" si="579"/>
        <v>5</v>
      </c>
      <c r="AGQ41" s="6">
        <f t="shared" si="438"/>
        <v>125</v>
      </c>
      <c r="AGR41" s="7">
        <f t="shared" si="439"/>
        <v>229</v>
      </c>
      <c r="AGS41">
        <v>5</v>
      </c>
      <c r="AGT41"/>
      <c r="AGU41"/>
      <c r="AGW41" s="5">
        <f t="shared" si="160"/>
        <v>40</v>
      </c>
      <c r="AGX41" s="57">
        <v>14</v>
      </c>
      <c r="AGY41" s="48" t="str">
        <f>IF(COUNTIF(AGX2:AGX40,AGX41)&gt;0,"R","")</f>
        <v>R</v>
      </c>
      <c r="AGZ41" s="46">
        <f t="shared" si="440"/>
        <v>15</v>
      </c>
      <c r="AHA41" s="6">
        <f t="shared" si="580"/>
        <v>9</v>
      </c>
      <c r="AHB41" s="6">
        <f t="shared" si="441"/>
        <v>-135</v>
      </c>
      <c r="AHC41" s="7">
        <f t="shared" si="442"/>
        <v>-538</v>
      </c>
      <c r="AHD41"/>
      <c r="AHE41"/>
      <c r="AHF41"/>
      <c r="AHH41" s="5">
        <f t="shared" si="162"/>
        <v>40</v>
      </c>
      <c r="AHI41" s="57">
        <v>13</v>
      </c>
      <c r="AHJ41" s="48" t="str">
        <f>IF(COUNTIF(AHI2:AHI40,AHI41)&gt;0,"R","")</f>
        <v>R</v>
      </c>
      <c r="AHK41" s="46">
        <f t="shared" si="443"/>
        <v>13</v>
      </c>
      <c r="AHL41" s="6">
        <f t="shared" si="581"/>
        <v>2</v>
      </c>
      <c r="AHM41" s="6">
        <f t="shared" si="444"/>
        <v>-26</v>
      </c>
      <c r="AHN41" s="7">
        <f t="shared" si="445"/>
        <v>66</v>
      </c>
      <c r="AHO41"/>
      <c r="AHP41"/>
      <c r="AHQ41"/>
      <c r="AHS41" s="5">
        <f t="shared" si="164"/>
        <v>40</v>
      </c>
      <c r="AHT41" s="57">
        <v>8</v>
      </c>
      <c r="AHU41" s="48" t="str">
        <f>IF(COUNTIF(AHT2:AHT40,AHT41)&gt;0,"R","")</f>
        <v>R</v>
      </c>
      <c r="AHV41" s="46">
        <f t="shared" si="446"/>
        <v>13</v>
      </c>
      <c r="AHW41" s="6">
        <f t="shared" si="582"/>
        <v>3</v>
      </c>
      <c r="AHX41" s="6">
        <f t="shared" si="447"/>
        <v>-39</v>
      </c>
      <c r="AHY41" s="7">
        <f t="shared" si="448"/>
        <v>53</v>
      </c>
      <c r="AHZ41"/>
      <c r="AIA41"/>
      <c r="AIB41"/>
      <c r="AID41" s="5">
        <f t="shared" si="166"/>
        <v>40</v>
      </c>
      <c r="AIE41" s="57">
        <v>22</v>
      </c>
      <c r="AIF41" s="48" t="str">
        <f>IF(COUNTIF(AIE2:AIE40,AIE41)&gt;0,"R","")</f>
        <v/>
      </c>
      <c r="AIG41" s="46">
        <f t="shared" si="449"/>
        <v>13</v>
      </c>
      <c r="AIH41" s="6">
        <f t="shared" si="583"/>
        <v>7</v>
      </c>
      <c r="AII41" s="6">
        <f t="shared" si="450"/>
        <v>161</v>
      </c>
      <c r="AIJ41" s="7">
        <f t="shared" si="451"/>
        <v>142</v>
      </c>
      <c r="AIK41">
        <v>1</v>
      </c>
      <c r="AIL41"/>
      <c r="AIM41"/>
      <c r="AIO41" s="5">
        <f t="shared" si="168"/>
        <v>40</v>
      </c>
      <c r="AIP41" s="57">
        <v>30</v>
      </c>
      <c r="AIQ41" s="48" t="str">
        <f>IF(COUNTIF(AIP2:AIP40,AIP41)&gt;0,"R","")</f>
        <v/>
      </c>
      <c r="AIR41" s="46">
        <f t="shared" si="452"/>
        <v>13</v>
      </c>
      <c r="AIS41" s="6">
        <f t="shared" si="584"/>
        <v>5</v>
      </c>
      <c r="AIT41" s="6">
        <f t="shared" si="453"/>
        <v>115</v>
      </c>
      <c r="AIU41" s="7">
        <f t="shared" si="454"/>
        <v>212</v>
      </c>
      <c r="AIV41">
        <v>5</v>
      </c>
      <c r="AIW41"/>
      <c r="AIX41"/>
      <c r="AIZ41" s="5">
        <f t="shared" si="170"/>
        <v>40</v>
      </c>
      <c r="AJA41" s="57">
        <v>10</v>
      </c>
      <c r="AJB41" s="48" t="str">
        <f>IF(COUNTIF(AJA2:AJA40,AJA41)&gt;0,"R","")</f>
        <v>R</v>
      </c>
      <c r="AJC41" s="46">
        <f t="shared" si="455"/>
        <v>9</v>
      </c>
      <c r="AJD41" s="6">
        <f t="shared" si="585"/>
        <v>3</v>
      </c>
      <c r="AJE41" s="6">
        <f t="shared" si="456"/>
        <v>-27</v>
      </c>
      <c r="AJF41" s="7">
        <f t="shared" si="457"/>
        <v>379</v>
      </c>
      <c r="AJG41"/>
      <c r="AJH41"/>
      <c r="AJI41"/>
      <c r="AJK41" s="5">
        <f t="shared" si="172"/>
        <v>40</v>
      </c>
      <c r="AJL41" s="57">
        <v>23</v>
      </c>
      <c r="AJM41" s="48" t="str">
        <f>IF(COUNTIF(AJL2:AJL40,AJL41)&gt;0,"R","")</f>
        <v>R</v>
      </c>
      <c r="AJN41" s="46">
        <f t="shared" si="458"/>
        <v>13</v>
      </c>
      <c r="AJO41" s="6">
        <f t="shared" si="586"/>
        <v>8</v>
      </c>
      <c r="AJP41" s="6">
        <f t="shared" si="459"/>
        <v>-104</v>
      </c>
      <c r="AJQ41" s="7">
        <f t="shared" si="460"/>
        <v>-210</v>
      </c>
      <c r="AJR41"/>
      <c r="AJS41"/>
      <c r="AJT41"/>
      <c r="AJV41" s="5">
        <f t="shared" si="174"/>
        <v>40</v>
      </c>
      <c r="AJW41" s="57">
        <v>32</v>
      </c>
      <c r="AJX41" s="48" t="str">
        <f>IF(COUNTIF(AJW2:AJW40,AJW41)&gt;0,"R","")</f>
        <v>R</v>
      </c>
      <c r="AJY41" s="46">
        <f t="shared" si="461"/>
        <v>12</v>
      </c>
      <c r="AJZ41" s="6">
        <f t="shared" si="587"/>
        <v>5</v>
      </c>
      <c r="AKA41" s="6">
        <f t="shared" si="462"/>
        <v>-60</v>
      </c>
      <c r="AKB41" s="7">
        <f t="shared" si="463"/>
        <v>72</v>
      </c>
      <c r="AKC41"/>
      <c r="AKD41"/>
      <c r="AKE41"/>
      <c r="AKG41" s="5">
        <f t="shared" si="176"/>
        <v>40</v>
      </c>
      <c r="AKH41" s="57">
        <v>27</v>
      </c>
      <c r="AKI41" s="48" t="str">
        <f>IF(COUNTIF(AKH2:AKH40,AKH41)&gt;0,"R","")</f>
        <v>R</v>
      </c>
      <c r="AKJ41" s="46">
        <f t="shared" si="464"/>
        <v>13</v>
      </c>
      <c r="AKK41" s="6">
        <f t="shared" si="588"/>
        <v>4</v>
      </c>
      <c r="AKL41" s="6">
        <f t="shared" si="465"/>
        <v>-52</v>
      </c>
      <c r="AKM41" s="7">
        <f t="shared" si="466"/>
        <v>-67</v>
      </c>
      <c r="AKN41"/>
      <c r="AKO41"/>
      <c r="AKP41"/>
      <c r="AKR41" s="5">
        <f t="shared" si="178"/>
        <v>40</v>
      </c>
      <c r="AKS41" s="57">
        <v>32</v>
      </c>
      <c r="AKT41" s="48" t="str">
        <f>IF(COUNTIF(AKS2:AKS40,AKS41)&gt;0,"R","")</f>
        <v/>
      </c>
      <c r="AKU41" s="46">
        <f t="shared" si="467"/>
        <v>10</v>
      </c>
      <c r="AKV41" s="6">
        <f t="shared" si="589"/>
        <v>6</v>
      </c>
      <c r="AKW41" s="6">
        <f t="shared" si="468"/>
        <v>156</v>
      </c>
      <c r="AKX41" s="7">
        <f t="shared" si="469"/>
        <v>492</v>
      </c>
      <c r="AKY41">
        <v>1</v>
      </c>
      <c r="AKZ41"/>
      <c r="ALA41"/>
      <c r="ALC41" s="5">
        <f t="shared" si="180"/>
        <v>40</v>
      </c>
      <c r="ALD41" s="57">
        <v>29</v>
      </c>
      <c r="ALE41" s="48" t="str">
        <f>IF(COUNTIF(ALD2:ALD40,ALD41)&gt;0,"R","")</f>
        <v/>
      </c>
      <c r="ALF41" s="46">
        <f t="shared" si="470"/>
        <v>15</v>
      </c>
      <c r="ALG41" s="6">
        <f t="shared" si="590"/>
        <v>7</v>
      </c>
      <c r="ALH41" s="6">
        <f t="shared" si="471"/>
        <v>147</v>
      </c>
      <c r="ALI41" s="7">
        <f t="shared" si="472"/>
        <v>-64</v>
      </c>
      <c r="ALJ41">
        <v>4</v>
      </c>
      <c r="ALK41"/>
      <c r="ALL41"/>
      <c r="ALN41" s="5">
        <f t="shared" si="182"/>
        <v>40</v>
      </c>
      <c r="ALO41" s="57">
        <v>1</v>
      </c>
      <c r="ALP41" s="48" t="str">
        <f>IF(COUNTIF(ALO2:ALO40,ALO41)&gt;0,"R","")</f>
        <v>R</v>
      </c>
      <c r="ALQ41" s="46">
        <f t="shared" si="473"/>
        <v>15</v>
      </c>
      <c r="ALR41" s="6">
        <f t="shared" si="591"/>
        <v>6</v>
      </c>
      <c r="ALS41" s="6">
        <f t="shared" si="474"/>
        <v>-90</v>
      </c>
      <c r="ALT41" s="7">
        <f t="shared" si="475"/>
        <v>-204</v>
      </c>
      <c r="ALU41"/>
      <c r="ALV41"/>
      <c r="ALW41"/>
      <c r="ALY41" s="5">
        <f t="shared" si="184"/>
        <v>40</v>
      </c>
      <c r="ALZ41" s="57">
        <v>11</v>
      </c>
      <c r="AMA41" s="48" t="str">
        <f>IF(COUNTIF(ALZ2:ALZ40,ALZ41)&gt;0,"R","")</f>
        <v/>
      </c>
      <c r="AMB41" s="46">
        <f t="shared" si="476"/>
        <v>11</v>
      </c>
      <c r="AMC41" s="6">
        <f t="shared" si="592"/>
        <v>2</v>
      </c>
      <c r="AMD41" s="6">
        <f t="shared" si="477"/>
        <v>50</v>
      </c>
      <c r="AME41" s="7">
        <f t="shared" si="478"/>
        <v>313</v>
      </c>
      <c r="AMF41">
        <v>1</v>
      </c>
      <c r="AMG41"/>
      <c r="AMH41"/>
      <c r="AMJ41" s="5">
        <f t="shared" si="186"/>
        <v>40</v>
      </c>
      <c r="AMK41" s="57">
        <v>11</v>
      </c>
      <c r="AML41" s="48" t="str">
        <f>IF(COUNTIF(AMK2:AMK40,AMK41)&gt;0,"R","")</f>
        <v>R</v>
      </c>
      <c r="AMM41" s="46">
        <f t="shared" si="479"/>
        <v>12</v>
      </c>
      <c r="AMN41" s="6">
        <f t="shared" si="593"/>
        <v>5</v>
      </c>
      <c r="AMO41" s="6">
        <f t="shared" si="480"/>
        <v>-60</v>
      </c>
      <c r="AMP41" s="7">
        <f t="shared" si="481"/>
        <v>103</v>
      </c>
      <c r="AMQ41"/>
      <c r="AMR41"/>
      <c r="AMS41"/>
      <c r="AMU41" s="5">
        <f t="shared" si="188"/>
        <v>40</v>
      </c>
      <c r="AMV41" s="57">
        <v>10</v>
      </c>
      <c r="AMW41" s="48" t="str">
        <f>IF(COUNTIF(AMV2:AMV40,AMV41)&gt;0,"R","")</f>
        <v/>
      </c>
      <c r="AMX41" s="46">
        <f t="shared" si="482"/>
        <v>14</v>
      </c>
      <c r="AMY41" s="6">
        <f t="shared" si="594"/>
        <v>6</v>
      </c>
      <c r="AMZ41" s="6">
        <f t="shared" si="483"/>
        <v>132</v>
      </c>
      <c r="ANA41" s="7">
        <f t="shared" si="484"/>
        <v>120</v>
      </c>
      <c r="ANB41">
        <v>2</v>
      </c>
      <c r="ANC41"/>
      <c r="AND41"/>
      <c r="ANF41" s="5">
        <f t="shared" si="190"/>
        <v>40</v>
      </c>
      <c r="ANG41" s="57">
        <v>5</v>
      </c>
      <c r="ANH41" s="48" t="str">
        <f>IF(COUNTIF(ANG2:ANG40,ANG41)&gt;0,"R","")</f>
        <v>R</v>
      </c>
      <c r="ANI41" s="46">
        <f t="shared" si="485"/>
        <v>14</v>
      </c>
      <c r="ANJ41" s="6">
        <f t="shared" si="595"/>
        <v>5</v>
      </c>
      <c r="ANK41" s="6">
        <f t="shared" si="486"/>
        <v>-70</v>
      </c>
      <c r="ANL41" s="7">
        <f t="shared" si="487"/>
        <v>-143</v>
      </c>
      <c r="ANM41"/>
      <c r="ANN41"/>
      <c r="ANO41"/>
      <c r="ANQ41" s="5">
        <f t="shared" si="192"/>
        <v>40</v>
      </c>
      <c r="ANR41" s="57">
        <v>15</v>
      </c>
      <c r="ANS41" s="48" t="str">
        <f>IF(COUNTIF(ANR2:ANR40,ANR41)&gt;0,"R","")</f>
        <v/>
      </c>
      <c r="ANT41" s="46">
        <f t="shared" si="488"/>
        <v>12</v>
      </c>
      <c r="ANU41" s="6">
        <f t="shared" si="596"/>
        <v>2</v>
      </c>
      <c r="ANV41" s="6">
        <f t="shared" si="489"/>
        <v>48</v>
      </c>
      <c r="ANW41" s="7">
        <f t="shared" si="490"/>
        <v>293</v>
      </c>
      <c r="ANX41">
        <v>1</v>
      </c>
      <c r="ANY41"/>
      <c r="ANZ41"/>
      <c r="AOB41" s="5">
        <f t="shared" si="194"/>
        <v>40</v>
      </c>
      <c r="AOC41" s="57">
        <v>14</v>
      </c>
      <c r="AOD41" s="48" t="str">
        <f>IF(COUNTIF(AOC2:AOC40,AOC41)&gt;0,"R","")</f>
        <v>R</v>
      </c>
      <c r="AOE41" s="46">
        <f t="shared" si="491"/>
        <v>9</v>
      </c>
      <c r="AOF41" s="6">
        <f t="shared" si="597"/>
        <v>6</v>
      </c>
      <c r="AOG41" s="6">
        <f t="shared" si="492"/>
        <v>-54</v>
      </c>
      <c r="AOH41" s="7">
        <f t="shared" si="493"/>
        <v>289</v>
      </c>
      <c r="AOI41"/>
      <c r="AOJ41"/>
      <c r="AOK41"/>
      <c r="AOM41" s="5">
        <f t="shared" si="196"/>
        <v>40</v>
      </c>
      <c r="AON41" s="57">
        <v>13</v>
      </c>
      <c r="AOO41" s="48" t="str">
        <f>IF(COUNTIF(AON2:AON40,AON41)&gt;0,"R","")</f>
        <v>R</v>
      </c>
      <c r="AOP41" s="46">
        <f t="shared" si="494"/>
        <v>13</v>
      </c>
      <c r="AOQ41" s="6">
        <f t="shared" si="598"/>
        <v>7</v>
      </c>
      <c r="AOR41" s="6">
        <f t="shared" si="495"/>
        <v>-91</v>
      </c>
      <c r="AOS41" s="7">
        <f t="shared" si="496"/>
        <v>-157</v>
      </c>
      <c r="AOT41"/>
      <c r="AOU41"/>
      <c r="AOV41"/>
      <c r="AOX41" s="5">
        <f t="shared" si="198"/>
        <v>40</v>
      </c>
      <c r="AOY41" s="57">
        <v>20</v>
      </c>
      <c r="AOZ41" s="48" t="str">
        <f>IF(COUNTIF(AOY2:AOY40,AOY41)&gt;0,"R","")</f>
        <v>R</v>
      </c>
      <c r="APA41" s="46">
        <f t="shared" si="497"/>
        <v>10</v>
      </c>
      <c r="APB41" s="6">
        <f t="shared" si="599"/>
        <v>5</v>
      </c>
      <c r="APC41" s="6">
        <f t="shared" si="498"/>
        <v>-50</v>
      </c>
      <c r="APD41" s="7">
        <f t="shared" si="499"/>
        <v>338</v>
      </c>
      <c r="APE41"/>
      <c r="APF41"/>
      <c r="APG41"/>
    </row>
    <row r="42" spans="1:1099" ht="15.75" x14ac:dyDescent="0.25">
      <c r="A42" s="5">
        <f t="shared" si="0"/>
        <v>41</v>
      </c>
      <c r="B42" s="57">
        <v>33</v>
      </c>
      <c r="C42" s="48" t="str">
        <f>IF(COUNTIF(B2:B41,B42)&gt;0,"R","")</f>
        <v>R</v>
      </c>
      <c r="D42" s="46">
        <f t="shared" si="200"/>
        <v>16</v>
      </c>
      <c r="E42" s="6">
        <f t="shared" si="500"/>
        <v>11</v>
      </c>
      <c r="F42" s="6">
        <f t="shared" si="201"/>
        <v>-176</v>
      </c>
      <c r="G42" s="7">
        <f t="shared" si="202"/>
        <v>-990</v>
      </c>
      <c r="H42" s="39"/>
      <c r="I42" s="4"/>
      <c r="J42" s="4"/>
      <c r="L42" s="5">
        <f t="shared" si="2"/>
        <v>41</v>
      </c>
      <c r="M42" s="57">
        <v>6</v>
      </c>
      <c r="N42" s="48" t="str">
        <f>IF(COUNTIF(M2:M41,M42)&gt;0,"R","")</f>
        <v>R</v>
      </c>
      <c r="O42" s="46">
        <f t="shared" si="203"/>
        <v>11</v>
      </c>
      <c r="P42" s="6">
        <f t="shared" si="501"/>
        <v>4</v>
      </c>
      <c r="Q42" s="6">
        <f t="shared" si="204"/>
        <v>-44</v>
      </c>
      <c r="R42" s="7">
        <f t="shared" si="205"/>
        <v>205</v>
      </c>
      <c r="S42" s="39"/>
      <c r="T42" s="4"/>
      <c r="U42" s="4"/>
      <c r="W42" s="5">
        <f t="shared" si="4"/>
        <v>41</v>
      </c>
      <c r="X42" s="57">
        <v>12</v>
      </c>
      <c r="Y42" s="48" t="str">
        <f>IF(COUNTIF(X2:X41,X42)&gt;0,"R","")</f>
        <v>R</v>
      </c>
      <c r="Z42" s="46">
        <f t="shared" si="206"/>
        <v>13</v>
      </c>
      <c r="AA42" s="6">
        <f t="shared" si="502"/>
        <v>10</v>
      </c>
      <c r="AB42" s="6">
        <f t="shared" si="207"/>
        <v>-130</v>
      </c>
      <c r="AC42" s="7">
        <f t="shared" si="208"/>
        <v>-494</v>
      </c>
      <c r="AD42" s="39"/>
      <c r="AE42" s="4"/>
      <c r="AF42" s="4"/>
      <c r="AH42" s="5">
        <f t="shared" si="6"/>
        <v>41</v>
      </c>
      <c r="AI42" s="57">
        <v>23</v>
      </c>
      <c r="AJ42" s="48" t="str">
        <f>IF(COUNTIF(AI2:AI41,AI42)&gt;0,"R","")</f>
        <v>R</v>
      </c>
      <c r="AK42" s="46">
        <f t="shared" si="209"/>
        <v>12</v>
      </c>
      <c r="AL42" s="6">
        <f t="shared" si="503"/>
        <v>6</v>
      </c>
      <c r="AM42" s="6">
        <f t="shared" si="210"/>
        <v>-72</v>
      </c>
      <c r="AN42" s="7">
        <f t="shared" si="211"/>
        <v>-36</v>
      </c>
      <c r="AO42" s="39"/>
      <c r="AP42" s="4"/>
      <c r="AQ42" s="4"/>
      <c r="AS42" s="5">
        <f t="shared" si="8"/>
        <v>41</v>
      </c>
      <c r="AT42" s="57">
        <v>12</v>
      </c>
      <c r="AU42" s="48" t="str">
        <f>IF(COUNTIF(AT2:AT41,AT42)&gt;0,"R","")</f>
        <v>R</v>
      </c>
      <c r="AV42" s="46">
        <f t="shared" si="212"/>
        <v>11</v>
      </c>
      <c r="AW42" s="6">
        <f t="shared" si="504"/>
        <v>4</v>
      </c>
      <c r="AX42" s="6">
        <f t="shared" si="213"/>
        <v>-44</v>
      </c>
      <c r="AY42" s="7">
        <f t="shared" si="214"/>
        <v>150</v>
      </c>
      <c r="AZ42" s="39"/>
      <c r="BA42" s="4"/>
      <c r="BB42" s="4"/>
      <c r="BD42" s="5">
        <f t="shared" si="10"/>
        <v>41</v>
      </c>
      <c r="BE42" s="57">
        <v>19</v>
      </c>
      <c r="BF42" s="48" t="str">
        <f>IF(COUNTIF(BE2:BE41,BE42)&gt;0,"R","")</f>
        <v>R</v>
      </c>
      <c r="BG42" s="46">
        <f t="shared" si="215"/>
        <v>10</v>
      </c>
      <c r="BH42" s="6">
        <f t="shared" si="505"/>
        <v>3</v>
      </c>
      <c r="BI42" s="6">
        <f t="shared" si="216"/>
        <v>-30</v>
      </c>
      <c r="BJ42" s="7">
        <f t="shared" si="217"/>
        <v>274</v>
      </c>
      <c r="BK42" s="39"/>
      <c r="BL42" s="4"/>
      <c r="BM42" s="4"/>
      <c r="BO42" s="5">
        <f t="shared" si="12"/>
        <v>41</v>
      </c>
      <c r="BP42" s="57">
        <v>24</v>
      </c>
      <c r="BQ42" s="48" t="str">
        <f>IF(COUNTIF(BP2:BP41,BP42)&gt;0,"R","")</f>
        <v>R</v>
      </c>
      <c r="BR42" s="46">
        <f t="shared" si="218"/>
        <v>13</v>
      </c>
      <c r="BS42" s="6">
        <f t="shared" si="506"/>
        <v>8</v>
      </c>
      <c r="BT42" s="6">
        <f t="shared" si="219"/>
        <v>-104</v>
      </c>
      <c r="BU42" s="7">
        <f t="shared" si="220"/>
        <v>-239</v>
      </c>
      <c r="BV42"/>
      <c r="BW42"/>
      <c r="BX42"/>
      <c r="BZ42" s="5">
        <f t="shared" si="14"/>
        <v>41</v>
      </c>
      <c r="CA42" s="57">
        <v>21</v>
      </c>
      <c r="CB42" s="48" t="str">
        <f>IF(COUNTIF(CA2:CA41,CA42)&gt;0,"R","")</f>
        <v>R</v>
      </c>
      <c r="CC42" s="46">
        <f t="shared" si="221"/>
        <v>10</v>
      </c>
      <c r="CD42" s="6">
        <f t="shared" si="507"/>
        <v>3</v>
      </c>
      <c r="CE42" s="6">
        <f t="shared" si="222"/>
        <v>-30</v>
      </c>
      <c r="CF42" s="7">
        <f t="shared" si="223"/>
        <v>213</v>
      </c>
      <c r="CG42"/>
      <c r="CH42"/>
      <c r="CI42"/>
      <c r="CK42" s="5">
        <f t="shared" si="16"/>
        <v>41</v>
      </c>
      <c r="CL42" s="57">
        <v>12</v>
      </c>
      <c r="CM42" s="48" t="str">
        <f>IF(COUNTIF(CL2:CL41,CL42)&gt;0,"R","")</f>
        <v>R</v>
      </c>
      <c r="CN42" s="46">
        <f t="shared" si="224"/>
        <v>12</v>
      </c>
      <c r="CO42" s="6">
        <f t="shared" si="508"/>
        <v>8</v>
      </c>
      <c r="CP42" s="6">
        <f t="shared" si="225"/>
        <v>-96</v>
      </c>
      <c r="CQ42" s="7">
        <f t="shared" si="226"/>
        <v>-91</v>
      </c>
      <c r="CR42"/>
      <c r="CS42"/>
      <c r="CT42"/>
      <c r="CV42" s="5">
        <f t="shared" si="18"/>
        <v>41</v>
      </c>
      <c r="CW42" s="57">
        <v>18</v>
      </c>
      <c r="CX42" s="48" t="str">
        <f>IF(COUNTIF(CW2:CW41,CW42)&gt;0,"R","")</f>
        <v>R</v>
      </c>
      <c r="CY42" s="46">
        <f t="shared" si="227"/>
        <v>13</v>
      </c>
      <c r="CZ42" s="6">
        <f t="shared" si="509"/>
        <v>5</v>
      </c>
      <c r="DA42" s="6">
        <f t="shared" si="228"/>
        <v>-65</v>
      </c>
      <c r="DB42" s="7">
        <f t="shared" si="229"/>
        <v>-3</v>
      </c>
      <c r="DC42"/>
      <c r="DD42"/>
      <c r="DE42"/>
      <c r="DG42" s="5">
        <f t="shared" si="20"/>
        <v>41</v>
      </c>
      <c r="DH42" s="57">
        <v>33</v>
      </c>
      <c r="DI42" s="48" t="str">
        <f>IF(COUNTIF(DH2:DH41,DH42)&gt;0,"R","")</f>
        <v>R</v>
      </c>
      <c r="DJ42" s="46">
        <f t="shared" si="230"/>
        <v>9</v>
      </c>
      <c r="DK42" s="6">
        <f t="shared" si="510"/>
        <v>3</v>
      </c>
      <c r="DL42" s="6">
        <f t="shared" si="231"/>
        <v>-27</v>
      </c>
      <c r="DM42" s="7">
        <f t="shared" si="232"/>
        <v>289</v>
      </c>
      <c r="DN42"/>
      <c r="DO42"/>
      <c r="DP42"/>
      <c r="DR42" s="5">
        <f t="shared" si="22"/>
        <v>41</v>
      </c>
      <c r="DS42" s="57">
        <v>26</v>
      </c>
      <c r="DT42" s="48" t="str">
        <f>IF(COUNTIF(DS2:DS41,DS42)&gt;0,"R","")</f>
        <v/>
      </c>
      <c r="DU42" s="46">
        <f t="shared" si="233"/>
        <v>12</v>
      </c>
      <c r="DV42" s="6">
        <f t="shared" si="511"/>
        <v>3</v>
      </c>
      <c r="DW42" s="6">
        <f t="shared" si="234"/>
        <v>72</v>
      </c>
      <c r="DX42" s="7">
        <f t="shared" si="235"/>
        <v>284</v>
      </c>
      <c r="DY42">
        <v>2</v>
      </c>
      <c r="DZ42"/>
      <c r="EA42"/>
      <c r="EC42" s="5">
        <f t="shared" si="24"/>
        <v>41</v>
      </c>
      <c r="ED42" s="57">
        <v>27</v>
      </c>
      <c r="EE42" s="48" t="str">
        <f>IF(COUNTIF(ED2:ED41,ED42)&gt;0,"R","")</f>
        <v>R</v>
      </c>
      <c r="EF42" s="46">
        <f t="shared" si="236"/>
        <v>11</v>
      </c>
      <c r="EG42" s="6">
        <f t="shared" si="512"/>
        <v>6</v>
      </c>
      <c r="EH42" s="6">
        <f t="shared" si="237"/>
        <v>-66</v>
      </c>
      <c r="EI42" s="7">
        <f t="shared" si="238"/>
        <v>1</v>
      </c>
      <c r="EJ42"/>
      <c r="EK42"/>
      <c r="EL42"/>
      <c r="EN42" s="5">
        <f t="shared" si="26"/>
        <v>41</v>
      </c>
      <c r="EO42" s="57">
        <v>31</v>
      </c>
      <c r="EP42" s="48" t="str">
        <f>IF(COUNTIF(EO2:EO41,EO42)&gt;0,"R","")</f>
        <v>R</v>
      </c>
      <c r="EQ42" s="46">
        <f t="shared" si="239"/>
        <v>12</v>
      </c>
      <c r="ER42" s="6">
        <f t="shared" si="513"/>
        <v>8</v>
      </c>
      <c r="ES42" s="6">
        <f t="shared" si="240"/>
        <v>-96</v>
      </c>
      <c r="ET42" s="7">
        <f t="shared" si="241"/>
        <v>-84</v>
      </c>
      <c r="EU42"/>
      <c r="EV42"/>
      <c r="EW42"/>
      <c r="EY42" s="5">
        <f t="shared" si="28"/>
        <v>41</v>
      </c>
      <c r="EZ42" s="57">
        <v>25</v>
      </c>
      <c r="FA42" s="48" t="str">
        <f>IF(COUNTIF(EZ2:EZ41,EZ42)&gt;0,"R","")</f>
        <v>R</v>
      </c>
      <c r="FB42" s="46">
        <f t="shared" si="242"/>
        <v>16</v>
      </c>
      <c r="FC42" s="6">
        <f t="shared" si="514"/>
        <v>6</v>
      </c>
      <c r="FD42" s="6">
        <f t="shared" si="243"/>
        <v>-96</v>
      </c>
      <c r="FE42" s="7">
        <f t="shared" si="244"/>
        <v>-422</v>
      </c>
      <c r="FF42"/>
      <c r="FG42"/>
      <c r="FH42"/>
      <c r="FJ42" s="5">
        <f t="shared" si="30"/>
        <v>41</v>
      </c>
      <c r="FK42" s="57">
        <v>31</v>
      </c>
      <c r="FL42" s="48" t="str">
        <f>IF(COUNTIF(FK2:FK41,FK42)&gt;0,"R","")</f>
        <v>R</v>
      </c>
      <c r="FM42" s="46">
        <f t="shared" si="245"/>
        <v>14</v>
      </c>
      <c r="FN42" s="6">
        <f t="shared" si="515"/>
        <v>7</v>
      </c>
      <c r="FO42" s="6">
        <f t="shared" si="246"/>
        <v>-98</v>
      </c>
      <c r="FP42" s="7">
        <f t="shared" si="247"/>
        <v>-271</v>
      </c>
      <c r="FQ42"/>
      <c r="FR42"/>
      <c r="FS42"/>
      <c r="FU42" s="5">
        <f t="shared" si="32"/>
        <v>41</v>
      </c>
      <c r="FV42" s="57">
        <v>26</v>
      </c>
      <c r="FW42" s="48" t="str">
        <f>IF(COUNTIF(FV2:FV41,FV42)&gt;0,"R","")</f>
        <v>R</v>
      </c>
      <c r="FX42" s="46">
        <f t="shared" si="248"/>
        <v>12</v>
      </c>
      <c r="FY42" s="6">
        <f t="shared" si="516"/>
        <v>1</v>
      </c>
      <c r="FZ42" s="6">
        <f t="shared" si="249"/>
        <v>-12</v>
      </c>
      <c r="GA42" s="7">
        <f t="shared" si="250"/>
        <v>-22</v>
      </c>
      <c r="GB42"/>
      <c r="GC42"/>
      <c r="GD42"/>
      <c r="GF42" s="5">
        <f t="shared" si="34"/>
        <v>41</v>
      </c>
      <c r="GG42" s="57">
        <v>8</v>
      </c>
      <c r="GH42" s="48" t="str">
        <f>IF(COUNTIF(GG2:GG41,GG42)&gt;0,"R","")</f>
        <v/>
      </c>
      <c r="GI42" s="46">
        <f t="shared" si="251"/>
        <v>14</v>
      </c>
      <c r="GJ42" s="6">
        <f t="shared" si="517"/>
        <v>6</v>
      </c>
      <c r="GK42" s="6">
        <f t="shared" si="252"/>
        <v>132</v>
      </c>
      <c r="GL42" s="7">
        <f t="shared" si="253"/>
        <v>-44</v>
      </c>
      <c r="GM42">
        <v>4</v>
      </c>
      <c r="GN42"/>
      <c r="GO42"/>
      <c r="GQ42" s="5">
        <f t="shared" si="36"/>
        <v>41</v>
      </c>
      <c r="GR42" s="57">
        <v>33</v>
      </c>
      <c r="GS42" s="48" t="str">
        <f>IF(COUNTIF(GR2:GR41,GR42)&gt;0,"R","")</f>
        <v/>
      </c>
      <c r="GT42" s="46">
        <f t="shared" si="254"/>
        <v>16</v>
      </c>
      <c r="GU42" s="6">
        <f t="shared" si="518"/>
        <v>5</v>
      </c>
      <c r="GV42" s="6">
        <f t="shared" si="255"/>
        <v>100</v>
      </c>
      <c r="GW42" s="7">
        <f t="shared" si="256"/>
        <v>-153</v>
      </c>
      <c r="GX42">
        <v>1</v>
      </c>
      <c r="GY42"/>
      <c r="GZ42"/>
      <c r="HB42" s="5">
        <f t="shared" si="38"/>
        <v>41</v>
      </c>
      <c r="HC42" s="57">
        <v>6</v>
      </c>
      <c r="HD42" s="48" t="str">
        <f>IF(COUNTIF(HC2:HC41,HC42)&gt;0,"R","")</f>
        <v>R</v>
      </c>
      <c r="HE42" s="46">
        <f t="shared" si="257"/>
        <v>15</v>
      </c>
      <c r="HF42" s="6">
        <f t="shared" si="519"/>
        <v>9</v>
      </c>
      <c r="HG42" s="6">
        <f t="shared" si="258"/>
        <v>-135</v>
      </c>
      <c r="HH42" s="7">
        <f t="shared" si="259"/>
        <v>-540</v>
      </c>
      <c r="HI42"/>
      <c r="HJ42"/>
      <c r="HK42"/>
      <c r="HM42" s="5">
        <f t="shared" si="40"/>
        <v>41</v>
      </c>
      <c r="HN42" s="57">
        <v>30</v>
      </c>
      <c r="HO42" s="48" t="str">
        <f>IF(COUNTIF(HN2:HN41,HN42)&gt;0,"R","")</f>
        <v/>
      </c>
      <c r="HP42" s="46">
        <f t="shared" si="260"/>
        <v>12</v>
      </c>
      <c r="HQ42" s="6">
        <f t="shared" si="520"/>
        <v>3</v>
      </c>
      <c r="HR42" s="6">
        <f t="shared" si="261"/>
        <v>72</v>
      </c>
      <c r="HS42" s="7">
        <f t="shared" si="262"/>
        <v>266</v>
      </c>
      <c r="HT42">
        <v>3</v>
      </c>
      <c r="HU42"/>
      <c r="HV42"/>
      <c r="HX42" s="5">
        <f t="shared" si="42"/>
        <v>41</v>
      </c>
      <c r="HY42" s="57">
        <v>7</v>
      </c>
      <c r="HZ42" s="48" t="str">
        <f>IF(COUNTIF(HY2:HY41,HY42)&gt;0,"R","")</f>
        <v>R</v>
      </c>
      <c r="IA42" s="46">
        <f t="shared" si="263"/>
        <v>16</v>
      </c>
      <c r="IB42" s="6">
        <f t="shared" si="521"/>
        <v>7</v>
      </c>
      <c r="IC42" s="6">
        <f t="shared" si="264"/>
        <v>-112</v>
      </c>
      <c r="ID42" s="7">
        <f t="shared" si="265"/>
        <v>-584</v>
      </c>
      <c r="IE42"/>
      <c r="IF42"/>
      <c r="IG42"/>
      <c r="II42" s="5">
        <f t="shared" si="44"/>
        <v>41</v>
      </c>
      <c r="IJ42" s="57">
        <v>22</v>
      </c>
      <c r="IK42" s="48" t="str">
        <f>IF(COUNTIF(IJ2:IJ41,IJ42)&gt;0,"R","")</f>
        <v>R</v>
      </c>
      <c r="IL42" s="46">
        <f t="shared" si="266"/>
        <v>11</v>
      </c>
      <c r="IM42" s="6">
        <f t="shared" si="522"/>
        <v>6</v>
      </c>
      <c r="IN42" s="6">
        <f t="shared" si="267"/>
        <v>-66</v>
      </c>
      <c r="IO42" s="7">
        <f t="shared" si="268"/>
        <v>132</v>
      </c>
      <c r="IP42"/>
      <c r="IQ42"/>
      <c r="IR42"/>
      <c r="IT42" s="5">
        <f t="shared" si="46"/>
        <v>41</v>
      </c>
      <c r="IU42" s="57">
        <v>19</v>
      </c>
      <c r="IV42" s="48" t="str">
        <f>IF(COUNTIF(IU2:IU41,IU42)&gt;0,"R","")</f>
        <v>R</v>
      </c>
      <c r="IW42" s="46">
        <f t="shared" si="269"/>
        <v>12</v>
      </c>
      <c r="IX42" s="6">
        <f t="shared" si="523"/>
        <v>5</v>
      </c>
      <c r="IY42" s="6">
        <f t="shared" si="270"/>
        <v>-60</v>
      </c>
      <c r="IZ42" s="7">
        <f t="shared" si="271"/>
        <v>122</v>
      </c>
      <c r="JA42"/>
      <c r="JB42"/>
      <c r="JC42"/>
      <c r="JE42" s="5">
        <f t="shared" si="48"/>
        <v>41</v>
      </c>
      <c r="JF42" s="57">
        <v>16</v>
      </c>
      <c r="JG42" s="48" t="str">
        <f>IF(COUNTIF(JF2:JF41,JF42)&gt;0,"R","")</f>
        <v/>
      </c>
      <c r="JH42" s="46">
        <f t="shared" si="272"/>
        <v>11</v>
      </c>
      <c r="JI42" s="6">
        <f t="shared" si="524"/>
        <v>4</v>
      </c>
      <c r="JJ42" s="6">
        <f t="shared" si="273"/>
        <v>100</v>
      </c>
      <c r="JK42" s="7">
        <f t="shared" si="274"/>
        <v>288</v>
      </c>
      <c r="JL42">
        <v>3</v>
      </c>
      <c r="JM42"/>
      <c r="JN42"/>
      <c r="JP42" s="5">
        <f t="shared" si="50"/>
        <v>41</v>
      </c>
      <c r="JQ42" s="57">
        <v>32</v>
      </c>
      <c r="JR42" s="48" t="str">
        <f>IF(COUNTIF(JQ2:JQ41,JQ42)&gt;0,"R","")</f>
        <v/>
      </c>
      <c r="JS42" s="46">
        <f t="shared" si="275"/>
        <v>15</v>
      </c>
      <c r="JT42" s="6">
        <f t="shared" si="525"/>
        <v>8</v>
      </c>
      <c r="JU42" s="6">
        <f t="shared" si="276"/>
        <v>168</v>
      </c>
      <c r="JV42" s="7">
        <f t="shared" si="277"/>
        <v>-312</v>
      </c>
      <c r="JW42">
        <v>3</v>
      </c>
      <c r="JX42"/>
      <c r="JY42"/>
      <c r="KA42" s="5">
        <f t="shared" si="52"/>
        <v>41</v>
      </c>
      <c r="KB42" s="57">
        <v>12</v>
      </c>
      <c r="KC42" s="48" t="str">
        <f>IF(COUNTIF(KB2:KB41,KB42)&gt;0,"R","")</f>
        <v>R</v>
      </c>
      <c r="KD42" s="46">
        <f t="shared" si="278"/>
        <v>13</v>
      </c>
      <c r="KE42" s="6">
        <f t="shared" si="526"/>
        <v>5</v>
      </c>
      <c r="KF42" s="6">
        <f t="shared" si="279"/>
        <v>-65</v>
      </c>
      <c r="KG42" s="7">
        <f t="shared" si="280"/>
        <v>-33</v>
      </c>
      <c r="KH42"/>
      <c r="KI42"/>
      <c r="KJ42"/>
      <c r="KL42" s="5">
        <f t="shared" si="54"/>
        <v>41</v>
      </c>
      <c r="KM42" s="57">
        <v>23</v>
      </c>
      <c r="KN42" s="48" t="str">
        <f>IF(COUNTIF(KM2:KM41,KM42)&gt;0,"R","")</f>
        <v>R</v>
      </c>
      <c r="KO42" s="46">
        <f t="shared" si="281"/>
        <v>10</v>
      </c>
      <c r="KP42" s="6">
        <f t="shared" si="527"/>
        <v>1</v>
      </c>
      <c r="KQ42" s="6">
        <f t="shared" si="282"/>
        <v>-10</v>
      </c>
      <c r="KR42" s="7">
        <f t="shared" si="283"/>
        <v>263</v>
      </c>
      <c r="KS42"/>
      <c r="KT42"/>
      <c r="KU42"/>
      <c r="KW42" s="5">
        <f t="shared" si="56"/>
        <v>41</v>
      </c>
      <c r="KX42" s="57">
        <v>8</v>
      </c>
      <c r="KY42" s="48" t="str">
        <f>IF(COUNTIF(KX2:KX41,KX42)&gt;0,"R","")</f>
        <v/>
      </c>
      <c r="KZ42" s="46">
        <f t="shared" si="284"/>
        <v>17</v>
      </c>
      <c r="LA42" s="6">
        <f t="shared" si="528"/>
        <v>12</v>
      </c>
      <c r="LB42" s="6">
        <f t="shared" si="285"/>
        <v>228</v>
      </c>
      <c r="LC42" s="7">
        <f t="shared" si="286"/>
        <v>-1188</v>
      </c>
      <c r="LD42">
        <v>1</v>
      </c>
      <c r="LE42"/>
      <c r="LF42"/>
      <c r="LH42" s="5">
        <f t="shared" si="58"/>
        <v>41</v>
      </c>
      <c r="LI42" s="57">
        <v>19</v>
      </c>
      <c r="LJ42" s="48" t="str">
        <f>IF(COUNTIF(LI2:LI41,LI42)&gt;0,"R","")</f>
        <v/>
      </c>
      <c r="LK42" s="46">
        <f t="shared" si="287"/>
        <v>16</v>
      </c>
      <c r="LL42" s="6">
        <f t="shared" si="529"/>
        <v>13</v>
      </c>
      <c r="LM42" s="6">
        <f t="shared" si="288"/>
        <v>260</v>
      </c>
      <c r="LN42" s="7">
        <f t="shared" si="289"/>
        <v>-968</v>
      </c>
      <c r="LO42">
        <v>3</v>
      </c>
      <c r="LP42"/>
      <c r="LQ42"/>
      <c r="LS42" s="5">
        <f t="shared" si="60"/>
        <v>41</v>
      </c>
      <c r="LT42" s="57">
        <v>4</v>
      </c>
      <c r="LU42" s="48" t="str">
        <f>IF(COUNTIF(LT2:LT41,LT42)&gt;0,"R","")</f>
        <v/>
      </c>
      <c r="LV42" s="46">
        <f t="shared" si="290"/>
        <v>14</v>
      </c>
      <c r="LW42" s="6">
        <f t="shared" si="530"/>
        <v>9</v>
      </c>
      <c r="LX42" s="6">
        <f t="shared" si="291"/>
        <v>198</v>
      </c>
      <c r="LY42" s="7">
        <f t="shared" si="292"/>
        <v>-111</v>
      </c>
      <c r="LZ42">
        <v>2</v>
      </c>
      <c r="MA42"/>
      <c r="MB42"/>
      <c r="MD42" s="5">
        <f t="shared" si="62"/>
        <v>41</v>
      </c>
      <c r="ME42" s="57">
        <v>14</v>
      </c>
      <c r="MF42" s="48" t="str">
        <f>IF(COUNTIF(ME2:ME41,ME42)&gt;0,"R","")</f>
        <v>R</v>
      </c>
      <c r="MG42" s="46">
        <f t="shared" si="293"/>
        <v>9</v>
      </c>
      <c r="MH42" s="6">
        <f t="shared" si="531"/>
        <v>4</v>
      </c>
      <c r="MI42" s="6">
        <f t="shared" si="294"/>
        <v>-36</v>
      </c>
      <c r="MJ42" s="7">
        <f t="shared" si="295"/>
        <v>298</v>
      </c>
      <c r="MK42"/>
      <c r="ML42"/>
      <c r="MM42"/>
      <c r="MO42" s="5">
        <f t="shared" si="64"/>
        <v>41</v>
      </c>
      <c r="MP42" s="57">
        <v>5</v>
      </c>
      <c r="MQ42" s="48" t="str">
        <f>IF(COUNTIF(MP2:MP41,MP42)&gt;0,"R","")</f>
        <v>R</v>
      </c>
      <c r="MR42" s="46">
        <f t="shared" si="296"/>
        <v>12</v>
      </c>
      <c r="MS42" s="6">
        <f t="shared" si="532"/>
        <v>6</v>
      </c>
      <c r="MT42" s="6">
        <f t="shared" si="297"/>
        <v>-72</v>
      </c>
      <c r="MU42" s="7">
        <f t="shared" si="298"/>
        <v>8</v>
      </c>
      <c r="MV42"/>
      <c r="MW42"/>
      <c r="MX42"/>
      <c r="MZ42" s="5">
        <f t="shared" si="66"/>
        <v>41</v>
      </c>
      <c r="NA42" s="57">
        <v>34</v>
      </c>
      <c r="NB42" s="48" t="str">
        <f>IF(COUNTIF(NA2:NA41,NA42)&gt;0,"R","")</f>
        <v>R</v>
      </c>
      <c r="NC42" s="46">
        <f t="shared" si="299"/>
        <v>14</v>
      </c>
      <c r="ND42" s="6">
        <f t="shared" si="533"/>
        <v>4</v>
      </c>
      <c r="NE42" s="6">
        <f t="shared" si="300"/>
        <v>-56</v>
      </c>
      <c r="NF42" s="7">
        <f t="shared" si="301"/>
        <v>-230</v>
      </c>
      <c r="NG42"/>
      <c r="NI42"/>
      <c r="NK42" s="5">
        <f t="shared" si="68"/>
        <v>41</v>
      </c>
      <c r="NL42" s="57">
        <v>28</v>
      </c>
      <c r="NM42" s="48" t="str">
        <f>IF(COUNTIF(NL2:NL41,NL42)&gt;0,"R","")</f>
        <v>R</v>
      </c>
      <c r="NN42" s="46">
        <f t="shared" si="302"/>
        <v>15</v>
      </c>
      <c r="NO42" s="6">
        <f t="shared" si="534"/>
        <v>11</v>
      </c>
      <c r="NP42" s="6">
        <f t="shared" si="303"/>
        <v>-165</v>
      </c>
      <c r="NQ42" s="7">
        <f t="shared" si="304"/>
        <v>-857</v>
      </c>
      <c r="NR42"/>
      <c r="NS42"/>
      <c r="NT42"/>
      <c r="NV42" s="5">
        <f t="shared" si="70"/>
        <v>41</v>
      </c>
      <c r="NW42" s="57">
        <v>12</v>
      </c>
      <c r="NX42" s="48" t="str">
        <f>IF(COUNTIF(NW2:NW41,NW42)&gt;0,"R","")</f>
        <v/>
      </c>
      <c r="NY42" s="46">
        <f t="shared" si="305"/>
        <v>14</v>
      </c>
      <c r="NZ42" s="6">
        <f t="shared" si="535"/>
        <v>6</v>
      </c>
      <c r="OA42" s="6">
        <f t="shared" si="306"/>
        <v>132</v>
      </c>
      <c r="OB42" s="7">
        <f t="shared" si="307"/>
        <v>102</v>
      </c>
      <c r="OC42">
        <v>3</v>
      </c>
      <c r="OD42"/>
      <c r="OE42"/>
      <c r="OG42" s="5">
        <f t="shared" si="72"/>
        <v>41</v>
      </c>
      <c r="OH42" s="57">
        <v>23</v>
      </c>
      <c r="OI42" s="48" t="str">
        <f>IF(COUNTIF(OH2:OH41,OH42)&gt;0,"R","")</f>
        <v>R</v>
      </c>
      <c r="OJ42" s="46">
        <f t="shared" si="308"/>
        <v>14</v>
      </c>
      <c r="OK42" s="6">
        <f t="shared" si="536"/>
        <v>7</v>
      </c>
      <c r="OL42" s="6">
        <f t="shared" si="309"/>
        <v>-98</v>
      </c>
      <c r="OM42" s="7">
        <f t="shared" si="310"/>
        <v>-272</v>
      </c>
      <c r="ON42"/>
      <c r="OO42"/>
      <c r="OP42"/>
      <c r="OR42" s="5">
        <f t="shared" si="74"/>
        <v>41</v>
      </c>
      <c r="OS42" s="57">
        <v>22</v>
      </c>
      <c r="OT42" s="48" t="str">
        <f>IF(COUNTIF(OS2:OS41,OS42)&gt;0,"R","")</f>
        <v/>
      </c>
      <c r="OU42" s="46">
        <f t="shared" si="311"/>
        <v>14</v>
      </c>
      <c r="OV42" s="6">
        <f t="shared" si="537"/>
        <v>6</v>
      </c>
      <c r="OW42" s="6">
        <f t="shared" si="312"/>
        <v>132</v>
      </c>
      <c r="OX42" s="7">
        <f t="shared" si="313"/>
        <v>-98</v>
      </c>
      <c r="OY42">
        <v>6</v>
      </c>
      <c r="OZ42"/>
      <c r="PA42"/>
      <c r="PC42" s="5">
        <f t="shared" si="76"/>
        <v>41</v>
      </c>
      <c r="PD42" s="57">
        <v>33</v>
      </c>
      <c r="PE42" s="48" t="str">
        <f>IF(COUNTIF(PD2:PD41,PD42)&gt;0,"R","")</f>
        <v>R</v>
      </c>
      <c r="PF42" s="46">
        <f t="shared" si="314"/>
        <v>10</v>
      </c>
      <c r="PG42" s="6">
        <f t="shared" si="538"/>
        <v>5</v>
      </c>
      <c r="PH42" s="6">
        <f t="shared" si="315"/>
        <v>-50</v>
      </c>
      <c r="PI42" s="7">
        <f t="shared" si="316"/>
        <v>224</v>
      </c>
      <c r="PJ42"/>
      <c r="PK42"/>
      <c r="PL42"/>
      <c r="PN42" s="5">
        <f t="shared" si="78"/>
        <v>41</v>
      </c>
      <c r="PO42" s="57">
        <v>23</v>
      </c>
      <c r="PP42" s="48" t="str">
        <f>IF(COUNTIF(PO2:PO41,PO42)&gt;0,"R","")</f>
        <v>R</v>
      </c>
      <c r="PQ42" s="46">
        <f t="shared" si="317"/>
        <v>10</v>
      </c>
      <c r="PR42" s="6">
        <f t="shared" si="539"/>
        <v>6</v>
      </c>
      <c r="PS42" s="6">
        <f t="shared" si="318"/>
        <v>-60</v>
      </c>
      <c r="PT42" s="7">
        <f t="shared" si="319"/>
        <v>248</v>
      </c>
      <c r="PU42"/>
      <c r="PV42"/>
      <c r="PW42"/>
      <c r="PY42" s="5">
        <f t="shared" si="80"/>
        <v>41</v>
      </c>
      <c r="PZ42" s="57">
        <v>7</v>
      </c>
      <c r="QA42" s="48" t="str">
        <f>IF(COUNTIF(PZ2:PZ41,PZ42)&gt;0,"R","")</f>
        <v/>
      </c>
      <c r="QB42" s="46">
        <f t="shared" si="320"/>
        <v>14</v>
      </c>
      <c r="QC42" s="6">
        <f t="shared" si="540"/>
        <v>5</v>
      </c>
      <c r="QD42" s="6">
        <f t="shared" si="321"/>
        <v>110</v>
      </c>
      <c r="QE42" s="7">
        <f t="shared" si="322"/>
        <v>-63</v>
      </c>
      <c r="QF42">
        <v>3</v>
      </c>
      <c r="QG42"/>
      <c r="QH42"/>
      <c r="QJ42" s="5">
        <f t="shared" si="82"/>
        <v>41</v>
      </c>
      <c r="QK42" s="57">
        <v>27</v>
      </c>
      <c r="QL42" s="48" t="str">
        <f>IF(COUNTIF(QK2:QK41,QK42)&gt;0,"R","")</f>
        <v/>
      </c>
      <c r="QM42" s="46">
        <f t="shared" si="323"/>
        <v>13</v>
      </c>
      <c r="QN42" s="6">
        <f t="shared" si="541"/>
        <v>10</v>
      </c>
      <c r="QO42" s="6">
        <f t="shared" si="324"/>
        <v>230</v>
      </c>
      <c r="QP42" s="7">
        <f t="shared" si="325"/>
        <v>-76</v>
      </c>
      <c r="QQ42">
        <v>2</v>
      </c>
      <c r="QR42"/>
      <c r="QS42"/>
      <c r="QU42" s="5">
        <f t="shared" si="84"/>
        <v>41</v>
      </c>
      <c r="QV42" s="57">
        <v>6</v>
      </c>
      <c r="QW42" s="48" t="str">
        <f>IF(COUNTIF(QV2:QV41,QV42)&gt;0,"R","")</f>
        <v>R</v>
      </c>
      <c r="QX42" s="46">
        <f t="shared" si="326"/>
        <v>18</v>
      </c>
      <c r="QY42" s="6">
        <f t="shared" si="542"/>
        <v>12</v>
      </c>
      <c r="QZ42" s="6">
        <f t="shared" si="327"/>
        <v>-216</v>
      </c>
      <c r="RA42" s="7">
        <f t="shared" si="328"/>
        <v>-1608</v>
      </c>
      <c r="RB42"/>
      <c r="RC42"/>
      <c r="RD42"/>
      <c r="RF42" s="5">
        <f t="shared" si="86"/>
        <v>41</v>
      </c>
      <c r="RG42" s="57">
        <v>22</v>
      </c>
      <c r="RH42" s="48" t="str">
        <f>IF(COUNTIF(RG2:RG41,RG42)&gt;0,"R","")</f>
        <v>R</v>
      </c>
      <c r="RI42" s="46">
        <f t="shared" si="329"/>
        <v>15</v>
      </c>
      <c r="RJ42" s="6">
        <f t="shared" si="543"/>
        <v>4</v>
      </c>
      <c r="RK42" s="6">
        <f t="shared" si="330"/>
        <v>-60</v>
      </c>
      <c r="RL42" s="7">
        <f t="shared" si="331"/>
        <v>-438</v>
      </c>
      <c r="RM42"/>
      <c r="RN42"/>
      <c r="RO42"/>
      <c r="RQ42" s="5">
        <f t="shared" si="88"/>
        <v>41</v>
      </c>
      <c r="RR42" s="57">
        <v>3</v>
      </c>
      <c r="RS42" s="48" t="str">
        <f>IF(COUNTIF(RR2:RR41,RR42)&gt;0,"R","")</f>
        <v/>
      </c>
      <c r="RT42" s="46">
        <f t="shared" si="332"/>
        <v>10</v>
      </c>
      <c r="RU42" s="6">
        <f t="shared" si="544"/>
        <v>6</v>
      </c>
      <c r="RV42" s="6">
        <f t="shared" si="333"/>
        <v>156</v>
      </c>
      <c r="RW42" s="7">
        <f t="shared" si="334"/>
        <v>429</v>
      </c>
      <c r="RX42">
        <v>1</v>
      </c>
      <c r="RY42"/>
      <c r="RZ42"/>
      <c r="SB42" s="5">
        <f t="shared" si="90"/>
        <v>41</v>
      </c>
      <c r="SC42" s="57">
        <v>28</v>
      </c>
      <c r="SD42" s="48" t="str">
        <f>IF(COUNTIF(SC2:SC41,SC42)&gt;0,"R","")</f>
        <v/>
      </c>
      <c r="SE42" s="46">
        <f t="shared" si="335"/>
        <v>14</v>
      </c>
      <c r="SF42" s="6">
        <f t="shared" si="545"/>
        <v>6</v>
      </c>
      <c r="SG42" s="6">
        <f t="shared" si="336"/>
        <v>132</v>
      </c>
      <c r="SH42" s="7">
        <f t="shared" si="337"/>
        <v>45</v>
      </c>
      <c r="SI42">
        <v>2</v>
      </c>
      <c r="SJ42"/>
      <c r="SK42"/>
      <c r="SM42" s="5">
        <f t="shared" si="92"/>
        <v>41</v>
      </c>
      <c r="SN42" s="57">
        <v>7</v>
      </c>
      <c r="SO42" s="48" t="str">
        <f>IF(COUNTIF(SN2:SN41,SN42)&gt;0,"R","")</f>
        <v/>
      </c>
      <c r="SP42" s="46">
        <f t="shared" si="338"/>
        <v>12</v>
      </c>
      <c r="SQ42" s="6">
        <f t="shared" si="546"/>
        <v>4</v>
      </c>
      <c r="SR42" s="6">
        <f t="shared" si="339"/>
        <v>96</v>
      </c>
      <c r="SS42" s="7">
        <f t="shared" si="340"/>
        <v>267</v>
      </c>
      <c r="ST42">
        <v>1</v>
      </c>
      <c r="SU42"/>
      <c r="SV42"/>
      <c r="SX42" s="5">
        <f t="shared" si="94"/>
        <v>41</v>
      </c>
      <c r="SY42" s="57">
        <v>6</v>
      </c>
      <c r="SZ42" s="48" t="str">
        <f>IF(COUNTIF(SY2:SY41,SY42)&gt;0,"R","")</f>
        <v>R</v>
      </c>
      <c r="TA42" s="46">
        <f t="shared" si="341"/>
        <v>13</v>
      </c>
      <c r="TB42" s="6">
        <f t="shared" si="547"/>
        <v>8</v>
      </c>
      <c r="TC42" s="6">
        <f t="shared" si="342"/>
        <v>-104</v>
      </c>
      <c r="TD42" s="7">
        <f t="shared" si="343"/>
        <v>-237</v>
      </c>
      <c r="TE42"/>
      <c r="TF42"/>
      <c r="TG42"/>
      <c r="TI42" s="5">
        <f t="shared" si="96"/>
        <v>41</v>
      </c>
      <c r="TJ42" s="57">
        <v>35</v>
      </c>
      <c r="TK42" s="48" t="str">
        <f>IF(COUNTIF(TJ2:TJ41,TJ42)&gt;0,"R","")</f>
        <v>R</v>
      </c>
      <c r="TL42" s="46">
        <f t="shared" si="344"/>
        <v>14</v>
      </c>
      <c r="TM42" s="6">
        <f t="shared" si="548"/>
        <v>8</v>
      </c>
      <c r="TN42" s="6">
        <f t="shared" si="345"/>
        <v>-112</v>
      </c>
      <c r="TO42" s="7">
        <f t="shared" si="346"/>
        <v>-426</v>
      </c>
      <c r="TP42"/>
      <c r="TQ42"/>
      <c r="TR42"/>
      <c r="TT42" s="5">
        <f t="shared" si="98"/>
        <v>41</v>
      </c>
      <c r="TU42" s="57">
        <v>26</v>
      </c>
      <c r="TV42" s="48" t="str">
        <f>IF(COUNTIF(TU2:TU41,TU42)&gt;0,"R","")</f>
        <v>R</v>
      </c>
      <c r="TW42" s="46">
        <f t="shared" si="347"/>
        <v>13</v>
      </c>
      <c r="TX42" s="6">
        <f t="shared" si="549"/>
        <v>4</v>
      </c>
      <c r="TY42" s="6">
        <f t="shared" si="348"/>
        <v>-52</v>
      </c>
      <c r="TZ42" s="7">
        <f t="shared" si="349"/>
        <v>-33</v>
      </c>
      <c r="UA42"/>
      <c r="UB42"/>
      <c r="UC42"/>
      <c r="UE42" s="5">
        <f t="shared" si="100"/>
        <v>41</v>
      </c>
      <c r="UF42" s="57">
        <v>0</v>
      </c>
      <c r="UG42" s="48" t="str">
        <f>IF(COUNTIF(UF2:UF41,UF42)&gt;0,"R","")</f>
        <v/>
      </c>
      <c r="UH42" s="46">
        <f t="shared" si="350"/>
        <v>11</v>
      </c>
      <c r="UI42" s="6">
        <f t="shared" si="550"/>
        <v>4</v>
      </c>
      <c r="UJ42" s="6">
        <f t="shared" si="351"/>
        <v>100</v>
      </c>
      <c r="UK42" s="7">
        <f t="shared" si="352"/>
        <v>394</v>
      </c>
      <c r="UL42">
        <v>1</v>
      </c>
      <c r="UM42"/>
      <c r="UN42"/>
      <c r="UP42" s="5">
        <f t="shared" si="102"/>
        <v>41</v>
      </c>
      <c r="UQ42" s="57">
        <v>17</v>
      </c>
      <c r="UR42" s="48" t="str">
        <f>IF(COUNTIF(UQ2:UQ41,UQ42)&gt;0,"R","")</f>
        <v/>
      </c>
      <c r="US42" s="46">
        <f t="shared" si="353"/>
        <v>14</v>
      </c>
      <c r="UT42" s="6">
        <f t="shared" si="551"/>
        <v>5</v>
      </c>
      <c r="UU42" s="6">
        <f t="shared" si="354"/>
        <v>110</v>
      </c>
      <c r="UV42" s="7">
        <f t="shared" si="355"/>
        <v>-32</v>
      </c>
      <c r="UW42">
        <v>4</v>
      </c>
      <c r="UX42"/>
      <c r="UY42"/>
      <c r="VA42" s="5">
        <f t="shared" si="104"/>
        <v>41</v>
      </c>
      <c r="VB42" s="57">
        <v>31</v>
      </c>
      <c r="VC42" s="48" t="str">
        <f>IF(COUNTIF(VB2:VB41,VB42)&gt;0,"R","")</f>
        <v>R</v>
      </c>
      <c r="VD42" s="46">
        <f t="shared" si="356"/>
        <v>10</v>
      </c>
      <c r="VE42" s="6">
        <f t="shared" si="552"/>
        <v>3</v>
      </c>
      <c r="VF42" s="6">
        <f t="shared" si="357"/>
        <v>-30</v>
      </c>
      <c r="VG42" s="7">
        <f t="shared" si="358"/>
        <v>230</v>
      </c>
      <c r="VH42"/>
      <c r="VI42"/>
      <c r="VJ42"/>
      <c r="VL42" s="5">
        <f t="shared" si="106"/>
        <v>41</v>
      </c>
      <c r="VM42" s="57">
        <v>17</v>
      </c>
      <c r="VN42" s="48" t="str">
        <f>IF(COUNTIF(VM2:VM41,VM42)&gt;0,"R","")</f>
        <v/>
      </c>
      <c r="VO42" s="46">
        <f t="shared" si="359"/>
        <v>9</v>
      </c>
      <c r="VP42" s="6">
        <f t="shared" si="553"/>
        <v>1</v>
      </c>
      <c r="VQ42" s="6">
        <f t="shared" si="360"/>
        <v>27</v>
      </c>
      <c r="VR42" s="7">
        <f t="shared" si="361"/>
        <v>361</v>
      </c>
      <c r="VS42">
        <v>1</v>
      </c>
      <c r="VT42"/>
      <c r="VU42"/>
      <c r="VW42" s="5">
        <f t="shared" si="108"/>
        <v>41</v>
      </c>
      <c r="VX42" s="57">
        <v>31</v>
      </c>
      <c r="VY42" s="48" t="str">
        <f>IF(COUNTIF(VX2:VX41,VX42)&gt;0,"R","")</f>
        <v>R</v>
      </c>
      <c r="VZ42" s="46">
        <f t="shared" si="362"/>
        <v>11</v>
      </c>
      <c r="WA42" s="6">
        <f t="shared" si="554"/>
        <v>8</v>
      </c>
      <c r="WB42" s="6">
        <f t="shared" si="363"/>
        <v>-88</v>
      </c>
      <c r="WC42" s="7">
        <f t="shared" si="364"/>
        <v>-26</v>
      </c>
      <c r="WD42"/>
      <c r="WE42"/>
      <c r="WF42"/>
      <c r="WH42" s="5">
        <f t="shared" si="110"/>
        <v>41</v>
      </c>
      <c r="WI42" s="57">
        <v>21</v>
      </c>
      <c r="WJ42" s="48" t="str">
        <f>IF(COUNTIF(WI2:WI41,WI42)&gt;0,"R","")</f>
        <v/>
      </c>
      <c r="WK42" s="46">
        <f t="shared" si="365"/>
        <v>9</v>
      </c>
      <c r="WL42" s="6">
        <f t="shared" si="555"/>
        <v>2</v>
      </c>
      <c r="WM42" s="6">
        <f t="shared" si="366"/>
        <v>54</v>
      </c>
      <c r="WN42" s="7">
        <f t="shared" si="367"/>
        <v>413</v>
      </c>
      <c r="WO42">
        <v>2</v>
      </c>
      <c r="WP42"/>
      <c r="WQ42"/>
      <c r="WS42" s="5">
        <f t="shared" si="112"/>
        <v>41</v>
      </c>
      <c r="WT42" s="57">
        <v>10</v>
      </c>
      <c r="WU42" s="48" t="str">
        <f>IF(COUNTIF(WT2:WT41,WT42)&gt;0,"R","")</f>
        <v/>
      </c>
      <c r="WV42" s="46">
        <f t="shared" si="368"/>
        <v>10</v>
      </c>
      <c r="WW42" s="6">
        <f t="shared" si="556"/>
        <v>4</v>
      </c>
      <c r="WX42" s="6">
        <f t="shared" si="369"/>
        <v>104</v>
      </c>
      <c r="WY42" s="7">
        <f t="shared" si="370"/>
        <v>280</v>
      </c>
      <c r="WZ42">
        <v>4</v>
      </c>
      <c r="XA42"/>
      <c r="XB42"/>
      <c r="XD42" s="5">
        <f t="shared" si="114"/>
        <v>41</v>
      </c>
      <c r="XE42" s="57">
        <v>18</v>
      </c>
      <c r="XF42" s="48" t="str">
        <f>IF(COUNTIF(XE2:XE41,XE42)&gt;0,"R","")</f>
        <v/>
      </c>
      <c r="XG42" s="46">
        <f t="shared" si="371"/>
        <v>12</v>
      </c>
      <c r="XH42" s="6">
        <f t="shared" si="557"/>
        <v>4</v>
      </c>
      <c r="XI42" s="6">
        <f t="shared" si="372"/>
        <v>96</v>
      </c>
      <c r="XJ42" s="7">
        <f t="shared" si="373"/>
        <v>239</v>
      </c>
      <c r="XK42">
        <v>2</v>
      </c>
      <c r="XL42"/>
      <c r="XM42"/>
      <c r="XO42" s="5">
        <f t="shared" si="116"/>
        <v>41</v>
      </c>
      <c r="XP42" s="57">
        <v>36</v>
      </c>
      <c r="XQ42" s="48" t="str">
        <f>IF(COUNTIF(XP2:XP41,XP42)&gt;0,"R","")</f>
        <v>R</v>
      </c>
      <c r="XR42" s="46">
        <f t="shared" si="374"/>
        <v>13</v>
      </c>
      <c r="XS42" s="6">
        <f t="shared" si="558"/>
        <v>7</v>
      </c>
      <c r="XT42" s="6">
        <f t="shared" si="375"/>
        <v>-91</v>
      </c>
      <c r="XU42" s="7">
        <f t="shared" si="376"/>
        <v>-179</v>
      </c>
      <c r="XV42"/>
      <c r="XW42"/>
      <c r="XX42"/>
      <c r="XZ42" s="5">
        <f t="shared" si="118"/>
        <v>41</v>
      </c>
      <c r="YA42" s="57">
        <v>36</v>
      </c>
      <c r="YB42" s="48" t="str">
        <f>IF(COUNTIF(YA2:YA41,YA42)&gt;0,"R","")</f>
        <v>R</v>
      </c>
      <c r="YC42" s="46">
        <f t="shared" si="377"/>
        <v>13</v>
      </c>
      <c r="YD42" s="6">
        <f t="shared" si="559"/>
        <v>4</v>
      </c>
      <c r="YE42" s="6">
        <f t="shared" si="378"/>
        <v>-52</v>
      </c>
      <c r="YF42" s="7">
        <f t="shared" si="379"/>
        <v>22</v>
      </c>
      <c r="YG42"/>
      <c r="YH42"/>
      <c r="YI42"/>
      <c r="YK42" s="5">
        <f t="shared" si="120"/>
        <v>41</v>
      </c>
      <c r="YL42" s="57">
        <v>6</v>
      </c>
      <c r="YM42" s="48" t="str">
        <f>IF(COUNTIF(YL2:YL41,YL42)&gt;0,"R","")</f>
        <v>R</v>
      </c>
      <c r="YN42" s="46">
        <f t="shared" si="380"/>
        <v>12</v>
      </c>
      <c r="YO42" s="6">
        <f t="shared" si="560"/>
        <v>3</v>
      </c>
      <c r="YP42" s="6">
        <f t="shared" si="381"/>
        <v>-36</v>
      </c>
      <c r="YQ42" s="7">
        <f t="shared" si="382"/>
        <v>181</v>
      </c>
      <c r="YR42"/>
      <c r="YS42"/>
      <c r="YT42"/>
      <c r="YU42"/>
      <c r="YV42" s="5">
        <f t="shared" si="122"/>
        <v>41</v>
      </c>
      <c r="YW42" s="57">
        <v>36</v>
      </c>
      <c r="YX42" s="48" t="str">
        <f>IF(COUNTIF(YW2:YW41,YW42)&gt;0,"R","")</f>
        <v/>
      </c>
      <c r="YY42" s="46">
        <f t="shared" si="383"/>
        <v>15</v>
      </c>
      <c r="YZ42" s="6">
        <f t="shared" si="561"/>
        <v>9</v>
      </c>
      <c r="ZA42" s="6">
        <f t="shared" si="384"/>
        <v>189</v>
      </c>
      <c r="ZB42" s="7">
        <f t="shared" si="385"/>
        <v>-283</v>
      </c>
      <c r="ZC42">
        <v>5</v>
      </c>
      <c r="ZD42"/>
      <c r="ZE42"/>
      <c r="ZG42" s="5">
        <f t="shared" si="124"/>
        <v>41</v>
      </c>
      <c r="ZH42" s="57">
        <v>26</v>
      </c>
      <c r="ZI42" s="48" t="str">
        <f>IF(COUNTIF(ZH2:ZH41,ZH42)&gt;0,"R","")</f>
        <v/>
      </c>
      <c r="ZJ42" s="46">
        <f t="shared" si="386"/>
        <v>12</v>
      </c>
      <c r="ZK42" s="6">
        <f t="shared" si="562"/>
        <v>4</v>
      </c>
      <c r="ZL42" s="6">
        <f t="shared" si="387"/>
        <v>96</v>
      </c>
      <c r="ZM42" s="7">
        <f t="shared" si="388"/>
        <v>243</v>
      </c>
      <c r="ZN42">
        <v>2</v>
      </c>
      <c r="ZO42"/>
      <c r="ZP42"/>
      <c r="ZR42" s="5">
        <f t="shared" si="126"/>
        <v>41</v>
      </c>
      <c r="ZS42" s="57">
        <v>20</v>
      </c>
      <c r="ZT42" s="48" t="str">
        <f>IF(COUNTIF(ZS2:ZS41,ZS42)&gt;0,"R","")</f>
        <v>R</v>
      </c>
      <c r="ZU42" s="46">
        <f t="shared" si="389"/>
        <v>12</v>
      </c>
      <c r="ZV42" s="6">
        <f t="shared" si="563"/>
        <v>7</v>
      </c>
      <c r="ZW42" s="6">
        <f t="shared" si="390"/>
        <v>-84</v>
      </c>
      <c r="ZX42" s="7">
        <f t="shared" si="391"/>
        <v>-38</v>
      </c>
      <c r="ZY42"/>
      <c r="ZZ42"/>
      <c r="AAA42"/>
      <c r="AAC42" s="5">
        <f t="shared" si="128"/>
        <v>41</v>
      </c>
      <c r="AAD42" s="57">
        <v>3</v>
      </c>
      <c r="AAE42" s="48" t="str">
        <f>IF(COUNTIF(AAD2:AAD41,AAD42)&gt;0,"R","")</f>
        <v>R</v>
      </c>
      <c r="AAF42" s="46">
        <f t="shared" si="392"/>
        <v>13</v>
      </c>
      <c r="AAG42" s="6">
        <f t="shared" si="564"/>
        <v>7</v>
      </c>
      <c r="AAH42" s="6">
        <f t="shared" si="393"/>
        <v>-91</v>
      </c>
      <c r="AAI42" s="7">
        <f t="shared" si="394"/>
        <v>-242</v>
      </c>
      <c r="AAJ42"/>
      <c r="AAK42"/>
      <c r="AAL42"/>
      <c r="AAN42" s="5">
        <f t="shared" si="130"/>
        <v>41</v>
      </c>
      <c r="AAO42" s="57">
        <v>16</v>
      </c>
      <c r="AAP42" s="48" t="str">
        <f>IF(COUNTIF(AAO2:AAO41,AAO42)&gt;0,"R","")</f>
        <v/>
      </c>
      <c r="AAQ42" s="46">
        <f t="shared" si="395"/>
        <v>11</v>
      </c>
      <c r="AAR42" s="6">
        <f t="shared" si="565"/>
        <v>4</v>
      </c>
      <c r="AAS42" s="6">
        <f t="shared" si="396"/>
        <v>100</v>
      </c>
      <c r="AAT42" s="7">
        <f t="shared" si="397"/>
        <v>397</v>
      </c>
      <c r="AAU42">
        <v>1</v>
      </c>
      <c r="AAV42"/>
      <c r="AAW42"/>
      <c r="AAY42" s="5">
        <f t="shared" si="132"/>
        <v>41</v>
      </c>
      <c r="AAZ42" s="57">
        <v>22</v>
      </c>
      <c r="ABA42" s="48" t="str">
        <f>IF(COUNTIF(AAZ2:AAZ41,AAZ42)&gt;0,"R","")</f>
        <v>R</v>
      </c>
      <c r="ABB42" s="46">
        <f t="shared" si="398"/>
        <v>10</v>
      </c>
      <c r="ABC42" s="6">
        <f t="shared" si="566"/>
        <v>4</v>
      </c>
      <c r="ABD42" s="6">
        <f t="shared" si="399"/>
        <v>-40</v>
      </c>
      <c r="ABE42" s="7">
        <f t="shared" si="400"/>
        <v>357</v>
      </c>
      <c r="ABF42"/>
      <c r="ABG42"/>
      <c r="ABH42"/>
      <c r="ABJ42" s="5">
        <f t="shared" si="134"/>
        <v>41</v>
      </c>
      <c r="ABK42" s="57">
        <v>12</v>
      </c>
      <c r="ABL42" s="48" t="str">
        <f>IF(COUNTIF(ABK2:ABK41,ABK42)&gt;0,"R","")</f>
        <v>R</v>
      </c>
      <c r="ABM42" s="46">
        <f t="shared" si="401"/>
        <v>13</v>
      </c>
      <c r="ABN42" s="6">
        <f t="shared" si="567"/>
        <v>4</v>
      </c>
      <c r="ABO42" s="6">
        <f t="shared" si="402"/>
        <v>-52</v>
      </c>
      <c r="ABP42" s="7">
        <f t="shared" si="403"/>
        <v>-62</v>
      </c>
      <c r="ABQ42"/>
      <c r="ABR42"/>
      <c r="ABS42"/>
      <c r="ABU42" s="5">
        <f t="shared" si="136"/>
        <v>41</v>
      </c>
      <c r="ABV42" s="57">
        <v>29</v>
      </c>
      <c r="ABW42" s="48" t="str">
        <f>IF(COUNTIF(ABV2:ABV41,ABV42)&gt;0,"R","")</f>
        <v>R</v>
      </c>
      <c r="ABX42" s="46">
        <f t="shared" si="404"/>
        <v>15</v>
      </c>
      <c r="ABY42" s="6">
        <f t="shared" si="568"/>
        <v>11</v>
      </c>
      <c r="ABZ42" s="6">
        <f t="shared" si="405"/>
        <v>-165</v>
      </c>
      <c r="ACA42" s="7">
        <f t="shared" si="406"/>
        <v>-881</v>
      </c>
      <c r="ACB42"/>
      <c r="ACC42"/>
      <c r="ACD42"/>
      <c r="ACF42" s="5">
        <f t="shared" si="138"/>
        <v>41</v>
      </c>
      <c r="ACG42" s="57">
        <v>23</v>
      </c>
      <c r="ACH42" s="48" t="str">
        <f>IF(COUNTIF(ACG2:ACG41,ACG42)&gt;0,"R","")</f>
        <v/>
      </c>
      <c r="ACI42" s="46">
        <f t="shared" si="407"/>
        <v>13</v>
      </c>
      <c r="ACJ42" s="6">
        <f t="shared" si="569"/>
        <v>8</v>
      </c>
      <c r="ACK42" s="6">
        <f t="shared" si="408"/>
        <v>184</v>
      </c>
      <c r="ACL42" s="7">
        <f t="shared" si="409"/>
        <v>98</v>
      </c>
      <c r="ACM42">
        <v>1</v>
      </c>
      <c r="ACN42"/>
      <c r="ACO42"/>
      <c r="ACQ42" s="5">
        <f t="shared" si="140"/>
        <v>41</v>
      </c>
      <c r="ACR42" s="57">
        <v>16</v>
      </c>
      <c r="ACS42" s="48" t="str">
        <f>IF(COUNTIF(ACR2:ACR41,ACR42)&gt;0,"R","")</f>
        <v/>
      </c>
      <c r="ACT42" s="46">
        <f t="shared" si="410"/>
        <v>16</v>
      </c>
      <c r="ACU42" s="6">
        <f t="shared" si="570"/>
        <v>11</v>
      </c>
      <c r="ACV42" s="6">
        <f t="shared" si="411"/>
        <v>220</v>
      </c>
      <c r="ACW42" s="7">
        <f t="shared" si="412"/>
        <v>-735</v>
      </c>
      <c r="ACX42">
        <v>2</v>
      </c>
      <c r="ACY42"/>
      <c r="ACZ42"/>
      <c r="ADB42" s="5">
        <f t="shared" si="142"/>
        <v>41</v>
      </c>
      <c r="ADC42" s="57">
        <v>27</v>
      </c>
      <c r="ADD42" s="48" t="str">
        <f>IF(COUNTIF(ADC2:ADC41,ADC42)&gt;0,"R","")</f>
        <v>R</v>
      </c>
      <c r="ADE42" s="46">
        <f t="shared" si="413"/>
        <v>12</v>
      </c>
      <c r="ADF42" s="6">
        <f t="shared" si="571"/>
        <v>7</v>
      </c>
      <c r="ADG42" s="6">
        <f t="shared" si="414"/>
        <v>-84</v>
      </c>
      <c r="ADH42" s="7">
        <f t="shared" si="415"/>
        <v>-39</v>
      </c>
      <c r="ADI42"/>
      <c r="ADJ42"/>
      <c r="ADK42"/>
      <c r="ADM42" s="5">
        <f t="shared" si="144"/>
        <v>41</v>
      </c>
      <c r="ADN42" s="57">
        <v>26</v>
      </c>
      <c r="ADO42" s="48" t="str">
        <f>IF(COUNTIF(ADN2:ADN41,ADN42)&gt;0,"R","")</f>
        <v>R</v>
      </c>
      <c r="ADP42" s="46">
        <f t="shared" si="416"/>
        <v>13</v>
      </c>
      <c r="ADQ42" s="6">
        <f t="shared" si="572"/>
        <v>4</v>
      </c>
      <c r="ADR42" s="6">
        <f t="shared" si="417"/>
        <v>-52</v>
      </c>
      <c r="ADS42" s="7">
        <f t="shared" si="418"/>
        <v>-26</v>
      </c>
      <c r="ADT42"/>
      <c r="ADU42"/>
      <c r="ADV42"/>
      <c r="ADX42" s="5">
        <f t="shared" si="146"/>
        <v>41</v>
      </c>
      <c r="ADY42" s="57">
        <v>34</v>
      </c>
      <c r="ADZ42" s="48" t="str">
        <f>IF(COUNTIF(ADY2:ADY41,ADY42)&gt;0,"R","")</f>
        <v/>
      </c>
      <c r="AEA42" s="46">
        <f t="shared" si="419"/>
        <v>10</v>
      </c>
      <c r="AEB42" s="6">
        <f t="shared" si="573"/>
        <v>7</v>
      </c>
      <c r="AEC42" s="6">
        <f t="shared" si="420"/>
        <v>182</v>
      </c>
      <c r="AED42" s="7">
        <f t="shared" si="421"/>
        <v>410</v>
      </c>
      <c r="AEE42">
        <v>2</v>
      </c>
      <c r="AEF42"/>
      <c r="AEG42"/>
      <c r="AEI42" s="5">
        <f t="shared" si="148"/>
        <v>41</v>
      </c>
      <c r="AEJ42" s="57">
        <v>1</v>
      </c>
      <c r="AEK42" s="48" t="str">
        <f>IF(COUNTIF(AEJ2:AEJ41,AEJ42)&gt;0,"R","")</f>
        <v/>
      </c>
      <c r="AEL42" s="46">
        <f t="shared" si="422"/>
        <v>15</v>
      </c>
      <c r="AEM42" s="6">
        <f t="shared" si="574"/>
        <v>5</v>
      </c>
      <c r="AEN42" s="6">
        <f t="shared" si="423"/>
        <v>105</v>
      </c>
      <c r="AEO42" s="7">
        <f t="shared" si="424"/>
        <v>-486</v>
      </c>
      <c r="AEP42">
        <v>1</v>
      </c>
      <c r="AEQ42"/>
      <c r="AER42"/>
      <c r="AET42" s="5">
        <f t="shared" si="150"/>
        <v>41</v>
      </c>
      <c r="AEU42" s="57">
        <v>6</v>
      </c>
      <c r="AEV42" s="48" t="str">
        <f>IF(COUNTIF(AEU2:AEU41,AEU42)&gt;0,"R","")</f>
        <v/>
      </c>
      <c r="AEW42" s="46">
        <f t="shared" si="425"/>
        <v>10</v>
      </c>
      <c r="AEX42" s="6">
        <f t="shared" si="575"/>
        <v>5</v>
      </c>
      <c r="AEY42" s="6">
        <f t="shared" si="426"/>
        <v>130</v>
      </c>
      <c r="AEZ42" s="7">
        <f t="shared" si="427"/>
        <v>450</v>
      </c>
      <c r="AFA42">
        <v>1</v>
      </c>
      <c r="AFB42"/>
      <c r="AFC42"/>
      <c r="AFE42" s="5">
        <f t="shared" si="152"/>
        <v>41</v>
      </c>
      <c r="AFF42" s="57">
        <v>33</v>
      </c>
      <c r="AFG42" s="48" t="str">
        <f>IF(COUNTIF(AFF2:AFF41,AFF42)&gt;0,"R","")</f>
        <v>R</v>
      </c>
      <c r="AFH42" s="46">
        <f t="shared" si="428"/>
        <v>12</v>
      </c>
      <c r="AFI42" s="6">
        <f t="shared" si="576"/>
        <v>5</v>
      </c>
      <c r="AFJ42" s="6">
        <f t="shared" si="429"/>
        <v>-60</v>
      </c>
      <c r="AFK42" s="7">
        <f t="shared" si="430"/>
        <v>37</v>
      </c>
      <c r="AFL42"/>
      <c r="AFM42"/>
      <c r="AFN42"/>
      <c r="AFP42" s="5">
        <f t="shared" si="154"/>
        <v>41</v>
      </c>
      <c r="AFQ42" s="57">
        <v>6</v>
      </c>
      <c r="AFR42" s="48" t="str">
        <f>IF(COUNTIF(AFQ2:AFQ41,AFQ42)&gt;0,"R","")</f>
        <v>R</v>
      </c>
      <c r="AFS42" s="46">
        <f t="shared" si="431"/>
        <v>11</v>
      </c>
      <c r="AFT42" s="6">
        <f t="shared" si="577"/>
        <v>5</v>
      </c>
      <c r="AFU42" s="6">
        <f t="shared" si="432"/>
        <v>-55</v>
      </c>
      <c r="AFV42" s="7">
        <f t="shared" si="433"/>
        <v>138</v>
      </c>
      <c r="AFW42"/>
      <c r="AFX42"/>
      <c r="AFY42"/>
      <c r="AGA42" s="5">
        <f t="shared" si="156"/>
        <v>41</v>
      </c>
      <c r="AGB42" s="57">
        <v>15</v>
      </c>
      <c r="AGC42" s="48" t="str">
        <f>IF(COUNTIF(AGB2:AGB41,AGB42)&gt;0,"R","")</f>
        <v/>
      </c>
      <c r="AGD42" s="46">
        <f t="shared" si="434"/>
        <v>18</v>
      </c>
      <c r="AGE42" s="6">
        <f t="shared" si="578"/>
        <v>10</v>
      </c>
      <c r="AGF42" s="6">
        <f t="shared" si="435"/>
        <v>180</v>
      </c>
      <c r="AGG42" s="7">
        <f t="shared" si="436"/>
        <v>-990</v>
      </c>
      <c r="AGH42">
        <v>10</v>
      </c>
      <c r="AGI42"/>
      <c r="AGJ42"/>
      <c r="AGL42" s="5">
        <f t="shared" si="158"/>
        <v>41</v>
      </c>
      <c r="AGM42" s="57">
        <v>0</v>
      </c>
      <c r="AGN42" s="48" t="str">
        <f>IF(COUNTIF(AGM2:AGM41,AGM42)&gt;0,"R","")</f>
        <v>R</v>
      </c>
      <c r="AGO42" s="46">
        <f t="shared" si="437"/>
        <v>10</v>
      </c>
      <c r="AGP42" s="6">
        <f t="shared" si="579"/>
        <v>4</v>
      </c>
      <c r="AGQ42" s="6">
        <f t="shared" si="438"/>
        <v>-40</v>
      </c>
      <c r="AGR42" s="7">
        <f t="shared" si="439"/>
        <v>189</v>
      </c>
      <c r="AGS42"/>
      <c r="AGT42"/>
      <c r="AGU42"/>
      <c r="AGW42" s="5">
        <f t="shared" si="160"/>
        <v>41</v>
      </c>
      <c r="AGX42" s="57">
        <v>1</v>
      </c>
      <c r="AGY42" s="48" t="str">
        <f>IF(COUNTIF(AGX2:AGX41,AGX42)&gt;0,"R","")</f>
        <v>R</v>
      </c>
      <c r="AGZ42" s="46">
        <f t="shared" si="440"/>
        <v>15</v>
      </c>
      <c r="AHA42" s="6">
        <f t="shared" si="580"/>
        <v>10</v>
      </c>
      <c r="AHB42" s="6">
        <f t="shared" si="441"/>
        <v>-150</v>
      </c>
      <c r="AHC42" s="7">
        <f t="shared" si="442"/>
        <v>-688</v>
      </c>
      <c r="AHD42"/>
      <c r="AHE42"/>
      <c r="AHF42"/>
      <c r="AHH42" s="5">
        <f t="shared" si="162"/>
        <v>41</v>
      </c>
      <c r="AHI42" s="57">
        <v>12</v>
      </c>
      <c r="AHJ42" s="48" t="str">
        <f>IF(COUNTIF(AHI2:AHI41,AHI42)&gt;0,"R","")</f>
        <v>R</v>
      </c>
      <c r="AHK42" s="46">
        <f t="shared" si="443"/>
        <v>13</v>
      </c>
      <c r="AHL42" s="6">
        <f t="shared" si="581"/>
        <v>3</v>
      </c>
      <c r="AHM42" s="6">
        <f t="shared" si="444"/>
        <v>-39</v>
      </c>
      <c r="AHN42" s="7">
        <f t="shared" si="445"/>
        <v>27</v>
      </c>
      <c r="AHO42"/>
      <c r="AHP42"/>
      <c r="AHQ42"/>
      <c r="AHS42" s="5">
        <f t="shared" si="164"/>
        <v>41</v>
      </c>
      <c r="AHT42" s="57">
        <v>7</v>
      </c>
      <c r="AHU42" s="48" t="str">
        <f>IF(COUNTIF(AHT2:AHT41,AHT42)&gt;0,"R","")</f>
        <v/>
      </c>
      <c r="AHV42" s="46">
        <f t="shared" si="446"/>
        <v>13</v>
      </c>
      <c r="AHW42" s="6">
        <f t="shared" si="582"/>
        <v>4</v>
      </c>
      <c r="AHX42" s="6">
        <f t="shared" si="447"/>
        <v>92</v>
      </c>
      <c r="AHY42" s="7">
        <f t="shared" si="448"/>
        <v>145</v>
      </c>
      <c r="AHZ42">
        <v>3</v>
      </c>
      <c r="AIA42"/>
      <c r="AIB42"/>
      <c r="AID42" s="5">
        <f t="shared" si="166"/>
        <v>41</v>
      </c>
      <c r="AIE42" s="57">
        <v>28</v>
      </c>
      <c r="AIF42" s="48" t="str">
        <f>IF(COUNTIF(AIE2:AIE41,AIE42)&gt;0,"R","")</f>
        <v>R</v>
      </c>
      <c r="AIG42" s="46">
        <f t="shared" si="449"/>
        <v>12</v>
      </c>
      <c r="AIH42" s="6">
        <f t="shared" si="583"/>
        <v>6</v>
      </c>
      <c r="AII42" s="6">
        <f t="shared" si="450"/>
        <v>-72</v>
      </c>
      <c r="AIJ42" s="7">
        <f t="shared" si="451"/>
        <v>70</v>
      </c>
      <c r="AIK42"/>
      <c r="AIL42"/>
      <c r="AIM42"/>
      <c r="AIO42" s="5">
        <f t="shared" si="168"/>
        <v>41</v>
      </c>
      <c r="AIP42" s="57">
        <v>36</v>
      </c>
      <c r="AIQ42" s="48" t="str">
        <f>IF(COUNTIF(AIP2:AIP41,AIP42)&gt;0,"R","")</f>
        <v>R</v>
      </c>
      <c r="AIR42" s="46">
        <f t="shared" si="452"/>
        <v>12</v>
      </c>
      <c r="AIS42" s="6">
        <f t="shared" si="584"/>
        <v>4</v>
      </c>
      <c r="AIT42" s="6">
        <f t="shared" si="453"/>
        <v>-48</v>
      </c>
      <c r="AIU42" s="7">
        <f t="shared" si="454"/>
        <v>164</v>
      </c>
      <c r="AIV42"/>
      <c r="AIW42"/>
      <c r="AIX42"/>
      <c r="AIZ42" s="5">
        <f t="shared" si="170"/>
        <v>41</v>
      </c>
      <c r="AJA42" s="57">
        <v>32</v>
      </c>
      <c r="AJB42" s="48" t="str">
        <f>IF(COUNTIF(AJA2:AJA41,AJA42)&gt;0,"R","")</f>
        <v>R</v>
      </c>
      <c r="AJC42" s="46">
        <f t="shared" si="455"/>
        <v>9</v>
      </c>
      <c r="AJD42" s="6">
        <f t="shared" si="585"/>
        <v>4</v>
      </c>
      <c r="AJE42" s="6">
        <f t="shared" si="456"/>
        <v>-36</v>
      </c>
      <c r="AJF42" s="7">
        <f t="shared" si="457"/>
        <v>343</v>
      </c>
      <c r="AJG42"/>
      <c r="AJH42"/>
      <c r="AJI42"/>
      <c r="AJK42" s="5">
        <f t="shared" si="172"/>
        <v>41</v>
      </c>
      <c r="AJL42" s="57">
        <v>13</v>
      </c>
      <c r="AJM42" s="48" t="str">
        <f>IF(COUNTIF(AJL2:AJL41,AJL42)&gt;0,"R","")</f>
        <v>R</v>
      </c>
      <c r="AJN42" s="46">
        <f t="shared" si="458"/>
        <v>13</v>
      </c>
      <c r="AJO42" s="6">
        <f t="shared" si="586"/>
        <v>9</v>
      </c>
      <c r="AJP42" s="6">
        <f t="shared" si="459"/>
        <v>-117</v>
      </c>
      <c r="AJQ42" s="7">
        <f t="shared" si="460"/>
        <v>-327</v>
      </c>
      <c r="AJR42"/>
      <c r="AJS42"/>
      <c r="AJT42"/>
      <c r="AJV42" s="5">
        <f t="shared" si="174"/>
        <v>41</v>
      </c>
      <c r="AJW42" s="57">
        <v>3</v>
      </c>
      <c r="AJX42" s="48" t="str">
        <f>IF(COUNTIF(AJW2:AJW41,AJW42)&gt;0,"R","")</f>
        <v>R</v>
      </c>
      <c r="AJY42" s="46">
        <f t="shared" si="461"/>
        <v>12</v>
      </c>
      <c r="AJZ42" s="6">
        <f t="shared" si="587"/>
        <v>6</v>
      </c>
      <c r="AKA42" s="6">
        <f t="shared" si="462"/>
        <v>-72</v>
      </c>
      <c r="AKB42" s="7">
        <f t="shared" si="463"/>
        <v>0</v>
      </c>
      <c r="AKC42"/>
      <c r="AKD42"/>
      <c r="AKE42"/>
      <c r="AKG42" s="5">
        <f t="shared" si="176"/>
        <v>41</v>
      </c>
      <c r="AKH42" s="57">
        <v>26</v>
      </c>
      <c r="AKI42" s="48" t="str">
        <f>IF(COUNTIF(AKH2:AKH41,AKH42)&gt;0,"R","")</f>
        <v>R</v>
      </c>
      <c r="AKJ42" s="46">
        <f t="shared" si="464"/>
        <v>13</v>
      </c>
      <c r="AKK42" s="6">
        <f t="shared" si="588"/>
        <v>5</v>
      </c>
      <c r="AKL42" s="6">
        <f t="shared" si="465"/>
        <v>-65</v>
      </c>
      <c r="AKM42" s="7">
        <f t="shared" si="466"/>
        <v>-132</v>
      </c>
      <c r="AKN42"/>
      <c r="AKO42"/>
      <c r="AKP42"/>
      <c r="AKR42" s="5">
        <f t="shared" si="178"/>
        <v>41</v>
      </c>
      <c r="AKS42" s="57">
        <v>17</v>
      </c>
      <c r="AKT42" s="48" t="str">
        <f>IF(COUNTIF(AKS2:AKS41,AKS42)&gt;0,"R","")</f>
        <v>R</v>
      </c>
      <c r="AKU42" s="46">
        <f t="shared" si="467"/>
        <v>9</v>
      </c>
      <c r="AKV42" s="6">
        <f t="shared" si="589"/>
        <v>5</v>
      </c>
      <c r="AKW42" s="6">
        <f t="shared" si="468"/>
        <v>-45</v>
      </c>
      <c r="AKX42" s="7">
        <f t="shared" si="469"/>
        <v>447</v>
      </c>
      <c r="AKY42"/>
      <c r="AKZ42"/>
      <c r="ALA42"/>
      <c r="ALC42" s="5">
        <f t="shared" si="180"/>
        <v>41</v>
      </c>
      <c r="ALD42" s="57">
        <v>35</v>
      </c>
      <c r="ALE42" s="48" t="str">
        <f>IF(COUNTIF(ALD2:ALD41,ALD42)&gt;0,"R","")</f>
        <v>R</v>
      </c>
      <c r="ALF42" s="46">
        <f t="shared" si="470"/>
        <v>14</v>
      </c>
      <c r="ALG42" s="6">
        <f t="shared" si="590"/>
        <v>6</v>
      </c>
      <c r="ALH42" s="6">
        <f t="shared" si="471"/>
        <v>-84</v>
      </c>
      <c r="ALI42" s="7">
        <f t="shared" si="472"/>
        <v>-148</v>
      </c>
      <c r="ALJ42"/>
      <c r="ALK42"/>
      <c r="ALL42"/>
      <c r="ALN42" s="5">
        <f t="shared" si="182"/>
        <v>41</v>
      </c>
      <c r="ALO42" s="57">
        <v>34</v>
      </c>
      <c r="ALP42" s="48" t="str">
        <f>IF(COUNTIF(ALO2:ALO41,ALO42)&gt;0,"R","")</f>
        <v>R</v>
      </c>
      <c r="ALQ42" s="46">
        <f t="shared" si="473"/>
        <v>15</v>
      </c>
      <c r="ALR42" s="6">
        <f t="shared" si="591"/>
        <v>7</v>
      </c>
      <c r="ALS42" s="6">
        <f t="shared" si="474"/>
        <v>-105</v>
      </c>
      <c r="ALT42" s="7">
        <f t="shared" si="475"/>
        <v>-309</v>
      </c>
      <c r="ALU42"/>
      <c r="ALV42"/>
      <c r="ALW42"/>
      <c r="ALY42" s="5">
        <f t="shared" si="184"/>
        <v>41</v>
      </c>
      <c r="ALZ42" s="57">
        <v>20</v>
      </c>
      <c r="AMA42" s="48" t="str">
        <f>IF(COUNTIF(ALZ2:ALZ41,ALZ42)&gt;0,"R","")</f>
        <v>R</v>
      </c>
      <c r="AMB42" s="46">
        <f t="shared" si="476"/>
        <v>10</v>
      </c>
      <c r="AMC42" s="6">
        <f t="shared" si="592"/>
        <v>1</v>
      </c>
      <c r="AMD42" s="6">
        <f t="shared" si="477"/>
        <v>-10</v>
      </c>
      <c r="AME42" s="7">
        <f t="shared" si="478"/>
        <v>303</v>
      </c>
      <c r="AMF42"/>
      <c r="AMG42"/>
      <c r="AMH42"/>
      <c r="AMJ42" s="5">
        <f t="shared" si="186"/>
        <v>41</v>
      </c>
      <c r="AMK42" s="57">
        <v>19</v>
      </c>
      <c r="AML42" s="48" t="str">
        <f>IF(COUNTIF(AMK2:AMK41,AMK42)&gt;0,"R","")</f>
        <v/>
      </c>
      <c r="AMM42" s="46">
        <f t="shared" si="479"/>
        <v>12</v>
      </c>
      <c r="AMN42" s="6">
        <f t="shared" si="593"/>
        <v>6</v>
      </c>
      <c r="AMO42" s="6">
        <f t="shared" si="480"/>
        <v>144</v>
      </c>
      <c r="AMP42" s="7">
        <f t="shared" si="481"/>
        <v>247</v>
      </c>
      <c r="AMQ42">
        <v>2</v>
      </c>
      <c r="AMR42"/>
      <c r="AMS42"/>
      <c r="AMU42" s="5">
        <f t="shared" si="188"/>
        <v>41</v>
      </c>
      <c r="AMV42" s="57">
        <v>8</v>
      </c>
      <c r="AMW42" s="48" t="str">
        <f>IF(COUNTIF(AMV2:AMV41,AMV42)&gt;0,"R","")</f>
        <v>R</v>
      </c>
      <c r="AMX42" s="46">
        <f t="shared" si="482"/>
        <v>13</v>
      </c>
      <c r="AMY42" s="6">
        <f t="shared" si="594"/>
        <v>5</v>
      </c>
      <c r="AMZ42" s="6">
        <f t="shared" si="483"/>
        <v>-65</v>
      </c>
      <c r="ANA42" s="7">
        <f t="shared" si="484"/>
        <v>55</v>
      </c>
      <c r="ANB42"/>
      <c r="ANC42"/>
      <c r="AND42"/>
      <c r="ANF42" s="5">
        <f t="shared" si="190"/>
        <v>41</v>
      </c>
      <c r="ANG42" s="57">
        <v>17</v>
      </c>
      <c r="ANH42" s="48" t="str">
        <f>IF(COUNTIF(ANG2:ANG41,ANG42)&gt;0,"R","")</f>
        <v>R</v>
      </c>
      <c r="ANI42" s="46">
        <f t="shared" si="485"/>
        <v>14</v>
      </c>
      <c r="ANJ42" s="6">
        <f t="shared" si="595"/>
        <v>6</v>
      </c>
      <c r="ANK42" s="6">
        <f t="shared" si="486"/>
        <v>-84</v>
      </c>
      <c r="ANL42" s="7">
        <f t="shared" si="487"/>
        <v>-227</v>
      </c>
      <c r="ANM42"/>
      <c r="ANN42"/>
      <c r="ANO42"/>
      <c r="ANQ42" s="5">
        <f t="shared" si="192"/>
        <v>41</v>
      </c>
      <c r="ANR42" s="57">
        <v>15</v>
      </c>
      <c r="ANS42" s="48" t="str">
        <f>IF(COUNTIF(ANR2:ANR41,ANR42)&gt;0,"R","")</f>
        <v>R</v>
      </c>
      <c r="ANT42" s="46">
        <f t="shared" si="488"/>
        <v>11</v>
      </c>
      <c r="ANU42" s="6">
        <f t="shared" si="596"/>
        <v>1</v>
      </c>
      <c r="ANV42" s="6">
        <f t="shared" si="489"/>
        <v>-11</v>
      </c>
      <c r="ANW42" s="7">
        <f t="shared" si="490"/>
        <v>282</v>
      </c>
      <c r="ANX42"/>
      <c r="ANY42"/>
      <c r="ANZ42"/>
      <c r="AOB42" s="5">
        <f t="shared" si="194"/>
        <v>41</v>
      </c>
      <c r="AOC42" s="57">
        <v>21</v>
      </c>
      <c r="AOD42" s="48" t="str">
        <f>IF(COUNTIF(AOC2:AOC41,AOC42)&gt;0,"R","")</f>
        <v>R</v>
      </c>
      <c r="AOE42" s="46">
        <f t="shared" si="491"/>
        <v>9</v>
      </c>
      <c r="AOF42" s="6">
        <f t="shared" si="597"/>
        <v>7</v>
      </c>
      <c r="AOG42" s="6">
        <f t="shared" si="492"/>
        <v>-63</v>
      </c>
      <c r="AOH42" s="7">
        <f t="shared" si="493"/>
        <v>226</v>
      </c>
      <c r="AOI42"/>
      <c r="AOJ42"/>
      <c r="AOK42"/>
      <c r="AOM42" s="5">
        <f t="shared" si="196"/>
        <v>41</v>
      </c>
      <c r="AON42" s="57">
        <v>34</v>
      </c>
      <c r="AOO42" s="48" t="str">
        <f>IF(COUNTIF(AON2:AON41,AON42)&gt;0,"R","")</f>
        <v>R</v>
      </c>
      <c r="AOP42" s="46">
        <f t="shared" si="494"/>
        <v>13</v>
      </c>
      <c r="AOQ42" s="6">
        <f t="shared" si="598"/>
        <v>8</v>
      </c>
      <c r="AOR42" s="6">
        <f t="shared" si="495"/>
        <v>-104</v>
      </c>
      <c r="AOS42" s="7">
        <f t="shared" si="496"/>
        <v>-261</v>
      </c>
      <c r="AOT42"/>
      <c r="AOU42"/>
      <c r="AOV42"/>
      <c r="AOX42" s="5">
        <f t="shared" si="198"/>
        <v>41</v>
      </c>
      <c r="AOY42" s="57">
        <v>28</v>
      </c>
      <c r="AOZ42" s="48" t="str">
        <f>IF(COUNTIF(AOY2:AOY41,AOY42)&gt;0,"R","")</f>
        <v/>
      </c>
      <c r="APA42" s="46">
        <f t="shared" si="497"/>
        <v>10</v>
      </c>
      <c r="APB42" s="6">
        <f t="shared" si="599"/>
        <v>6</v>
      </c>
      <c r="APC42" s="6">
        <f t="shared" si="498"/>
        <v>156</v>
      </c>
      <c r="APD42" s="7">
        <f t="shared" si="499"/>
        <v>494</v>
      </c>
      <c r="APE42">
        <v>2</v>
      </c>
      <c r="APF42"/>
      <c r="APG42"/>
    </row>
    <row r="43" spans="1:1099" ht="15.75" x14ac:dyDescent="0.25">
      <c r="A43" s="5">
        <f t="shared" si="0"/>
        <v>42</v>
      </c>
      <c r="B43" s="57">
        <v>8</v>
      </c>
      <c r="C43" s="48" t="str">
        <f>IF(COUNTIF(B2:B42,B43)&gt;0,"R","")</f>
        <v/>
      </c>
      <c r="D43" s="46">
        <f t="shared" si="200"/>
        <v>16</v>
      </c>
      <c r="E43" s="6">
        <f t="shared" si="500"/>
        <v>12</v>
      </c>
      <c r="F43" s="6">
        <f t="shared" si="201"/>
        <v>240</v>
      </c>
      <c r="G43" s="7">
        <f t="shared" si="202"/>
        <v>-750</v>
      </c>
      <c r="H43" s="39"/>
      <c r="I43" s="4"/>
      <c r="J43" s="4"/>
      <c r="L43" s="5">
        <f t="shared" si="2"/>
        <v>42</v>
      </c>
      <c r="M43" s="57">
        <v>9</v>
      </c>
      <c r="N43" s="48" t="str">
        <f>IF(COUNTIF(M2:M42,M43)&gt;0,"R","")</f>
        <v/>
      </c>
      <c r="O43" s="46">
        <f t="shared" si="203"/>
        <v>11</v>
      </c>
      <c r="P43" s="6">
        <f t="shared" si="501"/>
        <v>5</v>
      </c>
      <c r="Q43" s="6">
        <f t="shared" si="204"/>
        <v>125</v>
      </c>
      <c r="R43" s="7">
        <f t="shared" si="205"/>
        <v>330</v>
      </c>
      <c r="S43" s="39">
        <v>2</v>
      </c>
      <c r="T43" s="4"/>
      <c r="U43" s="4"/>
      <c r="W43" s="5">
        <f t="shared" si="4"/>
        <v>42</v>
      </c>
      <c r="X43" s="57">
        <v>13</v>
      </c>
      <c r="Y43" s="48" t="str">
        <f>IF(COUNTIF(X2:X42,X43)&gt;0,"R","")</f>
        <v>R</v>
      </c>
      <c r="Z43" s="46">
        <f t="shared" si="206"/>
        <v>13</v>
      </c>
      <c r="AA43" s="6">
        <f t="shared" si="502"/>
        <v>11</v>
      </c>
      <c r="AB43" s="6">
        <f t="shared" si="207"/>
        <v>-143</v>
      </c>
      <c r="AC43" s="7">
        <f t="shared" si="208"/>
        <v>-637</v>
      </c>
      <c r="AD43" s="39"/>
      <c r="AE43" s="4"/>
      <c r="AF43" s="4"/>
      <c r="AH43" s="5">
        <f t="shared" si="6"/>
        <v>42</v>
      </c>
      <c r="AI43" s="57">
        <v>5</v>
      </c>
      <c r="AJ43" s="48" t="str">
        <f>IF(COUNTIF(AI2:AI42,AI43)&gt;0,"R","")</f>
        <v>R</v>
      </c>
      <c r="AK43" s="46">
        <f t="shared" si="209"/>
        <v>12</v>
      </c>
      <c r="AL43" s="6">
        <f t="shared" si="503"/>
        <v>7</v>
      </c>
      <c r="AM43" s="6">
        <f t="shared" si="210"/>
        <v>-84</v>
      </c>
      <c r="AN43" s="7">
        <f t="shared" si="211"/>
        <v>-120</v>
      </c>
      <c r="AO43" s="39"/>
      <c r="AP43" s="4"/>
      <c r="AQ43" s="4"/>
      <c r="AS43" s="5">
        <f t="shared" si="8"/>
        <v>42</v>
      </c>
      <c r="AT43" s="57">
        <v>14</v>
      </c>
      <c r="AU43" s="48" t="str">
        <f>IF(COUNTIF(AT2:AT42,AT43)&gt;0,"R","")</f>
        <v>R</v>
      </c>
      <c r="AV43" s="46">
        <f t="shared" si="212"/>
        <v>11</v>
      </c>
      <c r="AW43" s="6">
        <f t="shared" si="504"/>
        <v>5</v>
      </c>
      <c r="AX43" s="6">
        <f t="shared" si="213"/>
        <v>-55</v>
      </c>
      <c r="AY43" s="7">
        <f t="shared" si="214"/>
        <v>95</v>
      </c>
      <c r="AZ43" s="39"/>
      <c r="BA43" s="4"/>
      <c r="BB43" s="4"/>
      <c r="BD43" s="5">
        <f t="shared" si="10"/>
        <v>42</v>
      </c>
      <c r="BE43" s="57">
        <v>27</v>
      </c>
      <c r="BF43" s="48" t="str">
        <f>IF(COUNTIF(BE2:BE42,BE43)&gt;0,"R","")</f>
        <v/>
      </c>
      <c r="BG43" s="46">
        <f t="shared" si="215"/>
        <v>10</v>
      </c>
      <c r="BH43" s="6">
        <f t="shared" si="505"/>
        <v>4</v>
      </c>
      <c r="BI43" s="6">
        <f t="shared" si="216"/>
        <v>104</v>
      </c>
      <c r="BJ43" s="7">
        <f t="shared" si="217"/>
        <v>378</v>
      </c>
      <c r="BK43" s="39">
        <v>4</v>
      </c>
      <c r="BL43" s="4"/>
      <c r="BM43" s="4"/>
      <c r="BO43" s="5">
        <f t="shared" si="12"/>
        <v>42</v>
      </c>
      <c r="BP43" s="57">
        <v>16</v>
      </c>
      <c r="BQ43" s="48" t="str">
        <f>IF(COUNTIF(BP2:BP42,BP43)&gt;0,"R","")</f>
        <v>R</v>
      </c>
      <c r="BR43" s="46">
        <f t="shared" si="218"/>
        <v>13</v>
      </c>
      <c r="BS43" s="6">
        <f t="shared" si="506"/>
        <v>9</v>
      </c>
      <c r="BT43" s="6">
        <f t="shared" si="219"/>
        <v>-117</v>
      </c>
      <c r="BU43" s="7">
        <f t="shared" si="220"/>
        <v>-356</v>
      </c>
      <c r="BV43"/>
      <c r="BW43"/>
      <c r="BX43"/>
      <c r="BZ43" s="5">
        <f t="shared" si="14"/>
        <v>42</v>
      </c>
      <c r="CA43" s="57">
        <v>19</v>
      </c>
      <c r="CB43" s="48" t="str">
        <f>IF(COUNTIF(CA2:CA42,CA43)&gt;0,"R","")</f>
        <v>R</v>
      </c>
      <c r="CC43" s="46">
        <f t="shared" si="221"/>
        <v>10</v>
      </c>
      <c r="CD43" s="6">
        <f t="shared" si="507"/>
        <v>4</v>
      </c>
      <c r="CE43" s="6">
        <f t="shared" si="222"/>
        <v>-40</v>
      </c>
      <c r="CF43" s="7">
        <f t="shared" si="223"/>
        <v>173</v>
      </c>
      <c r="CG43"/>
      <c r="CH43"/>
      <c r="CI43"/>
      <c r="CK43" s="5">
        <f t="shared" si="16"/>
        <v>42</v>
      </c>
      <c r="CL43" s="57">
        <v>10</v>
      </c>
      <c r="CM43" s="48" t="str">
        <f>IF(COUNTIF(CL2:CL42,CL43)&gt;0,"R","")</f>
        <v>R</v>
      </c>
      <c r="CN43" s="46">
        <f t="shared" si="224"/>
        <v>12</v>
      </c>
      <c r="CO43" s="6">
        <f t="shared" si="508"/>
        <v>9</v>
      </c>
      <c r="CP43" s="6">
        <f t="shared" si="225"/>
        <v>-108</v>
      </c>
      <c r="CQ43" s="7">
        <f t="shared" si="226"/>
        <v>-199</v>
      </c>
      <c r="CR43"/>
      <c r="CS43"/>
      <c r="CT43"/>
      <c r="CV43" s="5">
        <f t="shared" si="18"/>
        <v>42</v>
      </c>
      <c r="CW43" s="57">
        <v>12</v>
      </c>
      <c r="CX43" s="48" t="str">
        <f>IF(COUNTIF(CW2:CW42,CW43)&gt;0,"R","")</f>
        <v>R</v>
      </c>
      <c r="CY43" s="46">
        <f t="shared" si="227"/>
        <v>13</v>
      </c>
      <c r="CZ43" s="6">
        <f t="shared" si="509"/>
        <v>6</v>
      </c>
      <c r="DA43" s="6">
        <f t="shared" si="228"/>
        <v>-78</v>
      </c>
      <c r="DB43" s="7">
        <f t="shared" si="229"/>
        <v>-81</v>
      </c>
      <c r="DC43"/>
      <c r="DD43"/>
      <c r="DE43"/>
      <c r="DG43" s="5">
        <f t="shared" si="20"/>
        <v>42</v>
      </c>
      <c r="DH43" s="57">
        <v>1</v>
      </c>
      <c r="DI43" s="48" t="str">
        <f>IF(COUNTIF(DH2:DH42,DH43)&gt;0,"R","")</f>
        <v/>
      </c>
      <c r="DJ43" s="46">
        <f t="shared" si="230"/>
        <v>9</v>
      </c>
      <c r="DK43" s="6">
        <f t="shared" si="510"/>
        <v>4</v>
      </c>
      <c r="DL43" s="6">
        <f t="shared" si="231"/>
        <v>108</v>
      </c>
      <c r="DM43" s="7">
        <f t="shared" si="232"/>
        <v>397</v>
      </c>
      <c r="DN43">
        <v>2</v>
      </c>
      <c r="DO43"/>
      <c r="DP43"/>
      <c r="DR43" s="5">
        <f t="shared" si="22"/>
        <v>42</v>
      </c>
      <c r="DS43" s="57">
        <v>13</v>
      </c>
      <c r="DT43" s="48" t="str">
        <f>IF(COUNTIF(DS2:DS42,DS43)&gt;0,"R","")</f>
        <v>R</v>
      </c>
      <c r="DU43" s="46">
        <f t="shared" si="233"/>
        <v>11</v>
      </c>
      <c r="DV43" s="6">
        <f t="shared" si="511"/>
        <v>2</v>
      </c>
      <c r="DW43" s="6">
        <f t="shared" si="234"/>
        <v>-22</v>
      </c>
      <c r="DX43" s="7">
        <f t="shared" si="235"/>
        <v>262</v>
      </c>
      <c r="DY43"/>
      <c r="DZ43"/>
      <c r="EA43"/>
      <c r="EC43" s="5">
        <f t="shared" si="24"/>
        <v>42</v>
      </c>
      <c r="ED43" s="57">
        <v>13</v>
      </c>
      <c r="EE43" s="48" t="str">
        <f>IF(COUNTIF(ED2:ED42,ED43)&gt;0,"R","")</f>
        <v/>
      </c>
      <c r="EF43" s="46">
        <f t="shared" si="236"/>
        <v>11</v>
      </c>
      <c r="EG43" s="6">
        <f t="shared" si="512"/>
        <v>7</v>
      </c>
      <c r="EH43" s="6">
        <f t="shared" si="237"/>
        <v>175</v>
      </c>
      <c r="EI43" s="7">
        <f t="shared" si="238"/>
        <v>176</v>
      </c>
      <c r="EJ43">
        <v>7</v>
      </c>
      <c r="EK43"/>
      <c r="EL43"/>
      <c r="EN43" s="5">
        <f t="shared" si="26"/>
        <v>42</v>
      </c>
      <c r="EO43" s="57">
        <v>32</v>
      </c>
      <c r="EP43" s="48" t="str">
        <f>IF(COUNTIF(EO2:EO42,EO43)&gt;0,"R","")</f>
        <v>R</v>
      </c>
      <c r="EQ43" s="46">
        <f t="shared" si="239"/>
        <v>12</v>
      </c>
      <c r="ER43" s="6">
        <f t="shared" si="513"/>
        <v>9</v>
      </c>
      <c r="ES43" s="6">
        <f t="shared" si="240"/>
        <v>-108</v>
      </c>
      <c r="ET43" s="7">
        <f t="shared" si="241"/>
        <v>-192</v>
      </c>
      <c r="EU43"/>
      <c r="EV43"/>
      <c r="EW43"/>
      <c r="EY43" s="5">
        <f t="shared" si="28"/>
        <v>42</v>
      </c>
      <c r="EZ43" s="57">
        <v>13</v>
      </c>
      <c r="FA43" s="48" t="str">
        <f>IF(COUNTIF(EZ2:EZ42,EZ43)&gt;0,"R","")</f>
        <v/>
      </c>
      <c r="FB43" s="46">
        <f t="shared" si="242"/>
        <v>16</v>
      </c>
      <c r="FC43" s="6">
        <f t="shared" si="514"/>
        <v>7</v>
      </c>
      <c r="FD43" s="6">
        <f t="shared" si="243"/>
        <v>140</v>
      </c>
      <c r="FE43" s="7">
        <f t="shared" si="244"/>
        <v>-282</v>
      </c>
      <c r="FF43">
        <v>7</v>
      </c>
      <c r="FG43"/>
      <c r="FH43"/>
      <c r="FJ43" s="5">
        <f t="shared" si="30"/>
        <v>42</v>
      </c>
      <c r="FK43" s="57">
        <v>23</v>
      </c>
      <c r="FL43" s="48" t="str">
        <f>IF(COUNTIF(FK2:FK42,FK43)&gt;0,"R","")</f>
        <v>R</v>
      </c>
      <c r="FM43" s="46">
        <f t="shared" si="245"/>
        <v>14</v>
      </c>
      <c r="FN43" s="6">
        <f t="shared" si="515"/>
        <v>8</v>
      </c>
      <c r="FO43" s="6">
        <f t="shared" si="246"/>
        <v>-112</v>
      </c>
      <c r="FP43" s="7">
        <f t="shared" si="247"/>
        <v>-383</v>
      </c>
      <c r="FQ43"/>
      <c r="FR43"/>
      <c r="FS43"/>
      <c r="FU43" s="5">
        <f t="shared" si="32"/>
        <v>42</v>
      </c>
      <c r="FV43" s="57">
        <v>11</v>
      </c>
      <c r="FW43" s="48" t="str">
        <f>IF(COUNTIF(FV2:FV42,FV43)&gt;0,"R","")</f>
        <v>R</v>
      </c>
      <c r="FX43" s="46">
        <f t="shared" si="248"/>
        <v>12</v>
      </c>
      <c r="FY43" s="6">
        <f t="shared" si="516"/>
        <v>2</v>
      </c>
      <c r="FZ43" s="6">
        <f t="shared" si="249"/>
        <v>-24</v>
      </c>
      <c r="GA43" s="7">
        <f t="shared" si="250"/>
        <v>-46</v>
      </c>
      <c r="GB43"/>
      <c r="GC43"/>
      <c r="GD43"/>
      <c r="GF43" s="5">
        <f t="shared" si="34"/>
        <v>42</v>
      </c>
      <c r="GG43" s="57">
        <v>10</v>
      </c>
      <c r="GH43" s="48" t="str">
        <f>IF(COUNTIF(GG2:GG42,GG43)&gt;0,"R","")</f>
        <v>R</v>
      </c>
      <c r="GI43" s="46">
        <f t="shared" si="251"/>
        <v>13</v>
      </c>
      <c r="GJ43" s="6">
        <f t="shared" si="517"/>
        <v>5</v>
      </c>
      <c r="GK43" s="6">
        <f t="shared" si="252"/>
        <v>-65</v>
      </c>
      <c r="GL43" s="7">
        <f t="shared" si="253"/>
        <v>-109</v>
      </c>
      <c r="GM43"/>
      <c r="GN43"/>
      <c r="GO43"/>
      <c r="GQ43" s="5">
        <f t="shared" si="36"/>
        <v>42</v>
      </c>
      <c r="GR43" s="57">
        <v>2</v>
      </c>
      <c r="GS43" s="48" t="str">
        <f>IF(COUNTIF(GR2:GR42,GR43)&gt;0,"R","")</f>
        <v/>
      </c>
      <c r="GT43" s="46">
        <f t="shared" si="254"/>
        <v>15</v>
      </c>
      <c r="GU43" s="6">
        <f t="shared" si="518"/>
        <v>4</v>
      </c>
      <c r="GV43" s="6">
        <f t="shared" si="255"/>
        <v>84</v>
      </c>
      <c r="GW43" s="7">
        <f t="shared" si="256"/>
        <v>-69</v>
      </c>
      <c r="GX43">
        <v>1</v>
      </c>
      <c r="GY43"/>
      <c r="GZ43"/>
      <c r="HB43" s="5">
        <f t="shared" si="38"/>
        <v>42</v>
      </c>
      <c r="HC43" s="57">
        <v>0</v>
      </c>
      <c r="HD43" s="48" t="str">
        <f>IF(COUNTIF(HC2:HC42,HC43)&gt;0,"R","")</f>
        <v>R</v>
      </c>
      <c r="HE43" s="46">
        <f t="shared" si="257"/>
        <v>15</v>
      </c>
      <c r="HF43" s="6">
        <f t="shared" si="519"/>
        <v>10</v>
      </c>
      <c r="HG43" s="6">
        <f t="shared" si="258"/>
        <v>-150</v>
      </c>
      <c r="HH43" s="7">
        <f t="shared" si="259"/>
        <v>-690</v>
      </c>
      <c r="HI43"/>
      <c r="HJ43"/>
      <c r="HK43"/>
      <c r="HM43" s="5">
        <f t="shared" si="40"/>
        <v>42</v>
      </c>
      <c r="HN43" s="57">
        <v>34</v>
      </c>
      <c r="HO43" s="48" t="str">
        <f>IF(COUNTIF(HN2:HN42,HN43)&gt;0,"R","")</f>
        <v/>
      </c>
      <c r="HP43" s="46">
        <f t="shared" si="260"/>
        <v>11</v>
      </c>
      <c r="HQ43" s="6">
        <f t="shared" si="520"/>
        <v>2</v>
      </c>
      <c r="HR43" s="6">
        <f t="shared" si="261"/>
        <v>50</v>
      </c>
      <c r="HS43" s="7">
        <f t="shared" si="262"/>
        <v>316</v>
      </c>
      <c r="HT43">
        <v>1</v>
      </c>
      <c r="HU43"/>
      <c r="HV43"/>
      <c r="HX43" s="5">
        <f t="shared" si="42"/>
        <v>42</v>
      </c>
      <c r="HY43" s="57">
        <v>5</v>
      </c>
      <c r="HZ43" s="48" t="str">
        <f>IF(COUNTIF(HY2:HY42,HY43)&gt;0,"R","")</f>
        <v/>
      </c>
      <c r="IA43" s="46">
        <f t="shared" si="263"/>
        <v>16</v>
      </c>
      <c r="IB43" s="6">
        <f t="shared" si="521"/>
        <v>8</v>
      </c>
      <c r="IC43" s="6">
        <f t="shared" si="264"/>
        <v>160</v>
      </c>
      <c r="ID43" s="7">
        <f t="shared" si="265"/>
        <v>-424</v>
      </c>
      <c r="IE43">
        <v>5</v>
      </c>
      <c r="IF43"/>
      <c r="IG43"/>
      <c r="II43" s="5">
        <f t="shared" si="44"/>
        <v>42</v>
      </c>
      <c r="IJ43" s="57">
        <v>31</v>
      </c>
      <c r="IK43" s="48" t="str">
        <f>IF(COUNTIF(IJ2:IJ42,IJ43)&gt;0,"R","")</f>
        <v>R</v>
      </c>
      <c r="IL43" s="46">
        <f t="shared" si="266"/>
        <v>11</v>
      </c>
      <c r="IM43" s="6">
        <f t="shared" si="522"/>
        <v>7</v>
      </c>
      <c r="IN43" s="6">
        <f t="shared" si="267"/>
        <v>-77</v>
      </c>
      <c r="IO43" s="7">
        <f t="shared" si="268"/>
        <v>55</v>
      </c>
      <c r="IP43"/>
      <c r="IQ43"/>
      <c r="IR43"/>
      <c r="IT43" s="5">
        <f t="shared" si="46"/>
        <v>42</v>
      </c>
      <c r="IU43" s="57">
        <v>15</v>
      </c>
      <c r="IV43" s="48" t="str">
        <f>IF(COUNTIF(IU2:IU42,IU43)&gt;0,"R","")</f>
        <v>R</v>
      </c>
      <c r="IW43" s="46">
        <f t="shared" si="269"/>
        <v>12</v>
      </c>
      <c r="IX43" s="6">
        <f t="shared" si="523"/>
        <v>6</v>
      </c>
      <c r="IY43" s="6">
        <f t="shared" si="270"/>
        <v>-72</v>
      </c>
      <c r="IZ43" s="7">
        <f t="shared" si="271"/>
        <v>50</v>
      </c>
      <c r="JA43"/>
      <c r="JB43"/>
      <c r="JC43"/>
      <c r="JE43" s="5">
        <f t="shared" si="48"/>
        <v>42</v>
      </c>
      <c r="JF43" s="57">
        <v>5</v>
      </c>
      <c r="JG43" s="48" t="str">
        <f>IF(COUNTIF(JF2:JF42,JF43)&gt;0,"R","")</f>
        <v>R</v>
      </c>
      <c r="JH43" s="46">
        <f t="shared" si="272"/>
        <v>10</v>
      </c>
      <c r="JI43" s="6">
        <f t="shared" si="524"/>
        <v>3</v>
      </c>
      <c r="JJ43" s="6">
        <f t="shared" si="273"/>
        <v>-30</v>
      </c>
      <c r="JK43" s="7">
        <f t="shared" si="274"/>
        <v>258</v>
      </c>
      <c r="JL43"/>
      <c r="JM43"/>
      <c r="JN43"/>
      <c r="JP43" s="5">
        <f t="shared" si="50"/>
        <v>42</v>
      </c>
      <c r="JQ43" s="57">
        <v>17</v>
      </c>
      <c r="JR43" s="48" t="str">
        <f>IF(COUNTIF(JQ2:JQ42,JQ43)&gt;0,"R","")</f>
        <v/>
      </c>
      <c r="JS43" s="46">
        <f t="shared" si="275"/>
        <v>14</v>
      </c>
      <c r="JT43" s="6">
        <f t="shared" si="525"/>
        <v>7</v>
      </c>
      <c r="JU43" s="6">
        <f t="shared" si="276"/>
        <v>154</v>
      </c>
      <c r="JV43" s="7">
        <f t="shared" si="277"/>
        <v>-158</v>
      </c>
      <c r="JW43">
        <v>1</v>
      </c>
      <c r="JX43"/>
      <c r="JY43"/>
      <c r="KA43" s="5">
        <f t="shared" si="52"/>
        <v>42</v>
      </c>
      <c r="KB43" s="57">
        <v>34</v>
      </c>
      <c r="KC43" s="48" t="str">
        <f>IF(COUNTIF(KB2:KB42,KB43)&gt;0,"R","")</f>
        <v>R</v>
      </c>
      <c r="KD43" s="46">
        <f t="shared" si="278"/>
        <v>13</v>
      </c>
      <c r="KE43" s="6">
        <f t="shared" si="526"/>
        <v>6</v>
      </c>
      <c r="KF43" s="6">
        <f t="shared" si="279"/>
        <v>-78</v>
      </c>
      <c r="KG43" s="7">
        <f t="shared" si="280"/>
        <v>-111</v>
      </c>
      <c r="KH43"/>
      <c r="KI43"/>
      <c r="KJ43"/>
      <c r="KL43" s="5">
        <f t="shared" si="54"/>
        <v>42</v>
      </c>
      <c r="KM43" s="57">
        <v>12</v>
      </c>
      <c r="KN43" s="48" t="str">
        <f>IF(COUNTIF(KM2:KM42,KM43)&gt;0,"R","")</f>
        <v>R</v>
      </c>
      <c r="KO43" s="46">
        <f t="shared" si="281"/>
        <v>10</v>
      </c>
      <c r="KP43" s="6">
        <f t="shared" si="527"/>
        <v>2</v>
      </c>
      <c r="KQ43" s="6">
        <f t="shared" si="282"/>
        <v>-20</v>
      </c>
      <c r="KR43" s="7">
        <f t="shared" si="283"/>
        <v>243</v>
      </c>
      <c r="KS43"/>
      <c r="KT43"/>
      <c r="KU43"/>
      <c r="KW43" s="5">
        <f t="shared" si="56"/>
        <v>42</v>
      </c>
      <c r="KX43" s="57">
        <v>20</v>
      </c>
      <c r="KY43" s="48" t="str">
        <f>IF(COUNTIF(KX2:KX42,KX43)&gt;0,"R","")</f>
        <v>R</v>
      </c>
      <c r="KZ43" s="46">
        <f t="shared" si="284"/>
        <v>16</v>
      </c>
      <c r="LA43" s="6">
        <f t="shared" si="528"/>
        <v>11</v>
      </c>
      <c r="LB43" s="6">
        <f t="shared" si="285"/>
        <v>-176</v>
      </c>
      <c r="LC43" s="7">
        <f t="shared" si="286"/>
        <v>-1364</v>
      </c>
      <c r="LD43"/>
      <c r="LE43"/>
      <c r="LF43"/>
      <c r="LH43" s="5">
        <f t="shared" si="58"/>
        <v>42</v>
      </c>
      <c r="LI43" s="57">
        <v>26</v>
      </c>
      <c r="LJ43" s="48" t="str">
        <f>IF(COUNTIF(LI2:LI42,LI43)&gt;0,"R","")</f>
        <v>R</v>
      </c>
      <c r="LK43" s="46">
        <f t="shared" si="287"/>
        <v>15</v>
      </c>
      <c r="LL43" s="6">
        <f t="shared" si="529"/>
        <v>12</v>
      </c>
      <c r="LM43" s="6">
        <f t="shared" si="288"/>
        <v>-180</v>
      </c>
      <c r="LN43" s="7">
        <f t="shared" si="289"/>
        <v>-1148</v>
      </c>
      <c r="LO43"/>
      <c r="LP43"/>
      <c r="LQ43"/>
      <c r="LS43" s="5">
        <f t="shared" si="60"/>
        <v>42</v>
      </c>
      <c r="LT43" s="57">
        <v>1</v>
      </c>
      <c r="LU43" s="48" t="str">
        <f>IF(COUNTIF(LT2:LT42,LT43)&gt;0,"R","")</f>
        <v/>
      </c>
      <c r="LV43" s="46">
        <f t="shared" si="290"/>
        <v>13</v>
      </c>
      <c r="LW43" s="6">
        <f t="shared" si="530"/>
        <v>8</v>
      </c>
      <c r="LX43" s="6">
        <f t="shared" si="291"/>
        <v>184</v>
      </c>
      <c r="LY43" s="7">
        <f t="shared" si="292"/>
        <v>73</v>
      </c>
      <c r="LZ43">
        <v>1</v>
      </c>
      <c r="MA43"/>
      <c r="MB43"/>
      <c r="MD43" s="5">
        <f t="shared" si="62"/>
        <v>42</v>
      </c>
      <c r="ME43" s="57">
        <v>20</v>
      </c>
      <c r="MF43" s="48" t="str">
        <f>IF(COUNTIF(ME2:ME42,ME43)&gt;0,"R","")</f>
        <v>R</v>
      </c>
      <c r="MG43" s="46">
        <f t="shared" si="293"/>
        <v>9</v>
      </c>
      <c r="MH43" s="6">
        <f t="shared" si="531"/>
        <v>5</v>
      </c>
      <c r="MI43" s="6">
        <f t="shared" si="294"/>
        <v>-45</v>
      </c>
      <c r="MJ43" s="7">
        <f t="shared" si="295"/>
        <v>253</v>
      </c>
      <c r="MK43"/>
      <c r="ML43"/>
      <c r="MM43"/>
      <c r="MO43" s="5">
        <f t="shared" si="64"/>
        <v>42</v>
      </c>
      <c r="MP43" s="57">
        <v>14</v>
      </c>
      <c r="MQ43" s="48" t="str">
        <f>IF(COUNTIF(MP2:MP42,MP43)&gt;0,"R","")</f>
        <v>R</v>
      </c>
      <c r="MR43" s="46">
        <f t="shared" si="296"/>
        <v>12</v>
      </c>
      <c r="MS43" s="6">
        <f t="shared" si="532"/>
        <v>7</v>
      </c>
      <c r="MT43" s="6">
        <f t="shared" si="297"/>
        <v>-84</v>
      </c>
      <c r="MU43" s="7">
        <f t="shared" si="298"/>
        <v>-76</v>
      </c>
      <c r="MV43"/>
      <c r="MW43"/>
      <c r="MX43"/>
      <c r="MZ43" s="5">
        <f t="shared" si="66"/>
        <v>42</v>
      </c>
      <c r="NA43" s="57">
        <v>8</v>
      </c>
      <c r="NB43" s="48" t="str">
        <f>IF(COUNTIF(NA2:NA42,NA43)&gt;0,"R","")</f>
        <v>R</v>
      </c>
      <c r="NC43" s="46">
        <f t="shared" si="299"/>
        <v>14</v>
      </c>
      <c r="ND43" s="6">
        <f t="shared" si="533"/>
        <v>5</v>
      </c>
      <c r="NE43" s="6">
        <f t="shared" si="300"/>
        <v>-70</v>
      </c>
      <c r="NF43" s="7">
        <f t="shared" si="301"/>
        <v>-300</v>
      </c>
      <c r="NG43"/>
      <c r="NH43"/>
      <c r="NI43"/>
      <c r="NK43" s="5">
        <f t="shared" si="68"/>
        <v>42</v>
      </c>
      <c r="NL43" s="57">
        <v>27</v>
      </c>
      <c r="NM43" s="48" t="str">
        <f>IF(COUNTIF(NL2:NL42,NL43)&gt;0,"R","")</f>
        <v/>
      </c>
      <c r="NN43" s="46">
        <f t="shared" si="302"/>
        <v>15</v>
      </c>
      <c r="NO43" s="6">
        <f t="shared" si="534"/>
        <v>12</v>
      </c>
      <c r="NP43" s="6">
        <f t="shared" si="303"/>
        <v>252</v>
      </c>
      <c r="NQ43" s="7">
        <f t="shared" si="304"/>
        <v>-605</v>
      </c>
      <c r="NR43">
        <v>7</v>
      </c>
      <c r="NS43"/>
      <c r="NT43"/>
      <c r="NV43" s="5">
        <f t="shared" si="70"/>
        <v>42</v>
      </c>
      <c r="NW43" s="57">
        <v>7</v>
      </c>
      <c r="NX43" s="48" t="str">
        <f>IF(COUNTIF(NW2:NW42,NW43)&gt;0,"R","")</f>
        <v/>
      </c>
      <c r="NY43" s="46">
        <f t="shared" si="305"/>
        <v>13</v>
      </c>
      <c r="NZ43" s="6">
        <f t="shared" si="535"/>
        <v>5</v>
      </c>
      <c r="OA43" s="6">
        <f t="shared" si="306"/>
        <v>115</v>
      </c>
      <c r="OB43" s="7">
        <f t="shared" si="307"/>
        <v>217</v>
      </c>
      <c r="OC43">
        <v>1</v>
      </c>
      <c r="OD43"/>
      <c r="OE43"/>
      <c r="OG43" s="5">
        <f t="shared" si="72"/>
        <v>42</v>
      </c>
      <c r="OH43" s="57">
        <v>34</v>
      </c>
      <c r="OI43" s="48" t="str">
        <f>IF(COUNTIF(OH2:OH42,OH43)&gt;0,"R","")</f>
        <v>R</v>
      </c>
      <c r="OJ43" s="46">
        <f t="shared" si="308"/>
        <v>14</v>
      </c>
      <c r="OK43" s="6">
        <f t="shared" si="536"/>
        <v>8</v>
      </c>
      <c r="OL43" s="6">
        <f t="shared" si="309"/>
        <v>-112</v>
      </c>
      <c r="OM43" s="7">
        <f t="shared" si="310"/>
        <v>-384</v>
      </c>
      <c r="ON43"/>
      <c r="OO43"/>
      <c r="OP43"/>
      <c r="OR43" s="5">
        <f t="shared" si="74"/>
        <v>42</v>
      </c>
      <c r="OS43" s="57">
        <v>1</v>
      </c>
      <c r="OT43" s="48" t="str">
        <f>IF(COUNTIF(OS2:OS42,OS43)&gt;0,"R","")</f>
        <v>R</v>
      </c>
      <c r="OU43" s="46">
        <f t="shared" si="311"/>
        <v>13</v>
      </c>
      <c r="OV43" s="6">
        <f t="shared" si="537"/>
        <v>5</v>
      </c>
      <c r="OW43" s="6">
        <f t="shared" si="312"/>
        <v>-65</v>
      </c>
      <c r="OX43" s="7">
        <f t="shared" si="313"/>
        <v>-163</v>
      </c>
      <c r="OY43"/>
      <c r="OZ43"/>
      <c r="PA43"/>
      <c r="PC43" s="5">
        <f t="shared" si="76"/>
        <v>42</v>
      </c>
      <c r="PD43" s="57">
        <v>22</v>
      </c>
      <c r="PE43" s="48" t="str">
        <f>IF(COUNTIF(PD2:PD42,PD43)&gt;0,"R","")</f>
        <v>R</v>
      </c>
      <c r="PF43" s="46">
        <f t="shared" si="314"/>
        <v>10</v>
      </c>
      <c r="PG43" s="6">
        <f t="shared" si="538"/>
        <v>6</v>
      </c>
      <c r="PH43" s="6">
        <f t="shared" si="315"/>
        <v>-60</v>
      </c>
      <c r="PI43" s="7">
        <f t="shared" si="316"/>
        <v>164</v>
      </c>
      <c r="PJ43"/>
      <c r="PK43"/>
      <c r="PL43"/>
      <c r="PN43" s="5">
        <f t="shared" si="78"/>
        <v>42</v>
      </c>
      <c r="PO43" s="57">
        <v>30</v>
      </c>
      <c r="PP43" s="48" t="str">
        <f>IF(COUNTIF(PO2:PO42,PO43)&gt;0,"R","")</f>
        <v/>
      </c>
      <c r="PQ43" s="46">
        <f t="shared" si="317"/>
        <v>10</v>
      </c>
      <c r="PR43" s="6">
        <f t="shared" si="539"/>
        <v>7</v>
      </c>
      <c r="PS43" s="6">
        <f t="shared" si="318"/>
        <v>182</v>
      </c>
      <c r="PT43" s="7">
        <f t="shared" si="319"/>
        <v>430</v>
      </c>
      <c r="PU43">
        <v>5</v>
      </c>
      <c r="PV43"/>
      <c r="PW43"/>
      <c r="PY43" s="5">
        <f t="shared" si="80"/>
        <v>42</v>
      </c>
      <c r="PZ43" s="57">
        <v>34</v>
      </c>
      <c r="QA43" s="48" t="str">
        <f>IF(COUNTIF(PZ2:PZ42,PZ43)&gt;0,"R","")</f>
        <v>R</v>
      </c>
      <c r="QB43" s="46">
        <f t="shared" si="320"/>
        <v>13</v>
      </c>
      <c r="QC43" s="6">
        <f t="shared" si="540"/>
        <v>4</v>
      </c>
      <c r="QD43" s="6">
        <f t="shared" si="321"/>
        <v>-52</v>
      </c>
      <c r="QE43" s="7">
        <f t="shared" si="322"/>
        <v>-115</v>
      </c>
      <c r="QF43"/>
      <c r="QG43"/>
      <c r="QH43"/>
      <c r="QJ43" s="5">
        <f t="shared" si="82"/>
        <v>42</v>
      </c>
      <c r="QK43" s="57">
        <v>22</v>
      </c>
      <c r="QL43" s="48" t="str">
        <f>IF(COUNTIF(QK2:QK42,QK43)&gt;0,"R","")</f>
        <v>R</v>
      </c>
      <c r="QM43" s="46">
        <f t="shared" si="323"/>
        <v>12</v>
      </c>
      <c r="QN43" s="6">
        <f t="shared" si="541"/>
        <v>9</v>
      </c>
      <c r="QO43" s="6">
        <f t="shared" si="324"/>
        <v>-108</v>
      </c>
      <c r="QP43" s="7">
        <f t="shared" si="325"/>
        <v>-184</v>
      </c>
      <c r="QQ43"/>
      <c r="QR43"/>
      <c r="QS43"/>
      <c r="QU43" s="5">
        <f t="shared" si="84"/>
        <v>42</v>
      </c>
      <c r="QV43" s="57">
        <v>18</v>
      </c>
      <c r="QW43" s="48" t="str">
        <f>IF(COUNTIF(QV2:QV42,QV43)&gt;0,"R","")</f>
        <v/>
      </c>
      <c r="QX43" s="46">
        <f t="shared" si="326"/>
        <v>18</v>
      </c>
      <c r="QY43" s="6">
        <f t="shared" si="542"/>
        <v>13</v>
      </c>
      <c r="QZ43" s="6">
        <f t="shared" si="327"/>
        <v>234</v>
      </c>
      <c r="RA43" s="7">
        <f t="shared" si="328"/>
        <v>-1374</v>
      </c>
      <c r="RB43">
        <v>4</v>
      </c>
      <c r="RC43"/>
      <c r="RD43"/>
      <c r="RF43" s="5">
        <f t="shared" si="86"/>
        <v>42</v>
      </c>
      <c r="RG43" s="57">
        <v>27</v>
      </c>
      <c r="RH43" s="48" t="str">
        <f>IF(COUNTIF(RG2:RG42,RG43)&gt;0,"R","")</f>
        <v>R</v>
      </c>
      <c r="RI43" s="46">
        <f t="shared" si="329"/>
        <v>15</v>
      </c>
      <c r="RJ43" s="6">
        <f t="shared" si="543"/>
        <v>5</v>
      </c>
      <c r="RK43" s="6">
        <f t="shared" si="330"/>
        <v>-75</v>
      </c>
      <c r="RL43" s="7">
        <f t="shared" si="331"/>
        <v>-513</v>
      </c>
      <c r="RM43"/>
      <c r="RN43"/>
      <c r="RO43"/>
      <c r="RQ43" s="5">
        <f t="shared" si="88"/>
        <v>42</v>
      </c>
      <c r="RR43" s="57">
        <v>9</v>
      </c>
      <c r="RS43" s="48" t="str">
        <f>IF(COUNTIF(RR2:RR42,RR43)&gt;0,"R","")</f>
        <v/>
      </c>
      <c r="RT43" s="46">
        <f t="shared" si="332"/>
        <v>9</v>
      </c>
      <c r="RU43" s="6">
        <f t="shared" si="544"/>
        <v>5</v>
      </c>
      <c r="RV43" s="6">
        <f t="shared" si="333"/>
        <v>135</v>
      </c>
      <c r="RW43" s="7">
        <f t="shared" si="334"/>
        <v>564</v>
      </c>
      <c r="RX43">
        <v>1</v>
      </c>
      <c r="RY43"/>
      <c r="RZ43"/>
      <c r="SB43" s="5">
        <f t="shared" si="90"/>
        <v>42</v>
      </c>
      <c r="SC43" s="57">
        <v>12</v>
      </c>
      <c r="SD43" s="48" t="str">
        <f>IF(COUNTIF(SC2:SC42,SC43)&gt;0,"R","")</f>
        <v/>
      </c>
      <c r="SE43" s="46">
        <f t="shared" si="335"/>
        <v>13</v>
      </c>
      <c r="SF43" s="6">
        <f t="shared" si="545"/>
        <v>5</v>
      </c>
      <c r="SG43" s="6">
        <f t="shared" si="336"/>
        <v>115</v>
      </c>
      <c r="SH43" s="7">
        <f t="shared" si="337"/>
        <v>160</v>
      </c>
      <c r="SI43">
        <v>1</v>
      </c>
      <c r="SJ43"/>
      <c r="SK43"/>
      <c r="SM43" s="5">
        <f t="shared" si="92"/>
        <v>42</v>
      </c>
      <c r="SN43" s="57">
        <v>6</v>
      </c>
      <c r="SO43" s="48" t="str">
        <f>IF(COUNTIF(SN2:SN42,SN43)&gt;0,"R","")</f>
        <v>R</v>
      </c>
      <c r="SP43" s="46">
        <f t="shared" si="338"/>
        <v>11</v>
      </c>
      <c r="SQ43" s="6">
        <f t="shared" si="546"/>
        <v>3</v>
      </c>
      <c r="SR43" s="6">
        <f t="shared" si="339"/>
        <v>-33</v>
      </c>
      <c r="SS43" s="7">
        <f t="shared" si="340"/>
        <v>234</v>
      </c>
      <c r="ST43"/>
      <c r="SU43"/>
      <c r="SV43"/>
      <c r="SX43" s="5">
        <f t="shared" si="94"/>
        <v>42</v>
      </c>
      <c r="SY43" s="57">
        <v>22</v>
      </c>
      <c r="SZ43" s="48" t="str">
        <f>IF(COUNTIF(SY2:SY42,SY43)&gt;0,"R","")</f>
        <v>R</v>
      </c>
      <c r="TA43" s="46">
        <f t="shared" si="341"/>
        <v>13</v>
      </c>
      <c r="TB43" s="6">
        <f t="shared" si="547"/>
        <v>9</v>
      </c>
      <c r="TC43" s="6">
        <f t="shared" si="342"/>
        <v>-117</v>
      </c>
      <c r="TD43" s="7">
        <f t="shared" si="343"/>
        <v>-354</v>
      </c>
      <c r="TE43"/>
      <c r="TF43"/>
      <c r="TG43"/>
      <c r="TI43" s="5">
        <f t="shared" si="96"/>
        <v>42</v>
      </c>
      <c r="TJ43" s="57">
        <v>13</v>
      </c>
      <c r="TK43" s="48" t="str">
        <f>IF(COUNTIF(TJ2:TJ42,TJ43)&gt;0,"R","")</f>
        <v>R</v>
      </c>
      <c r="TL43" s="46">
        <f t="shared" si="344"/>
        <v>14</v>
      </c>
      <c r="TM43" s="6">
        <f t="shared" si="548"/>
        <v>9</v>
      </c>
      <c r="TN43" s="6">
        <f t="shared" si="345"/>
        <v>-126</v>
      </c>
      <c r="TO43" s="7">
        <f t="shared" si="346"/>
        <v>-552</v>
      </c>
      <c r="TP43"/>
      <c r="TQ43"/>
      <c r="TR43"/>
      <c r="TT43" s="5">
        <f t="shared" si="98"/>
        <v>42</v>
      </c>
      <c r="TU43" s="57">
        <v>16</v>
      </c>
      <c r="TV43" s="48" t="str">
        <f>IF(COUNTIF(TU2:TU42,TU43)&gt;0,"R","")</f>
        <v/>
      </c>
      <c r="TW43" s="46">
        <f t="shared" si="347"/>
        <v>13</v>
      </c>
      <c r="TX43" s="6">
        <f t="shared" si="549"/>
        <v>5</v>
      </c>
      <c r="TY43" s="6">
        <f t="shared" si="348"/>
        <v>115</v>
      </c>
      <c r="TZ43" s="7">
        <f t="shared" si="349"/>
        <v>82</v>
      </c>
      <c r="UA43">
        <v>4</v>
      </c>
      <c r="UB43"/>
      <c r="UC43"/>
      <c r="UE43" s="5">
        <f t="shared" si="100"/>
        <v>42</v>
      </c>
      <c r="UF43" s="57">
        <v>34</v>
      </c>
      <c r="UG43" s="48" t="str">
        <f>IF(COUNTIF(UF2:UF42,UF43)&gt;0,"R","")</f>
        <v/>
      </c>
      <c r="UH43" s="46">
        <f t="shared" si="350"/>
        <v>10</v>
      </c>
      <c r="UI43" s="6">
        <f t="shared" si="550"/>
        <v>3</v>
      </c>
      <c r="UJ43" s="6">
        <f t="shared" si="351"/>
        <v>78</v>
      </c>
      <c r="UK43" s="7">
        <f t="shared" si="352"/>
        <v>472</v>
      </c>
      <c r="UL43">
        <v>1</v>
      </c>
      <c r="UM43"/>
      <c r="UN43"/>
      <c r="UP43" s="5">
        <f t="shared" si="102"/>
        <v>42</v>
      </c>
      <c r="UQ43" s="57">
        <v>36</v>
      </c>
      <c r="UR43" s="48" t="str">
        <f>IF(COUNTIF(UQ2:UQ42,UQ43)&gt;0,"R","")</f>
        <v>R</v>
      </c>
      <c r="US43" s="46">
        <f t="shared" si="353"/>
        <v>13</v>
      </c>
      <c r="UT43" s="6">
        <f t="shared" si="551"/>
        <v>4</v>
      </c>
      <c r="UU43" s="6">
        <f t="shared" si="354"/>
        <v>-52</v>
      </c>
      <c r="UV43" s="7">
        <f t="shared" si="355"/>
        <v>-84</v>
      </c>
      <c r="UW43"/>
      <c r="UX43"/>
      <c r="UY43"/>
      <c r="VA43" s="5">
        <f t="shared" si="104"/>
        <v>42</v>
      </c>
      <c r="VB43" s="57">
        <v>4</v>
      </c>
      <c r="VC43" s="48" t="str">
        <f>IF(COUNTIF(VB2:VB42,VB43)&gt;0,"R","")</f>
        <v>R</v>
      </c>
      <c r="VD43" s="46">
        <f t="shared" si="356"/>
        <v>10</v>
      </c>
      <c r="VE43" s="6">
        <f t="shared" si="552"/>
        <v>4</v>
      </c>
      <c r="VF43" s="6">
        <f t="shared" si="357"/>
        <v>-40</v>
      </c>
      <c r="VG43" s="7">
        <f t="shared" si="358"/>
        <v>190</v>
      </c>
      <c r="VH43"/>
      <c r="VI43"/>
      <c r="VJ43"/>
      <c r="VL43" s="5">
        <f t="shared" si="106"/>
        <v>42</v>
      </c>
      <c r="VM43" s="57">
        <v>13</v>
      </c>
      <c r="VN43" s="48" t="str">
        <f>IF(COUNTIF(VM2:VM42,VM43)&gt;0,"R","")</f>
        <v>R</v>
      </c>
      <c r="VO43" s="46">
        <f t="shared" si="359"/>
        <v>8</v>
      </c>
      <c r="VP43" s="6">
        <f t="shared" si="553"/>
        <v>1</v>
      </c>
      <c r="VQ43" s="6">
        <f t="shared" si="360"/>
        <v>-8</v>
      </c>
      <c r="VR43" s="7">
        <f t="shared" si="361"/>
        <v>353</v>
      </c>
      <c r="VS43"/>
      <c r="VT43"/>
      <c r="VU43"/>
      <c r="VW43" s="5">
        <f t="shared" si="108"/>
        <v>42</v>
      </c>
      <c r="VX43" s="57">
        <v>15</v>
      </c>
      <c r="VY43" s="48" t="str">
        <f>IF(COUNTIF(VX2:VX42,VX43)&gt;0,"R","")</f>
        <v>R</v>
      </c>
      <c r="VZ43" s="46">
        <f t="shared" si="362"/>
        <v>11</v>
      </c>
      <c r="WA43" s="6">
        <f t="shared" si="554"/>
        <v>9</v>
      </c>
      <c r="WB43" s="6">
        <f t="shared" si="363"/>
        <v>-99</v>
      </c>
      <c r="WC43" s="7">
        <f t="shared" si="364"/>
        <v>-125</v>
      </c>
      <c r="WD43"/>
      <c r="WE43"/>
      <c r="WF43"/>
      <c r="WH43" s="5">
        <f t="shared" si="110"/>
        <v>42</v>
      </c>
      <c r="WI43" s="57">
        <v>8</v>
      </c>
      <c r="WJ43" s="48" t="str">
        <f>IF(COUNTIF(WI2:WI42,WI43)&gt;0,"R","")</f>
        <v/>
      </c>
      <c r="WK43" s="46">
        <f t="shared" si="365"/>
        <v>8</v>
      </c>
      <c r="WL43" s="6">
        <f t="shared" si="555"/>
        <v>1</v>
      </c>
      <c r="WM43" s="6">
        <f t="shared" si="366"/>
        <v>28</v>
      </c>
      <c r="WN43" s="7">
        <f t="shared" si="367"/>
        <v>441</v>
      </c>
      <c r="WO43">
        <v>1</v>
      </c>
      <c r="WP43"/>
      <c r="WQ43"/>
      <c r="WS43" s="5">
        <f t="shared" si="112"/>
        <v>42</v>
      </c>
      <c r="WT43" s="57">
        <v>2</v>
      </c>
      <c r="WU43" s="48" t="str">
        <f>IF(COUNTIF(WT2:WT42,WT43)&gt;0,"R","")</f>
        <v>R</v>
      </c>
      <c r="WV43" s="46">
        <f t="shared" si="368"/>
        <v>9</v>
      </c>
      <c r="WW43" s="6">
        <f t="shared" si="556"/>
        <v>3</v>
      </c>
      <c r="WX43" s="6">
        <f t="shared" si="369"/>
        <v>-27</v>
      </c>
      <c r="WY43" s="7">
        <f t="shared" si="370"/>
        <v>253</v>
      </c>
      <c r="WZ43"/>
      <c r="XA43"/>
      <c r="XB43"/>
      <c r="XD43" s="5">
        <f t="shared" si="114"/>
        <v>42</v>
      </c>
      <c r="XE43" s="57">
        <v>15</v>
      </c>
      <c r="XF43" s="48" t="str">
        <f>IF(COUNTIF(XE2:XE42,XE43)&gt;0,"R","")</f>
        <v>R</v>
      </c>
      <c r="XG43" s="46">
        <f t="shared" si="371"/>
        <v>11</v>
      </c>
      <c r="XH43" s="6">
        <f t="shared" si="557"/>
        <v>3</v>
      </c>
      <c r="XI43" s="6">
        <f t="shared" si="372"/>
        <v>-33</v>
      </c>
      <c r="XJ43" s="7">
        <f t="shared" si="373"/>
        <v>206</v>
      </c>
      <c r="XK43"/>
      <c r="XL43"/>
      <c r="XM43"/>
      <c r="XO43" s="5">
        <f t="shared" si="116"/>
        <v>42</v>
      </c>
      <c r="XP43" s="57">
        <v>12</v>
      </c>
      <c r="XQ43" s="48" t="str">
        <f>IF(COUNTIF(XP2:XP42,XP43)&gt;0,"R","")</f>
        <v>R</v>
      </c>
      <c r="XR43" s="46">
        <f t="shared" si="374"/>
        <v>13</v>
      </c>
      <c r="XS43" s="6">
        <f t="shared" si="558"/>
        <v>8</v>
      </c>
      <c r="XT43" s="6">
        <f t="shared" si="375"/>
        <v>-104</v>
      </c>
      <c r="XU43" s="7">
        <f t="shared" si="376"/>
        <v>-283</v>
      </c>
      <c r="XV43"/>
      <c r="XW43"/>
      <c r="XX43"/>
      <c r="XZ43" s="5">
        <f t="shared" si="118"/>
        <v>42</v>
      </c>
      <c r="YA43" s="57">
        <v>19</v>
      </c>
      <c r="YB43" s="48" t="str">
        <f>IF(COUNTIF(YA2:YA42,YA43)&gt;0,"R","")</f>
        <v>R</v>
      </c>
      <c r="YC43" s="46">
        <f t="shared" si="377"/>
        <v>13</v>
      </c>
      <c r="YD43" s="6">
        <f t="shared" si="559"/>
        <v>5</v>
      </c>
      <c r="YE43" s="6">
        <f t="shared" si="378"/>
        <v>-65</v>
      </c>
      <c r="YF43" s="7">
        <f t="shared" si="379"/>
        <v>-43</v>
      </c>
      <c r="YG43"/>
      <c r="YH43"/>
      <c r="YI43"/>
      <c r="YK43" s="5">
        <f t="shared" si="120"/>
        <v>42</v>
      </c>
      <c r="YL43" s="57">
        <v>22</v>
      </c>
      <c r="YM43" s="48" t="str">
        <f>IF(COUNTIF(YL2:YL42,YL43)&gt;0,"R","")</f>
        <v>R</v>
      </c>
      <c r="YN43" s="46">
        <f t="shared" si="380"/>
        <v>12</v>
      </c>
      <c r="YO43" s="6">
        <f t="shared" si="560"/>
        <v>4</v>
      </c>
      <c r="YP43" s="6">
        <f t="shared" si="381"/>
        <v>-48</v>
      </c>
      <c r="YQ43" s="7">
        <f t="shared" si="382"/>
        <v>133</v>
      </c>
      <c r="YR43"/>
      <c r="YS43"/>
      <c r="YT43"/>
      <c r="YU43"/>
      <c r="YV43" s="5">
        <f t="shared" si="122"/>
        <v>42</v>
      </c>
      <c r="YW43" s="57">
        <v>27</v>
      </c>
      <c r="YX43" s="48" t="str">
        <f>IF(COUNTIF(YW2:YW42,YW43)&gt;0,"R","")</f>
        <v/>
      </c>
      <c r="YY43" s="46">
        <f t="shared" si="383"/>
        <v>14</v>
      </c>
      <c r="YZ43" s="6">
        <f t="shared" si="561"/>
        <v>8</v>
      </c>
      <c r="ZA43" s="6">
        <f t="shared" si="384"/>
        <v>176</v>
      </c>
      <c r="ZB43" s="7">
        <f t="shared" si="385"/>
        <v>-107</v>
      </c>
      <c r="ZC43">
        <v>1</v>
      </c>
      <c r="ZD43"/>
      <c r="ZE43"/>
      <c r="ZG43" s="5">
        <f t="shared" si="124"/>
        <v>42</v>
      </c>
      <c r="ZH43" s="57">
        <v>20</v>
      </c>
      <c r="ZI43" s="48" t="str">
        <f>IF(COUNTIF(ZH2:ZH42,ZH43)&gt;0,"R","")</f>
        <v>R</v>
      </c>
      <c r="ZJ43" s="46">
        <f t="shared" si="386"/>
        <v>11</v>
      </c>
      <c r="ZK43" s="6">
        <f t="shared" si="562"/>
        <v>3</v>
      </c>
      <c r="ZL43" s="6">
        <f t="shared" si="387"/>
        <v>-33</v>
      </c>
      <c r="ZM43" s="7">
        <f t="shared" si="388"/>
        <v>210</v>
      </c>
      <c r="ZN43"/>
      <c r="ZO43"/>
      <c r="ZP43"/>
      <c r="ZR43" s="5">
        <f t="shared" si="126"/>
        <v>42</v>
      </c>
      <c r="ZS43" s="57">
        <v>13</v>
      </c>
      <c r="ZT43" s="48" t="str">
        <f>IF(COUNTIF(ZS2:ZS42,ZS43)&gt;0,"R","")</f>
        <v>R</v>
      </c>
      <c r="ZU43" s="46">
        <f t="shared" si="389"/>
        <v>12</v>
      </c>
      <c r="ZV43" s="6">
        <f t="shared" si="563"/>
        <v>8</v>
      </c>
      <c r="ZW43" s="6">
        <f t="shared" si="390"/>
        <v>-96</v>
      </c>
      <c r="ZX43" s="7">
        <f t="shared" si="391"/>
        <v>-134</v>
      </c>
      <c r="ZY43"/>
      <c r="ZZ43"/>
      <c r="AAA43"/>
      <c r="AAC43" s="5">
        <f t="shared" si="128"/>
        <v>42</v>
      </c>
      <c r="AAD43" s="57">
        <v>36</v>
      </c>
      <c r="AAE43" s="48" t="str">
        <f>IF(COUNTIF(AAD2:AAD42,AAD43)&gt;0,"R","")</f>
        <v/>
      </c>
      <c r="AAF43" s="46">
        <f t="shared" si="392"/>
        <v>13</v>
      </c>
      <c r="AAG43" s="6">
        <f t="shared" si="564"/>
        <v>8</v>
      </c>
      <c r="AAH43" s="6">
        <f t="shared" si="393"/>
        <v>184</v>
      </c>
      <c r="AAI43" s="7">
        <f t="shared" si="394"/>
        <v>-58</v>
      </c>
      <c r="AAJ43">
        <v>2</v>
      </c>
      <c r="AAK43"/>
      <c r="AAL43"/>
      <c r="AAN43" s="5">
        <f t="shared" si="130"/>
        <v>42</v>
      </c>
      <c r="AAO43" s="57">
        <v>17</v>
      </c>
      <c r="AAP43" s="48" t="str">
        <f>IF(COUNTIF(AAO2:AAO42,AAO43)&gt;0,"R","")</f>
        <v>R</v>
      </c>
      <c r="AAQ43" s="46">
        <f t="shared" si="395"/>
        <v>10</v>
      </c>
      <c r="AAR43" s="6">
        <f t="shared" si="565"/>
        <v>3</v>
      </c>
      <c r="AAS43" s="6">
        <f t="shared" si="396"/>
        <v>-30</v>
      </c>
      <c r="AAT43" s="7">
        <f t="shared" si="397"/>
        <v>367</v>
      </c>
      <c r="AAU43"/>
      <c r="AAV43"/>
      <c r="AAW43"/>
      <c r="AAY43" s="5">
        <f t="shared" si="132"/>
        <v>42</v>
      </c>
      <c r="AAZ43" s="57">
        <v>22</v>
      </c>
      <c r="ABA43" s="48" t="str">
        <f>IF(COUNTIF(AAZ2:AAZ42,AAZ43)&gt;0,"R","")</f>
        <v>R</v>
      </c>
      <c r="ABB43" s="46">
        <f t="shared" si="398"/>
        <v>10</v>
      </c>
      <c r="ABC43" s="6">
        <f t="shared" si="566"/>
        <v>5</v>
      </c>
      <c r="ABD43" s="6">
        <f t="shared" si="399"/>
        <v>-50</v>
      </c>
      <c r="ABE43" s="7">
        <f t="shared" si="400"/>
        <v>307</v>
      </c>
      <c r="ABF43"/>
      <c r="ABG43"/>
      <c r="ABH43"/>
      <c r="ABJ43" s="5">
        <f t="shared" si="134"/>
        <v>42</v>
      </c>
      <c r="ABK43" s="57">
        <v>5</v>
      </c>
      <c r="ABL43" s="48" t="str">
        <f>IF(COUNTIF(ABK2:ABK42,ABK43)&gt;0,"R","")</f>
        <v/>
      </c>
      <c r="ABM43" s="46">
        <f t="shared" si="401"/>
        <v>13</v>
      </c>
      <c r="ABN43" s="6">
        <f t="shared" si="567"/>
        <v>5</v>
      </c>
      <c r="ABO43" s="6">
        <f t="shared" si="402"/>
        <v>115</v>
      </c>
      <c r="ABP43" s="7">
        <f t="shared" si="403"/>
        <v>53</v>
      </c>
      <c r="ABQ43">
        <v>2</v>
      </c>
      <c r="ABR43"/>
      <c r="ABS43"/>
      <c r="ABU43" s="5">
        <f t="shared" si="136"/>
        <v>42</v>
      </c>
      <c r="ABV43" s="57">
        <v>23</v>
      </c>
      <c r="ABW43" s="48" t="str">
        <f>IF(COUNTIF(ABV2:ABV42,ABV43)&gt;0,"R","")</f>
        <v>R</v>
      </c>
      <c r="ABX43" s="46">
        <f t="shared" si="404"/>
        <v>15</v>
      </c>
      <c r="ABY43" s="6">
        <f t="shared" si="568"/>
        <v>12</v>
      </c>
      <c r="ABZ43" s="6">
        <f t="shared" si="405"/>
        <v>-180</v>
      </c>
      <c r="ACA43" s="7">
        <f t="shared" si="406"/>
        <v>-1061</v>
      </c>
      <c r="ACB43"/>
      <c r="ACC43"/>
      <c r="ACD43"/>
      <c r="ACF43" s="5">
        <f t="shared" si="138"/>
        <v>42</v>
      </c>
      <c r="ACG43" s="57">
        <v>28</v>
      </c>
      <c r="ACH43" s="48" t="str">
        <f>IF(COUNTIF(ACG2:ACG42,ACG43)&gt;0,"R","")</f>
        <v>R</v>
      </c>
      <c r="ACI43" s="46">
        <f t="shared" si="407"/>
        <v>12</v>
      </c>
      <c r="ACJ43" s="6">
        <f t="shared" si="569"/>
        <v>7</v>
      </c>
      <c r="ACK43" s="6">
        <f t="shared" si="408"/>
        <v>-84</v>
      </c>
      <c r="ACL43" s="7">
        <f t="shared" si="409"/>
        <v>14</v>
      </c>
      <c r="ACM43"/>
      <c r="ACN43"/>
      <c r="ACO43"/>
      <c r="ACQ43" s="5">
        <f t="shared" si="140"/>
        <v>42</v>
      </c>
      <c r="ACR43" s="57">
        <v>31</v>
      </c>
      <c r="ACS43" s="48" t="str">
        <f>IF(COUNTIF(ACR2:ACR42,ACR43)&gt;0,"R","")</f>
        <v>R</v>
      </c>
      <c r="ACT43" s="46">
        <f t="shared" si="410"/>
        <v>15</v>
      </c>
      <c r="ACU43" s="6">
        <f t="shared" si="570"/>
        <v>10</v>
      </c>
      <c r="ACV43" s="6">
        <f t="shared" si="411"/>
        <v>-150</v>
      </c>
      <c r="ACW43" s="7">
        <f t="shared" si="412"/>
        <v>-885</v>
      </c>
      <c r="ACX43"/>
      <c r="ACY43"/>
      <c r="ACZ43"/>
      <c r="ADB43" s="5">
        <f t="shared" si="142"/>
        <v>42</v>
      </c>
      <c r="ADC43" s="57">
        <v>11</v>
      </c>
      <c r="ADD43" s="48" t="str">
        <f>IF(COUNTIF(ADC2:ADC42,ADC43)&gt;0,"R","")</f>
        <v>R</v>
      </c>
      <c r="ADE43" s="46">
        <f t="shared" si="413"/>
        <v>12</v>
      </c>
      <c r="ADF43" s="6">
        <f t="shared" si="571"/>
        <v>8</v>
      </c>
      <c r="ADG43" s="6">
        <f t="shared" si="414"/>
        <v>-96</v>
      </c>
      <c r="ADH43" s="7">
        <f t="shared" si="415"/>
        <v>-135</v>
      </c>
      <c r="ADI43"/>
      <c r="ADJ43"/>
      <c r="ADK43"/>
      <c r="ADM43" s="5">
        <f t="shared" si="144"/>
        <v>42</v>
      </c>
      <c r="ADN43" s="57">
        <v>10</v>
      </c>
      <c r="ADO43" s="48" t="str">
        <f>IF(COUNTIF(ADN2:ADN42,ADN43)&gt;0,"R","")</f>
        <v/>
      </c>
      <c r="ADP43" s="46">
        <f t="shared" si="416"/>
        <v>13</v>
      </c>
      <c r="ADQ43" s="6">
        <f t="shared" si="572"/>
        <v>5</v>
      </c>
      <c r="ADR43" s="6">
        <f t="shared" si="417"/>
        <v>115</v>
      </c>
      <c r="ADS43" s="7">
        <f t="shared" si="418"/>
        <v>89</v>
      </c>
      <c r="ADT43">
        <v>4</v>
      </c>
      <c r="ADU43"/>
      <c r="ADV43"/>
      <c r="ADX43" s="5">
        <f t="shared" si="146"/>
        <v>42</v>
      </c>
      <c r="ADY43" s="57">
        <v>30</v>
      </c>
      <c r="ADZ43" s="48" t="str">
        <f>IF(COUNTIF(ADY2:ADY42,ADY43)&gt;0,"R","")</f>
        <v>R</v>
      </c>
      <c r="AEA43" s="46">
        <f t="shared" si="419"/>
        <v>9</v>
      </c>
      <c r="AEB43" s="6">
        <f t="shared" si="573"/>
        <v>6</v>
      </c>
      <c r="AEC43" s="6">
        <f t="shared" si="420"/>
        <v>-54</v>
      </c>
      <c r="AED43" s="7">
        <f t="shared" si="421"/>
        <v>356</v>
      </c>
      <c r="AEE43"/>
      <c r="AEF43"/>
      <c r="AEG43"/>
      <c r="AEI43" s="5">
        <f t="shared" si="148"/>
        <v>42</v>
      </c>
      <c r="AEJ43" s="57">
        <v>23</v>
      </c>
      <c r="AEK43" s="48" t="str">
        <f>IF(COUNTIF(AEJ2:AEJ42,AEJ43)&gt;0,"R","")</f>
        <v/>
      </c>
      <c r="AEL43" s="46">
        <f t="shared" si="422"/>
        <v>14</v>
      </c>
      <c r="AEM43" s="6">
        <f t="shared" si="574"/>
        <v>4</v>
      </c>
      <c r="AEN43" s="6">
        <f t="shared" si="423"/>
        <v>88</v>
      </c>
      <c r="AEO43" s="7">
        <f t="shared" si="424"/>
        <v>-398</v>
      </c>
      <c r="AEP43">
        <v>1</v>
      </c>
      <c r="AEQ43"/>
      <c r="AER43"/>
      <c r="AET43" s="5">
        <f t="shared" si="150"/>
        <v>42</v>
      </c>
      <c r="AEU43" s="57">
        <v>9</v>
      </c>
      <c r="AEV43" s="48" t="str">
        <f>IF(COUNTIF(AEU2:AEU42,AEU43)&gt;0,"R","")</f>
        <v/>
      </c>
      <c r="AEW43" s="46">
        <f t="shared" si="425"/>
        <v>9</v>
      </c>
      <c r="AEX43" s="6">
        <f t="shared" si="575"/>
        <v>4</v>
      </c>
      <c r="AEY43" s="6">
        <f t="shared" si="426"/>
        <v>108</v>
      </c>
      <c r="AEZ43" s="7">
        <f t="shared" si="427"/>
        <v>558</v>
      </c>
      <c r="AFA43">
        <v>1</v>
      </c>
      <c r="AFB43"/>
      <c r="AFC43"/>
      <c r="AFE43" s="5">
        <f t="shared" si="152"/>
        <v>42</v>
      </c>
      <c r="AFF43" s="57">
        <v>14</v>
      </c>
      <c r="AFG43" s="48" t="str">
        <f>IF(COUNTIF(AFF2:AFF42,AFF43)&gt;0,"R","")</f>
        <v>R</v>
      </c>
      <c r="AFH43" s="46">
        <f t="shared" si="428"/>
        <v>12</v>
      </c>
      <c r="AFI43" s="6">
        <f t="shared" si="576"/>
        <v>6</v>
      </c>
      <c r="AFJ43" s="6">
        <f t="shared" si="429"/>
        <v>-72</v>
      </c>
      <c r="AFK43" s="7">
        <f t="shared" si="430"/>
        <v>-35</v>
      </c>
      <c r="AFL43"/>
      <c r="AFM43"/>
      <c r="AFN43"/>
      <c r="AFP43" s="5">
        <f t="shared" si="154"/>
        <v>42</v>
      </c>
      <c r="AFQ43" s="57">
        <v>1</v>
      </c>
      <c r="AFR43" s="48" t="str">
        <f>IF(COUNTIF(AFQ2:AFQ42,AFQ43)&gt;0,"R","")</f>
        <v>R</v>
      </c>
      <c r="AFS43" s="46">
        <f t="shared" si="431"/>
        <v>11</v>
      </c>
      <c r="AFT43" s="6">
        <f t="shared" si="577"/>
        <v>6</v>
      </c>
      <c r="AFU43" s="6">
        <f t="shared" si="432"/>
        <v>-66</v>
      </c>
      <c r="AFV43" s="7">
        <f t="shared" si="433"/>
        <v>72</v>
      </c>
      <c r="AFW43"/>
      <c r="AFX43"/>
      <c r="AFY43"/>
      <c r="AGA43" s="5">
        <f t="shared" si="156"/>
        <v>42</v>
      </c>
      <c r="AGB43" s="57">
        <v>18</v>
      </c>
      <c r="AGC43" s="48" t="str">
        <f>IF(COUNTIF(AGB2:AGB42,AGB43)&gt;0,"R","")</f>
        <v>R</v>
      </c>
      <c r="AGD43" s="46">
        <f t="shared" si="434"/>
        <v>17</v>
      </c>
      <c r="AGE43" s="6">
        <f t="shared" si="578"/>
        <v>9</v>
      </c>
      <c r="AGF43" s="6">
        <f t="shared" si="435"/>
        <v>-153</v>
      </c>
      <c r="AGG43" s="7">
        <f t="shared" si="436"/>
        <v>-1143</v>
      </c>
      <c r="AGH43"/>
      <c r="AGI43"/>
      <c r="AGJ43"/>
      <c r="AGL43" s="5">
        <f t="shared" si="158"/>
        <v>42</v>
      </c>
      <c r="AGM43" s="57">
        <v>30</v>
      </c>
      <c r="AGN43" s="48" t="str">
        <f>IF(COUNTIF(AGM2:AGM42,AGM43)&gt;0,"R","")</f>
        <v>R</v>
      </c>
      <c r="AGO43" s="46">
        <f t="shared" si="437"/>
        <v>10</v>
      </c>
      <c r="AGP43" s="6">
        <f t="shared" si="579"/>
        <v>5</v>
      </c>
      <c r="AGQ43" s="6">
        <f t="shared" si="438"/>
        <v>-50</v>
      </c>
      <c r="AGR43" s="7">
        <f t="shared" si="439"/>
        <v>139</v>
      </c>
      <c r="AGS43"/>
      <c r="AGT43"/>
      <c r="AGU43"/>
      <c r="AGW43" s="5">
        <f t="shared" si="160"/>
        <v>42</v>
      </c>
      <c r="AGX43" s="57">
        <v>27</v>
      </c>
      <c r="AGY43" s="48" t="str">
        <f>IF(COUNTIF(AGX2:AGX42,AGX43)&gt;0,"R","")</f>
        <v>R</v>
      </c>
      <c r="AGZ43" s="46">
        <f t="shared" si="440"/>
        <v>15</v>
      </c>
      <c r="AHA43" s="6">
        <f t="shared" si="580"/>
        <v>11</v>
      </c>
      <c r="AHB43" s="6">
        <f t="shared" si="441"/>
        <v>-165</v>
      </c>
      <c r="AHC43" s="7">
        <f t="shared" si="442"/>
        <v>-853</v>
      </c>
      <c r="AHD43"/>
      <c r="AHE43"/>
      <c r="AHF43"/>
      <c r="AHH43" s="5">
        <f t="shared" si="162"/>
        <v>42</v>
      </c>
      <c r="AHI43" s="57">
        <v>9</v>
      </c>
      <c r="AHJ43" s="48" t="str">
        <f>IF(COUNTIF(AHI2:AHI42,AHI43)&gt;0,"R","")</f>
        <v/>
      </c>
      <c r="AHK43" s="46">
        <f t="shared" si="443"/>
        <v>13</v>
      </c>
      <c r="AHL43" s="6">
        <f t="shared" si="581"/>
        <v>4</v>
      </c>
      <c r="AHM43" s="6">
        <f t="shared" si="444"/>
        <v>92</v>
      </c>
      <c r="AHN43" s="7">
        <f t="shared" si="445"/>
        <v>119</v>
      </c>
      <c r="AHO43">
        <v>3</v>
      </c>
      <c r="AHP43"/>
      <c r="AHQ43"/>
      <c r="AHS43" s="5">
        <f t="shared" si="164"/>
        <v>42</v>
      </c>
      <c r="AHT43" s="57">
        <v>8</v>
      </c>
      <c r="AHU43" s="48" t="str">
        <f>IF(COUNTIF(AHT2:AHT42,AHT43)&gt;0,"R","")</f>
        <v>R</v>
      </c>
      <c r="AHV43" s="46">
        <f t="shared" si="446"/>
        <v>12</v>
      </c>
      <c r="AHW43" s="6">
        <f t="shared" si="582"/>
        <v>3</v>
      </c>
      <c r="AHX43" s="6">
        <f t="shared" si="447"/>
        <v>-36</v>
      </c>
      <c r="AHY43" s="7">
        <f t="shared" si="448"/>
        <v>109</v>
      </c>
      <c r="AHZ43"/>
      <c r="AIA43"/>
      <c r="AIB43"/>
      <c r="AID43" s="5">
        <f t="shared" si="166"/>
        <v>42</v>
      </c>
      <c r="AIE43" s="57">
        <v>9</v>
      </c>
      <c r="AIF43" s="48" t="str">
        <f>IF(COUNTIF(AIE2:AIE42,AIE43)&gt;0,"R","")</f>
        <v>R</v>
      </c>
      <c r="AIG43" s="46">
        <f t="shared" si="449"/>
        <v>12</v>
      </c>
      <c r="AIH43" s="6">
        <f t="shared" si="583"/>
        <v>7</v>
      </c>
      <c r="AII43" s="6">
        <f t="shared" si="450"/>
        <v>-84</v>
      </c>
      <c r="AIJ43" s="7">
        <f t="shared" si="451"/>
        <v>-14</v>
      </c>
      <c r="AIK43"/>
      <c r="AIL43"/>
      <c r="AIM43"/>
      <c r="AIO43" s="5">
        <f t="shared" si="168"/>
        <v>42</v>
      </c>
      <c r="AIP43" s="57">
        <v>33</v>
      </c>
      <c r="AIQ43" s="48" t="str">
        <f>IF(COUNTIF(AIP2:AIP42,AIP43)&gt;0,"R","")</f>
        <v>R</v>
      </c>
      <c r="AIR43" s="46">
        <f t="shared" si="452"/>
        <v>12</v>
      </c>
      <c r="AIS43" s="6">
        <f t="shared" si="584"/>
        <v>5</v>
      </c>
      <c r="AIT43" s="6">
        <f t="shared" si="453"/>
        <v>-60</v>
      </c>
      <c r="AIU43" s="7">
        <f t="shared" si="454"/>
        <v>104</v>
      </c>
      <c r="AIV43"/>
      <c r="AIW43"/>
      <c r="AIX43"/>
      <c r="AIZ43" s="5">
        <f t="shared" si="170"/>
        <v>42</v>
      </c>
      <c r="AJA43" s="57">
        <v>8</v>
      </c>
      <c r="AJB43" s="48" t="str">
        <f>IF(COUNTIF(AJA2:AJA42,AJA43)&gt;0,"R","")</f>
        <v>R</v>
      </c>
      <c r="AJC43" s="46">
        <f t="shared" si="455"/>
        <v>9</v>
      </c>
      <c r="AJD43" s="6">
        <f t="shared" si="585"/>
        <v>5</v>
      </c>
      <c r="AJE43" s="6">
        <f t="shared" si="456"/>
        <v>-45</v>
      </c>
      <c r="AJF43" s="7">
        <f t="shared" si="457"/>
        <v>298</v>
      </c>
      <c r="AJG43"/>
      <c r="AJH43"/>
      <c r="AJI43"/>
      <c r="AJK43" s="5">
        <f t="shared" si="172"/>
        <v>42</v>
      </c>
      <c r="AJL43" s="57">
        <v>12</v>
      </c>
      <c r="AJM43" s="48" t="str">
        <f>IF(COUNTIF(AJL2:AJL42,AJL43)&gt;0,"R","")</f>
        <v>R</v>
      </c>
      <c r="AJN43" s="46">
        <f t="shared" si="458"/>
        <v>13</v>
      </c>
      <c r="AJO43" s="6">
        <f t="shared" si="586"/>
        <v>10</v>
      </c>
      <c r="AJP43" s="6">
        <f t="shared" si="459"/>
        <v>-130</v>
      </c>
      <c r="AJQ43" s="7">
        <f t="shared" si="460"/>
        <v>-457</v>
      </c>
      <c r="AJR43"/>
      <c r="AJS43"/>
      <c r="AJT43"/>
      <c r="AJV43" s="5">
        <f t="shared" si="174"/>
        <v>42</v>
      </c>
      <c r="AJW43" s="57">
        <v>12</v>
      </c>
      <c r="AJX43" s="48" t="str">
        <f>IF(COUNTIF(AJW2:AJW42,AJW43)&gt;0,"R","")</f>
        <v>R</v>
      </c>
      <c r="AJY43" s="46">
        <f t="shared" si="461"/>
        <v>12</v>
      </c>
      <c r="AJZ43" s="6">
        <f t="shared" si="587"/>
        <v>7</v>
      </c>
      <c r="AKA43" s="6">
        <f t="shared" si="462"/>
        <v>-84</v>
      </c>
      <c r="AKB43" s="7">
        <f t="shared" si="463"/>
        <v>-84</v>
      </c>
      <c r="AKC43"/>
      <c r="AKD43"/>
      <c r="AKE43"/>
      <c r="AKG43" s="5">
        <f t="shared" si="176"/>
        <v>42</v>
      </c>
      <c r="AKH43" s="57">
        <v>3</v>
      </c>
      <c r="AKI43" s="48" t="str">
        <f>IF(COUNTIF(AKH2:AKH42,AKH43)&gt;0,"R","")</f>
        <v>R</v>
      </c>
      <c r="AKJ43" s="46">
        <f t="shared" si="464"/>
        <v>13</v>
      </c>
      <c r="AKK43" s="6">
        <f t="shared" si="588"/>
        <v>6</v>
      </c>
      <c r="AKL43" s="6">
        <f t="shared" si="465"/>
        <v>-78</v>
      </c>
      <c r="AKM43" s="7">
        <f t="shared" si="466"/>
        <v>-210</v>
      </c>
      <c r="AKN43"/>
      <c r="AKO43"/>
      <c r="AKP43"/>
      <c r="AKR43" s="5">
        <f t="shared" si="178"/>
        <v>42</v>
      </c>
      <c r="AKS43" s="57">
        <v>16</v>
      </c>
      <c r="AKT43" s="48" t="str">
        <f>IF(COUNTIF(AKS2:AKS42,AKS43)&gt;0,"R","")</f>
        <v>R</v>
      </c>
      <c r="AKU43" s="46">
        <f t="shared" si="467"/>
        <v>9</v>
      </c>
      <c r="AKV43" s="6">
        <f t="shared" si="589"/>
        <v>6</v>
      </c>
      <c r="AKW43" s="6">
        <f t="shared" si="468"/>
        <v>-54</v>
      </c>
      <c r="AKX43" s="7">
        <f t="shared" si="469"/>
        <v>393</v>
      </c>
      <c r="AKY43"/>
      <c r="AKZ43"/>
      <c r="ALA43"/>
      <c r="ALC43" s="5">
        <f t="shared" si="180"/>
        <v>42</v>
      </c>
      <c r="ALD43" s="57">
        <v>25</v>
      </c>
      <c r="ALE43" s="48" t="str">
        <f>IF(COUNTIF(ALD2:ALD42,ALD43)&gt;0,"R","")</f>
        <v>R</v>
      </c>
      <c r="ALF43" s="46">
        <f t="shared" si="470"/>
        <v>14</v>
      </c>
      <c r="ALG43" s="6">
        <f t="shared" si="590"/>
        <v>7</v>
      </c>
      <c r="ALH43" s="6">
        <f t="shared" si="471"/>
        <v>-98</v>
      </c>
      <c r="ALI43" s="7">
        <f t="shared" si="472"/>
        <v>-246</v>
      </c>
      <c r="ALJ43"/>
      <c r="ALK43"/>
      <c r="ALL43"/>
      <c r="ALN43" s="5">
        <f t="shared" si="182"/>
        <v>42</v>
      </c>
      <c r="ALO43" s="57">
        <v>24</v>
      </c>
      <c r="ALP43" s="48" t="str">
        <f>IF(COUNTIF(ALO2:ALO42,ALO43)&gt;0,"R","")</f>
        <v/>
      </c>
      <c r="ALQ43" s="46">
        <f t="shared" si="473"/>
        <v>15</v>
      </c>
      <c r="ALR43" s="6">
        <f t="shared" si="591"/>
        <v>8</v>
      </c>
      <c r="ALS43" s="6">
        <f t="shared" si="474"/>
        <v>168</v>
      </c>
      <c r="ALT43" s="7">
        <f t="shared" si="475"/>
        <v>-141</v>
      </c>
      <c r="ALU43">
        <v>3</v>
      </c>
      <c r="ALV43"/>
      <c r="ALW43"/>
      <c r="ALY43" s="5">
        <f t="shared" si="184"/>
        <v>42</v>
      </c>
      <c r="ALZ43" s="57">
        <v>12</v>
      </c>
      <c r="AMA43" s="48" t="str">
        <f>IF(COUNTIF(ALZ2:ALZ42,ALZ43)&gt;0,"R","")</f>
        <v>R</v>
      </c>
      <c r="AMB43" s="46">
        <f t="shared" si="476"/>
        <v>10</v>
      </c>
      <c r="AMC43" s="6">
        <f t="shared" si="592"/>
        <v>2</v>
      </c>
      <c r="AMD43" s="6">
        <f t="shared" si="477"/>
        <v>-20</v>
      </c>
      <c r="AME43" s="7">
        <f t="shared" si="478"/>
        <v>283</v>
      </c>
      <c r="AMF43"/>
      <c r="AMG43"/>
      <c r="AMH43"/>
      <c r="AMJ43" s="5">
        <f t="shared" si="186"/>
        <v>42</v>
      </c>
      <c r="AMK43" s="57">
        <v>10</v>
      </c>
      <c r="AML43" s="48" t="str">
        <f>IF(COUNTIF(AMK2:AMK42,AMK43)&gt;0,"R","")</f>
        <v/>
      </c>
      <c r="AMM43" s="46">
        <f t="shared" si="479"/>
        <v>11</v>
      </c>
      <c r="AMN43" s="6">
        <f t="shared" si="593"/>
        <v>5</v>
      </c>
      <c r="AMO43" s="6">
        <f t="shared" si="480"/>
        <v>125</v>
      </c>
      <c r="AMP43" s="7">
        <f t="shared" si="481"/>
        <v>372</v>
      </c>
      <c r="AMQ43">
        <v>1</v>
      </c>
      <c r="AMR43"/>
      <c r="AMS43"/>
      <c r="AMU43" s="5">
        <f t="shared" si="188"/>
        <v>42</v>
      </c>
      <c r="AMV43" s="57">
        <v>22</v>
      </c>
      <c r="AMW43" s="48" t="str">
        <f>IF(COUNTIF(AMV2:AMV42,AMV43)&gt;0,"R","")</f>
        <v>R</v>
      </c>
      <c r="AMX43" s="46">
        <f t="shared" si="482"/>
        <v>13</v>
      </c>
      <c r="AMY43" s="6">
        <f t="shared" si="594"/>
        <v>6</v>
      </c>
      <c r="AMZ43" s="6">
        <f t="shared" si="483"/>
        <v>-78</v>
      </c>
      <c r="ANA43" s="7">
        <f t="shared" si="484"/>
        <v>-23</v>
      </c>
      <c r="ANB43"/>
      <c r="ANC43"/>
      <c r="AND43"/>
      <c r="ANF43" s="5">
        <f t="shared" si="190"/>
        <v>42</v>
      </c>
      <c r="ANG43" s="57">
        <v>19</v>
      </c>
      <c r="ANH43" s="48" t="str">
        <f>IF(COUNTIF(ANG2:ANG42,ANG43)&gt;0,"R","")</f>
        <v/>
      </c>
      <c r="ANI43" s="46">
        <f t="shared" si="485"/>
        <v>14</v>
      </c>
      <c r="ANJ43" s="6">
        <f t="shared" si="595"/>
        <v>7</v>
      </c>
      <c r="ANK43" s="6">
        <f t="shared" si="486"/>
        <v>154</v>
      </c>
      <c r="ANL43" s="7">
        <f t="shared" si="487"/>
        <v>-73</v>
      </c>
      <c r="ANM43">
        <v>3</v>
      </c>
      <c r="ANN43"/>
      <c r="ANO43"/>
      <c r="ANQ43" s="5">
        <f t="shared" si="192"/>
        <v>42</v>
      </c>
      <c r="ANR43" s="57">
        <v>8</v>
      </c>
      <c r="ANS43" s="48" t="str">
        <f>IF(COUNTIF(ANR2:ANR42,ANR43)&gt;0,"R","")</f>
        <v/>
      </c>
      <c r="ANT43" s="46">
        <f t="shared" si="488"/>
        <v>11</v>
      </c>
      <c r="ANU43" s="6">
        <f t="shared" si="596"/>
        <v>2</v>
      </c>
      <c r="ANV43" s="6">
        <f t="shared" si="489"/>
        <v>50</v>
      </c>
      <c r="ANW43" s="7">
        <f t="shared" si="490"/>
        <v>332</v>
      </c>
      <c r="ANX43">
        <v>2</v>
      </c>
      <c r="ANY43"/>
      <c r="ANZ43"/>
      <c r="AOB43" s="5">
        <f t="shared" si="194"/>
        <v>42</v>
      </c>
      <c r="AOC43" s="57">
        <v>34</v>
      </c>
      <c r="AOD43" s="48" t="str">
        <f>IF(COUNTIF(AOC2:AOC42,AOC43)&gt;0,"R","")</f>
        <v>R</v>
      </c>
      <c r="AOE43" s="46">
        <f t="shared" si="491"/>
        <v>9</v>
      </c>
      <c r="AOF43" s="6">
        <f t="shared" si="597"/>
        <v>8</v>
      </c>
      <c r="AOG43" s="6">
        <f t="shared" si="492"/>
        <v>-72</v>
      </c>
      <c r="AOH43" s="7">
        <f t="shared" si="493"/>
        <v>154</v>
      </c>
      <c r="AOI43"/>
      <c r="AOJ43"/>
      <c r="AOK43"/>
      <c r="AOM43" s="5">
        <f t="shared" si="196"/>
        <v>42</v>
      </c>
      <c r="AON43" s="57">
        <v>7</v>
      </c>
      <c r="AOO43" s="48" t="str">
        <f>IF(COUNTIF(AON2:AON42,AON43)&gt;0,"R","")</f>
        <v>R</v>
      </c>
      <c r="AOP43" s="46">
        <f t="shared" si="494"/>
        <v>13</v>
      </c>
      <c r="AOQ43" s="6">
        <f t="shared" si="598"/>
        <v>9</v>
      </c>
      <c r="AOR43" s="6">
        <f t="shared" si="495"/>
        <v>-117</v>
      </c>
      <c r="AOS43" s="7">
        <f t="shared" si="496"/>
        <v>-378</v>
      </c>
      <c r="AOT43"/>
      <c r="AOU43"/>
      <c r="AOV43"/>
      <c r="AOX43" s="5">
        <f t="shared" si="198"/>
        <v>42</v>
      </c>
      <c r="AOY43" s="57">
        <v>34</v>
      </c>
      <c r="AOZ43" s="48" t="str">
        <f>IF(COUNTIF(AOY2:AOY42,AOY43)&gt;0,"R","")</f>
        <v/>
      </c>
      <c r="APA43" s="46">
        <f t="shared" si="497"/>
        <v>9</v>
      </c>
      <c r="APB43" s="6">
        <f t="shared" si="599"/>
        <v>5</v>
      </c>
      <c r="APC43" s="6">
        <f t="shared" si="498"/>
        <v>135</v>
      </c>
      <c r="APD43" s="7">
        <f t="shared" si="499"/>
        <v>629</v>
      </c>
      <c r="APE43">
        <v>1</v>
      </c>
      <c r="APF43"/>
      <c r="APG43"/>
    </row>
    <row r="44" spans="1:1099" ht="15.75" x14ac:dyDescent="0.25">
      <c r="A44" s="5">
        <f t="shared" si="0"/>
        <v>43</v>
      </c>
      <c r="B44" s="57">
        <v>35</v>
      </c>
      <c r="C44" s="48" t="str">
        <f>IF(COUNTIF(B2:B43,B44)&gt;0,"R","")</f>
        <v>R</v>
      </c>
      <c r="D44" s="46">
        <f t="shared" si="200"/>
        <v>15</v>
      </c>
      <c r="E44" s="6">
        <f t="shared" si="500"/>
        <v>11</v>
      </c>
      <c r="F44" s="6">
        <f t="shared" si="201"/>
        <v>-165</v>
      </c>
      <c r="G44" s="7">
        <f t="shared" si="202"/>
        <v>-915</v>
      </c>
      <c r="H44" s="39"/>
      <c r="I44" s="4"/>
      <c r="J44" s="4"/>
      <c r="L44" s="5">
        <f t="shared" si="2"/>
        <v>43</v>
      </c>
      <c r="M44" s="57">
        <v>10</v>
      </c>
      <c r="N44" s="48" t="str">
        <f>IF(COUNTIF(M2:M43,M44)&gt;0,"R","")</f>
        <v>R</v>
      </c>
      <c r="O44" s="46">
        <f t="shared" si="203"/>
        <v>10</v>
      </c>
      <c r="P44" s="6">
        <f t="shared" si="501"/>
        <v>4</v>
      </c>
      <c r="Q44" s="6">
        <f t="shared" si="204"/>
        <v>-40</v>
      </c>
      <c r="R44" s="7">
        <f t="shared" si="205"/>
        <v>290</v>
      </c>
      <c r="S44" s="39"/>
      <c r="T44" s="4"/>
      <c r="U44" s="4"/>
      <c r="W44" s="5">
        <f t="shared" si="4"/>
        <v>43</v>
      </c>
      <c r="X44" s="57">
        <v>21</v>
      </c>
      <c r="Y44" s="48" t="str">
        <f>IF(COUNTIF(X2:X43,X44)&gt;0,"R","")</f>
        <v>R</v>
      </c>
      <c r="Z44" s="46">
        <f t="shared" si="206"/>
        <v>13</v>
      </c>
      <c r="AA44" s="6">
        <f t="shared" si="502"/>
        <v>12</v>
      </c>
      <c r="AB44" s="6">
        <f t="shared" si="207"/>
        <v>-156</v>
      </c>
      <c r="AC44" s="7">
        <f t="shared" si="208"/>
        <v>-793</v>
      </c>
      <c r="AD44" s="39"/>
      <c r="AE44" s="4"/>
      <c r="AF44" s="4"/>
      <c r="AH44" s="5">
        <f t="shared" si="6"/>
        <v>43</v>
      </c>
      <c r="AI44" s="57">
        <v>20</v>
      </c>
      <c r="AJ44" s="48" t="str">
        <f>IF(COUNTIF(AI2:AI43,AI44)&gt;0,"R","")</f>
        <v>R</v>
      </c>
      <c r="AK44" s="46">
        <f t="shared" si="209"/>
        <v>12</v>
      </c>
      <c r="AL44" s="6">
        <f t="shared" si="503"/>
        <v>8</v>
      </c>
      <c r="AM44" s="6">
        <f t="shared" si="210"/>
        <v>-96</v>
      </c>
      <c r="AN44" s="7">
        <f t="shared" si="211"/>
        <v>-216</v>
      </c>
      <c r="AO44" s="39"/>
      <c r="AP44" s="4"/>
      <c r="AQ44" s="4"/>
      <c r="AS44" s="5">
        <f t="shared" si="8"/>
        <v>43</v>
      </c>
      <c r="AT44" s="57">
        <v>35</v>
      </c>
      <c r="AU44" s="48" t="str">
        <f>IF(COUNTIF(AT2:AT43,AT44)&gt;0,"R","")</f>
        <v>R</v>
      </c>
      <c r="AV44" s="46">
        <f t="shared" si="212"/>
        <v>11</v>
      </c>
      <c r="AW44" s="6">
        <f t="shared" si="504"/>
        <v>6</v>
      </c>
      <c r="AX44" s="6">
        <f t="shared" si="213"/>
        <v>-66</v>
      </c>
      <c r="AY44" s="7">
        <f t="shared" si="214"/>
        <v>29</v>
      </c>
      <c r="AZ44" s="39"/>
      <c r="BA44" s="4"/>
      <c r="BB44" s="4"/>
      <c r="BD44" s="5">
        <f t="shared" si="10"/>
        <v>43</v>
      </c>
      <c r="BE44" s="57">
        <v>27</v>
      </c>
      <c r="BF44" s="48" t="str">
        <f>IF(COUNTIF(BE2:BE43,BE44)&gt;0,"R","")</f>
        <v>R</v>
      </c>
      <c r="BG44" s="46">
        <f t="shared" si="215"/>
        <v>9</v>
      </c>
      <c r="BH44" s="6">
        <f t="shared" si="505"/>
        <v>3</v>
      </c>
      <c r="BI44" s="6">
        <f t="shared" si="216"/>
        <v>-27</v>
      </c>
      <c r="BJ44" s="7">
        <f t="shared" si="217"/>
        <v>351</v>
      </c>
      <c r="BK44" s="39"/>
      <c r="BL44" s="4"/>
      <c r="BM44" s="4"/>
      <c r="BO44" s="5">
        <f t="shared" si="12"/>
        <v>43</v>
      </c>
      <c r="BP44" s="57">
        <v>20</v>
      </c>
      <c r="BQ44" s="48" t="str">
        <f>IF(COUNTIF(BP2:BP43,BP44)&gt;0,"R","")</f>
        <v>R</v>
      </c>
      <c r="BR44" s="46">
        <f t="shared" si="218"/>
        <v>13</v>
      </c>
      <c r="BS44" s="6">
        <f t="shared" si="506"/>
        <v>10</v>
      </c>
      <c r="BT44" s="6">
        <f t="shared" si="219"/>
        <v>-130</v>
      </c>
      <c r="BU44" s="7">
        <f t="shared" si="220"/>
        <v>-486</v>
      </c>
      <c r="BV44"/>
      <c r="BW44"/>
      <c r="BX44"/>
      <c r="BZ44" s="5">
        <f t="shared" si="14"/>
        <v>43</v>
      </c>
      <c r="CA44" s="57">
        <v>10</v>
      </c>
      <c r="CB44" s="48" t="str">
        <f>IF(COUNTIF(CA2:CA43,CA44)&gt;0,"R","")</f>
        <v/>
      </c>
      <c r="CC44" s="46">
        <f t="shared" si="221"/>
        <v>10</v>
      </c>
      <c r="CD44" s="6">
        <f t="shared" si="507"/>
        <v>5</v>
      </c>
      <c r="CE44" s="6">
        <f t="shared" si="222"/>
        <v>130</v>
      </c>
      <c r="CF44" s="7">
        <f t="shared" si="223"/>
        <v>303</v>
      </c>
      <c r="CG44">
        <v>5</v>
      </c>
      <c r="CH44"/>
      <c r="CI44"/>
      <c r="CK44" s="5">
        <f t="shared" si="16"/>
        <v>43</v>
      </c>
      <c r="CL44" s="57">
        <v>28</v>
      </c>
      <c r="CM44" s="48" t="str">
        <f>IF(COUNTIF(CL2:CL43,CL44)&gt;0,"R","")</f>
        <v>R</v>
      </c>
      <c r="CN44" s="46">
        <f t="shared" si="224"/>
        <v>12</v>
      </c>
      <c r="CO44" s="6">
        <f t="shared" si="508"/>
        <v>10</v>
      </c>
      <c r="CP44" s="6">
        <f t="shared" si="225"/>
        <v>-120</v>
      </c>
      <c r="CQ44" s="7">
        <f t="shared" si="226"/>
        <v>-319</v>
      </c>
      <c r="CR44"/>
      <c r="CS44"/>
      <c r="CT44"/>
      <c r="CV44" s="5">
        <f t="shared" si="18"/>
        <v>43</v>
      </c>
      <c r="CW44" s="57">
        <v>29</v>
      </c>
      <c r="CX44" s="48" t="str">
        <f>IF(COUNTIF(CW2:CW43,CW44)&gt;0,"R","")</f>
        <v/>
      </c>
      <c r="CY44" s="46">
        <f t="shared" si="227"/>
        <v>13</v>
      </c>
      <c r="CZ44" s="6">
        <f t="shared" si="509"/>
        <v>7</v>
      </c>
      <c r="DA44" s="6">
        <f t="shared" si="228"/>
        <v>161</v>
      </c>
      <c r="DB44" s="7">
        <f t="shared" si="229"/>
        <v>80</v>
      </c>
      <c r="DC44">
        <v>5</v>
      </c>
      <c r="DD44"/>
      <c r="DE44"/>
      <c r="DG44" s="5">
        <f t="shared" si="20"/>
        <v>43</v>
      </c>
      <c r="DH44" s="57">
        <v>19</v>
      </c>
      <c r="DI44" s="48" t="str">
        <f>IF(COUNTIF(DH2:DH43,DH44)&gt;0,"R","")</f>
        <v/>
      </c>
      <c r="DJ44" s="46">
        <f t="shared" si="230"/>
        <v>8</v>
      </c>
      <c r="DK44" s="6">
        <f t="shared" si="510"/>
        <v>3</v>
      </c>
      <c r="DL44" s="6">
        <f t="shared" si="231"/>
        <v>84</v>
      </c>
      <c r="DM44" s="7">
        <f t="shared" si="232"/>
        <v>481</v>
      </c>
      <c r="DN44">
        <v>1</v>
      </c>
      <c r="DO44"/>
      <c r="DP44"/>
      <c r="DR44" s="5">
        <f t="shared" si="22"/>
        <v>43</v>
      </c>
      <c r="DS44" s="57">
        <v>31</v>
      </c>
      <c r="DT44" s="48" t="str">
        <f>IF(COUNTIF(DS2:DS43,DS44)&gt;0,"R","")</f>
        <v/>
      </c>
      <c r="DU44" s="46">
        <f t="shared" si="233"/>
        <v>11</v>
      </c>
      <c r="DV44" s="6">
        <f t="shared" si="511"/>
        <v>3</v>
      </c>
      <c r="DW44" s="6">
        <f t="shared" si="234"/>
        <v>75</v>
      </c>
      <c r="DX44" s="7">
        <f t="shared" si="235"/>
        <v>337</v>
      </c>
      <c r="DY44">
        <v>2</v>
      </c>
      <c r="DZ44"/>
      <c r="EA44"/>
      <c r="EC44" s="5">
        <f t="shared" si="24"/>
        <v>43</v>
      </c>
      <c r="ED44" s="57">
        <v>4</v>
      </c>
      <c r="EE44" s="48" t="str">
        <f>IF(COUNTIF(ED2:ED43,ED44)&gt;0,"R","")</f>
        <v>R</v>
      </c>
      <c r="EF44" s="46">
        <f t="shared" si="236"/>
        <v>10</v>
      </c>
      <c r="EG44" s="6">
        <f t="shared" si="512"/>
        <v>6</v>
      </c>
      <c r="EH44" s="6">
        <f t="shared" si="237"/>
        <v>-60</v>
      </c>
      <c r="EI44" s="7">
        <f t="shared" si="238"/>
        <v>116</v>
      </c>
      <c r="EJ44"/>
      <c r="EK44"/>
      <c r="EL44"/>
      <c r="EN44" s="5">
        <f t="shared" si="26"/>
        <v>43</v>
      </c>
      <c r="EO44" s="57">
        <v>30</v>
      </c>
      <c r="EP44" s="48" t="str">
        <f>IF(COUNTIF(EO2:EO43,EO44)&gt;0,"R","")</f>
        <v/>
      </c>
      <c r="EQ44" s="46">
        <f t="shared" si="239"/>
        <v>12</v>
      </c>
      <c r="ER44" s="6">
        <f t="shared" si="513"/>
        <v>10</v>
      </c>
      <c r="ES44" s="6">
        <f t="shared" si="240"/>
        <v>240</v>
      </c>
      <c r="ET44" s="7">
        <f t="shared" si="241"/>
        <v>48</v>
      </c>
      <c r="EU44">
        <v>3</v>
      </c>
      <c r="EV44"/>
      <c r="EW44"/>
      <c r="EY44" s="5">
        <f t="shared" si="28"/>
        <v>43</v>
      </c>
      <c r="EZ44" s="57">
        <v>33</v>
      </c>
      <c r="FA44" s="48" t="str">
        <f>IF(COUNTIF(EZ2:EZ43,EZ44)&gt;0,"R","")</f>
        <v/>
      </c>
      <c r="FB44" s="46">
        <f t="shared" si="242"/>
        <v>15</v>
      </c>
      <c r="FC44" s="6">
        <f t="shared" si="514"/>
        <v>6</v>
      </c>
      <c r="FD44" s="6">
        <f t="shared" si="243"/>
        <v>126</v>
      </c>
      <c r="FE44" s="7">
        <f t="shared" si="244"/>
        <v>-156</v>
      </c>
      <c r="FF44">
        <v>1</v>
      </c>
      <c r="FG44"/>
      <c r="FH44"/>
      <c r="FJ44" s="5">
        <f t="shared" si="30"/>
        <v>43</v>
      </c>
      <c r="FK44" s="57">
        <v>35</v>
      </c>
      <c r="FL44" s="48" t="str">
        <f>IF(COUNTIF(FK2:FK43,FK44)&gt;0,"R","")</f>
        <v>R</v>
      </c>
      <c r="FM44" s="46">
        <f t="shared" si="245"/>
        <v>14</v>
      </c>
      <c r="FN44" s="6">
        <f t="shared" si="515"/>
        <v>9</v>
      </c>
      <c r="FO44" s="6">
        <f t="shared" si="246"/>
        <v>-126</v>
      </c>
      <c r="FP44" s="7">
        <f t="shared" si="247"/>
        <v>-509</v>
      </c>
      <c r="FQ44"/>
      <c r="FR44"/>
      <c r="FS44"/>
      <c r="FU44" s="5">
        <f t="shared" si="32"/>
        <v>43</v>
      </c>
      <c r="FV44" s="57">
        <v>9</v>
      </c>
      <c r="FW44" s="48" t="str">
        <f>IF(COUNTIF(FV2:FV43,FV44)&gt;0,"R","")</f>
        <v>R</v>
      </c>
      <c r="FX44" s="46">
        <f t="shared" si="248"/>
        <v>12</v>
      </c>
      <c r="FY44" s="6">
        <f t="shared" si="516"/>
        <v>3</v>
      </c>
      <c r="FZ44" s="6">
        <f t="shared" si="249"/>
        <v>-36</v>
      </c>
      <c r="GA44" s="7">
        <f t="shared" si="250"/>
        <v>-82</v>
      </c>
      <c r="GB44"/>
      <c r="GC44"/>
      <c r="GD44"/>
      <c r="GF44" s="5">
        <f t="shared" si="34"/>
        <v>43</v>
      </c>
      <c r="GG44" s="57">
        <v>0</v>
      </c>
      <c r="GH44" s="48" t="str">
        <f>IF(COUNTIF(GG2:GG43,GG44)&gt;0,"R","")</f>
        <v/>
      </c>
      <c r="GI44" s="46">
        <f t="shared" si="251"/>
        <v>13</v>
      </c>
      <c r="GJ44" s="6">
        <f t="shared" si="517"/>
        <v>6</v>
      </c>
      <c r="GK44" s="6">
        <f t="shared" si="252"/>
        <v>138</v>
      </c>
      <c r="GL44" s="7">
        <f t="shared" si="253"/>
        <v>29</v>
      </c>
      <c r="GM44">
        <v>2</v>
      </c>
      <c r="GN44"/>
      <c r="GO44"/>
      <c r="GQ44" s="5">
        <f t="shared" si="36"/>
        <v>43</v>
      </c>
      <c r="GR44" s="57">
        <v>10</v>
      </c>
      <c r="GS44" s="48" t="str">
        <f>IF(COUNTIF(GR2:GR43,GR44)&gt;0,"R","")</f>
        <v>R</v>
      </c>
      <c r="GT44" s="46">
        <f t="shared" si="254"/>
        <v>14</v>
      </c>
      <c r="GU44" s="6">
        <f t="shared" si="518"/>
        <v>3</v>
      </c>
      <c r="GV44" s="6">
        <f t="shared" si="255"/>
        <v>-42</v>
      </c>
      <c r="GW44" s="7">
        <f t="shared" si="256"/>
        <v>-111</v>
      </c>
      <c r="GX44"/>
      <c r="GY44"/>
      <c r="GZ44"/>
      <c r="HB44" s="5">
        <f t="shared" si="38"/>
        <v>43</v>
      </c>
      <c r="HC44" s="57">
        <v>27</v>
      </c>
      <c r="HD44" s="48" t="str">
        <f>IF(COUNTIF(HC2:HC43,HC44)&gt;0,"R","")</f>
        <v>R</v>
      </c>
      <c r="HE44" s="46">
        <f t="shared" si="257"/>
        <v>15</v>
      </c>
      <c r="HF44" s="6">
        <f t="shared" si="519"/>
        <v>11</v>
      </c>
      <c r="HG44" s="6">
        <f t="shared" si="258"/>
        <v>-165</v>
      </c>
      <c r="HH44" s="7">
        <f t="shared" si="259"/>
        <v>-855</v>
      </c>
      <c r="HI44"/>
      <c r="HJ44"/>
      <c r="HK44"/>
      <c r="HM44" s="5">
        <f t="shared" si="40"/>
        <v>43</v>
      </c>
      <c r="HN44" s="57">
        <v>12</v>
      </c>
      <c r="HO44" s="48" t="str">
        <f>IF(COUNTIF(HN2:HN43,HN44)&gt;0,"R","")</f>
        <v>R</v>
      </c>
      <c r="HP44" s="46">
        <f t="shared" si="260"/>
        <v>10</v>
      </c>
      <c r="HQ44" s="6">
        <f t="shared" si="520"/>
        <v>1</v>
      </c>
      <c r="HR44" s="6">
        <f t="shared" si="261"/>
        <v>-10</v>
      </c>
      <c r="HS44" s="7">
        <f t="shared" si="262"/>
        <v>306</v>
      </c>
      <c r="HT44"/>
      <c r="HU44"/>
      <c r="HV44"/>
      <c r="HX44" s="5">
        <f t="shared" si="42"/>
        <v>43</v>
      </c>
      <c r="HY44" s="57">
        <v>27</v>
      </c>
      <c r="HZ44" s="48" t="str">
        <f>IF(COUNTIF(HY2:HY43,HY44)&gt;0,"R","")</f>
        <v/>
      </c>
      <c r="IA44" s="46">
        <f t="shared" si="263"/>
        <v>15</v>
      </c>
      <c r="IB44" s="6">
        <f t="shared" si="521"/>
        <v>7</v>
      </c>
      <c r="IC44" s="6">
        <f t="shared" si="264"/>
        <v>147</v>
      </c>
      <c r="ID44" s="7">
        <f t="shared" si="265"/>
        <v>-277</v>
      </c>
      <c r="IE44">
        <v>1</v>
      </c>
      <c r="IF44"/>
      <c r="IG44"/>
      <c r="II44" s="5">
        <f t="shared" si="44"/>
        <v>43</v>
      </c>
      <c r="IJ44" s="57">
        <v>31</v>
      </c>
      <c r="IK44" s="48" t="str">
        <f>IF(COUNTIF(IJ2:IJ43,IJ44)&gt;0,"R","")</f>
        <v>R</v>
      </c>
      <c r="IL44" s="46">
        <f t="shared" si="266"/>
        <v>11</v>
      </c>
      <c r="IM44" s="6">
        <f t="shared" si="522"/>
        <v>8</v>
      </c>
      <c r="IN44" s="6">
        <f t="shared" si="267"/>
        <v>-88</v>
      </c>
      <c r="IO44" s="7">
        <f t="shared" si="268"/>
        <v>-33</v>
      </c>
      <c r="IP44"/>
      <c r="IQ44"/>
      <c r="IR44"/>
      <c r="IT44" s="5">
        <f t="shared" si="46"/>
        <v>43</v>
      </c>
      <c r="IU44" s="57">
        <v>22</v>
      </c>
      <c r="IV44" s="48" t="str">
        <f>IF(COUNTIF(IU2:IU43,IU44)&gt;0,"R","")</f>
        <v>R</v>
      </c>
      <c r="IW44" s="46">
        <f t="shared" si="269"/>
        <v>12</v>
      </c>
      <c r="IX44" s="6">
        <f t="shared" si="523"/>
        <v>7</v>
      </c>
      <c r="IY44" s="6">
        <f t="shared" si="270"/>
        <v>-84</v>
      </c>
      <c r="IZ44" s="7">
        <f t="shared" si="271"/>
        <v>-34</v>
      </c>
      <c r="JA44"/>
      <c r="JB44"/>
      <c r="JC44"/>
      <c r="JE44" s="5">
        <f t="shared" si="48"/>
        <v>43</v>
      </c>
      <c r="JF44" s="57">
        <v>16</v>
      </c>
      <c r="JG44" s="48" t="str">
        <f>IF(COUNTIF(JF2:JF43,JF44)&gt;0,"R","")</f>
        <v>R</v>
      </c>
      <c r="JH44" s="46">
        <f t="shared" si="272"/>
        <v>10</v>
      </c>
      <c r="JI44" s="6">
        <f t="shared" si="524"/>
        <v>4</v>
      </c>
      <c r="JJ44" s="6">
        <f t="shared" si="273"/>
        <v>-40</v>
      </c>
      <c r="JK44" s="7">
        <f t="shared" si="274"/>
        <v>218</v>
      </c>
      <c r="JL44"/>
      <c r="JM44"/>
      <c r="JN44"/>
      <c r="JP44" s="5">
        <f t="shared" si="50"/>
        <v>43</v>
      </c>
      <c r="JQ44" s="57">
        <v>28</v>
      </c>
      <c r="JR44" s="48" t="str">
        <f>IF(COUNTIF(JQ2:JQ43,JQ44)&gt;0,"R","")</f>
        <v>R</v>
      </c>
      <c r="JS44" s="46">
        <f t="shared" si="275"/>
        <v>13</v>
      </c>
      <c r="JT44" s="6">
        <f t="shared" si="525"/>
        <v>6</v>
      </c>
      <c r="JU44" s="6">
        <f t="shared" si="276"/>
        <v>-78</v>
      </c>
      <c r="JV44" s="7">
        <f t="shared" si="277"/>
        <v>-236</v>
      </c>
      <c r="JW44"/>
      <c r="JX44"/>
      <c r="JY44"/>
      <c r="KA44" s="5">
        <f t="shared" si="52"/>
        <v>43</v>
      </c>
      <c r="KB44" s="57">
        <v>33</v>
      </c>
      <c r="KC44" s="48" t="str">
        <f>IF(COUNTIF(KB2:KB43,KB44)&gt;0,"R","")</f>
        <v/>
      </c>
      <c r="KD44" s="46">
        <f t="shared" si="278"/>
        <v>13</v>
      </c>
      <c r="KE44" s="6">
        <f t="shared" si="526"/>
        <v>7</v>
      </c>
      <c r="KF44" s="6">
        <f t="shared" si="279"/>
        <v>161</v>
      </c>
      <c r="KG44" s="7">
        <f t="shared" si="280"/>
        <v>50</v>
      </c>
      <c r="KH44">
        <v>4</v>
      </c>
      <c r="KI44"/>
      <c r="KJ44"/>
      <c r="KL44" s="5">
        <f t="shared" si="54"/>
        <v>43</v>
      </c>
      <c r="KM44" s="57">
        <v>33</v>
      </c>
      <c r="KN44" s="48" t="str">
        <f>IF(COUNTIF(KM2:KM43,KM44)&gt;0,"R","")</f>
        <v>R</v>
      </c>
      <c r="KO44" s="46">
        <f t="shared" si="281"/>
        <v>10</v>
      </c>
      <c r="KP44" s="6">
        <f t="shared" si="527"/>
        <v>3</v>
      </c>
      <c r="KQ44" s="6">
        <f t="shared" si="282"/>
        <v>-30</v>
      </c>
      <c r="KR44" s="7">
        <f t="shared" si="283"/>
        <v>213</v>
      </c>
      <c r="KS44"/>
      <c r="KT44"/>
      <c r="KU44"/>
      <c r="KW44" s="5">
        <f t="shared" si="56"/>
        <v>43</v>
      </c>
      <c r="KX44" s="57">
        <v>33</v>
      </c>
      <c r="KY44" s="48" t="str">
        <f>IF(COUNTIF(KX2:KX43,KX44)&gt;0,"R","")</f>
        <v/>
      </c>
      <c r="KZ44" s="46">
        <f t="shared" si="284"/>
        <v>16</v>
      </c>
      <c r="LA44" s="6">
        <f t="shared" si="528"/>
        <v>12</v>
      </c>
      <c r="LB44" s="6">
        <f t="shared" si="285"/>
        <v>240</v>
      </c>
      <c r="LC44" s="7">
        <f t="shared" si="286"/>
        <v>-1124</v>
      </c>
      <c r="LD44">
        <v>2</v>
      </c>
      <c r="LE44"/>
      <c r="LF44"/>
      <c r="LH44" s="5">
        <f t="shared" si="58"/>
        <v>43</v>
      </c>
      <c r="LI44" s="57">
        <v>36</v>
      </c>
      <c r="LJ44" s="48" t="str">
        <f>IF(COUNTIF(LI2:LI43,LI44)&gt;0,"R","")</f>
        <v/>
      </c>
      <c r="LK44" s="46">
        <f t="shared" si="287"/>
        <v>15</v>
      </c>
      <c r="LL44" s="6">
        <f t="shared" si="529"/>
        <v>13</v>
      </c>
      <c r="LM44" s="6">
        <f t="shared" si="288"/>
        <v>273</v>
      </c>
      <c r="LN44" s="7">
        <f t="shared" si="289"/>
        <v>-875</v>
      </c>
      <c r="LO44">
        <v>2</v>
      </c>
      <c r="LP44"/>
      <c r="LQ44"/>
      <c r="LS44" s="5">
        <f t="shared" si="60"/>
        <v>43</v>
      </c>
      <c r="LT44" s="57">
        <v>12</v>
      </c>
      <c r="LU44" s="48" t="str">
        <f>IF(COUNTIF(LT2:LT43,LT44)&gt;0,"R","")</f>
        <v>R</v>
      </c>
      <c r="LV44" s="46">
        <f t="shared" si="290"/>
        <v>12</v>
      </c>
      <c r="LW44" s="6">
        <f t="shared" si="530"/>
        <v>7</v>
      </c>
      <c r="LX44" s="6">
        <f t="shared" si="291"/>
        <v>-84</v>
      </c>
      <c r="LY44" s="7">
        <f t="shared" si="292"/>
        <v>-11</v>
      </c>
      <c r="LZ44"/>
      <c r="MA44"/>
      <c r="MB44"/>
      <c r="MD44" s="5">
        <f t="shared" si="62"/>
        <v>43</v>
      </c>
      <c r="ME44" s="57">
        <v>3</v>
      </c>
      <c r="MF44" s="48" t="str">
        <f>IF(COUNTIF(ME2:ME43,ME44)&gt;0,"R","")</f>
        <v>R</v>
      </c>
      <c r="MG44" s="46">
        <f t="shared" si="293"/>
        <v>9</v>
      </c>
      <c r="MH44" s="6">
        <f t="shared" si="531"/>
        <v>6</v>
      </c>
      <c r="MI44" s="6">
        <f t="shared" si="294"/>
        <v>-54</v>
      </c>
      <c r="MJ44" s="7">
        <f t="shared" si="295"/>
        <v>199</v>
      </c>
      <c r="MK44"/>
      <c r="ML44"/>
      <c r="MM44"/>
      <c r="MO44" s="5">
        <f t="shared" si="64"/>
        <v>43</v>
      </c>
      <c r="MP44" s="57">
        <v>7</v>
      </c>
      <c r="MQ44" s="48" t="str">
        <f>IF(COUNTIF(MP2:MP43,MP44)&gt;0,"R","")</f>
        <v>R</v>
      </c>
      <c r="MR44" s="46">
        <f t="shared" si="296"/>
        <v>12</v>
      </c>
      <c r="MS44" s="6">
        <f t="shared" si="532"/>
        <v>8</v>
      </c>
      <c r="MT44" s="6">
        <f t="shared" si="297"/>
        <v>-96</v>
      </c>
      <c r="MU44" s="7">
        <f t="shared" si="298"/>
        <v>-172</v>
      </c>
      <c r="MV44"/>
      <c r="MW44"/>
      <c r="MX44"/>
      <c r="MZ44" s="5">
        <f t="shared" si="66"/>
        <v>43</v>
      </c>
      <c r="NA44" s="57">
        <v>17</v>
      </c>
      <c r="NB44" s="48" t="str">
        <f>IF(COUNTIF(NA2:NA43,NA44)&gt;0,"R","")</f>
        <v/>
      </c>
      <c r="NC44" s="46">
        <f t="shared" si="299"/>
        <v>14</v>
      </c>
      <c r="ND44" s="6">
        <f t="shared" si="533"/>
        <v>6</v>
      </c>
      <c r="NE44" s="6">
        <f t="shared" si="300"/>
        <v>132</v>
      </c>
      <c r="NF44" s="7">
        <f t="shared" si="301"/>
        <v>-168</v>
      </c>
      <c r="NG44">
        <v>6</v>
      </c>
      <c r="NH44"/>
      <c r="NI44"/>
      <c r="NK44" s="5">
        <f t="shared" si="68"/>
        <v>43</v>
      </c>
      <c r="NL44" s="57">
        <v>0</v>
      </c>
      <c r="NM44" s="48" t="str">
        <f>IF(COUNTIF(NL2:NL43,NL44)&gt;0,"R","")</f>
        <v/>
      </c>
      <c r="NN44" s="46">
        <f t="shared" si="302"/>
        <v>14</v>
      </c>
      <c r="NO44" s="6">
        <f t="shared" si="534"/>
        <v>11</v>
      </c>
      <c r="NP44" s="6">
        <f t="shared" si="303"/>
        <v>242</v>
      </c>
      <c r="NQ44" s="7">
        <f t="shared" si="304"/>
        <v>-363</v>
      </c>
      <c r="NR44">
        <v>1</v>
      </c>
      <c r="NS44"/>
      <c r="NT44"/>
      <c r="NV44" s="5">
        <f t="shared" si="70"/>
        <v>43</v>
      </c>
      <c r="NW44" s="57">
        <v>19</v>
      </c>
      <c r="NX44" s="48" t="str">
        <f>IF(COUNTIF(NW2:NW43,NW44)&gt;0,"R","")</f>
        <v>R</v>
      </c>
      <c r="NY44" s="46">
        <f t="shared" si="305"/>
        <v>12</v>
      </c>
      <c r="NZ44" s="6">
        <f t="shared" si="535"/>
        <v>4</v>
      </c>
      <c r="OA44" s="6">
        <f t="shared" si="306"/>
        <v>-48</v>
      </c>
      <c r="OB44" s="7">
        <f t="shared" si="307"/>
        <v>169</v>
      </c>
      <c r="OC44"/>
      <c r="OD44"/>
      <c r="OE44"/>
      <c r="OG44" s="5">
        <f t="shared" si="72"/>
        <v>43</v>
      </c>
      <c r="OH44" s="57">
        <v>23</v>
      </c>
      <c r="OI44" s="48" t="str">
        <f>IF(COUNTIF(OH2:OH43,OH44)&gt;0,"R","")</f>
        <v>R</v>
      </c>
      <c r="OJ44" s="46">
        <f t="shared" si="308"/>
        <v>14</v>
      </c>
      <c r="OK44" s="6">
        <f t="shared" si="536"/>
        <v>9</v>
      </c>
      <c r="OL44" s="6">
        <f t="shared" si="309"/>
        <v>-126</v>
      </c>
      <c r="OM44" s="7">
        <f t="shared" si="310"/>
        <v>-510</v>
      </c>
      <c r="ON44"/>
      <c r="OO44"/>
      <c r="OP44"/>
      <c r="OR44" s="5">
        <f t="shared" si="74"/>
        <v>43</v>
      </c>
      <c r="OS44" s="57">
        <v>4</v>
      </c>
      <c r="OT44" s="48" t="str">
        <f>IF(COUNTIF(OS2:OS43,OS44)&gt;0,"R","")</f>
        <v/>
      </c>
      <c r="OU44" s="46">
        <f t="shared" si="311"/>
        <v>13</v>
      </c>
      <c r="OV44" s="6">
        <f t="shared" si="537"/>
        <v>6</v>
      </c>
      <c r="OW44" s="6">
        <f t="shared" si="312"/>
        <v>138</v>
      </c>
      <c r="OX44" s="7">
        <f t="shared" si="313"/>
        <v>-25</v>
      </c>
      <c r="OY44">
        <v>2</v>
      </c>
      <c r="OZ44"/>
      <c r="PA44"/>
      <c r="PC44" s="5">
        <f t="shared" si="76"/>
        <v>43</v>
      </c>
      <c r="PD44" s="57">
        <v>12</v>
      </c>
      <c r="PE44" s="48" t="str">
        <f>IF(COUNTIF(PD2:PD43,PD44)&gt;0,"R","")</f>
        <v>R</v>
      </c>
      <c r="PF44" s="46">
        <f t="shared" si="314"/>
        <v>10</v>
      </c>
      <c r="PG44" s="6">
        <f t="shared" si="538"/>
        <v>7</v>
      </c>
      <c r="PH44" s="6">
        <f t="shared" si="315"/>
        <v>-70</v>
      </c>
      <c r="PI44" s="7">
        <f t="shared" si="316"/>
        <v>94</v>
      </c>
      <c r="PJ44"/>
      <c r="PK44"/>
      <c r="PL44"/>
      <c r="PN44" s="5">
        <f t="shared" si="78"/>
        <v>43</v>
      </c>
      <c r="PO44" s="57">
        <v>29</v>
      </c>
      <c r="PP44" s="48" t="str">
        <f>IF(COUNTIF(PO2:PO43,PO44)&gt;0,"R","")</f>
        <v>R</v>
      </c>
      <c r="PQ44" s="46">
        <f t="shared" si="317"/>
        <v>9</v>
      </c>
      <c r="PR44" s="6">
        <f t="shared" si="539"/>
        <v>6</v>
      </c>
      <c r="PS44" s="6">
        <f t="shared" si="318"/>
        <v>-54</v>
      </c>
      <c r="PT44" s="7">
        <f t="shared" si="319"/>
        <v>376</v>
      </c>
      <c r="PU44"/>
      <c r="PV44"/>
      <c r="PW44"/>
      <c r="PY44" s="5">
        <f t="shared" si="80"/>
        <v>43</v>
      </c>
      <c r="PZ44" s="57">
        <v>30</v>
      </c>
      <c r="QA44" s="48" t="str">
        <f>IF(COUNTIF(PZ2:PZ43,PZ44)&gt;0,"R","")</f>
        <v>R</v>
      </c>
      <c r="QB44" s="46">
        <f t="shared" si="320"/>
        <v>13</v>
      </c>
      <c r="QC44" s="6">
        <f t="shared" si="540"/>
        <v>5</v>
      </c>
      <c r="QD44" s="6">
        <f t="shared" si="321"/>
        <v>-65</v>
      </c>
      <c r="QE44" s="7">
        <f t="shared" si="322"/>
        <v>-180</v>
      </c>
      <c r="QF44"/>
      <c r="QG44"/>
      <c r="QH44"/>
      <c r="QJ44" s="5">
        <f t="shared" si="82"/>
        <v>43</v>
      </c>
      <c r="QK44" s="57">
        <v>25</v>
      </c>
      <c r="QL44" s="48" t="str">
        <f>IF(COUNTIF(QK2:QK43,QK44)&gt;0,"R","")</f>
        <v/>
      </c>
      <c r="QM44" s="46">
        <f t="shared" si="323"/>
        <v>12</v>
      </c>
      <c r="QN44" s="6">
        <f t="shared" si="541"/>
        <v>10</v>
      </c>
      <c r="QO44" s="6">
        <f t="shared" si="324"/>
        <v>240</v>
      </c>
      <c r="QP44" s="7">
        <f t="shared" si="325"/>
        <v>56</v>
      </c>
      <c r="QQ44">
        <v>2</v>
      </c>
      <c r="QR44"/>
      <c r="QS44"/>
      <c r="QU44" s="5">
        <f t="shared" si="84"/>
        <v>43</v>
      </c>
      <c r="QV44" s="57">
        <v>1</v>
      </c>
      <c r="QW44" s="48" t="str">
        <f>IF(COUNTIF(QV2:QV43,QV44)&gt;0,"R","")</f>
        <v>R</v>
      </c>
      <c r="QX44" s="46">
        <f t="shared" si="326"/>
        <v>17</v>
      </c>
      <c r="QY44" s="6">
        <f t="shared" si="542"/>
        <v>12</v>
      </c>
      <c r="QZ44" s="6">
        <f t="shared" si="327"/>
        <v>-204</v>
      </c>
      <c r="RA44" s="7">
        <f t="shared" si="328"/>
        <v>-1578</v>
      </c>
      <c r="RB44"/>
      <c r="RC44"/>
      <c r="RD44"/>
      <c r="RF44" s="5">
        <f t="shared" si="86"/>
        <v>43</v>
      </c>
      <c r="RG44" s="57">
        <v>27</v>
      </c>
      <c r="RH44" s="48" t="str">
        <f>IF(COUNTIF(RG2:RG43,RG44)&gt;0,"R","")</f>
        <v>R</v>
      </c>
      <c r="RI44" s="46">
        <f t="shared" si="329"/>
        <v>15</v>
      </c>
      <c r="RJ44" s="6">
        <f t="shared" si="543"/>
        <v>6</v>
      </c>
      <c r="RK44" s="6">
        <f t="shared" si="330"/>
        <v>-90</v>
      </c>
      <c r="RL44" s="7">
        <f t="shared" si="331"/>
        <v>-603</v>
      </c>
      <c r="RM44"/>
      <c r="RN44"/>
      <c r="RO44"/>
      <c r="RQ44" s="5">
        <f t="shared" si="88"/>
        <v>43</v>
      </c>
      <c r="RR44" s="57">
        <v>5</v>
      </c>
      <c r="RS44" s="48" t="str">
        <f>IF(COUNTIF(RR2:RR43,RR44)&gt;0,"R","")</f>
        <v>R</v>
      </c>
      <c r="RT44" s="46">
        <f t="shared" si="332"/>
        <v>8</v>
      </c>
      <c r="RU44" s="6">
        <f t="shared" si="544"/>
        <v>4</v>
      </c>
      <c r="RV44" s="6">
        <f t="shared" si="333"/>
        <v>-32</v>
      </c>
      <c r="RW44" s="7">
        <f t="shared" si="334"/>
        <v>532</v>
      </c>
      <c r="RX44"/>
      <c r="RY44"/>
      <c r="RZ44"/>
      <c r="SB44" s="5">
        <f t="shared" si="90"/>
        <v>43</v>
      </c>
      <c r="SC44" s="57">
        <v>19</v>
      </c>
      <c r="SD44" s="48" t="str">
        <f>IF(COUNTIF(SC2:SC43,SC44)&gt;0,"R","")</f>
        <v>R</v>
      </c>
      <c r="SE44" s="46">
        <f t="shared" si="335"/>
        <v>12</v>
      </c>
      <c r="SF44" s="6">
        <f t="shared" si="545"/>
        <v>4</v>
      </c>
      <c r="SG44" s="6">
        <f t="shared" si="336"/>
        <v>-48</v>
      </c>
      <c r="SH44" s="7">
        <f t="shared" si="337"/>
        <v>112</v>
      </c>
      <c r="SI44"/>
      <c r="SJ44"/>
      <c r="SK44"/>
      <c r="SM44" s="5">
        <f t="shared" si="92"/>
        <v>43</v>
      </c>
      <c r="SN44" s="57">
        <v>18</v>
      </c>
      <c r="SO44" s="48" t="str">
        <f>IF(COUNTIF(SN2:SN43,SN44)&gt;0,"R","")</f>
        <v>R</v>
      </c>
      <c r="SP44" s="46">
        <f t="shared" si="338"/>
        <v>11</v>
      </c>
      <c r="SQ44" s="6">
        <f t="shared" si="546"/>
        <v>4</v>
      </c>
      <c r="SR44" s="6">
        <f t="shared" si="339"/>
        <v>-44</v>
      </c>
      <c r="SS44" s="7">
        <f t="shared" si="340"/>
        <v>190</v>
      </c>
      <c r="ST44"/>
      <c r="SU44"/>
      <c r="SV44"/>
      <c r="SX44" s="5">
        <f t="shared" si="94"/>
        <v>43</v>
      </c>
      <c r="SY44" s="57">
        <v>1</v>
      </c>
      <c r="SZ44" s="48" t="str">
        <f>IF(COUNTIF(SY2:SY43,SY44)&gt;0,"R","")</f>
        <v>R</v>
      </c>
      <c r="TA44" s="46">
        <f t="shared" si="341"/>
        <v>13</v>
      </c>
      <c r="TB44" s="6">
        <f t="shared" si="547"/>
        <v>10</v>
      </c>
      <c r="TC44" s="6">
        <f t="shared" si="342"/>
        <v>-130</v>
      </c>
      <c r="TD44" s="7">
        <f t="shared" si="343"/>
        <v>-484</v>
      </c>
      <c r="TE44"/>
      <c r="TF44"/>
      <c r="TG44"/>
      <c r="TI44" s="5">
        <f t="shared" si="96"/>
        <v>43</v>
      </c>
      <c r="TJ44" s="57">
        <v>33</v>
      </c>
      <c r="TK44" s="48" t="str">
        <f>IF(COUNTIF(TJ2:TJ43,TJ44)&gt;0,"R","")</f>
        <v>R</v>
      </c>
      <c r="TL44" s="46">
        <f t="shared" si="344"/>
        <v>14</v>
      </c>
      <c r="TM44" s="6">
        <f t="shared" si="548"/>
        <v>10</v>
      </c>
      <c r="TN44" s="6">
        <f t="shared" si="345"/>
        <v>-140</v>
      </c>
      <c r="TO44" s="7">
        <f t="shared" si="346"/>
        <v>-692</v>
      </c>
      <c r="TP44"/>
      <c r="TQ44"/>
      <c r="TR44"/>
      <c r="TT44" s="5">
        <f t="shared" si="98"/>
        <v>43</v>
      </c>
      <c r="TU44" s="57">
        <v>4</v>
      </c>
      <c r="TV44" s="48" t="str">
        <f>IF(COUNTIF(TU2:TU43,TU44)&gt;0,"R","")</f>
        <v>R</v>
      </c>
      <c r="TW44" s="46">
        <f t="shared" si="347"/>
        <v>12</v>
      </c>
      <c r="TX44" s="6">
        <f t="shared" si="549"/>
        <v>4</v>
      </c>
      <c r="TY44" s="6">
        <f t="shared" si="348"/>
        <v>-48</v>
      </c>
      <c r="TZ44" s="7">
        <f t="shared" si="349"/>
        <v>34</v>
      </c>
      <c r="UA44"/>
      <c r="UB44"/>
      <c r="UC44"/>
      <c r="UE44" s="5">
        <f t="shared" si="100"/>
        <v>43</v>
      </c>
      <c r="UF44" s="57">
        <v>19</v>
      </c>
      <c r="UG44" s="48" t="str">
        <f>IF(COUNTIF(UF2:UF43,UF44)&gt;0,"R","")</f>
        <v>R</v>
      </c>
      <c r="UH44" s="46">
        <f t="shared" si="350"/>
        <v>9</v>
      </c>
      <c r="UI44" s="6">
        <f t="shared" si="550"/>
        <v>2</v>
      </c>
      <c r="UJ44" s="6">
        <f t="shared" si="351"/>
        <v>-18</v>
      </c>
      <c r="UK44" s="7">
        <f t="shared" si="352"/>
        <v>454</v>
      </c>
      <c r="UL44"/>
      <c r="UM44"/>
      <c r="UN44"/>
      <c r="UP44" s="5">
        <f t="shared" si="102"/>
        <v>43</v>
      </c>
      <c r="UQ44" s="57">
        <v>16</v>
      </c>
      <c r="UR44" s="48" t="str">
        <f>IF(COUNTIF(UQ2:UQ43,UQ44)&gt;0,"R","")</f>
        <v>R</v>
      </c>
      <c r="US44" s="46">
        <f t="shared" si="353"/>
        <v>13</v>
      </c>
      <c r="UT44" s="6">
        <f t="shared" si="551"/>
        <v>5</v>
      </c>
      <c r="UU44" s="6">
        <f t="shared" si="354"/>
        <v>-65</v>
      </c>
      <c r="UV44" s="7">
        <f t="shared" si="355"/>
        <v>-149</v>
      </c>
      <c r="UW44"/>
      <c r="UX44"/>
      <c r="UY44"/>
      <c r="VA44" s="5">
        <f t="shared" si="104"/>
        <v>43</v>
      </c>
      <c r="VB44" s="57">
        <v>26</v>
      </c>
      <c r="VC44" s="48" t="str">
        <f>IF(COUNTIF(VB2:VB43,VB44)&gt;0,"R","")</f>
        <v>R</v>
      </c>
      <c r="VD44" s="46">
        <f t="shared" si="356"/>
        <v>10</v>
      </c>
      <c r="VE44" s="6">
        <f t="shared" si="552"/>
        <v>5</v>
      </c>
      <c r="VF44" s="6">
        <f t="shared" si="357"/>
        <v>-50</v>
      </c>
      <c r="VG44" s="7">
        <f t="shared" si="358"/>
        <v>140</v>
      </c>
      <c r="VH44"/>
      <c r="VI44"/>
      <c r="VJ44"/>
      <c r="VL44" s="5">
        <f t="shared" si="106"/>
        <v>43</v>
      </c>
      <c r="VM44" s="57">
        <v>5</v>
      </c>
      <c r="VN44" s="48" t="str">
        <f>IF(COUNTIF(VM2:VM43,VM44)&gt;0,"R","")</f>
        <v>R</v>
      </c>
      <c r="VO44" s="46">
        <f t="shared" si="359"/>
        <v>8</v>
      </c>
      <c r="VP44" s="6">
        <f t="shared" si="553"/>
        <v>2</v>
      </c>
      <c r="VQ44" s="6">
        <f t="shared" si="360"/>
        <v>-16</v>
      </c>
      <c r="VR44" s="7">
        <f t="shared" si="361"/>
        <v>337</v>
      </c>
      <c r="VS44"/>
      <c r="VT44"/>
      <c r="VU44"/>
      <c r="VW44" s="5">
        <f t="shared" si="108"/>
        <v>43</v>
      </c>
      <c r="VX44" s="57">
        <v>0</v>
      </c>
      <c r="VY44" s="48" t="str">
        <f>IF(COUNTIF(VX2:VX43,VX44)&gt;0,"R","")</f>
        <v>R</v>
      </c>
      <c r="VZ44" s="46">
        <f t="shared" si="362"/>
        <v>11</v>
      </c>
      <c r="WA44" s="6">
        <f t="shared" si="554"/>
        <v>10</v>
      </c>
      <c r="WB44" s="6">
        <f t="shared" si="363"/>
        <v>-110</v>
      </c>
      <c r="WC44" s="7">
        <f t="shared" si="364"/>
        <v>-235</v>
      </c>
      <c r="WD44"/>
      <c r="WE44"/>
      <c r="WF44"/>
      <c r="WH44" s="5">
        <f t="shared" si="110"/>
        <v>43</v>
      </c>
      <c r="WI44" s="57">
        <v>20</v>
      </c>
      <c r="WJ44" s="48" t="str">
        <f>IF(COUNTIF(WI2:WI43,WI44)&gt;0,"R","")</f>
        <v>R</v>
      </c>
      <c r="WK44" s="46">
        <f t="shared" si="365"/>
        <v>7</v>
      </c>
      <c r="WL44" s="6">
        <f t="shared" si="555"/>
        <v>1</v>
      </c>
      <c r="WM44" s="6">
        <f t="shared" si="366"/>
        <v>-7</v>
      </c>
      <c r="WN44" s="7">
        <f t="shared" si="367"/>
        <v>434</v>
      </c>
      <c r="WO44"/>
      <c r="WP44"/>
      <c r="WQ44"/>
      <c r="WS44" s="5">
        <f t="shared" si="112"/>
        <v>43</v>
      </c>
      <c r="WT44" s="57">
        <v>22</v>
      </c>
      <c r="WU44" s="48" t="str">
        <f>IF(COUNTIF(WT2:WT43,WT44)&gt;0,"R","")</f>
        <v>R</v>
      </c>
      <c r="WV44" s="46">
        <f t="shared" si="368"/>
        <v>9</v>
      </c>
      <c r="WW44" s="6">
        <f t="shared" si="556"/>
        <v>4</v>
      </c>
      <c r="WX44" s="6">
        <f t="shared" si="369"/>
        <v>-36</v>
      </c>
      <c r="WY44" s="7">
        <f t="shared" si="370"/>
        <v>217</v>
      </c>
      <c r="WZ44"/>
      <c r="XA44"/>
      <c r="XB44"/>
      <c r="XD44" s="5">
        <f t="shared" si="114"/>
        <v>43</v>
      </c>
      <c r="XE44" s="57">
        <v>20</v>
      </c>
      <c r="XF44" s="48" t="str">
        <f>IF(COUNTIF(XE2:XE43,XE44)&gt;0,"R","")</f>
        <v/>
      </c>
      <c r="XG44" s="46">
        <f t="shared" si="371"/>
        <v>11</v>
      </c>
      <c r="XH44" s="6">
        <f t="shared" si="557"/>
        <v>4</v>
      </c>
      <c r="XI44" s="6">
        <f t="shared" si="372"/>
        <v>100</v>
      </c>
      <c r="XJ44" s="7">
        <f t="shared" si="373"/>
        <v>306</v>
      </c>
      <c r="XK44">
        <v>2</v>
      </c>
      <c r="XL44"/>
      <c r="XM44"/>
      <c r="XO44" s="5">
        <f t="shared" si="116"/>
        <v>43</v>
      </c>
      <c r="XP44" s="57">
        <v>0</v>
      </c>
      <c r="XQ44" s="48" t="str">
        <f>IF(COUNTIF(XP2:XP43,XP44)&gt;0,"R","")</f>
        <v/>
      </c>
      <c r="XR44" s="46">
        <f t="shared" si="374"/>
        <v>13</v>
      </c>
      <c r="XS44" s="6">
        <f t="shared" si="558"/>
        <v>9</v>
      </c>
      <c r="XT44" s="6">
        <f t="shared" si="375"/>
        <v>207</v>
      </c>
      <c r="XU44" s="7">
        <f t="shared" si="376"/>
        <v>-76</v>
      </c>
      <c r="XV44">
        <v>6</v>
      </c>
      <c r="XW44"/>
      <c r="XX44"/>
      <c r="XZ44" s="5">
        <f t="shared" si="118"/>
        <v>43</v>
      </c>
      <c r="YA44" s="57">
        <v>36</v>
      </c>
      <c r="YB44" s="48" t="str">
        <f>IF(COUNTIF(YA2:YA43,YA44)&gt;0,"R","")</f>
        <v>R</v>
      </c>
      <c r="YC44" s="46">
        <f t="shared" si="377"/>
        <v>13</v>
      </c>
      <c r="YD44" s="6">
        <f t="shared" si="559"/>
        <v>6</v>
      </c>
      <c r="YE44" s="6">
        <f t="shared" si="378"/>
        <v>-78</v>
      </c>
      <c r="YF44" s="7">
        <f t="shared" si="379"/>
        <v>-121</v>
      </c>
      <c r="YG44"/>
      <c r="YH44"/>
      <c r="YI44"/>
      <c r="YK44" s="5">
        <f t="shared" si="120"/>
        <v>43</v>
      </c>
      <c r="YL44" s="57">
        <v>17</v>
      </c>
      <c r="YM44" s="48" t="str">
        <f>IF(COUNTIF(YL2:YL43,YL44)&gt;0,"R","")</f>
        <v>R</v>
      </c>
      <c r="YN44" s="46">
        <f t="shared" si="380"/>
        <v>12</v>
      </c>
      <c r="YO44" s="6">
        <f t="shared" si="560"/>
        <v>5</v>
      </c>
      <c r="YP44" s="6">
        <f t="shared" si="381"/>
        <v>-60</v>
      </c>
      <c r="YQ44" s="7">
        <f t="shared" si="382"/>
        <v>73</v>
      </c>
      <c r="YR44"/>
      <c r="YS44"/>
      <c r="YT44"/>
      <c r="YU44"/>
      <c r="YV44" s="5">
        <f t="shared" si="122"/>
        <v>43</v>
      </c>
      <c r="YW44" s="57">
        <v>25</v>
      </c>
      <c r="YX44" s="48" t="str">
        <f>IF(COUNTIF(YW2:YW43,YW44)&gt;0,"R","")</f>
        <v>R</v>
      </c>
      <c r="YY44" s="46">
        <f t="shared" si="383"/>
        <v>13</v>
      </c>
      <c r="YZ44" s="6">
        <f t="shared" si="561"/>
        <v>7</v>
      </c>
      <c r="ZA44" s="6">
        <f t="shared" si="384"/>
        <v>-91</v>
      </c>
      <c r="ZB44" s="7">
        <f t="shared" si="385"/>
        <v>-198</v>
      </c>
      <c r="ZC44"/>
      <c r="ZD44"/>
      <c r="ZE44"/>
      <c r="ZG44" s="5">
        <f t="shared" si="124"/>
        <v>43</v>
      </c>
      <c r="ZH44" s="57">
        <v>2</v>
      </c>
      <c r="ZI44" s="48" t="str">
        <f>IF(COUNTIF(ZH2:ZH43,ZH44)&gt;0,"R","")</f>
        <v/>
      </c>
      <c r="ZJ44" s="46">
        <f t="shared" si="386"/>
        <v>11</v>
      </c>
      <c r="ZK44" s="6">
        <f t="shared" si="562"/>
        <v>4</v>
      </c>
      <c r="ZL44" s="6">
        <f t="shared" si="387"/>
        <v>100</v>
      </c>
      <c r="ZM44" s="7">
        <f t="shared" si="388"/>
        <v>310</v>
      </c>
      <c r="ZN44">
        <v>2</v>
      </c>
      <c r="ZO44"/>
      <c r="ZP44"/>
      <c r="ZR44" s="5">
        <f t="shared" si="126"/>
        <v>43</v>
      </c>
      <c r="ZS44" s="57">
        <v>27</v>
      </c>
      <c r="ZT44" s="48" t="str">
        <f>IF(COUNTIF(ZS2:ZS43,ZS44)&gt;0,"R","")</f>
        <v/>
      </c>
      <c r="ZU44" s="46">
        <f t="shared" si="389"/>
        <v>12</v>
      </c>
      <c r="ZV44" s="6">
        <f t="shared" si="563"/>
        <v>9</v>
      </c>
      <c r="ZW44" s="6">
        <f t="shared" si="390"/>
        <v>216</v>
      </c>
      <c r="ZX44" s="7">
        <f t="shared" si="391"/>
        <v>82</v>
      </c>
      <c r="ZY44">
        <v>3</v>
      </c>
      <c r="ZZ44"/>
      <c r="AAA44"/>
      <c r="AAC44" s="5">
        <f t="shared" si="128"/>
        <v>43</v>
      </c>
      <c r="AAD44" s="57">
        <v>13</v>
      </c>
      <c r="AAE44" s="48" t="str">
        <f>IF(COUNTIF(AAD2:AAD43,AAD44)&gt;0,"R","")</f>
        <v>R</v>
      </c>
      <c r="AAF44" s="46">
        <f t="shared" si="392"/>
        <v>12</v>
      </c>
      <c r="AAG44" s="6">
        <f t="shared" si="564"/>
        <v>7</v>
      </c>
      <c r="AAH44" s="6">
        <f t="shared" si="393"/>
        <v>-84</v>
      </c>
      <c r="AAI44" s="7">
        <f t="shared" si="394"/>
        <v>-142</v>
      </c>
      <c r="AAJ44"/>
      <c r="AAK44"/>
      <c r="AAL44"/>
      <c r="AAN44" s="5">
        <f t="shared" si="130"/>
        <v>43</v>
      </c>
      <c r="AAO44" s="57">
        <v>15</v>
      </c>
      <c r="AAP44" s="48" t="str">
        <f>IF(COUNTIF(AAO2:AAO43,AAO44)&gt;0,"R","")</f>
        <v>R</v>
      </c>
      <c r="AAQ44" s="46">
        <f t="shared" si="395"/>
        <v>10</v>
      </c>
      <c r="AAR44" s="6">
        <f t="shared" si="565"/>
        <v>4</v>
      </c>
      <c r="AAS44" s="6">
        <f t="shared" si="396"/>
        <v>-40</v>
      </c>
      <c r="AAT44" s="7">
        <f t="shared" si="397"/>
        <v>327</v>
      </c>
      <c r="AAU44"/>
      <c r="AAV44"/>
      <c r="AAW44"/>
      <c r="AAY44" s="5">
        <f t="shared" si="132"/>
        <v>43</v>
      </c>
      <c r="AAZ44" s="57">
        <v>30</v>
      </c>
      <c r="ABA44" s="48" t="str">
        <f>IF(COUNTIF(AAZ2:AAZ43,AAZ44)&gt;0,"R","")</f>
        <v>R</v>
      </c>
      <c r="ABB44" s="46">
        <f t="shared" si="398"/>
        <v>10</v>
      </c>
      <c r="ABC44" s="6">
        <f t="shared" si="566"/>
        <v>6</v>
      </c>
      <c r="ABD44" s="6">
        <f t="shared" si="399"/>
        <v>-60</v>
      </c>
      <c r="ABE44" s="7">
        <f t="shared" si="400"/>
        <v>247</v>
      </c>
      <c r="ABF44"/>
      <c r="ABG44"/>
      <c r="ABH44"/>
      <c r="ABJ44" s="5">
        <f t="shared" si="134"/>
        <v>43</v>
      </c>
      <c r="ABK44" s="57">
        <v>8</v>
      </c>
      <c r="ABL44" s="48" t="str">
        <f>IF(COUNTIF(ABK2:ABK43,ABK44)&gt;0,"R","")</f>
        <v>R</v>
      </c>
      <c r="ABM44" s="46">
        <f t="shared" si="401"/>
        <v>12</v>
      </c>
      <c r="ABN44" s="6">
        <f t="shared" si="567"/>
        <v>4</v>
      </c>
      <c r="ABO44" s="6">
        <f t="shared" si="402"/>
        <v>-48</v>
      </c>
      <c r="ABP44" s="7">
        <f t="shared" si="403"/>
        <v>5</v>
      </c>
      <c r="ABQ44"/>
      <c r="ABR44"/>
      <c r="ABS44"/>
      <c r="ABU44" s="5">
        <f t="shared" si="136"/>
        <v>43</v>
      </c>
      <c r="ABV44" s="57">
        <v>12</v>
      </c>
      <c r="ABW44" s="48" t="str">
        <f>IF(COUNTIF(ABV2:ABV43,ABV44)&gt;0,"R","")</f>
        <v/>
      </c>
      <c r="ABX44" s="46">
        <f t="shared" si="404"/>
        <v>15</v>
      </c>
      <c r="ABY44" s="6">
        <f t="shared" si="568"/>
        <v>13</v>
      </c>
      <c r="ABZ44" s="6">
        <f t="shared" si="405"/>
        <v>273</v>
      </c>
      <c r="ACA44" s="7">
        <f t="shared" si="406"/>
        <v>-788</v>
      </c>
      <c r="ACB44">
        <v>7</v>
      </c>
      <c r="ACC44"/>
      <c r="ACD44"/>
      <c r="ACF44" s="5">
        <f t="shared" si="138"/>
        <v>43</v>
      </c>
      <c r="ACG44" s="57">
        <v>22</v>
      </c>
      <c r="ACH44" s="48" t="str">
        <f>IF(COUNTIF(ACG2:ACG43,ACG44)&gt;0,"R","")</f>
        <v>R</v>
      </c>
      <c r="ACI44" s="46">
        <f t="shared" si="407"/>
        <v>12</v>
      </c>
      <c r="ACJ44" s="6">
        <f t="shared" si="569"/>
        <v>8</v>
      </c>
      <c r="ACK44" s="6">
        <f t="shared" si="408"/>
        <v>-96</v>
      </c>
      <c r="ACL44" s="7">
        <f t="shared" si="409"/>
        <v>-82</v>
      </c>
      <c r="ACM44"/>
      <c r="ACN44"/>
      <c r="ACO44"/>
      <c r="ACQ44" s="5">
        <f t="shared" si="140"/>
        <v>43</v>
      </c>
      <c r="ACR44" s="57">
        <v>7</v>
      </c>
      <c r="ACS44" s="48" t="str">
        <f>IF(COUNTIF(ACR2:ACR43,ACR44)&gt;0,"R","")</f>
        <v>R</v>
      </c>
      <c r="ACT44" s="46">
        <f t="shared" si="410"/>
        <v>15</v>
      </c>
      <c r="ACU44" s="6">
        <f t="shared" si="570"/>
        <v>11</v>
      </c>
      <c r="ACV44" s="6">
        <f t="shared" si="411"/>
        <v>-165</v>
      </c>
      <c r="ACW44" s="7">
        <f t="shared" si="412"/>
        <v>-1050</v>
      </c>
      <c r="ACX44"/>
      <c r="ACY44"/>
      <c r="ACZ44"/>
      <c r="ADB44" s="5">
        <f t="shared" si="142"/>
        <v>43</v>
      </c>
      <c r="ADC44" s="57">
        <v>4</v>
      </c>
      <c r="ADD44" s="48" t="str">
        <f>IF(COUNTIF(ADC2:ADC43,ADC44)&gt;0,"R","")</f>
        <v/>
      </c>
      <c r="ADE44" s="46">
        <f t="shared" si="413"/>
        <v>12</v>
      </c>
      <c r="ADF44" s="6">
        <f t="shared" si="571"/>
        <v>9</v>
      </c>
      <c r="ADG44" s="6">
        <f t="shared" si="414"/>
        <v>216</v>
      </c>
      <c r="ADH44" s="7">
        <f t="shared" si="415"/>
        <v>81</v>
      </c>
      <c r="ADI44">
        <v>7</v>
      </c>
      <c r="ADJ44"/>
      <c r="ADK44"/>
      <c r="ADM44" s="5">
        <f t="shared" si="144"/>
        <v>43</v>
      </c>
      <c r="ADN44" s="57">
        <v>35</v>
      </c>
      <c r="ADO44" s="48" t="str">
        <f>IF(COUNTIF(ADN2:ADN43,ADN44)&gt;0,"R","")</f>
        <v>R</v>
      </c>
      <c r="ADP44" s="46">
        <f t="shared" si="416"/>
        <v>12</v>
      </c>
      <c r="ADQ44" s="6">
        <f t="shared" si="572"/>
        <v>4</v>
      </c>
      <c r="ADR44" s="6">
        <f t="shared" si="417"/>
        <v>-48</v>
      </c>
      <c r="ADS44" s="7">
        <f t="shared" si="418"/>
        <v>41</v>
      </c>
      <c r="ADT44"/>
      <c r="ADU44"/>
      <c r="ADV44"/>
      <c r="ADX44" s="5">
        <f t="shared" si="146"/>
        <v>43</v>
      </c>
      <c r="ADY44" s="57">
        <v>7</v>
      </c>
      <c r="ADZ44" s="48" t="str">
        <f>IF(COUNTIF(ADY2:ADY43,ADY44)&gt;0,"R","")</f>
        <v>R</v>
      </c>
      <c r="AEA44" s="46">
        <f t="shared" si="419"/>
        <v>9</v>
      </c>
      <c r="AEB44" s="6">
        <f t="shared" si="573"/>
        <v>7</v>
      </c>
      <c r="AEC44" s="6">
        <f t="shared" si="420"/>
        <v>-63</v>
      </c>
      <c r="AED44" s="7">
        <f t="shared" si="421"/>
        <v>293</v>
      </c>
      <c r="AEE44"/>
      <c r="AEF44"/>
      <c r="AEG44"/>
      <c r="AEI44" s="5">
        <f t="shared" si="148"/>
        <v>43</v>
      </c>
      <c r="AEJ44" s="57">
        <v>35</v>
      </c>
      <c r="AEK44" s="48" t="str">
        <f>IF(COUNTIF(AEJ2:AEJ43,AEJ44)&gt;0,"R","")</f>
        <v>R</v>
      </c>
      <c r="AEL44" s="46">
        <f t="shared" si="422"/>
        <v>13</v>
      </c>
      <c r="AEM44" s="6">
        <f t="shared" si="574"/>
        <v>3</v>
      </c>
      <c r="AEN44" s="6">
        <f t="shared" si="423"/>
        <v>-39</v>
      </c>
      <c r="AEO44" s="7">
        <f t="shared" si="424"/>
        <v>-437</v>
      </c>
      <c r="AEP44"/>
      <c r="AEQ44"/>
      <c r="AER44"/>
      <c r="AET44" s="5">
        <f t="shared" si="150"/>
        <v>43</v>
      </c>
      <c r="AEU44" s="57">
        <v>4</v>
      </c>
      <c r="AEV44" s="48" t="str">
        <f>IF(COUNTIF(AEU2:AEU43,AEU44)&gt;0,"R","")</f>
        <v>R</v>
      </c>
      <c r="AEW44" s="46">
        <f t="shared" si="425"/>
        <v>8</v>
      </c>
      <c r="AEX44" s="6">
        <f t="shared" si="575"/>
        <v>3</v>
      </c>
      <c r="AEY44" s="6">
        <f t="shared" si="426"/>
        <v>-24</v>
      </c>
      <c r="AEZ44" s="7">
        <f t="shared" si="427"/>
        <v>534</v>
      </c>
      <c r="AFA44"/>
      <c r="AFB44"/>
      <c r="AFC44"/>
      <c r="AFE44" s="5">
        <f t="shared" si="152"/>
        <v>43</v>
      </c>
      <c r="AFF44" s="57">
        <v>29</v>
      </c>
      <c r="AFG44" s="48" t="str">
        <f>IF(COUNTIF(AFF2:AFF43,AFF44)&gt;0,"R","")</f>
        <v>R</v>
      </c>
      <c r="AFH44" s="46">
        <f t="shared" si="428"/>
        <v>12</v>
      </c>
      <c r="AFI44" s="6">
        <f t="shared" si="576"/>
        <v>7</v>
      </c>
      <c r="AFJ44" s="6">
        <f t="shared" si="429"/>
        <v>-84</v>
      </c>
      <c r="AFK44" s="7">
        <f t="shared" si="430"/>
        <v>-119</v>
      </c>
      <c r="AFL44"/>
      <c r="AFM44"/>
      <c r="AFN44"/>
      <c r="AFP44" s="5">
        <f t="shared" si="154"/>
        <v>43</v>
      </c>
      <c r="AFQ44" s="57">
        <v>8</v>
      </c>
      <c r="AFR44" s="48" t="str">
        <f>IF(COUNTIF(AFQ2:AFQ43,AFQ44)&gt;0,"R","")</f>
        <v>R</v>
      </c>
      <c r="AFS44" s="46">
        <f t="shared" si="431"/>
        <v>11</v>
      </c>
      <c r="AFT44" s="6">
        <f t="shared" si="577"/>
        <v>7</v>
      </c>
      <c r="AFU44" s="6">
        <f t="shared" si="432"/>
        <v>-77</v>
      </c>
      <c r="AFV44" s="7">
        <f t="shared" si="433"/>
        <v>-5</v>
      </c>
      <c r="AFW44"/>
      <c r="AFX44"/>
      <c r="AFY44"/>
      <c r="AGA44" s="5">
        <f t="shared" si="156"/>
        <v>43</v>
      </c>
      <c r="AGB44" s="57">
        <v>35</v>
      </c>
      <c r="AGC44" s="48" t="str">
        <f>IF(COUNTIF(AGB2:AGB43,AGB44)&gt;0,"R","")</f>
        <v>R</v>
      </c>
      <c r="AGD44" s="46">
        <f t="shared" si="434"/>
        <v>17</v>
      </c>
      <c r="AGE44" s="6">
        <f t="shared" si="578"/>
        <v>10</v>
      </c>
      <c r="AGF44" s="6">
        <f t="shared" si="435"/>
        <v>-170</v>
      </c>
      <c r="AGG44" s="7">
        <f t="shared" si="436"/>
        <v>-1313</v>
      </c>
      <c r="AGH44"/>
      <c r="AGI44"/>
      <c r="AGJ44"/>
      <c r="AGL44" s="5">
        <f t="shared" si="158"/>
        <v>43</v>
      </c>
      <c r="AGM44" s="57">
        <v>32</v>
      </c>
      <c r="AGN44" s="48" t="str">
        <f>IF(COUNTIF(AGM2:AGM43,AGM44)&gt;0,"R","")</f>
        <v>R</v>
      </c>
      <c r="AGO44" s="46">
        <f t="shared" si="437"/>
        <v>10</v>
      </c>
      <c r="AGP44" s="6">
        <f t="shared" si="579"/>
        <v>6</v>
      </c>
      <c r="AGQ44" s="6">
        <f t="shared" si="438"/>
        <v>-60</v>
      </c>
      <c r="AGR44" s="7">
        <f t="shared" si="439"/>
        <v>79</v>
      </c>
      <c r="AGS44"/>
      <c r="AGT44"/>
      <c r="AGU44"/>
      <c r="AGW44" s="5">
        <f t="shared" si="160"/>
        <v>43</v>
      </c>
      <c r="AGX44" s="57">
        <v>36</v>
      </c>
      <c r="AGY44" s="48" t="str">
        <f>IF(COUNTIF(AGX2:AGX43,AGX44)&gt;0,"R","")</f>
        <v/>
      </c>
      <c r="AGZ44" s="46">
        <f t="shared" si="440"/>
        <v>15</v>
      </c>
      <c r="AHA44" s="6">
        <f t="shared" si="580"/>
        <v>12</v>
      </c>
      <c r="AHB44" s="6">
        <f t="shared" si="441"/>
        <v>252</v>
      </c>
      <c r="AHC44" s="7">
        <f t="shared" si="442"/>
        <v>-601</v>
      </c>
      <c r="AHD44">
        <v>8</v>
      </c>
      <c r="AHE44"/>
      <c r="AHF44"/>
      <c r="AHH44" s="5">
        <f t="shared" si="162"/>
        <v>43</v>
      </c>
      <c r="AHI44" s="57">
        <v>7</v>
      </c>
      <c r="AHJ44" s="48" t="str">
        <f>IF(COUNTIF(AHI2:AHI43,AHI44)&gt;0,"R","")</f>
        <v/>
      </c>
      <c r="AHK44" s="46">
        <f t="shared" si="443"/>
        <v>12</v>
      </c>
      <c r="AHL44" s="6">
        <f t="shared" si="581"/>
        <v>3</v>
      </c>
      <c r="AHM44" s="6">
        <f t="shared" si="444"/>
        <v>72</v>
      </c>
      <c r="AHN44" s="7">
        <f t="shared" si="445"/>
        <v>191</v>
      </c>
      <c r="AHO44">
        <v>1</v>
      </c>
      <c r="AHP44"/>
      <c r="AHQ44"/>
      <c r="AHS44" s="5">
        <f t="shared" si="164"/>
        <v>43</v>
      </c>
      <c r="AHT44" s="57">
        <v>12</v>
      </c>
      <c r="AHU44" s="48" t="str">
        <f>IF(COUNTIF(AHT2:AHT43,AHT44)&gt;0,"R","")</f>
        <v/>
      </c>
      <c r="AHV44" s="46">
        <f t="shared" si="446"/>
        <v>12</v>
      </c>
      <c r="AHW44" s="6">
        <f t="shared" si="582"/>
        <v>4</v>
      </c>
      <c r="AHX44" s="6">
        <f t="shared" si="447"/>
        <v>96</v>
      </c>
      <c r="AHY44" s="7">
        <f t="shared" si="448"/>
        <v>205</v>
      </c>
      <c r="AHZ44">
        <v>2</v>
      </c>
      <c r="AIA44"/>
      <c r="AIB44"/>
      <c r="AID44" s="5">
        <f t="shared" si="166"/>
        <v>43</v>
      </c>
      <c r="AIE44" s="57">
        <v>24</v>
      </c>
      <c r="AIF44" s="48" t="str">
        <f>IF(COUNTIF(AIE2:AIE43,AIE44)&gt;0,"R","")</f>
        <v/>
      </c>
      <c r="AIG44" s="46">
        <f t="shared" si="449"/>
        <v>12</v>
      </c>
      <c r="AIH44" s="6">
        <f t="shared" si="583"/>
        <v>8</v>
      </c>
      <c r="AII44" s="6">
        <f t="shared" si="450"/>
        <v>192</v>
      </c>
      <c r="AIJ44" s="7">
        <f t="shared" si="451"/>
        <v>178</v>
      </c>
      <c r="AIK44">
        <v>3</v>
      </c>
      <c r="AIL44"/>
      <c r="AIM44"/>
      <c r="AIO44" s="5">
        <f t="shared" si="168"/>
        <v>43</v>
      </c>
      <c r="AIP44" s="57">
        <v>36</v>
      </c>
      <c r="AIQ44" s="48" t="str">
        <f>IF(COUNTIF(AIP2:AIP43,AIP44)&gt;0,"R","")</f>
        <v>R</v>
      </c>
      <c r="AIR44" s="46">
        <f t="shared" si="452"/>
        <v>12</v>
      </c>
      <c r="AIS44" s="6">
        <f t="shared" si="584"/>
        <v>6</v>
      </c>
      <c r="AIT44" s="6">
        <f t="shared" si="453"/>
        <v>-72</v>
      </c>
      <c r="AIU44" s="7">
        <f t="shared" si="454"/>
        <v>32</v>
      </c>
      <c r="AIV44"/>
      <c r="AIW44"/>
      <c r="AIX44"/>
      <c r="AIZ44" s="5">
        <f t="shared" si="170"/>
        <v>43</v>
      </c>
      <c r="AJA44" s="57">
        <v>24</v>
      </c>
      <c r="AJB44" s="48" t="str">
        <f>IF(COUNTIF(AJA2:AJA43,AJA44)&gt;0,"R","")</f>
        <v>R</v>
      </c>
      <c r="AJC44" s="46">
        <f t="shared" si="455"/>
        <v>9</v>
      </c>
      <c r="AJD44" s="6">
        <f t="shared" si="585"/>
        <v>6</v>
      </c>
      <c r="AJE44" s="6">
        <f t="shared" si="456"/>
        <v>-54</v>
      </c>
      <c r="AJF44" s="7">
        <f t="shared" si="457"/>
        <v>244</v>
      </c>
      <c r="AJG44"/>
      <c r="AJH44"/>
      <c r="AJI44"/>
      <c r="AJK44" s="5">
        <f t="shared" si="172"/>
        <v>43</v>
      </c>
      <c r="AJL44" s="57">
        <v>6</v>
      </c>
      <c r="AJM44" s="48" t="str">
        <f>IF(COUNTIF(AJL2:AJL43,AJL44)&gt;0,"R","")</f>
        <v>R</v>
      </c>
      <c r="AJN44" s="46">
        <f t="shared" si="458"/>
        <v>13</v>
      </c>
      <c r="AJO44" s="6">
        <f t="shared" si="586"/>
        <v>11</v>
      </c>
      <c r="AJP44" s="6">
        <f t="shared" si="459"/>
        <v>-143</v>
      </c>
      <c r="AJQ44" s="7">
        <f t="shared" si="460"/>
        <v>-600</v>
      </c>
      <c r="AJR44"/>
      <c r="AJS44"/>
      <c r="AJT44"/>
      <c r="AJV44" s="5">
        <f t="shared" si="174"/>
        <v>43</v>
      </c>
      <c r="AJW44" s="57">
        <v>27</v>
      </c>
      <c r="AJX44" s="48" t="str">
        <f>IF(COUNTIF(AJW2:AJW43,AJW44)&gt;0,"R","")</f>
        <v>R</v>
      </c>
      <c r="AJY44" s="46">
        <f t="shared" si="461"/>
        <v>12</v>
      </c>
      <c r="AJZ44" s="6">
        <f t="shared" si="587"/>
        <v>8</v>
      </c>
      <c r="AKA44" s="6">
        <f t="shared" si="462"/>
        <v>-96</v>
      </c>
      <c r="AKB44" s="7">
        <f t="shared" si="463"/>
        <v>-180</v>
      </c>
      <c r="AKC44"/>
      <c r="AKD44"/>
      <c r="AKE44"/>
      <c r="AKG44" s="5">
        <f t="shared" si="176"/>
        <v>43</v>
      </c>
      <c r="AKH44" s="57">
        <v>16</v>
      </c>
      <c r="AKI44" s="48" t="str">
        <f>IF(COUNTIF(AKH2:AKH43,AKH44)&gt;0,"R","")</f>
        <v>R</v>
      </c>
      <c r="AKJ44" s="46">
        <f t="shared" si="464"/>
        <v>13</v>
      </c>
      <c r="AKK44" s="6">
        <f t="shared" si="588"/>
        <v>7</v>
      </c>
      <c r="AKL44" s="6">
        <f t="shared" si="465"/>
        <v>-91</v>
      </c>
      <c r="AKM44" s="7">
        <f t="shared" si="466"/>
        <v>-301</v>
      </c>
      <c r="AKN44"/>
      <c r="AKO44"/>
      <c r="AKP44"/>
      <c r="AKR44" s="5">
        <f t="shared" si="178"/>
        <v>43</v>
      </c>
      <c r="AKS44" s="57">
        <v>3</v>
      </c>
      <c r="AKT44" s="48" t="str">
        <f>IF(COUNTIF(AKS2:AKS43,AKS44)&gt;0,"R","")</f>
        <v>R</v>
      </c>
      <c r="AKU44" s="46">
        <f t="shared" si="467"/>
        <v>9</v>
      </c>
      <c r="AKV44" s="6">
        <f t="shared" si="589"/>
        <v>7</v>
      </c>
      <c r="AKW44" s="6">
        <f t="shared" si="468"/>
        <v>-63</v>
      </c>
      <c r="AKX44" s="7">
        <f t="shared" si="469"/>
        <v>330</v>
      </c>
      <c r="AKY44"/>
      <c r="AKZ44"/>
      <c r="ALA44"/>
      <c r="ALC44" s="5">
        <f t="shared" si="180"/>
        <v>43</v>
      </c>
      <c r="ALD44" s="57">
        <v>27</v>
      </c>
      <c r="ALE44" s="48" t="str">
        <f>IF(COUNTIF(ALD2:ALD43,ALD44)&gt;0,"R","")</f>
        <v>R</v>
      </c>
      <c r="ALF44" s="46">
        <f t="shared" si="470"/>
        <v>14</v>
      </c>
      <c r="ALG44" s="6">
        <f t="shared" si="590"/>
        <v>8</v>
      </c>
      <c r="ALH44" s="6">
        <f t="shared" si="471"/>
        <v>-112</v>
      </c>
      <c r="ALI44" s="7">
        <f t="shared" si="472"/>
        <v>-358</v>
      </c>
      <c r="ALJ44"/>
      <c r="ALK44"/>
      <c r="ALL44"/>
      <c r="ALN44" s="5">
        <f t="shared" si="182"/>
        <v>43</v>
      </c>
      <c r="ALO44" s="57">
        <v>3</v>
      </c>
      <c r="ALP44" s="48" t="str">
        <f>IF(COUNTIF(ALO2:ALO43,ALO44)&gt;0,"R","")</f>
        <v>R</v>
      </c>
      <c r="ALQ44" s="46">
        <f t="shared" si="473"/>
        <v>14</v>
      </c>
      <c r="ALR44" s="6">
        <f t="shared" si="591"/>
        <v>7</v>
      </c>
      <c r="ALS44" s="6">
        <f t="shared" si="474"/>
        <v>-98</v>
      </c>
      <c r="ALT44" s="7">
        <f t="shared" si="475"/>
        <v>-239</v>
      </c>
      <c r="ALU44"/>
      <c r="ALV44"/>
      <c r="ALW44"/>
      <c r="ALY44" s="5">
        <f t="shared" si="184"/>
        <v>43</v>
      </c>
      <c r="ALZ44" s="57">
        <v>35</v>
      </c>
      <c r="AMA44" s="48" t="str">
        <f>IF(COUNTIF(ALZ2:ALZ43,ALZ44)&gt;0,"R","")</f>
        <v>R</v>
      </c>
      <c r="AMB44" s="46">
        <f t="shared" si="476"/>
        <v>10</v>
      </c>
      <c r="AMC44" s="6">
        <f t="shared" si="592"/>
        <v>3</v>
      </c>
      <c r="AMD44" s="6">
        <f t="shared" si="477"/>
        <v>-30</v>
      </c>
      <c r="AME44" s="7">
        <f t="shared" si="478"/>
        <v>253</v>
      </c>
      <c r="AMF44"/>
      <c r="AMG44"/>
      <c r="AMH44"/>
      <c r="AMJ44" s="5">
        <f t="shared" si="186"/>
        <v>43</v>
      </c>
      <c r="AMK44" s="57">
        <v>21</v>
      </c>
      <c r="AML44" s="48" t="str">
        <f>IF(COUNTIF(AMK2:AMK43,AMK44)&gt;0,"R","")</f>
        <v>R</v>
      </c>
      <c r="AMM44" s="46">
        <f t="shared" si="479"/>
        <v>10</v>
      </c>
      <c r="AMN44" s="6">
        <f t="shared" si="593"/>
        <v>4</v>
      </c>
      <c r="AMO44" s="6">
        <f t="shared" si="480"/>
        <v>-40</v>
      </c>
      <c r="AMP44" s="7">
        <f t="shared" si="481"/>
        <v>332</v>
      </c>
      <c r="AMQ44"/>
      <c r="AMR44"/>
      <c r="AMS44"/>
      <c r="AMU44" s="5">
        <f t="shared" si="188"/>
        <v>43</v>
      </c>
      <c r="AMV44" s="57">
        <v>32</v>
      </c>
      <c r="AMW44" s="48" t="str">
        <f>IF(COUNTIF(AMV2:AMV43,AMV44)&gt;0,"R","")</f>
        <v/>
      </c>
      <c r="AMX44" s="46">
        <f t="shared" si="482"/>
        <v>13</v>
      </c>
      <c r="AMY44" s="6">
        <f t="shared" si="594"/>
        <v>7</v>
      </c>
      <c r="AMZ44" s="6">
        <f t="shared" si="483"/>
        <v>161</v>
      </c>
      <c r="ANA44" s="7">
        <f t="shared" si="484"/>
        <v>138</v>
      </c>
      <c r="ANB44">
        <v>3</v>
      </c>
      <c r="ANC44"/>
      <c r="AND44"/>
      <c r="ANF44" s="5">
        <f t="shared" si="190"/>
        <v>43</v>
      </c>
      <c r="ANG44" s="57">
        <v>31</v>
      </c>
      <c r="ANH44" s="48" t="str">
        <f>IF(COUNTIF(ANG2:ANG43,ANG44)&gt;0,"R","")</f>
        <v>R</v>
      </c>
      <c r="ANI44" s="46">
        <f t="shared" si="485"/>
        <v>13</v>
      </c>
      <c r="ANJ44" s="6">
        <f t="shared" si="595"/>
        <v>6</v>
      </c>
      <c r="ANK44" s="6">
        <f t="shared" si="486"/>
        <v>-78</v>
      </c>
      <c r="ANL44" s="7">
        <f t="shared" si="487"/>
        <v>-151</v>
      </c>
      <c r="ANM44"/>
      <c r="ANN44"/>
      <c r="ANO44"/>
      <c r="ANQ44" s="5">
        <f t="shared" si="192"/>
        <v>43</v>
      </c>
      <c r="ANR44" s="57">
        <v>30</v>
      </c>
      <c r="ANS44" s="48" t="str">
        <f>IF(COUNTIF(ANR2:ANR43,ANR44)&gt;0,"R","")</f>
        <v>R</v>
      </c>
      <c r="ANT44" s="46">
        <f t="shared" si="488"/>
        <v>10</v>
      </c>
      <c r="ANU44" s="6">
        <f t="shared" si="596"/>
        <v>1</v>
      </c>
      <c r="ANV44" s="6">
        <f t="shared" si="489"/>
        <v>-10</v>
      </c>
      <c r="ANW44" s="7">
        <f t="shared" si="490"/>
        <v>322</v>
      </c>
      <c r="ANX44"/>
      <c r="ANY44"/>
      <c r="ANZ44"/>
      <c r="AOB44" s="5">
        <f t="shared" si="194"/>
        <v>43</v>
      </c>
      <c r="AOC44" s="57">
        <v>34</v>
      </c>
      <c r="AOD44" s="48" t="str">
        <f>IF(COUNTIF(AOC2:AOC43,AOC44)&gt;0,"R","")</f>
        <v>R</v>
      </c>
      <c r="AOE44" s="46">
        <f t="shared" si="491"/>
        <v>9</v>
      </c>
      <c r="AOF44" s="6">
        <f t="shared" si="597"/>
        <v>9</v>
      </c>
      <c r="AOG44" s="6">
        <f t="shared" si="492"/>
        <v>-81</v>
      </c>
      <c r="AOH44" s="7">
        <f t="shared" si="493"/>
        <v>73</v>
      </c>
      <c r="AOI44"/>
      <c r="AOJ44"/>
      <c r="AOK44"/>
      <c r="AOM44" s="5">
        <f t="shared" si="196"/>
        <v>43</v>
      </c>
      <c r="AON44" s="57">
        <v>9</v>
      </c>
      <c r="AOO44" s="48" t="str">
        <f>IF(COUNTIF(AON2:AON43,AON44)&gt;0,"R","")</f>
        <v/>
      </c>
      <c r="AOP44" s="46">
        <f t="shared" si="494"/>
        <v>13</v>
      </c>
      <c r="AOQ44" s="6">
        <f t="shared" si="598"/>
        <v>10</v>
      </c>
      <c r="AOR44" s="6">
        <f t="shared" si="495"/>
        <v>230</v>
      </c>
      <c r="AOS44" s="7">
        <f t="shared" si="496"/>
        <v>-148</v>
      </c>
      <c r="AOT44">
        <v>7</v>
      </c>
      <c r="AOU44"/>
      <c r="AOV44"/>
      <c r="AOX44" s="5">
        <f t="shared" si="198"/>
        <v>43</v>
      </c>
      <c r="AOY44" s="57">
        <v>29</v>
      </c>
      <c r="AOZ44" s="48" t="str">
        <f>IF(COUNTIF(AOY2:AOY43,AOY44)&gt;0,"R","")</f>
        <v>R</v>
      </c>
      <c r="APA44" s="46">
        <f t="shared" si="497"/>
        <v>8</v>
      </c>
      <c r="APB44" s="6">
        <f t="shared" si="599"/>
        <v>4</v>
      </c>
      <c r="APC44" s="6">
        <f t="shared" si="498"/>
        <v>-32</v>
      </c>
      <c r="APD44" s="7">
        <f t="shared" si="499"/>
        <v>597</v>
      </c>
      <c r="APE44"/>
      <c r="APF44"/>
      <c r="APG44"/>
    </row>
    <row r="45" spans="1:1099" ht="15.75" x14ac:dyDescent="0.25">
      <c r="A45" s="5">
        <f t="shared" si="0"/>
        <v>44</v>
      </c>
      <c r="B45" s="57">
        <v>16</v>
      </c>
      <c r="C45" s="48" t="str">
        <f>IF(COUNTIF(B2:B44,B45)&gt;0,"R","")</f>
        <v>R</v>
      </c>
      <c r="D45" s="46">
        <f t="shared" si="200"/>
        <v>15</v>
      </c>
      <c r="E45" s="6">
        <f t="shared" si="500"/>
        <v>12</v>
      </c>
      <c r="F45" s="6">
        <f t="shared" si="201"/>
        <v>-180</v>
      </c>
      <c r="G45" s="7">
        <f t="shared" si="202"/>
        <v>-1095</v>
      </c>
      <c r="H45" s="44"/>
      <c r="I45" s="4"/>
      <c r="J45" s="4"/>
      <c r="L45" s="5">
        <f t="shared" si="2"/>
        <v>44</v>
      </c>
      <c r="M45" s="57">
        <v>17</v>
      </c>
      <c r="N45" s="48" t="str">
        <f>IF(COUNTIF(M2:M44,M45)&gt;0,"R","")</f>
        <v>R</v>
      </c>
      <c r="O45" s="46">
        <f t="shared" si="203"/>
        <v>10</v>
      </c>
      <c r="P45" s="6">
        <f t="shared" si="501"/>
        <v>5</v>
      </c>
      <c r="Q45" s="6">
        <f t="shared" si="204"/>
        <v>-50</v>
      </c>
      <c r="R45" s="7">
        <f t="shared" si="205"/>
        <v>240</v>
      </c>
      <c r="S45" s="44"/>
      <c r="T45" s="4"/>
      <c r="U45" s="4"/>
      <c r="W45" s="5">
        <f t="shared" si="4"/>
        <v>44</v>
      </c>
      <c r="X45" s="57">
        <v>0</v>
      </c>
      <c r="Y45" s="48" t="str">
        <f>IF(COUNTIF(X2:X44,X45)&gt;0,"R","")</f>
        <v>R</v>
      </c>
      <c r="Z45" s="46">
        <f t="shared" si="206"/>
        <v>13</v>
      </c>
      <c r="AA45" s="6">
        <f t="shared" si="502"/>
        <v>13</v>
      </c>
      <c r="AB45" s="6">
        <f t="shared" si="207"/>
        <v>-169</v>
      </c>
      <c r="AC45" s="7">
        <f t="shared" si="208"/>
        <v>-962</v>
      </c>
      <c r="AD45" s="44"/>
      <c r="AE45" s="4"/>
      <c r="AF45" s="4"/>
      <c r="AH45" s="5">
        <f t="shared" si="6"/>
        <v>44</v>
      </c>
      <c r="AI45" s="57">
        <v>3</v>
      </c>
      <c r="AJ45" s="48" t="str">
        <f>IF(COUNTIF(AI2:AI44,AI45)&gt;0,"R","")</f>
        <v>R</v>
      </c>
      <c r="AK45" s="46">
        <f t="shared" si="209"/>
        <v>12</v>
      </c>
      <c r="AL45" s="6">
        <f t="shared" si="503"/>
        <v>9</v>
      </c>
      <c r="AM45" s="6">
        <f t="shared" si="210"/>
        <v>-108</v>
      </c>
      <c r="AN45" s="7">
        <f t="shared" si="211"/>
        <v>-324</v>
      </c>
      <c r="AO45" s="44"/>
      <c r="AP45" s="4"/>
      <c r="AQ45" s="4"/>
      <c r="AS45" s="5">
        <f t="shared" si="8"/>
        <v>44</v>
      </c>
      <c r="AT45" s="57">
        <v>20</v>
      </c>
      <c r="AU45" s="48" t="str">
        <f>IF(COUNTIF(AT2:AT44,AT45)&gt;0,"R","")</f>
        <v>R</v>
      </c>
      <c r="AV45" s="46">
        <f t="shared" si="212"/>
        <v>11</v>
      </c>
      <c r="AW45" s="6">
        <f t="shared" si="504"/>
        <v>7</v>
      </c>
      <c r="AX45" s="6">
        <f t="shared" si="213"/>
        <v>-77</v>
      </c>
      <c r="AY45" s="7">
        <f t="shared" si="214"/>
        <v>-48</v>
      </c>
      <c r="AZ45" s="44"/>
      <c r="BA45" s="4"/>
      <c r="BB45" s="4"/>
      <c r="BD45" s="5">
        <f t="shared" si="10"/>
        <v>44</v>
      </c>
      <c r="BE45" s="57">
        <v>8</v>
      </c>
      <c r="BF45" s="48" t="str">
        <f>IF(COUNTIF(BE2:BE44,BE45)&gt;0,"R","")</f>
        <v>R</v>
      </c>
      <c r="BG45" s="46">
        <f t="shared" si="215"/>
        <v>9</v>
      </c>
      <c r="BH45" s="6">
        <f t="shared" si="505"/>
        <v>4</v>
      </c>
      <c r="BI45" s="6">
        <f t="shared" si="216"/>
        <v>-36</v>
      </c>
      <c r="BJ45" s="7">
        <f t="shared" si="217"/>
        <v>315</v>
      </c>
      <c r="BK45" s="44"/>
      <c r="BL45" s="4"/>
      <c r="BM45" s="4"/>
      <c r="BO45" s="5">
        <f t="shared" si="12"/>
        <v>44</v>
      </c>
      <c r="BP45" s="57">
        <v>15</v>
      </c>
      <c r="BQ45" s="48" t="str">
        <f>IF(COUNTIF(BP2:BP44,BP45)&gt;0,"R","")</f>
        <v/>
      </c>
      <c r="BR45" s="46">
        <f t="shared" si="218"/>
        <v>13</v>
      </c>
      <c r="BS45" s="6">
        <f t="shared" si="506"/>
        <v>11</v>
      </c>
      <c r="BT45" s="6">
        <f t="shared" si="219"/>
        <v>253</v>
      </c>
      <c r="BU45" s="7">
        <f t="shared" si="220"/>
        <v>-233</v>
      </c>
      <c r="BV45">
        <v>9</v>
      </c>
      <c r="BW45"/>
      <c r="BX45"/>
      <c r="BZ45" s="5">
        <f t="shared" si="14"/>
        <v>44</v>
      </c>
      <c r="CA45" s="57">
        <v>16</v>
      </c>
      <c r="CB45" s="48" t="str">
        <f>IF(COUNTIF(CA2:CA44,CA45)&gt;0,"R","")</f>
        <v/>
      </c>
      <c r="CC45" s="46">
        <f t="shared" si="221"/>
        <v>9</v>
      </c>
      <c r="CD45" s="6">
        <f t="shared" si="507"/>
        <v>4</v>
      </c>
      <c r="CE45" s="6">
        <f t="shared" si="222"/>
        <v>108</v>
      </c>
      <c r="CF45" s="7">
        <f t="shared" si="223"/>
        <v>411</v>
      </c>
      <c r="CG45">
        <v>1</v>
      </c>
      <c r="CH45"/>
      <c r="CI45"/>
      <c r="CK45" s="5">
        <f t="shared" si="16"/>
        <v>44</v>
      </c>
      <c r="CL45" s="57">
        <v>10</v>
      </c>
      <c r="CM45" s="48" t="str">
        <f>IF(COUNTIF(CL2:CL44,CL45)&gt;0,"R","")</f>
        <v>R</v>
      </c>
      <c r="CN45" s="46">
        <f t="shared" si="224"/>
        <v>12</v>
      </c>
      <c r="CO45" s="6">
        <f t="shared" si="508"/>
        <v>11</v>
      </c>
      <c r="CP45" s="6">
        <f t="shared" si="225"/>
        <v>-132</v>
      </c>
      <c r="CQ45" s="7">
        <f t="shared" si="226"/>
        <v>-451</v>
      </c>
      <c r="CR45"/>
      <c r="CS45"/>
      <c r="CT45"/>
      <c r="CV45" s="5">
        <f t="shared" si="18"/>
        <v>44</v>
      </c>
      <c r="CW45" s="57">
        <v>34</v>
      </c>
      <c r="CX45" s="48" t="str">
        <f>IF(COUNTIF(CW2:CW44,CW45)&gt;0,"R","")</f>
        <v>R</v>
      </c>
      <c r="CY45" s="46">
        <f t="shared" si="227"/>
        <v>12</v>
      </c>
      <c r="CZ45" s="6">
        <f t="shared" si="509"/>
        <v>6</v>
      </c>
      <c r="DA45" s="6">
        <f t="shared" si="228"/>
        <v>-72</v>
      </c>
      <c r="DB45" s="7">
        <f t="shared" si="229"/>
        <v>8</v>
      </c>
      <c r="DC45"/>
      <c r="DD45"/>
      <c r="DE45"/>
      <c r="DG45" s="5">
        <f t="shared" si="20"/>
        <v>44</v>
      </c>
      <c r="DH45" s="57">
        <v>11</v>
      </c>
      <c r="DI45" s="48" t="str">
        <f>IF(COUNTIF(DH2:DH44,DH45)&gt;0,"R","")</f>
        <v/>
      </c>
      <c r="DJ45" s="46">
        <f t="shared" si="230"/>
        <v>7</v>
      </c>
      <c r="DK45" s="6">
        <f t="shared" si="510"/>
        <v>2</v>
      </c>
      <c r="DL45" s="6">
        <f t="shared" si="231"/>
        <v>58</v>
      </c>
      <c r="DM45" s="7">
        <f t="shared" si="232"/>
        <v>539</v>
      </c>
      <c r="DN45">
        <v>1</v>
      </c>
      <c r="DO45"/>
      <c r="DP45"/>
      <c r="DR45" s="5">
        <f t="shared" si="22"/>
        <v>44</v>
      </c>
      <c r="DS45" s="57">
        <v>7</v>
      </c>
      <c r="DT45" s="48" t="str">
        <f>IF(COUNTIF(DS2:DS44,DS45)&gt;0,"R","")</f>
        <v>R</v>
      </c>
      <c r="DU45" s="46">
        <f t="shared" si="233"/>
        <v>10</v>
      </c>
      <c r="DV45" s="6">
        <f t="shared" si="511"/>
        <v>2</v>
      </c>
      <c r="DW45" s="6">
        <f t="shared" si="234"/>
        <v>-20</v>
      </c>
      <c r="DX45" s="7">
        <f t="shared" si="235"/>
        <v>317</v>
      </c>
      <c r="DY45"/>
      <c r="DZ45"/>
      <c r="EA45"/>
      <c r="EC45" s="5">
        <f t="shared" si="24"/>
        <v>44</v>
      </c>
      <c r="ED45" s="57">
        <v>13</v>
      </c>
      <c r="EE45" s="48" t="str">
        <f>IF(COUNTIF(ED2:ED44,ED45)&gt;0,"R","")</f>
        <v>R</v>
      </c>
      <c r="EF45" s="46">
        <f t="shared" si="236"/>
        <v>10</v>
      </c>
      <c r="EG45" s="6">
        <f t="shared" si="512"/>
        <v>7</v>
      </c>
      <c r="EH45" s="6">
        <f t="shared" si="237"/>
        <v>-70</v>
      </c>
      <c r="EI45" s="7">
        <f t="shared" si="238"/>
        <v>46</v>
      </c>
      <c r="EJ45"/>
      <c r="EK45"/>
      <c r="EL45"/>
      <c r="EN45" s="5">
        <f t="shared" si="26"/>
        <v>44</v>
      </c>
      <c r="EO45" s="57">
        <v>25</v>
      </c>
      <c r="EP45" s="48" t="str">
        <f>IF(COUNTIF(EO2:EO44,EO45)&gt;0,"R","")</f>
        <v>R</v>
      </c>
      <c r="EQ45" s="46">
        <f t="shared" si="239"/>
        <v>11</v>
      </c>
      <c r="ER45" s="6">
        <f t="shared" si="513"/>
        <v>9</v>
      </c>
      <c r="ES45" s="6">
        <f t="shared" si="240"/>
        <v>-99</v>
      </c>
      <c r="ET45" s="7">
        <f t="shared" si="241"/>
        <v>-51</v>
      </c>
      <c r="EU45"/>
      <c r="EV45"/>
      <c r="EW45"/>
      <c r="EY45" s="5">
        <f t="shared" si="28"/>
        <v>44</v>
      </c>
      <c r="EZ45" s="57">
        <v>20</v>
      </c>
      <c r="FA45" s="48" t="str">
        <f>IF(COUNTIF(EZ2:EZ44,EZ45)&gt;0,"R","")</f>
        <v/>
      </c>
      <c r="FB45" s="46">
        <f t="shared" si="242"/>
        <v>14</v>
      </c>
      <c r="FC45" s="6">
        <f t="shared" si="514"/>
        <v>5</v>
      </c>
      <c r="FD45" s="6">
        <f t="shared" si="243"/>
        <v>110</v>
      </c>
      <c r="FE45" s="7">
        <f t="shared" si="244"/>
        <v>-46</v>
      </c>
      <c r="FF45">
        <v>1</v>
      </c>
      <c r="FG45"/>
      <c r="FH45"/>
      <c r="FJ45" s="5">
        <f t="shared" si="30"/>
        <v>44</v>
      </c>
      <c r="FK45" s="57">
        <v>34</v>
      </c>
      <c r="FL45" s="48" t="str">
        <f>IF(COUNTIF(FK2:FK44,FK45)&gt;0,"R","")</f>
        <v/>
      </c>
      <c r="FM45" s="46">
        <f t="shared" si="245"/>
        <v>14</v>
      </c>
      <c r="FN45" s="6">
        <f t="shared" si="515"/>
        <v>10</v>
      </c>
      <c r="FO45" s="6">
        <f t="shared" si="246"/>
        <v>220</v>
      </c>
      <c r="FP45" s="7">
        <f t="shared" si="247"/>
        <v>-289</v>
      </c>
      <c r="FQ45">
        <v>4</v>
      </c>
      <c r="FR45"/>
      <c r="FS45"/>
      <c r="FU45" s="5">
        <f t="shared" si="32"/>
        <v>44</v>
      </c>
      <c r="FV45" s="57">
        <v>19</v>
      </c>
      <c r="FW45" s="48" t="str">
        <f>IF(COUNTIF(FV2:FV44,FV45)&gt;0,"R","")</f>
        <v/>
      </c>
      <c r="FX45" s="46">
        <f t="shared" si="248"/>
        <v>12</v>
      </c>
      <c r="FY45" s="6">
        <f t="shared" si="516"/>
        <v>4</v>
      </c>
      <c r="FZ45" s="6">
        <f t="shared" si="249"/>
        <v>96</v>
      </c>
      <c r="GA45" s="7">
        <f t="shared" si="250"/>
        <v>14</v>
      </c>
      <c r="GB45">
        <v>4</v>
      </c>
      <c r="GC45"/>
      <c r="GD45"/>
      <c r="GF45" s="5">
        <f t="shared" si="34"/>
        <v>44</v>
      </c>
      <c r="GG45" s="57">
        <v>0</v>
      </c>
      <c r="GH45" s="48" t="str">
        <f>IF(COUNTIF(GG2:GG44,GG45)&gt;0,"R","")</f>
        <v>R</v>
      </c>
      <c r="GI45" s="46">
        <f t="shared" si="251"/>
        <v>12</v>
      </c>
      <c r="GJ45" s="6">
        <f t="shared" si="517"/>
        <v>5</v>
      </c>
      <c r="GK45" s="6">
        <f t="shared" si="252"/>
        <v>-60</v>
      </c>
      <c r="GL45" s="7">
        <f t="shared" si="253"/>
        <v>-31</v>
      </c>
      <c r="GM45"/>
      <c r="GN45"/>
      <c r="GO45"/>
      <c r="GQ45" s="5">
        <f t="shared" si="36"/>
        <v>44</v>
      </c>
      <c r="GR45" s="57">
        <v>29</v>
      </c>
      <c r="GS45" s="48" t="str">
        <f>IF(COUNTIF(GR2:GR44,GR45)&gt;0,"R","")</f>
        <v/>
      </c>
      <c r="GT45" s="46">
        <f t="shared" si="254"/>
        <v>14</v>
      </c>
      <c r="GU45" s="6">
        <f t="shared" si="518"/>
        <v>4</v>
      </c>
      <c r="GV45" s="6">
        <f t="shared" si="255"/>
        <v>88</v>
      </c>
      <c r="GW45" s="7">
        <f t="shared" si="256"/>
        <v>-23</v>
      </c>
      <c r="GX45">
        <v>2</v>
      </c>
      <c r="GY45"/>
      <c r="GZ45"/>
      <c r="HB45" s="5">
        <f t="shared" si="38"/>
        <v>44</v>
      </c>
      <c r="HC45" s="57">
        <v>36</v>
      </c>
      <c r="HD45" s="48" t="str">
        <f>IF(COUNTIF(HC2:HC44,HC45)&gt;0,"R","")</f>
        <v>R</v>
      </c>
      <c r="HE45" s="46">
        <f t="shared" si="257"/>
        <v>15</v>
      </c>
      <c r="HF45" s="6">
        <f t="shared" si="519"/>
        <v>12</v>
      </c>
      <c r="HG45" s="6">
        <f t="shared" si="258"/>
        <v>-180</v>
      </c>
      <c r="HH45" s="7">
        <f t="shared" si="259"/>
        <v>-1035</v>
      </c>
      <c r="HI45"/>
      <c r="HJ45"/>
      <c r="HK45"/>
      <c r="HM45" s="5">
        <f t="shared" si="40"/>
        <v>44</v>
      </c>
      <c r="HN45" s="57">
        <v>23</v>
      </c>
      <c r="HO45" s="48" t="str">
        <f>IF(COUNTIF(HN2:HN44,HN45)&gt;0,"R","")</f>
        <v>R</v>
      </c>
      <c r="HP45" s="46">
        <f t="shared" si="260"/>
        <v>10</v>
      </c>
      <c r="HQ45" s="6">
        <f t="shared" si="520"/>
        <v>2</v>
      </c>
      <c r="HR45" s="6">
        <f t="shared" si="261"/>
        <v>-20</v>
      </c>
      <c r="HS45" s="7">
        <f t="shared" si="262"/>
        <v>286</v>
      </c>
      <c r="HT45"/>
      <c r="HU45"/>
      <c r="HV45"/>
      <c r="HX45" s="5">
        <f t="shared" si="42"/>
        <v>44</v>
      </c>
      <c r="HY45" s="57">
        <v>7</v>
      </c>
      <c r="HZ45" s="48" t="str">
        <f>IF(COUNTIF(HY2:HY44,HY45)&gt;0,"R","")</f>
        <v>R</v>
      </c>
      <c r="IA45" s="46">
        <f t="shared" si="263"/>
        <v>14</v>
      </c>
      <c r="IB45" s="6">
        <f t="shared" si="521"/>
        <v>6</v>
      </c>
      <c r="IC45" s="6">
        <f t="shared" si="264"/>
        <v>-84</v>
      </c>
      <c r="ID45" s="7">
        <f t="shared" si="265"/>
        <v>-361</v>
      </c>
      <c r="IE45"/>
      <c r="IF45"/>
      <c r="IG45"/>
      <c r="II45" s="5">
        <f t="shared" si="44"/>
        <v>44</v>
      </c>
      <c r="IJ45" s="57">
        <v>24</v>
      </c>
      <c r="IK45" s="48" t="str">
        <f>IF(COUNTIF(IJ2:IJ44,IJ45)&gt;0,"R","")</f>
        <v/>
      </c>
      <c r="IL45" s="46">
        <f t="shared" si="266"/>
        <v>11</v>
      </c>
      <c r="IM45" s="6">
        <f t="shared" si="522"/>
        <v>9</v>
      </c>
      <c r="IN45" s="6">
        <f t="shared" si="267"/>
        <v>225</v>
      </c>
      <c r="IO45" s="7">
        <f t="shared" si="268"/>
        <v>192</v>
      </c>
      <c r="IP45">
        <v>4</v>
      </c>
      <c r="IQ45"/>
      <c r="IR45"/>
      <c r="IT45" s="5">
        <f t="shared" si="46"/>
        <v>44</v>
      </c>
      <c r="IU45" s="57">
        <v>36</v>
      </c>
      <c r="IV45" s="48" t="str">
        <f>IF(COUNTIF(IU2:IU44,IU45)&gt;0,"R","")</f>
        <v>R</v>
      </c>
      <c r="IW45" s="46">
        <f t="shared" si="269"/>
        <v>12</v>
      </c>
      <c r="IX45" s="6">
        <f t="shared" si="523"/>
        <v>8</v>
      </c>
      <c r="IY45" s="6">
        <f t="shared" si="270"/>
        <v>-96</v>
      </c>
      <c r="IZ45" s="7">
        <f t="shared" si="271"/>
        <v>-130</v>
      </c>
      <c r="JA45"/>
      <c r="JB45"/>
      <c r="JC45"/>
      <c r="JE45" s="5">
        <f t="shared" si="48"/>
        <v>44</v>
      </c>
      <c r="JF45" s="57">
        <v>16</v>
      </c>
      <c r="JG45" s="48" t="str">
        <f>IF(COUNTIF(JF2:JF44,JF45)&gt;0,"R","")</f>
        <v>R</v>
      </c>
      <c r="JH45" s="46">
        <f t="shared" si="272"/>
        <v>10</v>
      </c>
      <c r="JI45" s="6">
        <f t="shared" si="524"/>
        <v>5</v>
      </c>
      <c r="JJ45" s="6">
        <f t="shared" si="273"/>
        <v>-50</v>
      </c>
      <c r="JK45" s="7">
        <f t="shared" si="274"/>
        <v>168</v>
      </c>
      <c r="JL45"/>
      <c r="JM45"/>
      <c r="JN45"/>
      <c r="JP45" s="5">
        <f t="shared" si="50"/>
        <v>44</v>
      </c>
      <c r="JQ45" s="57">
        <v>7</v>
      </c>
      <c r="JR45" s="48" t="str">
        <f>IF(COUNTIF(JQ2:JQ44,JQ45)&gt;0,"R","")</f>
        <v/>
      </c>
      <c r="JS45" s="46">
        <f t="shared" si="275"/>
        <v>13</v>
      </c>
      <c r="JT45" s="6">
        <f t="shared" si="525"/>
        <v>7</v>
      </c>
      <c r="JU45" s="6">
        <f t="shared" si="276"/>
        <v>161</v>
      </c>
      <c r="JV45" s="7">
        <f t="shared" si="277"/>
        <v>-75</v>
      </c>
      <c r="JW45">
        <v>2</v>
      </c>
      <c r="JX45"/>
      <c r="JY45"/>
      <c r="KA45" s="5">
        <f t="shared" si="52"/>
        <v>44</v>
      </c>
      <c r="KB45" s="57">
        <v>25</v>
      </c>
      <c r="KC45" s="48" t="str">
        <f>IF(COUNTIF(KB2:KB44,KB45)&gt;0,"R","")</f>
        <v>R</v>
      </c>
      <c r="KD45" s="46">
        <f t="shared" si="278"/>
        <v>12</v>
      </c>
      <c r="KE45" s="6">
        <f t="shared" si="526"/>
        <v>6</v>
      </c>
      <c r="KF45" s="6">
        <f t="shared" si="279"/>
        <v>-72</v>
      </c>
      <c r="KG45" s="7">
        <f t="shared" si="280"/>
        <v>-22</v>
      </c>
      <c r="KH45"/>
      <c r="KI45"/>
      <c r="KJ45"/>
      <c r="KL45" s="5">
        <f t="shared" si="54"/>
        <v>44</v>
      </c>
      <c r="KM45" s="57">
        <v>20</v>
      </c>
      <c r="KN45" s="48" t="str">
        <f>IF(COUNTIF(KM2:KM44,KM45)&gt;0,"R","")</f>
        <v/>
      </c>
      <c r="KO45" s="46">
        <f t="shared" si="281"/>
        <v>10</v>
      </c>
      <c r="KP45" s="6">
        <f t="shared" si="527"/>
        <v>4</v>
      </c>
      <c r="KQ45" s="6">
        <f t="shared" si="282"/>
        <v>104</v>
      </c>
      <c r="KR45" s="7">
        <f t="shared" si="283"/>
        <v>317</v>
      </c>
      <c r="KS45">
        <v>4</v>
      </c>
      <c r="KT45"/>
      <c r="KU45"/>
      <c r="KW45" s="5">
        <f t="shared" si="56"/>
        <v>44</v>
      </c>
      <c r="KX45" s="57">
        <v>19</v>
      </c>
      <c r="KY45" s="48" t="str">
        <f>IF(COUNTIF(KX2:KX44,KX45)&gt;0,"R","")</f>
        <v/>
      </c>
      <c r="KZ45" s="46">
        <f t="shared" si="284"/>
        <v>15</v>
      </c>
      <c r="LA45" s="6">
        <f t="shared" si="528"/>
        <v>11</v>
      </c>
      <c r="LB45" s="6">
        <f t="shared" si="285"/>
        <v>231</v>
      </c>
      <c r="LC45" s="7">
        <f t="shared" si="286"/>
        <v>-893</v>
      </c>
      <c r="LD45">
        <v>1</v>
      </c>
      <c r="LE45"/>
      <c r="LF45"/>
      <c r="LH45" s="5">
        <f t="shared" si="58"/>
        <v>44</v>
      </c>
      <c r="LI45" s="57">
        <v>29</v>
      </c>
      <c r="LJ45" s="48" t="str">
        <f>IF(COUNTIF(LI2:LI44,LI45)&gt;0,"R","")</f>
        <v>R</v>
      </c>
      <c r="LK45" s="46">
        <f t="shared" si="287"/>
        <v>14</v>
      </c>
      <c r="LL45" s="6">
        <f t="shared" si="529"/>
        <v>12</v>
      </c>
      <c r="LM45" s="6">
        <f t="shared" si="288"/>
        <v>-168</v>
      </c>
      <c r="LN45" s="7">
        <f t="shared" si="289"/>
        <v>-1043</v>
      </c>
      <c r="LO45"/>
      <c r="LP45"/>
      <c r="LQ45"/>
      <c r="LS45" s="5">
        <f t="shared" si="60"/>
        <v>44</v>
      </c>
      <c r="LT45" s="57">
        <v>3</v>
      </c>
      <c r="LU45" s="48" t="str">
        <f>IF(COUNTIF(LT2:LT44,LT45)&gt;0,"R","")</f>
        <v>R</v>
      </c>
      <c r="LV45" s="46">
        <f t="shared" si="290"/>
        <v>12</v>
      </c>
      <c r="LW45" s="6">
        <f t="shared" si="530"/>
        <v>8</v>
      </c>
      <c r="LX45" s="6">
        <f t="shared" si="291"/>
        <v>-96</v>
      </c>
      <c r="LY45" s="7">
        <f t="shared" si="292"/>
        <v>-107</v>
      </c>
      <c r="LZ45"/>
      <c r="MA45"/>
      <c r="MB45"/>
      <c r="MD45" s="5">
        <f t="shared" si="62"/>
        <v>44</v>
      </c>
      <c r="ME45" s="57">
        <v>18</v>
      </c>
      <c r="MF45" s="48" t="str">
        <f>IF(COUNTIF(ME2:ME44,ME45)&gt;0,"R","")</f>
        <v>R</v>
      </c>
      <c r="MG45" s="46">
        <f t="shared" si="293"/>
        <v>9</v>
      </c>
      <c r="MH45" s="6">
        <f t="shared" si="531"/>
        <v>7</v>
      </c>
      <c r="MI45" s="6">
        <f t="shared" si="294"/>
        <v>-63</v>
      </c>
      <c r="MJ45" s="7">
        <f t="shared" si="295"/>
        <v>136</v>
      </c>
      <c r="MK45"/>
      <c r="ML45"/>
      <c r="MM45"/>
      <c r="MO45" s="5">
        <f t="shared" si="64"/>
        <v>44</v>
      </c>
      <c r="MP45" s="57">
        <v>4</v>
      </c>
      <c r="MQ45" s="48" t="str">
        <f>IF(COUNTIF(MP2:MP44,MP45)&gt;0,"R","")</f>
        <v>R</v>
      </c>
      <c r="MR45" s="46">
        <f t="shared" si="296"/>
        <v>12</v>
      </c>
      <c r="MS45" s="6">
        <f t="shared" si="532"/>
        <v>9</v>
      </c>
      <c r="MT45" s="6">
        <f t="shared" si="297"/>
        <v>-108</v>
      </c>
      <c r="MU45" s="7">
        <f t="shared" si="298"/>
        <v>-280</v>
      </c>
      <c r="MV45"/>
      <c r="MW45"/>
      <c r="MX45"/>
      <c r="MZ45" s="5">
        <f t="shared" si="66"/>
        <v>44</v>
      </c>
      <c r="NA45" s="57">
        <v>0</v>
      </c>
      <c r="NB45" s="48" t="str">
        <f>IF(COUNTIF(NA2:NA44,NA45)&gt;0,"R","")</f>
        <v/>
      </c>
      <c r="NC45" s="46">
        <f t="shared" si="299"/>
        <v>13</v>
      </c>
      <c r="ND45" s="6">
        <f t="shared" si="533"/>
        <v>5</v>
      </c>
      <c r="NE45" s="6">
        <f t="shared" si="300"/>
        <v>115</v>
      </c>
      <c r="NF45" s="7">
        <f t="shared" si="301"/>
        <v>-53</v>
      </c>
      <c r="NG45">
        <v>1</v>
      </c>
      <c r="NH45"/>
      <c r="NI45"/>
      <c r="NK45" s="5">
        <f t="shared" si="68"/>
        <v>44</v>
      </c>
      <c r="NL45" s="57">
        <v>3</v>
      </c>
      <c r="NM45" s="48" t="str">
        <f>IF(COUNTIF(NL2:NL44,NL45)&gt;0,"R","")</f>
        <v>R</v>
      </c>
      <c r="NN45" s="46">
        <f t="shared" si="302"/>
        <v>13</v>
      </c>
      <c r="NO45" s="6">
        <f t="shared" si="534"/>
        <v>10</v>
      </c>
      <c r="NP45" s="6">
        <f t="shared" si="303"/>
        <v>-130</v>
      </c>
      <c r="NQ45" s="7">
        <f t="shared" si="304"/>
        <v>-493</v>
      </c>
      <c r="NR45"/>
      <c r="NS45"/>
      <c r="NT45"/>
      <c r="NV45" s="5">
        <f t="shared" si="70"/>
        <v>44</v>
      </c>
      <c r="NW45" s="57">
        <v>36</v>
      </c>
      <c r="NX45" s="48" t="str">
        <f>IF(COUNTIF(NW2:NW44,NW45)&gt;0,"R","")</f>
        <v>R</v>
      </c>
      <c r="NY45" s="46">
        <f t="shared" si="305"/>
        <v>12</v>
      </c>
      <c r="NZ45" s="6">
        <f t="shared" si="535"/>
        <v>5</v>
      </c>
      <c r="OA45" s="6">
        <f t="shared" si="306"/>
        <v>-60</v>
      </c>
      <c r="OB45" s="7">
        <f t="shared" si="307"/>
        <v>109</v>
      </c>
      <c r="OC45"/>
      <c r="OD45"/>
      <c r="OE45"/>
      <c r="OG45" s="5">
        <f t="shared" si="72"/>
        <v>44</v>
      </c>
      <c r="OH45" s="57">
        <v>8</v>
      </c>
      <c r="OI45" s="48" t="str">
        <f>IF(COUNTIF(OH2:OH44,OH45)&gt;0,"R","")</f>
        <v>R</v>
      </c>
      <c r="OJ45" s="46">
        <f t="shared" si="308"/>
        <v>14</v>
      </c>
      <c r="OK45" s="6">
        <f t="shared" si="536"/>
        <v>10</v>
      </c>
      <c r="OL45" s="6">
        <f t="shared" si="309"/>
        <v>-140</v>
      </c>
      <c r="OM45" s="7">
        <f t="shared" si="310"/>
        <v>-650</v>
      </c>
      <c r="ON45"/>
      <c r="OO45"/>
      <c r="OP45"/>
      <c r="OR45" s="5">
        <f t="shared" si="74"/>
        <v>44</v>
      </c>
      <c r="OS45" s="57">
        <v>29</v>
      </c>
      <c r="OT45" s="48" t="str">
        <f>IF(COUNTIF(OS2:OS44,OS45)&gt;0,"R","")</f>
        <v>R</v>
      </c>
      <c r="OU45" s="46">
        <f t="shared" si="311"/>
        <v>12</v>
      </c>
      <c r="OV45" s="6">
        <f t="shared" si="537"/>
        <v>5</v>
      </c>
      <c r="OW45" s="6">
        <f t="shared" si="312"/>
        <v>-60</v>
      </c>
      <c r="OX45" s="7">
        <f t="shared" si="313"/>
        <v>-85</v>
      </c>
      <c r="OY45"/>
      <c r="OZ45"/>
      <c r="PA45"/>
      <c r="PC45" s="5">
        <f t="shared" si="76"/>
        <v>44</v>
      </c>
      <c r="PD45" s="57">
        <v>15</v>
      </c>
      <c r="PE45" s="48" t="str">
        <f>IF(COUNTIF(PD2:PD44,PD45)&gt;0,"R","")</f>
        <v>R</v>
      </c>
      <c r="PF45" s="46">
        <f t="shared" si="314"/>
        <v>10</v>
      </c>
      <c r="PG45" s="6">
        <f t="shared" si="538"/>
        <v>8</v>
      </c>
      <c r="PH45" s="6">
        <f t="shared" si="315"/>
        <v>-80</v>
      </c>
      <c r="PI45" s="7">
        <f t="shared" si="316"/>
        <v>14</v>
      </c>
      <c r="PJ45"/>
      <c r="PK45"/>
      <c r="PL45"/>
      <c r="PN45" s="5">
        <f t="shared" si="78"/>
        <v>44</v>
      </c>
      <c r="PO45" s="57">
        <v>18</v>
      </c>
      <c r="PP45" s="48" t="str">
        <f>IF(COUNTIF(PO2:PO44,PO45)&gt;0,"R","")</f>
        <v>R</v>
      </c>
      <c r="PQ45" s="46">
        <f t="shared" si="317"/>
        <v>9</v>
      </c>
      <c r="PR45" s="6">
        <f t="shared" si="539"/>
        <v>7</v>
      </c>
      <c r="PS45" s="6">
        <f t="shared" si="318"/>
        <v>-63</v>
      </c>
      <c r="PT45" s="7">
        <f t="shared" si="319"/>
        <v>313</v>
      </c>
      <c r="PU45"/>
      <c r="PV45"/>
      <c r="PW45"/>
      <c r="PY45" s="5">
        <f t="shared" si="80"/>
        <v>44</v>
      </c>
      <c r="PZ45" s="57">
        <v>0</v>
      </c>
      <c r="QA45" s="48" t="str">
        <f>IF(COUNTIF(PZ2:PZ44,PZ45)&gt;0,"R","")</f>
        <v>R</v>
      </c>
      <c r="QB45" s="46">
        <f t="shared" si="320"/>
        <v>13</v>
      </c>
      <c r="QC45" s="6">
        <f t="shared" si="540"/>
        <v>6</v>
      </c>
      <c r="QD45" s="6">
        <f t="shared" si="321"/>
        <v>-78</v>
      </c>
      <c r="QE45" s="7">
        <f t="shared" si="322"/>
        <v>-258</v>
      </c>
      <c r="QF45"/>
      <c r="QG45"/>
      <c r="QH45"/>
      <c r="QJ45" s="5">
        <f t="shared" si="82"/>
        <v>44</v>
      </c>
      <c r="QK45" s="57">
        <v>23</v>
      </c>
      <c r="QL45" s="48" t="str">
        <f>IF(COUNTIF(QK2:QK44,QK45)&gt;0,"R","")</f>
        <v/>
      </c>
      <c r="QM45" s="46">
        <f t="shared" si="323"/>
        <v>11</v>
      </c>
      <c r="QN45" s="6">
        <f t="shared" si="541"/>
        <v>9</v>
      </c>
      <c r="QO45" s="6">
        <f t="shared" si="324"/>
        <v>225</v>
      </c>
      <c r="QP45" s="7">
        <f t="shared" si="325"/>
        <v>281</v>
      </c>
      <c r="QQ45">
        <v>1</v>
      </c>
      <c r="QR45"/>
      <c r="QS45"/>
      <c r="QU45" s="5">
        <f t="shared" si="84"/>
        <v>44</v>
      </c>
      <c r="QV45" s="57">
        <v>13</v>
      </c>
      <c r="QW45" s="48" t="str">
        <f>IF(COUNTIF(QV2:QV44,QV45)&gt;0,"R","")</f>
        <v/>
      </c>
      <c r="QX45" s="46">
        <f t="shared" si="326"/>
        <v>17</v>
      </c>
      <c r="QY45" s="6">
        <f t="shared" si="542"/>
        <v>13</v>
      </c>
      <c r="QZ45" s="6">
        <f t="shared" si="327"/>
        <v>247</v>
      </c>
      <c r="RA45" s="7">
        <f t="shared" si="328"/>
        <v>-1331</v>
      </c>
      <c r="RB45">
        <v>2</v>
      </c>
      <c r="RC45"/>
      <c r="RD45"/>
      <c r="RF45" s="5">
        <f t="shared" si="86"/>
        <v>44</v>
      </c>
      <c r="RG45" s="57">
        <v>33</v>
      </c>
      <c r="RH45" s="48" t="str">
        <f>IF(COUNTIF(RG2:RG44,RG45)&gt;0,"R","")</f>
        <v>R</v>
      </c>
      <c r="RI45" s="46">
        <f t="shared" si="329"/>
        <v>15</v>
      </c>
      <c r="RJ45" s="6">
        <f t="shared" si="543"/>
        <v>7</v>
      </c>
      <c r="RK45" s="6">
        <f t="shared" si="330"/>
        <v>-105</v>
      </c>
      <c r="RL45" s="7">
        <f t="shared" si="331"/>
        <v>-708</v>
      </c>
      <c r="RM45"/>
      <c r="RN45"/>
      <c r="RO45"/>
      <c r="RQ45" s="5">
        <f t="shared" si="88"/>
        <v>44</v>
      </c>
      <c r="RR45" s="57">
        <v>22</v>
      </c>
      <c r="RS45" s="48" t="str">
        <f>IF(COUNTIF(RR2:RR44,RR45)&gt;0,"R","")</f>
        <v>R</v>
      </c>
      <c r="RT45" s="46">
        <f t="shared" si="332"/>
        <v>8</v>
      </c>
      <c r="RU45" s="6">
        <f t="shared" si="544"/>
        <v>5</v>
      </c>
      <c r="RV45" s="6">
        <f t="shared" si="333"/>
        <v>-40</v>
      </c>
      <c r="RW45" s="7">
        <f t="shared" si="334"/>
        <v>492</v>
      </c>
      <c r="RX45"/>
      <c r="RY45"/>
      <c r="RZ45"/>
      <c r="SB45" s="5">
        <f t="shared" si="90"/>
        <v>44</v>
      </c>
      <c r="SC45" s="57">
        <v>6</v>
      </c>
      <c r="SD45" s="48" t="str">
        <f>IF(COUNTIF(SC2:SC44,SC45)&gt;0,"R","")</f>
        <v/>
      </c>
      <c r="SE45" s="46">
        <f t="shared" si="335"/>
        <v>12</v>
      </c>
      <c r="SF45" s="6">
        <f t="shared" si="545"/>
        <v>5</v>
      </c>
      <c r="SG45" s="6">
        <f t="shared" si="336"/>
        <v>120</v>
      </c>
      <c r="SH45" s="7">
        <f t="shared" si="337"/>
        <v>232</v>
      </c>
      <c r="SI45">
        <v>2</v>
      </c>
      <c r="SJ45"/>
      <c r="SK45"/>
      <c r="SM45" s="5">
        <f t="shared" si="92"/>
        <v>44</v>
      </c>
      <c r="SN45" s="57">
        <v>9</v>
      </c>
      <c r="SO45" s="48" t="str">
        <f>IF(COUNTIF(SN2:SN44,SN45)&gt;0,"R","")</f>
        <v>R</v>
      </c>
      <c r="SP45" s="46">
        <f t="shared" si="338"/>
        <v>11</v>
      </c>
      <c r="SQ45" s="6">
        <f t="shared" si="546"/>
        <v>5</v>
      </c>
      <c r="SR45" s="6">
        <f t="shared" si="339"/>
        <v>-55</v>
      </c>
      <c r="SS45" s="7">
        <f t="shared" si="340"/>
        <v>135</v>
      </c>
      <c r="ST45"/>
      <c r="SU45"/>
      <c r="SV45"/>
      <c r="SX45" s="5">
        <f t="shared" si="94"/>
        <v>44</v>
      </c>
      <c r="SY45" s="57">
        <v>23</v>
      </c>
      <c r="SZ45" s="48" t="str">
        <f>IF(COUNTIF(SY2:SY44,SY45)&gt;0,"R","")</f>
        <v>R</v>
      </c>
      <c r="TA45" s="46">
        <f t="shared" si="341"/>
        <v>13</v>
      </c>
      <c r="TB45" s="6">
        <f t="shared" si="547"/>
        <v>11</v>
      </c>
      <c r="TC45" s="6">
        <f t="shared" si="342"/>
        <v>-143</v>
      </c>
      <c r="TD45" s="7">
        <f t="shared" si="343"/>
        <v>-627</v>
      </c>
      <c r="TE45"/>
      <c r="TF45"/>
      <c r="TG45"/>
      <c r="TI45" s="5">
        <f t="shared" si="96"/>
        <v>44</v>
      </c>
      <c r="TJ45" s="57">
        <v>5</v>
      </c>
      <c r="TK45" s="48" t="str">
        <f>IF(COUNTIF(TJ2:TJ44,TJ45)&gt;0,"R","")</f>
        <v/>
      </c>
      <c r="TL45" s="46">
        <f t="shared" si="344"/>
        <v>14</v>
      </c>
      <c r="TM45" s="6">
        <f t="shared" si="548"/>
        <v>11</v>
      </c>
      <c r="TN45" s="6">
        <f t="shared" si="345"/>
        <v>242</v>
      </c>
      <c r="TO45" s="7">
        <f t="shared" si="346"/>
        <v>-450</v>
      </c>
      <c r="TP45">
        <v>7</v>
      </c>
      <c r="TQ45"/>
      <c r="TR45"/>
      <c r="TT45" s="5">
        <f t="shared" si="98"/>
        <v>44</v>
      </c>
      <c r="TU45" s="57">
        <v>11</v>
      </c>
      <c r="TV45" s="48" t="str">
        <f>IF(COUNTIF(TU2:TU44,TU45)&gt;0,"R","")</f>
        <v/>
      </c>
      <c r="TW45" s="46">
        <f t="shared" si="347"/>
        <v>12</v>
      </c>
      <c r="TX45" s="6">
        <f t="shared" si="549"/>
        <v>5</v>
      </c>
      <c r="TY45" s="6">
        <f t="shared" si="348"/>
        <v>120</v>
      </c>
      <c r="TZ45" s="7">
        <f t="shared" si="349"/>
        <v>154</v>
      </c>
      <c r="UA45">
        <v>2</v>
      </c>
      <c r="UB45"/>
      <c r="UC45"/>
      <c r="UE45" s="5">
        <f t="shared" si="100"/>
        <v>44</v>
      </c>
      <c r="UF45" s="57">
        <v>24</v>
      </c>
      <c r="UG45" s="48" t="str">
        <f>IF(COUNTIF(UF2:UF44,UF45)&gt;0,"R","")</f>
        <v>R</v>
      </c>
      <c r="UH45" s="46">
        <f t="shared" si="350"/>
        <v>9</v>
      </c>
      <c r="UI45" s="6">
        <f t="shared" si="550"/>
        <v>3</v>
      </c>
      <c r="UJ45" s="6">
        <f t="shared" si="351"/>
        <v>-27</v>
      </c>
      <c r="UK45" s="7">
        <f t="shared" si="352"/>
        <v>427</v>
      </c>
      <c r="UL45"/>
      <c r="UM45"/>
      <c r="UN45"/>
      <c r="UP45" s="5">
        <f t="shared" si="102"/>
        <v>44</v>
      </c>
      <c r="UQ45" s="57">
        <v>8</v>
      </c>
      <c r="UR45" s="48" t="str">
        <f>IF(COUNTIF(UQ2:UQ44,UQ45)&gt;0,"R","")</f>
        <v>R</v>
      </c>
      <c r="US45" s="46">
        <f t="shared" si="353"/>
        <v>13</v>
      </c>
      <c r="UT45" s="6">
        <f t="shared" si="551"/>
        <v>6</v>
      </c>
      <c r="UU45" s="6">
        <f t="shared" si="354"/>
        <v>-78</v>
      </c>
      <c r="UV45" s="7">
        <f t="shared" si="355"/>
        <v>-227</v>
      </c>
      <c r="UW45"/>
      <c r="UX45"/>
      <c r="UY45"/>
      <c r="VA45" s="5">
        <f t="shared" si="104"/>
        <v>44</v>
      </c>
      <c r="VB45" s="57">
        <v>24</v>
      </c>
      <c r="VC45" s="48" t="str">
        <f>IF(COUNTIF(VB2:VB44,VB45)&gt;0,"R","")</f>
        <v>R</v>
      </c>
      <c r="VD45" s="46">
        <f t="shared" si="356"/>
        <v>10</v>
      </c>
      <c r="VE45" s="6">
        <f t="shared" si="552"/>
        <v>6</v>
      </c>
      <c r="VF45" s="6">
        <f t="shared" si="357"/>
        <v>-60</v>
      </c>
      <c r="VG45" s="7">
        <f t="shared" si="358"/>
        <v>80</v>
      </c>
      <c r="VH45"/>
      <c r="VI45"/>
      <c r="VJ45"/>
      <c r="VL45" s="5">
        <f t="shared" si="106"/>
        <v>44</v>
      </c>
      <c r="VM45" s="57">
        <v>23</v>
      </c>
      <c r="VN45" s="48" t="str">
        <f>IF(COUNTIF(VM2:VM44,VM45)&gt;0,"R","")</f>
        <v>R</v>
      </c>
      <c r="VO45" s="46">
        <f t="shared" si="359"/>
        <v>8</v>
      </c>
      <c r="VP45" s="6">
        <f t="shared" si="553"/>
        <v>3</v>
      </c>
      <c r="VQ45" s="6">
        <f t="shared" si="360"/>
        <v>-24</v>
      </c>
      <c r="VR45" s="7">
        <f t="shared" si="361"/>
        <v>313</v>
      </c>
      <c r="VS45"/>
      <c r="VT45"/>
      <c r="VU45"/>
      <c r="VW45" s="5">
        <f t="shared" si="108"/>
        <v>44</v>
      </c>
      <c r="VX45" s="57">
        <v>12</v>
      </c>
      <c r="VY45" s="48" t="str">
        <f>IF(COUNTIF(VX2:VX44,VX45)&gt;0,"R","")</f>
        <v>R</v>
      </c>
      <c r="VZ45" s="46">
        <f t="shared" si="362"/>
        <v>11</v>
      </c>
      <c r="WA45" s="6">
        <f t="shared" si="554"/>
        <v>11</v>
      </c>
      <c r="WB45" s="6">
        <f t="shared" si="363"/>
        <v>-121</v>
      </c>
      <c r="WC45" s="7">
        <f t="shared" si="364"/>
        <v>-356</v>
      </c>
      <c r="WD45"/>
      <c r="WE45"/>
      <c r="WF45"/>
      <c r="WH45" s="5">
        <f t="shared" si="110"/>
        <v>44</v>
      </c>
      <c r="WI45" s="57">
        <v>26</v>
      </c>
      <c r="WJ45" s="48" t="str">
        <f>IF(COUNTIF(WI2:WI44,WI45)&gt;0,"R","")</f>
        <v/>
      </c>
      <c r="WK45" s="46">
        <f t="shared" si="365"/>
        <v>7</v>
      </c>
      <c r="WL45" s="6">
        <f t="shared" si="555"/>
        <v>2</v>
      </c>
      <c r="WM45" s="6">
        <f t="shared" si="366"/>
        <v>58</v>
      </c>
      <c r="WN45" s="7">
        <f t="shared" si="367"/>
        <v>492</v>
      </c>
      <c r="WO45">
        <v>2</v>
      </c>
      <c r="WP45"/>
      <c r="WQ45"/>
      <c r="WS45" s="5">
        <f t="shared" si="112"/>
        <v>44</v>
      </c>
      <c r="WT45" s="57">
        <v>4</v>
      </c>
      <c r="WU45" s="48" t="str">
        <f>IF(COUNTIF(WT2:WT44,WT45)&gt;0,"R","")</f>
        <v>R</v>
      </c>
      <c r="WV45" s="46">
        <f t="shared" si="368"/>
        <v>9</v>
      </c>
      <c r="WW45" s="6">
        <f t="shared" si="556"/>
        <v>5</v>
      </c>
      <c r="WX45" s="6">
        <f t="shared" si="369"/>
        <v>-45</v>
      </c>
      <c r="WY45" s="7">
        <f t="shared" si="370"/>
        <v>172</v>
      </c>
      <c r="WZ45"/>
      <c r="XA45"/>
      <c r="XB45"/>
      <c r="XD45" s="5">
        <f t="shared" si="114"/>
        <v>44</v>
      </c>
      <c r="XE45" s="57">
        <v>36</v>
      </c>
      <c r="XF45" s="48" t="str">
        <f>IF(COUNTIF(XE2:XE44,XE45)&gt;0,"R","")</f>
        <v/>
      </c>
      <c r="XG45" s="46">
        <f t="shared" si="371"/>
        <v>10</v>
      </c>
      <c r="XH45" s="6">
        <f t="shared" si="557"/>
        <v>3</v>
      </c>
      <c r="XI45" s="6">
        <f t="shared" si="372"/>
        <v>78</v>
      </c>
      <c r="XJ45" s="7">
        <f t="shared" si="373"/>
        <v>384</v>
      </c>
      <c r="XK45">
        <v>1</v>
      </c>
      <c r="XL45"/>
      <c r="XM45"/>
      <c r="XO45" s="5">
        <f t="shared" si="116"/>
        <v>44</v>
      </c>
      <c r="XP45" s="57">
        <v>13</v>
      </c>
      <c r="XQ45" s="48" t="str">
        <f>IF(COUNTIF(XP2:XP44,XP45)&gt;0,"R","")</f>
        <v>R</v>
      </c>
      <c r="XR45" s="46">
        <f t="shared" si="374"/>
        <v>12</v>
      </c>
      <c r="XS45" s="6">
        <f t="shared" si="558"/>
        <v>8</v>
      </c>
      <c r="XT45" s="6">
        <f t="shared" si="375"/>
        <v>-96</v>
      </c>
      <c r="XU45" s="7">
        <f t="shared" si="376"/>
        <v>-172</v>
      </c>
      <c r="XV45"/>
      <c r="XW45"/>
      <c r="XX45"/>
      <c r="XZ45" s="5">
        <f t="shared" si="118"/>
        <v>44</v>
      </c>
      <c r="YA45" s="57">
        <v>9</v>
      </c>
      <c r="YB45" s="48" t="str">
        <f>IF(COUNTIF(YA2:YA44,YA45)&gt;0,"R","")</f>
        <v>R</v>
      </c>
      <c r="YC45" s="46">
        <f t="shared" si="377"/>
        <v>13</v>
      </c>
      <c r="YD45" s="6">
        <f t="shared" si="559"/>
        <v>7</v>
      </c>
      <c r="YE45" s="6">
        <f t="shared" si="378"/>
        <v>-91</v>
      </c>
      <c r="YF45" s="7">
        <f t="shared" si="379"/>
        <v>-212</v>
      </c>
      <c r="YG45"/>
      <c r="YH45"/>
      <c r="YI45"/>
      <c r="YK45" s="5">
        <f t="shared" si="120"/>
        <v>44</v>
      </c>
      <c r="YL45" s="57">
        <v>34</v>
      </c>
      <c r="YM45" s="48" t="str">
        <f>IF(COUNTIF(YL2:YL44,YL45)&gt;0,"R","")</f>
        <v>R</v>
      </c>
      <c r="YN45" s="46">
        <f t="shared" si="380"/>
        <v>12</v>
      </c>
      <c r="YO45" s="6">
        <f t="shared" si="560"/>
        <v>6</v>
      </c>
      <c r="YP45" s="6">
        <f t="shared" si="381"/>
        <v>-72</v>
      </c>
      <c r="YQ45" s="7">
        <f t="shared" si="382"/>
        <v>1</v>
      </c>
      <c r="YR45"/>
      <c r="YS45"/>
      <c r="YT45"/>
      <c r="YU45"/>
      <c r="YV45" s="5">
        <f t="shared" si="122"/>
        <v>44</v>
      </c>
      <c r="YW45" s="57">
        <v>4</v>
      </c>
      <c r="YX45" s="48" t="str">
        <f>IF(COUNTIF(YW2:YW44,YW45)&gt;0,"R","")</f>
        <v/>
      </c>
      <c r="YY45" s="46">
        <f t="shared" si="383"/>
        <v>13</v>
      </c>
      <c r="YZ45" s="6">
        <f t="shared" si="561"/>
        <v>8</v>
      </c>
      <c r="ZA45" s="6">
        <f t="shared" si="384"/>
        <v>184</v>
      </c>
      <c r="ZB45" s="7">
        <f t="shared" si="385"/>
        <v>-14</v>
      </c>
      <c r="ZC45">
        <v>2</v>
      </c>
      <c r="ZD45"/>
      <c r="ZE45"/>
      <c r="ZG45" s="5">
        <f t="shared" si="124"/>
        <v>44</v>
      </c>
      <c r="ZH45" s="57">
        <v>23</v>
      </c>
      <c r="ZI45" s="48" t="str">
        <f>IF(COUNTIF(ZH2:ZH44,ZH45)&gt;0,"R","")</f>
        <v>R</v>
      </c>
      <c r="ZJ45" s="46">
        <f t="shared" si="386"/>
        <v>10</v>
      </c>
      <c r="ZK45" s="6">
        <f t="shared" si="562"/>
        <v>3</v>
      </c>
      <c r="ZL45" s="6">
        <f t="shared" si="387"/>
        <v>-30</v>
      </c>
      <c r="ZM45" s="7">
        <f t="shared" si="388"/>
        <v>280</v>
      </c>
      <c r="ZN45"/>
      <c r="ZO45"/>
      <c r="ZP45"/>
      <c r="ZR45" s="5">
        <f t="shared" si="126"/>
        <v>44</v>
      </c>
      <c r="ZS45" s="57">
        <v>31</v>
      </c>
      <c r="ZT45" s="48" t="str">
        <f>IF(COUNTIF(ZS2:ZS44,ZS45)&gt;0,"R","")</f>
        <v>R</v>
      </c>
      <c r="ZU45" s="46">
        <f t="shared" si="389"/>
        <v>11</v>
      </c>
      <c r="ZV45" s="6">
        <f t="shared" si="563"/>
        <v>8</v>
      </c>
      <c r="ZW45" s="6">
        <f t="shared" si="390"/>
        <v>-88</v>
      </c>
      <c r="ZX45" s="7">
        <f t="shared" si="391"/>
        <v>-6</v>
      </c>
      <c r="ZY45"/>
      <c r="ZZ45"/>
      <c r="AAA45"/>
      <c r="AAC45" s="5">
        <f t="shared" si="128"/>
        <v>44</v>
      </c>
      <c r="AAD45" s="57">
        <v>6</v>
      </c>
      <c r="AAE45" s="48" t="str">
        <f>IF(COUNTIF(AAD2:AAD44,AAD45)&gt;0,"R","")</f>
        <v/>
      </c>
      <c r="AAF45" s="46">
        <f t="shared" si="392"/>
        <v>12</v>
      </c>
      <c r="AAG45" s="6">
        <f t="shared" si="564"/>
        <v>8</v>
      </c>
      <c r="AAH45" s="6">
        <f t="shared" si="393"/>
        <v>192</v>
      </c>
      <c r="AAI45" s="7">
        <f t="shared" si="394"/>
        <v>50</v>
      </c>
      <c r="AAJ45">
        <v>2</v>
      </c>
      <c r="AAK45"/>
      <c r="AAL45"/>
      <c r="AAN45" s="5">
        <f t="shared" si="130"/>
        <v>44</v>
      </c>
      <c r="AAO45" s="57">
        <v>35</v>
      </c>
      <c r="AAP45" s="48" t="str">
        <f>IF(COUNTIF(AAO2:AAO44,AAO45)&gt;0,"R","")</f>
        <v/>
      </c>
      <c r="AAQ45" s="46">
        <f t="shared" si="395"/>
        <v>10</v>
      </c>
      <c r="AAR45" s="6">
        <f t="shared" si="565"/>
        <v>5</v>
      </c>
      <c r="AAS45" s="6">
        <f t="shared" si="396"/>
        <v>130</v>
      </c>
      <c r="AAT45" s="7">
        <f t="shared" si="397"/>
        <v>457</v>
      </c>
      <c r="AAU45">
        <v>3</v>
      </c>
      <c r="AAV45"/>
      <c r="AAW45"/>
      <c r="AAY45" s="5">
        <f t="shared" si="132"/>
        <v>44</v>
      </c>
      <c r="AAZ45" s="57">
        <v>5</v>
      </c>
      <c r="ABA45" s="48" t="str">
        <f>IF(COUNTIF(AAZ2:AAZ44,AAZ45)&gt;0,"R","")</f>
        <v>R</v>
      </c>
      <c r="ABB45" s="46">
        <f t="shared" si="398"/>
        <v>10</v>
      </c>
      <c r="ABC45" s="6">
        <f t="shared" si="566"/>
        <v>7</v>
      </c>
      <c r="ABD45" s="6">
        <f t="shared" si="399"/>
        <v>-70</v>
      </c>
      <c r="ABE45" s="7">
        <f t="shared" si="400"/>
        <v>177</v>
      </c>
      <c r="ABF45"/>
      <c r="ABG45"/>
      <c r="ABH45"/>
      <c r="ABJ45" s="5">
        <f t="shared" si="134"/>
        <v>44</v>
      </c>
      <c r="ABK45" s="57">
        <v>5</v>
      </c>
      <c r="ABL45" s="48" t="str">
        <f>IF(COUNTIF(ABK2:ABK44,ABK45)&gt;0,"R","")</f>
        <v>R</v>
      </c>
      <c r="ABM45" s="46">
        <f t="shared" si="401"/>
        <v>12</v>
      </c>
      <c r="ABN45" s="6">
        <f t="shared" si="567"/>
        <v>5</v>
      </c>
      <c r="ABO45" s="6">
        <f t="shared" si="402"/>
        <v>-60</v>
      </c>
      <c r="ABP45" s="7">
        <f t="shared" si="403"/>
        <v>-55</v>
      </c>
      <c r="ABQ45"/>
      <c r="ABR45"/>
      <c r="ABS45"/>
      <c r="ABU45" s="5">
        <f t="shared" si="136"/>
        <v>44</v>
      </c>
      <c r="ABV45" s="57">
        <v>10</v>
      </c>
      <c r="ABW45" s="48" t="str">
        <f>IF(COUNTIF(ABV2:ABV44,ABV45)&gt;0,"R","")</f>
        <v>R</v>
      </c>
      <c r="ABX45" s="46">
        <f t="shared" si="404"/>
        <v>14</v>
      </c>
      <c r="ABY45" s="6">
        <f t="shared" si="568"/>
        <v>12</v>
      </c>
      <c r="ABZ45" s="6">
        <f t="shared" si="405"/>
        <v>-168</v>
      </c>
      <c r="ACA45" s="7">
        <f t="shared" si="406"/>
        <v>-956</v>
      </c>
      <c r="ACB45"/>
      <c r="ACC45"/>
      <c r="ACD45"/>
      <c r="ACF45" s="5">
        <f t="shared" si="138"/>
        <v>44</v>
      </c>
      <c r="ACG45" s="57">
        <v>33</v>
      </c>
      <c r="ACH45" s="48" t="str">
        <f>IF(COUNTIF(ACG2:ACG44,ACG45)&gt;0,"R","")</f>
        <v>R</v>
      </c>
      <c r="ACI45" s="46">
        <f t="shared" si="407"/>
        <v>12</v>
      </c>
      <c r="ACJ45" s="6">
        <f t="shared" si="569"/>
        <v>9</v>
      </c>
      <c r="ACK45" s="6">
        <f t="shared" si="408"/>
        <v>-108</v>
      </c>
      <c r="ACL45" s="7">
        <f t="shared" si="409"/>
        <v>-190</v>
      </c>
      <c r="ACM45"/>
      <c r="ACN45"/>
      <c r="ACO45"/>
      <c r="ACQ45" s="5">
        <f t="shared" si="140"/>
        <v>44</v>
      </c>
      <c r="ACR45" s="57">
        <v>9</v>
      </c>
      <c r="ACS45" s="48" t="str">
        <f>IF(COUNTIF(ACR2:ACR44,ACR45)&gt;0,"R","")</f>
        <v>R</v>
      </c>
      <c r="ACT45" s="46">
        <f t="shared" si="410"/>
        <v>15</v>
      </c>
      <c r="ACU45" s="6">
        <f t="shared" si="570"/>
        <v>12</v>
      </c>
      <c r="ACV45" s="6">
        <f t="shared" si="411"/>
        <v>-180</v>
      </c>
      <c r="ACW45" s="7">
        <f t="shared" si="412"/>
        <v>-1230</v>
      </c>
      <c r="ACX45"/>
      <c r="ACY45"/>
      <c r="ACZ45"/>
      <c r="ADB45" s="5">
        <f t="shared" si="142"/>
        <v>44</v>
      </c>
      <c r="ADC45" s="57">
        <v>33</v>
      </c>
      <c r="ADD45" s="48" t="str">
        <f>IF(COUNTIF(ADC2:ADC44,ADC45)&gt;0,"R","")</f>
        <v>R</v>
      </c>
      <c r="ADE45" s="46">
        <f t="shared" si="413"/>
        <v>11</v>
      </c>
      <c r="ADF45" s="6">
        <f t="shared" si="571"/>
        <v>8</v>
      </c>
      <c r="ADG45" s="6">
        <f t="shared" si="414"/>
        <v>-88</v>
      </c>
      <c r="ADH45" s="7">
        <f t="shared" si="415"/>
        <v>-7</v>
      </c>
      <c r="ADI45"/>
      <c r="ADJ45"/>
      <c r="ADK45"/>
      <c r="ADM45" s="5">
        <f t="shared" si="144"/>
        <v>44</v>
      </c>
      <c r="ADN45" s="57">
        <v>24</v>
      </c>
      <c r="ADO45" s="48" t="str">
        <f>IF(COUNTIF(ADN2:ADN44,ADN45)&gt;0,"R","")</f>
        <v>R</v>
      </c>
      <c r="ADP45" s="46">
        <f t="shared" si="416"/>
        <v>12</v>
      </c>
      <c r="ADQ45" s="6">
        <f t="shared" si="572"/>
        <v>5</v>
      </c>
      <c r="ADR45" s="6">
        <f t="shared" si="417"/>
        <v>-60</v>
      </c>
      <c r="ADS45" s="7">
        <f t="shared" si="418"/>
        <v>-19</v>
      </c>
      <c r="ADT45"/>
      <c r="ADU45"/>
      <c r="ADV45"/>
      <c r="ADX45" s="5">
        <f t="shared" si="146"/>
        <v>44</v>
      </c>
      <c r="ADY45" s="57">
        <v>22</v>
      </c>
      <c r="ADZ45" s="48" t="str">
        <f>IF(COUNTIF(ADY2:ADY44,ADY45)&gt;0,"R","")</f>
        <v>R</v>
      </c>
      <c r="AEA45" s="46">
        <f t="shared" si="419"/>
        <v>9</v>
      </c>
      <c r="AEB45" s="6">
        <f t="shared" si="573"/>
        <v>8</v>
      </c>
      <c r="AEC45" s="6">
        <f t="shared" si="420"/>
        <v>-72</v>
      </c>
      <c r="AED45" s="7">
        <f t="shared" si="421"/>
        <v>221</v>
      </c>
      <c r="AEE45"/>
      <c r="AEF45"/>
      <c r="AEG45"/>
      <c r="AEI45" s="5">
        <f t="shared" si="148"/>
        <v>44</v>
      </c>
      <c r="AEJ45" s="57">
        <v>9</v>
      </c>
      <c r="AEK45" s="48" t="str">
        <f>IF(COUNTIF(AEJ2:AEJ44,AEJ45)&gt;0,"R","")</f>
        <v>R</v>
      </c>
      <c r="AEL45" s="46">
        <f t="shared" si="422"/>
        <v>13</v>
      </c>
      <c r="AEM45" s="6">
        <f t="shared" si="574"/>
        <v>4</v>
      </c>
      <c r="AEN45" s="6">
        <f t="shared" si="423"/>
        <v>-52</v>
      </c>
      <c r="AEO45" s="7">
        <f t="shared" si="424"/>
        <v>-489</v>
      </c>
      <c r="AEP45"/>
      <c r="AEQ45"/>
      <c r="AER45"/>
      <c r="AET45" s="5">
        <f t="shared" si="150"/>
        <v>44</v>
      </c>
      <c r="AEU45" s="57">
        <v>34</v>
      </c>
      <c r="AEV45" s="48" t="str">
        <f>IF(COUNTIF(AEU2:AEU44,AEU45)&gt;0,"R","")</f>
        <v>R</v>
      </c>
      <c r="AEW45" s="46">
        <f t="shared" si="425"/>
        <v>8</v>
      </c>
      <c r="AEX45" s="6">
        <f t="shared" si="575"/>
        <v>4</v>
      </c>
      <c r="AEY45" s="6">
        <f t="shared" si="426"/>
        <v>-32</v>
      </c>
      <c r="AEZ45" s="7">
        <f t="shared" si="427"/>
        <v>502</v>
      </c>
      <c r="AFA45"/>
      <c r="AFB45"/>
      <c r="AFC45"/>
      <c r="AFE45" s="5">
        <f t="shared" si="152"/>
        <v>44</v>
      </c>
      <c r="AFF45" s="57">
        <v>3</v>
      </c>
      <c r="AFG45" s="48" t="str">
        <f>IF(COUNTIF(AFF2:AFF44,AFF45)&gt;0,"R","")</f>
        <v>R</v>
      </c>
      <c r="AFH45" s="46">
        <f t="shared" si="428"/>
        <v>12</v>
      </c>
      <c r="AFI45" s="6">
        <f t="shared" si="576"/>
        <v>8</v>
      </c>
      <c r="AFJ45" s="6">
        <f t="shared" si="429"/>
        <v>-96</v>
      </c>
      <c r="AFK45" s="7">
        <f t="shared" si="430"/>
        <v>-215</v>
      </c>
      <c r="AFL45"/>
      <c r="AFM45"/>
      <c r="AFN45"/>
      <c r="AFP45" s="5">
        <f t="shared" si="154"/>
        <v>44</v>
      </c>
      <c r="AFQ45" s="57">
        <v>3</v>
      </c>
      <c r="AFR45" s="48" t="str">
        <f>IF(COUNTIF(AFQ2:AFQ44,AFQ45)&gt;0,"R","")</f>
        <v>R</v>
      </c>
      <c r="AFS45" s="46">
        <f t="shared" si="431"/>
        <v>11</v>
      </c>
      <c r="AFT45" s="6">
        <f t="shared" si="577"/>
        <v>8</v>
      </c>
      <c r="AFU45" s="6">
        <f t="shared" si="432"/>
        <v>-88</v>
      </c>
      <c r="AFV45" s="7">
        <f t="shared" si="433"/>
        <v>-93</v>
      </c>
      <c r="AFW45"/>
      <c r="AFX45"/>
      <c r="AFY45"/>
      <c r="AGA45" s="5">
        <f t="shared" si="156"/>
        <v>44</v>
      </c>
      <c r="AGB45" s="57">
        <v>15</v>
      </c>
      <c r="AGC45" s="48" t="str">
        <f>IF(COUNTIF(AGB2:AGB44,AGB45)&gt;0,"R","")</f>
        <v>R</v>
      </c>
      <c r="AGD45" s="46">
        <f t="shared" si="434"/>
        <v>17</v>
      </c>
      <c r="AGE45" s="6">
        <f t="shared" si="578"/>
        <v>11</v>
      </c>
      <c r="AGF45" s="6">
        <f t="shared" si="435"/>
        <v>-187</v>
      </c>
      <c r="AGG45" s="7">
        <f t="shared" si="436"/>
        <v>-1500</v>
      </c>
      <c r="AGH45"/>
      <c r="AGI45"/>
      <c r="AGJ45"/>
      <c r="AGL45" s="5">
        <f t="shared" si="158"/>
        <v>44</v>
      </c>
      <c r="AGM45" s="57">
        <v>13</v>
      </c>
      <c r="AGN45" s="48" t="str">
        <f>IF(COUNTIF(AGM2:AGM44,AGM45)&gt;0,"R","")</f>
        <v>R</v>
      </c>
      <c r="AGO45" s="46">
        <f t="shared" si="437"/>
        <v>10</v>
      </c>
      <c r="AGP45" s="6">
        <f t="shared" si="579"/>
        <v>7</v>
      </c>
      <c r="AGQ45" s="6">
        <f t="shared" si="438"/>
        <v>-70</v>
      </c>
      <c r="AGR45" s="7">
        <f t="shared" si="439"/>
        <v>9</v>
      </c>
      <c r="AGS45"/>
      <c r="AGT45"/>
      <c r="AGU45"/>
      <c r="AGW45" s="5">
        <f t="shared" si="160"/>
        <v>44</v>
      </c>
      <c r="AGX45" s="57">
        <v>25</v>
      </c>
      <c r="AGY45" s="48" t="str">
        <f>IF(COUNTIF(AGX2:AGX44,AGX45)&gt;0,"R","")</f>
        <v>R</v>
      </c>
      <c r="AGZ45" s="46">
        <f t="shared" si="440"/>
        <v>14</v>
      </c>
      <c r="AHA45" s="6">
        <f t="shared" si="580"/>
        <v>11</v>
      </c>
      <c r="AHB45" s="6">
        <f t="shared" si="441"/>
        <v>-154</v>
      </c>
      <c r="AHC45" s="7">
        <f t="shared" si="442"/>
        <v>-755</v>
      </c>
      <c r="AHD45"/>
      <c r="AHE45"/>
      <c r="AHF45"/>
      <c r="AHH45" s="5">
        <f t="shared" si="162"/>
        <v>44</v>
      </c>
      <c r="AHI45" s="57">
        <v>14</v>
      </c>
      <c r="AHJ45" s="48" t="str">
        <f>IF(COUNTIF(AHI2:AHI44,AHI45)&gt;0,"R","")</f>
        <v>R</v>
      </c>
      <c r="AHK45" s="46">
        <f t="shared" si="443"/>
        <v>11</v>
      </c>
      <c r="AHL45" s="6">
        <f t="shared" si="581"/>
        <v>2</v>
      </c>
      <c r="AHM45" s="6">
        <f t="shared" si="444"/>
        <v>-22</v>
      </c>
      <c r="AHN45" s="7">
        <f t="shared" si="445"/>
        <v>169</v>
      </c>
      <c r="AHO45"/>
      <c r="AHP45"/>
      <c r="AHQ45"/>
      <c r="AHS45" s="5">
        <f t="shared" si="164"/>
        <v>44</v>
      </c>
      <c r="AHT45" s="57">
        <v>0</v>
      </c>
      <c r="AHU45" s="48" t="str">
        <f>IF(COUNTIF(AHT2:AHT44,AHT45)&gt;0,"R","")</f>
        <v/>
      </c>
      <c r="AHV45" s="46">
        <f t="shared" si="446"/>
        <v>11</v>
      </c>
      <c r="AHW45" s="6">
        <f t="shared" si="582"/>
        <v>3</v>
      </c>
      <c r="AHX45" s="6">
        <f t="shared" si="447"/>
        <v>75</v>
      </c>
      <c r="AHY45" s="7">
        <f t="shared" si="448"/>
        <v>280</v>
      </c>
      <c r="AHZ45">
        <v>1</v>
      </c>
      <c r="AIA45"/>
      <c r="AIB45"/>
      <c r="AID45" s="5">
        <f t="shared" si="166"/>
        <v>44</v>
      </c>
      <c r="AIE45" s="57">
        <v>32</v>
      </c>
      <c r="AIF45" s="48" t="str">
        <f>IF(COUNTIF(AIE2:AIE44,AIE45)&gt;0,"R","")</f>
        <v>R</v>
      </c>
      <c r="AIG45" s="46">
        <f t="shared" si="449"/>
        <v>11</v>
      </c>
      <c r="AIH45" s="6">
        <f t="shared" si="583"/>
        <v>7</v>
      </c>
      <c r="AII45" s="6">
        <f t="shared" si="450"/>
        <v>-77</v>
      </c>
      <c r="AIJ45" s="7">
        <f t="shared" si="451"/>
        <v>101</v>
      </c>
      <c r="AIK45"/>
      <c r="AIL45"/>
      <c r="AIM45"/>
      <c r="AIO45" s="5">
        <f t="shared" si="168"/>
        <v>44</v>
      </c>
      <c r="AIP45" s="57">
        <v>31</v>
      </c>
      <c r="AIQ45" s="48" t="str">
        <f>IF(COUNTIF(AIP2:AIP44,AIP45)&gt;0,"R","")</f>
        <v/>
      </c>
      <c r="AIR45" s="46">
        <f t="shared" si="452"/>
        <v>12</v>
      </c>
      <c r="AIS45" s="6">
        <f t="shared" si="584"/>
        <v>7</v>
      </c>
      <c r="AIT45" s="6">
        <f t="shared" si="453"/>
        <v>168</v>
      </c>
      <c r="AIU45" s="7">
        <f t="shared" si="454"/>
        <v>200</v>
      </c>
      <c r="AIV45">
        <v>4</v>
      </c>
      <c r="AIW45"/>
      <c r="AIX45"/>
      <c r="AIZ45" s="5">
        <f t="shared" si="170"/>
        <v>44</v>
      </c>
      <c r="AJA45" s="57">
        <v>21</v>
      </c>
      <c r="AJB45" s="48" t="str">
        <f>IF(COUNTIF(AJA2:AJA44,AJA45)&gt;0,"R","")</f>
        <v>R</v>
      </c>
      <c r="AJC45" s="46">
        <f t="shared" si="455"/>
        <v>9</v>
      </c>
      <c r="AJD45" s="6">
        <f t="shared" si="585"/>
        <v>7</v>
      </c>
      <c r="AJE45" s="6">
        <f t="shared" si="456"/>
        <v>-63</v>
      </c>
      <c r="AJF45" s="7">
        <f t="shared" si="457"/>
        <v>181</v>
      </c>
      <c r="AJG45"/>
      <c r="AJH45"/>
      <c r="AJI45"/>
      <c r="AJK45" s="5">
        <f t="shared" si="172"/>
        <v>44</v>
      </c>
      <c r="AJL45" s="57">
        <v>20</v>
      </c>
      <c r="AJM45" s="48" t="str">
        <f>IF(COUNTIF(AJL2:AJL44,AJL45)&gt;0,"R","")</f>
        <v>R</v>
      </c>
      <c r="AJN45" s="46">
        <f t="shared" si="458"/>
        <v>13</v>
      </c>
      <c r="AJO45" s="6">
        <f t="shared" si="586"/>
        <v>12</v>
      </c>
      <c r="AJP45" s="6">
        <f t="shared" si="459"/>
        <v>-156</v>
      </c>
      <c r="AJQ45" s="7">
        <f t="shared" si="460"/>
        <v>-756</v>
      </c>
      <c r="AJR45"/>
      <c r="AJS45"/>
      <c r="AJT45"/>
      <c r="AJV45" s="5">
        <f t="shared" si="174"/>
        <v>44</v>
      </c>
      <c r="AJW45" s="57">
        <v>31</v>
      </c>
      <c r="AJX45" s="48" t="str">
        <f>IF(COUNTIF(AJW2:AJW44,AJW45)&gt;0,"R","")</f>
        <v/>
      </c>
      <c r="AJY45" s="46">
        <f t="shared" si="461"/>
        <v>12</v>
      </c>
      <c r="AJZ45" s="6">
        <f t="shared" si="587"/>
        <v>9</v>
      </c>
      <c r="AKA45" s="6">
        <f t="shared" si="462"/>
        <v>216</v>
      </c>
      <c r="AKB45" s="7">
        <f t="shared" si="463"/>
        <v>36</v>
      </c>
      <c r="AKC45">
        <v>6</v>
      </c>
      <c r="AKD45"/>
      <c r="AKE45"/>
      <c r="AKG45" s="5">
        <f t="shared" si="176"/>
        <v>44</v>
      </c>
      <c r="AKH45" s="57">
        <v>16</v>
      </c>
      <c r="AKI45" s="48" t="str">
        <f>IF(COUNTIF(AKH2:AKH44,AKH45)&gt;0,"R","")</f>
        <v>R</v>
      </c>
      <c r="AKJ45" s="46">
        <f t="shared" si="464"/>
        <v>13</v>
      </c>
      <c r="AKK45" s="6">
        <f t="shared" si="588"/>
        <v>8</v>
      </c>
      <c r="AKL45" s="6">
        <f t="shared" si="465"/>
        <v>-104</v>
      </c>
      <c r="AKM45" s="7">
        <f t="shared" si="466"/>
        <v>-405</v>
      </c>
      <c r="AKN45"/>
      <c r="AKO45"/>
      <c r="AKP45"/>
      <c r="AKR45" s="5">
        <f t="shared" si="178"/>
        <v>44</v>
      </c>
      <c r="AKS45" s="57">
        <v>29</v>
      </c>
      <c r="AKT45" s="48" t="str">
        <f>IF(COUNTIF(AKS2:AKS44,AKS45)&gt;0,"R","")</f>
        <v/>
      </c>
      <c r="AKU45" s="46">
        <f t="shared" si="467"/>
        <v>9</v>
      </c>
      <c r="AKV45" s="6">
        <f t="shared" si="589"/>
        <v>8</v>
      </c>
      <c r="AKW45" s="6">
        <f t="shared" si="468"/>
        <v>216</v>
      </c>
      <c r="AKX45" s="7">
        <f t="shared" si="469"/>
        <v>546</v>
      </c>
      <c r="AKY45">
        <v>4</v>
      </c>
      <c r="AKZ45"/>
      <c r="ALA45"/>
      <c r="ALC45" s="5">
        <f t="shared" si="180"/>
        <v>44</v>
      </c>
      <c r="ALD45" s="57">
        <v>10</v>
      </c>
      <c r="ALE45" s="48" t="str">
        <f>IF(COUNTIF(ALD2:ALD44,ALD45)&gt;0,"R","")</f>
        <v/>
      </c>
      <c r="ALF45" s="46">
        <f t="shared" si="470"/>
        <v>14</v>
      </c>
      <c r="ALG45" s="6">
        <f t="shared" si="590"/>
        <v>9</v>
      </c>
      <c r="ALH45" s="6">
        <f t="shared" si="471"/>
        <v>198</v>
      </c>
      <c r="ALI45" s="7">
        <f t="shared" si="472"/>
        <v>-160</v>
      </c>
      <c r="ALJ45">
        <v>4</v>
      </c>
      <c r="ALK45"/>
      <c r="ALL45"/>
      <c r="ALN45" s="5">
        <f t="shared" si="182"/>
        <v>44</v>
      </c>
      <c r="ALO45" s="57">
        <v>18</v>
      </c>
      <c r="ALP45" s="48" t="str">
        <f>IF(COUNTIF(ALO2:ALO44,ALO45)&gt;0,"R","")</f>
        <v/>
      </c>
      <c r="ALQ45" s="46">
        <f t="shared" si="473"/>
        <v>14</v>
      </c>
      <c r="ALR45" s="6">
        <f t="shared" si="591"/>
        <v>8</v>
      </c>
      <c r="ALS45" s="6">
        <f t="shared" si="474"/>
        <v>176</v>
      </c>
      <c r="ALT45" s="7">
        <f t="shared" si="475"/>
        <v>-63</v>
      </c>
      <c r="ALU45">
        <v>2</v>
      </c>
      <c r="ALV45"/>
      <c r="ALW45"/>
      <c r="ALY45" s="5">
        <f t="shared" si="184"/>
        <v>44</v>
      </c>
      <c r="ALZ45" s="57">
        <v>13</v>
      </c>
      <c r="AMA45" s="48" t="str">
        <f>IF(COUNTIF(ALZ2:ALZ44,ALZ45)&gt;0,"R","")</f>
        <v/>
      </c>
      <c r="AMB45" s="46">
        <f t="shared" si="476"/>
        <v>10</v>
      </c>
      <c r="AMC45" s="6">
        <f t="shared" si="592"/>
        <v>4</v>
      </c>
      <c r="AMD45" s="6">
        <f t="shared" si="477"/>
        <v>104</v>
      </c>
      <c r="AME45" s="7">
        <f t="shared" si="478"/>
        <v>357</v>
      </c>
      <c r="AMF45">
        <v>4</v>
      </c>
      <c r="AMG45"/>
      <c r="AMH45"/>
      <c r="AMJ45" s="5">
        <f t="shared" si="186"/>
        <v>44</v>
      </c>
      <c r="AMK45" s="57">
        <v>18</v>
      </c>
      <c r="AML45" s="48" t="str">
        <f>IF(COUNTIF(AMK2:AMK44,AMK45)&gt;0,"R","")</f>
        <v>R</v>
      </c>
      <c r="AMM45" s="46">
        <f t="shared" si="479"/>
        <v>10</v>
      </c>
      <c r="AMN45" s="6">
        <f t="shared" si="593"/>
        <v>5</v>
      </c>
      <c r="AMO45" s="6">
        <f t="shared" si="480"/>
        <v>-50</v>
      </c>
      <c r="AMP45" s="7">
        <f t="shared" si="481"/>
        <v>282</v>
      </c>
      <c r="AMQ45"/>
      <c r="AMR45"/>
      <c r="AMS45"/>
      <c r="AMU45" s="5">
        <f t="shared" si="188"/>
        <v>44</v>
      </c>
      <c r="AMV45" s="57">
        <v>14</v>
      </c>
      <c r="AMW45" s="48" t="str">
        <f>IF(COUNTIF(AMV2:AMV44,AMV45)&gt;0,"R","")</f>
        <v/>
      </c>
      <c r="AMX45" s="46">
        <f t="shared" si="482"/>
        <v>12</v>
      </c>
      <c r="AMY45" s="6">
        <f t="shared" si="594"/>
        <v>6</v>
      </c>
      <c r="AMZ45" s="6">
        <f t="shared" si="483"/>
        <v>144</v>
      </c>
      <c r="ANA45" s="7">
        <f t="shared" si="484"/>
        <v>282</v>
      </c>
      <c r="ANB45">
        <v>1</v>
      </c>
      <c r="ANC45"/>
      <c r="AND45"/>
      <c r="ANF45" s="5">
        <f t="shared" si="190"/>
        <v>44</v>
      </c>
      <c r="ANG45" s="57">
        <v>17</v>
      </c>
      <c r="ANH45" s="48" t="str">
        <f>IF(COUNTIF(ANG2:ANG44,ANG45)&gt;0,"R","")</f>
        <v>R</v>
      </c>
      <c r="ANI45" s="46">
        <f t="shared" si="485"/>
        <v>13</v>
      </c>
      <c r="ANJ45" s="6">
        <f t="shared" si="595"/>
        <v>7</v>
      </c>
      <c r="ANK45" s="6">
        <f t="shared" si="486"/>
        <v>-91</v>
      </c>
      <c r="ANL45" s="7">
        <f t="shared" si="487"/>
        <v>-242</v>
      </c>
      <c r="ANM45"/>
      <c r="ANN45"/>
      <c r="ANO45"/>
      <c r="ANQ45" s="5">
        <f t="shared" si="192"/>
        <v>44</v>
      </c>
      <c r="ANR45" s="57">
        <v>21</v>
      </c>
      <c r="ANS45" s="48" t="str">
        <f>IF(COUNTIF(ANR2:ANR44,ANR45)&gt;0,"R","")</f>
        <v/>
      </c>
      <c r="ANT45" s="46">
        <f t="shared" si="488"/>
        <v>10</v>
      </c>
      <c r="ANU45" s="6">
        <f t="shared" si="596"/>
        <v>2</v>
      </c>
      <c r="ANV45" s="6">
        <f t="shared" si="489"/>
        <v>52</v>
      </c>
      <c r="ANW45" s="7">
        <f t="shared" si="490"/>
        <v>374</v>
      </c>
      <c r="ANX45">
        <v>2</v>
      </c>
      <c r="ANY45"/>
      <c r="ANZ45"/>
      <c r="AOB45" s="5">
        <f t="shared" si="194"/>
        <v>44</v>
      </c>
      <c r="AOC45" s="57">
        <v>2</v>
      </c>
      <c r="AOD45" s="48" t="str">
        <f>IF(COUNTIF(AOC2:AOC44,AOC45)&gt;0,"R","")</f>
        <v>R</v>
      </c>
      <c r="AOE45" s="46">
        <f t="shared" si="491"/>
        <v>9</v>
      </c>
      <c r="AOF45" s="6">
        <f t="shared" si="597"/>
        <v>10</v>
      </c>
      <c r="AOG45" s="6">
        <f t="shared" si="492"/>
        <v>-90</v>
      </c>
      <c r="AOH45" s="7">
        <f t="shared" si="493"/>
        <v>-17</v>
      </c>
      <c r="AOI45"/>
      <c r="AOJ45"/>
      <c r="AOK45"/>
      <c r="AOM45" s="5">
        <f t="shared" si="196"/>
        <v>44</v>
      </c>
      <c r="AON45" s="57">
        <v>32</v>
      </c>
      <c r="AOO45" s="48" t="str">
        <f>IF(COUNTIF(AON2:AON44,AON45)&gt;0,"R","")</f>
        <v/>
      </c>
      <c r="AOP45" s="46">
        <f t="shared" si="494"/>
        <v>12</v>
      </c>
      <c r="AOQ45" s="6">
        <f t="shared" si="598"/>
        <v>9</v>
      </c>
      <c r="AOR45" s="6">
        <f t="shared" si="495"/>
        <v>216</v>
      </c>
      <c r="AOS45" s="7">
        <f t="shared" si="496"/>
        <v>68</v>
      </c>
      <c r="AOT45">
        <v>1</v>
      </c>
      <c r="AOU45"/>
      <c r="AOV45"/>
      <c r="AOX45" s="5">
        <f t="shared" si="198"/>
        <v>44</v>
      </c>
      <c r="AOY45" s="57">
        <v>3</v>
      </c>
      <c r="AOZ45" s="48" t="str">
        <f>IF(COUNTIF(AOY2:AOY44,AOY45)&gt;0,"R","")</f>
        <v>R</v>
      </c>
      <c r="APA45" s="46">
        <f t="shared" si="497"/>
        <v>8</v>
      </c>
      <c r="APB45" s="6">
        <f t="shared" si="599"/>
        <v>5</v>
      </c>
      <c r="APC45" s="6">
        <f t="shared" si="498"/>
        <v>-40</v>
      </c>
      <c r="APD45" s="7">
        <f t="shared" si="499"/>
        <v>557</v>
      </c>
      <c r="APE45"/>
      <c r="APF45"/>
      <c r="APG45"/>
    </row>
    <row r="46" spans="1:1099" ht="15.75" x14ac:dyDescent="0.25">
      <c r="A46" s="5">
        <f t="shared" si="0"/>
        <v>45</v>
      </c>
      <c r="B46" s="57">
        <v>8</v>
      </c>
      <c r="C46" s="48" t="str">
        <f>IF(COUNTIF(B2:B45,B46)&gt;0,"R","")</f>
        <v>R</v>
      </c>
      <c r="D46" s="46">
        <f t="shared" si="200"/>
        <v>15</v>
      </c>
      <c r="E46" s="6">
        <f t="shared" si="500"/>
        <v>13</v>
      </c>
      <c r="F46" s="6">
        <f t="shared" si="201"/>
        <v>-195</v>
      </c>
      <c r="G46" s="7">
        <f t="shared" si="202"/>
        <v>-1290</v>
      </c>
      <c r="H46" s="44"/>
      <c r="I46" s="4"/>
      <c r="J46" s="4"/>
      <c r="L46" s="5">
        <f t="shared" si="2"/>
        <v>45</v>
      </c>
      <c r="M46" s="57">
        <v>14</v>
      </c>
      <c r="N46" s="48" t="str">
        <f>IF(COUNTIF(M2:M45,M46)&gt;0,"R","")</f>
        <v/>
      </c>
      <c r="O46" s="46">
        <f t="shared" si="203"/>
        <v>10</v>
      </c>
      <c r="P46" s="6">
        <f t="shared" si="501"/>
        <v>6</v>
      </c>
      <c r="Q46" s="6">
        <f t="shared" si="204"/>
        <v>156</v>
      </c>
      <c r="R46" s="7">
        <f t="shared" si="205"/>
        <v>396</v>
      </c>
      <c r="S46" s="44">
        <v>3</v>
      </c>
      <c r="T46" s="4"/>
      <c r="U46" s="4"/>
      <c r="W46" s="5">
        <f t="shared" si="4"/>
        <v>45</v>
      </c>
      <c r="X46" s="57">
        <v>35</v>
      </c>
      <c r="Y46" s="48" t="str">
        <f>IF(COUNTIF(X2:X45,X46)&gt;0,"R","")</f>
        <v/>
      </c>
      <c r="Z46" s="46">
        <f t="shared" si="206"/>
        <v>13</v>
      </c>
      <c r="AA46" s="6">
        <f t="shared" si="502"/>
        <v>14</v>
      </c>
      <c r="AB46" s="6">
        <f t="shared" si="207"/>
        <v>322</v>
      </c>
      <c r="AC46" s="7">
        <f t="shared" si="208"/>
        <v>-640</v>
      </c>
      <c r="AD46" s="44">
        <v>10</v>
      </c>
      <c r="AE46" s="4"/>
      <c r="AF46" s="4"/>
      <c r="AH46" s="5">
        <f t="shared" si="6"/>
        <v>45</v>
      </c>
      <c r="AI46" s="57">
        <v>10</v>
      </c>
      <c r="AJ46" s="48" t="str">
        <f>IF(COUNTIF(AI2:AI45,AI46)&gt;0,"R","")</f>
        <v>R</v>
      </c>
      <c r="AK46" s="46">
        <f t="shared" si="209"/>
        <v>12</v>
      </c>
      <c r="AL46" s="6">
        <f t="shared" si="503"/>
        <v>10</v>
      </c>
      <c r="AM46" s="6">
        <f t="shared" si="210"/>
        <v>-120</v>
      </c>
      <c r="AN46" s="7">
        <f t="shared" si="211"/>
        <v>-444</v>
      </c>
      <c r="AO46" s="44"/>
      <c r="AP46" s="4"/>
      <c r="AQ46" s="4"/>
      <c r="AS46" s="5">
        <f t="shared" si="8"/>
        <v>45</v>
      </c>
      <c r="AT46" s="57">
        <v>24</v>
      </c>
      <c r="AU46" s="48" t="str">
        <f>IF(COUNTIF(AT2:AT45,AT46)&gt;0,"R","")</f>
        <v>R</v>
      </c>
      <c r="AV46" s="46">
        <f t="shared" si="212"/>
        <v>11</v>
      </c>
      <c r="AW46" s="6">
        <f t="shared" si="504"/>
        <v>8</v>
      </c>
      <c r="AX46" s="6">
        <f t="shared" si="213"/>
        <v>-88</v>
      </c>
      <c r="AY46" s="7">
        <f t="shared" si="214"/>
        <v>-136</v>
      </c>
      <c r="AZ46" s="44"/>
      <c r="BA46" s="4"/>
      <c r="BB46" s="4"/>
      <c r="BD46" s="5">
        <f t="shared" si="10"/>
        <v>45</v>
      </c>
      <c r="BE46" s="57">
        <v>3</v>
      </c>
      <c r="BF46" s="48" t="str">
        <f>IF(COUNTIF(BE2:BE45,BE46)&gt;0,"R","")</f>
        <v>R</v>
      </c>
      <c r="BG46" s="46">
        <f t="shared" si="215"/>
        <v>9</v>
      </c>
      <c r="BH46" s="6">
        <f t="shared" si="505"/>
        <v>5</v>
      </c>
      <c r="BI46" s="6">
        <f t="shared" si="216"/>
        <v>-45</v>
      </c>
      <c r="BJ46" s="7">
        <f t="shared" si="217"/>
        <v>270</v>
      </c>
      <c r="BK46" s="44"/>
      <c r="BL46" s="4"/>
      <c r="BM46" s="4"/>
      <c r="BO46" s="5">
        <f t="shared" si="12"/>
        <v>45</v>
      </c>
      <c r="BP46" s="57">
        <v>32</v>
      </c>
      <c r="BQ46" s="48" t="str">
        <f>IF(COUNTIF(BP2:BP45,BP46)&gt;0,"R","")</f>
        <v>R</v>
      </c>
      <c r="BR46" s="46">
        <f t="shared" si="218"/>
        <v>12</v>
      </c>
      <c r="BS46" s="6">
        <f t="shared" si="506"/>
        <v>10</v>
      </c>
      <c r="BT46" s="6">
        <f t="shared" si="219"/>
        <v>-120</v>
      </c>
      <c r="BU46" s="7">
        <f t="shared" si="220"/>
        <v>-353</v>
      </c>
      <c r="BV46"/>
      <c r="BW46"/>
      <c r="BX46"/>
      <c r="BZ46" s="5">
        <f t="shared" si="14"/>
        <v>45</v>
      </c>
      <c r="CA46" s="57">
        <v>33</v>
      </c>
      <c r="CB46" s="48" t="str">
        <f>IF(COUNTIF(CA2:CA45,CA46)&gt;0,"R","")</f>
        <v>R</v>
      </c>
      <c r="CC46" s="46">
        <f t="shared" si="221"/>
        <v>8</v>
      </c>
      <c r="CD46" s="6">
        <f t="shared" si="507"/>
        <v>3</v>
      </c>
      <c r="CE46" s="6">
        <f t="shared" si="222"/>
        <v>-24</v>
      </c>
      <c r="CF46" s="7">
        <f t="shared" si="223"/>
        <v>387</v>
      </c>
      <c r="CG46"/>
      <c r="CH46"/>
      <c r="CI46"/>
      <c r="CK46" s="5">
        <f t="shared" si="16"/>
        <v>45</v>
      </c>
      <c r="CL46" s="57">
        <v>1</v>
      </c>
      <c r="CM46" s="48" t="str">
        <f>IF(COUNTIF(CL2:CL45,CL46)&gt;0,"R","")</f>
        <v/>
      </c>
      <c r="CN46" s="46">
        <f t="shared" si="224"/>
        <v>12</v>
      </c>
      <c r="CO46" s="6">
        <f t="shared" si="508"/>
        <v>12</v>
      </c>
      <c r="CP46" s="6">
        <f t="shared" si="225"/>
        <v>288</v>
      </c>
      <c r="CQ46" s="7">
        <f t="shared" si="226"/>
        <v>-163</v>
      </c>
      <c r="CR46">
        <v>5</v>
      </c>
      <c r="CS46"/>
      <c r="CT46"/>
      <c r="CV46" s="5">
        <f t="shared" si="18"/>
        <v>45</v>
      </c>
      <c r="CW46" s="57">
        <v>14</v>
      </c>
      <c r="CX46" s="48" t="str">
        <f>IF(COUNTIF(CW2:CW45,CW46)&gt;0,"R","")</f>
        <v>R</v>
      </c>
      <c r="CY46" s="46">
        <f t="shared" si="227"/>
        <v>12</v>
      </c>
      <c r="CZ46" s="6">
        <f t="shared" si="509"/>
        <v>7</v>
      </c>
      <c r="DA46" s="6">
        <f t="shared" si="228"/>
        <v>-84</v>
      </c>
      <c r="DB46" s="7">
        <f t="shared" si="229"/>
        <v>-76</v>
      </c>
      <c r="DC46"/>
      <c r="DD46"/>
      <c r="DE46"/>
      <c r="DG46" s="5">
        <f t="shared" si="20"/>
        <v>45</v>
      </c>
      <c r="DH46" s="57">
        <v>8</v>
      </c>
      <c r="DI46" s="48" t="str">
        <f>IF(COUNTIF(DH2:DH45,DH46)&gt;0,"R","")</f>
        <v>R</v>
      </c>
      <c r="DJ46" s="46">
        <f t="shared" si="230"/>
        <v>6</v>
      </c>
      <c r="DK46" s="6">
        <f t="shared" si="510"/>
        <v>1</v>
      </c>
      <c r="DL46" s="6">
        <f t="shared" si="231"/>
        <v>-6</v>
      </c>
      <c r="DM46" s="7">
        <f t="shared" si="232"/>
        <v>533</v>
      </c>
      <c r="DN46"/>
      <c r="DO46"/>
      <c r="DP46"/>
      <c r="DR46" s="5">
        <f t="shared" si="22"/>
        <v>45</v>
      </c>
      <c r="DS46" s="57">
        <v>30</v>
      </c>
      <c r="DT46" s="48" t="str">
        <f>IF(COUNTIF(DS2:DS45,DS46)&gt;0,"R","")</f>
        <v>R</v>
      </c>
      <c r="DU46" s="46">
        <f t="shared" si="233"/>
        <v>10</v>
      </c>
      <c r="DV46" s="6">
        <f t="shared" si="511"/>
        <v>3</v>
      </c>
      <c r="DW46" s="6">
        <f t="shared" si="234"/>
        <v>-30</v>
      </c>
      <c r="DX46" s="7">
        <f t="shared" si="235"/>
        <v>287</v>
      </c>
      <c r="DY46"/>
      <c r="DZ46"/>
      <c r="EA46"/>
      <c r="EC46" s="5">
        <f t="shared" si="24"/>
        <v>45</v>
      </c>
      <c r="ED46" s="57">
        <v>21</v>
      </c>
      <c r="EE46" s="48" t="str">
        <f>IF(COUNTIF(ED2:ED45,ED46)&gt;0,"R","")</f>
        <v>R</v>
      </c>
      <c r="EF46" s="46">
        <f t="shared" si="236"/>
        <v>10</v>
      </c>
      <c r="EG46" s="6">
        <f t="shared" si="512"/>
        <v>8</v>
      </c>
      <c r="EH46" s="6">
        <f t="shared" si="237"/>
        <v>-80</v>
      </c>
      <c r="EI46" s="7">
        <f t="shared" si="238"/>
        <v>-34</v>
      </c>
      <c r="EJ46"/>
      <c r="EK46"/>
      <c r="EL46"/>
      <c r="EN46" s="5">
        <f t="shared" si="26"/>
        <v>45</v>
      </c>
      <c r="EO46" s="57">
        <v>35</v>
      </c>
      <c r="EP46" s="48" t="str">
        <f>IF(COUNTIF(EO2:EO45,EO46)&gt;0,"R","")</f>
        <v/>
      </c>
      <c r="EQ46" s="46">
        <f t="shared" si="239"/>
        <v>11</v>
      </c>
      <c r="ER46" s="6">
        <f t="shared" si="513"/>
        <v>10</v>
      </c>
      <c r="ES46" s="6">
        <f t="shared" si="240"/>
        <v>250</v>
      </c>
      <c r="ET46" s="7">
        <f t="shared" si="241"/>
        <v>199</v>
      </c>
      <c r="EU46">
        <v>2</v>
      </c>
      <c r="EV46"/>
      <c r="EW46"/>
      <c r="EY46" s="5">
        <f t="shared" si="28"/>
        <v>45</v>
      </c>
      <c r="EZ46" s="57">
        <v>29</v>
      </c>
      <c r="FA46" s="48" t="str">
        <f>IF(COUNTIF(EZ2:EZ45,EZ46)&gt;0,"R","")</f>
        <v>R</v>
      </c>
      <c r="FB46" s="46">
        <f t="shared" si="242"/>
        <v>13</v>
      </c>
      <c r="FC46" s="6">
        <f t="shared" si="514"/>
        <v>4</v>
      </c>
      <c r="FD46" s="6">
        <f t="shared" si="243"/>
        <v>-52</v>
      </c>
      <c r="FE46" s="7">
        <f t="shared" si="244"/>
        <v>-98</v>
      </c>
      <c r="FF46"/>
      <c r="FG46"/>
      <c r="FH46"/>
      <c r="FJ46" s="5">
        <f t="shared" si="30"/>
        <v>45</v>
      </c>
      <c r="FK46" s="57">
        <v>0</v>
      </c>
      <c r="FL46" s="48" t="str">
        <f>IF(COUNTIF(FK2:FK45,FK46)&gt;0,"R","")</f>
        <v>R</v>
      </c>
      <c r="FM46" s="46">
        <f t="shared" si="245"/>
        <v>13</v>
      </c>
      <c r="FN46" s="6">
        <f t="shared" si="515"/>
        <v>9</v>
      </c>
      <c r="FO46" s="6">
        <f t="shared" si="246"/>
        <v>-117</v>
      </c>
      <c r="FP46" s="7">
        <f t="shared" si="247"/>
        <v>-406</v>
      </c>
      <c r="FQ46"/>
      <c r="FR46"/>
      <c r="FS46"/>
      <c r="FU46" s="5">
        <f t="shared" si="32"/>
        <v>45</v>
      </c>
      <c r="FV46" s="57">
        <v>26</v>
      </c>
      <c r="FW46" s="48" t="str">
        <f>IF(COUNTIF(FV2:FV45,FV46)&gt;0,"R","")</f>
        <v>R</v>
      </c>
      <c r="FX46" s="46">
        <f t="shared" si="248"/>
        <v>11</v>
      </c>
      <c r="FY46" s="6">
        <f t="shared" si="516"/>
        <v>3</v>
      </c>
      <c r="FZ46" s="6">
        <f t="shared" si="249"/>
        <v>-33</v>
      </c>
      <c r="GA46" s="7">
        <f t="shared" si="250"/>
        <v>-19</v>
      </c>
      <c r="GB46"/>
      <c r="GC46"/>
      <c r="GD46"/>
      <c r="GF46" s="5">
        <f t="shared" si="34"/>
        <v>45</v>
      </c>
      <c r="GG46" s="57">
        <v>13</v>
      </c>
      <c r="GH46" s="48" t="str">
        <f>IF(COUNTIF(GG2:GG45,GG46)&gt;0,"R","")</f>
        <v>R</v>
      </c>
      <c r="GI46" s="46">
        <f t="shared" si="251"/>
        <v>12</v>
      </c>
      <c r="GJ46" s="6">
        <f t="shared" si="517"/>
        <v>6</v>
      </c>
      <c r="GK46" s="6">
        <f t="shared" si="252"/>
        <v>-72</v>
      </c>
      <c r="GL46" s="7">
        <f t="shared" si="253"/>
        <v>-103</v>
      </c>
      <c r="GM46"/>
      <c r="GN46"/>
      <c r="GO46"/>
      <c r="GQ46" s="5">
        <f t="shared" si="36"/>
        <v>45</v>
      </c>
      <c r="GR46" s="57">
        <v>18</v>
      </c>
      <c r="GS46" s="48" t="str">
        <f>IF(COUNTIF(GR2:GR45,GR46)&gt;0,"R","")</f>
        <v/>
      </c>
      <c r="GT46" s="46">
        <f t="shared" si="254"/>
        <v>13</v>
      </c>
      <c r="GU46" s="6">
        <f t="shared" si="518"/>
        <v>3</v>
      </c>
      <c r="GV46" s="6">
        <f t="shared" si="255"/>
        <v>69</v>
      </c>
      <c r="GW46" s="7">
        <f t="shared" si="256"/>
        <v>46</v>
      </c>
      <c r="GX46">
        <v>1</v>
      </c>
      <c r="GY46"/>
      <c r="GZ46"/>
      <c r="HB46" s="5">
        <f t="shared" si="38"/>
        <v>45</v>
      </c>
      <c r="HC46" s="57">
        <v>22</v>
      </c>
      <c r="HD46" s="48" t="str">
        <f>IF(COUNTIF(HC2:HC45,HC46)&gt;0,"R","")</f>
        <v/>
      </c>
      <c r="HE46" s="46">
        <f t="shared" si="257"/>
        <v>15</v>
      </c>
      <c r="HF46" s="6">
        <f t="shared" si="519"/>
        <v>13</v>
      </c>
      <c r="HG46" s="6">
        <f t="shared" si="258"/>
        <v>273</v>
      </c>
      <c r="HH46" s="7">
        <f t="shared" si="259"/>
        <v>-762</v>
      </c>
      <c r="HI46">
        <v>7</v>
      </c>
      <c r="HJ46"/>
      <c r="HK46"/>
      <c r="HM46" s="5">
        <f t="shared" si="40"/>
        <v>45</v>
      </c>
      <c r="HN46" s="57">
        <v>7</v>
      </c>
      <c r="HO46" s="48" t="str">
        <f>IF(COUNTIF(HN2:HN45,HN46)&gt;0,"R","")</f>
        <v>R</v>
      </c>
      <c r="HP46" s="46">
        <f t="shared" si="260"/>
        <v>10</v>
      </c>
      <c r="HQ46" s="6">
        <f t="shared" si="520"/>
        <v>3</v>
      </c>
      <c r="HR46" s="6">
        <f t="shared" si="261"/>
        <v>-30</v>
      </c>
      <c r="HS46" s="7">
        <f t="shared" si="262"/>
        <v>256</v>
      </c>
      <c r="HT46"/>
      <c r="HU46"/>
      <c r="HV46"/>
      <c r="HX46" s="5">
        <f t="shared" si="42"/>
        <v>45</v>
      </c>
      <c r="HY46" s="57">
        <v>15</v>
      </c>
      <c r="HZ46" s="48" t="str">
        <f>IF(COUNTIF(HY2:HY45,HY46)&gt;0,"R","")</f>
        <v>R</v>
      </c>
      <c r="IA46" s="46">
        <f t="shared" si="263"/>
        <v>14</v>
      </c>
      <c r="IB46" s="6">
        <f t="shared" si="521"/>
        <v>7</v>
      </c>
      <c r="IC46" s="6">
        <f t="shared" si="264"/>
        <v>-98</v>
      </c>
      <c r="ID46" s="7">
        <f t="shared" si="265"/>
        <v>-459</v>
      </c>
      <c r="IE46"/>
      <c r="IF46"/>
      <c r="IG46"/>
      <c r="II46" s="5">
        <f t="shared" si="44"/>
        <v>45</v>
      </c>
      <c r="IJ46" s="57">
        <v>10</v>
      </c>
      <c r="IK46" s="48" t="str">
        <f>IF(COUNTIF(IJ2:IJ45,IJ46)&gt;0,"R","")</f>
        <v/>
      </c>
      <c r="IL46" s="46">
        <f t="shared" si="266"/>
        <v>10</v>
      </c>
      <c r="IM46" s="6">
        <f t="shared" si="522"/>
        <v>8</v>
      </c>
      <c r="IN46" s="6">
        <f t="shared" si="267"/>
        <v>208</v>
      </c>
      <c r="IO46" s="7">
        <f t="shared" si="268"/>
        <v>400</v>
      </c>
      <c r="IP46">
        <v>1</v>
      </c>
      <c r="IQ46"/>
      <c r="IR46"/>
      <c r="IT46" s="5">
        <f t="shared" si="46"/>
        <v>45</v>
      </c>
      <c r="IU46" s="57">
        <v>2</v>
      </c>
      <c r="IV46" s="48" t="str">
        <f>IF(COUNTIF(IU2:IU45,IU46)&gt;0,"R","")</f>
        <v>R</v>
      </c>
      <c r="IW46" s="46">
        <f t="shared" si="269"/>
        <v>12</v>
      </c>
      <c r="IX46" s="6">
        <f t="shared" si="523"/>
        <v>9</v>
      </c>
      <c r="IY46" s="6">
        <f t="shared" si="270"/>
        <v>-108</v>
      </c>
      <c r="IZ46" s="7">
        <f t="shared" si="271"/>
        <v>-238</v>
      </c>
      <c r="JA46"/>
      <c r="JB46"/>
      <c r="JC46"/>
      <c r="JE46" s="5">
        <f t="shared" si="48"/>
        <v>45</v>
      </c>
      <c r="JF46" s="57">
        <v>22</v>
      </c>
      <c r="JG46" s="48" t="str">
        <f>IF(COUNTIF(JF2:JF45,JF46)&gt;0,"R","")</f>
        <v>R</v>
      </c>
      <c r="JH46" s="46">
        <f t="shared" si="272"/>
        <v>10</v>
      </c>
      <c r="JI46" s="6">
        <f t="shared" si="524"/>
        <v>6</v>
      </c>
      <c r="JJ46" s="6">
        <f t="shared" si="273"/>
        <v>-60</v>
      </c>
      <c r="JK46" s="7">
        <f t="shared" si="274"/>
        <v>108</v>
      </c>
      <c r="JL46"/>
      <c r="JM46"/>
      <c r="JN46"/>
      <c r="JP46" s="5">
        <f t="shared" si="50"/>
        <v>45</v>
      </c>
      <c r="JQ46" s="57">
        <v>32</v>
      </c>
      <c r="JR46" s="48" t="str">
        <f>IF(COUNTIF(JQ2:JQ45,JQ46)&gt;0,"R","")</f>
        <v>R</v>
      </c>
      <c r="JS46" s="46">
        <f t="shared" si="275"/>
        <v>12</v>
      </c>
      <c r="JT46" s="6">
        <f t="shared" si="525"/>
        <v>6</v>
      </c>
      <c r="JU46" s="6">
        <f t="shared" si="276"/>
        <v>-72</v>
      </c>
      <c r="JV46" s="7">
        <f t="shared" si="277"/>
        <v>-147</v>
      </c>
      <c r="JW46"/>
      <c r="JX46"/>
      <c r="JY46"/>
      <c r="KA46" s="5">
        <f t="shared" si="52"/>
        <v>45</v>
      </c>
      <c r="KB46" s="57">
        <v>7</v>
      </c>
      <c r="KC46" s="48" t="str">
        <f>IF(COUNTIF(KB2:KB45,KB46)&gt;0,"R","")</f>
        <v/>
      </c>
      <c r="KD46" s="46">
        <f t="shared" si="278"/>
        <v>12</v>
      </c>
      <c r="KE46" s="6">
        <f t="shared" si="526"/>
        <v>7</v>
      </c>
      <c r="KF46" s="6">
        <f t="shared" si="279"/>
        <v>168</v>
      </c>
      <c r="KG46" s="7">
        <f t="shared" si="280"/>
        <v>146</v>
      </c>
      <c r="KH46">
        <v>2</v>
      </c>
      <c r="KI46"/>
      <c r="KJ46"/>
      <c r="KL46" s="5">
        <f t="shared" si="54"/>
        <v>45</v>
      </c>
      <c r="KM46" s="57">
        <v>5</v>
      </c>
      <c r="KN46" s="48" t="str">
        <f>IF(COUNTIF(KM2:KM45,KM46)&gt;0,"R","")</f>
        <v>R</v>
      </c>
      <c r="KO46" s="46">
        <f t="shared" si="281"/>
        <v>9</v>
      </c>
      <c r="KP46" s="6">
        <f t="shared" si="527"/>
        <v>3</v>
      </c>
      <c r="KQ46" s="6">
        <f t="shared" si="282"/>
        <v>-27</v>
      </c>
      <c r="KR46" s="7">
        <f t="shared" si="283"/>
        <v>290</v>
      </c>
      <c r="KS46"/>
      <c r="KT46"/>
      <c r="KU46"/>
      <c r="KW46" s="5">
        <f t="shared" si="56"/>
        <v>45</v>
      </c>
      <c r="KX46" s="57">
        <v>28</v>
      </c>
      <c r="KY46" s="48" t="str">
        <f>IF(COUNTIF(KX2:KX45,KX46)&gt;0,"R","")</f>
        <v/>
      </c>
      <c r="KZ46" s="46">
        <f t="shared" si="284"/>
        <v>14</v>
      </c>
      <c r="LA46" s="6">
        <f t="shared" si="528"/>
        <v>10</v>
      </c>
      <c r="LB46" s="6">
        <f t="shared" si="285"/>
        <v>220</v>
      </c>
      <c r="LC46" s="7">
        <f t="shared" si="286"/>
        <v>-673</v>
      </c>
      <c r="LD46">
        <v>1</v>
      </c>
      <c r="LE46"/>
      <c r="LF46"/>
      <c r="LH46" s="5">
        <f t="shared" si="58"/>
        <v>45</v>
      </c>
      <c r="LI46" s="57">
        <v>3</v>
      </c>
      <c r="LJ46" s="48" t="str">
        <f>IF(COUNTIF(LI2:LI45,LI46)&gt;0,"R","")</f>
        <v/>
      </c>
      <c r="LK46" s="46">
        <f t="shared" si="287"/>
        <v>14</v>
      </c>
      <c r="LL46" s="6">
        <f t="shared" si="529"/>
        <v>13</v>
      </c>
      <c r="LM46" s="6">
        <f t="shared" si="288"/>
        <v>286</v>
      </c>
      <c r="LN46" s="7">
        <f t="shared" si="289"/>
        <v>-757</v>
      </c>
      <c r="LO46">
        <v>2</v>
      </c>
      <c r="LP46"/>
      <c r="LQ46"/>
      <c r="LS46" s="5">
        <f t="shared" si="60"/>
        <v>45</v>
      </c>
      <c r="LT46" s="57">
        <v>13</v>
      </c>
      <c r="LU46" s="48" t="str">
        <f>IF(COUNTIF(LT2:LT45,LT46)&gt;0,"R","")</f>
        <v/>
      </c>
      <c r="LV46" s="46">
        <f t="shared" si="290"/>
        <v>12</v>
      </c>
      <c r="LW46" s="6">
        <f t="shared" si="530"/>
        <v>9</v>
      </c>
      <c r="LX46" s="6">
        <f t="shared" si="291"/>
        <v>216</v>
      </c>
      <c r="LY46" s="7">
        <f t="shared" si="292"/>
        <v>109</v>
      </c>
      <c r="LZ46">
        <v>3</v>
      </c>
      <c r="MA46"/>
      <c r="MB46"/>
      <c r="MD46" s="5">
        <f t="shared" si="62"/>
        <v>45</v>
      </c>
      <c r="ME46" s="57">
        <v>1</v>
      </c>
      <c r="MF46" s="48" t="str">
        <f>IF(COUNTIF(ME2:ME45,ME46)&gt;0,"R","")</f>
        <v>R</v>
      </c>
      <c r="MG46" s="46">
        <f t="shared" si="293"/>
        <v>9</v>
      </c>
      <c r="MH46" s="6">
        <f t="shared" si="531"/>
        <v>8</v>
      </c>
      <c r="MI46" s="6">
        <f t="shared" si="294"/>
        <v>-72</v>
      </c>
      <c r="MJ46" s="7">
        <f t="shared" si="295"/>
        <v>64</v>
      </c>
      <c r="MK46"/>
      <c r="ML46"/>
      <c r="MM46"/>
      <c r="MO46" s="5">
        <f t="shared" si="64"/>
        <v>45</v>
      </c>
      <c r="MP46" s="57">
        <v>11</v>
      </c>
      <c r="MQ46" s="48" t="str">
        <f>IF(COUNTIF(MP2:MP45,MP46)&gt;0,"R","")</f>
        <v/>
      </c>
      <c r="MR46" s="46">
        <f t="shared" si="296"/>
        <v>12</v>
      </c>
      <c r="MS46" s="6">
        <f t="shared" si="532"/>
        <v>10</v>
      </c>
      <c r="MT46" s="6">
        <f t="shared" si="297"/>
        <v>240</v>
      </c>
      <c r="MU46" s="7">
        <f t="shared" si="298"/>
        <v>-40</v>
      </c>
      <c r="MV46">
        <v>6</v>
      </c>
      <c r="MW46"/>
      <c r="MX46"/>
      <c r="MZ46" s="5">
        <f t="shared" si="66"/>
        <v>45</v>
      </c>
      <c r="NA46" s="57">
        <v>1</v>
      </c>
      <c r="NB46" s="48" t="str">
        <f>IF(COUNTIF(NA2:NA45,NA46)&gt;0,"R","")</f>
        <v>R</v>
      </c>
      <c r="NC46" s="46">
        <f t="shared" si="299"/>
        <v>12</v>
      </c>
      <c r="ND46" s="6">
        <f t="shared" si="533"/>
        <v>4</v>
      </c>
      <c r="NE46" s="6">
        <f t="shared" si="300"/>
        <v>-48</v>
      </c>
      <c r="NF46" s="7">
        <f t="shared" si="301"/>
        <v>-101</v>
      </c>
      <c r="NG46"/>
      <c r="NH46"/>
      <c r="NI46"/>
      <c r="NK46" s="5">
        <f t="shared" si="68"/>
        <v>45</v>
      </c>
      <c r="NL46" s="57">
        <v>24</v>
      </c>
      <c r="NM46" s="48" t="str">
        <f>IF(COUNTIF(NL2:NL45,NL46)&gt;0,"R","")</f>
        <v>R</v>
      </c>
      <c r="NN46" s="46">
        <f t="shared" si="302"/>
        <v>13</v>
      </c>
      <c r="NO46" s="6">
        <f t="shared" si="534"/>
        <v>11</v>
      </c>
      <c r="NP46" s="6">
        <f t="shared" si="303"/>
        <v>-143</v>
      </c>
      <c r="NQ46" s="7">
        <f t="shared" si="304"/>
        <v>-636</v>
      </c>
      <c r="NR46"/>
      <c r="NS46"/>
      <c r="NT46"/>
      <c r="NV46" s="5">
        <f t="shared" si="70"/>
        <v>45</v>
      </c>
      <c r="NW46" s="57">
        <v>13</v>
      </c>
      <c r="NX46" s="48" t="str">
        <f>IF(COUNTIF(NW2:NW45,NW46)&gt;0,"R","")</f>
        <v/>
      </c>
      <c r="NY46" s="46">
        <f t="shared" si="305"/>
        <v>12</v>
      </c>
      <c r="NZ46" s="6">
        <f t="shared" si="535"/>
        <v>6</v>
      </c>
      <c r="OA46" s="6">
        <f t="shared" si="306"/>
        <v>144</v>
      </c>
      <c r="OB46" s="7">
        <f t="shared" si="307"/>
        <v>253</v>
      </c>
      <c r="OC46">
        <v>3</v>
      </c>
      <c r="OD46"/>
      <c r="OE46"/>
      <c r="OG46" s="5">
        <f t="shared" si="72"/>
        <v>45</v>
      </c>
      <c r="OH46" s="57">
        <v>3</v>
      </c>
      <c r="OI46" s="48" t="str">
        <f>IF(COUNTIF(OH2:OH45,OH46)&gt;0,"R","")</f>
        <v/>
      </c>
      <c r="OJ46" s="46">
        <f t="shared" si="308"/>
        <v>14</v>
      </c>
      <c r="OK46" s="6">
        <f t="shared" si="536"/>
        <v>11</v>
      </c>
      <c r="OL46" s="6">
        <f t="shared" si="309"/>
        <v>242</v>
      </c>
      <c r="OM46" s="7">
        <f t="shared" si="310"/>
        <v>-408</v>
      </c>
      <c r="ON46">
        <v>5</v>
      </c>
      <c r="OO46"/>
      <c r="OP46"/>
      <c r="OR46" s="5">
        <f t="shared" si="74"/>
        <v>45</v>
      </c>
      <c r="OS46" s="57">
        <v>16</v>
      </c>
      <c r="OT46" s="48" t="str">
        <f>IF(COUNTIF(OS2:OS45,OS46)&gt;0,"R","")</f>
        <v>R</v>
      </c>
      <c r="OU46" s="46">
        <f t="shared" si="311"/>
        <v>12</v>
      </c>
      <c r="OV46" s="6">
        <f t="shared" si="537"/>
        <v>6</v>
      </c>
      <c r="OW46" s="6">
        <f t="shared" si="312"/>
        <v>-72</v>
      </c>
      <c r="OX46" s="7">
        <f t="shared" si="313"/>
        <v>-157</v>
      </c>
      <c r="OY46"/>
      <c r="OZ46"/>
      <c r="PA46"/>
      <c r="PC46" s="5">
        <f t="shared" si="76"/>
        <v>45</v>
      </c>
      <c r="PD46" s="57">
        <v>17</v>
      </c>
      <c r="PE46" s="48" t="str">
        <f>IF(COUNTIF(PD2:PD45,PD46)&gt;0,"R","")</f>
        <v>R</v>
      </c>
      <c r="PF46" s="46">
        <f t="shared" si="314"/>
        <v>10</v>
      </c>
      <c r="PG46" s="6">
        <f t="shared" si="538"/>
        <v>9</v>
      </c>
      <c r="PH46" s="6">
        <f t="shared" si="315"/>
        <v>-90</v>
      </c>
      <c r="PI46" s="7">
        <f t="shared" si="316"/>
        <v>-76</v>
      </c>
      <c r="PJ46"/>
      <c r="PK46"/>
      <c r="PL46"/>
      <c r="PN46" s="5">
        <f t="shared" si="78"/>
        <v>45</v>
      </c>
      <c r="PO46" s="57">
        <v>0</v>
      </c>
      <c r="PP46" s="48" t="str">
        <f>IF(COUNTIF(PO2:PO45,PO46)&gt;0,"R","")</f>
        <v>R</v>
      </c>
      <c r="PQ46" s="46">
        <f t="shared" si="317"/>
        <v>9</v>
      </c>
      <c r="PR46" s="6">
        <f t="shared" si="539"/>
        <v>8</v>
      </c>
      <c r="PS46" s="6">
        <f t="shared" si="318"/>
        <v>-72</v>
      </c>
      <c r="PT46" s="7">
        <f t="shared" si="319"/>
        <v>241</v>
      </c>
      <c r="PU46"/>
      <c r="PV46"/>
      <c r="PW46"/>
      <c r="PY46" s="5">
        <f t="shared" si="80"/>
        <v>45</v>
      </c>
      <c r="PZ46" s="57">
        <v>27</v>
      </c>
      <c r="QA46" s="48" t="str">
        <f>IF(COUNTIF(PZ2:PZ45,PZ46)&gt;0,"R","")</f>
        <v/>
      </c>
      <c r="QB46" s="46">
        <f t="shared" si="320"/>
        <v>13</v>
      </c>
      <c r="QC46" s="6">
        <f t="shared" si="540"/>
        <v>7</v>
      </c>
      <c r="QD46" s="6">
        <f t="shared" si="321"/>
        <v>161</v>
      </c>
      <c r="QE46" s="7">
        <f t="shared" si="322"/>
        <v>-97</v>
      </c>
      <c r="QF46">
        <v>4</v>
      </c>
      <c r="QG46"/>
      <c r="QH46"/>
      <c r="QJ46" s="5">
        <f t="shared" si="82"/>
        <v>45</v>
      </c>
      <c r="QK46" s="57">
        <v>6</v>
      </c>
      <c r="QL46" s="48" t="str">
        <f>IF(COUNTIF(QK2:QK45,QK46)&gt;0,"R","")</f>
        <v>R</v>
      </c>
      <c r="QM46" s="46">
        <f t="shared" si="323"/>
        <v>10</v>
      </c>
      <c r="QN46" s="6">
        <f t="shared" si="541"/>
        <v>8</v>
      </c>
      <c r="QO46" s="6">
        <f t="shared" si="324"/>
        <v>-80</v>
      </c>
      <c r="QP46" s="7">
        <f t="shared" si="325"/>
        <v>201</v>
      </c>
      <c r="QQ46"/>
      <c r="QR46"/>
      <c r="QS46"/>
      <c r="QU46" s="5">
        <f t="shared" si="84"/>
        <v>45</v>
      </c>
      <c r="QV46" s="57">
        <v>14</v>
      </c>
      <c r="QW46" s="48" t="str">
        <f>IF(COUNTIF(QV2:QV45,QV46)&gt;0,"R","")</f>
        <v/>
      </c>
      <c r="QX46" s="46">
        <f t="shared" si="326"/>
        <v>16</v>
      </c>
      <c r="QY46" s="6">
        <f t="shared" si="542"/>
        <v>12</v>
      </c>
      <c r="QZ46" s="6">
        <f t="shared" si="327"/>
        <v>240</v>
      </c>
      <c r="RA46" s="7">
        <f t="shared" si="328"/>
        <v>-1091</v>
      </c>
      <c r="RB46">
        <v>1</v>
      </c>
      <c r="RC46"/>
      <c r="RD46"/>
      <c r="RF46" s="5">
        <f t="shared" si="86"/>
        <v>45</v>
      </c>
      <c r="RG46" s="57">
        <v>12</v>
      </c>
      <c r="RH46" s="48" t="str">
        <f>IF(COUNTIF(RG2:RG45,RG46)&gt;0,"R","")</f>
        <v>R</v>
      </c>
      <c r="RI46" s="46">
        <f t="shared" si="329"/>
        <v>15</v>
      </c>
      <c r="RJ46" s="6">
        <f t="shared" si="543"/>
        <v>8</v>
      </c>
      <c r="RK46" s="6">
        <f t="shared" si="330"/>
        <v>-120</v>
      </c>
      <c r="RL46" s="7">
        <f t="shared" si="331"/>
        <v>-828</v>
      </c>
      <c r="RM46"/>
      <c r="RN46"/>
      <c r="RO46"/>
      <c r="RQ46" s="5">
        <f t="shared" si="88"/>
        <v>45</v>
      </c>
      <c r="RR46" s="57">
        <v>4</v>
      </c>
      <c r="RS46" s="48" t="str">
        <f>IF(COUNTIF(RR2:RR45,RR46)&gt;0,"R","")</f>
        <v/>
      </c>
      <c r="RT46" s="46">
        <f t="shared" si="332"/>
        <v>8</v>
      </c>
      <c r="RU46" s="6">
        <f t="shared" si="544"/>
        <v>6</v>
      </c>
      <c r="RV46" s="6">
        <f t="shared" si="333"/>
        <v>168</v>
      </c>
      <c r="RW46" s="7">
        <f t="shared" si="334"/>
        <v>660</v>
      </c>
      <c r="RX46">
        <v>3</v>
      </c>
      <c r="RY46"/>
      <c r="RZ46"/>
      <c r="SB46" s="5">
        <f t="shared" si="90"/>
        <v>45</v>
      </c>
      <c r="SC46" s="57">
        <v>22</v>
      </c>
      <c r="SD46" s="48" t="str">
        <f>IF(COUNTIF(SC2:SC45,SC46)&gt;0,"R","")</f>
        <v>R</v>
      </c>
      <c r="SE46" s="46">
        <f t="shared" si="335"/>
        <v>11</v>
      </c>
      <c r="SF46" s="6">
        <f t="shared" si="545"/>
        <v>4</v>
      </c>
      <c r="SG46" s="6">
        <f t="shared" si="336"/>
        <v>-44</v>
      </c>
      <c r="SH46" s="7">
        <f t="shared" si="337"/>
        <v>188</v>
      </c>
      <c r="SI46"/>
      <c r="SJ46"/>
      <c r="SK46"/>
      <c r="SM46" s="5">
        <f t="shared" si="92"/>
        <v>45</v>
      </c>
      <c r="SN46" s="57">
        <v>17</v>
      </c>
      <c r="SO46" s="48" t="str">
        <f>IF(COUNTIF(SN2:SN45,SN46)&gt;0,"R","")</f>
        <v/>
      </c>
      <c r="SP46" s="46">
        <f t="shared" si="338"/>
        <v>11</v>
      </c>
      <c r="SQ46" s="6">
        <f t="shared" si="546"/>
        <v>6</v>
      </c>
      <c r="SR46" s="6">
        <f t="shared" si="339"/>
        <v>150</v>
      </c>
      <c r="SS46" s="7">
        <f t="shared" si="340"/>
        <v>285</v>
      </c>
      <c r="ST46">
        <v>4</v>
      </c>
      <c r="SU46"/>
      <c r="SV46"/>
      <c r="SX46" s="5">
        <f t="shared" si="94"/>
        <v>45</v>
      </c>
      <c r="SY46" s="57">
        <v>18</v>
      </c>
      <c r="SZ46" s="48" t="str">
        <f>IF(COUNTIF(SY2:SY45,SY46)&gt;0,"R","")</f>
        <v/>
      </c>
      <c r="TA46" s="46">
        <f t="shared" si="341"/>
        <v>13</v>
      </c>
      <c r="TB46" s="6">
        <f t="shared" si="547"/>
        <v>12</v>
      </c>
      <c r="TC46" s="6">
        <f t="shared" si="342"/>
        <v>276</v>
      </c>
      <c r="TD46" s="7">
        <f t="shared" si="343"/>
        <v>-351</v>
      </c>
      <c r="TE46">
        <v>7</v>
      </c>
      <c r="TF46"/>
      <c r="TG46"/>
      <c r="TI46" s="5">
        <f t="shared" si="96"/>
        <v>45</v>
      </c>
      <c r="TJ46" s="57">
        <v>33</v>
      </c>
      <c r="TK46" s="48" t="str">
        <f>IF(COUNTIF(TJ2:TJ45,TJ46)&gt;0,"R","")</f>
        <v>R</v>
      </c>
      <c r="TL46" s="46">
        <f t="shared" si="344"/>
        <v>13</v>
      </c>
      <c r="TM46" s="6">
        <f t="shared" si="548"/>
        <v>10</v>
      </c>
      <c r="TN46" s="6">
        <f t="shared" si="345"/>
        <v>-130</v>
      </c>
      <c r="TO46" s="7">
        <f t="shared" si="346"/>
        <v>-580</v>
      </c>
      <c r="TP46"/>
      <c r="TQ46"/>
      <c r="TR46"/>
      <c r="TT46" s="5">
        <f t="shared" si="98"/>
        <v>45</v>
      </c>
      <c r="TU46" s="57">
        <v>26</v>
      </c>
      <c r="TV46" s="48" t="str">
        <f>IF(COUNTIF(TU2:TU45,TU46)&gt;0,"R","")</f>
        <v>R</v>
      </c>
      <c r="TW46" s="46">
        <f t="shared" si="347"/>
        <v>11</v>
      </c>
      <c r="TX46" s="6">
        <f t="shared" si="549"/>
        <v>4</v>
      </c>
      <c r="TY46" s="6">
        <f t="shared" si="348"/>
        <v>-44</v>
      </c>
      <c r="TZ46" s="7">
        <f t="shared" si="349"/>
        <v>110</v>
      </c>
      <c r="UA46"/>
      <c r="UB46"/>
      <c r="UC46"/>
      <c r="UE46" s="5">
        <f t="shared" si="100"/>
        <v>45</v>
      </c>
      <c r="UF46" s="57">
        <v>6</v>
      </c>
      <c r="UG46" s="48" t="str">
        <f>IF(COUNTIF(UF2:UF45,UF46)&gt;0,"R","")</f>
        <v>R</v>
      </c>
      <c r="UH46" s="46">
        <f t="shared" si="350"/>
        <v>9</v>
      </c>
      <c r="UI46" s="6">
        <f t="shared" si="550"/>
        <v>4</v>
      </c>
      <c r="UJ46" s="6">
        <f t="shared" si="351"/>
        <v>-36</v>
      </c>
      <c r="UK46" s="7">
        <f t="shared" si="352"/>
        <v>391</v>
      </c>
      <c r="UL46"/>
      <c r="UM46"/>
      <c r="UN46"/>
      <c r="UP46" s="5">
        <f t="shared" si="102"/>
        <v>45</v>
      </c>
      <c r="UQ46" s="57">
        <v>2</v>
      </c>
      <c r="UR46" s="48" t="str">
        <f>IF(COUNTIF(UQ2:UQ45,UQ46)&gt;0,"R","")</f>
        <v>R</v>
      </c>
      <c r="US46" s="46">
        <f t="shared" si="353"/>
        <v>13</v>
      </c>
      <c r="UT46" s="6">
        <f t="shared" si="551"/>
        <v>7</v>
      </c>
      <c r="UU46" s="6">
        <f t="shared" si="354"/>
        <v>-91</v>
      </c>
      <c r="UV46" s="7">
        <f t="shared" si="355"/>
        <v>-318</v>
      </c>
      <c r="UW46"/>
      <c r="UX46"/>
      <c r="UY46"/>
      <c r="VA46" s="5">
        <f t="shared" si="104"/>
        <v>45</v>
      </c>
      <c r="VB46" s="57">
        <v>31</v>
      </c>
      <c r="VC46" s="48" t="str">
        <f>IF(COUNTIF(VB2:VB45,VB46)&gt;0,"R","")</f>
        <v>R</v>
      </c>
      <c r="VD46" s="46">
        <f t="shared" si="356"/>
        <v>10</v>
      </c>
      <c r="VE46" s="6">
        <f t="shared" si="552"/>
        <v>7</v>
      </c>
      <c r="VF46" s="6">
        <f t="shared" si="357"/>
        <v>-70</v>
      </c>
      <c r="VG46" s="7">
        <f t="shared" si="358"/>
        <v>10</v>
      </c>
      <c r="VH46"/>
      <c r="VI46"/>
      <c r="VJ46"/>
      <c r="VL46" s="5">
        <f t="shared" si="106"/>
        <v>45</v>
      </c>
      <c r="VM46" s="57">
        <v>21</v>
      </c>
      <c r="VN46" s="48" t="str">
        <f>IF(COUNTIF(VM2:VM45,VM46)&gt;0,"R","")</f>
        <v>R</v>
      </c>
      <c r="VO46" s="46">
        <f t="shared" si="359"/>
        <v>8</v>
      </c>
      <c r="VP46" s="6">
        <f t="shared" si="553"/>
        <v>4</v>
      </c>
      <c r="VQ46" s="6">
        <f t="shared" si="360"/>
        <v>-32</v>
      </c>
      <c r="VR46" s="7">
        <f t="shared" si="361"/>
        <v>281</v>
      </c>
      <c r="VS46"/>
      <c r="VT46"/>
      <c r="VU46"/>
      <c r="VW46" s="5">
        <f t="shared" si="108"/>
        <v>45</v>
      </c>
      <c r="VX46" s="57">
        <v>34</v>
      </c>
      <c r="VY46" s="48" t="str">
        <f>IF(COUNTIF(VX2:VX45,VX46)&gt;0,"R","")</f>
        <v/>
      </c>
      <c r="VZ46" s="46">
        <f t="shared" si="362"/>
        <v>11</v>
      </c>
      <c r="WA46" s="6">
        <f t="shared" si="554"/>
        <v>12</v>
      </c>
      <c r="WB46" s="6">
        <f t="shared" si="363"/>
        <v>300</v>
      </c>
      <c r="WC46" s="7">
        <f t="shared" si="364"/>
        <v>-56</v>
      </c>
      <c r="WD46">
        <v>9</v>
      </c>
      <c r="WE46"/>
      <c r="WF46"/>
      <c r="WH46" s="5">
        <f t="shared" si="110"/>
        <v>45</v>
      </c>
      <c r="WI46" s="57">
        <v>0</v>
      </c>
      <c r="WJ46" s="48" t="str">
        <f>IF(COUNTIF(WI2:WI45,WI46)&gt;0,"R","")</f>
        <v/>
      </c>
      <c r="WK46" s="46">
        <f t="shared" si="365"/>
        <v>6</v>
      </c>
      <c r="WL46" s="6">
        <f t="shared" si="555"/>
        <v>1</v>
      </c>
      <c r="WM46" s="6">
        <f t="shared" si="366"/>
        <v>30</v>
      </c>
      <c r="WN46" s="7">
        <f t="shared" si="367"/>
        <v>522</v>
      </c>
      <c r="WO46">
        <v>1</v>
      </c>
      <c r="WP46"/>
      <c r="WQ46"/>
      <c r="WS46" s="5">
        <f t="shared" si="112"/>
        <v>45</v>
      </c>
      <c r="WT46" s="57">
        <v>32</v>
      </c>
      <c r="WU46" s="48" t="str">
        <f>IF(COUNTIF(WT2:WT45,WT46)&gt;0,"R","")</f>
        <v>R</v>
      </c>
      <c r="WV46" s="46">
        <f t="shared" si="368"/>
        <v>9</v>
      </c>
      <c r="WW46" s="6">
        <f t="shared" si="556"/>
        <v>6</v>
      </c>
      <c r="WX46" s="6">
        <f t="shared" si="369"/>
        <v>-54</v>
      </c>
      <c r="WY46" s="7">
        <f t="shared" si="370"/>
        <v>118</v>
      </c>
      <c r="WZ46"/>
      <c r="XA46"/>
      <c r="XB46"/>
      <c r="XD46" s="5">
        <f t="shared" si="114"/>
        <v>45</v>
      </c>
      <c r="XE46" s="57">
        <v>1</v>
      </c>
      <c r="XF46" s="48" t="str">
        <f>IF(COUNTIF(XE2:XE45,XE46)&gt;0,"R","")</f>
        <v>R</v>
      </c>
      <c r="XG46" s="46">
        <f t="shared" si="371"/>
        <v>9</v>
      </c>
      <c r="XH46" s="6">
        <f t="shared" si="557"/>
        <v>2</v>
      </c>
      <c r="XI46" s="6">
        <f t="shared" si="372"/>
        <v>-18</v>
      </c>
      <c r="XJ46" s="7">
        <f t="shared" si="373"/>
        <v>366</v>
      </c>
      <c r="XK46"/>
      <c r="XL46"/>
      <c r="XM46"/>
      <c r="XO46" s="5">
        <f t="shared" si="116"/>
        <v>45</v>
      </c>
      <c r="XP46" s="57">
        <v>0</v>
      </c>
      <c r="XQ46" s="48" t="str">
        <f>IF(COUNTIF(XP2:XP45,XP46)&gt;0,"R","")</f>
        <v>R</v>
      </c>
      <c r="XR46" s="46">
        <f t="shared" si="374"/>
        <v>12</v>
      </c>
      <c r="XS46" s="6">
        <f t="shared" si="558"/>
        <v>9</v>
      </c>
      <c r="XT46" s="6">
        <f t="shared" si="375"/>
        <v>-108</v>
      </c>
      <c r="XU46" s="7">
        <f t="shared" si="376"/>
        <v>-280</v>
      </c>
      <c r="XV46"/>
      <c r="XW46"/>
      <c r="XX46"/>
      <c r="XZ46" s="5">
        <f t="shared" si="118"/>
        <v>45</v>
      </c>
      <c r="YA46" s="57">
        <v>4</v>
      </c>
      <c r="YB46" s="48" t="str">
        <f>IF(COUNTIF(YA2:YA45,YA46)&gt;0,"R","")</f>
        <v/>
      </c>
      <c r="YC46" s="46">
        <f t="shared" si="377"/>
        <v>13</v>
      </c>
      <c r="YD46" s="6">
        <f t="shared" si="559"/>
        <v>8</v>
      </c>
      <c r="YE46" s="6">
        <f t="shared" si="378"/>
        <v>184</v>
      </c>
      <c r="YF46" s="7">
        <f t="shared" si="379"/>
        <v>-28</v>
      </c>
      <c r="YG46">
        <v>8</v>
      </c>
      <c r="YH46"/>
      <c r="YI46"/>
      <c r="YK46" s="5">
        <f t="shared" si="120"/>
        <v>45</v>
      </c>
      <c r="YL46" s="57">
        <v>17</v>
      </c>
      <c r="YM46" s="48" t="str">
        <f>IF(COUNTIF(YL2:YL45,YL46)&gt;0,"R","")</f>
        <v>R</v>
      </c>
      <c r="YN46" s="46">
        <f t="shared" si="380"/>
        <v>12</v>
      </c>
      <c r="YO46" s="6">
        <f t="shared" si="560"/>
        <v>7</v>
      </c>
      <c r="YP46" s="6">
        <f t="shared" si="381"/>
        <v>-84</v>
      </c>
      <c r="YQ46" s="7">
        <f t="shared" si="382"/>
        <v>-83</v>
      </c>
      <c r="YR46"/>
      <c r="YS46"/>
      <c r="YT46"/>
      <c r="YU46"/>
      <c r="YV46" s="5">
        <f t="shared" si="122"/>
        <v>45</v>
      </c>
      <c r="YW46" s="57">
        <v>31</v>
      </c>
      <c r="YX46" s="48" t="str">
        <f>IF(COUNTIF(YW2:YW45,YW46)&gt;0,"R","")</f>
        <v/>
      </c>
      <c r="YY46" s="46">
        <f t="shared" si="383"/>
        <v>12</v>
      </c>
      <c r="YZ46" s="6">
        <f t="shared" si="561"/>
        <v>7</v>
      </c>
      <c r="ZA46" s="6">
        <f t="shared" si="384"/>
        <v>168</v>
      </c>
      <c r="ZB46" s="7">
        <f t="shared" si="385"/>
        <v>154</v>
      </c>
      <c r="ZC46">
        <v>1</v>
      </c>
      <c r="ZD46"/>
      <c r="ZE46"/>
      <c r="ZG46" s="5">
        <f t="shared" si="124"/>
        <v>45</v>
      </c>
      <c r="ZH46" s="57">
        <v>22</v>
      </c>
      <c r="ZI46" s="48" t="str">
        <f>IF(COUNTIF(ZH2:ZH45,ZH46)&gt;0,"R","")</f>
        <v>R</v>
      </c>
      <c r="ZJ46" s="46">
        <f t="shared" si="386"/>
        <v>10</v>
      </c>
      <c r="ZK46" s="6">
        <f t="shared" si="562"/>
        <v>4</v>
      </c>
      <c r="ZL46" s="6">
        <f t="shared" si="387"/>
        <v>-40</v>
      </c>
      <c r="ZM46" s="7">
        <f t="shared" si="388"/>
        <v>240</v>
      </c>
      <c r="ZN46"/>
      <c r="ZO46"/>
      <c r="ZP46"/>
      <c r="ZR46" s="5">
        <f t="shared" si="126"/>
        <v>45</v>
      </c>
      <c r="ZS46" s="57">
        <v>15</v>
      </c>
      <c r="ZT46" s="48" t="str">
        <f>IF(COUNTIF(ZS2:ZS45,ZS46)&gt;0,"R","")</f>
        <v>R</v>
      </c>
      <c r="ZU46" s="46">
        <f t="shared" si="389"/>
        <v>11</v>
      </c>
      <c r="ZV46" s="6">
        <f t="shared" si="563"/>
        <v>9</v>
      </c>
      <c r="ZW46" s="6">
        <f t="shared" si="390"/>
        <v>-99</v>
      </c>
      <c r="ZX46" s="7">
        <f t="shared" si="391"/>
        <v>-105</v>
      </c>
      <c r="ZY46"/>
      <c r="ZZ46"/>
      <c r="AAA46"/>
      <c r="AAC46" s="5">
        <f t="shared" si="128"/>
        <v>45</v>
      </c>
      <c r="AAD46" s="57">
        <v>18</v>
      </c>
      <c r="AAE46" s="48" t="str">
        <f>IF(COUNTIF(AAD2:AAD45,AAD46)&gt;0,"R","")</f>
        <v>R</v>
      </c>
      <c r="AAF46" s="46">
        <f t="shared" si="392"/>
        <v>11</v>
      </c>
      <c r="AAG46" s="6">
        <f t="shared" si="564"/>
        <v>7</v>
      </c>
      <c r="AAH46" s="6">
        <f t="shared" si="393"/>
        <v>-77</v>
      </c>
      <c r="AAI46" s="7">
        <f t="shared" si="394"/>
        <v>-27</v>
      </c>
      <c r="AAJ46"/>
      <c r="AAK46"/>
      <c r="AAL46"/>
      <c r="AAN46" s="5">
        <f t="shared" si="130"/>
        <v>45</v>
      </c>
      <c r="AAO46" s="57">
        <v>19</v>
      </c>
      <c r="AAP46" s="48" t="str">
        <f>IF(COUNTIF(AAO2:AAO45,AAO46)&gt;0,"R","")</f>
        <v>R</v>
      </c>
      <c r="AAQ46" s="46">
        <f t="shared" si="395"/>
        <v>9</v>
      </c>
      <c r="AAR46" s="6">
        <f t="shared" si="565"/>
        <v>4</v>
      </c>
      <c r="AAS46" s="6">
        <f t="shared" si="396"/>
        <v>-36</v>
      </c>
      <c r="AAT46" s="7">
        <f t="shared" si="397"/>
        <v>421</v>
      </c>
      <c r="AAU46"/>
      <c r="AAV46"/>
      <c r="AAW46"/>
      <c r="AAY46" s="5">
        <f t="shared" si="132"/>
        <v>45</v>
      </c>
      <c r="AAZ46" s="57">
        <v>21</v>
      </c>
      <c r="ABA46" s="48" t="str">
        <f>IF(COUNTIF(AAZ2:AAZ45,AAZ46)&gt;0,"R","")</f>
        <v/>
      </c>
      <c r="ABB46" s="46">
        <f t="shared" si="398"/>
        <v>10</v>
      </c>
      <c r="ABC46" s="6">
        <f t="shared" si="566"/>
        <v>8</v>
      </c>
      <c r="ABD46" s="6">
        <f t="shared" si="399"/>
        <v>208</v>
      </c>
      <c r="ABE46" s="7">
        <f t="shared" si="400"/>
        <v>385</v>
      </c>
      <c r="ABF46">
        <v>6</v>
      </c>
      <c r="ABG46"/>
      <c r="ABH46"/>
      <c r="ABJ46" s="5">
        <f t="shared" si="134"/>
        <v>45</v>
      </c>
      <c r="ABK46" s="57">
        <v>33</v>
      </c>
      <c r="ABL46" s="48" t="str">
        <f>IF(COUNTIF(ABK2:ABK45,ABK46)&gt;0,"R","")</f>
        <v/>
      </c>
      <c r="ABM46" s="46">
        <f t="shared" si="401"/>
        <v>12</v>
      </c>
      <c r="ABN46" s="6">
        <f t="shared" si="567"/>
        <v>6</v>
      </c>
      <c r="ABO46" s="6">
        <f t="shared" si="402"/>
        <v>144</v>
      </c>
      <c r="ABP46" s="7">
        <f t="shared" si="403"/>
        <v>89</v>
      </c>
      <c r="ABQ46">
        <v>3</v>
      </c>
      <c r="ABR46"/>
      <c r="ABS46"/>
      <c r="ABU46" s="5">
        <f t="shared" si="136"/>
        <v>45</v>
      </c>
      <c r="ABV46" s="57">
        <v>15</v>
      </c>
      <c r="ABW46" s="48" t="str">
        <f>IF(COUNTIF(ABV2:ABV45,ABV46)&gt;0,"R","")</f>
        <v>R</v>
      </c>
      <c r="ABX46" s="46">
        <f t="shared" si="404"/>
        <v>14</v>
      </c>
      <c r="ABY46" s="6">
        <f t="shared" si="568"/>
        <v>13</v>
      </c>
      <c r="ABZ46" s="6">
        <f t="shared" si="405"/>
        <v>-182</v>
      </c>
      <c r="ACA46" s="7">
        <f t="shared" si="406"/>
        <v>-1138</v>
      </c>
      <c r="ACB46"/>
      <c r="ACC46"/>
      <c r="ACD46"/>
      <c r="ACF46" s="5">
        <f t="shared" si="138"/>
        <v>45</v>
      </c>
      <c r="ACG46" s="57">
        <v>35</v>
      </c>
      <c r="ACH46" s="48" t="str">
        <f>IF(COUNTIF(ACG2:ACG45,ACG46)&gt;0,"R","")</f>
        <v/>
      </c>
      <c r="ACI46" s="46">
        <f t="shared" si="407"/>
        <v>12</v>
      </c>
      <c r="ACJ46" s="6">
        <f t="shared" si="569"/>
        <v>10</v>
      </c>
      <c r="ACK46" s="6">
        <f t="shared" si="408"/>
        <v>240</v>
      </c>
      <c r="ACL46" s="7">
        <f t="shared" si="409"/>
        <v>50</v>
      </c>
      <c r="ACM46">
        <v>4</v>
      </c>
      <c r="ACN46"/>
      <c r="ACO46"/>
      <c r="ACQ46" s="5">
        <f t="shared" si="140"/>
        <v>45</v>
      </c>
      <c r="ACR46" s="57">
        <v>0</v>
      </c>
      <c r="ACS46" s="48" t="str">
        <f>IF(COUNTIF(ACR2:ACR45,ACR46)&gt;0,"R","")</f>
        <v>R</v>
      </c>
      <c r="ACT46" s="46">
        <f t="shared" si="410"/>
        <v>15</v>
      </c>
      <c r="ACU46" s="6">
        <f t="shared" si="570"/>
        <v>13</v>
      </c>
      <c r="ACV46" s="6">
        <f t="shared" si="411"/>
        <v>-195</v>
      </c>
      <c r="ACW46" s="7">
        <f t="shared" si="412"/>
        <v>-1425</v>
      </c>
      <c r="ACX46"/>
      <c r="ACY46"/>
      <c r="ACZ46"/>
      <c r="ADB46" s="5">
        <f t="shared" si="142"/>
        <v>45</v>
      </c>
      <c r="ADC46" s="57">
        <v>11</v>
      </c>
      <c r="ADD46" s="48" t="str">
        <f>IF(COUNTIF(ADC2:ADC45,ADC46)&gt;0,"R","")</f>
        <v>R</v>
      </c>
      <c r="ADE46" s="46">
        <f t="shared" si="413"/>
        <v>11</v>
      </c>
      <c r="ADF46" s="6">
        <f t="shared" si="571"/>
        <v>9</v>
      </c>
      <c r="ADG46" s="6">
        <f t="shared" si="414"/>
        <v>-99</v>
      </c>
      <c r="ADH46" s="7">
        <f t="shared" si="415"/>
        <v>-106</v>
      </c>
      <c r="ADI46"/>
      <c r="ADJ46"/>
      <c r="ADK46"/>
      <c r="ADM46" s="5">
        <f t="shared" si="144"/>
        <v>45</v>
      </c>
      <c r="ADN46" s="57">
        <v>33</v>
      </c>
      <c r="ADO46" s="48" t="str">
        <f>IF(COUNTIF(ADN2:ADN45,ADN46)&gt;0,"R","")</f>
        <v>R</v>
      </c>
      <c r="ADP46" s="46">
        <f t="shared" si="416"/>
        <v>12</v>
      </c>
      <c r="ADQ46" s="6">
        <f t="shared" si="572"/>
        <v>6</v>
      </c>
      <c r="ADR46" s="6">
        <f t="shared" si="417"/>
        <v>-72</v>
      </c>
      <c r="ADS46" s="7">
        <f t="shared" si="418"/>
        <v>-91</v>
      </c>
      <c r="ADT46"/>
      <c r="ADU46"/>
      <c r="ADV46"/>
      <c r="ADX46" s="5">
        <f t="shared" si="146"/>
        <v>45</v>
      </c>
      <c r="ADY46" s="57">
        <v>34</v>
      </c>
      <c r="ADZ46" s="48" t="str">
        <f>IF(COUNTIF(ADY2:ADY45,ADY46)&gt;0,"R","")</f>
        <v>R</v>
      </c>
      <c r="AEA46" s="46">
        <f t="shared" si="419"/>
        <v>9</v>
      </c>
      <c r="AEB46" s="6">
        <f t="shared" si="573"/>
        <v>9</v>
      </c>
      <c r="AEC46" s="6">
        <f t="shared" si="420"/>
        <v>-81</v>
      </c>
      <c r="AED46" s="7">
        <f t="shared" si="421"/>
        <v>140</v>
      </c>
      <c r="AEE46"/>
      <c r="AEF46"/>
      <c r="AEG46"/>
      <c r="AEI46" s="5">
        <f t="shared" si="148"/>
        <v>45</v>
      </c>
      <c r="AEJ46" s="57">
        <v>22</v>
      </c>
      <c r="AEK46" s="48" t="str">
        <f>IF(COUNTIF(AEJ2:AEJ45,AEJ46)&gt;0,"R","")</f>
        <v>R</v>
      </c>
      <c r="AEL46" s="46">
        <f t="shared" si="422"/>
        <v>13</v>
      </c>
      <c r="AEM46" s="6">
        <f t="shared" si="574"/>
        <v>5</v>
      </c>
      <c r="AEN46" s="6">
        <f t="shared" si="423"/>
        <v>-65</v>
      </c>
      <c r="AEO46" s="7">
        <f t="shared" si="424"/>
        <v>-554</v>
      </c>
      <c r="AEP46"/>
      <c r="AEQ46"/>
      <c r="AER46"/>
      <c r="AET46" s="5">
        <f t="shared" si="150"/>
        <v>45</v>
      </c>
      <c r="AEU46" s="57">
        <v>36</v>
      </c>
      <c r="AEV46" s="48" t="str">
        <f>IF(COUNTIF(AEU2:AEU45,AEU46)&gt;0,"R","")</f>
        <v>R</v>
      </c>
      <c r="AEW46" s="46">
        <f t="shared" si="425"/>
        <v>8</v>
      </c>
      <c r="AEX46" s="6">
        <f t="shared" si="575"/>
        <v>5</v>
      </c>
      <c r="AEY46" s="6">
        <f t="shared" si="426"/>
        <v>-40</v>
      </c>
      <c r="AEZ46" s="7">
        <f t="shared" si="427"/>
        <v>462</v>
      </c>
      <c r="AFA46"/>
      <c r="AFB46"/>
      <c r="AFC46"/>
      <c r="AFE46" s="5">
        <f t="shared" si="152"/>
        <v>45</v>
      </c>
      <c r="AFF46" s="57">
        <v>5</v>
      </c>
      <c r="AFG46" s="48" t="str">
        <f>IF(COUNTIF(AFF2:AFF45,AFF46)&gt;0,"R","")</f>
        <v>R</v>
      </c>
      <c r="AFH46" s="46">
        <f t="shared" si="428"/>
        <v>12</v>
      </c>
      <c r="AFI46" s="6">
        <f t="shared" si="576"/>
        <v>9</v>
      </c>
      <c r="AFJ46" s="6">
        <f t="shared" si="429"/>
        <v>-108</v>
      </c>
      <c r="AFK46" s="7">
        <f t="shared" si="430"/>
        <v>-323</v>
      </c>
      <c r="AFL46"/>
      <c r="AFM46"/>
      <c r="AFN46"/>
      <c r="AFP46" s="5">
        <f t="shared" si="154"/>
        <v>45</v>
      </c>
      <c r="AFQ46" s="57">
        <v>28</v>
      </c>
      <c r="AFR46" s="48" t="str">
        <f>IF(COUNTIF(AFQ2:AFQ45,AFQ46)&gt;0,"R","")</f>
        <v>R</v>
      </c>
      <c r="AFS46" s="46">
        <f t="shared" si="431"/>
        <v>11</v>
      </c>
      <c r="AFT46" s="6">
        <f t="shared" si="577"/>
        <v>9</v>
      </c>
      <c r="AFU46" s="6">
        <f t="shared" si="432"/>
        <v>-99</v>
      </c>
      <c r="AFV46" s="7">
        <f t="shared" si="433"/>
        <v>-192</v>
      </c>
      <c r="AFW46"/>
      <c r="AFX46"/>
      <c r="AFY46"/>
      <c r="AGA46" s="5">
        <f t="shared" si="156"/>
        <v>45</v>
      </c>
      <c r="AGB46" s="57">
        <v>33</v>
      </c>
      <c r="AGC46" s="48" t="str">
        <f>IF(COUNTIF(AGB2:AGB45,AGB46)&gt;0,"R","")</f>
        <v>R</v>
      </c>
      <c r="AGD46" s="46">
        <f t="shared" si="434"/>
        <v>17</v>
      </c>
      <c r="AGE46" s="6">
        <f t="shared" si="578"/>
        <v>12</v>
      </c>
      <c r="AGF46" s="6">
        <f t="shared" si="435"/>
        <v>-204</v>
      </c>
      <c r="AGG46" s="7">
        <f t="shared" si="436"/>
        <v>-1704</v>
      </c>
      <c r="AGH46"/>
      <c r="AGI46"/>
      <c r="AGJ46"/>
      <c r="AGL46" s="5">
        <f t="shared" si="158"/>
        <v>45</v>
      </c>
      <c r="AGM46" s="57">
        <v>14</v>
      </c>
      <c r="AGN46" s="48" t="str">
        <f>IF(COUNTIF(AGM2:AGM45,AGM46)&gt;0,"R","")</f>
        <v/>
      </c>
      <c r="AGO46" s="46">
        <f t="shared" si="437"/>
        <v>10</v>
      </c>
      <c r="AGP46" s="6">
        <f t="shared" si="579"/>
        <v>8</v>
      </c>
      <c r="AGQ46" s="6">
        <f t="shared" si="438"/>
        <v>208</v>
      </c>
      <c r="AGR46" s="7">
        <f t="shared" si="439"/>
        <v>217</v>
      </c>
      <c r="AGS46">
        <v>5</v>
      </c>
      <c r="AGT46"/>
      <c r="AGU46"/>
      <c r="AGW46" s="5">
        <f t="shared" si="160"/>
        <v>45</v>
      </c>
      <c r="AGX46" s="57">
        <v>1</v>
      </c>
      <c r="AGY46" s="48" t="str">
        <f>IF(COUNTIF(AGX2:AGX45,AGX46)&gt;0,"R","")</f>
        <v>R</v>
      </c>
      <c r="AGZ46" s="46">
        <f t="shared" si="440"/>
        <v>14</v>
      </c>
      <c r="AHA46" s="6">
        <f t="shared" si="580"/>
        <v>12</v>
      </c>
      <c r="AHB46" s="6">
        <f t="shared" si="441"/>
        <v>-168</v>
      </c>
      <c r="AHC46" s="7">
        <f t="shared" si="442"/>
        <v>-923</v>
      </c>
      <c r="AHD46"/>
      <c r="AHE46"/>
      <c r="AHF46"/>
      <c r="AHH46" s="5">
        <f t="shared" si="162"/>
        <v>45</v>
      </c>
      <c r="AHI46" s="57">
        <v>12</v>
      </c>
      <c r="AHJ46" s="48" t="str">
        <f>IF(COUNTIF(AHI2:AHI45,AHI46)&gt;0,"R","")</f>
        <v>R</v>
      </c>
      <c r="AHK46" s="46">
        <f t="shared" si="443"/>
        <v>11</v>
      </c>
      <c r="AHL46" s="6">
        <f t="shared" si="581"/>
        <v>3</v>
      </c>
      <c r="AHM46" s="6">
        <f t="shared" si="444"/>
        <v>-33</v>
      </c>
      <c r="AHN46" s="7">
        <f t="shared" si="445"/>
        <v>136</v>
      </c>
      <c r="AHO46"/>
      <c r="AHP46"/>
      <c r="AHQ46"/>
      <c r="AHS46" s="5">
        <f t="shared" si="164"/>
        <v>45</v>
      </c>
      <c r="AHT46" s="57">
        <v>30</v>
      </c>
      <c r="AHU46" s="48" t="str">
        <f>IF(COUNTIF(AHT2:AHT45,AHT46)&gt;0,"R","")</f>
        <v/>
      </c>
      <c r="AHV46" s="46">
        <f t="shared" si="446"/>
        <v>10</v>
      </c>
      <c r="AHW46" s="6">
        <f t="shared" si="582"/>
        <v>2</v>
      </c>
      <c r="AHX46" s="6">
        <f t="shared" si="447"/>
        <v>52</v>
      </c>
      <c r="AHY46" s="7">
        <f t="shared" si="448"/>
        <v>332</v>
      </c>
      <c r="AHZ46">
        <v>1</v>
      </c>
      <c r="AIA46"/>
      <c r="AIB46"/>
      <c r="AID46" s="5">
        <f t="shared" si="166"/>
        <v>45</v>
      </c>
      <c r="AIE46" s="57">
        <v>12</v>
      </c>
      <c r="AIF46" s="48" t="str">
        <f>IF(COUNTIF(AIE2:AIE45,AIE46)&gt;0,"R","")</f>
        <v/>
      </c>
      <c r="AIG46" s="46">
        <f t="shared" si="449"/>
        <v>11</v>
      </c>
      <c r="AIH46" s="6">
        <f t="shared" si="583"/>
        <v>8</v>
      </c>
      <c r="AII46" s="6">
        <f t="shared" si="450"/>
        <v>200</v>
      </c>
      <c r="AIJ46" s="7">
        <f t="shared" si="451"/>
        <v>301</v>
      </c>
      <c r="AIK46">
        <v>2</v>
      </c>
      <c r="AIL46"/>
      <c r="AIM46"/>
      <c r="AIO46" s="5">
        <f t="shared" si="168"/>
        <v>45</v>
      </c>
      <c r="AIP46" s="57">
        <v>6</v>
      </c>
      <c r="AIQ46" s="48" t="str">
        <f>IF(COUNTIF(AIP2:AIP45,AIP46)&gt;0,"R","")</f>
        <v/>
      </c>
      <c r="AIR46" s="46">
        <f t="shared" si="452"/>
        <v>11</v>
      </c>
      <c r="AIS46" s="6">
        <f t="shared" si="584"/>
        <v>6</v>
      </c>
      <c r="AIT46" s="6">
        <f t="shared" si="453"/>
        <v>150</v>
      </c>
      <c r="AIU46" s="7">
        <f t="shared" si="454"/>
        <v>350</v>
      </c>
      <c r="AIV46">
        <v>1</v>
      </c>
      <c r="AIW46"/>
      <c r="AIX46"/>
      <c r="AIZ46" s="5">
        <f t="shared" si="170"/>
        <v>45</v>
      </c>
      <c r="AJA46" s="57">
        <v>10</v>
      </c>
      <c r="AJB46" s="48" t="str">
        <f>IF(COUNTIF(AJA2:AJA45,AJA46)&gt;0,"R","")</f>
        <v>R</v>
      </c>
      <c r="AJC46" s="46">
        <f t="shared" si="455"/>
        <v>9</v>
      </c>
      <c r="AJD46" s="6">
        <f t="shared" si="585"/>
        <v>8</v>
      </c>
      <c r="AJE46" s="6">
        <f t="shared" si="456"/>
        <v>-72</v>
      </c>
      <c r="AJF46" s="7">
        <f t="shared" si="457"/>
        <v>109</v>
      </c>
      <c r="AJG46"/>
      <c r="AJH46"/>
      <c r="AJI46"/>
      <c r="AJK46" s="5">
        <f t="shared" si="172"/>
        <v>45</v>
      </c>
      <c r="AJL46" s="57">
        <v>27</v>
      </c>
      <c r="AJM46" s="48" t="str">
        <f>IF(COUNTIF(AJL2:AJL45,AJL46)&gt;0,"R","")</f>
        <v/>
      </c>
      <c r="AJN46" s="46">
        <f t="shared" si="458"/>
        <v>13</v>
      </c>
      <c r="AJO46" s="6">
        <f t="shared" si="586"/>
        <v>13</v>
      </c>
      <c r="AJP46" s="6">
        <f t="shared" si="459"/>
        <v>299</v>
      </c>
      <c r="AJQ46" s="7">
        <f t="shared" si="460"/>
        <v>-457</v>
      </c>
      <c r="AJR46">
        <v>9</v>
      </c>
      <c r="AJS46"/>
      <c r="AJT46"/>
      <c r="AJV46" s="5">
        <f t="shared" si="174"/>
        <v>45</v>
      </c>
      <c r="AJW46" s="57">
        <v>27</v>
      </c>
      <c r="AJX46" s="48" t="str">
        <f>IF(COUNTIF(AJW2:AJW45,AJW46)&gt;0,"R","")</f>
        <v>R</v>
      </c>
      <c r="AJY46" s="46">
        <f t="shared" si="461"/>
        <v>11</v>
      </c>
      <c r="AJZ46" s="6">
        <f t="shared" si="587"/>
        <v>8</v>
      </c>
      <c r="AKA46" s="6">
        <f t="shared" si="462"/>
        <v>-88</v>
      </c>
      <c r="AKB46" s="7">
        <f t="shared" si="463"/>
        <v>-52</v>
      </c>
      <c r="AKC46"/>
      <c r="AKD46"/>
      <c r="AKE46"/>
      <c r="AKG46" s="5">
        <f t="shared" si="176"/>
        <v>45</v>
      </c>
      <c r="AKH46" s="57">
        <v>22</v>
      </c>
      <c r="AKI46" s="48" t="str">
        <f>IF(COUNTIF(AKH2:AKH45,AKH46)&gt;0,"R","")</f>
        <v>R</v>
      </c>
      <c r="AKJ46" s="46">
        <f t="shared" si="464"/>
        <v>13</v>
      </c>
      <c r="AKK46" s="6">
        <f t="shared" si="588"/>
        <v>9</v>
      </c>
      <c r="AKL46" s="6">
        <f t="shared" si="465"/>
        <v>-117</v>
      </c>
      <c r="AKM46" s="7">
        <f t="shared" si="466"/>
        <v>-522</v>
      </c>
      <c r="AKN46"/>
      <c r="AKO46"/>
      <c r="AKP46"/>
      <c r="AKR46" s="5">
        <f t="shared" si="178"/>
        <v>45</v>
      </c>
      <c r="AKS46" s="57">
        <v>25</v>
      </c>
      <c r="AKT46" s="48" t="str">
        <f>IF(COUNTIF(AKS2:AKS45,AKS46)&gt;0,"R","")</f>
        <v/>
      </c>
      <c r="AKU46" s="46">
        <f t="shared" si="467"/>
        <v>8</v>
      </c>
      <c r="AKV46" s="6">
        <f t="shared" si="589"/>
        <v>7</v>
      </c>
      <c r="AKW46" s="6">
        <f t="shared" si="468"/>
        <v>196</v>
      </c>
      <c r="AKX46" s="7">
        <f t="shared" si="469"/>
        <v>742</v>
      </c>
      <c r="AKY46">
        <v>1</v>
      </c>
      <c r="AKZ46"/>
      <c r="ALA46"/>
      <c r="ALC46" s="5">
        <f t="shared" si="180"/>
        <v>45</v>
      </c>
      <c r="ALD46" s="57">
        <v>29</v>
      </c>
      <c r="ALE46" s="48" t="str">
        <f>IF(COUNTIF(ALD2:ALD45,ALD46)&gt;0,"R","")</f>
        <v>R</v>
      </c>
      <c r="ALF46" s="46">
        <f t="shared" si="470"/>
        <v>13</v>
      </c>
      <c r="ALG46" s="6">
        <f t="shared" si="590"/>
        <v>8</v>
      </c>
      <c r="ALH46" s="6">
        <f t="shared" si="471"/>
        <v>-104</v>
      </c>
      <c r="ALI46" s="7">
        <f t="shared" si="472"/>
        <v>-264</v>
      </c>
      <c r="ALJ46"/>
      <c r="ALK46"/>
      <c r="ALL46"/>
      <c r="ALN46" s="5">
        <f t="shared" si="182"/>
        <v>45</v>
      </c>
      <c r="ALO46" s="57">
        <v>32</v>
      </c>
      <c r="ALP46" s="48" t="str">
        <f>IF(COUNTIF(ALO2:ALO45,ALO46)&gt;0,"R","")</f>
        <v>R</v>
      </c>
      <c r="ALQ46" s="46">
        <f t="shared" si="473"/>
        <v>13</v>
      </c>
      <c r="ALR46" s="6">
        <f t="shared" si="591"/>
        <v>7</v>
      </c>
      <c r="ALS46" s="6">
        <f t="shared" si="474"/>
        <v>-91</v>
      </c>
      <c r="ALT46" s="7">
        <f t="shared" si="475"/>
        <v>-154</v>
      </c>
      <c r="ALU46"/>
      <c r="ALV46"/>
      <c r="ALW46"/>
      <c r="ALY46" s="5">
        <f t="shared" si="184"/>
        <v>45</v>
      </c>
      <c r="ALZ46" s="57">
        <v>18</v>
      </c>
      <c r="AMA46" s="48" t="str">
        <f>IF(COUNTIF(ALZ2:ALZ45,ALZ46)&gt;0,"R","")</f>
        <v/>
      </c>
      <c r="AMB46" s="46">
        <f t="shared" si="476"/>
        <v>9</v>
      </c>
      <c r="AMC46" s="6">
        <f t="shared" si="592"/>
        <v>3</v>
      </c>
      <c r="AMD46" s="6">
        <f t="shared" si="477"/>
        <v>81</v>
      </c>
      <c r="AME46" s="7">
        <f t="shared" si="478"/>
        <v>438</v>
      </c>
      <c r="AMF46">
        <v>1</v>
      </c>
      <c r="AMG46"/>
      <c r="AMH46"/>
      <c r="AMJ46" s="5">
        <f t="shared" si="186"/>
        <v>45</v>
      </c>
      <c r="AMK46" s="57">
        <v>5</v>
      </c>
      <c r="AML46" s="48" t="str">
        <f>IF(COUNTIF(AMK2:AMK45,AMK46)&gt;0,"R","")</f>
        <v/>
      </c>
      <c r="AMM46" s="46">
        <f t="shared" si="479"/>
        <v>10</v>
      </c>
      <c r="AMN46" s="6">
        <f t="shared" si="593"/>
        <v>6</v>
      </c>
      <c r="AMO46" s="6">
        <f t="shared" si="480"/>
        <v>156</v>
      </c>
      <c r="AMP46" s="7">
        <f t="shared" si="481"/>
        <v>438</v>
      </c>
      <c r="AMQ46">
        <v>3</v>
      </c>
      <c r="AMR46"/>
      <c r="AMS46"/>
      <c r="AMU46" s="5">
        <f t="shared" si="188"/>
        <v>45</v>
      </c>
      <c r="AMV46" s="57">
        <v>12</v>
      </c>
      <c r="AMW46" s="48" t="str">
        <f>IF(COUNTIF(AMV2:AMV45,AMV46)&gt;0,"R","")</f>
        <v>R</v>
      </c>
      <c r="AMX46" s="46">
        <f t="shared" si="482"/>
        <v>11</v>
      </c>
      <c r="AMY46" s="6">
        <f t="shared" si="594"/>
        <v>5</v>
      </c>
      <c r="AMZ46" s="6">
        <f t="shared" si="483"/>
        <v>-55</v>
      </c>
      <c r="ANA46" s="7">
        <f t="shared" si="484"/>
        <v>227</v>
      </c>
      <c r="ANB46"/>
      <c r="ANC46"/>
      <c r="AND46"/>
      <c r="ANF46" s="5">
        <f t="shared" si="190"/>
        <v>45</v>
      </c>
      <c r="ANG46" s="57">
        <v>20</v>
      </c>
      <c r="ANH46" s="48" t="str">
        <f>IF(COUNTIF(ANG2:ANG45,ANG46)&gt;0,"R","")</f>
        <v>R</v>
      </c>
      <c r="ANI46" s="46">
        <f t="shared" si="485"/>
        <v>13</v>
      </c>
      <c r="ANJ46" s="6">
        <f t="shared" si="595"/>
        <v>8</v>
      </c>
      <c r="ANK46" s="6">
        <f t="shared" si="486"/>
        <v>-104</v>
      </c>
      <c r="ANL46" s="7">
        <f t="shared" si="487"/>
        <v>-346</v>
      </c>
      <c r="ANM46"/>
      <c r="ANN46"/>
      <c r="ANO46"/>
      <c r="ANQ46" s="5">
        <f t="shared" si="192"/>
        <v>45</v>
      </c>
      <c r="ANR46" s="57">
        <v>8</v>
      </c>
      <c r="ANS46" s="48" t="str">
        <f>IF(COUNTIF(ANR2:ANR45,ANR46)&gt;0,"R","")</f>
        <v>R</v>
      </c>
      <c r="ANT46" s="46">
        <f t="shared" si="488"/>
        <v>9</v>
      </c>
      <c r="ANU46" s="6">
        <f t="shared" si="596"/>
        <v>1</v>
      </c>
      <c r="ANV46" s="6">
        <f t="shared" si="489"/>
        <v>-9</v>
      </c>
      <c r="ANW46" s="7">
        <f t="shared" si="490"/>
        <v>365</v>
      </c>
      <c r="ANX46"/>
      <c r="ANY46"/>
      <c r="ANZ46"/>
      <c r="AOB46" s="5">
        <f t="shared" si="194"/>
        <v>45</v>
      </c>
      <c r="AOC46" s="57">
        <v>20</v>
      </c>
      <c r="AOD46" s="48" t="str">
        <f>IF(COUNTIF(AOC2:AOC45,AOC46)&gt;0,"R","")</f>
        <v/>
      </c>
      <c r="AOE46" s="46">
        <f t="shared" si="491"/>
        <v>9</v>
      </c>
      <c r="AOF46" s="6">
        <f t="shared" si="597"/>
        <v>11</v>
      </c>
      <c r="AOG46" s="6">
        <f t="shared" si="492"/>
        <v>297</v>
      </c>
      <c r="AOH46" s="7">
        <f t="shared" si="493"/>
        <v>280</v>
      </c>
      <c r="AOI46">
        <v>9</v>
      </c>
      <c r="AOJ46"/>
      <c r="AOK46"/>
      <c r="AOM46" s="5">
        <f t="shared" si="196"/>
        <v>45</v>
      </c>
      <c r="AON46" s="57">
        <v>0</v>
      </c>
      <c r="AOO46" s="48" t="str">
        <f>IF(COUNTIF(AON2:AON45,AON46)&gt;0,"R","")</f>
        <v>R</v>
      </c>
      <c r="AOP46" s="46">
        <f t="shared" si="494"/>
        <v>11</v>
      </c>
      <c r="AOQ46" s="6">
        <f t="shared" si="598"/>
        <v>8</v>
      </c>
      <c r="AOR46" s="6">
        <f t="shared" si="495"/>
        <v>-88</v>
      </c>
      <c r="AOS46" s="7">
        <f t="shared" si="496"/>
        <v>-20</v>
      </c>
      <c r="AOT46"/>
      <c r="AOU46"/>
      <c r="AOV46"/>
      <c r="AOX46" s="5">
        <f t="shared" si="198"/>
        <v>45</v>
      </c>
      <c r="AOY46" s="57">
        <v>6</v>
      </c>
      <c r="AOZ46" s="48" t="str">
        <f>IF(COUNTIF(AOY2:AOY45,AOY46)&gt;0,"R","")</f>
        <v/>
      </c>
      <c r="APA46" s="46">
        <f t="shared" si="497"/>
        <v>8</v>
      </c>
      <c r="APB46" s="6">
        <f t="shared" si="599"/>
        <v>6</v>
      </c>
      <c r="APC46" s="6">
        <f t="shared" si="498"/>
        <v>168</v>
      </c>
      <c r="APD46" s="7">
        <f t="shared" si="499"/>
        <v>725</v>
      </c>
      <c r="APE46">
        <v>3</v>
      </c>
      <c r="APF46"/>
      <c r="APG46"/>
    </row>
    <row r="47" spans="1:1099" ht="15.75" x14ac:dyDescent="0.25">
      <c r="A47" s="5">
        <f t="shared" si="0"/>
        <v>46</v>
      </c>
      <c r="B47" s="57">
        <v>36</v>
      </c>
      <c r="C47" s="48" t="str">
        <f>IF(COUNTIF(B2:B46,B47)&gt;0,"R","")</f>
        <v/>
      </c>
      <c r="D47" s="46">
        <f t="shared" si="200"/>
        <v>15</v>
      </c>
      <c r="E47" s="6">
        <f t="shared" si="500"/>
        <v>14</v>
      </c>
      <c r="F47" s="6">
        <f t="shared" si="201"/>
        <v>294</v>
      </c>
      <c r="G47" s="7">
        <f t="shared" si="202"/>
        <v>-996</v>
      </c>
      <c r="H47" s="44"/>
      <c r="I47" s="4"/>
      <c r="J47" s="4"/>
      <c r="L47" s="5">
        <f t="shared" si="2"/>
        <v>46</v>
      </c>
      <c r="M47" s="57">
        <v>36</v>
      </c>
      <c r="N47" s="48" t="str">
        <f>IF(COUNTIF(M2:M46,M47)&gt;0,"R","")</f>
        <v>R</v>
      </c>
      <c r="O47" s="46">
        <f t="shared" si="203"/>
        <v>9</v>
      </c>
      <c r="P47" s="6">
        <f t="shared" si="501"/>
        <v>5</v>
      </c>
      <c r="Q47" s="6">
        <f t="shared" si="204"/>
        <v>-45</v>
      </c>
      <c r="R47" s="7">
        <f t="shared" si="205"/>
        <v>351</v>
      </c>
      <c r="S47" s="44"/>
      <c r="T47" s="4"/>
      <c r="U47" s="4"/>
      <c r="W47" s="5">
        <f t="shared" si="4"/>
        <v>46</v>
      </c>
      <c r="X47" s="57">
        <v>19</v>
      </c>
      <c r="Y47" s="48" t="str">
        <f>IF(COUNTIF(X2:X46,X47)&gt;0,"R","")</f>
        <v>R</v>
      </c>
      <c r="Z47" s="46">
        <f t="shared" si="206"/>
        <v>12</v>
      </c>
      <c r="AA47" s="6">
        <f t="shared" si="502"/>
        <v>13</v>
      </c>
      <c r="AB47" s="6">
        <f t="shared" si="207"/>
        <v>-156</v>
      </c>
      <c r="AC47" s="7">
        <f t="shared" si="208"/>
        <v>-796</v>
      </c>
      <c r="AD47" s="44"/>
      <c r="AE47" s="4"/>
      <c r="AF47" s="4"/>
      <c r="AH47" s="5">
        <f t="shared" si="6"/>
        <v>46</v>
      </c>
      <c r="AI47" s="57">
        <v>6</v>
      </c>
      <c r="AJ47" s="48" t="str">
        <f>IF(COUNTIF(AI2:AI46,AI47)&gt;0,"R","")</f>
        <v>R</v>
      </c>
      <c r="AK47" s="46">
        <f t="shared" si="209"/>
        <v>12</v>
      </c>
      <c r="AL47" s="6">
        <f t="shared" si="503"/>
        <v>11</v>
      </c>
      <c r="AM47" s="6">
        <f t="shared" si="210"/>
        <v>-132</v>
      </c>
      <c r="AN47" s="7">
        <f t="shared" si="211"/>
        <v>-576</v>
      </c>
      <c r="AO47" s="44"/>
      <c r="AP47" s="4"/>
      <c r="AQ47" s="4"/>
      <c r="AS47" s="5">
        <f t="shared" si="8"/>
        <v>46</v>
      </c>
      <c r="AT47" s="57">
        <v>8</v>
      </c>
      <c r="AU47" s="48" t="str">
        <f>IF(COUNTIF(AT2:AT46,AT47)&gt;0,"R","")</f>
        <v>R</v>
      </c>
      <c r="AV47" s="46">
        <f t="shared" si="212"/>
        <v>11</v>
      </c>
      <c r="AW47" s="6">
        <f t="shared" si="504"/>
        <v>9</v>
      </c>
      <c r="AX47" s="6">
        <f t="shared" si="213"/>
        <v>-99</v>
      </c>
      <c r="AY47" s="7">
        <f t="shared" si="214"/>
        <v>-235</v>
      </c>
      <c r="AZ47" s="44"/>
      <c r="BA47" s="4"/>
      <c r="BB47" s="4"/>
      <c r="BD47" s="5">
        <f t="shared" si="10"/>
        <v>46</v>
      </c>
      <c r="BE47" s="57">
        <v>18</v>
      </c>
      <c r="BF47" s="48" t="str">
        <f>IF(COUNTIF(BE2:BE46,BE47)&gt;0,"R","")</f>
        <v>R</v>
      </c>
      <c r="BG47" s="46">
        <f t="shared" si="215"/>
        <v>9</v>
      </c>
      <c r="BH47" s="6">
        <f t="shared" si="505"/>
        <v>6</v>
      </c>
      <c r="BI47" s="6">
        <f t="shared" si="216"/>
        <v>-54</v>
      </c>
      <c r="BJ47" s="7">
        <f t="shared" si="217"/>
        <v>216</v>
      </c>
      <c r="BK47" s="44"/>
      <c r="BL47" s="4"/>
      <c r="BM47" s="4"/>
      <c r="BO47" s="5">
        <f t="shared" si="12"/>
        <v>46</v>
      </c>
      <c r="BP47" s="57">
        <v>31</v>
      </c>
      <c r="BQ47" s="48" t="str">
        <f>IF(COUNTIF(BP2:BP46,BP47)&gt;0,"R","")</f>
        <v/>
      </c>
      <c r="BR47" s="46">
        <f t="shared" si="218"/>
        <v>12</v>
      </c>
      <c r="BS47" s="6">
        <f t="shared" si="506"/>
        <v>11</v>
      </c>
      <c r="BT47" s="6">
        <f t="shared" si="219"/>
        <v>264</v>
      </c>
      <c r="BU47" s="7">
        <f t="shared" si="220"/>
        <v>-89</v>
      </c>
      <c r="BV47">
        <v>2</v>
      </c>
      <c r="BW47"/>
      <c r="BX47"/>
      <c r="BZ47" s="5">
        <f t="shared" si="14"/>
        <v>46</v>
      </c>
      <c r="CA47" s="57">
        <v>20</v>
      </c>
      <c r="CB47" s="48" t="str">
        <f>IF(COUNTIF(CA2:CA46,CA47)&gt;0,"R","")</f>
        <v>R</v>
      </c>
      <c r="CC47" s="46">
        <f t="shared" si="221"/>
        <v>8</v>
      </c>
      <c r="CD47" s="6">
        <f t="shared" si="507"/>
        <v>4</v>
      </c>
      <c r="CE47" s="6">
        <f t="shared" si="222"/>
        <v>-32</v>
      </c>
      <c r="CF47" s="7">
        <f t="shared" si="223"/>
        <v>355</v>
      </c>
      <c r="CG47"/>
      <c r="CH47"/>
      <c r="CI47"/>
      <c r="CK47" s="5">
        <f t="shared" si="16"/>
        <v>46</v>
      </c>
      <c r="CL47" s="57">
        <v>11</v>
      </c>
      <c r="CM47" s="48" t="str">
        <f>IF(COUNTIF(CL2:CL46,CL47)&gt;0,"R","")</f>
        <v/>
      </c>
      <c r="CN47" s="46">
        <f t="shared" si="224"/>
        <v>11</v>
      </c>
      <c r="CO47" s="6">
        <f t="shared" si="508"/>
        <v>11</v>
      </c>
      <c r="CP47" s="6">
        <f t="shared" si="225"/>
        <v>275</v>
      </c>
      <c r="CQ47" s="7">
        <f t="shared" si="226"/>
        <v>112</v>
      </c>
      <c r="CR47">
        <v>1</v>
      </c>
      <c r="CS47"/>
      <c r="CT47"/>
      <c r="CV47" s="5">
        <f t="shared" si="18"/>
        <v>46</v>
      </c>
      <c r="CW47" s="57">
        <v>30</v>
      </c>
      <c r="CX47" s="48" t="str">
        <f>IF(COUNTIF(CW2:CW46,CW47)&gt;0,"R","")</f>
        <v>R</v>
      </c>
      <c r="CY47" s="46">
        <f t="shared" si="227"/>
        <v>12</v>
      </c>
      <c r="CZ47" s="6">
        <f t="shared" si="509"/>
        <v>8</v>
      </c>
      <c r="DA47" s="6">
        <f t="shared" si="228"/>
        <v>-96</v>
      </c>
      <c r="DB47" s="7">
        <f t="shared" si="229"/>
        <v>-172</v>
      </c>
      <c r="DC47"/>
      <c r="DD47"/>
      <c r="DE47"/>
      <c r="DG47" s="5">
        <f t="shared" si="20"/>
        <v>46</v>
      </c>
      <c r="DH47" s="57">
        <v>21</v>
      </c>
      <c r="DI47" s="48" t="str">
        <f>IF(COUNTIF(DH2:DH46,DH47)&gt;0,"R","")</f>
        <v>R</v>
      </c>
      <c r="DJ47" s="46">
        <f t="shared" si="230"/>
        <v>6</v>
      </c>
      <c r="DK47" s="6">
        <f t="shared" si="510"/>
        <v>2</v>
      </c>
      <c r="DL47" s="6">
        <f t="shared" si="231"/>
        <v>-12</v>
      </c>
      <c r="DM47" s="7">
        <f t="shared" si="232"/>
        <v>521</v>
      </c>
      <c r="DN47"/>
      <c r="DO47"/>
      <c r="DP47"/>
      <c r="DR47" s="5">
        <f t="shared" si="22"/>
        <v>46</v>
      </c>
      <c r="DS47" s="57">
        <v>3</v>
      </c>
      <c r="DT47" s="48" t="str">
        <f>IF(COUNTIF(DS2:DS46,DS47)&gt;0,"R","")</f>
        <v>R</v>
      </c>
      <c r="DU47" s="46">
        <f t="shared" si="233"/>
        <v>10</v>
      </c>
      <c r="DV47" s="6">
        <f t="shared" si="511"/>
        <v>4</v>
      </c>
      <c r="DW47" s="6">
        <f t="shared" si="234"/>
        <v>-40</v>
      </c>
      <c r="DX47" s="7">
        <f t="shared" si="235"/>
        <v>247</v>
      </c>
      <c r="DY47"/>
      <c r="DZ47"/>
      <c r="EA47"/>
      <c r="EC47" s="5">
        <f t="shared" si="24"/>
        <v>46</v>
      </c>
      <c r="ED47" s="57">
        <v>10</v>
      </c>
      <c r="EE47" s="48" t="str">
        <f>IF(COUNTIF(ED2:ED46,ED47)&gt;0,"R","")</f>
        <v>R</v>
      </c>
      <c r="EF47" s="46">
        <f t="shared" si="236"/>
        <v>10</v>
      </c>
      <c r="EG47" s="6">
        <f t="shared" si="512"/>
        <v>9</v>
      </c>
      <c r="EH47" s="6">
        <f t="shared" si="237"/>
        <v>-90</v>
      </c>
      <c r="EI47" s="7">
        <f t="shared" si="238"/>
        <v>-124</v>
      </c>
      <c r="EJ47"/>
      <c r="EK47"/>
      <c r="EL47"/>
      <c r="EN47" s="5">
        <f t="shared" si="26"/>
        <v>46</v>
      </c>
      <c r="EO47" s="57">
        <v>33</v>
      </c>
      <c r="EP47" s="48" t="str">
        <f>IF(COUNTIF(EO2:EO46,EO47)&gt;0,"R","")</f>
        <v>R</v>
      </c>
      <c r="EQ47" s="46">
        <f t="shared" si="239"/>
        <v>10</v>
      </c>
      <c r="ER47" s="6">
        <f t="shared" si="513"/>
        <v>9</v>
      </c>
      <c r="ES47" s="6">
        <f t="shared" si="240"/>
        <v>-90</v>
      </c>
      <c r="ET47" s="7">
        <f t="shared" si="241"/>
        <v>109</v>
      </c>
      <c r="EU47"/>
      <c r="EV47"/>
      <c r="EW47"/>
      <c r="EY47" s="5">
        <f t="shared" si="28"/>
        <v>46</v>
      </c>
      <c r="EZ47" s="57">
        <v>3</v>
      </c>
      <c r="FA47" s="48" t="str">
        <f>IF(COUNTIF(EZ2:EZ46,EZ47)&gt;0,"R","")</f>
        <v>R</v>
      </c>
      <c r="FB47" s="46">
        <f t="shared" si="242"/>
        <v>13</v>
      </c>
      <c r="FC47" s="6">
        <f t="shared" si="514"/>
        <v>5</v>
      </c>
      <c r="FD47" s="6">
        <f t="shared" si="243"/>
        <v>-65</v>
      </c>
      <c r="FE47" s="7">
        <f t="shared" si="244"/>
        <v>-163</v>
      </c>
      <c r="FF47"/>
      <c r="FG47"/>
      <c r="FH47"/>
      <c r="FJ47" s="5">
        <f t="shared" si="30"/>
        <v>46</v>
      </c>
      <c r="FK47" s="57">
        <v>3</v>
      </c>
      <c r="FL47" s="48" t="str">
        <f>IF(COUNTIF(FK2:FK46,FK47)&gt;0,"R","")</f>
        <v>R</v>
      </c>
      <c r="FM47" s="46">
        <f t="shared" si="245"/>
        <v>13</v>
      </c>
      <c r="FN47" s="6">
        <f t="shared" si="515"/>
        <v>10</v>
      </c>
      <c r="FO47" s="6">
        <f t="shared" si="246"/>
        <v>-130</v>
      </c>
      <c r="FP47" s="7">
        <f t="shared" si="247"/>
        <v>-536</v>
      </c>
      <c r="FQ47"/>
      <c r="FR47"/>
      <c r="FS47"/>
      <c r="FU47" s="5">
        <f t="shared" si="32"/>
        <v>46</v>
      </c>
      <c r="FV47" s="57">
        <v>15</v>
      </c>
      <c r="FW47" s="48" t="str">
        <f>IF(COUNTIF(FV2:FV46,FV47)&gt;0,"R","")</f>
        <v/>
      </c>
      <c r="FX47" s="46">
        <f t="shared" si="248"/>
        <v>11</v>
      </c>
      <c r="FY47" s="6">
        <f t="shared" si="516"/>
        <v>4</v>
      </c>
      <c r="FZ47" s="6">
        <f t="shared" si="249"/>
        <v>100</v>
      </c>
      <c r="GA47" s="7">
        <f t="shared" si="250"/>
        <v>81</v>
      </c>
      <c r="GB47">
        <v>2</v>
      </c>
      <c r="GC47" s="67" t="s">
        <v>19</v>
      </c>
      <c r="GD47"/>
      <c r="GF47" s="5">
        <f t="shared" si="34"/>
        <v>46</v>
      </c>
      <c r="GG47" s="57">
        <v>33</v>
      </c>
      <c r="GH47" s="48" t="str">
        <f>IF(COUNTIF(GG2:GG46,GG47)&gt;0,"R","")</f>
        <v>R</v>
      </c>
      <c r="GI47" s="46">
        <f t="shared" si="251"/>
        <v>12</v>
      </c>
      <c r="GJ47" s="6">
        <f t="shared" si="517"/>
        <v>7</v>
      </c>
      <c r="GK47" s="6">
        <f t="shared" si="252"/>
        <v>-84</v>
      </c>
      <c r="GL47" s="7">
        <f t="shared" si="253"/>
        <v>-187</v>
      </c>
      <c r="GM47"/>
      <c r="GN47"/>
      <c r="GO47"/>
      <c r="GQ47" s="5">
        <f t="shared" si="36"/>
        <v>46</v>
      </c>
      <c r="GR47" s="57">
        <v>3</v>
      </c>
      <c r="GS47" s="48" t="str">
        <f>IF(COUNTIF(GR2:GR46,GR47)&gt;0,"R","")</f>
        <v>R</v>
      </c>
      <c r="GT47" s="46">
        <f t="shared" si="254"/>
        <v>12</v>
      </c>
      <c r="GU47" s="6">
        <f t="shared" si="518"/>
        <v>2</v>
      </c>
      <c r="GV47" s="6">
        <f t="shared" si="255"/>
        <v>-24</v>
      </c>
      <c r="GW47" s="7">
        <f t="shared" si="256"/>
        <v>22</v>
      </c>
      <c r="GX47"/>
      <c r="GY47"/>
      <c r="GZ47"/>
      <c r="HB47" s="5">
        <f t="shared" si="38"/>
        <v>46</v>
      </c>
      <c r="HC47" s="57">
        <v>28</v>
      </c>
      <c r="HD47" s="48" t="str">
        <f>IF(COUNTIF(HC2:HC46,HC47)&gt;0,"R","")</f>
        <v>R</v>
      </c>
      <c r="HE47" s="46">
        <f t="shared" si="257"/>
        <v>14</v>
      </c>
      <c r="HF47" s="6">
        <f t="shared" si="519"/>
        <v>12</v>
      </c>
      <c r="HG47" s="6">
        <f t="shared" si="258"/>
        <v>-168</v>
      </c>
      <c r="HH47" s="7">
        <f t="shared" si="259"/>
        <v>-930</v>
      </c>
      <c r="HI47"/>
      <c r="HJ47"/>
      <c r="HK47"/>
      <c r="HM47" s="5">
        <f t="shared" si="40"/>
        <v>46</v>
      </c>
      <c r="HN47" s="57">
        <v>10</v>
      </c>
      <c r="HO47" s="48" t="str">
        <f>IF(COUNTIF(HN2:HN46,HN47)&gt;0,"R","")</f>
        <v>R</v>
      </c>
      <c r="HP47" s="46">
        <f t="shared" si="260"/>
        <v>10</v>
      </c>
      <c r="HQ47" s="6">
        <f t="shared" si="520"/>
        <v>4</v>
      </c>
      <c r="HR47" s="6">
        <f t="shared" si="261"/>
        <v>-40</v>
      </c>
      <c r="HS47" s="7">
        <f t="shared" si="262"/>
        <v>216</v>
      </c>
      <c r="HT47"/>
      <c r="HU47"/>
      <c r="HV47"/>
      <c r="HX47" s="5">
        <f t="shared" si="42"/>
        <v>46</v>
      </c>
      <c r="HY47" s="57">
        <v>4</v>
      </c>
      <c r="HZ47" s="48" t="str">
        <f>IF(COUNTIF(HY2:HY46,HY47)&gt;0,"R","")</f>
        <v>R</v>
      </c>
      <c r="IA47" s="46">
        <f t="shared" si="263"/>
        <v>14</v>
      </c>
      <c r="IB47" s="6">
        <f t="shared" si="521"/>
        <v>8</v>
      </c>
      <c r="IC47" s="6">
        <f t="shared" si="264"/>
        <v>-112</v>
      </c>
      <c r="ID47" s="7">
        <f t="shared" si="265"/>
        <v>-571</v>
      </c>
      <c r="IE47"/>
      <c r="IF47"/>
      <c r="IG47"/>
      <c r="II47" s="5">
        <f t="shared" si="44"/>
        <v>46</v>
      </c>
      <c r="IJ47" s="57">
        <v>27</v>
      </c>
      <c r="IK47" s="48" t="str">
        <f>IF(COUNTIF(IJ2:IJ46,IJ47)&gt;0,"R","")</f>
        <v>R</v>
      </c>
      <c r="IL47" s="46">
        <f t="shared" si="266"/>
        <v>9</v>
      </c>
      <c r="IM47" s="6">
        <f t="shared" si="522"/>
        <v>7</v>
      </c>
      <c r="IN47" s="6">
        <f t="shared" si="267"/>
        <v>-63</v>
      </c>
      <c r="IO47" s="7">
        <f t="shared" si="268"/>
        <v>337</v>
      </c>
      <c r="IP47"/>
      <c r="IQ47"/>
      <c r="IR47"/>
      <c r="IT47" s="5">
        <f t="shared" si="46"/>
        <v>46</v>
      </c>
      <c r="IU47" s="57">
        <v>8</v>
      </c>
      <c r="IV47" s="48" t="str">
        <f>IF(COUNTIF(IU2:IU46,IU47)&gt;0,"R","")</f>
        <v/>
      </c>
      <c r="IW47" s="46">
        <f t="shared" si="269"/>
        <v>12</v>
      </c>
      <c r="IX47" s="6">
        <f t="shared" si="523"/>
        <v>10</v>
      </c>
      <c r="IY47" s="6">
        <f t="shared" si="270"/>
        <v>240</v>
      </c>
      <c r="IZ47" s="7">
        <f t="shared" si="271"/>
        <v>2</v>
      </c>
      <c r="JA47">
        <v>6</v>
      </c>
      <c r="JB47"/>
      <c r="JC47"/>
      <c r="JE47" s="5">
        <f t="shared" si="48"/>
        <v>46</v>
      </c>
      <c r="JF47" s="57">
        <v>26</v>
      </c>
      <c r="JG47" s="48" t="str">
        <f>IF(COUNTIF(JF2:JF46,JF47)&gt;0,"R","")</f>
        <v/>
      </c>
      <c r="JH47" s="46">
        <f t="shared" si="272"/>
        <v>10</v>
      </c>
      <c r="JI47" s="6">
        <f t="shared" si="524"/>
        <v>7</v>
      </c>
      <c r="JJ47" s="6">
        <f t="shared" si="273"/>
        <v>182</v>
      </c>
      <c r="JK47" s="7">
        <f t="shared" si="274"/>
        <v>290</v>
      </c>
      <c r="JL47">
        <v>5</v>
      </c>
      <c r="JM47"/>
      <c r="JN47"/>
      <c r="JP47" s="5">
        <f t="shared" si="50"/>
        <v>46</v>
      </c>
      <c r="JQ47" s="57">
        <v>28</v>
      </c>
      <c r="JR47" s="48" t="str">
        <f>IF(COUNTIF(JQ2:JQ46,JQ47)&gt;0,"R","")</f>
        <v>R</v>
      </c>
      <c r="JS47" s="46">
        <f t="shared" si="275"/>
        <v>12</v>
      </c>
      <c r="JT47" s="6">
        <f t="shared" si="525"/>
        <v>7</v>
      </c>
      <c r="JU47" s="6">
        <f t="shared" si="276"/>
        <v>-84</v>
      </c>
      <c r="JV47" s="7">
        <f t="shared" si="277"/>
        <v>-231</v>
      </c>
      <c r="JW47"/>
      <c r="JX47"/>
      <c r="JY47"/>
      <c r="KA47" s="5">
        <f t="shared" si="52"/>
        <v>46</v>
      </c>
      <c r="KB47" s="57">
        <v>27</v>
      </c>
      <c r="KC47" s="48" t="str">
        <f>IF(COUNTIF(KB2:KB46,KB47)&gt;0,"R","")</f>
        <v>R</v>
      </c>
      <c r="KD47" s="46">
        <f t="shared" si="278"/>
        <v>11</v>
      </c>
      <c r="KE47" s="6">
        <f t="shared" si="526"/>
        <v>6</v>
      </c>
      <c r="KF47" s="6">
        <f t="shared" si="279"/>
        <v>-66</v>
      </c>
      <c r="KG47" s="7">
        <f t="shared" si="280"/>
        <v>80</v>
      </c>
      <c r="KH47"/>
      <c r="KI47"/>
      <c r="KJ47"/>
      <c r="KL47" s="5">
        <f t="shared" si="54"/>
        <v>46</v>
      </c>
      <c r="KM47" s="57">
        <v>9</v>
      </c>
      <c r="KN47" s="48" t="str">
        <f>IF(COUNTIF(KM2:KM46,KM47)&gt;0,"R","")</f>
        <v/>
      </c>
      <c r="KO47" s="46">
        <f t="shared" si="281"/>
        <v>9</v>
      </c>
      <c r="KP47" s="6">
        <f t="shared" si="527"/>
        <v>4</v>
      </c>
      <c r="KQ47" s="6">
        <f t="shared" si="282"/>
        <v>108</v>
      </c>
      <c r="KR47" s="7">
        <f t="shared" si="283"/>
        <v>398</v>
      </c>
      <c r="KS47">
        <v>2</v>
      </c>
      <c r="KT47"/>
      <c r="KU47"/>
      <c r="KW47" s="5">
        <f t="shared" si="56"/>
        <v>46</v>
      </c>
      <c r="KX47" s="57">
        <v>27</v>
      </c>
      <c r="KY47" s="48" t="str">
        <f>IF(COUNTIF(KX2:KX46,KX47)&gt;0,"R","")</f>
        <v/>
      </c>
      <c r="KZ47" s="46">
        <f t="shared" si="284"/>
        <v>13</v>
      </c>
      <c r="LA47" s="6">
        <f t="shared" si="528"/>
        <v>9</v>
      </c>
      <c r="LB47" s="6">
        <f t="shared" si="285"/>
        <v>207</v>
      </c>
      <c r="LC47" s="7">
        <f t="shared" si="286"/>
        <v>-466</v>
      </c>
      <c r="LD47">
        <v>1</v>
      </c>
      <c r="LE47"/>
      <c r="LF47"/>
      <c r="LH47" s="5">
        <f t="shared" si="58"/>
        <v>46</v>
      </c>
      <c r="LI47" s="57">
        <v>12</v>
      </c>
      <c r="LJ47" s="48" t="str">
        <f>IF(COUNTIF(LI2:LI46,LI47)&gt;0,"R","")</f>
        <v/>
      </c>
      <c r="LK47" s="46">
        <f t="shared" si="287"/>
        <v>13</v>
      </c>
      <c r="LL47" s="6">
        <f t="shared" si="529"/>
        <v>12</v>
      </c>
      <c r="LM47" s="6">
        <f t="shared" si="288"/>
        <v>276</v>
      </c>
      <c r="LN47" s="7">
        <f t="shared" si="289"/>
        <v>-481</v>
      </c>
      <c r="LO47">
        <v>1</v>
      </c>
      <c r="LP47"/>
      <c r="LQ47"/>
      <c r="LS47" s="5">
        <f t="shared" si="60"/>
        <v>46</v>
      </c>
      <c r="LT47" s="57">
        <v>7</v>
      </c>
      <c r="LU47" s="48" t="str">
        <f>IF(COUNTIF(LT2:LT46,LT47)&gt;0,"R","")</f>
        <v>R</v>
      </c>
      <c r="LV47" s="46">
        <f t="shared" si="290"/>
        <v>11</v>
      </c>
      <c r="LW47" s="6">
        <f t="shared" si="530"/>
        <v>8</v>
      </c>
      <c r="LX47" s="6">
        <f t="shared" si="291"/>
        <v>-88</v>
      </c>
      <c r="LY47" s="7">
        <f t="shared" si="292"/>
        <v>21</v>
      </c>
      <c r="LZ47"/>
      <c r="MA47"/>
      <c r="MB47"/>
      <c r="MD47" s="5">
        <f t="shared" si="62"/>
        <v>46</v>
      </c>
      <c r="ME47" s="57">
        <v>3</v>
      </c>
      <c r="MF47" s="48" t="str">
        <f>IF(COUNTIF(ME2:ME46,ME47)&gt;0,"R","")</f>
        <v>R</v>
      </c>
      <c r="MG47" s="46">
        <f t="shared" si="293"/>
        <v>9</v>
      </c>
      <c r="MH47" s="6">
        <f t="shared" si="531"/>
        <v>9</v>
      </c>
      <c r="MI47" s="6">
        <f t="shared" si="294"/>
        <v>-81</v>
      </c>
      <c r="MJ47" s="7">
        <f t="shared" si="295"/>
        <v>-17</v>
      </c>
      <c r="MK47"/>
      <c r="ML47"/>
      <c r="MM47"/>
      <c r="MO47" s="5">
        <f t="shared" si="64"/>
        <v>46</v>
      </c>
      <c r="MP47" s="57">
        <v>35</v>
      </c>
      <c r="MQ47" s="48" t="str">
        <f>IF(COUNTIF(MP2:MP46,MP47)&gt;0,"R","")</f>
        <v>R</v>
      </c>
      <c r="MR47" s="46">
        <f t="shared" si="296"/>
        <v>11</v>
      </c>
      <c r="MS47" s="6">
        <f t="shared" si="532"/>
        <v>9</v>
      </c>
      <c r="MT47" s="6">
        <f t="shared" si="297"/>
        <v>-99</v>
      </c>
      <c r="MU47" s="7">
        <f t="shared" si="298"/>
        <v>-139</v>
      </c>
      <c r="MV47"/>
      <c r="MW47"/>
      <c r="MX47"/>
      <c r="MZ47" s="5">
        <f t="shared" si="66"/>
        <v>46</v>
      </c>
      <c r="NA47" s="57">
        <v>30</v>
      </c>
      <c r="NB47" s="48" t="str">
        <f>IF(COUNTIF(NA2:NA46,NA47)&gt;0,"R","")</f>
        <v>R</v>
      </c>
      <c r="NC47" s="46">
        <f t="shared" si="299"/>
        <v>12</v>
      </c>
      <c r="ND47" s="6">
        <f t="shared" si="533"/>
        <v>5</v>
      </c>
      <c r="NE47" s="6">
        <f t="shared" si="300"/>
        <v>-60</v>
      </c>
      <c r="NF47" s="7">
        <f t="shared" si="301"/>
        <v>-161</v>
      </c>
      <c r="NG47"/>
      <c r="NH47"/>
      <c r="NI47"/>
      <c r="NK47" s="5">
        <f t="shared" si="68"/>
        <v>46</v>
      </c>
      <c r="NL47" s="57">
        <v>22</v>
      </c>
      <c r="NM47" s="48" t="str">
        <f>IF(COUNTIF(NL2:NL46,NL47)&gt;0,"R","")</f>
        <v>R</v>
      </c>
      <c r="NN47" s="46">
        <f t="shared" si="302"/>
        <v>13</v>
      </c>
      <c r="NO47" s="6">
        <f t="shared" si="534"/>
        <v>12</v>
      </c>
      <c r="NP47" s="6">
        <f t="shared" si="303"/>
        <v>-156</v>
      </c>
      <c r="NQ47" s="7">
        <f t="shared" si="304"/>
        <v>-792</v>
      </c>
      <c r="NR47"/>
      <c r="NS47"/>
      <c r="NT47"/>
      <c r="NV47" s="5">
        <f t="shared" si="70"/>
        <v>46</v>
      </c>
      <c r="NW47" s="57">
        <v>26</v>
      </c>
      <c r="NX47" s="48" t="str">
        <f>IF(COUNTIF(NW2:NW46,NW47)&gt;0,"R","")</f>
        <v>R</v>
      </c>
      <c r="NY47" s="46">
        <f t="shared" si="305"/>
        <v>11</v>
      </c>
      <c r="NZ47" s="6">
        <f t="shared" si="535"/>
        <v>5</v>
      </c>
      <c r="OA47" s="6">
        <f t="shared" si="306"/>
        <v>-55</v>
      </c>
      <c r="OB47" s="7">
        <f t="shared" si="307"/>
        <v>198</v>
      </c>
      <c r="OC47"/>
      <c r="OD47"/>
      <c r="OE47"/>
      <c r="OG47" s="5">
        <f t="shared" si="72"/>
        <v>46</v>
      </c>
      <c r="OH47" s="57">
        <v>13</v>
      </c>
      <c r="OI47" s="48" t="str">
        <f>IF(COUNTIF(OH2:OH46,OH47)&gt;0,"R","")</f>
        <v/>
      </c>
      <c r="OJ47" s="46">
        <f t="shared" si="308"/>
        <v>13</v>
      </c>
      <c r="OK47" s="6">
        <f t="shared" si="536"/>
        <v>10</v>
      </c>
      <c r="OL47" s="6">
        <f t="shared" si="309"/>
        <v>230</v>
      </c>
      <c r="OM47" s="7">
        <f t="shared" si="310"/>
        <v>-178</v>
      </c>
      <c r="ON47">
        <v>1</v>
      </c>
      <c r="OO47"/>
      <c r="OP47"/>
      <c r="OR47" s="5">
        <f t="shared" si="74"/>
        <v>46</v>
      </c>
      <c r="OS47" s="57">
        <v>33</v>
      </c>
      <c r="OT47" s="48" t="str">
        <f>IF(COUNTIF(OS2:OS46,OS47)&gt;0,"R","")</f>
        <v>R</v>
      </c>
      <c r="OU47" s="46">
        <f t="shared" si="311"/>
        <v>12</v>
      </c>
      <c r="OV47" s="6">
        <f t="shared" si="537"/>
        <v>7</v>
      </c>
      <c r="OW47" s="6">
        <f t="shared" si="312"/>
        <v>-84</v>
      </c>
      <c r="OX47" s="7">
        <f t="shared" si="313"/>
        <v>-241</v>
      </c>
      <c r="OY47"/>
      <c r="OZ47"/>
      <c r="PA47"/>
      <c r="PC47" s="5">
        <f t="shared" si="76"/>
        <v>46</v>
      </c>
      <c r="PD47" s="57">
        <v>13</v>
      </c>
      <c r="PE47" s="48" t="str">
        <f>IF(COUNTIF(PD2:PD46,PD47)&gt;0,"R","")</f>
        <v/>
      </c>
      <c r="PF47" s="46">
        <f t="shared" si="314"/>
        <v>10</v>
      </c>
      <c r="PG47" s="6">
        <f t="shared" si="538"/>
        <v>10</v>
      </c>
      <c r="PH47" s="6">
        <f t="shared" si="315"/>
        <v>260</v>
      </c>
      <c r="PI47" s="7">
        <f t="shared" si="316"/>
        <v>184</v>
      </c>
      <c r="PJ47">
        <v>7</v>
      </c>
      <c r="PK47"/>
      <c r="PL47"/>
      <c r="PN47" s="5">
        <f t="shared" si="78"/>
        <v>46</v>
      </c>
      <c r="PO47" s="57">
        <v>4</v>
      </c>
      <c r="PP47" s="48" t="str">
        <f>IF(COUNTIF(PO2:PO46,PO47)&gt;0,"R","")</f>
        <v/>
      </c>
      <c r="PQ47" s="46">
        <f t="shared" si="317"/>
        <v>9</v>
      </c>
      <c r="PR47" s="6">
        <f t="shared" si="539"/>
        <v>9</v>
      </c>
      <c r="PS47" s="6">
        <f t="shared" si="318"/>
        <v>243</v>
      </c>
      <c r="PT47" s="7">
        <f t="shared" si="319"/>
        <v>484</v>
      </c>
      <c r="PU47">
        <v>4</v>
      </c>
      <c r="PV47"/>
      <c r="PW47"/>
      <c r="PY47" s="5">
        <f t="shared" si="80"/>
        <v>46</v>
      </c>
      <c r="PZ47" s="57">
        <v>15</v>
      </c>
      <c r="QA47" s="48" t="str">
        <f>IF(COUNTIF(PZ2:PZ46,PZ47)&gt;0,"R","")</f>
        <v>R</v>
      </c>
      <c r="QB47" s="46">
        <f t="shared" si="320"/>
        <v>12</v>
      </c>
      <c r="QC47" s="6">
        <f t="shared" si="540"/>
        <v>6</v>
      </c>
      <c r="QD47" s="6">
        <f t="shared" si="321"/>
        <v>-72</v>
      </c>
      <c r="QE47" s="7">
        <f t="shared" si="322"/>
        <v>-169</v>
      </c>
      <c r="QF47"/>
      <c r="QG47"/>
      <c r="QH47"/>
      <c r="QJ47" s="5">
        <f t="shared" si="82"/>
        <v>46</v>
      </c>
      <c r="QK47" s="57">
        <v>2</v>
      </c>
      <c r="QL47" s="48" t="str">
        <f>IF(COUNTIF(QK2:QK46,QK47)&gt;0,"R","")</f>
        <v>R</v>
      </c>
      <c r="QM47" s="46">
        <f t="shared" si="323"/>
        <v>10</v>
      </c>
      <c r="QN47" s="6">
        <f t="shared" si="541"/>
        <v>9</v>
      </c>
      <c r="QO47" s="6">
        <f t="shared" si="324"/>
        <v>-90</v>
      </c>
      <c r="QP47" s="7">
        <f t="shared" si="325"/>
        <v>111</v>
      </c>
      <c r="QQ47"/>
      <c r="QR47"/>
      <c r="QS47"/>
      <c r="QU47" s="5">
        <f t="shared" si="84"/>
        <v>46</v>
      </c>
      <c r="QV47" s="57">
        <v>2</v>
      </c>
      <c r="QW47" s="48" t="str">
        <f>IF(COUNTIF(QV2:QV46,QV47)&gt;0,"R","")</f>
        <v/>
      </c>
      <c r="QX47" s="46">
        <f t="shared" si="326"/>
        <v>15</v>
      </c>
      <c r="QY47" s="6">
        <f t="shared" si="542"/>
        <v>11</v>
      </c>
      <c r="QZ47" s="6">
        <f t="shared" si="327"/>
        <v>231</v>
      </c>
      <c r="RA47" s="7">
        <f t="shared" si="328"/>
        <v>-860</v>
      </c>
      <c r="RB47">
        <v>1</v>
      </c>
      <c r="RC47"/>
      <c r="RD47"/>
      <c r="RF47" s="5">
        <f t="shared" si="86"/>
        <v>46</v>
      </c>
      <c r="RG47" s="57">
        <v>32</v>
      </c>
      <c r="RH47" s="48" t="str">
        <f>IF(COUNTIF(RG2:RG46,RG47)&gt;0,"R","")</f>
        <v>R</v>
      </c>
      <c r="RI47" s="46">
        <f t="shared" si="329"/>
        <v>15</v>
      </c>
      <c r="RJ47" s="6">
        <f t="shared" si="543"/>
        <v>9</v>
      </c>
      <c r="RK47" s="6">
        <f t="shared" si="330"/>
        <v>-135</v>
      </c>
      <c r="RL47" s="7">
        <f t="shared" si="331"/>
        <v>-963</v>
      </c>
      <c r="RM47"/>
      <c r="RN47"/>
      <c r="RO47"/>
      <c r="RQ47" s="5">
        <f t="shared" si="88"/>
        <v>46</v>
      </c>
      <c r="RR47" s="57">
        <v>18</v>
      </c>
      <c r="RS47" s="48" t="str">
        <f>IF(COUNTIF(RR2:RR46,RR47)&gt;0,"R","")</f>
        <v>R</v>
      </c>
      <c r="RT47" s="46">
        <f t="shared" si="332"/>
        <v>7</v>
      </c>
      <c r="RU47" s="6">
        <f t="shared" si="544"/>
        <v>5</v>
      </c>
      <c r="RV47" s="6">
        <f t="shared" si="333"/>
        <v>-35</v>
      </c>
      <c r="RW47" s="7">
        <f t="shared" si="334"/>
        <v>625</v>
      </c>
      <c r="RX47"/>
      <c r="RY47"/>
      <c r="RZ47"/>
      <c r="SB47" s="5">
        <f t="shared" si="90"/>
        <v>46</v>
      </c>
      <c r="SC47" s="57">
        <v>19</v>
      </c>
      <c r="SD47" s="48" t="str">
        <f>IF(COUNTIF(SC2:SC46,SC47)&gt;0,"R","")</f>
        <v>R</v>
      </c>
      <c r="SE47" s="46">
        <f t="shared" si="335"/>
        <v>11</v>
      </c>
      <c r="SF47" s="6">
        <f t="shared" si="545"/>
        <v>5</v>
      </c>
      <c r="SG47" s="6">
        <f t="shared" si="336"/>
        <v>-55</v>
      </c>
      <c r="SH47" s="7">
        <f t="shared" si="337"/>
        <v>133</v>
      </c>
      <c r="SI47"/>
      <c r="SJ47"/>
      <c r="SK47"/>
      <c r="SM47" s="5">
        <f t="shared" si="92"/>
        <v>46</v>
      </c>
      <c r="SN47" s="57">
        <v>25</v>
      </c>
      <c r="SO47" s="48" t="str">
        <f>IF(COUNTIF(SN2:SN46,SN47)&gt;0,"R","")</f>
        <v>R</v>
      </c>
      <c r="SP47" s="46">
        <f t="shared" si="338"/>
        <v>10</v>
      </c>
      <c r="SQ47" s="6">
        <f t="shared" si="546"/>
        <v>5</v>
      </c>
      <c r="SR47" s="6">
        <f t="shared" si="339"/>
        <v>-50</v>
      </c>
      <c r="SS47" s="7">
        <f t="shared" si="340"/>
        <v>235</v>
      </c>
      <c r="ST47"/>
      <c r="SU47"/>
      <c r="SV47"/>
      <c r="SX47" s="5">
        <f t="shared" si="94"/>
        <v>46</v>
      </c>
      <c r="SY47" s="57">
        <v>31</v>
      </c>
      <c r="SZ47" s="48" t="str">
        <f>IF(COUNTIF(SY2:SY46,SY47)&gt;0,"R","")</f>
        <v>R</v>
      </c>
      <c r="TA47" s="46">
        <f t="shared" si="341"/>
        <v>12</v>
      </c>
      <c r="TB47" s="6">
        <f t="shared" si="547"/>
        <v>11</v>
      </c>
      <c r="TC47" s="6">
        <f t="shared" si="342"/>
        <v>-132</v>
      </c>
      <c r="TD47" s="7">
        <f t="shared" si="343"/>
        <v>-483</v>
      </c>
      <c r="TE47"/>
      <c r="TF47"/>
      <c r="TG47"/>
      <c r="TI47" s="5">
        <f t="shared" si="96"/>
        <v>46</v>
      </c>
      <c r="TJ47" s="57">
        <v>18</v>
      </c>
      <c r="TK47" s="48" t="str">
        <f>IF(COUNTIF(TJ2:TJ46,TJ47)&gt;0,"R","")</f>
        <v/>
      </c>
      <c r="TL47" s="46">
        <f t="shared" si="344"/>
        <v>13</v>
      </c>
      <c r="TM47" s="6">
        <f t="shared" si="548"/>
        <v>11</v>
      </c>
      <c r="TN47" s="6">
        <f t="shared" si="345"/>
        <v>253</v>
      </c>
      <c r="TO47" s="7">
        <f t="shared" si="346"/>
        <v>-327</v>
      </c>
      <c r="TP47">
        <v>2</v>
      </c>
      <c r="TQ47"/>
      <c r="TR47"/>
      <c r="TT47" s="5">
        <f t="shared" si="98"/>
        <v>46</v>
      </c>
      <c r="TU47" s="57">
        <v>26</v>
      </c>
      <c r="TV47" s="48" t="str">
        <f>IF(COUNTIF(TU2:TU46,TU47)&gt;0,"R","")</f>
        <v>R</v>
      </c>
      <c r="TW47" s="46">
        <f t="shared" si="347"/>
        <v>11</v>
      </c>
      <c r="TX47" s="6">
        <f t="shared" si="549"/>
        <v>5</v>
      </c>
      <c r="TY47" s="6">
        <f t="shared" si="348"/>
        <v>-55</v>
      </c>
      <c r="TZ47" s="7">
        <f t="shared" si="349"/>
        <v>55</v>
      </c>
      <c r="UA47"/>
      <c r="UB47"/>
      <c r="UC47"/>
      <c r="UE47" s="5">
        <f t="shared" si="100"/>
        <v>46</v>
      </c>
      <c r="UF47" s="57">
        <v>25</v>
      </c>
      <c r="UG47" s="48" t="str">
        <f>IF(COUNTIF(UF2:UF46,UF47)&gt;0,"R","")</f>
        <v/>
      </c>
      <c r="UH47" s="46">
        <f t="shared" si="350"/>
        <v>9</v>
      </c>
      <c r="UI47" s="6">
        <f t="shared" si="550"/>
        <v>5</v>
      </c>
      <c r="UJ47" s="6">
        <f t="shared" si="351"/>
        <v>135</v>
      </c>
      <c r="UK47" s="7">
        <f t="shared" si="352"/>
        <v>526</v>
      </c>
      <c r="UL47">
        <v>4</v>
      </c>
      <c r="UM47"/>
      <c r="UN47"/>
      <c r="UP47" s="5">
        <f t="shared" si="102"/>
        <v>46</v>
      </c>
      <c r="UQ47" s="57">
        <v>17</v>
      </c>
      <c r="UR47" s="48" t="str">
        <f>IF(COUNTIF(UQ2:UQ46,UQ47)&gt;0,"R","")</f>
        <v>R</v>
      </c>
      <c r="US47" s="46">
        <f t="shared" si="353"/>
        <v>13</v>
      </c>
      <c r="UT47" s="6">
        <f t="shared" si="551"/>
        <v>8</v>
      </c>
      <c r="UU47" s="6">
        <f t="shared" si="354"/>
        <v>-104</v>
      </c>
      <c r="UV47" s="7">
        <f t="shared" si="355"/>
        <v>-422</v>
      </c>
      <c r="UW47"/>
      <c r="UX47"/>
      <c r="UY47"/>
      <c r="VA47" s="5">
        <f t="shared" si="104"/>
        <v>46</v>
      </c>
      <c r="VB47" s="57">
        <v>11</v>
      </c>
      <c r="VC47" s="48" t="str">
        <f>IF(COUNTIF(VB2:VB46,VB47)&gt;0,"R","")</f>
        <v>R</v>
      </c>
      <c r="VD47" s="46">
        <f t="shared" si="356"/>
        <v>10</v>
      </c>
      <c r="VE47" s="6">
        <f t="shared" si="552"/>
        <v>8</v>
      </c>
      <c r="VF47" s="6">
        <f t="shared" si="357"/>
        <v>-80</v>
      </c>
      <c r="VG47" s="7">
        <f t="shared" si="358"/>
        <v>-70</v>
      </c>
      <c r="VH47"/>
      <c r="VI47"/>
      <c r="VJ47"/>
      <c r="VL47" s="5">
        <f t="shared" si="106"/>
        <v>46</v>
      </c>
      <c r="VM47" s="57">
        <v>7</v>
      </c>
      <c r="VN47" s="48" t="str">
        <f>IF(COUNTIF(VM2:VM46,VM47)&gt;0,"R","")</f>
        <v>R</v>
      </c>
      <c r="VO47" s="46">
        <f t="shared" si="359"/>
        <v>8</v>
      </c>
      <c r="VP47" s="6">
        <f t="shared" si="553"/>
        <v>5</v>
      </c>
      <c r="VQ47" s="6">
        <f t="shared" si="360"/>
        <v>-40</v>
      </c>
      <c r="VR47" s="7">
        <f t="shared" si="361"/>
        <v>241</v>
      </c>
      <c r="VS47"/>
      <c r="VT47"/>
      <c r="VU47"/>
      <c r="VW47" s="5">
        <f t="shared" si="108"/>
        <v>46</v>
      </c>
      <c r="VX47" s="57">
        <v>19</v>
      </c>
      <c r="VY47" s="48" t="str">
        <f>IF(COUNTIF(VX2:VX46,VX47)&gt;0,"R","")</f>
        <v>R</v>
      </c>
      <c r="VZ47" s="46">
        <f t="shared" si="362"/>
        <v>10</v>
      </c>
      <c r="WA47" s="6">
        <f t="shared" si="554"/>
        <v>11</v>
      </c>
      <c r="WB47" s="6">
        <f t="shared" si="363"/>
        <v>-110</v>
      </c>
      <c r="WC47" s="7">
        <f t="shared" si="364"/>
        <v>-166</v>
      </c>
      <c r="WD47"/>
      <c r="WE47"/>
      <c r="WF47"/>
      <c r="WH47" s="5">
        <f t="shared" si="110"/>
        <v>46</v>
      </c>
      <c r="WI47" s="57">
        <v>6</v>
      </c>
      <c r="WJ47" s="48" t="str">
        <f>IF(COUNTIF(WI2:WI46,WI47)&gt;0,"R","")</f>
        <v>R</v>
      </c>
      <c r="WK47" s="46">
        <f t="shared" si="365"/>
        <v>5</v>
      </c>
      <c r="WL47" s="6">
        <f t="shared" si="555"/>
        <v>1</v>
      </c>
      <c r="WM47" s="6">
        <f t="shared" si="366"/>
        <v>-5</v>
      </c>
      <c r="WN47" s="7">
        <f t="shared" si="367"/>
        <v>517</v>
      </c>
      <c r="WO47"/>
      <c r="WP47"/>
      <c r="WQ47"/>
      <c r="WS47" s="5">
        <f t="shared" si="112"/>
        <v>46</v>
      </c>
      <c r="WT47" s="57">
        <v>26</v>
      </c>
      <c r="WU47" s="48" t="str">
        <f>IF(COUNTIF(WT2:WT46,WT47)&gt;0,"R","")</f>
        <v>R</v>
      </c>
      <c r="WV47" s="46">
        <f t="shared" si="368"/>
        <v>9</v>
      </c>
      <c r="WW47" s="6">
        <f t="shared" si="556"/>
        <v>7</v>
      </c>
      <c r="WX47" s="6">
        <f t="shared" si="369"/>
        <v>-63</v>
      </c>
      <c r="WY47" s="7">
        <f t="shared" si="370"/>
        <v>55</v>
      </c>
      <c r="WZ47"/>
      <c r="XA47"/>
      <c r="XB47"/>
      <c r="XD47" s="5">
        <f t="shared" si="114"/>
        <v>46</v>
      </c>
      <c r="XE47" s="57">
        <v>16</v>
      </c>
      <c r="XF47" s="48" t="str">
        <f>IF(COUNTIF(XE2:XE46,XE47)&gt;0,"R","")</f>
        <v/>
      </c>
      <c r="XG47" s="46">
        <f t="shared" si="371"/>
        <v>9</v>
      </c>
      <c r="XH47" s="6">
        <f t="shared" si="557"/>
        <v>3</v>
      </c>
      <c r="XI47" s="6">
        <f t="shared" si="372"/>
        <v>81</v>
      </c>
      <c r="XJ47" s="7">
        <f t="shared" si="373"/>
        <v>447</v>
      </c>
      <c r="XK47">
        <v>2</v>
      </c>
      <c r="XL47"/>
      <c r="XM47"/>
      <c r="XO47" s="5">
        <f t="shared" si="116"/>
        <v>46</v>
      </c>
      <c r="XP47" s="57">
        <v>18</v>
      </c>
      <c r="XQ47" s="48" t="str">
        <f>IF(COUNTIF(XP2:XP46,XP47)&gt;0,"R","")</f>
        <v/>
      </c>
      <c r="XR47" s="46">
        <f t="shared" si="374"/>
        <v>12</v>
      </c>
      <c r="XS47" s="6">
        <f t="shared" si="558"/>
        <v>10</v>
      </c>
      <c r="XT47" s="6">
        <f t="shared" si="375"/>
        <v>240</v>
      </c>
      <c r="XU47" s="7">
        <f t="shared" si="376"/>
        <v>-40</v>
      </c>
      <c r="XV47">
        <v>3</v>
      </c>
      <c r="XW47"/>
      <c r="XX47"/>
      <c r="XZ47" s="5">
        <f t="shared" si="118"/>
        <v>46</v>
      </c>
      <c r="YA47" s="57">
        <v>31</v>
      </c>
      <c r="YB47" s="48" t="str">
        <f>IF(COUNTIF(YA2:YA46,YA47)&gt;0,"R","")</f>
        <v/>
      </c>
      <c r="YC47" s="46">
        <f t="shared" si="377"/>
        <v>12</v>
      </c>
      <c r="YD47" s="6">
        <f t="shared" si="559"/>
        <v>7</v>
      </c>
      <c r="YE47" s="6">
        <f t="shared" si="378"/>
        <v>168</v>
      </c>
      <c r="YF47" s="7">
        <f t="shared" si="379"/>
        <v>140</v>
      </c>
      <c r="YG47">
        <v>1</v>
      </c>
      <c r="YH47"/>
      <c r="YI47"/>
      <c r="YK47" s="5">
        <f t="shared" si="120"/>
        <v>46</v>
      </c>
      <c r="YL47" s="57">
        <v>1</v>
      </c>
      <c r="YM47" s="48" t="str">
        <f>IF(COUNTIF(YL2:YL46,YL47)&gt;0,"R","")</f>
        <v/>
      </c>
      <c r="YN47" s="46">
        <f t="shared" si="380"/>
        <v>12</v>
      </c>
      <c r="YO47" s="6">
        <f t="shared" si="560"/>
        <v>8</v>
      </c>
      <c r="YP47" s="6">
        <f t="shared" si="381"/>
        <v>192</v>
      </c>
      <c r="YQ47" s="7">
        <f t="shared" si="382"/>
        <v>109</v>
      </c>
      <c r="YR47">
        <v>6</v>
      </c>
      <c r="YS47"/>
      <c r="YT47"/>
      <c r="YU47"/>
      <c r="YV47" s="5">
        <f t="shared" si="122"/>
        <v>46</v>
      </c>
      <c r="YW47" s="57">
        <v>11</v>
      </c>
      <c r="YX47" s="48" t="str">
        <f>IF(COUNTIF(YW2:YW46,YW47)&gt;0,"R","")</f>
        <v>R</v>
      </c>
      <c r="YY47" s="46">
        <f t="shared" si="383"/>
        <v>11</v>
      </c>
      <c r="YZ47" s="6">
        <f t="shared" si="561"/>
        <v>6</v>
      </c>
      <c r="ZA47" s="6">
        <f t="shared" si="384"/>
        <v>-66</v>
      </c>
      <c r="ZB47" s="7">
        <f t="shared" si="385"/>
        <v>88</v>
      </c>
      <c r="ZC47"/>
      <c r="ZD47"/>
      <c r="ZE47"/>
      <c r="ZG47" s="5">
        <f t="shared" si="124"/>
        <v>46</v>
      </c>
      <c r="ZH47" s="57">
        <v>27</v>
      </c>
      <c r="ZI47" s="48" t="str">
        <f>IF(COUNTIF(ZH2:ZH46,ZH47)&gt;0,"R","")</f>
        <v>R</v>
      </c>
      <c r="ZJ47" s="46">
        <f t="shared" si="386"/>
        <v>10</v>
      </c>
      <c r="ZK47" s="6">
        <f t="shared" si="562"/>
        <v>5</v>
      </c>
      <c r="ZL47" s="6">
        <f t="shared" si="387"/>
        <v>-50</v>
      </c>
      <c r="ZM47" s="7">
        <f t="shared" si="388"/>
        <v>190</v>
      </c>
      <c r="ZN47"/>
      <c r="ZO47"/>
      <c r="ZP47"/>
      <c r="ZR47" s="5">
        <f t="shared" si="126"/>
        <v>46</v>
      </c>
      <c r="ZS47" s="57">
        <v>13</v>
      </c>
      <c r="ZT47" s="48" t="str">
        <f>IF(COUNTIF(ZS2:ZS46,ZS47)&gt;0,"R","")</f>
        <v>R</v>
      </c>
      <c r="ZU47" s="46">
        <f t="shared" si="389"/>
        <v>11</v>
      </c>
      <c r="ZV47" s="6">
        <f t="shared" si="563"/>
        <v>10</v>
      </c>
      <c r="ZW47" s="6">
        <f t="shared" si="390"/>
        <v>-110</v>
      </c>
      <c r="ZX47" s="7">
        <f t="shared" si="391"/>
        <v>-215</v>
      </c>
      <c r="ZY47"/>
      <c r="ZZ47"/>
      <c r="AAA47"/>
      <c r="AAC47" s="5">
        <f t="shared" si="128"/>
        <v>46</v>
      </c>
      <c r="AAD47" s="57">
        <v>12</v>
      </c>
      <c r="AAE47" s="48" t="str">
        <f>IF(COUNTIF(AAD2:AAD46,AAD47)&gt;0,"R","")</f>
        <v/>
      </c>
      <c r="AAF47" s="46">
        <f t="shared" si="392"/>
        <v>11</v>
      </c>
      <c r="AAG47" s="6">
        <f t="shared" si="564"/>
        <v>8</v>
      </c>
      <c r="AAH47" s="6">
        <f t="shared" si="393"/>
        <v>200</v>
      </c>
      <c r="AAI47" s="7">
        <f t="shared" si="394"/>
        <v>173</v>
      </c>
      <c r="AAJ47">
        <v>2</v>
      </c>
      <c r="AAK47"/>
      <c r="AAL47"/>
      <c r="AAN47" s="5">
        <f t="shared" si="130"/>
        <v>46</v>
      </c>
      <c r="AAO47" s="57">
        <v>35</v>
      </c>
      <c r="AAP47" s="48" t="str">
        <f>IF(COUNTIF(AAO2:AAO46,AAO47)&gt;0,"R","")</f>
        <v>R</v>
      </c>
      <c r="AAQ47" s="46">
        <f t="shared" si="395"/>
        <v>9</v>
      </c>
      <c r="AAR47" s="6">
        <f t="shared" si="565"/>
        <v>5</v>
      </c>
      <c r="AAS47" s="6">
        <f t="shared" si="396"/>
        <v>-45</v>
      </c>
      <c r="AAT47" s="7">
        <f t="shared" si="397"/>
        <v>376</v>
      </c>
      <c r="AAU47"/>
      <c r="AAV47"/>
      <c r="AAW47"/>
      <c r="AAY47" s="5">
        <f t="shared" si="132"/>
        <v>46</v>
      </c>
      <c r="AAZ47" s="57">
        <v>7</v>
      </c>
      <c r="ABA47" s="48" t="str">
        <f>IF(COUNTIF(AAZ2:AAZ46,AAZ47)&gt;0,"R","")</f>
        <v>R</v>
      </c>
      <c r="ABB47" s="46">
        <f t="shared" si="398"/>
        <v>9</v>
      </c>
      <c r="ABC47" s="6">
        <f t="shared" si="566"/>
        <v>7</v>
      </c>
      <c r="ABD47" s="6">
        <f t="shared" si="399"/>
        <v>-63</v>
      </c>
      <c r="ABE47" s="7">
        <f t="shared" si="400"/>
        <v>322</v>
      </c>
      <c r="ABF47"/>
      <c r="ABG47"/>
      <c r="ABH47"/>
      <c r="ABJ47" s="5">
        <f t="shared" si="134"/>
        <v>46</v>
      </c>
      <c r="ABK47" s="57">
        <v>24</v>
      </c>
      <c r="ABL47" s="48" t="str">
        <f>IF(COUNTIF(ABK2:ABK46,ABK47)&gt;0,"R","")</f>
        <v>R</v>
      </c>
      <c r="ABM47" s="46">
        <f t="shared" si="401"/>
        <v>11</v>
      </c>
      <c r="ABN47" s="6">
        <f t="shared" si="567"/>
        <v>5</v>
      </c>
      <c r="ABO47" s="6">
        <f t="shared" si="402"/>
        <v>-55</v>
      </c>
      <c r="ABP47" s="7">
        <f t="shared" si="403"/>
        <v>34</v>
      </c>
      <c r="ABQ47"/>
      <c r="ABR47"/>
      <c r="ABS47"/>
      <c r="ABU47" s="5">
        <f t="shared" si="136"/>
        <v>46</v>
      </c>
      <c r="ABV47" s="57">
        <v>20</v>
      </c>
      <c r="ABW47" s="48" t="str">
        <f>IF(COUNTIF(ABV2:ABV46,ABV47)&gt;0,"R","")</f>
        <v/>
      </c>
      <c r="ABX47" s="46">
        <f t="shared" si="404"/>
        <v>14</v>
      </c>
      <c r="ABY47" s="6">
        <f t="shared" si="568"/>
        <v>14</v>
      </c>
      <c r="ABZ47" s="6">
        <f t="shared" si="405"/>
        <v>308</v>
      </c>
      <c r="ACA47" s="7">
        <f t="shared" si="406"/>
        <v>-830</v>
      </c>
      <c r="ACB47">
        <v>3</v>
      </c>
      <c r="ACC47"/>
      <c r="ACD47"/>
      <c r="ACF47" s="5">
        <f t="shared" si="138"/>
        <v>46</v>
      </c>
      <c r="ACG47" s="57">
        <v>28</v>
      </c>
      <c r="ACH47" s="48" t="str">
        <f>IF(COUNTIF(ACG2:ACG46,ACG47)&gt;0,"R","")</f>
        <v>R</v>
      </c>
      <c r="ACI47" s="46">
        <f t="shared" si="407"/>
        <v>11</v>
      </c>
      <c r="ACJ47" s="6">
        <f t="shared" si="569"/>
        <v>9</v>
      </c>
      <c r="ACK47" s="6">
        <f t="shared" si="408"/>
        <v>-99</v>
      </c>
      <c r="ACL47" s="7">
        <f t="shared" si="409"/>
        <v>-49</v>
      </c>
      <c r="ACM47"/>
      <c r="ACN47"/>
      <c r="ACO47"/>
      <c r="ACQ47" s="5">
        <f t="shared" si="140"/>
        <v>46</v>
      </c>
      <c r="ACR47" s="57">
        <v>12</v>
      </c>
      <c r="ACS47" s="48" t="str">
        <f>IF(COUNTIF(ACR2:ACR46,ACR47)&gt;0,"R","")</f>
        <v>R</v>
      </c>
      <c r="ACT47" s="46">
        <f t="shared" si="410"/>
        <v>15</v>
      </c>
      <c r="ACU47" s="6">
        <f t="shared" si="570"/>
        <v>14</v>
      </c>
      <c r="ACV47" s="6">
        <f t="shared" si="411"/>
        <v>-210</v>
      </c>
      <c r="ACW47" s="7">
        <f t="shared" si="412"/>
        <v>-1635</v>
      </c>
      <c r="ACX47"/>
      <c r="ACY47"/>
      <c r="ACZ47"/>
      <c r="ADB47" s="5">
        <f t="shared" si="142"/>
        <v>46</v>
      </c>
      <c r="ADC47" s="57">
        <v>2</v>
      </c>
      <c r="ADD47" s="48" t="str">
        <f>IF(COUNTIF(ADC2:ADC46,ADC47)&gt;0,"R","")</f>
        <v>R</v>
      </c>
      <c r="ADE47" s="46">
        <f t="shared" si="413"/>
        <v>11</v>
      </c>
      <c r="ADF47" s="6">
        <f t="shared" si="571"/>
        <v>10</v>
      </c>
      <c r="ADG47" s="6">
        <f t="shared" si="414"/>
        <v>-110</v>
      </c>
      <c r="ADH47" s="7">
        <f t="shared" si="415"/>
        <v>-216</v>
      </c>
      <c r="ADI47"/>
      <c r="ADJ47"/>
      <c r="ADK47"/>
      <c r="ADM47" s="5">
        <f t="shared" si="144"/>
        <v>46</v>
      </c>
      <c r="ADN47" s="57">
        <v>27</v>
      </c>
      <c r="ADO47" s="48" t="str">
        <f>IF(COUNTIF(ADN2:ADN46,ADN47)&gt;0,"R","")</f>
        <v/>
      </c>
      <c r="ADP47" s="46">
        <f t="shared" si="416"/>
        <v>12</v>
      </c>
      <c r="ADQ47" s="6">
        <f t="shared" si="572"/>
        <v>7</v>
      </c>
      <c r="ADR47" s="6">
        <f t="shared" si="417"/>
        <v>168</v>
      </c>
      <c r="ADS47" s="7">
        <f t="shared" si="418"/>
        <v>77</v>
      </c>
      <c r="ADT47">
        <v>4</v>
      </c>
      <c r="ADU47"/>
      <c r="ADV47"/>
      <c r="ADX47" s="5">
        <f t="shared" si="146"/>
        <v>46</v>
      </c>
      <c r="ADY47" s="57">
        <v>32</v>
      </c>
      <c r="ADZ47" s="48" t="str">
        <f>IF(COUNTIF(ADY2:ADY46,ADY47)&gt;0,"R","")</f>
        <v>R</v>
      </c>
      <c r="AEA47" s="46">
        <f t="shared" si="419"/>
        <v>9</v>
      </c>
      <c r="AEB47" s="6">
        <f t="shared" si="573"/>
        <v>10</v>
      </c>
      <c r="AEC47" s="6">
        <f t="shared" si="420"/>
        <v>-90</v>
      </c>
      <c r="AED47" s="7">
        <f t="shared" si="421"/>
        <v>50</v>
      </c>
      <c r="AEE47"/>
      <c r="AEF47"/>
      <c r="AEG47"/>
      <c r="AEI47" s="5">
        <f t="shared" si="148"/>
        <v>46</v>
      </c>
      <c r="AEJ47" s="57">
        <v>2</v>
      </c>
      <c r="AEK47" s="48" t="str">
        <f>IF(COUNTIF(AEJ2:AEJ46,AEJ47)&gt;0,"R","")</f>
        <v>R</v>
      </c>
      <c r="AEL47" s="46">
        <f t="shared" si="422"/>
        <v>13</v>
      </c>
      <c r="AEM47" s="6">
        <f t="shared" si="574"/>
        <v>6</v>
      </c>
      <c r="AEN47" s="6">
        <f t="shared" si="423"/>
        <v>-78</v>
      </c>
      <c r="AEO47" s="7">
        <f t="shared" si="424"/>
        <v>-632</v>
      </c>
      <c r="AEP47"/>
      <c r="AEQ47"/>
      <c r="AER47"/>
      <c r="AET47" s="5">
        <f t="shared" si="150"/>
        <v>46</v>
      </c>
      <c r="AEU47" s="57">
        <v>18</v>
      </c>
      <c r="AEV47" s="48" t="str">
        <f>IF(COUNTIF(AEU2:AEU46,AEU47)&gt;0,"R","")</f>
        <v/>
      </c>
      <c r="AEW47" s="46">
        <f t="shared" si="425"/>
        <v>8</v>
      </c>
      <c r="AEX47" s="6">
        <f t="shared" si="575"/>
        <v>6</v>
      </c>
      <c r="AEY47" s="6">
        <f t="shared" si="426"/>
        <v>168</v>
      </c>
      <c r="AEZ47" s="7">
        <f t="shared" si="427"/>
        <v>630</v>
      </c>
      <c r="AFA47">
        <v>4</v>
      </c>
      <c r="AFB47"/>
      <c r="AFC47"/>
      <c r="AFE47" s="5">
        <f t="shared" si="152"/>
        <v>46</v>
      </c>
      <c r="AFF47" s="57">
        <v>14</v>
      </c>
      <c r="AFG47" s="48" t="str">
        <f>IF(COUNTIF(AFF2:AFF46,AFF47)&gt;0,"R","")</f>
        <v>R</v>
      </c>
      <c r="AFH47" s="46">
        <f t="shared" si="428"/>
        <v>12</v>
      </c>
      <c r="AFI47" s="6">
        <f t="shared" si="576"/>
        <v>10</v>
      </c>
      <c r="AFJ47" s="6">
        <f t="shared" si="429"/>
        <v>-120</v>
      </c>
      <c r="AFK47" s="7">
        <f t="shared" si="430"/>
        <v>-443</v>
      </c>
      <c r="AFL47"/>
      <c r="AFM47"/>
      <c r="AFN47"/>
      <c r="AFP47" s="5">
        <f t="shared" si="154"/>
        <v>46</v>
      </c>
      <c r="AFQ47" s="57">
        <v>8</v>
      </c>
      <c r="AFR47" s="48" t="str">
        <f>IF(COUNTIF(AFQ2:AFQ46,AFQ47)&gt;0,"R","")</f>
        <v>R</v>
      </c>
      <c r="AFS47" s="46">
        <f t="shared" si="431"/>
        <v>11</v>
      </c>
      <c r="AFT47" s="6">
        <f t="shared" si="577"/>
        <v>10</v>
      </c>
      <c r="AFU47" s="6">
        <f t="shared" si="432"/>
        <v>-110</v>
      </c>
      <c r="AFV47" s="7">
        <f t="shared" si="433"/>
        <v>-302</v>
      </c>
      <c r="AFW47"/>
      <c r="AFX47"/>
      <c r="AFY47"/>
      <c r="AGA47" s="5">
        <f t="shared" si="156"/>
        <v>46</v>
      </c>
      <c r="AGB47" s="57">
        <v>24</v>
      </c>
      <c r="AGC47" s="48" t="str">
        <f>IF(COUNTIF(AGB2:AGB46,AGB47)&gt;0,"R","")</f>
        <v>R</v>
      </c>
      <c r="AGD47" s="46">
        <f t="shared" si="434"/>
        <v>17</v>
      </c>
      <c r="AGE47" s="6">
        <f t="shared" si="578"/>
        <v>13</v>
      </c>
      <c r="AGF47" s="6">
        <f t="shared" si="435"/>
        <v>-221</v>
      </c>
      <c r="AGG47" s="7">
        <f t="shared" si="436"/>
        <v>-1925</v>
      </c>
      <c r="AGH47"/>
      <c r="AGI47"/>
      <c r="AGJ47"/>
      <c r="AGL47" s="5">
        <f t="shared" si="158"/>
        <v>46</v>
      </c>
      <c r="AGM47" s="57">
        <v>28</v>
      </c>
      <c r="AGN47" s="48" t="str">
        <f>IF(COUNTIF(AGM2:AGM46,AGM47)&gt;0,"R","")</f>
        <v/>
      </c>
      <c r="AGO47" s="46">
        <f t="shared" si="437"/>
        <v>9</v>
      </c>
      <c r="AGP47" s="6">
        <f t="shared" si="579"/>
        <v>7</v>
      </c>
      <c r="AGQ47" s="6">
        <f t="shared" si="438"/>
        <v>189</v>
      </c>
      <c r="AGR47" s="7">
        <f t="shared" si="439"/>
        <v>406</v>
      </c>
      <c r="AGS47">
        <v>1</v>
      </c>
      <c r="AGT47"/>
      <c r="AGU47"/>
      <c r="AGW47" s="5">
        <f t="shared" si="160"/>
        <v>46</v>
      </c>
      <c r="AGX47" s="57">
        <v>16</v>
      </c>
      <c r="AGY47" s="48" t="str">
        <f>IF(COUNTIF(AGX2:AGX46,AGX47)&gt;0,"R","")</f>
        <v/>
      </c>
      <c r="AGZ47" s="46">
        <f t="shared" si="440"/>
        <v>14</v>
      </c>
      <c r="AHA47" s="6">
        <f t="shared" si="580"/>
        <v>13</v>
      </c>
      <c r="AHB47" s="6">
        <f t="shared" si="441"/>
        <v>286</v>
      </c>
      <c r="AHC47" s="7">
        <f t="shared" si="442"/>
        <v>-637</v>
      </c>
      <c r="AHD47">
        <v>3</v>
      </c>
      <c r="AHE47"/>
      <c r="AHF47"/>
      <c r="AHH47" s="5">
        <f t="shared" si="162"/>
        <v>46</v>
      </c>
      <c r="AHI47" s="57">
        <v>33</v>
      </c>
      <c r="AHJ47" s="48" t="str">
        <f>IF(COUNTIF(AHI2:AHI46,AHI47)&gt;0,"R","")</f>
        <v/>
      </c>
      <c r="AHK47" s="46">
        <f t="shared" si="443"/>
        <v>11</v>
      </c>
      <c r="AHL47" s="6">
        <f t="shared" si="581"/>
        <v>4</v>
      </c>
      <c r="AHM47" s="6">
        <f t="shared" si="444"/>
        <v>100</v>
      </c>
      <c r="AHN47" s="7">
        <f t="shared" si="445"/>
        <v>236</v>
      </c>
      <c r="AHO47">
        <v>3</v>
      </c>
      <c r="AHP47"/>
      <c r="AHQ47"/>
      <c r="AHS47" s="5">
        <f t="shared" si="164"/>
        <v>46</v>
      </c>
      <c r="AHT47" s="57">
        <v>20</v>
      </c>
      <c r="AHU47" s="48" t="str">
        <f>IF(COUNTIF(AHT2:AHT46,AHT47)&gt;0,"R","")</f>
        <v/>
      </c>
      <c r="AHV47" s="46">
        <f t="shared" si="446"/>
        <v>9</v>
      </c>
      <c r="AHW47" s="6">
        <f t="shared" si="582"/>
        <v>1</v>
      </c>
      <c r="AHX47" s="6">
        <f t="shared" si="447"/>
        <v>27</v>
      </c>
      <c r="AHY47" s="7">
        <f t="shared" si="448"/>
        <v>359</v>
      </c>
      <c r="AHZ47">
        <v>1</v>
      </c>
      <c r="AIA47"/>
      <c r="AIB47"/>
      <c r="AID47" s="5">
        <f t="shared" si="166"/>
        <v>46</v>
      </c>
      <c r="AIE47" s="57">
        <v>9</v>
      </c>
      <c r="AIF47" s="48" t="str">
        <f>IF(COUNTIF(AIE2:AIE46,AIE47)&gt;0,"R","")</f>
        <v>R</v>
      </c>
      <c r="AIG47" s="46">
        <f t="shared" si="449"/>
        <v>10</v>
      </c>
      <c r="AIH47" s="6">
        <f t="shared" si="583"/>
        <v>7</v>
      </c>
      <c r="AII47" s="6">
        <f t="shared" si="450"/>
        <v>-70</v>
      </c>
      <c r="AIJ47" s="7">
        <f t="shared" si="451"/>
        <v>231</v>
      </c>
      <c r="AIK47"/>
      <c r="AIL47"/>
      <c r="AIM47"/>
      <c r="AIO47" s="5">
        <f t="shared" si="168"/>
        <v>46</v>
      </c>
      <c r="AIP47" s="57">
        <v>12</v>
      </c>
      <c r="AIQ47" s="48" t="str">
        <f>IF(COUNTIF(AIP2:AIP46,AIP47)&gt;0,"R","")</f>
        <v/>
      </c>
      <c r="AIR47" s="46">
        <f t="shared" si="452"/>
        <v>10</v>
      </c>
      <c r="AIS47" s="6">
        <f t="shared" si="584"/>
        <v>5</v>
      </c>
      <c r="AIT47" s="6">
        <f t="shared" si="453"/>
        <v>130</v>
      </c>
      <c r="AIU47" s="7">
        <f t="shared" si="454"/>
        <v>480</v>
      </c>
      <c r="AIV47">
        <v>1</v>
      </c>
      <c r="AIW47"/>
      <c r="AIX47"/>
      <c r="AIZ47" s="5">
        <f t="shared" si="170"/>
        <v>46</v>
      </c>
      <c r="AJA47" s="57">
        <v>20</v>
      </c>
      <c r="AJB47" s="48" t="str">
        <f>IF(COUNTIF(AJA2:AJA46,AJA47)&gt;0,"R","")</f>
        <v/>
      </c>
      <c r="AJC47" s="46">
        <f t="shared" si="455"/>
        <v>9</v>
      </c>
      <c r="AJD47" s="6">
        <f t="shared" si="585"/>
        <v>9</v>
      </c>
      <c r="AJE47" s="6">
        <f t="shared" si="456"/>
        <v>243</v>
      </c>
      <c r="AJF47" s="7">
        <f t="shared" si="457"/>
        <v>352</v>
      </c>
      <c r="AJG47">
        <v>7</v>
      </c>
      <c r="AJH47"/>
      <c r="AJI47"/>
      <c r="AJK47" s="5">
        <f t="shared" si="172"/>
        <v>46</v>
      </c>
      <c r="AJL47" s="57">
        <v>12</v>
      </c>
      <c r="AJM47" s="48" t="str">
        <f>IF(COUNTIF(AJL2:AJL46,AJL47)&gt;0,"R","")</f>
        <v>R</v>
      </c>
      <c r="AJN47" s="46">
        <f t="shared" si="458"/>
        <v>12</v>
      </c>
      <c r="AJO47" s="6">
        <f t="shared" si="586"/>
        <v>12</v>
      </c>
      <c r="AJP47" s="6">
        <f t="shared" si="459"/>
        <v>-144</v>
      </c>
      <c r="AJQ47" s="7">
        <f t="shared" si="460"/>
        <v>-601</v>
      </c>
      <c r="AJR47"/>
      <c r="AJS47"/>
      <c r="AJT47"/>
      <c r="AJV47" s="5">
        <f t="shared" si="174"/>
        <v>46</v>
      </c>
      <c r="AJW47" s="57">
        <v>10</v>
      </c>
      <c r="AJX47" s="48" t="str">
        <f>IF(COUNTIF(AJW2:AJW46,AJW47)&gt;0,"R","")</f>
        <v>R</v>
      </c>
      <c r="AJY47" s="46">
        <f t="shared" si="461"/>
        <v>11</v>
      </c>
      <c r="AJZ47" s="6">
        <f t="shared" si="587"/>
        <v>9</v>
      </c>
      <c r="AKA47" s="6">
        <f t="shared" si="462"/>
        <v>-99</v>
      </c>
      <c r="AKB47" s="7">
        <f t="shared" si="463"/>
        <v>-151</v>
      </c>
      <c r="AKC47"/>
      <c r="AKD47"/>
      <c r="AKE47"/>
      <c r="AKG47" s="5">
        <f t="shared" si="176"/>
        <v>46</v>
      </c>
      <c r="AKH47" s="57">
        <v>12</v>
      </c>
      <c r="AKI47" s="48" t="str">
        <f>IF(COUNTIF(AKH2:AKH46,AKH47)&gt;0,"R","")</f>
        <v>R</v>
      </c>
      <c r="AKJ47" s="46">
        <f t="shared" si="464"/>
        <v>13</v>
      </c>
      <c r="AKK47" s="6">
        <f t="shared" si="588"/>
        <v>10</v>
      </c>
      <c r="AKL47" s="6">
        <f t="shared" si="465"/>
        <v>-130</v>
      </c>
      <c r="AKM47" s="7">
        <f t="shared" si="466"/>
        <v>-652</v>
      </c>
      <c r="AKN47"/>
      <c r="AKO47"/>
      <c r="AKP47"/>
      <c r="AKR47" s="5">
        <f t="shared" si="178"/>
        <v>46</v>
      </c>
      <c r="AKS47" s="57">
        <v>20</v>
      </c>
      <c r="AKT47" s="48" t="str">
        <f>IF(COUNTIF(AKS2:AKS46,AKS47)&gt;0,"R","")</f>
        <v>R</v>
      </c>
      <c r="AKU47" s="46">
        <f t="shared" si="467"/>
        <v>7</v>
      </c>
      <c r="AKV47" s="6">
        <f t="shared" si="589"/>
        <v>6</v>
      </c>
      <c r="AKW47" s="6">
        <f t="shared" si="468"/>
        <v>-42</v>
      </c>
      <c r="AKX47" s="7">
        <f t="shared" si="469"/>
        <v>700</v>
      </c>
      <c r="AKY47"/>
      <c r="AKZ47"/>
      <c r="ALA47"/>
      <c r="ALC47" s="5">
        <f t="shared" si="180"/>
        <v>46</v>
      </c>
      <c r="ALD47" s="57">
        <v>22</v>
      </c>
      <c r="ALE47" s="48" t="str">
        <f>IF(COUNTIF(ALD2:ALD46,ALD47)&gt;0,"R","")</f>
        <v>R</v>
      </c>
      <c r="ALF47" s="46">
        <f t="shared" si="470"/>
        <v>13</v>
      </c>
      <c r="ALG47" s="6">
        <f t="shared" si="590"/>
        <v>9</v>
      </c>
      <c r="ALH47" s="6">
        <f t="shared" si="471"/>
        <v>-117</v>
      </c>
      <c r="ALI47" s="7">
        <f t="shared" si="472"/>
        <v>-381</v>
      </c>
      <c r="ALJ47"/>
      <c r="ALK47"/>
      <c r="ALL47"/>
      <c r="ALN47" s="5">
        <f t="shared" si="182"/>
        <v>46</v>
      </c>
      <c r="ALO47" s="57">
        <v>19</v>
      </c>
      <c r="ALP47" s="48" t="str">
        <f>IF(COUNTIF(ALO2:ALO46,ALO47)&gt;0,"R","")</f>
        <v>R</v>
      </c>
      <c r="ALQ47" s="46">
        <f t="shared" si="473"/>
        <v>13</v>
      </c>
      <c r="ALR47" s="6">
        <f t="shared" si="591"/>
        <v>8</v>
      </c>
      <c r="ALS47" s="6">
        <f t="shared" si="474"/>
        <v>-104</v>
      </c>
      <c r="ALT47" s="7">
        <f t="shared" si="475"/>
        <v>-258</v>
      </c>
      <c r="ALU47"/>
      <c r="ALV47"/>
      <c r="ALW47"/>
      <c r="ALY47" s="5">
        <f t="shared" si="184"/>
        <v>46</v>
      </c>
      <c r="ALZ47" s="57">
        <v>18</v>
      </c>
      <c r="AMA47" s="48" t="str">
        <f>IF(COUNTIF(ALZ2:ALZ46,ALZ47)&gt;0,"R","")</f>
        <v>R</v>
      </c>
      <c r="AMB47" s="46">
        <f t="shared" si="476"/>
        <v>8</v>
      </c>
      <c r="AMC47" s="6">
        <f t="shared" si="592"/>
        <v>2</v>
      </c>
      <c r="AMD47" s="6">
        <f t="shared" si="477"/>
        <v>-16</v>
      </c>
      <c r="AME47" s="7">
        <f t="shared" si="478"/>
        <v>422</v>
      </c>
      <c r="AMF47"/>
      <c r="AMG47"/>
      <c r="AMH47"/>
      <c r="AMJ47" s="5">
        <f t="shared" si="186"/>
        <v>46</v>
      </c>
      <c r="AMK47" s="57">
        <v>2</v>
      </c>
      <c r="AML47" s="48" t="str">
        <f>IF(COUNTIF(AMK2:AMK46,AMK47)&gt;0,"R","")</f>
        <v/>
      </c>
      <c r="AMM47" s="46">
        <f t="shared" si="479"/>
        <v>9</v>
      </c>
      <c r="AMN47" s="6">
        <f t="shared" si="593"/>
        <v>5</v>
      </c>
      <c r="AMO47" s="6">
        <f t="shared" si="480"/>
        <v>135</v>
      </c>
      <c r="AMP47" s="7">
        <f t="shared" si="481"/>
        <v>573</v>
      </c>
      <c r="AMQ47">
        <v>1</v>
      </c>
      <c r="AMR47"/>
      <c r="AMS47"/>
      <c r="AMU47" s="5">
        <f t="shared" si="188"/>
        <v>46</v>
      </c>
      <c r="AMV47" s="57">
        <v>22</v>
      </c>
      <c r="AMW47" s="48" t="str">
        <f>IF(COUNTIF(AMV2:AMV46,AMV47)&gt;0,"R","")</f>
        <v>R</v>
      </c>
      <c r="AMX47" s="46">
        <f t="shared" si="482"/>
        <v>11</v>
      </c>
      <c r="AMY47" s="6">
        <f t="shared" si="594"/>
        <v>6</v>
      </c>
      <c r="AMZ47" s="6">
        <f t="shared" si="483"/>
        <v>-66</v>
      </c>
      <c r="ANA47" s="7">
        <f t="shared" si="484"/>
        <v>161</v>
      </c>
      <c r="ANB47"/>
      <c r="ANC47"/>
      <c r="AND47"/>
      <c r="ANF47" s="5">
        <f t="shared" si="190"/>
        <v>46</v>
      </c>
      <c r="ANG47" s="57">
        <v>35</v>
      </c>
      <c r="ANH47" s="48" t="str">
        <f>IF(COUNTIF(ANG2:ANG46,ANG47)&gt;0,"R","")</f>
        <v/>
      </c>
      <c r="ANI47" s="46">
        <f t="shared" si="485"/>
        <v>13</v>
      </c>
      <c r="ANJ47" s="6">
        <f t="shared" si="595"/>
        <v>9</v>
      </c>
      <c r="ANK47" s="6">
        <f t="shared" si="486"/>
        <v>207</v>
      </c>
      <c r="ANL47" s="7">
        <f t="shared" si="487"/>
        <v>-139</v>
      </c>
      <c r="ANM47">
        <v>4</v>
      </c>
      <c r="ANN47"/>
      <c r="ANO47"/>
      <c r="ANQ47" s="5">
        <f t="shared" si="192"/>
        <v>46</v>
      </c>
      <c r="ANR47" s="57">
        <v>6</v>
      </c>
      <c r="ANS47" s="48" t="str">
        <f>IF(COUNTIF(ANR2:ANR46,ANR47)&gt;0,"R","")</f>
        <v/>
      </c>
      <c r="ANT47" s="46">
        <f t="shared" si="488"/>
        <v>9</v>
      </c>
      <c r="ANU47" s="6">
        <f t="shared" si="596"/>
        <v>2</v>
      </c>
      <c r="ANV47" s="6">
        <f t="shared" si="489"/>
        <v>54</v>
      </c>
      <c r="ANW47" s="7">
        <f t="shared" si="490"/>
        <v>419</v>
      </c>
      <c r="ANX47">
        <v>2</v>
      </c>
      <c r="ANY47"/>
      <c r="ANZ47"/>
      <c r="AOB47" s="5">
        <f t="shared" si="194"/>
        <v>46</v>
      </c>
      <c r="AOC47" s="57">
        <v>2</v>
      </c>
      <c r="AOD47" s="48" t="str">
        <f>IF(COUNTIF(AOC2:AOC46,AOC47)&gt;0,"R","")</f>
        <v>R</v>
      </c>
      <c r="AOE47" s="46">
        <f t="shared" si="491"/>
        <v>8</v>
      </c>
      <c r="AOF47" s="6">
        <f t="shared" si="597"/>
        <v>10</v>
      </c>
      <c r="AOG47" s="6">
        <f t="shared" si="492"/>
        <v>-80</v>
      </c>
      <c r="AOH47" s="7">
        <f t="shared" si="493"/>
        <v>200</v>
      </c>
      <c r="AOI47"/>
      <c r="AOJ47"/>
      <c r="AOK47"/>
      <c r="AOM47" s="5">
        <f t="shared" si="196"/>
        <v>46</v>
      </c>
      <c r="AON47" s="57">
        <v>16</v>
      </c>
      <c r="AOO47" s="48" t="str">
        <f>IF(COUNTIF(AON2:AON46,AON47)&gt;0,"R","")</f>
        <v>R</v>
      </c>
      <c r="AOP47" s="46">
        <f t="shared" si="494"/>
        <v>11</v>
      </c>
      <c r="AOQ47" s="6">
        <f t="shared" si="598"/>
        <v>9</v>
      </c>
      <c r="AOR47" s="6">
        <f t="shared" si="495"/>
        <v>-99</v>
      </c>
      <c r="AOS47" s="7">
        <f t="shared" si="496"/>
        <v>-119</v>
      </c>
      <c r="AOT47"/>
      <c r="AOU47"/>
      <c r="AOV47"/>
      <c r="AOX47" s="5">
        <f t="shared" si="198"/>
        <v>46</v>
      </c>
      <c r="AOY47" s="57">
        <v>26</v>
      </c>
      <c r="AOZ47" s="48" t="str">
        <f>IF(COUNTIF(AOY2:AOY46,AOY47)&gt;0,"R","")</f>
        <v>R</v>
      </c>
      <c r="APA47" s="46">
        <f t="shared" si="497"/>
        <v>7</v>
      </c>
      <c r="APB47" s="6">
        <f t="shared" si="599"/>
        <v>5</v>
      </c>
      <c r="APC47" s="6">
        <f t="shared" si="498"/>
        <v>-35</v>
      </c>
      <c r="APD47" s="7">
        <f t="shared" si="499"/>
        <v>690</v>
      </c>
      <c r="APE47"/>
      <c r="APF47"/>
      <c r="APG47"/>
    </row>
    <row r="48" spans="1:1099" ht="15.75" x14ac:dyDescent="0.25">
      <c r="A48" s="5">
        <f t="shared" si="0"/>
        <v>47</v>
      </c>
      <c r="B48" s="57">
        <v>15</v>
      </c>
      <c r="C48" s="48" t="str">
        <f>IF(COUNTIF(B2:B47,B48)&gt;0,"R","")</f>
        <v>R</v>
      </c>
      <c r="D48" s="46">
        <f t="shared" si="200"/>
        <v>14</v>
      </c>
      <c r="E48" s="6">
        <f t="shared" si="500"/>
        <v>13</v>
      </c>
      <c r="F48" s="6">
        <f t="shared" si="201"/>
        <v>-182</v>
      </c>
      <c r="G48" s="7">
        <f t="shared" si="202"/>
        <v>-1178</v>
      </c>
      <c r="H48" s="44"/>
      <c r="I48" s="4"/>
      <c r="J48" s="4"/>
      <c r="L48" s="5">
        <f t="shared" si="2"/>
        <v>47</v>
      </c>
      <c r="M48" s="57">
        <v>8</v>
      </c>
      <c r="N48" s="48" t="str">
        <f>IF(COUNTIF(M2:M47,M48)&gt;0,"R","")</f>
        <v>R</v>
      </c>
      <c r="O48" s="46">
        <f t="shared" si="203"/>
        <v>9</v>
      </c>
      <c r="P48" s="6">
        <f t="shared" si="501"/>
        <v>6</v>
      </c>
      <c r="Q48" s="6">
        <f t="shared" si="204"/>
        <v>-54</v>
      </c>
      <c r="R48" s="7">
        <f t="shared" si="205"/>
        <v>297</v>
      </c>
      <c r="S48" s="44"/>
      <c r="T48" s="4"/>
      <c r="U48" s="4"/>
      <c r="W48" s="5">
        <f t="shared" si="4"/>
        <v>47</v>
      </c>
      <c r="X48" s="57">
        <v>3</v>
      </c>
      <c r="Y48" s="48" t="str">
        <f>IF(COUNTIF(X2:X47,X48)&gt;0,"R","")</f>
        <v/>
      </c>
      <c r="Z48" s="46">
        <f t="shared" si="206"/>
        <v>12</v>
      </c>
      <c r="AA48" s="6">
        <f t="shared" si="502"/>
        <v>14</v>
      </c>
      <c r="AB48" s="6">
        <f t="shared" si="207"/>
        <v>336</v>
      </c>
      <c r="AC48" s="7">
        <f t="shared" si="208"/>
        <v>-460</v>
      </c>
      <c r="AD48" s="44">
        <v>2</v>
      </c>
      <c r="AE48" s="4"/>
      <c r="AF48" s="4"/>
      <c r="AH48" s="5">
        <f t="shared" si="6"/>
        <v>47</v>
      </c>
      <c r="AI48" s="57">
        <v>10</v>
      </c>
      <c r="AJ48" s="48" t="str">
        <f>IF(COUNTIF(AI2:AI47,AI48)&gt;0,"R","")</f>
        <v>R</v>
      </c>
      <c r="AK48" s="46">
        <f t="shared" si="209"/>
        <v>12</v>
      </c>
      <c r="AL48" s="6">
        <f t="shared" si="503"/>
        <v>12</v>
      </c>
      <c r="AM48" s="6">
        <f t="shared" si="210"/>
        <v>-144</v>
      </c>
      <c r="AN48" s="7">
        <f t="shared" si="211"/>
        <v>-720</v>
      </c>
      <c r="AO48" s="44"/>
      <c r="AP48" s="4"/>
      <c r="AQ48" s="4"/>
      <c r="AS48" s="5">
        <f t="shared" si="8"/>
        <v>47</v>
      </c>
      <c r="AT48" s="57">
        <v>24</v>
      </c>
      <c r="AU48" s="48" t="str">
        <f>IF(COUNTIF(AT2:AT47,AT48)&gt;0,"R","")</f>
        <v>R</v>
      </c>
      <c r="AV48" s="46">
        <f t="shared" si="212"/>
        <v>11</v>
      </c>
      <c r="AW48" s="6">
        <f t="shared" si="504"/>
        <v>10</v>
      </c>
      <c r="AX48" s="6">
        <f t="shared" si="213"/>
        <v>-110</v>
      </c>
      <c r="AY48" s="7">
        <f t="shared" si="214"/>
        <v>-345</v>
      </c>
      <c r="AZ48" s="44"/>
      <c r="BA48" s="4"/>
      <c r="BB48" s="4"/>
      <c r="BD48" s="5">
        <f t="shared" si="10"/>
        <v>47</v>
      </c>
      <c r="BE48" s="57">
        <v>33</v>
      </c>
      <c r="BF48" s="48" t="str">
        <f>IF(COUNTIF(BE2:BE47,BE48)&gt;0,"R","")</f>
        <v/>
      </c>
      <c r="BG48" s="46">
        <f t="shared" si="215"/>
        <v>9</v>
      </c>
      <c r="BH48" s="6">
        <f t="shared" si="505"/>
        <v>7</v>
      </c>
      <c r="BI48" s="6">
        <f t="shared" si="216"/>
        <v>189</v>
      </c>
      <c r="BJ48" s="7">
        <f t="shared" si="217"/>
        <v>405</v>
      </c>
      <c r="BK48" s="44">
        <v>5</v>
      </c>
      <c r="BL48" s="4"/>
      <c r="BM48" s="4"/>
      <c r="BO48" s="5">
        <f t="shared" si="12"/>
        <v>47</v>
      </c>
      <c r="BP48" s="57">
        <v>6</v>
      </c>
      <c r="BQ48" s="48" t="str">
        <f>IF(COUNTIF(BP2:BP47,BP48)&gt;0,"R","")</f>
        <v>R</v>
      </c>
      <c r="BR48" s="46">
        <f t="shared" si="218"/>
        <v>11</v>
      </c>
      <c r="BS48" s="6">
        <f t="shared" si="506"/>
        <v>10</v>
      </c>
      <c r="BT48" s="6">
        <f t="shared" si="219"/>
        <v>-110</v>
      </c>
      <c r="BU48" s="7">
        <f t="shared" si="220"/>
        <v>-199</v>
      </c>
      <c r="BV48"/>
      <c r="BW48"/>
      <c r="BX48"/>
      <c r="BZ48" s="5">
        <f t="shared" si="14"/>
        <v>47</v>
      </c>
      <c r="CA48" s="57">
        <v>31</v>
      </c>
      <c r="CB48" s="48" t="str">
        <f>IF(COUNTIF(CA2:CA47,CA48)&gt;0,"R","")</f>
        <v>R</v>
      </c>
      <c r="CC48" s="46">
        <f t="shared" si="221"/>
        <v>8</v>
      </c>
      <c r="CD48" s="6">
        <f t="shared" si="507"/>
        <v>5</v>
      </c>
      <c r="CE48" s="6">
        <f t="shared" si="222"/>
        <v>-40</v>
      </c>
      <c r="CF48" s="7">
        <f t="shared" si="223"/>
        <v>315</v>
      </c>
      <c r="CG48"/>
      <c r="CH48"/>
      <c r="CI48"/>
      <c r="CK48" s="5">
        <f t="shared" si="16"/>
        <v>47</v>
      </c>
      <c r="CL48" s="57">
        <v>22</v>
      </c>
      <c r="CM48" s="48" t="str">
        <f>IF(COUNTIF(CL2:CL47,CL48)&gt;0,"R","")</f>
        <v/>
      </c>
      <c r="CN48" s="46">
        <f t="shared" si="224"/>
        <v>10</v>
      </c>
      <c r="CO48" s="6">
        <f t="shared" si="508"/>
        <v>10</v>
      </c>
      <c r="CP48" s="6">
        <f t="shared" si="225"/>
        <v>260</v>
      </c>
      <c r="CQ48" s="7">
        <f t="shared" si="226"/>
        <v>372</v>
      </c>
      <c r="CR48">
        <v>1</v>
      </c>
      <c r="CS48"/>
      <c r="CT48"/>
      <c r="CV48" s="5">
        <f t="shared" si="18"/>
        <v>47</v>
      </c>
      <c r="CW48" s="57">
        <v>9</v>
      </c>
      <c r="CX48" s="48" t="str">
        <f>IF(COUNTIF(CW2:CW47,CW48)&gt;0,"R","")</f>
        <v>R</v>
      </c>
      <c r="CY48" s="46">
        <f t="shared" si="227"/>
        <v>12</v>
      </c>
      <c r="CZ48" s="6">
        <f t="shared" si="509"/>
        <v>9</v>
      </c>
      <c r="DA48" s="6">
        <f t="shared" si="228"/>
        <v>-108</v>
      </c>
      <c r="DB48" s="7">
        <f t="shared" si="229"/>
        <v>-280</v>
      </c>
      <c r="DC48"/>
      <c r="DD48"/>
      <c r="DE48"/>
      <c r="DG48" s="5">
        <f t="shared" si="20"/>
        <v>47</v>
      </c>
      <c r="DH48" s="57">
        <v>33</v>
      </c>
      <c r="DI48" s="48" t="str">
        <f>IF(COUNTIF(DH2:DH47,DH48)&gt;0,"R","")</f>
        <v>R</v>
      </c>
      <c r="DJ48" s="46">
        <f t="shared" si="230"/>
        <v>6</v>
      </c>
      <c r="DK48" s="6">
        <f t="shared" si="510"/>
        <v>3</v>
      </c>
      <c r="DL48" s="6">
        <f t="shared" si="231"/>
        <v>-18</v>
      </c>
      <c r="DM48" s="7">
        <f t="shared" si="232"/>
        <v>503</v>
      </c>
      <c r="DN48"/>
      <c r="DO48"/>
      <c r="DP48"/>
      <c r="DR48" s="5">
        <f t="shared" si="22"/>
        <v>47</v>
      </c>
      <c r="DS48" s="57">
        <v>32</v>
      </c>
      <c r="DT48" s="48" t="str">
        <f>IF(COUNTIF(DS2:DS47,DS48)&gt;0,"R","")</f>
        <v/>
      </c>
      <c r="DU48" s="46">
        <f t="shared" si="233"/>
        <v>10</v>
      </c>
      <c r="DV48" s="6">
        <f t="shared" si="511"/>
        <v>5</v>
      </c>
      <c r="DW48" s="6">
        <f t="shared" si="234"/>
        <v>130</v>
      </c>
      <c r="DX48" s="7">
        <f t="shared" si="235"/>
        <v>377</v>
      </c>
      <c r="DY48">
        <v>4</v>
      </c>
      <c r="DZ48"/>
      <c r="EA48"/>
      <c r="EC48" s="5">
        <f t="shared" si="24"/>
        <v>47</v>
      </c>
      <c r="ED48" s="57">
        <v>34</v>
      </c>
      <c r="EE48" s="48" t="str">
        <f>IF(COUNTIF(ED2:ED47,ED48)&gt;0,"R","")</f>
        <v>R</v>
      </c>
      <c r="EF48" s="46">
        <f t="shared" si="236"/>
        <v>10</v>
      </c>
      <c r="EG48" s="6">
        <f t="shared" si="512"/>
        <v>10</v>
      </c>
      <c r="EH48" s="6">
        <f t="shared" si="237"/>
        <v>-100</v>
      </c>
      <c r="EI48" s="7">
        <f t="shared" si="238"/>
        <v>-224</v>
      </c>
      <c r="EJ48"/>
      <c r="EK48"/>
      <c r="EL48"/>
      <c r="EN48" s="5">
        <f t="shared" si="26"/>
        <v>47</v>
      </c>
      <c r="EO48" s="57">
        <v>4</v>
      </c>
      <c r="EP48" s="48" t="str">
        <f>IF(COUNTIF(EO2:EO47,EO48)&gt;0,"R","")</f>
        <v>R</v>
      </c>
      <c r="EQ48" s="46">
        <f t="shared" si="239"/>
        <v>10</v>
      </c>
      <c r="ER48" s="6">
        <f t="shared" si="513"/>
        <v>10</v>
      </c>
      <c r="ES48" s="6">
        <f t="shared" si="240"/>
        <v>-100</v>
      </c>
      <c r="ET48" s="7">
        <f t="shared" si="241"/>
        <v>9</v>
      </c>
      <c r="EU48"/>
      <c r="EV48"/>
      <c r="EW48"/>
      <c r="EY48" s="5">
        <f t="shared" si="28"/>
        <v>47</v>
      </c>
      <c r="EZ48" s="57">
        <v>9</v>
      </c>
      <c r="FA48" s="48" t="str">
        <f>IF(COUNTIF(EZ2:EZ47,EZ48)&gt;0,"R","")</f>
        <v/>
      </c>
      <c r="FB48" s="46">
        <f t="shared" si="242"/>
        <v>13</v>
      </c>
      <c r="FC48" s="6">
        <f t="shared" si="514"/>
        <v>6</v>
      </c>
      <c r="FD48" s="6">
        <f t="shared" si="243"/>
        <v>138</v>
      </c>
      <c r="FE48" s="7">
        <f t="shared" si="244"/>
        <v>-25</v>
      </c>
      <c r="FF48">
        <v>3</v>
      </c>
      <c r="FG48"/>
      <c r="FH48"/>
      <c r="FJ48" s="5">
        <f t="shared" si="30"/>
        <v>47</v>
      </c>
      <c r="FK48" s="57">
        <v>30</v>
      </c>
      <c r="FL48" s="48" t="str">
        <f>IF(COUNTIF(FK2:FK47,FK48)&gt;0,"R","")</f>
        <v>R</v>
      </c>
      <c r="FM48" s="46">
        <f t="shared" si="245"/>
        <v>13</v>
      </c>
      <c r="FN48" s="6">
        <f t="shared" si="515"/>
        <v>11</v>
      </c>
      <c r="FO48" s="6">
        <f t="shared" si="246"/>
        <v>-143</v>
      </c>
      <c r="FP48" s="7">
        <f t="shared" si="247"/>
        <v>-679</v>
      </c>
      <c r="FQ48"/>
      <c r="FR48"/>
      <c r="FS48"/>
      <c r="FU48" s="5">
        <f t="shared" si="32"/>
        <v>47</v>
      </c>
      <c r="FV48" s="57">
        <v>13</v>
      </c>
      <c r="FW48" s="48" t="str">
        <f>IF(COUNTIF(FV2:FV47,FV48)&gt;0,"R","")</f>
        <v>R</v>
      </c>
      <c r="FX48" s="46">
        <f t="shared" si="248"/>
        <v>10</v>
      </c>
      <c r="FY48" s="6">
        <f t="shared" si="516"/>
        <v>3</v>
      </c>
      <c r="FZ48" s="6">
        <f t="shared" si="249"/>
        <v>-30</v>
      </c>
      <c r="GA48" s="7">
        <f t="shared" si="250"/>
        <v>51</v>
      </c>
      <c r="GB48"/>
      <c r="GC48"/>
      <c r="GD48"/>
      <c r="GF48" s="5">
        <f t="shared" si="34"/>
        <v>47</v>
      </c>
      <c r="GG48" s="57">
        <v>29</v>
      </c>
      <c r="GH48" s="48" t="str">
        <f>IF(COUNTIF(GG2:GG47,GG48)&gt;0,"R","")</f>
        <v>R</v>
      </c>
      <c r="GI48" s="46">
        <f t="shared" si="251"/>
        <v>12</v>
      </c>
      <c r="GJ48" s="6">
        <f t="shared" si="517"/>
        <v>8</v>
      </c>
      <c r="GK48" s="6">
        <f t="shared" si="252"/>
        <v>-96</v>
      </c>
      <c r="GL48" s="7">
        <f t="shared" si="253"/>
        <v>-283</v>
      </c>
      <c r="GM48"/>
      <c r="GN48"/>
      <c r="GO48"/>
      <c r="GQ48" s="5">
        <f t="shared" si="36"/>
        <v>47</v>
      </c>
      <c r="GR48" s="57">
        <v>17</v>
      </c>
      <c r="GS48" s="48" t="str">
        <f>IF(COUNTIF(GR2:GR47,GR48)&gt;0,"R","")</f>
        <v>R</v>
      </c>
      <c r="GT48" s="46">
        <f t="shared" si="254"/>
        <v>12</v>
      </c>
      <c r="GU48" s="6">
        <f t="shared" si="518"/>
        <v>3</v>
      </c>
      <c r="GV48" s="6">
        <f t="shared" si="255"/>
        <v>-36</v>
      </c>
      <c r="GW48" s="7">
        <f t="shared" si="256"/>
        <v>-14</v>
      </c>
      <c r="GX48"/>
      <c r="GY48"/>
      <c r="GZ48"/>
      <c r="HB48" s="5">
        <f t="shared" si="38"/>
        <v>47</v>
      </c>
      <c r="HC48" s="57">
        <v>31</v>
      </c>
      <c r="HD48" s="48" t="str">
        <f>IF(COUNTIF(HC2:HC47,HC48)&gt;0,"R","")</f>
        <v/>
      </c>
      <c r="HE48" s="46">
        <f t="shared" si="257"/>
        <v>14</v>
      </c>
      <c r="HF48" s="6">
        <f t="shared" si="519"/>
        <v>13</v>
      </c>
      <c r="HG48" s="6">
        <f t="shared" si="258"/>
        <v>286</v>
      </c>
      <c r="HH48" s="7">
        <f t="shared" si="259"/>
        <v>-644</v>
      </c>
      <c r="HI48">
        <v>2</v>
      </c>
      <c r="HJ48"/>
      <c r="HK48"/>
      <c r="HM48" s="5">
        <f t="shared" si="40"/>
        <v>47</v>
      </c>
      <c r="HN48" s="57">
        <v>4</v>
      </c>
      <c r="HO48" s="48" t="str">
        <f>IF(COUNTIF(HN2:HN47,HN48)&gt;0,"R","")</f>
        <v/>
      </c>
      <c r="HP48" s="46">
        <f t="shared" si="260"/>
        <v>10</v>
      </c>
      <c r="HQ48" s="6">
        <f t="shared" si="520"/>
        <v>5</v>
      </c>
      <c r="HR48" s="6">
        <f t="shared" si="261"/>
        <v>130</v>
      </c>
      <c r="HS48" s="7">
        <f t="shared" si="262"/>
        <v>346</v>
      </c>
      <c r="HT48">
        <v>5</v>
      </c>
      <c r="HU48"/>
      <c r="HV48"/>
      <c r="HX48" s="5">
        <f t="shared" si="42"/>
        <v>47</v>
      </c>
      <c r="HY48" s="57">
        <v>18</v>
      </c>
      <c r="HZ48" s="48" t="str">
        <f>IF(COUNTIF(HY2:HY47,HY48)&gt;0,"R","")</f>
        <v/>
      </c>
      <c r="IA48" s="46">
        <f t="shared" si="263"/>
        <v>14</v>
      </c>
      <c r="IB48" s="6">
        <f t="shared" si="521"/>
        <v>9</v>
      </c>
      <c r="IC48" s="6">
        <f t="shared" si="264"/>
        <v>198</v>
      </c>
      <c r="ID48" s="7">
        <f t="shared" si="265"/>
        <v>-373</v>
      </c>
      <c r="IE48">
        <v>4</v>
      </c>
      <c r="IF48"/>
      <c r="IG48"/>
      <c r="II48" s="5">
        <f t="shared" si="44"/>
        <v>47</v>
      </c>
      <c r="IJ48" s="57">
        <v>11</v>
      </c>
      <c r="IK48" s="48" t="str">
        <f>IF(COUNTIF(IJ2:IJ47,IJ48)&gt;0,"R","")</f>
        <v>R</v>
      </c>
      <c r="IL48" s="46">
        <f t="shared" si="266"/>
        <v>9</v>
      </c>
      <c r="IM48" s="6">
        <f t="shared" si="522"/>
        <v>8</v>
      </c>
      <c r="IN48" s="6">
        <f t="shared" si="267"/>
        <v>-72</v>
      </c>
      <c r="IO48" s="7">
        <f t="shared" si="268"/>
        <v>265</v>
      </c>
      <c r="IP48"/>
      <c r="IQ48"/>
      <c r="IR48"/>
      <c r="IT48" s="5">
        <f t="shared" si="46"/>
        <v>47</v>
      </c>
      <c r="IU48" s="57">
        <v>4</v>
      </c>
      <c r="IV48" s="48" t="str">
        <f>IF(COUNTIF(IU2:IU47,IU48)&gt;0,"R","")</f>
        <v/>
      </c>
      <c r="IW48" s="46">
        <f t="shared" si="269"/>
        <v>11</v>
      </c>
      <c r="IX48" s="6">
        <f t="shared" si="523"/>
        <v>9</v>
      </c>
      <c r="IY48" s="6">
        <f t="shared" si="270"/>
        <v>225</v>
      </c>
      <c r="IZ48" s="7">
        <f t="shared" si="271"/>
        <v>227</v>
      </c>
      <c r="JA48">
        <v>1</v>
      </c>
      <c r="JB48"/>
      <c r="JC48"/>
      <c r="JE48" s="5">
        <f t="shared" si="48"/>
        <v>47</v>
      </c>
      <c r="JF48" s="57">
        <v>21</v>
      </c>
      <c r="JG48" s="48" t="str">
        <f>IF(COUNTIF(JF2:JF47,JF48)&gt;0,"R","")</f>
        <v>R</v>
      </c>
      <c r="JH48" s="46">
        <f t="shared" si="272"/>
        <v>9</v>
      </c>
      <c r="JI48" s="6">
        <f t="shared" si="524"/>
        <v>6</v>
      </c>
      <c r="JJ48" s="6">
        <f t="shared" si="273"/>
        <v>-54</v>
      </c>
      <c r="JK48" s="7">
        <f t="shared" si="274"/>
        <v>236</v>
      </c>
      <c r="JL48"/>
      <c r="JM48"/>
      <c r="JN48"/>
      <c r="JP48" s="5">
        <f t="shared" si="50"/>
        <v>47</v>
      </c>
      <c r="JQ48" s="57">
        <v>1</v>
      </c>
      <c r="JR48" s="48" t="str">
        <f>IF(COUNTIF(JQ2:JQ47,JQ48)&gt;0,"R","")</f>
        <v/>
      </c>
      <c r="JS48" s="46">
        <f t="shared" si="275"/>
        <v>12</v>
      </c>
      <c r="JT48" s="6">
        <f t="shared" si="525"/>
        <v>8</v>
      </c>
      <c r="JU48" s="6">
        <f t="shared" si="276"/>
        <v>192</v>
      </c>
      <c r="JV48" s="7">
        <f t="shared" si="277"/>
        <v>-39</v>
      </c>
      <c r="JW48">
        <v>3</v>
      </c>
      <c r="JX48"/>
      <c r="JY48"/>
      <c r="KA48" s="5">
        <f t="shared" si="52"/>
        <v>47</v>
      </c>
      <c r="KB48" s="57">
        <v>26</v>
      </c>
      <c r="KC48" s="48" t="str">
        <f>IF(COUNTIF(KB2:KB47,KB48)&gt;0,"R","")</f>
        <v/>
      </c>
      <c r="KD48" s="46">
        <f t="shared" si="278"/>
        <v>11</v>
      </c>
      <c r="KE48" s="6">
        <f t="shared" si="526"/>
        <v>7</v>
      </c>
      <c r="KF48" s="6">
        <f t="shared" si="279"/>
        <v>175</v>
      </c>
      <c r="KG48" s="7">
        <f t="shared" si="280"/>
        <v>255</v>
      </c>
      <c r="KH48">
        <v>2</v>
      </c>
      <c r="KI48"/>
      <c r="KJ48"/>
      <c r="KL48" s="5">
        <f t="shared" si="54"/>
        <v>47</v>
      </c>
      <c r="KM48" s="57">
        <v>20</v>
      </c>
      <c r="KN48" s="48" t="str">
        <f>IF(COUNTIF(KM2:KM47,KM48)&gt;0,"R","")</f>
        <v>R</v>
      </c>
      <c r="KO48" s="46">
        <f t="shared" si="281"/>
        <v>8</v>
      </c>
      <c r="KP48" s="6">
        <f t="shared" si="527"/>
        <v>3</v>
      </c>
      <c r="KQ48" s="6">
        <f t="shared" si="282"/>
        <v>-24</v>
      </c>
      <c r="KR48" s="7">
        <f t="shared" si="283"/>
        <v>374</v>
      </c>
      <c r="KS48"/>
      <c r="KT48"/>
      <c r="KU48"/>
      <c r="KW48" s="5">
        <f t="shared" si="56"/>
        <v>47</v>
      </c>
      <c r="KX48" s="57">
        <v>12</v>
      </c>
      <c r="KY48" s="48" t="str">
        <f>IF(COUNTIF(KX2:KX47,KX48)&gt;0,"R","")</f>
        <v>R</v>
      </c>
      <c r="KZ48" s="46">
        <f t="shared" si="284"/>
        <v>12</v>
      </c>
      <c r="LA48" s="6">
        <f t="shared" si="528"/>
        <v>8</v>
      </c>
      <c r="LB48" s="6">
        <f t="shared" si="285"/>
        <v>-96</v>
      </c>
      <c r="LC48" s="7">
        <f t="shared" si="286"/>
        <v>-562</v>
      </c>
      <c r="LD48"/>
      <c r="LE48"/>
      <c r="LF48"/>
      <c r="LH48" s="5">
        <f t="shared" si="58"/>
        <v>47</v>
      </c>
      <c r="LI48" s="57">
        <v>10</v>
      </c>
      <c r="LJ48" s="48" t="str">
        <f>IF(COUNTIF(LI2:LI47,LI48)&gt;0,"R","")</f>
        <v>R</v>
      </c>
      <c r="LK48" s="46">
        <f t="shared" si="287"/>
        <v>12</v>
      </c>
      <c r="LL48" s="6">
        <f t="shared" si="529"/>
        <v>11</v>
      </c>
      <c r="LM48" s="6">
        <f t="shared" si="288"/>
        <v>-132</v>
      </c>
      <c r="LN48" s="7">
        <f t="shared" si="289"/>
        <v>-613</v>
      </c>
      <c r="LO48"/>
      <c r="LP48"/>
      <c r="LQ48"/>
      <c r="LS48" s="5">
        <f t="shared" si="60"/>
        <v>47</v>
      </c>
      <c r="LT48" s="57">
        <v>30</v>
      </c>
      <c r="LU48" s="48" t="str">
        <f>IF(COUNTIF(LT2:LT47,LT48)&gt;0,"R","")</f>
        <v/>
      </c>
      <c r="LV48" s="46">
        <f t="shared" si="290"/>
        <v>11</v>
      </c>
      <c r="LW48" s="6">
        <f t="shared" si="530"/>
        <v>9</v>
      </c>
      <c r="LX48" s="6">
        <f t="shared" si="291"/>
        <v>225</v>
      </c>
      <c r="LY48" s="7">
        <f t="shared" si="292"/>
        <v>246</v>
      </c>
      <c r="LZ48">
        <v>2</v>
      </c>
      <c r="MA48"/>
      <c r="MB48"/>
      <c r="MD48" s="5">
        <f t="shared" si="62"/>
        <v>47</v>
      </c>
      <c r="ME48" s="57">
        <v>8</v>
      </c>
      <c r="MF48" s="48" t="str">
        <f>IF(COUNTIF(ME2:ME47,ME48)&gt;0,"R","")</f>
        <v>R</v>
      </c>
      <c r="MG48" s="46">
        <f t="shared" si="293"/>
        <v>9</v>
      </c>
      <c r="MH48" s="6">
        <f t="shared" si="531"/>
        <v>10</v>
      </c>
      <c r="MI48" s="6">
        <f t="shared" si="294"/>
        <v>-90</v>
      </c>
      <c r="MJ48" s="7">
        <f t="shared" si="295"/>
        <v>-107</v>
      </c>
      <c r="MK48"/>
      <c r="ML48"/>
      <c r="MM48"/>
      <c r="MO48" s="5">
        <f t="shared" si="64"/>
        <v>47</v>
      </c>
      <c r="MP48" s="57">
        <v>30</v>
      </c>
      <c r="MQ48" s="48" t="str">
        <f>IF(COUNTIF(MP2:MP47,MP48)&gt;0,"R","")</f>
        <v/>
      </c>
      <c r="MR48" s="46">
        <f t="shared" si="296"/>
        <v>11</v>
      </c>
      <c r="MS48" s="6">
        <f t="shared" si="532"/>
        <v>10</v>
      </c>
      <c r="MT48" s="6">
        <f t="shared" si="297"/>
        <v>250</v>
      </c>
      <c r="MU48" s="7">
        <f t="shared" si="298"/>
        <v>111</v>
      </c>
      <c r="MV48">
        <v>2</v>
      </c>
      <c r="MW48"/>
      <c r="MX48"/>
      <c r="MZ48" s="5">
        <f t="shared" si="66"/>
        <v>47</v>
      </c>
      <c r="NA48" s="57">
        <v>36</v>
      </c>
      <c r="NB48" s="48" t="str">
        <f>IF(COUNTIF(NA2:NA47,NA48)&gt;0,"R","")</f>
        <v/>
      </c>
      <c r="NC48" s="46">
        <f t="shared" si="299"/>
        <v>12</v>
      </c>
      <c r="ND48" s="6">
        <f t="shared" si="533"/>
        <v>6</v>
      </c>
      <c r="NE48" s="6">
        <f t="shared" si="300"/>
        <v>144</v>
      </c>
      <c r="NF48" s="7">
        <f t="shared" si="301"/>
        <v>-17</v>
      </c>
      <c r="NG48">
        <v>3</v>
      </c>
      <c r="NH48"/>
      <c r="NI48"/>
      <c r="NK48" s="5">
        <f t="shared" si="68"/>
        <v>47</v>
      </c>
      <c r="NL48" s="57">
        <v>33</v>
      </c>
      <c r="NM48" s="48" t="str">
        <f>IF(COUNTIF(NL2:NL47,NL48)&gt;0,"R","")</f>
        <v>R</v>
      </c>
      <c r="NN48" s="46">
        <f t="shared" si="302"/>
        <v>13</v>
      </c>
      <c r="NO48" s="6">
        <f t="shared" si="534"/>
        <v>13</v>
      </c>
      <c r="NP48" s="6">
        <f t="shared" si="303"/>
        <v>-169</v>
      </c>
      <c r="NQ48" s="7">
        <f t="shared" si="304"/>
        <v>-961</v>
      </c>
      <c r="NR48"/>
      <c r="NS48"/>
      <c r="NT48"/>
      <c r="NV48" s="5">
        <f t="shared" si="70"/>
        <v>47</v>
      </c>
      <c r="NW48" s="57">
        <v>23</v>
      </c>
      <c r="NX48" s="48" t="str">
        <f>IF(COUNTIF(NW2:NW47,NW48)&gt;0,"R","")</f>
        <v/>
      </c>
      <c r="NY48" s="46">
        <f t="shared" si="305"/>
        <v>11</v>
      </c>
      <c r="NZ48" s="6">
        <f t="shared" si="535"/>
        <v>6</v>
      </c>
      <c r="OA48" s="6">
        <f t="shared" si="306"/>
        <v>150</v>
      </c>
      <c r="OB48" s="7">
        <f t="shared" si="307"/>
        <v>348</v>
      </c>
      <c r="OC48">
        <v>2</v>
      </c>
      <c r="OD48"/>
      <c r="OE48"/>
      <c r="OG48" s="5">
        <f t="shared" si="72"/>
        <v>47</v>
      </c>
      <c r="OH48" s="57">
        <v>10</v>
      </c>
      <c r="OI48" s="48" t="str">
        <f>IF(COUNTIF(OH2:OH47,OH48)&gt;0,"R","")</f>
        <v>R</v>
      </c>
      <c r="OJ48" s="46">
        <f t="shared" si="308"/>
        <v>12</v>
      </c>
      <c r="OK48" s="6">
        <f t="shared" si="536"/>
        <v>9</v>
      </c>
      <c r="OL48" s="6">
        <f t="shared" si="309"/>
        <v>-108</v>
      </c>
      <c r="OM48" s="7">
        <f t="shared" si="310"/>
        <v>-286</v>
      </c>
      <c r="ON48"/>
      <c r="OO48"/>
      <c r="OP48"/>
      <c r="OR48" s="5">
        <f t="shared" si="74"/>
        <v>47</v>
      </c>
      <c r="OS48" s="57">
        <v>25</v>
      </c>
      <c r="OT48" s="48" t="str">
        <f>IF(COUNTIF(OS2:OS47,OS48)&gt;0,"R","")</f>
        <v>R</v>
      </c>
      <c r="OU48" s="46">
        <f t="shared" si="311"/>
        <v>12</v>
      </c>
      <c r="OV48" s="6">
        <f t="shared" si="537"/>
        <v>8</v>
      </c>
      <c r="OW48" s="6">
        <f t="shared" si="312"/>
        <v>-96</v>
      </c>
      <c r="OX48" s="7">
        <f t="shared" si="313"/>
        <v>-337</v>
      </c>
      <c r="OY48"/>
      <c r="OZ48"/>
      <c r="PA48"/>
      <c r="PC48" s="5">
        <f t="shared" si="76"/>
        <v>47</v>
      </c>
      <c r="PD48" s="57">
        <v>27</v>
      </c>
      <c r="PE48" s="48" t="str">
        <f>IF(COUNTIF(PD2:PD47,PD48)&gt;0,"R","")</f>
        <v/>
      </c>
      <c r="PF48" s="46">
        <f t="shared" si="314"/>
        <v>9</v>
      </c>
      <c r="PG48" s="6">
        <f t="shared" si="538"/>
        <v>9</v>
      </c>
      <c r="PH48" s="6">
        <f t="shared" si="315"/>
        <v>243</v>
      </c>
      <c r="PI48" s="7">
        <f t="shared" si="316"/>
        <v>427</v>
      </c>
      <c r="PJ48">
        <v>1</v>
      </c>
      <c r="PK48"/>
      <c r="PL48"/>
      <c r="PN48" s="5">
        <f t="shared" si="78"/>
        <v>47</v>
      </c>
      <c r="PO48" s="57">
        <v>29</v>
      </c>
      <c r="PP48" s="48" t="str">
        <f>IF(COUNTIF(PO2:PO47,PO48)&gt;0,"R","")</f>
        <v>R</v>
      </c>
      <c r="PQ48" s="46">
        <f t="shared" si="317"/>
        <v>8</v>
      </c>
      <c r="PR48" s="6">
        <f t="shared" si="539"/>
        <v>8</v>
      </c>
      <c r="PS48" s="6">
        <f t="shared" si="318"/>
        <v>-64</v>
      </c>
      <c r="PT48" s="7">
        <f t="shared" si="319"/>
        <v>420</v>
      </c>
      <c r="PU48"/>
      <c r="PV48"/>
      <c r="PW48"/>
      <c r="PY48" s="5">
        <f t="shared" si="80"/>
        <v>47</v>
      </c>
      <c r="PZ48" s="57">
        <v>11</v>
      </c>
      <c r="QA48" s="48" t="str">
        <f>IF(COUNTIF(PZ2:PZ47,PZ48)&gt;0,"R","")</f>
        <v/>
      </c>
      <c r="QB48" s="46">
        <f t="shared" si="320"/>
        <v>12</v>
      </c>
      <c r="QC48" s="6">
        <f t="shared" si="540"/>
        <v>7</v>
      </c>
      <c r="QD48" s="6">
        <f t="shared" si="321"/>
        <v>168</v>
      </c>
      <c r="QE48" s="7">
        <f t="shared" si="322"/>
        <v>-1</v>
      </c>
      <c r="QF48">
        <v>2</v>
      </c>
      <c r="QG48"/>
      <c r="QH48"/>
      <c r="QJ48" s="5">
        <f t="shared" si="82"/>
        <v>47</v>
      </c>
      <c r="QK48" s="57">
        <v>30</v>
      </c>
      <c r="QL48" s="48" t="str">
        <f>IF(COUNTIF(QK2:QK47,QK48)&gt;0,"R","")</f>
        <v>R</v>
      </c>
      <c r="QM48" s="46">
        <f t="shared" si="323"/>
        <v>10</v>
      </c>
      <c r="QN48" s="6">
        <f t="shared" si="541"/>
        <v>10</v>
      </c>
      <c r="QO48" s="6">
        <f t="shared" si="324"/>
        <v>-100</v>
      </c>
      <c r="QP48" s="7">
        <f t="shared" si="325"/>
        <v>11</v>
      </c>
      <c r="QQ48"/>
      <c r="QR48"/>
      <c r="QS48"/>
      <c r="QU48" s="5">
        <f t="shared" si="84"/>
        <v>47</v>
      </c>
      <c r="QV48" s="57">
        <v>0</v>
      </c>
      <c r="QW48" s="48" t="str">
        <f>IF(COUNTIF(QV2:QV47,QV48)&gt;0,"R","")</f>
        <v/>
      </c>
      <c r="QX48" s="46">
        <f t="shared" si="326"/>
        <v>14</v>
      </c>
      <c r="QY48" s="6">
        <f t="shared" si="542"/>
        <v>10</v>
      </c>
      <c r="QZ48" s="6">
        <f t="shared" si="327"/>
        <v>220</v>
      </c>
      <c r="RA48" s="7">
        <f t="shared" si="328"/>
        <v>-640</v>
      </c>
      <c r="RB48">
        <v>1</v>
      </c>
      <c r="RC48"/>
      <c r="RD48"/>
      <c r="RF48" s="5">
        <f t="shared" si="86"/>
        <v>47</v>
      </c>
      <c r="RG48" s="57">
        <v>30</v>
      </c>
      <c r="RH48" s="48" t="str">
        <f>IF(COUNTIF(RG2:RG47,RG48)&gt;0,"R","")</f>
        <v/>
      </c>
      <c r="RI48" s="46">
        <f t="shared" si="329"/>
        <v>15</v>
      </c>
      <c r="RJ48" s="6">
        <f t="shared" si="543"/>
        <v>10</v>
      </c>
      <c r="RK48" s="6">
        <f t="shared" si="330"/>
        <v>210</v>
      </c>
      <c r="RL48" s="7">
        <f t="shared" si="331"/>
        <v>-753</v>
      </c>
      <c r="RM48">
        <v>7</v>
      </c>
      <c r="RN48"/>
      <c r="RO48"/>
      <c r="RQ48" s="5">
        <f t="shared" si="88"/>
        <v>47</v>
      </c>
      <c r="RR48" s="57">
        <v>35</v>
      </c>
      <c r="RS48" s="48" t="str">
        <f>IF(COUNTIF(RR2:RR47,RR48)&gt;0,"R","")</f>
        <v>R</v>
      </c>
      <c r="RT48" s="46">
        <f t="shared" si="332"/>
        <v>7</v>
      </c>
      <c r="RU48" s="6">
        <f t="shared" si="544"/>
        <v>6</v>
      </c>
      <c r="RV48" s="6">
        <f t="shared" si="333"/>
        <v>-42</v>
      </c>
      <c r="RW48" s="7">
        <f t="shared" si="334"/>
        <v>583</v>
      </c>
      <c r="RX48"/>
      <c r="RY48"/>
      <c r="RZ48"/>
      <c r="SB48" s="5">
        <f t="shared" si="90"/>
        <v>47</v>
      </c>
      <c r="SC48" s="57">
        <v>4</v>
      </c>
      <c r="SD48" s="48" t="str">
        <f>IF(COUNTIF(SC2:SC47,SC48)&gt;0,"R","")</f>
        <v/>
      </c>
      <c r="SE48" s="46">
        <f t="shared" si="335"/>
        <v>11</v>
      </c>
      <c r="SF48" s="6">
        <f t="shared" si="545"/>
        <v>6</v>
      </c>
      <c r="SG48" s="6">
        <f t="shared" si="336"/>
        <v>150</v>
      </c>
      <c r="SH48" s="7">
        <f t="shared" si="337"/>
        <v>283</v>
      </c>
      <c r="SI48">
        <v>3</v>
      </c>
      <c r="SJ48"/>
      <c r="SK48"/>
      <c r="SM48" s="5">
        <f t="shared" si="92"/>
        <v>47</v>
      </c>
      <c r="SN48" s="57">
        <v>24</v>
      </c>
      <c r="SO48" s="48" t="str">
        <f>IF(COUNTIF(SN2:SN47,SN48)&gt;0,"R","")</f>
        <v/>
      </c>
      <c r="SP48" s="46">
        <f t="shared" si="338"/>
        <v>10</v>
      </c>
      <c r="SQ48" s="6">
        <f t="shared" si="546"/>
        <v>6</v>
      </c>
      <c r="SR48" s="6">
        <f t="shared" si="339"/>
        <v>156</v>
      </c>
      <c r="SS48" s="7">
        <f t="shared" si="340"/>
        <v>391</v>
      </c>
      <c r="ST48">
        <v>2</v>
      </c>
      <c r="SU48"/>
      <c r="SV48"/>
      <c r="SX48" s="5">
        <f t="shared" si="94"/>
        <v>47</v>
      </c>
      <c r="SY48" s="57">
        <v>23</v>
      </c>
      <c r="SZ48" s="48" t="str">
        <f>IF(COUNTIF(SY2:SY47,SY48)&gt;0,"R","")</f>
        <v>R</v>
      </c>
      <c r="TA48" s="46">
        <f t="shared" si="341"/>
        <v>12</v>
      </c>
      <c r="TB48" s="6">
        <f t="shared" si="547"/>
        <v>12</v>
      </c>
      <c r="TC48" s="6">
        <f t="shared" si="342"/>
        <v>-144</v>
      </c>
      <c r="TD48" s="7">
        <f t="shared" si="343"/>
        <v>-627</v>
      </c>
      <c r="TE48"/>
      <c r="TF48"/>
      <c r="TG48"/>
      <c r="TI48" s="5">
        <f t="shared" si="96"/>
        <v>47</v>
      </c>
      <c r="TJ48" s="57">
        <v>24</v>
      </c>
      <c r="TK48" s="48" t="str">
        <f>IF(COUNTIF(TJ2:TJ47,TJ48)&gt;0,"R","")</f>
        <v/>
      </c>
      <c r="TL48" s="46">
        <f t="shared" si="344"/>
        <v>12</v>
      </c>
      <c r="TM48" s="6">
        <f t="shared" si="548"/>
        <v>10</v>
      </c>
      <c r="TN48" s="6">
        <f t="shared" si="345"/>
        <v>240</v>
      </c>
      <c r="TO48" s="7">
        <f t="shared" si="346"/>
        <v>-87</v>
      </c>
      <c r="TP48">
        <v>1</v>
      </c>
      <c r="TQ48"/>
      <c r="TR48"/>
      <c r="TT48" s="5">
        <f t="shared" si="98"/>
        <v>47</v>
      </c>
      <c r="TU48" s="57">
        <v>12</v>
      </c>
      <c r="TV48" s="48" t="str">
        <f>IF(COUNTIF(TU2:TU47,TU48)&gt;0,"R","")</f>
        <v>R</v>
      </c>
      <c r="TW48" s="46">
        <f t="shared" si="347"/>
        <v>11</v>
      </c>
      <c r="TX48" s="6">
        <f t="shared" si="549"/>
        <v>6</v>
      </c>
      <c r="TY48" s="6">
        <f t="shared" si="348"/>
        <v>-66</v>
      </c>
      <c r="TZ48" s="7">
        <f t="shared" si="349"/>
        <v>-11</v>
      </c>
      <c r="UA48"/>
      <c r="UB48"/>
      <c r="UC48"/>
      <c r="UE48" s="5">
        <f t="shared" si="100"/>
        <v>47</v>
      </c>
      <c r="UF48" s="57">
        <v>33</v>
      </c>
      <c r="UG48" s="48" t="str">
        <f>IF(COUNTIF(UF2:UF47,UF48)&gt;0,"R","")</f>
        <v>R</v>
      </c>
      <c r="UH48" s="46">
        <f t="shared" si="350"/>
        <v>8</v>
      </c>
      <c r="UI48" s="6">
        <f t="shared" si="550"/>
        <v>4</v>
      </c>
      <c r="UJ48" s="6">
        <f t="shared" si="351"/>
        <v>-32</v>
      </c>
      <c r="UK48" s="7">
        <f t="shared" si="352"/>
        <v>494</v>
      </c>
      <c r="UL48"/>
      <c r="UM48"/>
      <c r="UN48"/>
      <c r="UP48" s="5">
        <f t="shared" si="102"/>
        <v>47</v>
      </c>
      <c r="UQ48" s="57">
        <v>14</v>
      </c>
      <c r="UR48" s="48" t="str">
        <f>IF(COUNTIF(UQ2:UQ47,UQ48)&gt;0,"R","")</f>
        <v>R</v>
      </c>
      <c r="US48" s="46">
        <f t="shared" si="353"/>
        <v>13</v>
      </c>
      <c r="UT48" s="6">
        <f t="shared" si="551"/>
        <v>9</v>
      </c>
      <c r="UU48" s="6">
        <f t="shared" si="354"/>
        <v>-117</v>
      </c>
      <c r="UV48" s="7">
        <f t="shared" si="355"/>
        <v>-539</v>
      </c>
      <c r="UW48"/>
      <c r="UX48"/>
      <c r="UY48"/>
      <c r="VA48" s="5">
        <f t="shared" si="104"/>
        <v>47</v>
      </c>
      <c r="VB48" s="57">
        <v>0</v>
      </c>
      <c r="VC48" s="48" t="str">
        <f>IF(COUNTIF(VB2:VB47,VB48)&gt;0,"R","")</f>
        <v>R</v>
      </c>
      <c r="VD48" s="46">
        <f t="shared" si="356"/>
        <v>10</v>
      </c>
      <c r="VE48" s="6">
        <f t="shared" si="552"/>
        <v>9</v>
      </c>
      <c r="VF48" s="6">
        <f t="shared" si="357"/>
        <v>-90</v>
      </c>
      <c r="VG48" s="7">
        <f t="shared" si="358"/>
        <v>-160</v>
      </c>
      <c r="VH48"/>
      <c r="VI48"/>
      <c r="VJ48"/>
      <c r="VL48" s="5">
        <f t="shared" si="106"/>
        <v>47</v>
      </c>
      <c r="VM48" s="57">
        <v>22</v>
      </c>
      <c r="VN48" s="48" t="str">
        <f>IF(COUNTIF(VM2:VM47,VM48)&gt;0,"R","")</f>
        <v>R</v>
      </c>
      <c r="VO48" s="46">
        <f t="shared" si="359"/>
        <v>8</v>
      </c>
      <c r="VP48" s="6">
        <f t="shared" si="553"/>
        <v>6</v>
      </c>
      <c r="VQ48" s="6">
        <f t="shared" si="360"/>
        <v>-48</v>
      </c>
      <c r="VR48" s="7">
        <f t="shared" si="361"/>
        <v>193</v>
      </c>
      <c r="VS48"/>
      <c r="VT48"/>
      <c r="VU48"/>
      <c r="VW48" s="5">
        <f t="shared" si="108"/>
        <v>47</v>
      </c>
      <c r="VX48" s="57">
        <v>33</v>
      </c>
      <c r="VY48" s="48" t="str">
        <f>IF(COUNTIF(VX2:VX47,VX48)&gt;0,"R","")</f>
        <v/>
      </c>
      <c r="VZ48" s="46">
        <f t="shared" si="362"/>
        <v>10</v>
      </c>
      <c r="WA48" s="6">
        <f t="shared" si="554"/>
        <v>12</v>
      </c>
      <c r="WB48" s="6">
        <f t="shared" si="363"/>
        <v>312</v>
      </c>
      <c r="WC48" s="7">
        <f t="shared" si="364"/>
        <v>146</v>
      </c>
      <c r="WD48">
        <v>2</v>
      </c>
      <c r="WE48"/>
      <c r="WF48"/>
      <c r="WH48" s="5">
        <f t="shared" si="110"/>
        <v>47</v>
      </c>
      <c r="WI48" s="57">
        <v>23</v>
      </c>
      <c r="WJ48" s="48" t="str">
        <f>IF(COUNTIF(WI2:WI47,WI48)&gt;0,"R","")</f>
        <v>R</v>
      </c>
      <c r="WK48" s="46">
        <f t="shared" si="365"/>
        <v>5</v>
      </c>
      <c r="WL48" s="6">
        <f t="shared" si="555"/>
        <v>2</v>
      </c>
      <c r="WM48" s="6">
        <f t="shared" si="366"/>
        <v>-10</v>
      </c>
      <c r="WN48" s="7">
        <f t="shared" si="367"/>
        <v>507</v>
      </c>
      <c r="WO48"/>
      <c r="WP48"/>
      <c r="WQ48"/>
      <c r="WS48" s="5">
        <f t="shared" si="112"/>
        <v>47</v>
      </c>
      <c r="WT48" s="57">
        <v>17</v>
      </c>
      <c r="WU48" s="48" t="str">
        <f>IF(COUNTIF(WT2:WT47,WT48)&gt;0,"R","")</f>
        <v>R</v>
      </c>
      <c r="WV48" s="46">
        <f t="shared" si="368"/>
        <v>9</v>
      </c>
      <c r="WW48" s="6">
        <f t="shared" si="556"/>
        <v>8</v>
      </c>
      <c r="WX48" s="6">
        <f t="shared" si="369"/>
        <v>-72</v>
      </c>
      <c r="WY48" s="7">
        <f t="shared" si="370"/>
        <v>-17</v>
      </c>
      <c r="WZ48"/>
      <c r="XA48"/>
      <c r="XB48"/>
      <c r="XD48" s="5">
        <f t="shared" si="114"/>
        <v>47</v>
      </c>
      <c r="XE48" s="57">
        <v>25</v>
      </c>
      <c r="XF48" s="48" t="str">
        <f>IF(COUNTIF(XE2:XE47,XE48)&gt;0,"R","")</f>
        <v>R</v>
      </c>
      <c r="XG48" s="46">
        <f t="shared" si="371"/>
        <v>8</v>
      </c>
      <c r="XH48" s="6">
        <f t="shared" si="557"/>
        <v>2</v>
      </c>
      <c r="XI48" s="6">
        <f t="shared" si="372"/>
        <v>-16</v>
      </c>
      <c r="XJ48" s="7">
        <f t="shared" si="373"/>
        <v>431</v>
      </c>
      <c r="XK48"/>
      <c r="XL48"/>
      <c r="XM48"/>
      <c r="XO48" s="5">
        <f t="shared" si="116"/>
        <v>47</v>
      </c>
      <c r="XP48" s="57">
        <v>14</v>
      </c>
      <c r="XQ48" s="48" t="str">
        <f>IF(COUNTIF(XP2:XP47,XP48)&gt;0,"R","")</f>
        <v/>
      </c>
      <c r="XR48" s="46">
        <f t="shared" si="374"/>
        <v>11</v>
      </c>
      <c r="XS48" s="6">
        <f t="shared" si="558"/>
        <v>9</v>
      </c>
      <c r="XT48" s="6">
        <f t="shared" si="375"/>
        <v>225</v>
      </c>
      <c r="XU48" s="7">
        <f t="shared" si="376"/>
        <v>185</v>
      </c>
      <c r="XV48">
        <v>1</v>
      </c>
      <c r="XW48"/>
      <c r="XX48"/>
      <c r="XZ48" s="5">
        <f t="shared" si="118"/>
        <v>47</v>
      </c>
      <c r="YA48" s="57">
        <v>25</v>
      </c>
      <c r="YB48" s="48" t="str">
        <f>IF(COUNTIF(YA2:YA47,YA48)&gt;0,"R","")</f>
        <v>R</v>
      </c>
      <c r="YC48" s="46">
        <f t="shared" si="377"/>
        <v>11</v>
      </c>
      <c r="YD48" s="6">
        <f t="shared" si="559"/>
        <v>6</v>
      </c>
      <c r="YE48" s="6">
        <f t="shared" si="378"/>
        <v>-66</v>
      </c>
      <c r="YF48" s="7">
        <f t="shared" si="379"/>
        <v>74</v>
      </c>
      <c r="YG48"/>
      <c r="YH48"/>
      <c r="YI48"/>
      <c r="YK48" s="5">
        <f t="shared" si="120"/>
        <v>47</v>
      </c>
      <c r="YL48" s="57">
        <v>31</v>
      </c>
      <c r="YM48" s="48" t="str">
        <f>IF(COUNTIF(YL2:YL47,YL48)&gt;0,"R","")</f>
        <v>R</v>
      </c>
      <c r="YN48" s="46">
        <f t="shared" si="380"/>
        <v>11</v>
      </c>
      <c r="YO48" s="6">
        <f t="shared" si="560"/>
        <v>7</v>
      </c>
      <c r="YP48" s="6">
        <f t="shared" si="381"/>
        <v>-77</v>
      </c>
      <c r="YQ48" s="7">
        <f t="shared" si="382"/>
        <v>32</v>
      </c>
      <c r="YR48"/>
      <c r="YS48"/>
      <c r="YT48"/>
      <c r="YU48"/>
      <c r="YV48" s="5">
        <f t="shared" si="122"/>
        <v>47</v>
      </c>
      <c r="YW48" s="57">
        <v>15</v>
      </c>
      <c r="YX48" s="48" t="str">
        <f>IF(COUNTIF(YW2:YW47,YW48)&gt;0,"R","")</f>
        <v/>
      </c>
      <c r="YY48" s="46">
        <f t="shared" si="383"/>
        <v>11</v>
      </c>
      <c r="YZ48" s="6">
        <f t="shared" si="561"/>
        <v>7</v>
      </c>
      <c r="ZA48" s="6">
        <f t="shared" si="384"/>
        <v>175</v>
      </c>
      <c r="ZB48" s="7">
        <f t="shared" si="385"/>
        <v>263</v>
      </c>
      <c r="ZC48">
        <v>2</v>
      </c>
      <c r="ZD48"/>
      <c r="ZE48"/>
      <c r="ZG48" s="5">
        <f t="shared" si="124"/>
        <v>47</v>
      </c>
      <c r="ZH48" s="57">
        <v>8</v>
      </c>
      <c r="ZI48" s="48" t="str">
        <f>IF(COUNTIF(ZH2:ZH47,ZH48)&gt;0,"R","")</f>
        <v>R</v>
      </c>
      <c r="ZJ48" s="46">
        <f t="shared" si="386"/>
        <v>10</v>
      </c>
      <c r="ZK48" s="6">
        <f t="shared" si="562"/>
        <v>6</v>
      </c>
      <c r="ZL48" s="6">
        <f t="shared" si="387"/>
        <v>-60</v>
      </c>
      <c r="ZM48" s="7">
        <f t="shared" si="388"/>
        <v>130</v>
      </c>
      <c r="ZN48"/>
      <c r="ZO48"/>
      <c r="ZP48"/>
      <c r="ZR48" s="5">
        <f t="shared" si="126"/>
        <v>47</v>
      </c>
      <c r="ZS48" s="57">
        <v>35</v>
      </c>
      <c r="ZT48" s="48" t="str">
        <f>IF(COUNTIF(ZS2:ZS47,ZS48)&gt;0,"R","")</f>
        <v>R</v>
      </c>
      <c r="ZU48" s="46">
        <f t="shared" si="389"/>
        <v>11</v>
      </c>
      <c r="ZV48" s="6">
        <f t="shared" si="563"/>
        <v>11</v>
      </c>
      <c r="ZW48" s="6">
        <f t="shared" si="390"/>
        <v>-121</v>
      </c>
      <c r="ZX48" s="7">
        <f t="shared" si="391"/>
        <v>-336</v>
      </c>
      <c r="ZY48"/>
      <c r="ZZ48"/>
      <c r="AAA48"/>
      <c r="AAC48" s="5">
        <f t="shared" si="128"/>
        <v>47</v>
      </c>
      <c r="AAD48" s="57">
        <v>18</v>
      </c>
      <c r="AAE48" s="48" t="str">
        <f>IF(COUNTIF(AAD2:AAD47,AAD48)&gt;0,"R","")</f>
        <v>R</v>
      </c>
      <c r="AAF48" s="46">
        <f t="shared" si="392"/>
        <v>10</v>
      </c>
      <c r="AAG48" s="6">
        <f t="shared" si="564"/>
        <v>7</v>
      </c>
      <c r="AAH48" s="6">
        <f t="shared" si="393"/>
        <v>-70</v>
      </c>
      <c r="AAI48" s="7">
        <f t="shared" si="394"/>
        <v>103</v>
      </c>
      <c r="AAJ48"/>
      <c r="AAK48"/>
      <c r="AAL48"/>
      <c r="AAN48" s="5">
        <f t="shared" si="130"/>
        <v>47</v>
      </c>
      <c r="AAO48" s="57">
        <v>3</v>
      </c>
      <c r="AAP48" s="48" t="str">
        <f>IF(COUNTIF(AAO2:AAO47,AAO48)&gt;0,"R","")</f>
        <v>R</v>
      </c>
      <c r="AAQ48" s="46">
        <f t="shared" si="395"/>
        <v>9</v>
      </c>
      <c r="AAR48" s="6">
        <f t="shared" si="565"/>
        <v>6</v>
      </c>
      <c r="AAS48" s="6">
        <f t="shared" si="396"/>
        <v>-54</v>
      </c>
      <c r="AAT48" s="7">
        <f t="shared" si="397"/>
        <v>322</v>
      </c>
      <c r="AAU48"/>
      <c r="AAV48"/>
      <c r="AAW48"/>
      <c r="AAY48" s="5">
        <f t="shared" si="132"/>
        <v>47</v>
      </c>
      <c r="AAZ48" s="57">
        <v>34</v>
      </c>
      <c r="ABA48" s="48" t="str">
        <f>IF(COUNTIF(AAZ2:AAZ47,AAZ48)&gt;0,"R","")</f>
        <v>R</v>
      </c>
      <c r="ABB48" s="46">
        <f t="shared" si="398"/>
        <v>9</v>
      </c>
      <c r="ABC48" s="6">
        <f t="shared" si="566"/>
        <v>8</v>
      </c>
      <c r="ABD48" s="6">
        <f t="shared" si="399"/>
        <v>-72</v>
      </c>
      <c r="ABE48" s="7">
        <f t="shared" si="400"/>
        <v>250</v>
      </c>
      <c r="ABF48"/>
      <c r="ABG48"/>
      <c r="ABH48"/>
      <c r="ABJ48" s="5">
        <f t="shared" si="134"/>
        <v>47</v>
      </c>
      <c r="ABK48" s="57">
        <v>16</v>
      </c>
      <c r="ABL48" s="48" t="str">
        <f>IF(COUNTIF(ABK2:ABK47,ABK48)&gt;0,"R","")</f>
        <v/>
      </c>
      <c r="ABM48" s="46">
        <f t="shared" si="401"/>
        <v>11</v>
      </c>
      <c r="ABN48" s="6">
        <f t="shared" si="567"/>
        <v>6</v>
      </c>
      <c r="ABO48" s="6">
        <f t="shared" si="402"/>
        <v>150</v>
      </c>
      <c r="ABP48" s="7">
        <f t="shared" si="403"/>
        <v>184</v>
      </c>
      <c r="ABQ48">
        <v>2</v>
      </c>
      <c r="ABR48"/>
      <c r="ABS48"/>
      <c r="ABU48" s="5">
        <f t="shared" si="136"/>
        <v>47</v>
      </c>
      <c r="ABV48" s="57">
        <v>35</v>
      </c>
      <c r="ABW48" s="48" t="str">
        <f>IF(COUNTIF(ABV2:ABV47,ABV48)&gt;0,"R","")</f>
        <v>R</v>
      </c>
      <c r="ABX48" s="46">
        <f t="shared" si="404"/>
        <v>13</v>
      </c>
      <c r="ABY48" s="6">
        <f t="shared" si="568"/>
        <v>13</v>
      </c>
      <c r="ABZ48" s="6">
        <f t="shared" si="405"/>
        <v>-169</v>
      </c>
      <c r="ACA48" s="7">
        <f t="shared" si="406"/>
        <v>-999</v>
      </c>
      <c r="ACB48"/>
      <c r="ACC48"/>
      <c r="ACD48"/>
      <c r="ACF48" s="5">
        <f t="shared" si="138"/>
        <v>47</v>
      </c>
      <c r="ACG48" s="57">
        <v>19</v>
      </c>
      <c r="ACH48" s="48" t="str">
        <f>IF(COUNTIF(ACG2:ACG47,ACG48)&gt;0,"R","")</f>
        <v>R</v>
      </c>
      <c r="ACI48" s="46">
        <f t="shared" si="407"/>
        <v>11</v>
      </c>
      <c r="ACJ48" s="6">
        <f t="shared" si="569"/>
        <v>10</v>
      </c>
      <c r="ACK48" s="6">
        <f t="shared" si="408"/>
        <v>-110</v>
      </c>
      <c r="ACL48" s="7">
        <f t="shared" si="409"/>
        <v>-159</v>
      </c>
      <c r="ACM48"/>
      <c r="ACN48"/>
      <c r="ACO48"/>
      <c r="ACQ48" s="5">
        <f t="shared" si="140"/>
        <v>47</v>
      </c>
      <c r="ACR48" s="57">
        <v>7</v>
      </c>
      <c r="ACS48" s="48" t="str">
        <f>IF(COUNTIF(ACR2:ACR47,ACR48)&gt;0,"R","")</f>
        <v>R</v>
      </c>
      <c r="ACT48" s="46">
        <f t="shared" si="410"/>
        <v>15</v>
      </c>
      <c r="ACU48" s="6">
        <f t="shared" si="570"/>
        <v>15</v>
      </c>
      <c r="ACV48" s="6">
        <f t="shared" si="411"/>
        <v>-225</v>
      </c>
      <c r="ACW48" s="7">
        <f t="shared" si="412"/>
        <v>-1860</v>
      </c>
      <c r="ACX48"/>
      <c r="ACY48"/>
      <c r="ACZ48"/>
      <c r="ADB48" s="5">
        <f t="shared" si="142"/>
        <v>47</v>
      </c>
      <c r="ADC48" s="57">
        <v>1</v>
      </c>
      <c r="ADD48" s="48" t="str">
        <f>IF(COUNTIF(ADC2:ADC47,ADC48)&gt;0,"R","")</f>
        <v>R</v>
      </c>
      <c r="ADE48" s="46">
        <f t="shared" si="413"/>
        <v>11</v>
      </c>
      <c r="ADF48" s="6">
        <f t="shared" si="571"/>
        <v>11</v>
      </c>
      <c r="ADG48" s="6">
        <f t="shared" si="414"/>
        <v>-121</v>
      </c>
      <c r="ADH48" s="7">
        <f t="shared" si="415"/>
        <v>-337</v>
      </c>
      <c r="ADI48"/>
      <c r="ADJ48"/>
      <c r="ADK48"/>
      <c r="ADM48" s="5">
        <f t="shared" si="144"/>
        <v>47</v>
      </c>
      <c r="ADN48" s="57">
        <v>22</v>
      </c>
      <c r="ADO48" s="48" t="str">
        <f>IF(COUNTIF(ADN2:ADN47,ADN48)&gt;0,"R","")</f>
        <v>R</v>
      </c>
      <c r="ADP48" s="46">
        <f t="shared" si="416"/>
        <v>11</v>
      </c>
      <c r="ADQ48" s="6">
        <f t="shared" si="572"/>
        <v>6</v>
      </c>
      <c r="ADR48" s="6">
        <f t="shared" si="417"/>
        <v>-66</v>
      </c>
      <c r="ADS48" s="7">
        <f t="shared" si="418"/>
        <v>11</v>
      </c>
      <c r="ADT48"/>
      <c r="ADU48"/>
      <c r="ADV48"/>
      <c r="ADX48" s="5">
        <f t="shared" si="146"/>
        <v>47</v>
      </c>
      <c r="ADY48" s="57">
        <v>29</v>
      </c>
      <c r="ADZ48" s="48" t="str">
        <f>IF(COUNTIF(ADY2:ADY47,ADY48)&gt;0,"R","")</f>
        <v>R</v>
      </c>
      <c r="AEA48" s="46">
        <f t="shared" si="419"/>
        <v>9</v>
      </c>
      <c r="AEB48" s="6">
        <f t="shared" si="573"/>
        <v>11</v>
      </c>
      <c r="AEC48" s="6">
        <f t="shared" si="420"/>
        <v>-99</v>
      </c>
      <c r="AED48" s="7">
        <f t="shared" si="421"/>
        <v>-49</v>
      </c>
      <c r="AEE48"/>
      <c r="AEF48"/>
      <c r="AEG48"/>
      <c r="AEI48" s="5">
        <f t="shared" si="148"/>
        <v>47</v>
      </c>
      <c r="AEJ48" s="57">
        <v>6</v>
      </c>
      <c r="AEK48" s="48" t="str">
        <f>IF(COUNTIF(AEJ2:AEJ47,AEJ48)&gt;0,"R","")</f>
        <v/>
      </c>
      <c r="AEL48" s="46">
        <f t="shared" si="422"/>
        <v>13</v>
      </c>
      <c r="AEM48" s="6">
        <f t="shared" si="574"/>
        <v>7</v>
      </c>
      <c r="AEN48" s="6">
        <f t="shared" si="423"/>
        <v>161</v>
      </c>
      <c r="AEO48" s="7">
        <f t="shared" si="424"/>
        <v>-471</v>
      </c>
      <c r="AEP48">
        <v>5</v>
      </c>
      <c r="AEQ48"/>
      <c r="AER48"/>
      <c r="AET48" s="5">
        <f t="shared" si="150"/>
        <v>47</v>
      </c>
      <c r="AEU48" s="57">
        <v>32</v>
      </c>
      <c r="AEV48" s="48" t="str">
        <f>IF(COUNTIF(AEU2:AEU47,AEU48)&gt;0,"R","")</f>
        <v>R</v>
      </c>
      <c r="AEW48" s="46">
        <f t="shared" si="425"/>
        <v>7</v>
      </c>
      <c r="AEX48" s="6">
        <f t="shared" si="575"/>
        <v>5</v>
      </c>
      <c r="AEY48" s="6">
        <f t="shared" si="426"/>
        <v>-35</v>
      </c>
      <c r="AEZ48" s="7">
        <f t="shared" si="427"/>
        <v>595</v>
      </c>
      <c r="AFA48"/>
      <c r="AFB48"/>
      <c r="AFC48"/>
      <c r="AFE48" s="5">
        <f t="shared" si="152"/>
        <v>47</v>
      </c>
      <c r="AFF48" s="57">
        <v>12</v>
      </c>
      <c r="AFG48" s="48" t="str">
        <f>IF(COUNTIF(AFF2:AFF47,AFF48)&gt;0,"R","")</f>
        <v>R</v>
      </c>
      <c r="AFH48" s="46">
        <f t="shared" si="428"/>
        <v>12</v>
      </c>
      <c r="AFI48" s="6">
        <f t="shared" si="576"/>
        <v>11</v>
      </c>
      <c r="AFJ48" s="6">
        <f t="shared" si="429"/>
        <v>-132</v>
      </c>
      <c r="AFK48" s="7">
        <f t="shared" si="430"/>
        <v>-575</v>
      </c>
      <c r="AFL48"/>
      <c r="AFM48"/>
      <c r="AFN48"/>
      <c r="AFP48" s="5">
        <f t="shared" si="154"/>
        <v>47</v>
      </c>
      <c r="AFQ48" s="57">
        <v>19</v>
      </c>
      <c r="AFR48" s="48" t="str">
        <f>IF(COUNTIF(AFQ2:AFQ47,AFQ48)&gt;0,"R","")</f>
        <v/>
      </c>
      <c r="AFS48" s="46">
        <f t="shared" si="431"/>
        <v>11</v>
      </c>
      <c r="AFT48" s="6">
        <f t="shared" si="577"/>
        <v>11</v>
      </c>
      <c r="AFU48" s="6">
        <f t="shared" si="432"/>
        <v>275</v>
      </c>
      <c r="AFV48" s="7">
        <f t="shared" si="433"/>
        <v>-27</v>
      </c>
      <c r="AFW48">
        <v>9</v>
      </c>
      <c r="AFX48"/>
      <c r="AFY48"/>
      <c r="AGA48" s="5">
        <f t="shared" si="156"/>
        <v>47</v>
      </c>
      <c r="AGB48" s="57">
        <v>4</v>
      </c>
      <c r="AGC48" s="48" t="str">
        <f>IF(COUNTIF(AGB2:AGB47,AGB48)&gt;0,"R","")</f>
        <v>R</v>
      </c>
      <c r="AGD48" s="46">
        <f t="shared" si="434"/>
        <v>17</v>
      </c>
      <c r="AGE48" s="6">
        <f t="shared" si="578"/>
        <v>14</v>
      </c>
      <c r="AGF48" s="6">
        <f t="shared" si="435"/>
        <v>-238</v>
      </c>
      <c r="AGG48" s="7">
        <f t="shared" si="436"/>
        <v>-2163</v>
      </c>
      <c r="AGH48"/>
      <c r="AGI48"/>
      <c r="AGJ48"/>
      <c r="AGL48" s="5">
        <f t="shared" si="158"/>
        <v>47</v>
      </c>
      <c r="AGM48" s="57">
        <v>23</v>
      </c>
      <c r="AGN48" s="48" t="str">
        <f>IF(COUNTIF(AGM2:AGM47,AGM48)&gt;0,"R","")</f>
        <v>R</v>
      </c>
      <c r="AGO48" s="46">
        <f t="shared" si="437"/>
        <v>8</v>
      </c>
      <c r="AGP48" s="6">
        <f t="shared" si="579"/>
        <v>6</v>
      </c>
      <c r="AGQ48" s="6">
        <f t="shared" si="438"/>
        <v>-48</v>
      </c>
      <c r="AGR48" s="7">
        <f t="shared" si="439"/>
        <v>358</v>
      </c>
      <c r="AGS48"/>
      <c r="AGT48"/>
      <c r="AGU48"/>
      <c r="AGW48" s="5">
        <f t="shared" si="160"/>
        <v>47</v>
      </c>
      <c r="AGX48" s="57">
        <v>0</v>
      </c>
      <c r="AGY48" s="48" t="str">
        <f>IF(COUNTIF(AGX2:AGX47,AGX48)&gt;0,"R","")</f>
        <v/>
      </c>
      <c r="AGZ48" s="46">
        <f t="shared" si="440"/>
        <v>13</v>
      </c>
      <c r="AHA48" s="6">
        <f t="shared" si="580"/>
        <v>12</v>
      </c>
      <c r="AHB48" s="6">
        <f t="shared" si="441"/>
        <v>276</v>
      </c>
      <c r="AHC48" s="7">
        <f t="shared" si="442"/>
        <v>-361</v>
      </c>
      <c r="AHD48">
        <v>1</v>
      </c>
      <c r="AHE48"/>
      <c r="AHF48"/>
      <c r="AHH48" s="5">
        <f t="shared" si="162"/>
        <v>47</v>
      </c>
      <c r="AHI48" s="57">
        <v>13</v>
      </c>
      <c r="AHJ48" s="48" t="str">
        <f>IF(COUNTIF(AHI2:AHI47,AHI48)&gt;0,"R","")</f>
        <v>R</v>
      </c>
      <c r="AHK48" s="46">
        <f t="shared" si="443"/>
        <v>10</v>
      </c>
      <c r="AHL48" s="6">
        <f t="shared" si="581"/>
        <v>3</v>
      </c>
      <c r="AHM48" s="6">
        <f t="shared" si="444"/>
        <v>-30</v>
      </c>
      <c r="AHN48" s="7">
        <f t="shared" si="445"/>
        <v>206</v>
      </c>
      <c r="AHO48"/>
      <c r="AHP48"/>
      <c r="AHQ48"/>
      <c r="AHS48" s="5">
        <f t="shared" si="164"/>
        <v>47</v>
      </c>
      <c r="AHT48" s="57">
        <v>24</v>
      </c>
      <c r="AHU48" s="48" t="str">
        <f>IF(COUNTIF(AHT2:AHT47,AHT48)&gt;0,"R","")</f>
        <v>R</v>
      </c>
      <c r="AHV48" s="46">
        <f t="shared" si="446"/>
        <v>8</v>
      </c>
      <c r="AHW48" s="6">
        <f t="shared" si="582"/>
        <v>1</v>
      </c>
      <c r="AHX48" s="6">
        <f t="shared" si="447"/>
        <v>-8</v>
      </c>
      <c r="AHY48" s="7">
        <f t="shared" si="448"/>
        <v>351</v>
      </c>
      <c r="AHZ48"/>
      <c r="AIA48"/>
      <c r="AIB48"/>
      <c r="AID48" s="5">
        <f t="shared" si="166"/>
        <v>47</v>
      </c>
      <c r="AIE48" s="57">
        <v>27</v>
      </c>
      <c r="AIF48" s="48" t="str">
        <f>IF(COUNTIF(AIE2:AIE47,AIE48)&gt;0,"R","")</f>
        <v/>
      </c>
      <c r="AIG48" s="46">
        <f t="shared" si="449"/>
        <v>10</v>
      </c>
      <c r="AIH48" s="6">
        <f t="shared" si="583"/>
        <v>8</v>
      </c>
      <c r="AII48" s="6">
        <f t="shared" si="450"/>
        <v>208</v>
      </c>
      <c r="AIJ48" s="7">
        <f t="shared" si="451"/>
        <v>439</v>
      </c>
      <c r="AIK48">
        <v>2</v>
      </c>
      <c r="AIL48"/>
      <c r="AIM48"/>
      <c r="AIO48" s="5">
        <f t="shared" si="168"/>
        <v>47</v>
      </c>
      <c r="AIP48" s="57">
        <v>10</v>
      </c>
      <c r="AIQ48" s="48" t="str">
        <f>IF(COUNTIF(AIP2:AIP47,AIP48)&gt;0,"R","")</f>
        <v>R</v>
      </c>
      <c r="AIR48" s="46">
        <f t="shared" si="452"/>
        <v>9</v>
      </c>
      <c r="AIS48" s="6">
        <f t="shared" si="584"/>
        <v>4</v>
      </c>
      <c r="AIT48" s="6">
        <f t="shared" si="453"/>
        <v>-36</v>
      </c>
      <c r="AIU48" s="7">
        <f t="shared" si="454"/>
        <v>444</v>
      </c>
      <c r="AIV48"/>
      <c r="AIW48"/>
      <c r="AIX48"/>
      <c r="AIZ48" s="5">
        <f t="shared" si="170"/>
        <v>47</v>
      </c>
      <c r="AJA48" s="57">
        <v>20</v>
      </c>
      <c r="AJB48" s="48" t="str">
        <f>IF(COUNTIF(AJA2:AJA47,AJA48)&gt;0,"R","")</f>
        <v>R</v>
      </c>
      <c r="AJC48" s="46">
        <f t="shared" si="455"/>
        <v>8</v>
      </c>
      <c r="AJD48" s="6">
        <f t="shared" si="585"/>
        <v>8</v>
      </c>
      <c r="AJE48" s="6">
        <f t="shared" si="456"/>
        <v>-64</v>
      </c>
      <c r="AJF48" s="7">
        <f t="shared" si="457"/>
        <v>288</v>
      </c>
      <c r="AJG48"/>
      <c r="AJH48"/>
      <c r="AJI48"/>
      <c r="AJK48" s="5">
        <f t="shared" si="172"/>
        <v>47</v>
      </c>
      <c r="AJL48" s="57">
        <v>17</v>
      </c>
      <c r="AJM48" s="48" t="str">
        <f>IF(COUNTIF(AJL2:AJL47,AJL48)&gt;0,"R","")</f>
        <v>R</v>
      </c>
      <c r="AJN48" s="46">
        <f t="shared" si="458"/>
        <v>12</v>
      </c>
      <c r="AJO48" s="6">
        <f t="shared" si="586"/>
        <v>13</v>
      </c>
      <c r="AJP48" s="6">
        <f t="shared" si="459"/>
        <v>-156</v>
      </c>
      <c r="AJQ48" s="7">
        <f t="shared" si="460"/>
        <v>-757</v>
      </c>
      <c r="AJR48"/>
      <c r="AJS48"/>
      <c r="AJT48"/>
      <c r="AJV48" s="5">
        <f t="shared" si="174"/>
        <v>47</v>
      </c>
      <c r="AJW48" s="57">
        <v>12</v>
      </c>
      <c r="AJX48" s="48" t="str">
        <f>IF(COUNTIF(AJW2:AJW47,AJW48)&gt;0,"R","")</f>
        <v>R</v>
      </c>
      <c r="AJY48" s="46">
        <f t="shared" si="461"/>
        <v>11</v>
      </c>
      <c r="AJZ48" s="6">
        <f t="shared" si="587"/>
        <v>10</v>
      </c>
      <c r="AKA48" s="6">
        <f t="shared" si="462"/>
        <v>-110</v>
      </c>
      <c r="AKB48" s="7">
        <f t="shared" si="463"/>
        <v>-261</v>
      </c>
      <c r="AKC48"/>
      <c r="AKD48"/>
      <c r="AKE48"/>
      <c r="AKG48" s="5">
        <f t="shared" si="176"/>
        <v>47</v>
      </c>
      <c r="AKH48" s="57">
        <v>3</v>
      </c>
      <c r="AKI48" s="48" t="str">
        <f>IF(COUNTIF(AKH2:AKH47,AKH48)&gt;0,"R","")</f>
        <v>R</v>
      </c>
      <c r="AKJ48" s="46">
        <f t="shared" si="464"/>
        <v>13</v>
      </c>
      <c r="AKK48" s="6">
        <f t="shared" si="588"/>
        <v>11</v>
      </c>
      <c r="AKL48" s="6">
        <f t="shared" si="465"/>
        <v>-143</v>
      </c>
      <c r="AKM48" s="7">
        <f t="shared" si="466"/>
        <v>-795</v>
      </c>
      <c r="AKN48"/>
      <c r="AKO48"/>
      <c r="AKP48"/>
      <c r="AKR48" s="5">
        <f t="shared" si="178"/>
        <v>47</v>
      </c>
      <c r="AKS48" s="57">
        <v>34</v>
      </c>
      <c r="AKT48" s="48" t="str">
        <f>IF(COUNTIF(AKS2:AKS47,AKS48)&gt;0,"R","")</f>
        <v/>
      </c>
      <c r="AKU48" s="46">
        <f t="shared" si="467"/>
        <v>7</v>
      </c>
      <c r="AKV48" s="6">
        <f t="shared" si="589"/>
        <v>7</v>
      </c>
      <c r="AKW48" s="6">
        <f t="shared" si="468"/>
        <v>203</v>
      </c>
      <c r="AKX48" s="7">
        <f t="shared" si="469"/>
        <v>903</v>
      </c>
      <c r="AKY48">
        <v>2</v>
      </c>
      <c r="AKZ48"/>
      <c r="ALA48"/>
      <c r="ALC48" s="5">
        <f t="shared" si="180"/>
        <v>47</v>
      </c>
      <c r="ALD48" s="57">
        <v>11</v>
      </c>
      <c r="ALE48" s="48" t="str">
        <f>IF(COUNTIF(ALD2:ALD47,ALD48)&gt;0,"R","")</f>
        <v>R</v>
      </c>
      <c r="ALF48" s="46">
        <f t="shared" si="470"/>
        <v>13</v>
      </c>
      <c r="ALG48" s="6">
        <f t="shared" si="590"/>
        <v>10</v>
      </c>
      <c r="ALH48" s="6">
        <f t="shared" si="471"/>
        <v>-130</v>
      </c>
      <c r="ALI48" s="7">
        <f t="shared" si="472"/>
        <v>-511</v>
      </c>
      <c r="ALJ48"/>
      <c r="ALK48"/>
      <c r="ALL48"/>
      <c r="ALN48" s="5">
        <f t="shared" si="182"/>
        <v>47</v>
      </c>
      <c r="ALO48" s="57">
        <v>10</v>
      </c>
      <c r="ALP48" s="48" t="str">
        <f>IF(COUNTIF(ALO2:ALO47,ALO48)&gt;0,"R","")</f>
        <v/>
      </c>
      <c r="ALQ48" s="46">
        <f t="shared" si="473"/>
        <v>13</v>
      </c>
      <c r="ALR48" s="6">
        <f t="shared" si="591"/>
        <v>9</v>
      </c>
      <c r="ALS48" s="6">
        <f t="shared" si="474"/>
        <v>207</v>
      </c>
      <c r="ALT48" s="7">
        <f t="shared" si="475"/>
        <v>-51</v>
      </c>
      <c r="ALU48">
        <v>3</v>
      </c>
      <c r="ALV48"/>
      <c r="ALW48"/>
      <c r="ALY48" s="5">
        <f t="shared" si="184"/>
        <v>47</v>
      </c>
      <c r="ALZ48" s="57">
        <v>28</v>
      </c>
      <c r="AMA48" s="48" t="str">
        <f>IF(COUNTIF(ALZ2:ALZ47,ALZ48)&gt;0,"R","")</f>
        <v>R</v>
      </c>
      <c r="AMB48" s="46">
        <f t="shared" si="476"/>
        <v>8</v>
      </c>
      <c r="AMC48" s="6">
        <f t="shared" si="592"/>
        <v>3</v>
      </c>
      <c r="AMD48" s="6">
        <f t="shared" si="477"/>
        <v>-24</v>
      </c>
      <c r="AME48" s="7">
        <f t="shared" si="478"/>
        <v>398</v>
      </c>
      <c r="AMF48"/>
      <c r="AMG48"/>
      <c r="AMH48"/>
      <c r="AMJ48" s="5">
        <f t="shared" si="186"/>
        <v>47</v>
      </c>
      <c r="AMK48" s="57">
        <v>16</v>
      </c>
      <c r="AML48" s="48" t="str">
        <f>IF(COUNTIF(AMK2:AMK47,AMK48)&gt;0,"R","")</f>
        <v/>
      </c>
      <c r="AMM48" s="46">
        <f t="shared" si="479"/>
        <v>8</v>
      </c>
      <c r="AMN48" s="6">
        <f t="shared" si="593"/>
        <v>4</v>
      </c>
      <c r="AMO48" s="6">
        <f t="shared" si="480"/>
        <v>112</v>
      </c>
      <c r="AMP48" s="7">
        <f t="shared" si="481"/>
        <v>685</v>
      </c>
      <c r="AMQ48">
        <v>1</v>
      </c>
      <c r="AMR48"/>
      <c r="AMS48"/>
      <c r="AMU48" s="5">
        <f t="shared" si="188"/>
        <v>47</v>
      </c>
      <c r="AMV48" s="57">
        <v>32</v>
      </c>
      <c r="AMW48" s="48" t="str">
        <f>IF(COUNTIF(AMV2:AMV47,AMV48)&gt;0,"R","")</f>
        <v>R</v>
      </c>
      <c r="AMX48" s="46">
        <f t="shared" si="482"/>
        <v>11</v>
      </c>
      <c r="AMY48" s="6">
        <f t="shared" si="594"/>
        <v>7</v>
      </c>
      <c r="AMZ48" s="6">
        <f t="shared" si="483"/>
        <v>-77</v>
      </c>
      <c r="ANA48" s="7">
        <f t="shared" si="484"/>
        <v>84</v>
      </c>
      <c r="ANB48"/>
      <c r="ANC48"/>
      <c r="AND48"/>
      <c r="ANF48" s="5">
        <f t="shared" si="190"/>
        <v>47</v>
      </c>
      <c r="ANG48" s="57">
        <v>28</v>
      </c>
      <c r="ANH48" s="48" t="str">
        <f>IF(COUNTIF(ANG2:ANG47,ANG48)&gt;0,"R","")</f>
        <v/>
      </c>
      <c r="ANI48" s="46">
        <f t="shared" si="485"/>
        <v>12</v>
      </c>
      <c r="ANJ48" s="6">
        <f t="shared" si="595"/>
        <v>8</v>
      </c>
      <c r="ANK48" s="6">
        <f t="shared" si="486"/>
        <v>192</v>
      </c>
      <c r="ANL48" s="7">
        <f t="shared" si="487"/>
        <v>53</v>
      </c>
      <c r="ANM48">
        <v>1</v>
      </c>
      <c r="ANN48"/>
      <c r="ANO48"/>
      <c r="ANQ48" s="5">
        <f t="shared" si="192"/>
        <v>47</v>
      </c>
      <c r="ANR48" s="57">
        <v>31</v>
      </c>
      <c r="ANS48" s="48" t="str">
        <f>IF(COUNTIF(ANR2:ANR47,ANR48)&gt;0,"R","")</f>
        <v>R</v>
      </c>
      <c r="ANT48" s="46">
        <f t="shared" si="488"/>
        <v>8</v>
      </c>
      <c r="ANU48" s="6">
        <f t="shared" si="596"/>
        <v>1</v>
      </c>
      <c r="ANV48" s="6">
        <f t="shared" si="489"/>
        <v>-8</v>
      </c>
      <c r="ANW48" s="7">
        <f t="shared" si="490"/>
        <v>411</v>
      </c>
      <c r="ANX48"/>
      <c r="ANY48"/>
      <c r="ANZ48"/>
      <c r="AOB48" s="5">
        <f t="shared" si="194"/>
        <v>47</v>
      </c>
      <c r="AOC48" s="57">
        <v>4</v>
      </c>
      <c r="AOD48" s="48" t="str">
        <f>IF(COUNTIF(AOC2:AOC47,AOC48)&gt;0,"R","")</f>
        <v>R</v>
      </c>
      <c r="AOE48" s="46">
        <f t="shared" si="491"/>
        <v>8</v>
      </c>
      <c r="AOF48" s="6">
        <f t="shared" si="597"/>
        <v>11</v>
      </c>
      <c r="AOG48" s="6">
        <f t="shared" si="492"/>
        <v>-88</v>
      </c>
      <c r="AOH48" s="7">
        <f t="shared" si="493"/>
        <v>112</v>
      </c>
      <c r="AOI48"/>
      <c r="AOJ48"/>
      <c r="AOK48"/>
      <c r="AOM48" s="5">
        <f t="shared" si="196"/>
        <v>47</v>
      </c>
      <c r="AON48" s="57">
        <v>31</v>
      </c>
      <c r="AOO48" s="48" t="str">
        <f>IF(COUNTIF(AON2:AON47,AON48)&gt;0,"R","")</f>
        <v>R</v>
      </c>
      <c r="AOP48" s="46">
        <f t="shared" si="494"/>
        <v>11</v>
      </c>
      <c r="AOQ48" s="6">
        <f t="shared" si="598"/>
        <v>10</v>
      </c>
      <c r="AOR48" s="6">
        <f t="shared" si="495"/>
        <v>-110</v>
      </c>
      <c r="AOS48" s="7">
        <f t="shared" si="496"/>
        <v>-229</v>
      </c>
      <c r="AOT48"/>
      <c r="AOU48"/>
      <c r="AOV48"/>
      <c r="AOX48" s="5">
        <f t="shared" si="198"/>
        <v>47</v>
      </c>
      <c r="AOY48" s="57">
        <v>29</v>
      </c>
      <c r="AOZ48" s="48" t="str">
        <f>IF(COUNTIF(AOY2:AOY47,AOY48)&gt;0,"R","")</f>
        <v>R</v>
      </c>
      <c r="APA48" s="46">
        <f t="shared" si="497"/>
        <v>7</v>
      </c>
      <c r="APB48" s="6">
        <f t="shared" si="599"/>
        <v>6</v>
      </c>
      <c r="APC48" s="6">
        <f t="shared" si="498"/>
        <v>-42</v>
      </c>
      <c r="APD48" s="7">
        <f t="shared" si="499"/>
        <v>648</v>
      </c>
      <c r="APE48"/>
      <c r="APF48"/>
      <c r="APG48"/>
    </row>
    <row r="49" spans="1:1099" ht="15.75" x14ac:dyDescent="0.25">
      <c r="A49" s="5">
        <f t="shared" si="0"/>
        <v>48</v>
      </c>
      <c r="B49" s="57">
        <v>32</v>
      </c>
      <c r="C49" s="48" t="str">
        <f>IF(COUNTIF(B2:B48,B49)&gt;0,"R","")</f>
        <v>R</v>
      </c>
      <c r="D49" s="46">
        <f t="shared" si="200"/>
        <v>14</v>
      </c>
      <c r="E49" s="6">
        <f t="shared" si="500"/>
        <v>14</v>
      </c>
      <c r="F49" s="6">
        <f t="shared" si="201"/>
        <v>-196</v>
      </c>
      <c r="G49" s="7">
        <f t="shared" si="202"/>
        <v>-1374</v>
      </c>
      <c r="H49" s="44"/>
      <c r="I49" s="4"/>
      <c r="J49" s="4"/>
      <c r="L49" s="5">
        <f t="shared" si="2"/>
        <v>48</v>
      </c>
      <c r="M49" s="57">
        <v>17</v>
      </c>
      <c r="N49" s="48" t="str">
        <f>IF(COUNTIF(M2:M48,M49)&gt;0,"R","")</f>
        <v>R</v>
      </c>
      <c r="O49" s="46">
        <f t="shared" si="203"/>
        <v>9</v>
      </c>
      <c r="P49" s="6">
        <f t="shared" si="501"/>
        <v>7</v>
      </c>
      <c r="Q49" s="6">
        <f t="shared" si="204"/>
        <v>-63</v>
      </c>
      <c r="R49" s="7">
        <f t="shared" si="205"/>
        <v>234</v>
      </c>
      <c r="S49" s="44"/>
      <c r="T49" s="4"/>
      <c r="U49" s="4"/>
      <c r="W49" s="5">
        <f t="shared" si="4"/>
        <v>48</v>
      </c>
      <c r="X49" s="57">
        <v>3</v>
      </c>
      <c r="Y49" s="48" t="str">
        <f>IF(COUNTIF(X2:X48,X49)&gt;0,"R","")</f>
        <v>R</v>
      </c>
      <c r="Z49" s="46">
        <f t="shared" si="206"/>
        <v>11</v>
      </c>
      <c r="AA49" s="6">
        <f t="shared" si="502"/>
        <v>13</v>
      </c>
      <c r="AB49" s="6">
        <f t="shared" si="207"/>
        <v>-143</v>
      </c>
      <c r="AC49" s="7">
        <f t="shared" si="208"/>
        <v>-603</v>
      </c>
      <c r="AD49" s="44"/>
      <c r="AE49" s="4"/>
      <c r="AF49" s="4"/>
      <c r="AH49" s="5">
        <f t="shared" si="6"/>
        <v>48</v>
      </c>
      <c r="AI49" s="57">
        <v>6</v>
      </c>
      <c r="AJ49" s="48" t="str">
        <f>IF(COUNTIF(AI2:AI48,AI49)&gt;0,"R","")</f>
        <v>R</v>
      </c>
      <c r="AK49" s="46">
        <f t="shared" si="209"/>
        <v>12</v>
      </c>
      <c r="AL49" s="6">
        <f t="shared" si="503"/>
        <v>13</v>
      </c>
      <c r="AM49" s="6">
        <f t="shared" si="210"/>
        <v>-156</v>
      </c>
      <c r="AN49" s="7">
        <f t="shared" si="211"/>
        <v>-876</v>
      </c>
      <c r="AO49" s="44"/>
      <c r="AP49" s="4"/>
      <c r="AQ49" s="4"/>
      <c r="AS49" s="5">
        <f t="shared" si="8"/>
        <v>48</v>
      </c>
      <c r="AT49" s="57">
        <v>23</v>
      </c>
      <c r="AU49" s="48" t="str">
        <f>IF(COUNTIF(AT2:AT48,AT49)&gt;0,"R","")</f>
        <v>R</v>
      </c>
      <c r="AV49" s="46">
        <f t="shared" si="212"/>
        <v>11</v>
      </c>
      <c r="AW49" s="6">
        <f t="shared" si="504"/>
        <v>11</v>
      </c>
      <c r="AX49" s="6">
        <f t="shared" si="213"/>
        <v>-121</v>
      </c>
      <c r="AY49" s="7">
        <f t="shared" si="214"/>
        <v>-466</v>
      </c>
      <c r="AZ49" s="44"/>
      <c r="BA49" s="4"/>
      <c r="BB49" s="4"/>
      <c r="BD49" s="5">
        <f t="shared" si="10"/>
        <v>48</v>
      </c>
      <c r="BE49" s="57">
        <v>5</v>
      </c>
      <c r="BF49" s="48" t="str">
        <f>IF(COUNTIF(BE2:BE48,BE49)&gt;0,"R","")</f>
        <v>R</v>
      </c>
      <c r="BG49" s="46">
        <f t="shared" si="215"/>
        <v>8</v>
      </c>
      <c r="BH49" s="6">
        <f t="shared" si="505"/>
        <v>6</v>
      </c>
      <c r="BI49" s="6">
        <f t="shared" si="216"/>
        <v>-48</v>
      </c>
      <c r="BJ49" s="7">
        <f t="shared" si="217"/>
        <v>357</v>
      </c>
      <c r="BK49" s="44"/>
      <c r="BL49" s="4"/>
      <c r="BM49" s="4"/>
      <c r="BO49" s="5">
        <f t="shared" si="12"/>
        <v>48</v>
      </c>
      <c r="BP49" s="57">
        <v>16</v>
      </c>
      <c r="BQ49" s="48" t="str">
        <f>IF(COUNTIF(BP2:BP48,BP49)&gt;0,"R","")</f>
        <v>R</v>
      </c>
      <c r="BR49" s="46">
        <f t="shared" si="218"/>
        <v>11</v>
      </c>
      <c r="BS49" s="6">
        <f t="shared" si="506"/>
        <v>11</v>
      </c>
      <c r="BT49" s="6">
        <f t="shared" si="219"/>
        <v>-121</v>
      </c>
      <c r="BU49" s="7">
        <f t="shared" si="220"/>
        <v>-320</v>
      </c>
      <c r="BV49"/>
      <c r="BW49"/>
      <c r="BX49"/>
      <c r="BZ49" s="5">
        <f t="shared" si="14"/>
        <v>48</v>
      </c>
      <c r="CA49" s="57">
        <v>10</v>
      </c>
      <c r="CB49" s="48" t="str">
        <f>IF(COUNTIF(CA2:CA48,CA49)&gt;0,"R","")</f>
        <v>R</v>
      </c>
      <c r="CC49" s="46">
        <f t="shared" si="221"/>
        <v>8</v>
      </c>
      <c r="CD49" s="6">
        <f t="shared" si="507"/>
        <v>6</v>
      </c>
      <c r="CE49" s="6">
        <f t="shared" si="222"/>
        <v>-48</v>
      </c>
      <c r="CF49" s="7">
        <f t="shared" si="223"/>
        <v>267</v>
      </c>
      <c r="CG49"/>
      <c r="CH49"/>
      <c r="CI49"/>
      <c r="CK49" s="5">
        <f t="shared" si="16"/>
        <v>48</v>
      </c>
      <c r="CL49" s="57">
        <v>14</v>
      </c>
      <c r="CM49" s="48" t="str">
        <f>IF(COUNTIF(CL2:CL48,CL49)&gt;0,"R","")</f>
        <v>R</v>
      </c>
      <c r="CN49" s="46">
        <f t="shared" si="224"/>
        <v>9</v>
      </c>
      <c r="CO49" s="6">
        <f t="shared" si="508"/>
        <v>9</v>
      </c>
      <c r="CP49" s="6">
        <f t="shared" si="225"/>
        <v>-81</v>
      </c>
      <c r="CQ49" s="7">
        <f t="shared" si="226"/>
        <v>291</v>
      </c>
      <c r="CR49"/>
      <c r="CS49"/>
      <c r="CT49"/>
      <c r="CV49" s="5">
        <f t="shared" si="18"/>
        <v>48</v>
      </c>
      <c r="CW49" s="57">
        <v>10</v>
      </c>
      <c r="CX49" s="48" t="str">
        <f>IF(COUNTIF(CW2:CW48,CW49)&gt;0,"R","")</f>
        <v>R</v>
      </c>
      <c r="CY49" s="46">
        <f t="shared" si="227"/>
        <v>12</v>
      </c>
      <c r="CZ49" s="6">
        <f t="shared" si="509"/>
        <v>10</v>
      </c>
      <c r="DA49" s="6">
        <f t="shared" si="228"/>
        <v>-120</v>
      </c>
      <c r="DB49" s="7">
        <f t="shared" si="229"/>
        <v>-400</v>
      </c>
      <c r="DC49"/>
      <c r="DD49"/>
      <c r="DE49"/>
      <c r="DG49" s="5">
        <f t="shared" si="20"/>
        <v>48</v>
      </c>
      <c r="DH49" s="57">
        <v>36</v>
      </c>
      <c r="DI49" s="48" t="str">
        <f>IF(COUNTIF(DH2:DH48,DH49)&gt;0,"R","")</f>
        <v>R</v>
      </c>
      <c r="DJ49" s="46">
        <f t="shared" si="230"/>
        <v>6</v>
      </c>
      <c r="DK49" s="6">
        <f t="shared" si="510"/>
        <v>4</v>
      </c>
      <c r="DL49" s="6">
        <f t="shared" si="231"/>
        <v>-24</v>
      </c>
      <c r="DM49" s="7">
        <f t="shared" si="232"/>
        <v>479</v>
      </c>
      <c r="DN49"/>
      <c r="DO49"/>
      <c r="DP49"/>
      <c r="DR49" s="5">
        <f t="shared" si="22"/>
        <v>48</v>
      </c>
      <c r="DS49" s="57">
        <v>36</v>
      </c>
      <c r="DT49" s="48" t="str">
        <f>IF(COUNTIF(DS2:DS48,DS49)&gt;0,"R","")</f>
        <v/>
      </c>
      <c r="DU49" s="46">
        <f t="shared" si="233"/>
        <v>9</v>
      </c>
      <c r="DV49" s="6">
        <f t="shared" si="511"/>
        <v>4</v>
      </c>
      <c r="DW49" s="6">
        <f t="shared" si="234"/>
        <v>108</v>
      </c>
      <c r="DX49" s="7">
        <f t="shared" si="235"/>
        <v>485</v>
      </c>
      <c r="DY49">
        <v>1</v>
      </c>
      <c r="DZ49"/>
      <c r="EA49"/>
      <c r="EC49" s="5">
        <f t="shared" si="24"/>
        <v>48</v>
      </c>
      <c r="ED49" s="57">
        <v>4</v>
      </c>
      <c r="EE49" s="48" t="str">
        <f>IF(COUNTIF(ED2:ED48,ED49)&gt;0,"R","")</f>
        <v>R</v>
      </c>
      <c r="EF49" s="46">
        <f t="shared" si="236"/>
        <v>10</v>
      </c>
      <c r="EG49" s="6">
        <f t="shared" si="512"/>
        <v>11</v>
      </c>
      <c r="EH49" s="6">
        <f t="shared" si="237"/>
        <v>-110</v>
      </c>
      <c r="EI49" s="7">
        <f t="shared" si="238"/>
        <v>-334</v>
      </c>
      <c r="EJ49"/>
      <c r="EK49"/>
      <c r="EL49"/>
      <c r="EN49" s="5">
        <f t="shared" si="26"/>
        <v>48</v>
      </c>
      <c r="EO49" s="57">
        <v>5</v>
      </c>
      <c r="EP49" s="48" t="str">
        <f>IF(COUNTIF(EO2:EO48,EO49)&gt;0,"R","")</f>
        <v>R</v>
      </c>
      <c r="EQ49" s="46">
        <f t="shared" si="239"/>
        <v>10</v>
      </c>
      <c r="ER49" s="6">
        <f t="shared" si="513"/>
        <v>11</v>
      </c>
      <c r="ES49" s="6">
        <f t="shared" si="240"/>
        <v>-110</v>
      </c>
      <c r="ET49" s="7">
        <f t="shared" si="241"/>
        <v>-101</v>
      </c>
      <c r="EU49"/>
      <c r="EV49"/>
      <c r="EW49"/>
      <c r="EY49" s="5">
        <f t="shared" si="28"/>
        <v>48</v>
      </c>
      <c r="EZ49" s="57">
        <v>31</v>
      </c>
      <c r="FA49" s="48" t="str">
        <f>IF(COUNTIF(EZ2:EZ48,EZ49)&gt;0,"R","")</f>
        <v/>
      </c>
      <c r="FB49" s="46">
        <f t="shared" si="242"/>
        <v>12</v>
      </c>
      <c r="FC49" s="6">
        <f t="shared" si="514"/>
        <v>5</v>
      </c>
      <c r="FD49" s="6">
        <f t="shared" si="243"/>
        <v>120</v>
      </c>
      <c r="FE49" s="7">
        <f t="shared" si="244"/>
        <v>95</v>
      </c>
      <c r="FF49">
        <v>1</v>
      </c>
      <c r="FG49" s="67" t="s">
        <v>19</v>
      </c>
      <c r="FH49"/>
      <c r="FJ49" s="5">
        <f t="shared" si="30"/>
        <v>48</v>
      </c>
      <c r="FK49" s="57">
        <v>0</v>
      </c>
      <c r="FL49" s="48" t="str">
        <f>IF(COUNTIF(FK2:FK48,FK49)&gt;0,"R","")</f>
        <v>R</v>
      </c>
      <c r="FM49" s="46">
        <f t="shared" si="245"/>
        <v>13</v>
      </c>
      <c r="FN49" s="6">
        <f t="shared" si="515"/>
        <v>12</v>
      </c>
      <c r="FO49" s="6">
        <f t="shared" si="246"/>
        <v>-156</v>
      </c>
      <c r="FP49" s="7">
        <f t="shared" si="247"/>
        <v>-835</v>
      </c>
      <c r="FQ49"/>
      <c r="FR49"/>
      <c r="FS49"/>
      <c r="FU49" s="5">
        <f t="shared" si="32"/>
        <v>48</v>
      </c>
      <c r="FV49" s="57">
        <v>0</v>
      </c>
      <c r="FW49" s="48" t="str">
        <f>IF(COUNTIF(FV2:FV48,FV49)&gt;0,"R","")</f>
        <v>R</v>
      </c>
      <c r="FX49" s="46">
        <f t="shared" si="248"/>
        <v>10</v>
      </c>
      <c r="FY49" s="6">
        <f t="shared" si="516"/>
        <v>4</v>
      </c>
      <c r="FZ49" s="6">
        <f t="shared" si="249"/>
        <v>-40</v>
      </c>
      <c r="GA49" s="7">
        <f t="shared" si="250"/>
        <v>11</v>
      </c>
      <c r="GB49"/>
      <c r="GC49"/>
      <c r="GD49"/>
      <c r="GF49" s="5">
        <f t="shared" si="34"/>
        <v>48</v>
      </c>
      <c r="GG49" s="57">
        <v>26</v>
      </c>
      <c r="GH49" s="48" t="str">
        <f>IF(COUNTIF(GG2:GG48,GG49)&gt;0,"R","")</f>
        <v/>
      </c>
      <c r="GI49" s="46">
        <f t="shared" si="251"/>
        <v>12</v>
      </c>
      <c r="GJ49" s="6">
        <f t="shared" si="517"/>
        <v>9</v>
      </c>
      <c r="GK49" s="6">
        <f t="shared" si="252"/>
        <v>216</v>
      </c>
      <c r="GL49" s="7">
        <f t="shared" si="253"/>
        <v>-67</v>
      </c>
      <c r="GM49">
        <v>5</v>
      </c>
      <c r="GN49"/>
      <c r="GO49"/>
      <c r="GQ49" s="5">
        <f t="shared" si="36"/>
        <v>48</v>
      </c>
      <c r="GR49" s="57">
        <v>0</v>
      </c>
      <c r="GS49" s="48" t="str">
        <f>IF(COUNTIF(GR2:GR48,GR49)&gt;0,"R","")</f>
        <v/>
      </c>
      <c r="GT49" s="46">
        <f t="shared" si="254"/>
        <v>12</v>
      </c>
      <c r="GU49" s="6">
        <f t="shared" si="518"/>
        <v>4</v>
      </c>
      <c r="GV49" s="6">
        <f t="shared" si="255"/>
        <v>96</v>
      </c>
      <c r="GW49" s="7">
        <f t="shared" si="256"/>
        <v>82</v>
      </c>
      <c r="GX49">
        <v>3</v>
      </c>
      <c r="GY49" s="67" t="s">
        <v>19</v>
      </c>
      <c r="GZ49"/>
      <c r="HB49" s="5">
        <f t="shared" si="38"/>
        <v>48</v>
      </c>
      <c r="HC49" s="57">
        <v>18</v>
      </c>
      <c r="HD49" s="48" t="str">
        <f>IF(COUNTIF(HC2:HC48,HC49)&gt;0,"R","")</f>
        <v>R</v>
      </c>
      <c r="HE49" s="46">
        <f t="shared" si="257"/>
        <v>13</v>
      </c>
      <c r="HF49" s="6">
        <f t="shared" si="519"/>
        <v>12</v>
      </c>
      <c r="HG49" s="6">
        <f t="shared" si="258"/>
        <v>-156</v>
      </c>
      <c r="HH49" s="7">
        <f t="shared" si="259"/>
        <v>-800</v>
      </c>
      <c r="HI49"/>
      <c r="HJ49"/>
      <c r="HK49"/>
      <c r="HM49" s="5">
        <f t="shared" si="40"/>
        <v>48</v>
      </c>
      <c r="HN49" s="57">
        <v>35</v>
      </c>
      <c r="HO49" s="48" t="str">
        <f>IF(COUNTIF(HN2:HN48,HN49)&gt;0,"R","")</f>
        <v/>
      </c>
      <c r="HP49" s="46">
        <f t="shared" si="260"/>
        <v>9</v>
      </c>
      <c r="HQ49" s="6">
        <f t="shared" si="520"/>
        <v>4</v>
      </c>
      <c r="HR49" s="6">
        <f t="shared" si="261"/>
        <v>108</v>
      </c>
      <c r="HS49" s="7">
        <f t="shared" si="262"/>
        <v>454</v>
      </c>
      <c r="HT49">
        <v>1</v>
      </c>
      <c r="HU49"/>
      <c r="HV49"/>
      <c r="HX49" s="5">
        <f t="shared" si="42"/>
        <v>48</v>
      </c>
      <c r="HY49" s="57">
        <v>29</v>
      </c>
      <c r="HZ49" s="48" t="str">
        <f>IF(COUNTIF(HY2:HY48,HY49)&gt;0,"R","")</f>
        <v>R</v>
      </c>
      <c r="IA49" s="46">
        <f t="shared" si="263"/>
        <v>13</v>
      </c>
      <c r="IB49" s="6">
        <f t="shared" si="521"/>
        <v>8</v>
      </c>
      <c r="IC49" s="6">
        <f t="shared" si="264"/>
        <v>-104</v>
      </c>
      <c r="ID49" s="7">
        <f t="shared" si="265"/>
        <v>-477</v>
      </c>
      <c r="IE49"/>
      <c r="IF49"/>
      <c r="IG49"/>
      <c r="II49" s="5">
        <f t="shared" si="44"/>
        <v>48</v>
      </c>
      <c r="IJ49" s="57">
        <v>8</v>
      </c>
      <c r="IK49" s="48" t="str">
        <f>IF(COUNTIF(IJ2:IJ48,IJ49)&gt;0,"R","")</f>
        <v>R</v>
      </c>
      <c r="IL49" s="46">
        <f t="shared" si="266"/>
        <v>9</v>
      </c>
      <c r="IM49" s="6">
        <f t="shared" si="522"/>
        <v>9</v>
      </c>
      <c r="IN49" s="6">
        <f t="shared" si="267"/>
        <v>-81</v>
      </c>
      <c r="IO49" s="7">
        <f t="shared" si="268"/>
        <v>184</v>
      </c>
      <c r="IP49"/>
      <c r="IQ49"/>
      <c r="IR49"/>
      <c r="IT49" s="5">
        <f t="shared" si="46"/>
        <v>48</v>
      </c>
      <c r="IU49" s="57">
        <v>33</v>
      </c>
      <c r="IV49" s="48" t="str">
        <f>IF(COUNTIF(IU2:IU48,IU49)&gt;0,"R","")</f>
        <v>R</v>
      </c>
      <c r="IW49" s="46">
        <f t="shared" si="269"/>
        <v>10</v>
      </c>
      <c r="IX49" s="6">
        <f t="shared" si="523"/>
        <v>8</v>
      </c>
      <c r="IY49" s="6">
        <f t="shared" si="270"/>
        <v>-80</v>
      </c>
      <c r="IZ49" s="7">
        <f t="shared" si="271"/>
        <v>147</v>
      </c>
      <c r="JA49"/>
      <c r="JB49"/>
      <c r="JC49"/>
      <c r="JE49" s="5">
        <f t="shared" si="48"/>
        <v>48</v>
      </c>
      <c r="JF49" s="57">
        <v>28</v>
      </c>
      <c r="JG49" s="48" t="str">
        <f>IF(COUNTIF(JF2:JF48,JF49)&gt;0,"R","")</f>
        <v>R</v>
      </c>
      <c r="JH49" s="46">
        <f t="shared" si="272"/>
        <v>9</v>
      </c>
      <c r="JI49" s="6">
        <f t="shared" si="524"/>
        <v>7</v>
      </c>
      <c r="JJ49" s="6">
        <f t="shared" si="273"/>
        <v>-63</v>
      </c>
      <c r="JK49" s="7">
        <f t="shared" si="274"/>
        <v>173</v>
      </c>
      <c r="JL49"/>
      <c r="JM49"/>
      <c r="JN49"/>
      <c r="JP49" s="5">
        <f t="shared" si="50"/>
        <v>48</v>
      </c>
      <c r="JQ49" s="57">
        <v>24</v>
      </c>
      <c r="JR49" s="48" t="str">
        <f>IF(COUNTIF(JQ2:JQ48,JQ49)&gt;0,"R","")</f>
        <v>R</v>
      </c>
      <c r="JS49" s="46">
        <f t="shared" si="275"/>
        <v>11</v>
      </c>
      <c r="JT49" s="6">
        <f t="shared" si="525"/>
        <v>7</v>
      </c>
      <c r="JU49" s="6">
        <f t="shared" si="276"/>
        <v>-77</v>
      </c>
      <c r="JV49" s="7">
        <f t="shared" si="277"/>
        <v>-116</v>
      </c>
      <c r="JW49"/>
      <c r="JX49"/>
      <c r="JY49"/>
      <c r="KA49" s="5">
        <f t="shared" si="52"/>
        <v>48</v>
      </c>
      <c r="KB49" s="57">
        <v>21</v>
      </c>
      <c r="KC49" s="48" t="str">
        <f>IF(COUNTIF(KB2:KB48,KB49)&gt;0,"R","")</f>
        <v>R</v>
      </c>
      <c r="KD49" s="46">
        <f t="shared" si="278"/>
        <v>10</v>
      </c>
      <c r="KE49" s="6">
        <f t="shared" si="526"/>
        <v>6</v>
      </c>
      <c r="KF49" s="6">
        <f t="shared" si="279"/>
        <v>-60</v>
      </c>
      <c r="KG49" s="7">
        <f t="shared" si="280"/>
        <v>195</v>
      </c>
      <c r="KH49"/>
      <c r="KI49"/>
      <c r="KJ49"/>
      <c r="KL49" s="5">
        <f t="shared" si="54"/>
        <v>48</v>
      </c>
      <c r="KM49" s="57">
        <v>30</v>
      </c>
      <c r="KN49" s="48" t="str">
        <f>IF(COUNTIF(KM2:KM48,KM49)&gt;0,"R","")</f>
        <v>R</v>
      </c>
      <c r="KO49" s="46">
        <f t="shared" si="281"/>
        <v>8</v>
      </c>
      <c r="KP49" s="6">
        <f t="shared" si="527"/>
        <v>4</v>
      </c>
      <c r="KQ49" s="6">
        <f t="shared" si="282"/>
        <v>-32</v>
      </c>
      <c r="KR49" s="7">
        <f t="shared" si="283"/>
        <v>342</v>
      </c>
      <c r="KS49"/>
      <c r="KT49"/>
      <c r="KU49"/>
      <c r="KW49" s="5">
        <f t="shared" si="56"/>
        <v>48</v>
      </c>
      <c r="KX49" s="57">
        <v>25</v>
      </c>
      <c r="KY49" s="48" t="str">
        <f>IF(COUNTIF(KX2:KX48,KX49)&gt;0,"R","")</f>
        <v/>
      </c>
      <c r="KZ49" s="46">
        <f t="shared" si="284"/>
        <v>12</v>
      </c>
      <c r="LA49" s="6">
        <f t="shared" si="528"/>
        <v>9</v>
      </c>
      <c r="LB49" s="6">
        <f t="shared" si="285"/>
        <v>216</v>
      </c>
      <c r="LC49" s="7">
        <f t="shared" si="286"/>
        <v>-346</v>
      </c>
      <c r="LD49">
        <v>2</v>
      </c>
      <c r="LE49"/>
      <c r="LF49"/>
      <c r="LH49" s="5">
        <f t="shared" si="58"/>
        <v>48</v>
      </c>
      <c r="LI49" s="57">
        <v>20</v>
      </c>
      <c r="LJ49" s="48" t="str">
        <f>IF(COUNTIF(LI2:LI48,LI49)&gt;0,"R","")</f>
        <v/>
      </c>
      <c r="LK49" s="46">
        <f t="shared" si="287"/>
        <v>12</v>
      </c>
      <c r="LL49" s="6">
        <f t="shared" si="529"/>
        <v>12</v>
      </c>
      <c r="LM49" s="6">
        <f t="shared" si="288"/>
        <v>288</v>
      </c>
      <c r="LN49" s="7">
        <f t="shared" si="289"/>
        <v>-325</v>
      </c>
      <c r="LO49">
        <v>2</v>
      </c>
      <c r="LP49"/>
      <c r="LQ49"/>
      <c r="LS49" s="5">
        <f t="shared" si="60"/>
        <v>48</v>
      </c>
      <c r="LT49" s="57">
        <v>35</v>
      </c>
      <c r="LU49" s="48" t="str">
        <f>IF(COUNTIF(LT2:LT48,LT49)&gt;0,"R","")</f>
        <v>R</v>
      </c>
      <c r="LV49" s="46">
        <f t="shared" si="290"/>
        <v>10</v>
      </c>
      <c r="LW49" s="6">
        <f t="shared" si="530"/>
        <v>8</v>
      </c>
      <c r="LX49" s="6">
        <f t="shared" si="291"/>
        <v>-80</v>
      </c>
      <c r="LY49" s="7">
        <f t="shared" si="292"/>
        <v>166</v>
      </c>
      <c r="LZ49"/>
      <c r="MA49"/>
      <c r="MB49"/>
      <c r="MD49" s="5">
        <f t="shared" si="62"/>
        <v>48</v>
      </c>
      <c r="ME49" s="57">
        <v>4</v>
      </c>
      <c r="MF49" s="48" t="str">
        <f>IF(COUNTIF(ME2:ME48,ME49)&gt;0,"R","")</f>
        <v/>
      </c>
      <c r="MG49" s="46">
        <f t="shared" si="293"/>
        <v>9</v>
      </c>
      <c r="MH49" s="6">
        <f t="shared" si="531"/>
        <v>11</v>
      </c>
      <c r="MI49" s="6">
        <f t="shared" si="294"/>
        <v>297</v>
      </c>
      <c r="MJ49" s="7">
        <f t="shared" si="295"/>
        <v>190</v>
      </c>
      <c r="MK49">
        <v>8</v>
      </c>
      <c r="ML49"/>
      <c r="MM49"/>
      <c r="MO49" s="5">
        <f t="shared" si="64"/>
        <v>48</v>
      </c>
      <c r="MP49" s="57">
        <v>31</v>
      </c>
      <c r="MQ49" s="48" t="str">
        <f>IF(COUNTIF(MP2:MP48,MP49)&gt;0,"R","")</f>
        <v>R</v>
      </c>
      <c r="MR49" s="46">
        <f t="shared" si="296"/>
        <v>10</v>
      </c>
      <c r="MS49" s="6">
        <f t="shared" si="532"/>
        <v>9</v>
      </c>
      <c r="MT49" s="6">
        <f t="shared" si="297"/>
        <v>-90</v>
      </c>
      <c r="MU49" s="7">
        <f t="shared" si="298"/>
        <v>21</v>
      </c>
      <c r="MV49"/>
      <c r="MW49"/>
      <c r="MX49"/>
      <c r="MZ49" s="5">
        <f t="shared" si="66"/>
        <v>48</v>
      </c>
      <c r="NA49" s="57">
        <v>16</v>
      </c>
      <c r="NB49" s="48" t="str">
        <f>IF(COUNTIF(NA2:NA48,NA49)&gt;0,"R","")</f>
        <v>R</v>
      </c>
      <c r="NC49" s="46">
        <f t="shared" si="299"/>
        <v>11</v>
      </c>
      <c r="ND49" s="6">
        <f t="shared" si="533"/>
        <v>5</v>
      </c>
      <c r="NE49" s="6">
        <f t="shared" si="300"/>
        <v>-55</v>
      </c>
      <c r="NF49" s="7">
        <f t="shared" si="301"/>
        <v>-72</v>
      </c>
      <c r="NG49"/>
      <c r="NH49"/>
      <c r="NI49"/>
      <c r="NK49" s="5">
        <f t="shared" si="68"/>
        <v>48</v>
      </c>
      <c r="NL49" s="57">
        <v>4</v>
      </c>
      <c r="NM49" s="48" t="str">
        <f>IF(COUNTIF(NL2:NL48,NL49)&gt;0,"R","")</f>
        <v>R</v>
      </c>
      <c r="NN49" s="46">
        <f t="shared" si="302"/>
        <v>13</v>
      </c>
      <c r="NO49" s="6">
        <f t="shared" si="534"/>
        <v>14</v>
      </c>
      <c r="NP49" s="6">
        <f t="shared" si="303"/>
        <v>-182</v>
      </c>
      <c r="NQ49" s="7">
        <f t="shared" si="304"/>
        <v>-1143</v>
      </c>
      <c r="NR49"/>
      <c r="NS49"/>
      <c r="NT49"/>
      <c r="NV49" s="5">
        <f t="shared" si="70"/>
        <v>48</v>
      </c>
      <c r="NW49" s="57">
        <v>0</v>
      </c>
      <c r="NX49" s="48" t="str">
        <f>IF(COUNTIF(NW2:NW48,NW49)&gt;0,"R","")</f>
        <v>R</v>
      </c>
      <c r="NY49" s="46">
        <f t="shared" si="305"/>
        <v>10</v>
      </c>
      <c r="NZ49" s="6">
        <f t="shared" si="535"/>
        <v>5</v>
      </c>
      <c r="OA49" s="6">
        <f t="shared" si="306"/>
        <v>-50</v>
      </c>
      <c r="OB49" s="7">
        <f t="shared" si="307"/>
        <v>298</v>
      </c>
      <c r="OC49"/>
      <c r="OD49"/>
      <c r="OE49"/>
      <c r="OG49" s="5">
        <f t="shared" si="72"/>
        <v>48</v>
      </c>
      <c r="OH49" s="57">
        <v>18</v>
      </c>
      <c r="OI49" s="48" t="str">
        <f>IF(COUNTIF(OH2:OH48,OH49)&gt;0,"R","")</f>
        <v>R</v>
      </c>
      <c r="OJ49" s="46">
        <f t="shared" si="308"/>
        <v>12</v>
      </c>
      <c r="OK49" s="6">
        <f t="shared" si="536"/>
        <v>10</v>
      </c>
      <c r="OL49" s="6">
        <f t="shared" si="309"/>
        <v>-120</v>
      </c>
      <c r="OM49" s="7">
        <f t="shared" si="310"/>
        <v>-406</v>
      </c>
      <c r="ON49"/>
      <c r="OO49"/>
      <c r="OP49"/>
      <c r="OR49" s="5">
        <f t="shared" si="74"/>
        <v>48</v>
      </c>
      <c r="OS49" s="57">
        <v>20</v>
      </c>
      <c r="OT49" s="48" t="str">
        <f>IF(COUNTIF(OS2:OS48,OS49)&gt;0,"R","")</f>
        <v>R</v>
      </c>
      <c r="OU49" s="46">
        <f t="shared" si="311"/>
        <v>12</v>
      </c>
      <c r="OV49" s="6">
        <f t="shared" si="537"/>
        <v>9</v>
      </c>
      <c r="OW49" s="6">
        <f t="shared" si="312"/>
        <v>-108</v>
      </c>
      <c r="OX49" s="7">
        <f t="shared" si="313"/>
        <v>-445</v>
      </c>
      <c r="OY49"/>
      <c r="OZ49"/>
      <c r="PA49"/>
      <c r="PC49" s="5">
        <f t="shared" si="76"/>
        <v>48</v>
      </c>
      <c r="PD49" s="57">
        <v>5</v>
      </c>
      <c r="PE49" s="48" t="str">
        <f>IF(COUNTIF(PD2:PD48,PD49)&gt;0,"R","")</f>
        <v/>
      </c>
      <c r="PF49" s="46">
        <f t="shared" si="314"/>
        <v>8</v>
      </c>
      <c r="PG49" s="6">
        <f t="shared" si="538"/>
        <v>8</v>
      </c>
      <c r="PH49" s="6">
        <f t="shared" si="315"/>
        <v>224</v>
      </c>
      <c r="PI49" s="7">
        <f t="shared" si="316"/>
        <v>651</v>
      </c>
      <c r="PJ49">
        <v>1</v>
      </c>
      <c r="PK49"/>
      <c r="PL49"/>
      <c r="PN49" s="5">
        <f t="shared" si="78"/>
        <v>48</v>
      </c>
      <c r="PO49" s="57">
        <v>20</v>
      </c>
      <c r="PP49" s="48" t="str">
        <f>IF(COUNTIF(PO2:PO48,PO49)&gt;0,"R","")</f>
        <v>R</v>
      </c>
      <c r="PQ49" s="46">
        <f t="shared" si="317"/>
        <v>8</v>
      </c>
      <c r="PR49" s="6">
        <f t="shared" si="539"/>
        <v>9</v>
      </c>
      <c r="PS49" s="6">
        <f t="shared" si="318"/>
        <v>-72</v>
      </c>
      <c r="PT49" s="7">
        <f t="shared" si="319"/>
        <v>348</v>
      </c>
      <c r="PU49"/>
      <c r="PV49"/>
      <c r="PW49"/>
      <c r="PY49" s="5">
        <f t="shared" si="80"/>
        <v>48</v>
      </c>
      <c r="PZ49" s="57">
        <v>31</v>
      </c>
      <c r="QA49" s="48" t="str">
        <f>IF(COUNTIF(PZ2:PZ48,PZ49)&gt;0,"R","")</f>
        <v>R</v>
      </c>
      <c r="QB49" s="46">
        <f t="shared" si="320"/>
        <v>11</v>
      </c>
      <c r="QC49" s="6">
        <f t="shared" si="540"/>
        <v>6</v>
      </c>
      <c r="QD49" s="6">
        <f t="shared" si="321"/>
        <v>-66</v>
      </c>
      <c r="QE49" s="7">
        <f t="shared" si="322"/>
        <v>-67</v>
      </c>
      <c r="QF49"/>
      <c r="QG49"/>
      <c r="QH49"/>
      <c r="QJ49" s="5">
        <f t="shared" si="82"/>
        <v>48</v>
      </c>
      <c r="QK49" s="57">
        <v>1</v>
      </c>
      <c r="QL49" s="48" t="str">
        <f>IF(COUNTIF(QK2:QK48,QK49)&gt;0,"R","")</f>
        <v>R</v>
      </c>
      <c r="QM49" s="46">
        <f t="shared" si="323"/>
        <v>10</v>
      </c>
      <c r="QN49" s="6">
        <f t="shared" si="541"/>
        <v>11</v>
      </c>
      <c r="QO49" s="6">
        <f t="shared" si="324"/>
        <v>-110</v>
      </c>
      <c r="QP49" s="7">
        <f t="shared" si="325"/>
        <v>-99</v>
      </c>
      <c r="QQ49"/>
      <c r="QR49"/>
      <c r="QS49"/>
      <c r="QU49" s="5">
        <f t="shared" si="84"/>
        <v>48</v>
      </c>
      <c r="QV49" s="57">
        <v>16</v>
      </c>
      <c r="QW49" s="48" t="str">
        <f>IF(COUNTIF(QV2:QV48,QV49)&gt;0,"R","")</f>
        <v/>
      </c>
      <c r="QX49" s="46">
        <f t="shared" si="326"/>
        <v>13</v>
      </c>
      <c r="QY49" s="6">
        <f t="shared" si="542"/>
        <v>9</v>
      </c>
      <c r="QZ49" s="6">
        <f t="shared" si="327"/>
        <v>207</v>
      </c>
      <c r="RA49" s="7">
        <f t="shared" si="328"/>
        <v>-433</v>
      </c>
      <c r="RB49">
        <v>1</v>
      </c>
      <c r="RC49"/>
      <c r="RD49"/>
      <c r="RF49" s="5">
        <f t="shared" si="86"/>
        <v>48</v>
      </c>
      <c r="RG49" s="57">
        <v>9</v>
      </c>
      <c r="RH49" s="48" t="str">
        <f>IF(COUNTIF(RG2:RG48,RG49)&gt;0,"R","")</f>
        <v>R</v>
      </c>
      <c r="RI49" s="46">
        <f t="shared" si="329"/>
        <v>14</v>
      </c>
      <c r="RJ49" s="6">
        <f t="shared" si="543"/>
        <v>9</v>
      </c>
      <c r="RK49" s="6">
        <f t="shared" si="330"/>
        <v>-126</v>
      </c>
      <c r="RL49" s="7">
        <f t="shared" si="331"/>
        <v>-879</v>
      </c>
      <c r="RM49"/>
      <c r="RN49"/>
      <c r="RO49"/>
      <c r="RQ49" s="5">
        <f t="shared" si="88"/>
        <v>48</v>
      </c>
      <c r="RR49" s="57">
        <v>36</v>
      </c>
      <c r="RS49" s="48" t="str">
        <f>IF(COUNTIF(RR2:RR48,RR49)&gt;0,"R","")</f>
        <v>R</v>
      </c>
      <c r="RT49" s="46">
        <f t="shared" si="332"/>
        <v>7</v>
      </c>
      <c r="RU49" s="6">
        <f t="shared" si="544"/>
        <v>7</v>
      </c>
      <c r="RV49" s="6">
        <f t="shared" si="333"/>
        <v>-49</v>
      </c>
      <c r="RW49" s="7">
        <f t="shared" si="334"/>
        <v>534</v>
      </c>
      <c r="RX49"/>
      <c r="RY49"/>
      <c r="RZ49"/>
      <c r="SB49" s="5">
        <f t="shared" si="90"/>
        <v>48</v>
      </c>
      <c r="SC49" s="57">
        <v>24</v>
      </c>
      <c r="SD49" s="48" t="str">
        <f>IF(COUNTIF(SC2:SC48,SC49)&gt;0,"R","")</f>
        <v>R</v>
      </c>
      <c r="SE49" s="46">
        <f t="shared" si="335"/>
        <v>10</v>
      </c>
      <c r="SF49" s="6">
        <f t="shared" si="545"/>
        <v>5</v>
      </c>
      <c r="SG49" s="6">
        <f t="shared" si="336"/>
        <v>-50</v>
      </c>
      <c r="SH49" s="7">
        <f t="shared" si="337"/>
        <v>233</v>
      </c>
      <c r="SI49"/>
      <c r="SJ49"/>
      <c r="SK49"/>
      <c r="SM49" s="5">
        <f t="shared" si="92"/>
        <v>48</v>
      </c>
      <c r="SN49" s="57">
        <v>13</v>
      </c>
      <c r="SO49" s="48" t="str">
        <f>IF(COUNTIF(SN2:SN48,SN49)&gt;0,"R","")</f>
        <v>R</v>
      </c>
      <c r="SP49" s="46">
        <f t="shared" si="338"/>
        <v>9</v>
      </c>
      <c r="SQ49" s="6">
        <f t="shared" si="546"/>
        <v>5</v>
      </c>
      <c r="SR49" s="6">
        <f t="shared" si="339"/>
        <v>-45</v>
      </c>
      <c r="SS49" s="7">
        <f t="shared" si="340"/>
        <v>346</v>
      </c>
      <c r="ST49"/>
      <c r="SU49"/>
      <c r="SV49"/>
      <c r="SX49" s="5">
        <f t="shared" si="94"/>
        <v>48</v>
      </c>
      <c r="SY49" s="57">
        <v>0</v>
      </c>
      <c r="SZ49" s="48" t="str">
        <f>IF(COUNTIF(SY2:SY48,SY49)&gt;0,"R","")</f>
        <v/>
      </c>
      <c r="TA49" s="46">
        <f t="shared" si="341"/>
        <v>12</v>
      </c>
      <c r="TB49" s="6">
        <f t="shared" si="547"/>
        <v>13</v>
      </c>
      <c r="TC49" s="6">
        <f t="shared" si="342"/>
        <v>312</v>
      </c>
      <c r="TD49" s="7">
        <f t="shared" si="343"/>
        <v>-315</v>
      </c>
      <c r="TE49">
        <v>3</v>
      </c>
      <c r="TF49"/>
      <c r="TG49"/>
      <c r="TI49" s="5">
        <f t="shared" si="96"/>
        <v>48</v>
      </c>
      <c r="TJ49" s="57">
        <v>15</v>
      </c>
      <c r="TK49" s="48" t="str">
        <f>IF(COUNTIF(TJ2:TJ48,TJ49)&gt;0,"R","")</f>
        <v>R</v>
      </c>
      <c r="TL49" s="46">
        <f t="shared" si="344"/>
        <v>11</v>
      </c>
      <c r="TM49" s="6">
        <f t="shared" si="548"/>
        <v>9</v>
      </c>
      <c r="TN49" s="6">
        <f t="shared" si="345"/>
        <v>-99</v>
      </c>
      <c r="TO49" s="7">
        <f t="shared" si="346"/>
        <v>-186</v>
      </c>
      <c r="TP49"/>
      <c r="TQ49"/>
      <c r="TR49"/>
      <c r="TT49" s="5">
        <f t="shared" si="98"/>
        <v>48</v>
      </c>
      <c r="TU49" s="57">
        <v>28</v>
      </c>
      <c r="TV49" s="48" t="str">
        <f>IF(COUNTIF(TU2:TU48,TU49)&gt;0,"R","")</f>
        <v/>
      </c>
      <c r="TW49" s="46">
        <f t="shared" si="347"/>
        <v>11</v>
      </c>
      <c r="TX49" s="6">
        <f t="shared" si="549"/>
        <v>7</v>
      </c>
      <c r="TY49" s="6">
        <f t="shared" si="348"/>
        <v>175</v>
      </c>
      <c r="TZ49" s="7">
        <f t="shared" si="349"/>
        <v>164</v>
      </c>
      <c r="UA49">
        <v>4</v>
      </c>
      <c r="UB49"/>
      <c r="UC49"/>
      <c r="UE49" s="5">
        <f t="shared" si="100"/>
        <v>48</v>
      </c>
      <c r="UF49" s="57">
        <v>30</v>
      </c>
      <c r="UG49" s="48" t="str">
        <f>IF(COUNTIF(UF2:UF48,UF49)&gt;0,"R","")</f>
        <v>R</v>
      </c>
      <c r="UH49" s="46">
        <f t="shared" si="350"/>
        <v>8</v>
      </c>
      <c r="UI49" s="6">
        <f t="shared" si="550"/>
        <v>5</v>
      </c>
      <c r="UJ49" s="6">
        <f t="shared" si="351"/>
        <v>-40</v>
      </c>
      <c r="UK49" s="7">
        <f t="shared" si="352"/>
        <v>454</v>
      </c>
      <c r="UL49"/>
      <c r="UM49"/>
      <c r="UN49"/>
      <c r="UP49" s="5">
        <f t="shared" si="102"/>
        <v>48</v>
      </c>
      <c r="UQ49" s="57">
        <v>8</v>
      </c>
      <c r="UR49" s="48" t="str">
        <f>IF(COUNTIF(UQ2:UQ48,UQ49)&gt;0,"R","")</f>
        <v>R</v>
      </c>
      <c r="US49" s="46">
        <f t="shared" si="353"/>
        <v>13</v>
      </c>
      <c r="UT49" s="6">
        <f t="shared" si="551"/>
        <v>10</v>
      </c>
      <c r="UU49" s="6">
        <f t="shared" si="354"/>
        <v>-130</v>
      </c>
      <c r="UV49" s="7">
        <f t="shared" si="355"/>
        <v>-669</v>
      </c>
      <c r="UW49"/>
      <c r="UX49"/>
      <c r="UY49"/>
      <c r="VA49" s="5">
        <f t="shared" si="104"/>
        <v>48</v>
      </c>
      <c r="VB49" s="57">
        <v>29</v>
      </c>
      <c r="VC49" s="48" t="str">
        <f>IF(COUNTIF(VB2:VB48,VB49)&gt;0,"R","")</f>
        <v>R</v>
      </c>
      <c r="VD49" s="46">
        <f t="shared" si="356"/>
        <v>10</v>
      </c>
      <c r="VE49" s="6">
        <f t="shared" si="552"/>
        <v>10</v>
      </c>
      <c r="VF49" s="6">
        <f t="shared" si="357"/>
        <v>-100</v>
      </c>
      <c r="VG49" s="7">
        <f t="shared" si="358"/>
        <v>-260</v>
      </c>
      <c r="VH49"/>
      <c r="VI49"/>
      <c r="VJ49"/>
      <c r="VL49" s="5">
        <f t="shared" si="106"/>
        <v>48</v>
      </c>
      <c r="VM49" s="57">
        <v>0</v>
      </c>
      <c r="VN49" s="48" t="str">
        <f>IF(COUNTIF(VM2:VM48,VM49)&gt;0,"R","")</f>
        <v/>
      </c>
      <c r="VO49" s="46">
        <f t="shared" si="359"/>
        <v>8</v>
      </c>
      <c r="VP49" s="6">
        <f t="shared" si="553"/>
        <v>7</v>
      </c>
      <c r="VQ49" s="6">
        <f t="shared" si="360"/>
        <v>196</v>
      </c>
      <c r="VR49" s="7">
        <f t="shared" si="361"/>
        <v>389</v>
      </c>
      <c r="VS49">
        <v>7</v>
      </c>
      <c r="VT49"/>
      <c r="VU49"/>
      <c r="VW49" s="5">
        <f t="shared" si="108"/>
        <v>48</v>
      </c>
      <c r="VX49" s="57">
        <v>15</v>
      </c>
      <c r="VY49" s="48" t="str">
        <f>IF(COUNTIF(VX2:VX48,VX49)&gt;0,"R","")</f>
        <v>R</v>
      </c>
      <c r="VZ49" s="46">
        <f t="shared" si="362"/>
        <v>9</v>
      </c>
      <c r="WA49" s="6">
        <f t="shared" si="554"/>
        <v>11</v>
      </c>
      <c r="WB49" s="6">
        <f t="shared" si="363"/>
        <v>-99</v>
      </c>
      <c r="WC49" s="7">
        <f t="shared" si="364"/>
        <v>47</v>
      </c>
      <c r="WD49"/>
      <c r="WE49"/>
      <c r="WF49"/>
      <c r="WH49" s="5">
        <f t="shared" si="110"/>
        <v>48</v>
      </c>
      <c r="WI49" s="57">
        <v>24</v>
      </c>
      <c r="WJ49" s="48" t="str">
        <f>IF(COUNTIF(WI2:WI48,WI49)&gt;0,"R","")</f>
        <v/>
      </c>
      <c r="WK49" s="46">
        <f t="shared" si="365"/>
        <v>5</v>
      </c>
      <c r="WL49" s="6">
        <f t="shared" si="555"/>
        <v>3</v>
      </c>
      <c r="WM49" s="6">
        <f t="shared" si="366"/>
        <v>93</v>
      </c>
      <c r="WN49" s="7">
        <f t="shared" si="367"/>
        <v>600</v>
      </c>
      <c r="WO49">
        <v>3</v>
      </c>
      <c r="WP49"/>
      <c r="WQ49"/>
      <c r="WS49" s="5">
        <f t="shared" si="112"/>
        <v>48</v>
      </c>
      <c r="WT49" s="57">
        <v>34</v>
      </c>
      <c r="WU49" s="48" t="str">
        <f>IF(COUNTIF(WT2:WT48,WT49)&gt;0,"R","")</f>
        <v>R</v>
      </c>
      <c r="WV49" s="46">
        <f t="shared" si="368"/>
        <v>9</v>
      </c>
      <c r="WW49" s="6">
        <f t="shared" si="556"/>
        <v>9</v>
      </c>
      <c r="WX49" s="6">
        <f t="shared" si="369"/>
        <v>-81</v>
      </c>
      <c r="WY49" s="7">
        <f t="shared" si="370"/>
        <v>-98</v>
      </c>
      <c r="WZ49"/>
      <c r="XA49"/>
      <c r="XB49"/>
      <c r="XD49" s="5">
        <f t="shared" si="114"/>
        <v>48</v>
      </c>
      <c r="XE49" s="57">
        <v>10</v>
      </c>
      <c r="XF49" s="48" t="str">
        <f>IF(COUNTIF(XE2:XE48,XE49)&gt;0,"R","")</f>
        <v>R</v>
      </c>
      <c r="XG49" s="46">
        <f t="shared" si="371"/>
        <v>8</v>
      </c>
      <c r="XH49" s="6">
        <f t="shared" si="557"/>
        <v>3</v>
      </c>
      <c r="XI49" s="6">
        <f t="shared" si="372"/>
        <v>-24</v>
      </c>
      <c r="XJ49" s="7">
        <f t="shared" si="373"/>
        <v>407</v>
      </c>
      <c r="XK49"/>
      <c r="XL49"/>
      <c r="XM49"/>
      <c r="XO49" s="5">
        <f t="shared" si="116"/>
        <v>48</v>
      </c>
      <c r="XP49" s="57">
        <v>28</v>
      </c>
      <c r="XQ49" s="48" t="str">
        <f>IF(COUNTIF(XP2:XP48,XP49)&gt;0,"R","")</f>
        <v>R</v>
      </c>
      <c r="XR49" s="46">
        <f t="shared" si="374"/>
        <v>10</v>
      </c>
      <c r="XS49" s="6">
        <f t="shared" si="558"/>
        <v>8</v>
      </c>
      <c r="XT49" s="6">
        <f t="shared" si="375"/>
        <v>-80</v>
      </c>
      <c r="XU49" s="7">
        <f t="shared" si="376"/>
        <v>105</v>
      </c>
      <c r="XV49"/>
      <c r="XW49"/>
      <c r="XX49"/>
      <c r="XZ49" s="5">
        <f t="shared" si="118"/>
        <v>48</v>
      </c>
      <c r="YA49" s="57">
        <v>23</v>
      </c>
      <c r="YB49" s="48" t="str">
        <f>IF(COUNTIF(YA2:YA48,YA49)&gt;0,"R","")</f>
        <v>R</v>
      </c>
      <c r="YC49" s="46">
        <f t="shared" si="377"/>
        <v>11</v>
      </c>
      <c r="YD49" s="6">
        <f t="shared" si="559"/>
        <v>7</v>
      </c>
      <c r="YE49" s="6">
        <f t="shared" si="378"/>
        <v>-77</v>
      </c>
      <c r="YF49" s="7">
        <f t="shared" si="379"/>
        <v>-3</v>
      </c>
      <c r="YG49"/>
      <c r="YH49"/>
      <c r="YI49"/>
      <c r="YK49" s="5">
        <f t="shared" si="120"/>
        <v>48</v>
      </c>
      <c r="YL49" s="57">
        <v>35</v>
      </c>
      <c r="YM49" s="48" t="str">
        <f>IF(COUNTIF(YL2:YL48,YL49)&gt;0,"R","")</f>
        <v/>
      </c>
      <c r="YN49" s="46">
        <f t="shared" si="380"/>
        <v>11</v>
      </c>
      <c r="YO49" s="6">
        <f t="shared" si="560"/>
        <v>8</v>
      </c>
      <c r="YP49" s="6">
        <f t="shared" si="381"/>
        <v>200</v>
      </c>
      <c r="YQ49" s="7">
        <f t="shared" si="382"/>
        <v>232</v>
      </c>
      <c r="YR49">
        <v>2</v>
      </c>
      <c r="YS49"/>
      <c r="YT49"/>
      <c r="YU49"/>
      <c r="YV49" s="5">
        <f t="shared" si="122"/>
        <v>48</v>
      </c>
      <c r="YW49" s="57">
        <v>17</v>
      </c>
      <c r="YX49" s="48" t="str">
        <f>IF(COUNTIF(YW2:YW48,YW49)&gt;0,"R","")</f>
        <v>R</v>
      </c>
      <c r="YY49" s="46">
        <f t="shared" si="383"/>
        <v>10</v>
      </c>
      <c r="YZ49" s="6">
        <f t="shared" si="561"/>
        <v>6</v>
      </c>
      <c r="ZA49" s="6">
        <f t="shared" si="384"/>
        <v>-60</v>
      </c>
      <c r="ZB49" s="7">
        <f t="shared" si="385"/>
        <v>203</v>
      </c>
      <c r="ZC49"/>
      <c r="ZD49"/>
      <c r="ZE49"/>
      <c r="ZG49" s="5">
        <f t="shared" si="124"/>
        <v>48</v>
      </c>
      <c r="ZH49" s="57">
        <v>11</v>
      </c>
      <c r="ZI49" s="48" t="str">
        <f>IF(COUNTIF(ZH2:ZH48,ZH49)&gt;0,"R","")</f>
        <v>R</v>
      </c>
      <c r="ZJ49" s="46">
        <f t="shared" si="386"/>
        <v>10</v>
      </c>
      <c r="ZK49" s="6">
        <f t="shared" si="562"/>
        <v>7</v>
      </c>
      <c r="ZL49" s="6">
        <f t="shared" si="387"/>
        <v>-70</v>
      </c>
      <c r="ZM49" s="7">
        <f t="shared" si="388"/>
        <v>60</v>
      </c>
      <c r="ZN49"/>
      <c r="ZO49"/>
      <c r="ZP49"/>
      <c r="ZR49" s="5">
        <f t="shared" si="126"/>
        <v>48</v>
      </c>
      <c r="ZS49" s="57">
        <v>32</v>
      </c>
      <c r="ZT49" s="48" t="str">
        <f>IF(COUNTIF(ZS2:ZS48,ZS49)&gt;0,"R","")</f>
        <v/>
      </c>
      <c r="ZU49" s="46">
        <f t="shared" si="389"/>
        <v>11</v>
      </c>
      <c r="ZV49" s="6">
        <f t="shared" si="563"/>
        <v>12</v>
      </c>
      <c r="ZW49" s="6">
        <f t="shared" si="390"/>
        <v>300</v>
      </c>
      <c r="ZX49" s="7">
        <f t="shared" si="391"/>
        <v>-36</v>
      </c>
      <c r="ZY49">
        <v>5</v>
      </c>
      <c r="ZZ49"/>
      <c r="AAA49"/>
      <c r="AAC49" s="5">
        <f t="shared" si="128"/>
        <v>48</v>
      </c>
      <c r="AAD49" s="57">
        <v>6</v>
      </c>
      <c r="AAE49" s="48" t="str">
        <f>IF(COUNTIF(AAD2:AAD48,AAD49)&gt;0,"R","")</f>
        <v>R</v>
      </c>
      <c r="AAF49" s="46">
        <f t="shared" si="392"/>
        <v>10</v>
      </c>
      <c r="AAG49" s="6">
        <f t="shared" si="564"/>
        <v>8</v>
      </c>
      <c r="AAH49" s="6">
        <f t="shared" si="393"/>
        <v>-80</v>
      </c>
      <c r="AAI49" s="7">
        <f t="shared" si="394"/>
        <v>23</v>
      </c>
      <c r="AAJ49"/>
      <c r="AAK49"/>
      <c r="AAL49"/>
      <c r="AAN49" s="5">
        <f t="shared" si="130"/>
        <v>48</v>
      </c>
      <c r="AAO49" s="57">
        <v>9</v>
      </c>
      <c r="AAP49" s="48" t="str">
        <f>IF(COUNTIF(AAO2:AAO48,AAO49)&gt;0,"R","")</f>
        <v>R</v>
      </c>
      <c r="AAQ49" s="46">
        <f t="shared" si="395"/>
        <v>9</v>
      </c>
      <c r="AAR49" s="6">
        <f t="shared" si="565"/>
        <v>7</v>
      </c>
      <c r="AAS49" s="6">
        <f t="shared" si="396"/>
        <v>-63</v>
      </c>
      <c r="AAT49" s="7">
        <f t="shared" si="397"/>
        <v>259</v>
      </c>
      <c r="AAU49"/>
      <c r="AAV49"/>
      <c r="AAW49"/>
      <c r="AAY49" s="5">
        <f t="shared" si="132"/>
        <v>48</v>
      </c>
      <c r="AAZ49" s="57">
        <v>25</v>
      </c>
      <c r="ABA49" s="48" t="str">
        <f>IF(COUNTIF(AAZ2:AAZ48,AAZ49)&gt;0,"R","")</f>
        <v>R</v>
      </c>
      <c r="ABB49" s="46">
        <f t="shared" si="398"/>
        <v>9</v>
      </c>
      <c r="ABC49" s="6">
        <f t="shared" si="566"/>
        <v>9</v>
      </c>
      <c r="ABD49" s="6">
        <f t="shared" si="399"/>
        <v>-81</v>
      </c>
      <c r="ABE49" s="7">
        <f t="shared" si="400"/>
        <v>169</v>
      </c>
      <c r="ABF49"/>
      <c r="ABG49"/>
      <c r="ABH49"/>
      <c r="ABJ49" s="5">
        <f t="shared" si="134"/>
        <v>48</v>
      </c>
      <c r="ABK49" s="57">
        <v>6</v>
      </c>
      <c r="ABL49" s="48" t="str">
        <f>IF(COUNTIF(ABK2:ABK48,ABK49)&gt;0,"R","")</f>
        <v>R</v>
      </c>
      <c r="ABM49" s="46">
        <f t="shared" si="401"/>
        <v>10</v>
      </c>
      <c r="ABN49" s="6">
        <f t="shared" si="567"/>
        <v>5</v>
      </c>
      <c r="ABO49" s="6">
        <f t="shared" si="402"/>
        <v>-50</v>
      </c>
      <c r="ABP49" s="7">
        <f t="shared" si="403"/>
        <v>134</v>
      </c>
      <c r="ABQ49"/>
      <c r="ABR49"/>
      <c r="ABS49"/>
      <c r="ABU49" s="5">
        <f t="shared" si="136"/>
        <v>48</v>
      </c>
      <c r="ABV49" s="57">
        <v>9</v>
      </c>
      <c r="ABW49" s="48" t="str">
        <f>IF(COUNTIF(ABV2:ABV48,ABV49)&gt;0,"R","")</f>
        <v>R</v>
      </c>
      <c r="ABX49" s="46">
        <f t="shared" si="404"/>
        <v>13</v>
      </c>
      <c r="ABY49" s="6">
        <f t="shared" si="568"/>
        <v>14</v>
      </c>
      <c r="ABZ49" s="6">
        <f t="shared" si="405"/>
        <v>-182</v>
      </c>
      <c r="ACA49" s="7">
        <f t="shared" si="406"/>
        <v>-1181</v>
      </c>
      <c r="ACB49"/>
      <c r="ACC49"/>
      <c r="ACD49"/>
      <c r="ACF49" s="5">
        <f t="shared" si="138"/>
        <v>48</v>
      </c>
      <c r="ACG49" s="57">
        <v>31</v>
      </c>
      <c r="ACH49" s="48" t="str">
        <f>IF(COUNTIF(ACG2:ACG48,ACG49)&gt;0,"R","")</f>
        <v>R</v>
      </c>
      <c r="ACI49" s="46">
        <f t="shared" si="407"/>
        <v>11</v>
      </c>
      <c r="ACJ49" s="6">
        <f t="shared" si="569"/>
        <v>11</v>
      </c>
      <c r="ACK49" s="6">
        <f t="shared" si="408"/>
        <v>-121</v>
      </c>
      <c r="ACL49" s="7">
        <f t="shared" si="409"/>
        <v>-280</v>
      </c>
      <c r="ACM49"/>
      <c r="ACN49"/>
      <c r="ACO49"/>
      <c r="ACQ49" s="5">
        <f t="shared" si="140"/>
        <v>48</v>
      </c>
      <c r="ACR49" s="57">
        <v>4</v>
      </c>
      <c r="ACS49" s="48" t="str">
        <f>IF(COUNTIF(ACR2:ACR48,ACR49)&gt;0,"R","")</f>
        <v/>
      </c>
      <c r="ACT49" s="46">
        <f t="shared" si="410"/>
        <v>15</v>
      </c>
      <c r="ACU49" s="6">
        <f t="shared" si="570"/>
        <v>16</v>
      </c>
      <c r="ACV49" s="6">
        <f t="shared" si="411"/>
        <v>336</v>
      </c>
      <c r="ACW49" s="7">
        <f t="shared" si="412"/>
        <v>-1524</v>
      </c>
      <c r="ACX49">
        <v>7</v>
      </c>
      <c r="ACY49"/>
      <c r="ACZ49"/>
      <c r="ADB49" s="5">
        <f t="shared" si="142"/>
        <v>48</v>
      </c>
      <c r="ADC49" s="57">
        <v>26</v>
      </c>
      <c r="ADD49" s="48" t="str">
        <f>IF(COUNTIF(ADC2:ADC48,ADC49)&gt;0,"R","")</f>
        <v>R</v>
      </c>
      <c r="ADE49" s="46">
        <f t="shared" si="413"/>
        <v>11</v>
      </c>
      <c r="ADF49" s="6">
        <f t="shared" si="571"/>
        <v>12</v>
      </c>
      <c r="ADG49" s="6">
        <f t="shared" si="414"/>
        <v>-132</v>
      </c>
      <c r="ADH49" s="7">
        <f t="shared" si="415"/>
        <v>-469</v>
      </c>
      <c r="ADI49"/>
      <c r="ADJ49"/>
      <c r="ADK49"/>
      <c r="ADM49" s="5">
        <f t="shared" si="144"/>
        <v>48</v>
      </c>
      <c r="ADN49" s="57">
        <v>7</v>
      </c>
      <c r="ADO49" s="48" t="str">
        <f>IF(COUNTIF(ADN2:ADN48,ADN49)&gt;0,"R","")</f>
        <v>R</v>
      </c>
      <c r="ADP49" s="46">
        <f t="shared" si="416"/>
        <v>11</v>
      </c>
      <c r="ADQ49" s="6">
        <f t="shared" si="572"/>
        <v>7</v>
      </c>
      <c r="ADR49" s="6">
        <f t="shared" si="417"/>
        <v>-77</v>
      </c>
      <c r="ADS49" s="7">
        <f t="shared" si="418"/>
        <v>-66</v>
      </c>
      <c r="ADT49"/>
      <c r="ADU49"/>
      <c r="ADV49"/>
      <c r="ADX49" s="5">
        <f t="shared" si="146"/>
        <v>48</v>
      </c>
      <c r="ADY49" s="57">
        <v>29</v>
      </c>
      <c r="ADZ49" s="48" t="str">
        <f>IF(COUNTIF(ADY2:ADY48,ADY49)&gt;0,"R","")</f>
        <v>R</v>
      </c>
      <c r="AEA49" s="46">
        <f t="shared" si="419"/>
        <v>9</v>
      </c>
      <c r="AEB49" s="6">
        <f t="shared" si="573"/>
        <v>12</v>
      </c>
      <c r="AEC49" s="6">
        <f t="shared" si="420"/>
        <v>-108</v>
      </c>
      <c r="AED49" s="7">
        <f t="shared" si="421"/>
        <v>-157</v>
      </c>
      <c r="AEE49"/>
      <c r="AEF49"/>
      <c r="AEG49"/>
      <c r="AEI49" s="5">
        <f t="shared" si="148"/>
        <v>48</v>
      </c>
      <c r="AEJ49" s="57">
        <v>31</v>
      </c>
      <c r="AEK49" s="48" t="str">
        <f>IF(COUNTIF(AEJ2:AEJ48,AEJ49)&gt;0,"R","")</f>
        <v>R</v>
      </c>
      <c r="AEL49" s="46">
        <f t="shared" si="422"/>
        <v>12</v>
      </c>
      <c r="AEM49" s="6">
        <f t="shared" si="574"/>
        <v>6</v>
      </c>
      <c r="AEN49" s="6">
        <f t="shared" si="423"/>
        <v>-72</v>
      </c>
      <c r="AEO49" s="7">
        <f t="shared" si="424"/>
        <v>-543</v>
      </c>
      <c r="AEP49"/>
      <c r="AEQ49"/>
      <c r="AER49"/>
      <c r="AET49" s="5">
        <f t="shared" si="150"/>
        <v>48</v>
      </c>
      <c r="AEU49" s="57">
        <v>1</v>
      </c>
      <c r="AEV49" s="48" t="str">
        <f>IF(COUNTIF(AEU2:AEU48,AEU49)&gt;0,"R","")</f>
        <v>R</v>
      </c>
      <c r="AEW49" s="46">
        <f t="shared" si="425"/>
        <v>7</v>
      </c>
      <c r="AEX49" s="6">
        <f t="shared" si="575"/>
        <v>6</v>
      </c>
      <c r="AEY49" s="6">
        <f t="shared" si="426"/>
        <v>-42</v>
      </c>
      <c r="AEZ49" s="7">
        <f t="shared" si="427"/>
        <v>553</v>
      </c>
      <c r="AFA49"/>
      <c r="AFB49"/>
      <c r="AFC49"/>
      <c r="AFE49" s="5">
        <f t="shared" si="152"/>
        <v>48</v>
      </c>
      <c r="AFF49" s="57">
        <v>20</v>
      </c>
      <c r="AFG49" s="48" t="str">
        <f>IF(COUNTIF(AFF2:AFF48,AFF49)&gt;0,"R","")</f>
        <v>R</v>
      </c>
      <c r="AFH49" s="46">
        <f t="shared" si="428"/>
        <v>12</v>
      </c>
      <c r="AFI49" s="6">
        <f t="shared" si="576"/>
        <v>12</v>
      </c>
      <c r="AFJ49" s="6">
        <f t="shared" si="429"/>
        <v>-144</v>
      </c>
      <c r="AFK49" s="7">
        <f t="shared" si="430"/>
        <v>-719</v>
      </c>
      <c r="AFL49"/>
      <c r="AFM49"/>
      <c r="AFN49"/>
      <c r="AFP49" s="5">
        <f t="shared" si="154"/>
        <v>48</v>
      </c>
      <c r="AFQ49" s="57">
        <v>17</v>
      </c>
      <c r="AFR49" s="48" t="str">
        <f>IF(COUNTIF(AFQ2:AFQ48,AFQ49)&gt;0,"R","")</f>
        <v>R</v>
      </c>
      <c r="AFS49" s="46">
        <f t="shared" si="431"/>
        <v>10</v>
      </c>
      <c r="AFT49" s="6">
        <f t="shared" si="577"/>
        <v>10</v>
      </c>
      <c r="AFU49" s="6">
        <f t="shared" si="432"/>
        <v>-100</v>
      </c>
      <c r="AFV49" s="7">
        <f t="shared" si="433"/>
        <v>-127</v>
      </c>
      <c r="AFW49"/>
      <c r="AFX49"/>
      <c r="AFY49"/>
      <c r="AGA49" s="5">
        <f t="shared" si="156"/>
        <v>48</v>
      </c>
      <c r="AGB49" s="57">
        <v>10</v>
      </c>
      <c r="AGC49" s="48" t="str">
        <f>IF(COUNTIF(AGB2:AGB48,AGB49)&gt;0,"R","")</f>
        <v/>
      </c>
      <c r="AGD49" s="46">
        <f t="shared" si="434"/>
        <v>17</v>
      </c>
      <c r="AGE49" s="6">
        <f t="shared" si="578"/>
        <v>15</v>
      </c>
      <c r="AGF49" s="6">
        <f t="shared" si="435"/>
        <v>285</v>
      </c>
      <c r="AGG49" s="7">
        <f t="shared" si="436"/>
        <v>-1878</v>
      </c>
      <c r="AGH49">
        <v>7</v>
      </c>
      <c r="AGI49"/>
      <c r="AGJ49"/>
      <c r="AGL49" s="5">
        <f t="shared" si="158"/>
        <v>48</v>
      </c>
      <c r="AGM49" s="57">
        <v>10</v>
      </c>
      <c r="AGN49" s="48" t="str">
        <f>IF(COUNTIF(AGM2:AGM48,AGM49)&gt;0,"R","")</f>
        <v>R</v>
      </c>
      <c r="AGO49" s="46">
        <f t="shared" si="437"/>
        <v>8</v>
      </c>
      <c r="AGP49" s="6">
        <f t="shared" si="579"/>
        <v>7</v>
      </c>
      <c r="AGQ49" s="6">
        <f t="shared" si="438"/>
        <v>-56</v>
      </c>
      <c r="AGR49" s="7">
        <f t="shared" si="439"/>
        <v>302</v>
      </c>
      <c r="AGS49"/>
      <c r="AGT49"/>
      <c r="AGU49"/>
      <c r="AGW49" s="5">
        <f t="shared" si="160"/>
        <v>48</v>
      </c>
      <c r="AGX49" s="57">
        <v>17</v>
      </c>
      <c r="AGY49" s="48" t="str">
        <f>IF(COUNTIF(AGX2:AGX48,AGX49)&gt;0,"R","")</f>
        <v/>
      </c>
      <c r="AGZ49" s="46">
        <f t="shared" si="440"/>
        <v>12</v>
      </c>
      <c r="AHA49" s="6">
        <f t="shared" si="580"/>
        <v>11</v>
      </c>
      <c r="AHB49" s="6">
        <f t="shared" si="441"/>
        <v>264</v>
      </c>
      <c r="AHC49" s="7">
        <f t="shared" si="442"/>
        <v>-97</v>
      </c>
      <c r="AHD49">
        <v>1</v>
      </c>
      <c r="AHE49"/>
      <c r="AHF49"/>
      <c r="AHH49" s="5">
        <f t="shared" si="162"/>
        <v>48</v>
      </c>
      <c r="AHI49" s="57">
        <v>13</v>
      </c>
      <c r="AHJ49" s="48" t="str">
        <f>IF(COUNTIF(AHI2:AHI48,AHI49)&gt;0,"R","")</f>
        <v>R</v>
      </c>
      <c r="AHK49" s="46">
        <f t="shared" si="443"/>
        <v>10</v>
      </c>
      <c r="AHL49" s="6">
        <f t="shared" si="581"/>
        <v>4</v>
      </c>
      <c r="AHM49" s="6">
        <f t="shared" si="444"/>
        <v>-40</v>
      </c>
      <c r="AHN49" s="7">
        <f t="shared" si="445"/>
        <v>166</v>
      </c>
      <c r="AHO49"/>
      <c r="AHP49"/>
      <c r="AHQ49"/>
      <c r="AHS49" s="5">
        <f t="shared" si="164"/>
        <v>48</v>
      </c>
      <c r="AHT49" s="57">
        <v>19</v>
      </c>
      <c r="AHU49" s="48" t="str">
        <f>IF(COUNTIF(AHT2:AHT48,AHT49)&gt;0,"R","")</f>
        <v>R</v>
      </c>
      <c r="AHV49" s="46">
        <f t="shared" si="446"/>
        <v>8</v>
      </c>
      <c r="AHW49" s="6">
        <f t="shared" si="582"/>
        <v>2</v>
      </c>
      <c r="AHX49" s="6">
        <f t="shared" si="447"/>
        <v>-16</v>
      </c>
      <c r="AHY49" s="7">
        <f t="shared" si="448"/>
        <v>335</v>
      </c>
      <c r="AHZ49"/>
      <c r="AIA49"/>
      <c r="AIB49"/>
      <c r="AID49" s="5">
        <f t="shared" si="166"/>
        <v>48</v>
      </c>
      <c r="AIE49" s="57">
        <v>5</v>
      </c>
      <c r="AIF49" s="48" t="str">
        <f>IF(COUNTIF(AIE2:AIE48,AIE49)&gt;0,"R","")</f>
        <v>R</v>
      </c>
      <c r="AIG49" s="46">
        <f t="shared" si="449"/>
        <v>9</v>
      </c>
      <c r="AIH49" s="6">
        <f t="shared" si="583"/>
        <v>7</v>
      </c>
      <c r="AII49" s="6">
        <f t="shared" si="450"/>
        <v>-63</v>
      </c>
      <c r="AIJ49" s="7">
        <f t="shared" si="451"/>
        <v>376</v>
      </c>
      <c r="AIK49"/>
      <c r="AIL49"/>
      <c r="AIM49"/>
      <c r="AIO49" s="5">
        <f t="shared" si="168"/>
        <v>48</v>
      </c>
      <c r="AIP49" s="57">
        <v>4</v>
      </c>
      <c r="AIQ49" s="48" t="str">
        <f>IF(COUNTIF(AIP2:AIP48,AIP49)&gt;0,"R","")</f>
        <v>R</v>
      </c>
      <c r="AIR49" s="46">
        <f t="shared" si="452"/>
        <v>9</v>
      </c>
      <c r="AIS49" s="6">
        <f t="shared" si="584"/>
        <v>5</v>
      </c>
      <c r="AIT49" s="6">
        <f t="shared" si="453"/>
        <v>-45</v>
      </c>
      <c r="AIU49" s="7">
        <f t="shared" si="454"/>
        <v>399</v>
      </c>
      <c r="AIV49"/>
      <c r="AIW49"/>
      <c r="AIX49"/>
      <c r="AIZ49" s="5">
        <f t="shared" si="170"/>
        <v>48</v>
      </c>
      <c r="AJA49" s="57">
        <v>25</v>
      </c>
      <c r="AJB49" s="48" t="str">
        <f>IF(COUNTIF(AJA2:AJA48,AJA49)&gt;0,"R","")</f>
        <v>R</v>
      </c>
      <c r="AJC49" s="46">
        <f t="shared" si="455"/>
        <v>8</v>
      </c>
      <c r="AJD49" s="6">
        <f t="shared" si="585"/>
        <v>9</v>
      </c>
      <c r="AJE49" s="6">
        <f t="shared" si="456"/>
        <v>-72</v>
      </c>
      <c r="AJF49" s="7">
        <f t="shared" si="457"/>
        <v>216</v>
      </c>
      <c r="AJG49"/>
      <c r="AJH49"/>
      <c r="AJI49"/>
      <c r="AJK49" s="5">
        <f t="shared" si="172"/>
        <v>48</v>
      </c>
      <c r="AJL49" s="57">
        <v>28</v>
      </c>
      <c r="AJM49" s="48" t="str">
        <f>IF(COUNTIF(AJL2:AJL48,AJL49)&gt;0,"R","")</f>
        <v/>
      </c>
      <c r="AJN49" s="46">
        <f t="shared" si="458"/>
        <v>12</v>
      </c>
      <c r="AJO49" s="6">
        <f t="shared" si="586"/>
        <v>14</v>
      </c>
      <c r="AJP49" s="6">
        <f t="shared" si="459"/>
        <v>336</v>
      </c>
      <c r="AJQ49" s="7">
        <f t="shared" si="460"/>
        <v>-421</v>
      </c>
      <c r="AJR49">
        <v>3</v>
      </c>
      <c r="AJS49"/>
      <c r="AJT49"/>
      <c r="AJV49" s="5">
        <f t="shared" si="174"/>
        <v>48</v>
      </c>
      <c r="AJW49" s="57">
        <v>9</v>
      </c>
      <c r="AJX49" s="48" t="str">
        <f>IF(COUNTIF(AJW2:AJW48,AJW49)&gt;0,"R","")</f>
        <v>R</v>
      </c>
      <c r="AJY49" s="46">
        <f t="shared" si="461"/>
        <v>11</v>
      </c>
      <c r="AJZ49" s="6">
        <f t="shared" si="587"/>
        <v>11</v>
      </c>
      <c r="AKA49" s="6">
        <f t="shared" si="462"/>
        <v>-121</v>
      </c>
      <c r="AKB49" s="7">
        <f t="shared" si="463"/>
        <v>-382</v>
      </c>
      <c r="AKC49"/>
      <c r="AKD49"/>
      <c r="AKE49"/>
      <c r="AKG49" s="5">
        <f t="shared" si="176"/>
        <v>48</v>
      </c>
      <c r="AKH49" s="57">
        <v>3</v>
      </c>
      <c r="AKI49" s="48" t="str">
        <f>IF(COUNTIF(AKH2:AKH48,AKH49)&gt;0,"R","")</f>
        <v>R</v>
      </c>
      <c r="AKJ49" s="46">
        <f t="shared" si="464"/>
        <v>13</v>
      </c>
      <c r="AKK49" s="6">
        <f t="shared" si="588"/>
        <v>12</v>
      </c>
      <c r="AKL49" s="6">
        <f t="shared" si="465"/>
        <v>-156</v>
      </c>
      <c r="AKM49" s="7">
        <f t="shared" si="466"/>
        <v>-951</v>
      </c>
      <c r="AKN49"/>
      <c r="AKO49"/>
      <c r="AKP49"/>
      <c r="AKR49" s="5">
        <f t="shared" si="178"/>
        <v>48</v>
      </c>
      <c r="AKS49" s="57">
        <v>27</v>
      </c>
      <c r="AKT49" s="48" t="str">
        <f>IF(COUNTIF(AKS2:AKS48,AKS49)&gt;0,"R","")</f>
        <v>R</v>
      </c>
      <c r="AKU49" s="46">
        <f t="shared" si="467"/>
        <v>6</v>
      </c>
      <c r="AKV49" s="6">
        <f t="shared" si="589"/>
        <v>6</v>
      </c>
      <c r="AKW49" s="6">
        <f t="shared" si="468"/>
        <v>-36</v>
      </c>
      <c r="AKX49" s="7">
        <f t="shared" si="469"/>
        <v>867</v>
      </c>
      <c r="AKY49"/>
      <c r="AKZ49"/>
      <c r="ALA49"/>
      <c r="ALC49" s="5">
        <f t="shared" si="180"/>
        <v>48</v>
      </c>
      <c r="ALD49" s="57">
        <v>34</v>
      </c>
      <c r="ALE49" s="48" t="str">
        <f>IF(COUNTIF(ALD2:ALD48,ALD49)&gt;0,"R","")</f>
        <v>R</v>
      </c>
      <c r="ALF49" s="46">
        <f t="shared" si="470"/>
        <v>13</v>
      </c>
      <c r="ALG49" s="6">
        <f t="shared" si="590"/>
        <v>11</v>
      </c>
      <c r="ALH49" s="6">
        <f t="shared" si="471"/>
        <v>-143</v>
      </c>
      <c r="ALI49" s="7">
        <f t="shared" si="472"/>
        <v>-654</v>
      </c>
      <c r="ALJ49"/>
      <c r="ALK49"/>
      <c r="ALL49"/>
      <c r="ALN49" s="5">
        <f t="shared" si="182"/>
        <v>48</v>
      </c>
      <c r="ALO49" s="57">
        <v>7</v>
      </c>
      <c r="ALP49" s="48" t="str">
        <f>IF(COUNTIF(ALO2:ALO48,ALO49)&gt;0,"R","")</f>
        <v>R</v>
      </c>
      <c r="ALQ49" s="46">
        <f t="shared" si="473"/>
        <v>12</v>
      </c>
      <c r="ALR49" s="6">
        <f t="shared" si="591"/>
        <v>8</v>
      </c>
      <c r="ALS49" s="6">
        <f t="shared" si="474"/>
        <v>-96</v>
      </c>
      <c r="ALT49" s="7">
        <f t="shared" si="475"/>
        <v>-147</v>
      </c>
      <c r="ALU49"/>
      <c r="ALV49"/>
      <c r="ALW49"/>
      <c r="ALY49" s="5">
        <f t="shared" si="184"/>
        <v>48</v>
      </c>
      <c r="ALZ49" s="57">
        <v>25</v>
      </c>
      <c r="AMA49" s="48" t="str">
        <f>IF(COUNTIF(ALZ2:ALZ48,ALZ49)&gt;0,"R","")</f>
        <v>R</v>
      </c>
      <c r="AMB49" s="46">
        <f t="shared" si="476"/>
        <v>8</v>
      </c>
      <c r="AMC49" s="6">
        <f t="shared" si="592"/>
        <v>4</v>
      </c>
      <c r="AMD49" s="6">
        <f t="shared" si="477"/>
        <v>-32</v>
      </c>
      <c r="AME49" s="7">
        <f t="shared" si="478"/>
        <v>366</v>
      </c>
      <c r="AMF49"/>
      <c r="AMG49"/>
      <c r="AMH49"/>
      <c r="AMJ49" s="5">
        <f t="shared" si="186"/>
        <v>48</v>
      </c>
      <c r="AMK49" s="57">
        <v>36</v>
      </c>
      <c r="AML49" s="48" t="str">
        <f>IF(COUNTIF(AMK2:AMK48,AMK49)&gt;0,"R","")</f>
        <v>R</v>
      </c>
      <c r="AMM49" s="46">
        <f t="shared" si="479"/>
        <v>7</v>
      </c>
      <c r="AMN49" s="6">
        <f t="shared" si="593"/>
        <v>3</v>
      </c>
      <c r="AMO49" s="6">
        <f t="shared" si="480"/>
        <v>-21</v>
      </c>
      <c r="AMP49" s="7">
        <f t="shared" si="481"/>
        <v>664</v>
      </c>
      <c r="AMQ49"/>
      <c r="AMR49"/>
      <c r="AMS49"/>
      <c r="AMU49" s="5">
        <f t="shared" si="188"/>
        <v>48</v>
      </c>
      <c r="AMV49" s="57">
        <v>15</v>
      </c>
      <c r="AMW49" s="48" t="str">
        <f>IF(COUNTIF(AMV2:AMV48,AMV49)&gt;0,"R","")</f>
        <v>R</v>
      </c>
      <c r="AMX49" s="46">
        <f t="shared" si="482"/>
        <v>11</v>
      </c>
      <c r="AMY49" s="6">
        <f t="shared" si="594"/>
        <v>8</v>
      </c>
      <c r="AMZ49" s="6">
        <f t="shared" si="483"/>
        <v>-88</v>
      </c>
      <c r="ANA49" s="7">
        <f t="shared" si="484"/>
        <v>-4</v>
      </c>
      <c r="ANB49"/>
      <c r="ANC49"/>
      <c r="AND49"/>
      <c r="ANF49" s="5">
        <f t="shared" si="190"/>
        <v>48</v>
      </c>
      <c r="ANG49" s="57">
        <v>23</v>
      </c>
      <c r="ANH49" s="48" t="str">
        <f>IF(COUNTIF(ANG2:ANG48,ANG49)&gt;0,"R","")</f>
        <v>R</v>
      </c>
      <c r="ANI49" s="46">
        <f t="shared" si="485"/>
        <v>11</v>
      </c>
      <c r="ANJ49" s="6">
        <f t="shared" si="595"/>
        <v>7</v>
      </c>
      <c r="ANK49" s="6">
        <f t="shared" si="486"/>
        <v>-77</v>
      </c>
      <c r="ANL49" s="7">
        <f t="shared" si="487"/>
        <v>-24</v>
      </c>
      <c r="ANM49"/>
      <c r="ANN49"/>
      <c r="ANO49"/>
      <c r="ANQ49" s="5">
        <f t="shared" si="192"/>
        <v>48</v>
      </c>
      <c r="ANR49" s="57">
        <v>16</v>
      </c>
      <c r="ANS49" s="48" t="str">
        <f>IF(COUNTIF(ANR2:ANR48,ANR49)&gt;0,"R","")</f>
        <v>R</v>
      </c>
      <c r="ANT49" s="46">
        <f t="shared" si="488"/>
        <v>8</v>
      </c>
      <c r="ANU49" s="6">
        <f t="shared" si="596"/>
        <v>2</v>
      </c>
      <c r="ANV49" s="6">
        <f t="shared" si="489"/>
        <v>-16</v>
      </c>
      <c r="ANW49" s="7">
        <f t="shared" si="490"/>
        <v>395</v>
      </c>
      <c r="ANX49"/>
      <c r="ANY49"/>
      <c r="ANZ49"/>
      <c r="AOB49" s="5">
        <f t="shared" si="194"/>
        <v>48</v>
      </c>
      <c r="AOC49" s="57">
        <v>32</v>
      </c>
      <c r="AOD49" s="48" t="str">
        <f>IF(COUNTIF(AOC2:AOC48,AOC49)&gt;0,"R","")</f>
        <v/>
      </c>
      <c r="AOE49" s="46">
        <f t="shared" si="491"/>
        <v>8</v>
      </c>
      <c r="AOF49" s="6">
        <f t="shared" si="597"/>
        <v>12</v>
      </c>
      <c r="AOG49" s="6">
        <f t="shared" si="492"/>
        <v>336</v>
      </c>
      <c r="AOH49" s="7">
        <f t="shared" si="493"/>
        <v>448</v>
      </c>
      <c r="AOI49">
        <v>3</v>
      </c>
      <c r="AOJ49"/>
      <c r="AOK49"/>
      <c r="AOM49" s="5">
        <f t="shared" si="196"/>
        <v>48</v>
      </c>
      <c r="AON49" s="57">
        <v>17</v>
      </c>
      <c r="AOO49" s="48" t="str">
        <f>IF(COUNTIF(AON2:AON48,AON49)&gt;0,"R","")</f>
        <v>R</v>
      </c>
      <c r="AOP49" s="46">
        <f t="shared" si="494"/>
        <v>11</v>
      </c>
      <c r="AOQ49" s="6">
        <f t="shared" si="598"/>
        <v>11</v>
      </c>
      <c r="AOR49" s="6">
        <f t="shared" si="495"/>
        <v>-121</v>
      </c>
      <c r="AOS49" s="7">
        <f t="shared" si="496"/>
        <v>-350</v>
      </c>
      <c r="AOT49"/>
      <c r="AOU49"/>
      <c r="AOV49"/>
      <c r="AOX49" s="5">
        <f t="shared" si="198"/>
        <v>48</v>
      </c>
      <c r="AOY49" s="57">
        <v>21</v>
      </c>
      <c r="AOZ49" s="48" t="str">
        <f>IF(COUNTIF(AOY2:AOY48,AOY49)&gt;0,"R","")</f>
        <v/>
      </c>
      <c r="APA49" s="46">
        <f t="shared" si="497"/>
        <v>7</v>
      </c>
      <c r="APB49" s="6">
        <f t="shared" si="599"/>
        <v>7</v>
      </c>
      <c r="APC49" s="6">
        <f t="shared" si="498"/>
        <v>203</v>
      </c>
      <c r="APD49" s="7">
        <f t="shared" si="499"/>
        <v>851</v>
      </c>
      <c r="APE49">
        <v>3</v>
      </c>
      <c r="APF49"/>
      <c r="APG49"/>
    </row>
    <row r="50" spans="1:1099" ht="15.75" x14ac:dyDescent="0.25">
      <c r="A50" s="5">
        <f t="shared" si="0"/>
        <v>49</v>
      </c>
      <c r="B50" s="57">
        <v>7</v>
      </c>
      <c r="C50" s="48" t="str">
        <f>IF(COUNTIF(B2:B49,B50)&gt;0,"R","")</f>
        <v/>
      </c>
      <c r="D50" s="46">
        <f t="shared" si="200"/>
        <v>14</v>
      </c>
      <c r="E50" s="6">
        <f t="shared" si="500"/>
        <v>15</v>
      </c>
      <c r="F50" s="6">
        <f t="shared" si="201"/>
        <v>330</v>
      </c>
      <c r="G50" s="7">
        <f t="shared" si="202"/>
        <v>-1044</v>
      </c>
      <c r="H50" s="44"/>
      <c r="I50" s="4"/>
      <c r="J50" s="4"/>
      <c r="L50" s="5">
        <f t="shared" si="2"/>
        <v>49</v>
      </c>
      <c r="M50" s="57">
        <v>12</v>
      </c>
      <c r="N50" s="48" t="str">
        <f>IF(COUNTIF(M2:M49,M50)&gt;0,"R","")</f>
        <v/>
      </c>
      <c r="O50" s="46">
        <f t="shared" si="203"/>
        <v>9</v>
      </c>
      <c r="P50" s="6">
        <f t="shared" si="501"/>
        <v>8</v>
      </c>
      <c r="Q50" s="6">
        <f t="shared" si="204"/>
        <v>216</v>
      </c>
      <c r="R50" s="7">
        <f t="shared" si="205"/>
        <v>450</v>
      </c>
      <c r="S50" s="44">
        <v>4</v>
      </c>
      <c r="T50" s="4"/>
      <c r="U50" s="4"/>
      <c r="W50" s="5">
        <f t="shared" si="4"/>
        <v>49</v>
      </c>
      <c r="X50" s="57">
        <v>5</v>
      </c>
      <c r="Y50" s="48" t="str">
        <f>IF(COUNTIF(X2:X49,X50)&gt;0,"R","")</f>
        <v>R</v>
      </c>
      <c r="Z50" s="46">
        <f t="shared" si="206"/>
        <v>11</v>
      </c>
      <c r="AA50" s="6">
        <f t="shared" si="502"/>
        <v>14</v>
      </c>
      <c r="AB50" s="6">
        <f t="shared" si="207"/>
        <v>-154</v>
      </c>
      <c r="AC50" s="7">
        <f t="shared" si="208"/>
        <v>-757</v>
      </c>
      <c r="AD50" s="44"/>
      <c r="AE50" s="4"/>
      <c r="AF50" s="4"/>
      <c r="AH50" s="5">
        <f t="shared" si="6"/>
        <v>49</v>
      </c>
      <c r="AI50" s="57">
        <v>24</v>
      </c>
      <c r="AJ50" s="48" t="str">
        <f>IF(COUNTIF(AI2:AI49,AI50)&gt;0,"R","")</f>
        <v>R</v>
      </c>
      <c r="AK50" s="46">
        <f t="shared" si="209"/>
        <v>12</v>
      </c>
      <c r="AL50" s="6">
        <f t="shared" si="503"/>
        <v>14</v>
      </c>
      <c r="AM50" s="6">
        <f t="shared" si="210"/>
        <v>-168</v>
      </c>
      <c r="AN50" s="7">
        <f t="shared" si="211"/>
        <v>-1044</v>
      </c>
      <c r="AO50" s="44"/>
      <c r="AP50" s="4"/>
      <c r="AQ50" s="4"/>
      <c r="AS50" s="5">
        <f t="shared" si="8"/>
        <v>49</v>
      </c>
      <c r="AT50" s="57">
        <v>4</v>
      </c>
      <c r="AU50" s="48" t="str">
        <f>IF(COUNTIF(AT2:AT49,AT50)&gt;0,"R","")</f>
        <v>R</v>
      </c>
      <c r="AV50" s="46">
        <f t="shared" si="212"/>
        <v>11</v>
      </c>
      <c r="AW50" s="6">
        <f t="shared" si="504"/>
        <v>12</v>
      </c>
      <c r="AX50" s="6">
        <f t="shared" si="213"/>
        <v>-132</v>
      </c>
      <c r="AY50" s="7">
        <f t="shared" si="214"/>
        <v>-598</v>
      </c>
      <c r="AZ50" s="44"/>
      <c r="BA50" s="4"/>
      <c r="BB50" s="4"/>
      <c r="BD50" s="5">
        <f t="shared" si="10"/>
        <v>49</v>
      </c>
      <c r="BE50" s="57">
        <v>28</v>
      </c>
      <c r="BF50" s="48" t="str">
        <f>IF(COUNTIF(BE2:BE49,BE50)&gt;0,"R","")</f>
        <v/>
      </c>
      <c r="BG50" s="46">
        <f t="shared" si="215"/>
        <v>8</v>
      </c>
      <c r="BH50" s="6">
        <f t="shared" si="505"/>
        <v>7</v>
      </c>
      <c r="BI50" s="6">
        <f t="shared" si="216"/>
        <v>196</v>
      </c>
      <c r="BJ50" s="7">
        <f t="shared" si="217"/>
        <v>553</v>
      </c>
      <c r="BK50" s="44">
        <v>2</v>
      </c>
      <c r="BL50" s="4"/>
      <c r="BM50" s="4"/>
      <c r="BO50" s="5">
        <f t="shared" si="12"/>
        <v>49</v>
      </c>
      <c r="BP50" s="57">
        <v>28</v>
      </c>
      <c r="BQ50" s="48" t="str">
        <f>IF(COUNTIF(BP2:BP49,BP50)&gt;0,"R","")</f>
        <v>R</v>
      </c>
      <c r="BR50" s="46">
        <f t="shared" si="218"/>
        <v>11</v>
      </c>
      <c r="BS50" s="6">
        <f t="shared" si="506"/>
        <v>12</v>
      </c>
      <c r="BT50" s="6">
        <f t="shared" si="219"/>
        <v>-132</v>
      </c>
      <c r="BU50" s="7">
        <f t="shared" si="220"/>
        <v>-452</v>
      </c>
      <c r="BV50"/>
      <c r="BW50"/>
      <c r="BX50"/>
      <c r="BZ50" s="5">
        <f t="shared" si="14"/>
        <v>49</v>
      </c>
      <c r="CA50" s="57">
        <v>23</v>
      </c>
      <c r="CB50" s="48" t="str">
        <f>IF(COUNTIF(CA2:CA49,CA50)&gt;0,"R","")</f>
        <v>R</v>
      </c>
      <c r="CC50" s="46">
        <f t="shared" si="221"/>
        <v>8</v>
      </c>
      <c r="CD50" s="6">
        <f t="shared" si="507"/>
        <v>7</v>
      </c>
      <c r="CE50" s="6">
        <f t="shared" si="222"/>
        <v>-56</v>
      </c>
      <c r="CF50" s="7">
        <f t="shared" si="223"/>
        <v>211</v>
      </c>
      <c r="CG50"/>
      <c r="CH50"/>
      <c r="CI50"/>
      <c r="CK50" s="5">
        <f t="shared" si="16"/>
        <v>49</v>
      </c>
      <c r="CL50" s="57">
        <v>23</v>
      </c>
      <c r="CM50" s="48" t="str">
        <f>IF(COUNTIF(CL2:CL49,CL50)&gt;0,"R","")</f>
        <v>R</v>
      </c>
      <c r="CN50" s="46">
        <f t="shared" si="224"/>
        <v>9</v>
      </c>
      <c r="CO50" s="6">
        <f t="shared" si="508"/>
        <v>10</v>
      </c>
      <c r="CP50" s="6">
        <f t="shared" si="225"/>
        <v>-90</v>
      </c>
      <c r="CQ50" s="7">
        <f t="shared" si="226"/>
        <v>201</v>
      </c>
      <c r="CR50"/>
      <c r="CS50"/>
      <c r="CT50"/>
      <c r="CV50" s="5">
        <f t="shared" si="18"/>
        <v>49</v>
      </c>
      <c r="CW50" s="57">
        <v>36</v>
      </c>
      <c r="CX50" s="48" t="str">
        <f>IF(COUNTIF(CW2:CW49,CW50)&gt;0,"R","")</f>
        <v>R</v>
      </c>
      <c r="CY50" s="46">
        <f t="shared" si="227"/>
        <v>12</v>
      </c>
      <c r="CZ50" s="6">
        <f t="shared" si="509"/>
        <v>11</v>
      </c>
      <c r="DA50" s="6">
        <f t="shared" si="228"/>
        <v>-132</v>
      </c>
      <c r="DB50" s="7">
        <f t="shared" si="229"/>
        <v>-532</v>
      </c>
      <c r="DC50"/>
      <c r="DD50"/>
      <c r="DE50"/>
      <c r="DG50" s="5">
        <f t="shared" si="20"/>
        <v>49</v>
      </c>
      <c r="DH50" s="57">
        <v>32</v>
      </c>
      <c r="DI50" s="48" t="str">
        <f>IF(COUNTIF(DH2:DH49,DH50)&gt;0,"R","")</f>
        <v>R</v>
      </c>
      <c r="DJ50" s="46">
        <f t="shared" si="230"/>
        <v>6</v>
      </c>
      <c r="DK50" s="6">
        <f t="shared" si="510"/>
        <v>5</v>
      </c>
      <c r="DL50" s="6">
        <f t="shared" si="231"/>
        <v>-30</v>
      </c>
      <c r="DM50" s="7">
        <f t="shared" si="232"/>
        <v>449</v>
      </c>
      <c r="DN50"/>
      <c r="DO50"/>
      <c r="DP50"/>
      <c r="DR50" s="5">
        <f t="shared" si="22"/>
        <v>49</v>
      </c>
      <c r="DS50" s="57">
        <v>11</v>
      </c>
      <c r="DT50" s="48" t="str">
        <f>IF(COUNTIF(DS2:DS49,DS50)&gt;0,"R","")</f>
        <v/>
      </c>
      <c r="DU50" s="46">
        <f t="shared" si="233"/>
        <v>8</v>
      </c>
      <c r="DV50" s="6">
        <f t="shared" si="511"/>
        <v>3</v>
      </c>
      <c r="DW50" s="6">
        <f t="shared" si="234"/>
        <v>84</v>
      </c>
      <c r="DX50" s="7">
        <f t="shared" si="235"/>
        <v>569</v>
      </c>
      <c r="DY50">
        <v>1</v>
      </c>
      <c r="DZ50"/>
      <c r="EA50"/>
      <c r="EC50" s="5">
        <f t="shared" si="24"/>
        <v>49</v>
      </c>
      <c r="ED50" s="57">
        <v>11</v>
      </c>
      <c r="EE50" s="48" t="str">
        <f>IF(COUNTIF(ED2:ED49,ED50)&gt;0,"R","")</f>
        <v>R</v>
      </c>
      <c r="EF50" s="46">
        <f t="shared" si="236"/>
        <v>10</v>
      </c>
      <c r="EG50" s="6">
        <f t="shared" si="512"/>
        <v>12</v>
      </c>
      <c r="EH50" s="6">
        <f t="shared" si="237"/>
        <v>-120</v>
      </c>
      <c r="EI50" s="7">
        <f t="shared" si="238"/>
        <v>-454</v>
      </c>
      <c r="EJ50"/>
      <c r="EK50"/>
      <c r="EL50"/>
      <c r="EN50" s="5">
        <f t="shared" si="26"/>
        <v>49</v>
      </c>
      <c r="EO50" s="57">
        <v>5</v>
      </c>
      <c r="EP50" s="48" t="str">
        <f>IF(COUNTIF(EO2:EO49,EO50)&gt;0,"R","")</f>
        <v>R</v>
      </c>
      <c r="EQ50" s="46">
        <f t="shared" si="239"/>
        <v>10</v>
      </c>
      <c r="ER50" s="6">
        <f t="shared" si="513"/>
        <v>12</v>
      </c>
      <c r="ES50" s="6">
        <f t="shared" si="240"/>
        <v>-120</v>
      </c>
      <c r="ET50" s="7">
        <f t="shared" si="241"/>
        <v>-221</v>
      </c>
      <c r="EU50"/>
      <c r="EV50"/>
      <c r="EW50"/>
      <c r="EY50" s="5">
        <f t="shared" si="28"/>
        <v>49</v>
      </c>
      <c r="EZ50" s="57">
        <v>32</v>
      </c>
      <c r="FA50" s="48" t="str">
        <f>IF(COUNTIF(EZ2:EZ49,EZ50)&gt;0,"R","")</f>
        <v>R</v>
      </c>
      <c r="FB50" s="46">
        <f t="shared" si="242"/>
        <v>11</v>
      </c>
      <c r="FC50" s="6">
        <f t="shared" si="514"/>
        <v>4</v>
      </c>
      <c r="FD50" s="6">
        <f t="shared" si="243"/>
        <v>-44</v>
      </c>
      <c r="FE50" s="7">
        <f t="shared" si="244"/>
        <v>51</v>
      </c>
      <c r="FF50"/>
      <c r="FG50"/>
      <c r="FH50"/>
      <c r="FJ50" s="5">
        <f t="shared" si="30"/>
        <v>49</v>
      </c>
      <c r="FK50" s="57">
        <v>21</v>
      </c>
      <c r="FL50" s="48" t="str">
        <f>IF(COUNTIF(FK2:FK49,FK50)&gt;0,"R","")</f>
        <v>R</v>
      </c>
      <c r="FM50" s="46">
        <f t="shared" si="245"/>
        <v>13</v>
      </c>
      <c r="FN50" s="6">
        <f t="shared" si="515"/>
        <v>13</v>
      </c>
      <c r="FO50" s="6">
        <f t="shared" si="246"/>
        <v>-169</v>
      </c>
      <c r="FP50" s="7">
        <f t="shared" si="247"/>
        <v>-1004</v>
      </c>
      <c r="FQ50"/>
      <c r="FR50"/>
      <c r="FS50"/>
      <c r="FU50" s="5">
        <f t="shared" si="32"/>
        <v>49</v>
      </c>
      <c r="FV50" s="57">
        <v>25</v>
      </c>
      <c r="FW50" s="48" t="str">
        <f>IF(COUNTIF(FV2:FV49,FV50)&gt;0,"R","")</f>
        <v/>
      </c>
      <c r="FX50" s="46">
        <f t="shared" si="248"/>
        <v>10</v>
      </c>
      <c r="FY50" s="6">
        <f t="shared" si="516"/>
        <v>5</v>
      </c>
      <c r="FZ50" s="6">
        <f t="shared" si="249"/>
        <v>130</v>
      </c>
      <c r="GA50" s="7">
        <f t="shared" si="250"/>
        <v>141</v>
      </c>
      <c r="GB50">
        <v>3</v>
      </c>
      <c r="GC50"/>
      <c r="GD50"/>
      <c r="GF50" s="5">
        <f t="shared" si="34"/>
        <v>49</v>
      </c>
      <c r="GG50" s="57">
        <v>15</v>
      </c>
      <c r="GH50" s="48" t="str">
        <f>IF(COUNTIF(GG2:GG49,GG50)&gt;0,"R","")</f>
        <v>R</v>
      </c>
      <c r="GI50" s="46">
        <f t="shared" si="251"/>
        <v>11</v>
      </c>
      <c r="GJ50" s="6">
        <f t="shared" si="517"/>
        <v>8</v>
      </c>
      <c r="GK50" s="6">
        <f t="shared" si="252"/>
        <v>-88</v>
      </c>
      <c r="GL50" s="7">
        <f t="shared" si="253"/>
        <v>-155</v>
      </c>
      <c r="GM50"/>
      <c r="GN50"/>
      <c r="GO50"/>
      <c r="GQ50" s="5">
        <f t="shared" si="36"/>
        <v>49</v>
      </c>
      <c r="GR50" s="57">
        <v>17</v>
      </c>
      <c r="GS50" s="48" t="str">
        <f>IF(COUNTIF(GR2:GR49,GR50)&gt;0,"R","")</f>
        <v>R</v>
      </c>
      <c r="GT50" s="46">
        <f t="shared" si="254"/>
        <v>11</v>
      </c>
      <c r="GU50" s="6">
        <f t="shared" si="518"/>
        <v>3</v>
      </c>
      <c r="GV50" s="6">
        <f t="shared" si="255"/>
        <v>-33</v>
      </c>
      <c r="GW50" s="7">
        <f t="shared" si="256"/>
        <v>49</v>
      </c>
      <c r="GX50"/>
      <c r="GY50"/>
      <c r="GZ50"/>
      <c r="HB50" s="5">
        <f t="shared" si="38"/>
        <v>49</v>
      </c>
      <c r="HC50" s="57">
        <v>27</v>
      </c>
      <c r="HD50" s="48" t="str">
        <f>IF(COUNTIF(HC2:HC49,HC50)&gt;0,"R","")</f>
        <v>R</v>
      </c>
      <c r="HE50" s="46">
        <f t="shared" si="257"/>
        <v>13</v>
      </c>
      <c r="HF50" s="6">
        <f t="shared" si="519"/>
        <v>13</v>
      </c>
      <c r="HG50" s="6">
        <f t="shared" si="258"/>
        <v>-169</v>
      </c>
      <c r="HH50" s="7">
        <f t="shared" si="259"/>
        <v>-969</v>
      </c>
      <c r="HI50"/>
      <c r="HJ50"/>
      <c r="HK50"/>
      <c r="HM50" s="5">
        <f t="shared" si="40"/>
        <v>49</v>
      </c>
      <c r="HN50" s="57">
        <v>29</v>
      </c>
      <c r="HO50" s="48" t="str">
        <f>IF(COUNTIF(HN2:HN49,HN50)&gt;0,"R","")</f>
        <v/>
      </c>
      <c r="HP50" s="46">
        <f t="shared" si="260"/>
        <v>8</v>
      </c>
      <c r="HQ50" s="6">
        <f t="shared" si="520"/>
        <v>3</v>
      </c>
      <c r="HR50" s="6">
        <f t="shared" si="261"/>
        <v>84</v>
      </c>
      <c r="HS50" s="7">
        <f t="shared" si="262"/>
        <v>538</v>
      </c>
      <c r="HT50">
        <v>1</v>
      </c>
      <c r="HU50"/>
      <c r="HV50"/>
      <c r="HX50" s="5">
        <f t="shared" si="42"/>
        <v>49</v>
      </c>
      <c r="HY50" s="57">
        <v>18</v>
      </c>
      <c r="HZ50" s="48" t="str">
        <f>IF(COUNTIF(HY2:HY49,HY50)&gt;0,"R","")</f>
        <v>R</v>
      </c>
      <c r="IA50" s="46">
        <f t="shared" si="263"/>
        <v>13</v>
      </c>
      <c r="IB50" s="6">
        <f t="shared" si="521"/>
        <v>9</v>
      </c>
      <c r="IC50" s="6">
        <f t="shared" si="264"/>
        <v>-117</v>
      </c>
      <c r="ID50" s="7">
        <f t="shared" si="265"/>
        <v>-594</v>
      </c>
      <c r="IE50"/>
      <c r="IF50"/>
      <c r="IG50"/>
      <c r="II50" s="5">
        <f t="shared" si="44"/>
        <v>49</v>
      </c>
      <c r="IJ50" s="57">
        <v>33</v>
      </c>
      <c r="IK50" s="48" t="str">
        <f>IF(COUNTIF(IJ2:IJ49,IJ50)&gt;0,"R","")</f>
        <v>R</v>
      </c>
      <c r="IL50" s="46">
        <f t="shared" si="266"/>
        <v>9</v>
      </c>
      <c r="IM50" s="6">
        <f t="shared" si="522"/>
        <v>10</v>
      </c>
      <c r="IN50" s="6">
        <f t="shared" si="267"/>
        <v>-90</v>
      </c>
      <c r="IO50" s="7">
        <f t="shared" si="268"/>
        <v>94</v>
      </c>
      <c r="IP50"/>
      <c r="IQ50"/>
      <c r="IR50"/>
      <c r="IT50" s="5">
        <f t="shared" si="46"/>
        <v>49</v>
      </c>
      <c r="IU50" s="57">
        <v>25</v>
      </c>
      <c r="IV50" s="48" t="str">
        <f>IF(COUNTIF(IU2:IU49,IU50)&gt;0,"R","")</f>
        <v/>
      </c>
      <c r="IW50" s="46">
        <f t="shared" si="269"/>
        <v>10</v>
      </c>
      <c r="IX50" s="6">
        <f t="shared" si="523"/>
        <v>9</v>
      </c>
      <c r="IY50" s="6">
        <f t="shared" si="270"/>
        <v>234</v>
      </c>
      <c r="IZ50" s="7">
        <f t="shared" si="271"/>
        <v>381</v>
      </c>
      <c r="JA50">
        <v>2</v>
      </c>
      <c r="JB50"/>
      <c r="JC50"/>
      <c r="JE50" s="5">
        <f t="shared" si="48"/>
        <v>49</v>
      </c>
      <c r="JF50" s="57">
        <v>13</v>
      </c>
      <c r="JG50" s="48" t="str">
        <f>IF(COUNTIF(JF2:JF49,JF50)&gt;0,"R","")</f>
        <v>R</v>
      </c>
      <c r="JH50" s="46">
        <f t="shared" si="272"/>
        <v>9</v>
      </c>
      <c r="JI50" s="6">
        <f t="shared" si="524"/>
        <v>8</v>
      </c>
      <c r="JJ50" s="6">
        <f t="shared" si="273"/>
        <v>-72</v>
      </c>
      <c r="JK50" s="7">
        <f t="shared" si="274"/>
        <v>101</v>
      </c>
      <c r="JL50"/>
      <c r="JM50"/>
      <c r="JN50"/>
      <c r="JP50" s="5">
        <f t="shared" si="50"/>
        <v>49</v>
      </c>
      <c r="JQ50" s="57">
        <v>31</v>
      </c>
      <c r="JR50" s="48" t="str">
        <f>IF(COUNTIF(JQ2:JQ49,JQ50)&gt;0,"R","")</f>
        <v>R</v>
      </c>
      <c r="JS50" s="46">
        <f t="shared" si="275"/>
        <v>11</v>
      </c>
      <c r="JT50" s="6">
        <f t="shared" si="525"/>
        <v>8</v>
      </c>
      <c r="JU50" s="6">
        <f t="shared" si="276"/>
        <v>-88</v>
      </c>
      <c r="JV50" s="7">
        <f t="shared" si="277"/>
        <v>-204</v>
      </c>
      <c r="JW50"/>
      <c r="JX50"/>
      <c r="JY50"/>
      <c r="KA50" s="5">
        <f t="shared" si="52"/>
        <v>49</v>
      </c>
      <c r="KB50" s="57">
        <v>4</v>
      </c>
      <c r="KC50" s="48" t="str">
        <f>IF(COUNTIF(KB2:KB49,KB50)&gt;0,"R","")</f>
        <v>R</v>
      </c>
      <c r="KD50" s="46">
        <f t="shared" si="278"/>
        <v>10</v>
      </c>
      <c r="KE50" s="6">
        <f t="shared" si="526"/>
        <v>7</v>
      </c>
      <c r="KF50" s="6">
        <f t="shared" si="279"/>
        <v>-70</v>
      </c>
      <c r="KG50" s="7">
        <f t="shared" si="280"/>
        <v>125</v>
      </c>
      <c r="KH50"/>
      <c r="KI50"/>
      <c r="KJ50"/>
      <c r="KL50" s="5">
        <f t="shared" si="54"/>
        <v>49</v>
      </c>
      <c r="KM50" s="57">
        <v>29</v>
      </c>
      <c r="KN50" s="48" t="str">
        <f>IF(COUNTIF(KM2:KM49,KM50)&gt;0,"R","")</f>
        <v>R</v>
      </c>
      <c r="KO50" s="46">
        <f t="shared" si="281"/>
        <v>8</v>
      </c>
      <c r="KP50" s="6">
        <f t="shared" si="527"/>
        <v>5</v>
      </c>
      <c r="KQ50" s="6">
        <f t="shared" si="282"/>
        <v>-40</v>
      </c>
      <c r="KR50" s="7">
        <f t="shared" si="283"/>
        <v>302</v>
      </c>
      <c r="KS50"/>
      <c r="KT50"/>
      <c r="KU50"/>
      <c r="KW50" s="5">
        <f t="shared" si="56"/>
        <v>49</v>
      </c>
      <c r="KX50" s="57">
        <v>26</v>
      </c>
      <c r="KY50" s="48" t="str">
        <f>IF(COUNTIF(KX2:KX49,KX50)&gt;0,"R","")</f>
        <v/>
      </c>
      <c r="KZ50" s="46">
        <f t="shared" si="284"/>
        <v>11</v>
      </c>
      <c r="LA50" s="6">
        <f t="shared" si="528"/>
        <v>8</v>
      </c>
      <c r="LB50" s="6">
        <f t="shared" si="285"/>
        <v>200</v>
      </c>
      <c r="LC50" s="7">
        <f t="shared" si="286"/>
        <v>-146</v>
      </c>
      <c r="LD50">
        <v>1</v>
      </c>
      <c r="LE50"/>
      <c r="LF50"/>
      <c r="LH50" s="5">
        <f t="shared" si="58"/>
        <v>49</v>
      </c>
      <c r="LI50" s="57">
        <v>24</v>
      </c>
      <c r="LJ50" s="48" t="str">
        <f>IF(COUNTIF(LI2:LI49,LI50)&gt;0,"R","")</f>
        <v>R</v>
      </c>
      <c r="LK50" s="46">
        <f t="shared" si="287"/>
        <v>11</v>
      </c>
      <c r="LL50" s="6">
        <f t="shared" si="529"/>
        <v>11</v>
      </c>
      <c r="LM50" s="6">
        <f t="shared" si="288"/>
        <v>-121</v>
      </c>
      <c r="LN50" s="7">
        <f t="shared" si="289"/>
        <v>-446</v>
      </c>
      <c r="LO50"/>
      <c r="LP50"/>
      <c r="LQ50"/>
      <c r="LS50" s="5">
        <f t="shared" si="60"/>
        <v>49</v>
      </c>
      <c r="LT50" s="57">
        <v>18</v>
      </c>
      <c r="LU50" s="48" t="str">
        <f>IF(COUNTIF(LT2:LT49,LT50)&gt;0,"R","")</f>
        <v/>
      </c>
      <c r="LV50" s="46">
        <f t="shared" si="290"/>
        <v>10</v>
      </c>
      <c r="LW50" s="6">
        <f t="shared" si="530"/>
        <v>9</v>
      </c>
      <c r="LX50" s="6">
        <f t="shared" si="291"/>
        <v>234</v>
      </c>
      <c r="LY50" s="7">
        <f t="shared" si="292"/>
        <v>400</v>
      </c>
      <c r="LZ50">
        <v>2</v>
      </c>
      <c r="MA50"/>
      <c r="MB50"/>
      <c r="MD50" s="5">
        <f t="shared" si="62"/>
        <v>49</v>
      </c>
      <c r="ME50" s="57">
        <v>31</v>
      </c>
      <c r="MF50" s="48" t="str">
        <f>IF(COUNTIF(ME2:ME49,ME50)&gt;0,"R","")</f>
        <v>R</v>
      </c>
      <c r="MG50" s="46">
        <f t="shared" si="293"/>
        <v>8</v>
      </c>
      <c r="MH50" s="6">
        <f t="shared" si="531"/>
        <v>10</v>
      </c>
      <c r="MI50" s="6">
        <f t="shared" si="294"/>
        <v>-80</v>
      </c>
      <c r="MJ50" s="7">
        <f t="shared" si="295"/>
        <v>110</v>
      </c>
      <c r="MK50"/>
      <c r="ML50"/>
      <c r="MM50"/>
      <c r="MO50" s="5">
        <f t="shared" si="64"/>
        <v>49</v>
      </c>
      <c r="MP50" s="57">
        <v>18</v>
      </c>
      <c r="MQ50" s="48" t="str">
        <f>IF(COUNTIF(MP2:MP49,MP50)&gt;0,"R","")</f>
        <v>R</v>
      </c>
      <c r="MR50" s="46">
        <f t="shared" si="296"/>
        <v>10</v>
      </c>
      <c r="MS50" s="6">
        <f t="shared" si="532"/>
        <v>10</v>
      </c>
      <c r="MT50" s="6">
        <f t="shared" si="297"/>
        <v>-100</v>
      </c>
      <c r="MU50" s="7">
        <f t="shared" si="298"/>
        <v>-79</v>
      </c>
      <c r="MV50"/>
      <c r="MW50"/>
      <c r="MX50"/>
      <c r="MZ50" s="5">
        <f t="shared" si="66"/>
        <v>49</v>
      </c>
      <c r="NA50" s="57">
        <v>24</v>
      </c>
      <c r="NB50" s="48" t="str">
        <f>IF(COUNTIF(NA2:NA49,NA50)&gt;0,"R","")</f>
        <v/>
      </c>
      <c r="NC50" s="46">
        <f t="shared" si="299"/>
        <v>11</v>
      </c>
      <c r="ND50" s="6">
        <f t="shared" si="533"/>
        <v>6</v>
      </c>
      <c r="NE50" s="6">
        <f t="shared" si="300"/>
        <v>150</v>
      </c>
      <c r="NF50" s="7">
        <f t="shared" si="301"/>
        <v>78</v>
      </c>
      <c r="NG50">
        <v>2</v>
      </c>
      <c r="NH50" s="67" t="s">
        <v>19</v>
      </c>
      <c r="NI50"/>
      <c r="NK50" s="5">
        <f t="shared" si="68"/>
        <v>49</v>
      </c>
      <c r="NL50" s="57">
        <v>27</v>
      </c>
      <c r="NM50" s="48" t="str">
        <f>IF(COUNTIF(NL2:NL49,NL50)&gt;0,"R","")</f>
        <v>R</v>
      </c>
      <c r="NN50" s="46">
        <f t="shared" si="302"/>
        <v>13</v>
      </c>
      <c r="NO50" s="6">
        <f t="shared" si="534"/>
        <v>15</v>
      </c>
      <c r="NP50" s="6">
        <f t="shared" si="303"/>
        <v>-195</v>
      </c>
      <c r="NQ50" s="7">
        <f t="shared" si="304"/>
        <v>-1338</v>
      </c>
      <c r="NR50"/>
      <c r="NS50"/>
      <c r="NT50"/>
      <c r="NV50" s="5">
        <f t="shared" si="70"/>
        <v>49</v>
      </c>
      <c r="NW50" s="57">
        <v>26</v>
      </c>
      <c r="NX50" s="48" t="str">
        <f>IF(COUNTIF(NW2:NW49,NW50)&gt;0,"R","")</f>
        <v>R</v>
      </c>
      <c r="NY50" s="46">
        <f t="shared" si="305"/>
        <v>10</v>
      </c>
      <c r="NZ50" s="6">
        <f t="shared" si="535"/>
        <v>6</v>
      </c>
      <c r="OA50" s="6">
        <f t="shared" si="306"/>
        <v>-60</v>
      </c>
      <c r="OB50" s="7">
        <f t="shared" si="307"/>
        <v>238</v>
      </c>
      <c r="OC50"/>
      <c r="OD50"/>
      <c r="OE50"/>
      <c r="OG50" s="5">
        <f t="shared" si="72"/>
        <v>49</v>
      </c>
      <c r="OH50" s="57">
        <v>8</v>
      </c>
      <c r="OI50" s="48" t="str">
        <f>IF(COUNTIF(OH2:OH49,OH50)&gt;0,"R","")</f>
        <v>R</v>
      </c>
      <c r="OJ50" s="46">
        <f t="shared" si="308"/>
        <v>12</v>
      </c>
      <c r="OK50" s="6">
        <f t="shared" si="536"/>
        <v>11</v>
      </c>
      <c r="OL50" s="6">
        <f t="shared" si="309"/>
        <v>-132</v>
      </c>
      <c r="OM50" s="7">
        <f t="shared" si="310"/>
        <v>-538</v>
      </c>
      <c r="ON50"/>
      <c r="OO50"/>
      <c r="OP50"/>
      <c r="OR50" s="5">
        <f t="shared" si="74"/>
        <v>49</v>
      </c>
      <c r="OS50" s="57">
        <v>22</v>
      </c>
      <c r="OT50" s="48" t="str">
        <f>IF(COUNTIF(OS2:OS49,OS50)&gt;0,"R","")</f>
        <v>R</v>
      </c>
      <c r="OU50" s="46">
        <f t="shared" si="311"/>
        <v>12</v>
      </c>
      <c r="OV50" s="6">
        <f t="shared" si="537"/>
        <v>10</v>
      </c>
      <c r="OW50" s="6">
        <f t="shared" si="312"/>
        <v>-120</v>
      </c>
      <c r="OX50" s="7">
        <f t="shared" si="313"/>
        <v>-565</v>
      </c>
      <c r="OY50"/>
      <c r="OZ50"/>
      <c r="PA50"/>
      <c r="PC50" s="5">
        <f t="shared" si="76"/>
        <v>49</v>
      </c>
      <c r="PD50" s="57">
        <v>13</v>
      </c>
      <c r="PE50" s="48" t="str">
        <f>IF(COUNTIF(PD2:PD49,PD50)&gt;0,"R","")</f>
        <v>R</v>
      </c>
      <c r="PF50" s="46">
        <f t="shared" si="314"/>
        <v>7</v>
      </c>
      <c r="PG50" s="6">
        <f t="shared" si="538"/>
        <v>7</v>
      </c>
      <c r="PH50" s="6">
        <f t="shared" si="315"/>
        <v>-49</v>
      </c>
      <c r="PI50" s="7">
        <f t="shared" si="316"/>
        <v>602</v>
      </c>
      <c r="PJ50"/>
      <c r="PK50"/>
      <c r="PL50"/>
      <c r="PN50" s="5">
        <f t="shared" si="78"/>
        <v>49</v>
      </c>
      <c r="PO50" s="57">
        <v>5</v>
      </c>
      <c r="PP50" s="48" t="str">
        <f>IF(COUNTIF(PO2:PO49,PO50)&gt;0,"R","")</f>
        <v>R</v>
      </c>
      <c r="PQ50" s="46">
        <f t="shared" si="317"/>
        <v>8</v>
      </c>
      <c r="PR50" s="6">
        <f t="shared" si="539"/>
        <v>10</v>
      </c>
      <c r="PS50" s="6">
        <f t="shared" si="318"/>
        <v>-80</v>
      </c>
      <c r="PT50" s="7">
        <f t="shared" si="319"/>
        <v>268</v>
      </c>
      <c r="PU50"/>
      <c r="PV50"/>
      <c r="PW50"/>
      <c r="PY50" s="5">
        <f t="shared" si="80"/>
        <v>49</v>
      </c>
      <c r="PZ50" s="57">
        <v>11</v>
      </c>
      <c r="QA50" s="48" t="str">
        <f>IF(COUNTIF(PZ2:PZ49,PZ50)&gt;0,"R","")</f>
        <v>R</v>
      </c>
      <c r="QB50" s="46">
        <f t="shared" si="320"/>
        <v>11</v>
      </c>
      <c r="QC50" s="6">
        <f t="shared" si="540"/>
        <v>7</v>
      </c>
      <c r="QD50" s="6">
        <f t="shared" si="321"/>
        <v>-77</v>
      </c>
      <c r="QE50" s="7">
        <f t="shared" si="322"/>
        <v>-144</v>
      </c>
      <c r="QF50"/>
      <c r="QG50"/>
      <c r="QH50"/>
      <c r="QJ50" s="5">
        <f t="shared" si="82"/>
        <v>49</v>
      </c>
      <c r="QK50" s="57">
        <v>26</v>
      </c>
      <c r="QL50" s="48" t="str">
        <f>IF(COUNTIF(QK2:QK49,QK50)&gt;0,"R","")</f>
        <v/>
      </c>
      <c r="QM50" s="46">
        <f t="shared" si="323"/>
        <v>10</v>
      </c>
      <c r="QN50" s="6">
        <f t="shared" si="541"/>
        <v>12</v>
      </c>
      <c r="QO50" s="6">
        <f t="shared" si="324"/>
        <v>312</v>
      </c>
      <c r="QP50" s="7">
        <f t="shared" si="325"/>
        <v>213</v>
      </c>
      <c r="QQ50">
        <v>5</v>
      </c>
      <c r="QR50"/>
      <c r="QS50"/>
      <c r="QU50" s="5">
        <f t="shared" si="84"/>
        <v>49</v>
      </c>
      <c r="QV50" s="57">
        <v>31</v>
      </c>
      <c r="QW50" s="48" t="str">
        <f>IF(COUNTIF(QV2:QV49,QV50)&gt;0,"R","")</f>
        <v>R</v>
      </c>
      <c r="QX50" s="46">
        <f t="shared" si="326"/>
        <v>12</v>
      </c>
      <c r="QY50" s="6">
        <f t="shared" si="542"/>
        <v>8</v>
      </c>
      <c r="QZ50" s="6">
        <f t="shared" si="327"/>
        <v>-96</v>
      </c>
      <c r="RA50" s="7">
        <f t="shared" si="328"/>
        <v>-529</v>
      </c>
      <c r="RB50"/>
      <c r="RC50"/>
      <c r="RD50"/>
      <c r="RF50" s="5">
        <f t="shared" si="86"/>
        <v>49</v>
      </c>
      <c r="RG50" s="57">
        <v>33</v>
      </c>
      <c r="RH50" s="48" t="str">
        <f>IF(COUNTIF(RG2:RG49,RG50)&gt;0,"R","")</f>
        <v>R</v>
      </c>
      <c r="RI50" s="46">
        <f t="shared" si="329"/>
        <v>14</v>
      </c>
      <c r="RJ50" s="6">
        <f t="shared" si="543"/>
        <v>10</v>
      </c>
      <c r="RK50" s="6">
        <f t="shared" si="330"/>
        <v>-140</v>
      </c>
      <c r="RL50" s="7">
        <f t="shared" si="331"/>
        <v>-1019</v>
      </c>
      <c r="RM50"/>
      <c r="RN50"/>
      <c r="RO50"/>
      <c r="RQ50" s="5">
        <f t="shared" si="88"/>
        <v>49</v>
      </c>
      <c r="RR50" s="57">
        <v>13</v>
      </c>
      <c r="RS50" s="48" t="str">
        <f>IF(COUNTIF(RR2:RR49,RR50)&gt;0,"R","")</f>
        <v>R</v>
      </c>
      <c r="RT50" s="46">
        <f t="shared" si="332"/>
        <v>7</v>
      </c>
      <c r="RU50" s="6">
        <f t="shared" si="544"/>
        <v>8</v>
      </c>
      <c r="RV50" s="6">
        <f t="shared" si="333"/>
        <v>-56</v>
      </c>
      <c r="RW50" s="7">
        <f t="shared" si="334"/>
        <v>478</v>
      </c>
      <c r="RX50"/>
      <c r="RY50"/>
      <c r="RZ50"/>
      <c r="SB50" s="5">
        <f t="shared" si="90"/>
        <v>49</v>
      </c>
      <c r="SC50" s="57">
        <v>4</v>
      </c>
      <c r="SD50" s="48" t="str">
        <f>IF(COUNTIF(SC2:SC49,SC50)&gt;0,"R","")</f>
        <v>R</v>
      </c>
      <c r="SE50" s="46">
        <f t="shared" si="335"/>
        <v>10</v>
      </c>
      <c r="SF50" s="6">
        <f t="shared" si="545"/>
        <v>6</v>
      </c>
      <c r="SG50" s="6">
        <f t="shared" si="336"/>
        <v>-60</v>
      </c>
      <c r="SH50" s="7">
        <f t="shared" si="337"/>
        <v>173</v>
      </c>
      <c r="SI50"/>
      <c r="SJ50"/>
      <c r="SK50"/>
      <c r="SM50" s="5">
        <f t="shared" si="92"/>
        <v>49</v>
      </c>
      <c r="SN50" s="57">
        <v>27</v>
      </c>
      <c r="SO50" s="48" t="str">
        <f>IF(COUNTIF(SN2:SN49,SN50)&gt;0,"R","")</f>
        <v/>
      </c>
      <c r="SP50" s="46">
        <f t="shared" si="338"/>
        <v>9</v>
      </c>
      <c r="SQ50" s="6">
        <f t="shared" si="546"/>
        <v>6</v>
      </c>
      <c r="SR50" s="6">
        <f t="shared" si="339"/>
        <v>162</v>
      </c>
      <c r="SS50" s="7">
        <f t="shared" si="340"/>
        <v>508</v>
      </c>
      <c r="ST50">
        <v>2</v>
      </c>
      <c r="SU50"/>
      <c r="SV50"/>
      <c r="SX50" s="5">
        <f t="shared" si="94"/>
        <v>49</v>
      </c>
      <c r="SY50" s="57">
        <v>8</v>
      </c>
      <c r="SZ50" s="48" t="str">
        <f>IF(COUNTIF(SY2:SY49,SY50)&gt;0,"R","")</f>
        <v/>
      </c>
      <c r="TA50" s="46">
        <f t="shared" si="341"/>
        <v>11</v>
      </c>
      <c r="TB50" s="6">
        <f t="shared" si="547"/>
        <v>12</v>
      </c>
      <c r="TC50" s="6">
        <f t="shared" si="342"/>
        <v>300</v>
      </c>
      <c r="TD50" s="7">
        <f t="shared" si="343"/>
        <v>-15</v>
      </c>
      <c r="TE50">
        <v>1</v>
      </c>
      <c r="TF50"/>
      <c r="TG50"/>
      <c r="TI50" s="5">
        <f t="shared" si="96"/>
        <v>49</v>
      </c>
      <c r="TJ50" s="57">
        <v>3</v>
      </c>
      <c r="TK50" s="48" t="str">
        <f>IF(COUNTIF(TJ2:TJ49,TJ50)&gt;0,"R","")</f>
        <v>R</v>
      </c>
      <c r="TL50" s="46">
        <f t="shared" si="344"/>
        <v>11</v>
      </c>
      <c r="TM50" s="6">
        <f t="shared" si="548"/>
        <v>10</v>
      </c>
      <c r="TN50" s="6">
        <f t="shared" si="345"/>
        <v>-110</v>
      </c>
      <c r="TO50" s="7">
        <f t="shared" si="346"/>
        <v>-296</v>
      </c>
      <c r="TP50"/>
      <c r="TQ50"/>
      <c r="TR50"/>
      <c r="TT50" s="5">
        <f t="shared" si="98"/>
        <v>49</v>
      </c>
      <c r="TU50" s="57">
        <v>5</v>
      </c>
      <c r="TV50" s="48" t="str">
        <f>IF(COUNTIF(TU2:TU49,TU50)&gt;0,"R","")</f>
        <v>R</v>
      </c>
      <c r="TW50" s="46">
        <f t="shared" si="347"/>
        <v>10</v>
      </c>
      <c r="TX50" s="6">
        <f t="shared" si="549"/>
        <v>6</v>
      </c>
      <c r="TY50" s="6">
        <f t="shared" si="348"/>
        <v>-60</v>
      </c>
      <c r="TZ50" s="7">
        <f t="shared" si="349"/>
        <v>104</v>
      </c>
      <c r="UA50"/>
      <c r="UB50"/>
      <c r="UC50"/>
      <c r="UE50" s="5">
        <f t="shared" si="100"/>
        <v>49</v>
      </c>
      <c r="UF50" s="57">
        <v>28</v>
      </c>
      <c r="UG50" s="48" t="str">
        <f>IF(COUNTIF(UF2:UF49,UF50)&gt;0,"R","")</f>
        <v>R</v>
      </c>
      <c r="UH50" s="46">
        <f t="shared" si="350"/>
        <v>8</v>
      </c>
      <c r="UI50" s="6">
        <f t="shared" si="550"/>
        <v>6</v>
      </c>
      <c r="UJ50" s="6">
        <f t="shared" si="351"/>
        <v>-48</v>
      </c>
      <c r="UK50" s="7">
        <f t="shared" si="352"/>
        <v>406</v>
      </c>
      <c r="UL50"/>
      <c r="UM50"/>
      <c r="UN50"/>
      <c r="UP50" s="5">
        <f t="shared" si="102"/>
        <v>49</v>
      </c>
      <c r="UQ50" s="57">
        <v>26</v>
      </c>
      <c r="UR50" s="48" t="str">
        <f>IF(COUNTIF(UQ2:UQ49,UQ50)&gt;0,"R","")</f>
        <v/>
      </c>
      <c r="US50" s="46">
        <f t="shared" si="353"/>
        <v>13</v>
      </c>
      <c r="UT50" s="6">
        <f t="shared" si="551"/>
        <v>11</v>
      </c>
      <c r="UU50" s="6">
        <f t="shared" si="354"/>
        <v>253</v>
      </c>
      <c r="UV50" s="7">
        <f t="shared" si="355"/>
        <v>-416</v>
      </c>
      <c r="UW50">
        <v>8</v>
      </c>
      <c r="UX50"/>
      <c r="UY50"/>
      <c r="VA50" s="5">
        <f t="shared" si="104"/>
        <v>49</v>
      </c>
      <c r="VB50" s="57">
        <v>36</v>
      </c>
      <c r="VC50" s="48" t="str">
        <f>IF(COUNTIF(VB2:VB49,VB50)&gt;0,"R","")</f>
        <v>R</v>
      </c>
      <c r="VD50" s="46">
        <f t="shared" si="356"/>
        <v>10</v>
      </c>
      <c r="VE50" s="6">
        <f t="shared" si="552"/>
        <v>11</v>
      </c>
      <c r="VF50" s="6">
        <f t="shared" si="357"/>
        <v>-110</v>
      </c>
      <c r="VG50" s="7">
        <f t="shared" si="358"/>
        <v>-370</v>
      </c>
      <c r="VH50"/>
      <c r="VI50"/>
      <c r="VJ50"/>
      <c r="VL50" s="5">
        <f t="shared" si="106"/>
        <v>49</v>
      </c>
      <c r="VM50" s="57">
        <v>33</v>
      </c>
      <c r="VN50" s="48" t="str">
        <f>IF(COUNTIF(VM2:VM49,VM50)&gt;0,"R","")</f>
        <v>R</v>
      </c>
      <c r="VO50" s="46">
        <f t="shared" si="359"/>
        <v>7</v>
      </c>
      <c r="VP50" s="6">
        <f t="shared" si="553"/>
        <v>6</v>
      </c>
      <c r="VQ50" s="6">
        <f t="shared" si="360"/>
        <v>-42</v>
      </c>
      <c r="VR50" s="7">
        <f t="shared" si="361"/>
        <v>347</v>
      </c>
      <c r="VS50"/>
      <c r="VT50"/>
      <c r="VU50"/>
      <c r="VW50" s="5">
        <f t="shared" si="108"/>
        <v>49</v>
      </c>
      <c r="VX50" s="57">
        <v>29</v>
      </c>
      <c r="VY50" s="48" t="str">
        <f>IF(COUNTIF(VX2:VX49,VX50)&gt;0,"R","")</f>
        <v/>
      </c>
      <c r="VZ50" s="46">
        <f t="shared" si="362"/>
        <v>9</v>
      </c>
      <c r="WA50" s="6">
        <f t="shared" si="554"/>
        <v>12</v>
      </c>
      <c r="WB50" s="6">
        <f t="shared" si="363"/>
        <v>324</v>
      </c>
      <c r="WC50" s="7">
        <f t="shared" si="364"/>
        <v>371</v>
      </c>
      <c r="WD50">
        <v>2</v>
      </c>
      <c r="WE50"/>
      <c r="WF50"/>
      <c r="WH50" s="5">
        <f t="shared" si="110"/>
        <v>49</v>
      </c>
      <c r="WI50" s="57">
        <v>18</v>
      </c>
      <c r="WJ50" s="48" t="str">
        <f>IF(COUNTIF(WI2:WI49,WI50)&gt;0,"R","")</f>
        <v>R</v>
      </c>
      <c r="WK50" s="46">
        <f t="shared" si="365"/>
        <v>4</v>
      </c>
      <c r="WL50" s="6">
        <f t="shared" si="555"/>
        <v>2</v>
      </c>
      <c r="WM50" s="6">
        <f t="shared" si="366"/>
        <v>-8</v>
      </c>
      <c r="WN50" s="7">
        <f t="shared" si="367"/>
        <v>592</v>
      </c>
      <c r="WO50"/>
      <c r="WP50"/>
      <c r="WQ50"/>
      <c r="WS50" s="5">
        <f t="shared" si="112"/>
        <v>49</v>
      </c>
      <c r="WT50" s="57">
        <v>14</v>
      </c>
      <c r="WU50" s="48" t="str">
        <f>IF(COUNTIF(WT2:WT49,WT50)&gt;0,"R","")</f>
        <v>R</v>
      </c>
      <c r="WV50" s="46">
        <f t="shared" si="368"/>
        <v>9</v>
      </c>
      <c r="WW50" s="6">
        <f t="shared" si="556"/>
        <v>10</v>
      </c>
      <c r="WX50" s="6">
        <f t="shared" si="369"/>
        <v>-90</v>
      </c>
      <c r="WY50" s="7">
        <f t="shared" si="370"/>
        <v>-188</v>
      </c>
      <c r="WZ50"/>
      <c r="XA50"/>
      <c r="XB50"/>
      <c r="XD50" s="5">
        <f t="shared" si="114"/>
        <v>49</v>
      </c>
      <c r="XE50" s="57">
        <v>22</v>
      </c>
      <c r="XF50" s="48" t="str">
        <f>IF(COUNTIF(XE2:XE49,XE50)&gt;0,"R","")</f>
        <v>R</v>
      </c>
      <c r="XG50" s="46">
        <f t="shared" si="371"/>
        <v>8</v>
      </c>
      <c r="XH50" s="6">
        <f t="shared" si="557"/>
        <v>4</v>
      </c>
      <c r="XI50" s="6">
        <f t="shared" si="372"/>
        <v>-32</v>
      </c>
      <c r="XJ50" s="7">
        <f t="shared" si="373"/>
        <v>375</v>
      </c>
      <c r="XK50"/>
      <c r="XL50"/>
      <c r="XM50"/>
      <c r="XO50" s="5">
        <f t="shared" si="116"/>
        <v>49</v>
      </c>
      <c r="XP50" s="57">
        <v>12</v>
      </c>
      <c r="XQ50" s="48" t="str">
        <f>IF(COUNTIF(XP2:XP49,XP50)&gt;0,"R","")</f>
        <v>R</v>
      </c>
      <c r="XR50" s="46">
        <f t="shared" si="374"/>
        <v>10</v>
      </c>
      <c r="XS50" s="6">
        <f t="shared" si="558"/>
        <v>9</v>
      </c>
      <c r="XT50" s="6">
        <f t="shared" si="375"/>
        <v>-90</v>
      </c>
      <c r="XU50" s="7">
        <f t="shared" si="376"/>
        <v>15</v>
      </c>
      <c r="XV50"/>
      <c r="XW50"/>
      <c r="XX50"/>
      <c r="XZ50" s="5">
        <f t="shared" si="118"/>
        <v>49</v>
      </c>
      <c r="YA50" s="57">
        <v>33</v>
      </c>
      <c r="YB50" s="48" t="str">
        <f>IF(COUNTIF(YA2:YA49,YA50)&gt;0,"R","")</f>
        <v>R</v>
      </c>
      <c r="YC50" s="46">
        <f t="shared" si="377"/>
        <v>11</v>
      </c>
      <c r="YD50" s="6">
        <f t="shared" si="559"/>
        <v>8</v>
      </c>
      <c r="YE50" s="6">
        <f t="shared" si="378"/>
        <v>-88</v>
      </c>
      <c r="YF50" s="7">
        <f t="shared" si="379"/>
        <v>-91</v>
      </c>
      <c r="YG50"/>
      <c r="YH50"/>
      <c r="YI50"/>
      <c r="YK50" s="5">
        <f t="shared" si="120"/>
        <v>49</v>
      </c>
      <c r="YL50" s="57">
        <v>11</v>
      </c>
      <c r="YM50" s="48" t="str">
        <f>IF(COUNTIF(YL2:YL49,YL50)&gt;0,"R","")</f>
        <v/>
      </c>
      <c r="YN50" s="46">
        <f t="shared" si="380"/>
        <v>10</v>
      </c>
      <c r="YO50" s="6">
        <f t="shared" si="560"/>
        <v>7</v>
      </c>
      <c r="YP50" s="6">
        <f t="shared" si="381"/>
        <v>182</v>
      </c>
      <c r="YQ50" s="7">
        <f t="shared" si="382"/>
        <v>414</v>
      </c>
      <c r="YR50">
        <v>1</v>
      </c>
      <c r="YS50"/>
      <c r="YT50"/>
      <c r="YU50"/>
      <c r="YV50" s="5">
        <f t="shared" si="122"/>
        <v>49</v>
      </c>
      <c r="YW50" s="57">
        <v>21</v>
      </c>
      <c r="YX50" s="48" t="str">
        <f>IF(COUNTIF(YW2:YW49,YW50)&gt;0,"R","")</f>
        <v>R</v>
      </c>
      <c r="YY50" s="46">
        <f t="shared" si="383"/>
        <v>10</v>
      </c>
      <c r="YZ50" s="6">
        <f t="shared" si="561"/>
        <v>7</v>
      </c>
      <c r="ZA50" s="6">
        <f t="shared" si="384"/>
        <v>-70</v>
      </c>
      <c r="ZB50" s="7">
        <f t="shared" si="385"/>
        <v>133</v>
      </c>
      <c r="ZC50"/>
      <c r="ZD50"/>
      <c r="ZE50"/>
      <c r="ZG50" s="5">
        <f t="shared" si="124"/>
        <v>49</v>
      </c>
      <c r="ZH50" s="57">
        <v>15</v>
      </c>
      <c r="ZI50" s="48" t="str">
        <f>IF(COUNTIF(ZH2:ZH49,ZH50)&gt;0,"R","")</f>
        <v>R</v>
      </c>
      <c r="ZJ50" s="46">
        <f t="shared" si="386"/>
        <v>10</v>
      </c>
      <c r="ZK50" s="6">
        <f t="shared" si="562"/>
        <v>8</v>
      </c>
      <c r="ZL50" s="6">
        <f t="shared" si="387"/>
        <v>-80</v>
      </c>
      <c r="ZM50" s="7">
        <f t="shared" si="388"/>
        <v>-20</v>
      </c>
      <c r="ZN50"/>
      <c r="ZO50"/>
      <c r="ZP50"/>
      <c r="ZR50" s="5">
        <f t="shared" si="126"/>
        <v>49</v>
      </c>
      <c r="ZS50" s="57">
        <v>16</v>
      </c>
      <c r="ZT50" s="48" t="str">
        <f>IF(COUNTIF(ZS2:ZS49,ZS50)&gt;0,"R","")</f>
        <v/>
      </c>
      <c r="ZU50" s="46">
        <f t="shared" si="389"/>
        <v>10</v>
      </c>
      <c r="ZV50" s="6">
        <f t="shared" si="563"/>
        <v>11</v>
      </c>
      <c r="ZW50" s="6">
        <f t="shared" si="390"/>
        <v>286</v>
      </c>
      <c r="ZX50" s="7">
        <f t="shared" si="391"/>
        <v>250</v>
      </c>
      <c r="ZY50">
        <v>1</v>
      </c>
      <c r="ZZ50"/>
      <c r="AAA50"/>
      <c r="AAC50" s="5">
        <f t="shared" si="128"/>
        <v>49</v>
      </c>
      <c r="AAD50" s="57">
        <v>22</v>
      </c>
      <c r="AAE50" s="48" t="str">
        <f>IF(COUNTIF(AAD2:AAD49,AAD50)&gt;0,"R","")</f>
        <v>R</v>
      </c>
      <c r="AAF50" s="46">
        <f t="shared" si="392"/>
        <v>10</v>
      </c>
      <c r="AAG50" s="6">
        <f t="shared" si="564"/>
        <v>9</v>
      </c>
      <c r="AAH50" s="6">
        <f t="shared" si="393"/>
        <v>-90</v>
      </c>
      <c r="AAI50" s="7">
        <f t="shared" si="394"/>
        <v>-67</v>
      </c>
      <c r="AAJ50"/>
      <c r="AAK50"/>
      <c r="AAL50"/>
      <c r="AAN50" s="5">
        <f t="shared" si="130"/>
        <v>49</v>
      </c>
      <c r="AAO50" s="57">
        <v>10</v>
      </c>
      <c r="AAP50" s="48" t="str">
        <f>IF(COUNTIF(AAO2:AAO49,AAO50)&gt;0,"R","")</f>
        <v/>
      </c>
      <c r="AAQ50" s="46">
        <f t="shared" si="395"/>
        <v>9</v>
      </c>
      <c r="AAR50" s="6">
        <f t="shared" si="565"/>
        <v>8</v>
      </c>
      <c r="AAS50" s="6">
        <f t="shared" si="396"/>
        <v>216</v>
      </c>
      <c r="AAT50" s="7">
        <f t="shared" si="397"/>
        <v>475</v>
      </c>
      <c r="AAU50">
        <v>5</v>
      </c>
      <c r="AAV50"/>
      <c r="AAW50"/>
      <c r="AAY50" s="5">
        <f t="shared" si="132"/>
        <v>49</v>
      </c>
      <c r="AAZ50" s="57">
        <v>20</v>
      </c>
      <c r="ABA50" s="48" t="str">
        <f>IF(COUNTIF(AAZ2:AAZ49,AAZ50)&gt;0,"R","")</f>
        <v>R</v>
      </c>
      <c r="ABB50" s="46">
        <f t="shared" si="398"/>
        <v>9</v>
      </c>
      <c r="ABC50" s="6">
        <f t="shared" si="566"/>
        <v>10</v>
      </c>
      <c r="ABD50" s="6">
        <f t="shared" si="399"/>
        <v>-90</v>
      </c>
      <c r="ABE50" s="7">
        <f t="shared" si="400"/>
        <v>79</v>
      </c>
      <c r="ABF50"/>
      <c r="ABG50"/>
      <c r="ABH50"/>
      <c r="ABJ50" s="5">
        <f t="shared" si="134"/>
        <v>49</v>
      </c>
      <c r="ABK50" s="57">
        <v>30</v>
      </c>
      <c r="ABL50" s="48" t="str">
        <f>IF(COUNTIF(ABK2:ABK49,ABK50)&gt;0,"R","")</f>
        <v>R</v>
      </c>
      <c r="ABM50" s="46">
        <f t="shared" si="401"/>
        <v>10</v>
      </c>
      <c r="ABN50" s="6">
        <f t="shared" si="567"/>
        <v>6</v>
      </c>
      <c r="ABO50" s="6">
        <f t="shared" si="402"/>
        <v>-60</v>
      </c>
      <c r="ABP50" s="7">
        <f t="shared" si="403"/>
        <v>74</v>
      </c>
      <c r="ABQ50"/>
      <c r="ABR50"/>
      <c r="ABS50"/>
      <c r="ABU50" s="5">
        <f t="shared" si="136"/>
        <v>49</v>
      </c>
      <c r="ABV50" s="57">
        <v>36</v>
      </c>
      <c r="ABW50" s="48" t="str">
        <f>IF(COUNTIF(ABV2:ABV49,ABV50)&gt;0,"R","")</f>
        <v>R</v>
      </c>
      <c r="ABX50" s="46">
        <f t="shared" si="404"/>
        <v>13</v>
      </c>
      <c r="ABY50" s="6">
        <f t="shared" si="568"/>
        <v>15</v>
      </c>
      <c r="ABZ50" s="6">
        <f t="shared" si="405"/>
        <v>-195</v>
      </c>
      <c r="ACA50" s="7">
        <f t="shared" si="406"/>
        <v>-1376</v>
      </c>
      <c r="ACB50"/>
      <c r="ACC50"/>
      <c r="ACD50"/>
      <c r="ACF50" s="5">
        <f t="shared" si="138"/>
        <v>49</v>
      </c>
      <c r="ACG50" s="57">
        <v>32</v>
      </c>
      <c r="ACH50" s="48" t="str">
        <f>IF(COUNTIF(ACG2:ACG49,ACG50)&gt;0,"R","")</f>
        <v>R</v>
      </c>
      <c r="ACI50" s="46">
        <f t="shared" si="407"/>
        <v>11</v>
      </c>
      <c r="ACJ50" s="6">
        <f t="shared" si="569"/>
        <v>12</v>
      </c>
      <c r="ACK50" s="6">
        <f t="shared" si="408"/>
        <v>-132</v>
      </c>
      <c r="ACL50" s="7">
        <f t="shared" si="409"/>
        <v>-412</v>
      </c>
      <c r="ACM50"/>
      <c r="ACN50"/>
      <c r="ACO50"/>
      <c r="ACQ50" s="5">
        <f t="shared" si="140"/>
        <v>49</v>
      </c>
      <c r="ACR50" s="57">
        <v>28</v>
      </c>
      <c r="ACS50" s="48" t="str">
        <f>IF(COUNTIF(ACR2:ACR49,ACR50)&gt;0,"R","")</f>
        <v>R</v>
      </c>
      <c r="ACT50" s="46">
        <f t="shared" si="410"/>
        <v>14</v>
      </c>
      <c r="ACU50" s="6">
        <f t="shared" si="570"/>
        <v>15</v>
      </c>
      <c r="ACV50" s="6">
        <f t="shared" si="411"/>
        <v>-210</v>
      </c>
      <c r="ACW50" s="7">
        <f t="shared" si="412"/>
        <v>-1734</v>
      </c>
      <c r="ACX50"/>
      <c r="ACY50"/>
      <c r="ACZ50"/>
      <c r="ADB50" s="5">
        <f t="shared" si="142"/>
        <v>49</v>
      </c>
      <c r="ADC50" s="57">
        <v>8</v>
      </c>
      <c r="ADD50" s="48" t="str">
        <f>IF(COUNTIF(ADC2:ADC49,ADC50)&gt;0,"R","")</f>
        <v>R</v>
      </c>
      <c r="ADE50" s="46">
        <f t="shared" si="413"/>
        <v>11</v>
      </c>
      <c r="ADF50" s="6">
        <f t="shared" si="571"/>
        <v>13</v>
      </c>
      <c r="ADG50" s="6">
        <f t="shared" si="414"/>
        <v>-143</v>
      </c>
      <c r="ADH50" s="7">
        <f t="shared" si="415"/>
        <v>-612</v>
      </c>
      <c r="ADI50"/>
      <c r="ADJ50"/>
      <c r="ADK50"/>
      <c r="ADM50" s="5">
        <f t="shared" si="144"/>
        <v>49</v>
      </c>
      <c r="ADN50" s="57">
        <v>0</v>
      </c>
      <c r="ADO50" s="48" t="str">
        <f>IF(COUNTIF(ADN2:ADN49,ADN50)&gt;0,"R","")</f>
        <v>R</v>
      </c>
      <c r="ADP50" s="46">
        <f t="shared" si="416"/>
        <v>11</v>
      </c>
      <c r="ADQ50" s="6">
        <f t="shared" si="572"/>
        <v>8</v>
      </c>
      <c r="ADR50" s="6">
        <f t="shared" si="417"/>
        <v>-88</v>
      </c>
      <c r="ADS50" s="7">
        <f t="shared" si="418"/>
        <v>-154</v>
      </c>
      <c r="ADT50"/>
      <c r="ADU50"/>
      <c r="ADV50"/>
      <c r="ADX50" s="5">
        <f t="shared" si="146"/>
        <v>49</v>
      </c>
      <c r="ADY50" s="57">
        <v>28</v>
      </c>
      <c r="ADZ50" s="48" t="str">
        <f>IF(COUNTIF(ADY2:ADY49,ADY50)&gt;0,"R","")</f>
        <v>R</v>
      </c>
      <c r="AEA50" s="46">
        <f t="shared" si="419"/>
        <v>9</v>
      </c>
      <c r="AEB50" s="6">
        <f t="shared" si="573"/>
        <v>13</v>
      </c>
      <c r="AEC50" s="6">
        <f t="shared" si="420"/>
        <v>-117</v>
      </c>
      <c r="AED50" s="7">
        <f t="shared" si="421"/>
        <v>-274</v>
      </c>
      <c r="AEE50"/>
      <c r="AEF50"/>
      <c r="AEG50"/>
      <c r="AEI50" s="5">
        <f t="shared" si="148"/>
        <v>49</v>
      </c>
      <c r="AEJ50" s="57">
        <v>24</v>
      </c>
      <c r="AEK50" s="48" t="str">
        <f>IF(COUNTIF(AEJ2:AEJ49,AEJ50)&gt;0,"R","")</f>
        <v/>
      </c>
      <c r="AEL50" s="46">
        <f t="shared" si="422"/>
        <v>12</v>
      </c>
      <c r="AEM50" s="6">
        <f t="shared" si="574"/>
        <v>7</v>
      </c>
      <c r="AEN50" s="6">
        <f t="shared" si="423"/>
        <v>168</v>
      </c>
      <c r="AEO50" s="7">
        <f t="shared" si="424"/>
        <v>-375</v>
      </c>
      <c r="AEP50">
        <v>2</v>
      </c>
      <c r="AEQ50"/>
      <c r="AER50"/>
      <c r="AET50" s="5">
        <f t="shared" si="150"/>
        <v>49</v>
      </c>
      <c r="AEU50" s="57">
        <v>8</v>
      </c>
      <c r="AEV50" s="48" t="str">
        <f>IF(COUNTIF(AEU2:AEU49,AEU50)&gt;0,"R","")</f>
        <v/>
      </c>
      <c r="AEW50" s="46">
        <f t="shared" si="425"/>
        <v>7</v>
      </c>
      <c r="AEX50" s="6">
        <f t="shared" si="575"/>
        <v>7</v>
      </c>
      <c r="AEY50" s="6">
        <f t="shared" si="426"/>
        <v>203</v>
      </c>
      <c r="AEZ50" s="7">
        <f t="shared" si="427"/>
        <v>756</v>
      </c>
      <c r="AFA50">
        <v>3</v>
      </c>
      <c r="AFB50"/>
      <c r="AFC50"/>
      <c r="AFE50" s="5">
        <f t="shared" si="152"/>
        <v>49</v>
      </c>
      <c r="AFF50" s="57">
        <v>24</v>
      </c>
      <c r="AFG50" s="48" t="str">
        <f>IF(COUNTIF(AFF2:AFF49,AFF50)&gt;0,"R","")</f>
        <v/>
      </c>
      <c r="AFH50" s="46">
        <f t="shared" si="428"/>
        <v>12</v>
      </c>
      <c r="AFI50" s="6">
        <f t="shared" si="576"/>
        <v>13</v>
      </c>
      <c r="AFJ50" s="6">
        <f t="shared" si="429"/>
        <v>312</v>
      </c>
      <c r="AFK50" s="7">
        <f t="shared" si="430"/>
        <v>-407</v>
      </c>
      <c r="AFL50">
        <v>13</v>
      </c>
      <c r="AFM50"/>
      <c r="AFN50"/>
      <c r="AFP50" s="5">
        <f t="shared" si="154"/>
        <v>49</v>
      </c>
      <c r="AFQ50" s="57">
        <v>19</v>
      </c>
      <c r="AFR50" s="48" t="str">
        <f>IF(COUNTIF(AFQ2:AFQ49,AFQ50)&gt;0,"R","")</f>
        <v>R</v>
      </c>
      <c r="AFS50" s="46">
        <f t="shared" si="431"/>
        <v>10</v>
      </c>
      <c r="AFT50" s="6">
        <f t="shared" si="577"/>
        <v>11</v>
      </c>
      <c r="AFU50" s="6">
        <f t="shared" si="432"/>
        <v>-110</v>
      </c>
      <c r="AFV50" s="7">
        <f t="shared" si="433"/>
        <v>-237</v>
      </c>
      <c r="AFW50"/>
      <c r="AFX50"/>
      <c r="AFY50"/>
      <c r="AGA50" s="5">
        <f t="shared" si="156"/>
        <v>49</v>
      </c>
      <c r="AGB50" s="57">
        <v>33</v>
      </c>
      <c r="AGC50" s="48" t="str">
        <f>IF(COUNTIF(AGB2:AGB49,AGB50)&gt;0,"R","")</f>
        <v>R</v>
      </c>
      <c r="AGD50" s="46">
        <f t="shared" si="434"/>
        <v>16</v>
      </c>
      <c r="AGE50" s="6">
        <f t="shared" si="578"/>
        <v>14</v>
      </c>
      <c r="AGF50" s="6">
        <f t="shared" si="435"/>
        <v>-224</v>
      </c>
      <c r="AGG50" s="7">
        <f t="shared" si="436"/>
        <v>-2102</v>
      </c>
      <c r="AGH50"/>
      <c r="AGI50"/>
      <c r="AGJ50"/>
      <c r="AGL50" s="5">
        <f t="shared" si="158"/>
        <v>49</v>
      </c>
      <c r="AGM50" s="57">
        <v>12</v>
      </c>
      <c r="AGN50" s="48" t="str">
        <f>IF(COUNTIF(AGM2:AGM49,AGM50)&gt;0,"R","")</f>
        <v>R</v>
      </c>
      <c r="AGO50" s="46">
        <f t="shared" si="437"/>
        <v>8</v>
      </c>
      <c r="AGP50" s="6">
        <f t="shared" si="579"/>
        <v>8</v>
      </c>
      <c r="AGQ50" s="6">
        <f t="shared" si="438"/>
        <v>-64</v>
      </c>
      <c r="AGR50" s="7">
        <f t="shared" si="439"/>
        <v>238</v>
      </c>
      <c r="AGS50"/>
      <c r="AGT50"/>
      <c r="AGU50"/>
      <c r="AGW50" s="5">
        <f t="shared" si="160"/>
        <v>49</v>
      </c>
      <c r="AGX50" s="57">
        <v>33</v>
      </c>
      <c r="AGY50" s="48" t="str">
        <f>IF(COUNTIF(AGX2:AGX49,AGX50)&gt;0,"R","")</f>
        <v/>
      </c>
      <c r="AGZ50" s="46">
        <f t="shared" si="440"/>
        <v>11</v>
      </c>
      <c r="AHA50" s="6">
        <f t="shared" si="580"/>
        <v>10</v>
      </c>
      <c r="AHB50" s="6">
        <f t="shared" si="441"/>
        <v>250</v>
      </c>
      <c r="AHC50" s="7">
        <f t="shared" si="442"/>
        <v>153</v>
      </c>
      <c r="AHD50">
        <v>1</v>
      </c>
      <c r="AHE50"/>
      <c r="AHF50"/>
      <c r="AHH50" s="5">
        <f t="shared" si="162"/>
        <v>49</v>
      </c>
      <c r="AHI50" s="57">
        <v>3</v>
      </c>
      <c r="AHJ50" s="48" t="str">
        <f>IF(COUNTIF(AHI2:AHI49,AHI50)&gt;0,"R","")</f>
        <v>R</v>
      </c>
      <c r="AHK50" s="46">
        <f t="shared" si="443"/>
        <v>10</v>
      </c>
      <c r="AHL50" s="6">
        <f t="shared" si="581"/>
        <v>5</v>
      </c>
      <c r="AHM50" s="6">
        <f t="shared" si="444"/>
        <v>-50</v>
      </c>
      <c r="AHN50" s="7">
        <f t="shared" si="445"/>
        <v>116</v>
      </c>
      <c r="AHO50"/>
      <c r="AHP50"/>
      <c r="AHQ50"/>
      <c r="AHS50" s="5">
        <f t="shared" si="164"/>
        <v>49</v>
      </c>
      <c r="AHT50" s="57">
        <v>15</v>
      </c>
      <c r="AHU50" s="48" t="str">
        <f>IF(COUNTIF(AHT2:AHT49,AHT50)&gt;0,"R","")</f>
        <v>R</v>
      </c>
      <c r="AHV50" s="46">
        <f t="shared" si="446"/>
        <v>8</v>
      </c>
      <c r="AHW50" s="6">
        <f t="shared" si="582"/>
        <v>3</v>
      </c>
      <c r="AHX50" s="6">
        <f t="shared" si="447"/>
        <v>-24</v>
      </c>
      <c r="AHY50" s="7">
        <f t="shared" si="448"/>
        <v>311</v>
      </c>
      <c r="AHZ50"/>
      <c r="AIA50"/>
      <c r="AIB50"/>
      <c r="AID50" s="5">
        <f t="shared" si="166"/>
        <v>49</v>
      </c>
      <c r="AIE50" s="57">
        <v>9</v>
      </c>
      <c r="AIF50" s="48" t="str">
        <f>IF(COUNTIF(AIE2:AIE49,AIE50)&gt;0,"R","")</f>
        <v>R</v>
      </c>
      <c r="AIG50" s="46">
        <f t="shared" si="449"/>
        <v>9</v>
      </c>
      <c r="AIH50" s="6">
        <f t="shared" si="583"/>
        <v>8</v>
      </c>
      <c r="AII50" s="6">
        <f t="shared" si="450"/>
        <v>-72</v>
      </c>
      <c r="AIJ50" s="7">
        <f t="shared" si="451"/>
        <v>304</v>
      </c>
      <c r="AIK50"/>
      <c r="AIL50"/>
      <c r="AIM50"/>
      <c r="AIO50" s="5">
        <f t="shared" si="168"/>
        <v>49</v>
      </c>
      <c r="AIP50" s="57">
        <v>13</v>
      </c>
      <c r="AIQ50" s="48" t="str">
        <f>IF(COUNTIF(AIP2:AIP49,AIP50)&gt;0,"R","")</f>
        <v>R</v>
      </c>
      <c r="AIR50" s="46">
        <f t="shared" si="452"/>
        <v>9</v>
      </c>
      <c r="AIS50" s="6">
        <f t="shared" si="584"/>
        <v>6</v>
      </c>
      <c r="AIT50" s="6">
        <f t="shared" si="453"/>
        <v>-54</v>
      </c>
      <c r="AIU50" s="7">
        <f t="shared" si="454"/>
        <v>345</v>
      </c>
      <c r="AIV50"/>
      <c r="AIW50"/>
      <c r="AIX50"/>
      <c r="AIZ50" s="5">
        <f t="shared" si="170"/>
        <v>49</v>
      </c>
      <c r="AJA50" s="57">
        <v>7</v>
      </c>
      <c r="AJB50" s="48" t="str">
        <f>IF(COUNTIF(AJA2:AJA49,AJA50)&gt;0,"R","")</f>
        <v>R</v>
      </c>
      <c r="AJC50" s="46">
        <f t="shared" si="455"/>
        <v>8</v>
      </c>
      <c r="AJD50" s="6">
        <f t="shared" si="585"/>
        <v>10</v>
      </c>
      <c r="AJE50" s="6">
        <f t="shared" si="456"/>
        <v>-80</v>
      </c>
      <c r="AJF50" s="7">
        <f t="shared" si="457"/>
        <v>136</v>
      </c>
      <c r="AJG50"/>
      <c r="AJH50"/>
      <c r="AJI50"/>
      <c r="AJK50" s="5">
        <f t="shared" si="172"/>
        <v>49</v>
      </c>
      <c r="AJL50" s="57">
        <v>34</v>
      </c>
      <c r="AJM50" s="48" t="str">
        <f>IF(COUNTIF(AJL2:AJL49,AJL50)&gt;0,"R","")</f>
        <v>R</v>
      </c>
      <c r="AJN50" s="46">
        <f t="shared" si="458"/>
        <v>11</v>
      </c>
      <c r="AJO50" s="6">
        <f t="shared" si="586"/>
        <v>13</v>
      </c>
      <c r="AJP50" s="6">
        <f t="shared" si="459"/>
        <v>-143</v>
      </c>
      <c r="AJQ50" s="7">
        <f t="shared" si="460"/>
        <v>-564</v>
      </c>
      <c r="AJR50"/>
      <c r="AJS50"/>
      <c r="AJT50"/>
      <c r="AJV50" s="5">
        <f t="shared" si="174"/>
        <v>49</v>
      </c>
      <c r="AJW50" s="57">
        <v>14</v>
      </c>
      <c r="AJX50" s="48" t="str">
        <f>IF(COUNTIF(AJW2:AJW49,AJW50)&gt;0,"R","")</f>
        <v>R</v>
      </c>
      <c r="AJY50" s="46">
        <f t="shared" si="461"/>
        <v>11</v>
      </c>
      <c r="AJZ50" s="6">
        <f t="shared" si="587"/>
        <v>12</v>
      </c>
      <c r="AKA50" s="6">
        <f t="shared" si="462"/>
        <v>-132</v>
      </c>
      <c r="AKB50" s="7">
        <f t="shared" si="463"/>
        <v>-514</v>
      </c>
      <c r="AKC50"/>
      <c r="AKD50"/>
      <c r="AKE50"/>
      <c r="AKG50" s="5">
        <f t="shared" si="176"/>
        <v>49</v>
      </c>
      <c r="AKH50" s="57">
        <v>23</v>
      </c>
      <c r="AKI50" s="48" t="str">
        <f>IF(COUNTIF(AKH2:AKH49,AKH50)&gt;0,"R","")</f>
        <v/>
      </c>
      <c r="AKJ50" s="46">
        <f t="shared" si="464"/>
        <v>13</v>
      </c>
      <c r="AKK50" s="6">
        <f t="shared" si="588"/>
        <v>13</v>
      </c>
      <c r="AKL50" s="6">
        <f t="shared" si="465"/>
        <v>299</v>
      </c>
      <c r="AKM50" s="7">
        <f t="shared" si="466"/>
        <v>-652</v>
      </c>
      <c r="AKN50">
        <v>12</v>
      </c>
      <c r="AKO50"/>
      <c r="AKP50"/>
      <c r="AKR50" s="5">
        <f t="shared" si="178"/>
        <v>49</v>
      </c>
      <c r="AKS50" s="57">
        <v>22</v>
      </c>
      <c r="AKT50" s="48" t="str">
        <f>IF(COUNTIF(AKS2:AKS49,AKS50)&gt;0,"R","")</f>
        <v/>
      </c>
      <c r="AKU50" s="46">
        <f t="shared" si="467"/>
        <v>6</v>
      </c>
      <c r="AKV50" s="6">
        <f t="shared" si="589"/>
        <v>7</v>
      </c>
      <c r="AKW50" s="6">
        <f t="shared" si="468"/>
        <v>210</v>
      </c>
      <c r="AKX50" s="7">
        <f t="shared" si="469"/>
        <v>1077</v>
      </c>
      <c r="AKY50">
        <v>2</v>
      </c>
      <c r="AKZ50"/>
      <c r="ALA50"/>
      <c r="ALC50" s="5">
        <f t="shared" si="180"/>
        <v>49</v>
      </c>
      <c r="ALD50" s="57">
        <v>2</v>
      </c>
      <c r="ALE50" s="48" t="str">
        <f>IF(COUNTIF(ALD2:ALD49,ALD50)&gt;0,"R","")</f>
        <v/>
      </c>
      <c r="ALF50" s="46">
        <f t="shared" si="470"/>
        <v>13</v>
      </c>
      <c r="ALG50" s="6">
        <f t="shared" si="590"/>
        <v>12</v>
      </c>
      <c r="ALH50" s="6">
        <f t="shared" si="471"/>
        <v>276</v>
      </c>
      <c r="ALI50" s="7">
        <f t="shared" si="472"/>
        <v>-378</v>
      </c>
      <c r="ALJ50">
        <v>5</v>
      </c>
      <c r="ALK50"/>
      <c r="ALL50"/>
      <c r="ALN50" s="5">
        <f t="shared" si="182"/>
        <v>49</v>
      </c>
      <c r="ALO50" s="57">
        <v>22</v>
      </c>
      <c r="ALP50" s="48" t="str">
        <f>IF(COUNTIF(ALO2:ALO49,ALO50)&gt;0,"R","")</f>
        <v>R</v>
      </c>
      <c r="ALQ50" s="46">
        <f t="shared" si="473"/>
        <v>12</v>
      </c>
      <c r="ALR50" s="6">
        <f t="shared" si="591"/>
        <v>9</v>
      </c>
      <c r="ALS50" s="6">
        <f t="shared" si="474"/>
        <v>-108</v>
      </c>
      <c r="ALT50" s="7">
        <f t="shared" si="475"/>
        <v>-255</v>
      </c>
      <c r="ALU50"/>
      <c r="ALV50"/>
      <c r="ALW50"/>
      <c r="ALY50" s="5">
        <f t="shared" si="184"/>
        <v>49</v>
      </c>
      <c r="ALZ50" s="57">
        <v>12</v>
      </c>
      <c r="AMA50" s="48" t="str">
        <f>IF(COUNTIF(ALZ2:ALZ49,ALZ50)&gt;0,"R","")</f>
        <v>R</v>
      </c>
      <c r="AMB50" s="46">
        <f t="shared" si="476"/>
        <v>8</v>
      </c>
      <c r="AMC50" s="6">
        <f t="shared" si="592"/>
        <v>5</v>
      </c>
      <c r="AMD50" s="6">
        <f t="shared" si="477"/>
        <v>-40</v>
      </c>
      <c r="AME50" s="7">
        <f t="shared" si="478"/>
        <v>326</v>
      </c>
      <c r="AMF50"/>
      <c r="AMG50"/>
      <c r="AMH50"/>
      <c r="AMJ50" s="5">
        <f t="shared" si="186"/>
        <v>49</v>
      </c>
      <c r="AMK50" s="57">
        <v>22</v>
      </c>
      <c r="AML50" s="48" t="str">
        <f>IF(COUNTIF(AMK2:AMK49,AMK50)&gt;0,"R","")</f>
        <v>R</v>
      </c>
      <c r="AMM50" s="46">
        <f t="shared" si="479"/>
        <v>7</v>
      </c>
      <c r="AMN50" s="6">
        <f t="shared" si="593"/>
        <v>4</v>
      </c>
      <c r="AMO50" s="6">
        <f t="shared" si="480"/>
        <v>-28</v>
      </c>
      <c r="AMP50" s="7">
        <f t="shared" si="481"/>
        <v>636</v>
      </c>
      <c r="AMQ50"/>
      <c r="AMR50"/>
      <c r="AMS50"/>
      <c r="AMU50" s="5">
        <f t="shared" si="188"/>
        <v>49</v>
      </c>
      <c r="AMV50" s="57">
        <v>26</v>
      </c>
      <c r="AMW50" s="48" t="str">
        <f>IF(COUNTIF(AMV2:AMV49,AMV50)&gt;0,"R","")</f>
        <v/>
      </c>
      <c r="AMX50" s="46">
        <f t="shared" si="482"/>
        <v>11</v>
      </c>
      <c r="AMY50" s="6">
        <f t="shared" si="594"/>
        <v>9</v>
      </c>
      <c r="AMZ50" s="6">
        <f t="shared" si="483"/>
        <v>225</v>
      </c>
      <c r="ANA50" s="7">
        <f t="shared" si="484"/>
        <v>221</v>
      </c>
      <c r="ANB50">
        <v>5</v>
      </c>
      <c r="ANC50"/>
      <c r="AND50"/>
      <c r="ANF50" s="5">
        <f t="shared" si="190"/>
        <v>49</v>
      </c>
      <c r="ANG50" s="57">
        <v>4</v>
      </c>
      <c r="ANH50" s="48" t="str">
        <f>IF(COUNTIF(ANG2:ANG49,ANG50)&gt;0,"R","")</f>
        <v>R</v>
      </c>
      <c r="ANI50" s="46">
        <f t="shared" si="485"/>
        <v>11</v>
      </c>
      <c r="ANJ50" s="6">
        <f t="shared" si="595"/>
        <v>8</v>
      </c>
      <c r="ANK50" s="6">
        <f t="shared" si="486"/>
        <v>-88</v>
      </c>
      <c r="ANL50" s="7">
        <f t="shared" si="487"/>
        <v>-112</v>
      </c>
      <c r="ANM50"/>
      <c r="ANN50"/>
      <c r="ANO50"/>
      <c r="ANQ50" s="5">
        <f t="shared" si="192"/>
        <v>49</v>
      </c>
      <c r="ANR50" s="57">
        <v>17</v>
      </c>
      <c r="ANS50" s="48" t="str">
        <f>IF(COUNTIF(ANR2:ANR49,ANR50)&gt;0,"R","")</f>
        <v/>
      </c>
      <c r="ANT50" s="46">
        <f t="shared" si="488"/>
        <v>8</v>
      </c>
      <c r="ANU50" s="6">
        <f t="shared" si="596"/>
        <v>3</v>
      </c>
      <c r="ANV50" s="6">
        <f t="shared" si="489"/>
        <v>84</v>
      </c>
      <c r="ANW50" s="7">
        <f t="shared" si="490"/>
        <v>479</v>
      </c>
      <c r="ANX50">
        <v>3</v>
      </c>
      <c r="ANY50"/>
      <c r="ANZ50"/>
      <c r="AOB50" s="5">
        <f t="shared" si="194"/>
        <v>49</v>
      </c>
      <c r="AOC50" s="57">
        <v>36</v>
      </c>
      <c r="AOD50" s="48" t="str">
        <f>IF(COUNTIF(AOC2:AOC49,AOC50)&gt;0,"R","")</f>
        <v>R</v>
      </c>
      <c r="AOE50" s="46">
        <f t="shared" si="491"/>
        <v>7</v>
      </c>
      <c r="AOF50" s="6">
        <f t="shared" si="597"/>
        <v>11</v>
      </c>
      <c r="AOG50" s="6">
        <f t="shared" si="492"/>
        <v>-77</v>
      </c>
      <c r="AOH50" s="7">
        <f t="shared" si="493"/>
        <v>371</v>
      </c>
      <c r="AOI50"/>
      <c r="AOJ50"/>
      <c r="AOK50"/>
      <c r="AOM50" s="5">
        <f t="shared" si="196"/>
        <v>49</v>
      </c>
      <c r="AON50" s="57">
        <v>8</v>
      </c>
      <c r="AOO50" s="48" t="str">
        <f>IF(COUNTIF(AON2:AON49,AON50)&gt;0,"R","")</f>
        <v/>
      </c>
      <c r="AOP50" s="46">
        <f t="shared" si="494"/>
        <v>11</v>
      </c>
      <c r="AOQ50" s="6">
        <f t="shared" si="598"/>
        <v>12</v>
      </c>
      <c r="AOR50" s="6">
        <f t="shared" si="495"/>
        <v>300</v>
      </c>
      <c r="AOS50" s="7">
        <f t="shared" si="496"/>
        <v>-50</v>
      </c>
      <c r="AOT50">
        <v>5</v>
      </c>
      <c r="AOU50"/>
      <c r="AOV50"/>
      <c r="AOX50" s="5">
        <f t="shared" si="198"/>
        <v>49</v>
      </c>
      <c r="AOY50" s="57">
        <v>14</v>
      </c>
      <c r="AOZ50" s="48" t="str">
        <f>IF(COUNTIF(AOY2:AOY49,AOY50)&gt;0,"R","")</f>
        <v>R</v>
      </c>
      <c r="APA50" s="46">
        <f t="shared" si="497"/>
        <v>6</v>
      </c>
      <c r="APB50" s="6">
        <f t="shared" si="599"/>
        <v>6</v>
      </c>
      <c r="APC50" s="6">
        <f t="shared" si="498"/>
        <v>-36</v>
      </c>
      <c r="APD50" s="7">
        <f t="shared" si="499"/>
        <v>815</v>
      </c>
      <c r="APE50"/>
      <c r="APF50"/>
      <c r="APG50"/>
    </row>
    <row r="51" spans="1:1099" ht="15.75" x14ac:dyDescent="0.25">
      <c r="A51" s="5">
        <f t="shared" si="0"/>
        <v>50</v>
      </c>
      <c r="B51" s="57">
        <v>11</v>
      </c>
      <c r="C51" s="48" t="str">
        <f>IF(COUNTIF(B2:B50,B51)&gt;0,"R","")</f>
        <v/>
      </c>
      <c r="D51" s="46">
        <f t="shared" si="200"/>
        <v>13</v>
      </c>
      <c r="E51" s="6">
        <f t="shared" si="500"/>
        <v>14</v>
      </c>
      <c r="F51" s="6">
        <f t="shared" si="201"/>
        <v>322</v>
      </c>
      <c r="G51" s="7">
        <f t="shared" si="202"/>
        <v>-722</v>
      </c>
      <c r="H51" s="44"/>
      <c r="I51" s="4"/>
      <c r="J51" s="4"/>
      <c r="L51" s="5">
        <f t="shared" si="2"/>
        <v>50</v>
      </c>
      <c r="M51" s="57">
        <v>35</v>
      </c>
      <c r="N51" s="48" t="str">
        <f>IF(COUNTIF(M2:M50,M51)&gt;0,"R","")</f>
        <v/>
      </c>
      <c r="O51" s="46">
        <f t="shared" si="203"/>
        <v>8</v>
      </c>
      <c r="P51" s="6">
        <f t="shared" si="501"/>
        <v>7</v>
      </c>
      <c r="Q51" s="6">
        <f t="shared" si="204"/>
        <v>196</v>
      </c>
      <c r="R51" s="7">
        <f t="shared" si="205"/>
        <v>646</v>
      </c>
      <c r="S51" s="44">
        <v>1</v>
      </c>
      <c r="T51" s="4"/>
      <c r="U51" s="4"/>
      <c r="W51" s="5">
        <f t="shared" si="4"/>
        <v>50</v>
      </c>
      <c r="X51" s="57">
        <v>2</v>
      </c>
      <c r="Y51" s="48" t="str">
        <f>IF(COUNTIF(X2:X50,X51)&gt;0,"R","")</f>
        <v>R</v>
      </c>
      <c r="Z51" s="46">
        <f t="shared" si="206"/>
        <v>11</v>
      </c>
      <c r="AA51" s="6">
        <f t="shared" si="502"/>
        <v>15</v>
      </c>
      <c r="AB51" s="6">
        <f t="shared" si="207"/>
        <v>-165</v>
      </c>
      <c r="AC51" s="7">
        <f t="shared" si="208"/>
        <v>-922</v>
      </c>
      <c r="AD51" s="44"/>
      <c r="AE51" s="4"/>
      <c r="AF51" s="4"/>
      <c r="AH51" s="5">
        <f t="shared" si="6"/>
        <v>50</v>
      </c>
      <c r="AI51" s="57">
        <v>30</v>
      </c>
      <c r="AJ51" s="48" t="str">
        <f>IF(COUNTIF(AI2:AI50,AI51)&gt;0,"R","")</f>
        <v>R</v>
      </c>
      <c r="AK51" s="46">
        <f t="shared" si="209"/>
        <v>12</v>
      </c>
      <c r="AL51" s="6">
        <f t="shared" si="503"/>
        <v>15</v>
      </c>
      <c r="AM51" s="6">
        <f t="shared" si="210"/>
        <v>-180</v>
      </c>
      <c r="AN51" s="7">
        <f t="shared" si="211"/>
        <v>-1224</v>
      </c>
      <c r="AO51" s="44"/>
      <c r="AP51" s="4"/>
      <c r="AQ51" s="4"/>
      <c r="AS51" s="5">
        <f t="shared" si="8"/>
        <v>50</v>
      </c>
      <c r="AT51" s="57">
        <v>36</v>
      </c>
      <c r="AU51" s="48" t="str">
        <f>IF(COUNTIF(AT2:AT50,AT51)&gt;0,"R","")</f>
        <v/>
      </c>
      <c r="AV51" s="46">
        <f t="shared" si="212"/>
        <v>11</v>
      </c>
      <c r="AW51" s="6">
        <f t="shared" si="504"/>
        <v>13</v>
      </c>
      <c r="AX51" s="6">
        <f t="shared" si="213"/>
        <v>325</v>
      </c>
      <c r="AY51" s="7">
        <f t="shared" si="214"/>
        <v>-273</v>
      </c>
      <c r="AZ51" s="44">
        <v>10</v>
      </c>
      <c r="BA51" s="4"/>
      <c r="BB51" s="4"/>
      <c r="BD51" s="5">
        <f t="shared" si="10"/>
        <v>50</v>
      </c>
      <c r="BE51" s="57">
        <v>21</v>
      </c>
      <c r="BF51" s="48" t="str">
        <f>IF(COUNTIF(BE2:BE50,BE51)&gt;0,"R","")</f>
        <v>R</v>
      </c>
      <c r="BG51" s="46">
        <f t="shared" si="215"/>
        <v>7</v>
      </c>
      <c r="BH51" s="6">
        <f t="shared" si="505"/>
        <v>6</v>
      </c>
      <c r="BI51" s="6">
        <f t="shared" si="216"/>
        <v>-42</v>
      </c>
      <c r="BJ51" s="7">
        <f t="shared" si="217"/>
        <v>511</v>
      </c>
      <c r="BK51" s="44"/>
      <c r="BL51" s="4"/>
      <c r="BM51" s="4"/>
      <c r="BO51" s="5">
        <f t="shared" si="12"/>
        <v>50</v>
      </c>
      <c r="BP51" s="57">
        <v>6</v>
      </c>
      <c r="BQ51" s="48" t="str">
        <f>IF(COUNTIF(BP2:BP50,BP51)&gt;0,"R","")</f>
        <v>R</v>
      </c>
      <c r="BR51" s="46">
        <f t="shared" si="218"/>
        <v>11</v>
      </c>
      <c r="BS51" s="6">
        <f t="shared" si="506"/>
        <v>13</v>
      </c>
      <c r="BT51" s="6">
        <f t="shared" si="219"/>
        <v>-143</v>
      </c>
      <c r="BU51" s="7">
        <f t="shared" si="220"/>
        <v>-595</v>
      </c>
      <c r="BV51"/>
      <c r="BW51"/>
      <c r="BX51"/>
      <c r="BZ51" s="5">
        <f t="shared" si="14"/>
        <v>50</v>
      </c>
      <c r="CA51" s="57">
        <v>10</v>
      </c>
      <c r="CB51" s="48" t="str">
        <f>IF(COUNTIF(CA2:CA50,CA51)&gt;0,"R","")</f>
        <v>R</v>
      </c>
      <c r="CC51" s="46">
        <f t="shared" si="221"/>
        <v>8</v>
      </c>
      <c r="CD51" s="6">
        <f t="shared" si="507"/>
        <v>8</v>
      </c>
      <c r="CE51" s="6">
        <f t="shared" si="222"/>
        <v>-64</v>
      </c>
      <c r="CF51" s="7">
        <f t="shared" si="223"/>
        <v>147</v>
      </c>
      <c r="CG51"/>
      <c r="CH51"/>
      <c r="CI51"/>
      <c r="CK51" s="5">
        <f t="shared" si="16"/>
        <v>50</v>
      </c>
      <c r="CL51" s="57">
        <v>35</v>
      </c>
      <c r="CM51" s="48" t="str">
        <f>IF(COUNTIF(CL2:CL50,CL51)&gt;0,"R","")</f>
        <v>R</v>
      </c>
      <c r="CN51" s="46">
        <f t="shared" si="224"/>
        <v>9</v>
      </c>
      <c r="CO51" s="6">
        <f t="shared" si="508"/>
        <v>11</v>
      </c>
      <c r="CP51" s="6">
        <f t="shared" si="225"/>
        <v>-99</v>
      </c>
      <c r="CQ51" s="7">
        <f t="shared" si="226"/>
        <v>102</v>
      </c>
      <c r="CR51"/>
      <c r="CS51"/>
      <c r="CT51"/>
      <c r="CV51" s="5">
        <f t="shared" si="18"/>
        <v>50</v>
      </c>
      <c r="CW51" s="57">
        <v>1</v>
      </c>
      <c r="CX51" s="48" t="str">
        <f>IF(COUNTIF(CW2:CW50,CW51)&gt;0,"R","")</f>
        <v/>
      </c>
      <c r="CY51" s="46">
        <f t="shared" si="227"/>
        <v>12</v>
      </c>
      <c r="CZ51" s="6">
        <f t="shared" si="509"/>
        <v>12</v>
      </c>
      <c r="DA51" s="6">
        <f t="shared" si="228"/>
        <v>288</v>
      </c>
      <c r="DB51" s="7">
        <f t="shared" si="229"/>
        <v>-244</v>
      </c>
      <c r="DC51">
        <v>7</v>
      </c>
      <c r="DD51"/>
      <c r="DE51"/>
      <c r="DG51" s="5">
        <f t="shared" si="20"/>
        <v>50</v>
      </c>
      <c r="DH51" s="57">
        <v>35</v>
      </c>
      <c r="DI51" s="48" t="str">
        <f>IF(COUNTIF(DH2:DH50,DH51)&gt;0,"R","")</f>
        <v>R</v>
      </c>
      <c r="DJ51" s="46">
        <f t="shared" si="230"/>
        <v>6</v>
      </c>
      <c r="DK51" s="6">
        <f t="shared" si="510"/>
        <v>6</v>
      </c>
      <c r="DL51" s="6">
        <f t="shared" si="231"/>
        <v>-36</v>
      </c>
      <c r="DM51" s="7">
        <f t="shared" si="232"/>
        <v>413</v>
      </c>
      <c r="DN51"/>
      <c r="DO51"/>
      <c r="DP51"/>
      <c r="DR51" s="5">
        <f t="shared" si="22"/>
        <v>50</v>
      </c>
      <c r="DS51" s="57">
        <v>34</v>
      </c>
      <c r="DT51" s="48" t="str">
        <f>IF(COUNTIF(DS2:DS50,DS51)&gt;0,"R","")</f>
        <v>R</v>
      </c>
      <c r="DU51" s="46">
        <f t="shared" si="233"/>
        <v>7</v>
      </c>
      <c r="DV51" s="6">
        <f t="shared" si="511"/>
        <v>2</v>
      </c>
      <c r="DW51" s="6">
        <f t="shared" si="234"/>
        <v>-14</v>
      </c>
      <c r="DX51" s="7">
        <f t="shared" si="235"/>
        <v>555</v>
      </c>
      <c r="DY51"/>
      <c r="DZ51"/>
      <c r="EA51"/>
      <c r="EC51" s="5">
        <f t="shared" si="24"/>
        <v>50</v>
      </c>
      <c r="ED51" s="57">
        <v>18</v>
      </c>
      <c r="EE51" s="48" t="str">
        <f>IF(COUNTIF(ED2:ED50,ED51)&gt;0,"R","")</f>
        <v>R</v>
      </c>
      <c r="EF51" s="46">
        <f t="shared" si="236"/>
        <v>10</v>
      </c>
      <c r="EG51" s="6">
        <f t="shared" si="512"/>
        <v>13</v>
      </c>
      <c r="EH51" s="6">
        <f t="shared" si="237"/>
        <v>-130</v>
      </c>
      <c r="EI51" s="7">
        <f t="shared" si="238"/>
        <v>-584</v>
      </c>
      <c r="EJ51"/>
      <c r="EK51"/>
      <c r="EL51"/>
      <c r="EN51" s="5">
        <f t="shared" si="26"/>
        <v>50</v>
      </c>
      <c r="EO51" s="57">
        <v>10</v>
      </c>
      <c r="EP51" s="48" t="str">
        <f>IF(COUNTIF(EO2:EO50,EO51)&gt;0,"R","")</f>
        <v>R</v>
      </c>
      <c r="EQ51" s="46">
        <f t="shared" si="239"/>
        <v>10</v>
      </c>
      <c r="ER51" s="6">
        <f t="shared" si="513"/>
        <v>13</v>
      </c>
      <c r="ES51" s="6">
        <f t="shared" si="240"/>
        <v>-130</v>
      </c>
      <c r="ET51" s="7">
        <f t="shared" si="241"/>
        <v>-351</v>
      </c>
      <c r="EU51"/>
      <c r="EV51"/>
      <c r="EW51"/>
      <c r="EY51" s="5">
        <f t="shared" si="28"/>
        <v>50</v>
      </c>
      <c r="EZ51" s="57">
        <v>8</v>
      </c>
      <c r="FA51" s="48" t="str">
        <f>IF(COUNTIF(EZ2:EZ50,EZ51)&gt;0,"R","")</f>
        <v>R</v>
      </c>
      <c r="FB51" s="46">
        <f t="shared" si="242"/>
        <v>11</v>
      </c>
      <c r="FC51" s="6">
        <f t="shared" si="514"/>
        <v>5</v>
      </c>
      <c r="FD51" s="6">
        <f t="shared" si="243"/>
        <v>-55</v>
      </c>
      <c r="FE51" s="7">
        <f t="shared" si="244"/>
        <v>-4</v>
      </c>
      <c r="FF51"/>
      <c r="FG51"/>
      <c r="FH51"/>
      <c r="FJ51" s="5">
        <f t="shared" si="30"/>
        <v>50</v>
      </c>
      <c r="FK51" s="57">
        <v>9</v>
      </c>
      <c r="FL51" s="48" t="str">
        <f>IF(COUNTIF(FK2:FK50,FK51)&gt;0,"R","")</f>
        <v>R</v>
      </c>
      <c r="FM51" s="46">
        <f t="shared" si="245"/>
        <v>13</v>
      </c>
      <c r="FN51" s="6">
        <f t="shared" si="515"/>
        <v>14</v>
      </c>
      <c r="FO51" s="6">
        <f t="shared" si="246"/>
        <v>-182</v>
      </c>
      <c r="FP51" s="7">
        <f t="shared" si="247"/>
        <v>-1186</v>
      </c>
      <c r="FQ51"/>
      <c r="FR51"/>
      <c r="FS51"/>
      <c r="FU51" s="5">
        <f t="shared" si="32"/>
        <v>50</v>
      </c>
      <c r="FV51" s="57">
        <v>17</v>
      </c>
      <c r="FW51" s="48" t="str">
        <f>IF(COUNTIF(FV2:FV50,FV51)&gt;0,"R","")</f>
        <v>R</v>
      </c>
      <c r="FX51" s="46">
        <f t="shared" si="248"/>
        <v>9</v>
      </c>
      <c r="FY51" s="6">
        <f t="shared" si="516"/>
        <v>4</v>
      </c>
      <c r="FZ51" s="6">
        <f t="shared" si="249"/>
        <v>-36</v>
      </c>
      <c r="GA51" s="7">
        <f t="shared" si="250"/>
        <v>105</v>
      </c>
      <c r="GB51"/>
      <c r="GC51"/>
      <c r="GD51"/>
      <c r="GF51" s="5">
        <f t="shared" si="34"/>
        <v>50</v>
      </c>
      <c r="GG51" s="57">
        <v>22</v>
      </c>
      <c r="GH51" s="48" t="str">
        <f>IF(COUNTIF(GG2:GG50,GG51)&gt;0,"R","")</f>
        <v/>
      </c>
      <c r="GI51" s="46">
        <f t="shared" si="251"/>
        <v>11</v>
      </c>
      <c r="GJ51" s="6">
        <f t="shared" si="517"/>
        <v>9</v>
      </c>
      <c r="GK51" s="6">
        <f t="shared" si="252"/>
        <v>225</v>
      </c>
      <c r="GL51" s="7">
        <f t="shared" si="253"/>
        <v>70</v>
      </c>
      <c r="GM51">
        <v>1</v>
      </c>
      <c r="GN51" s="67" t="s">
        <v>19</v>
      </c>
      <c r="GO51"/>
      <c r="GQ51" s="5">
        <f t="shared" si="36"/>
        <v>50</v>
      </c>
      <c r="GR51" s="57">
        <v>23</v>
      </c>
      <c r="GS51" s="48" t="str">
        <f>IF(COUNTIF(GR2:GR50,GR51)&gt;0,"R","")</f>
        <v>R</v>
      </c>
      <c r="GT51" s="46">
        <f t="shared" si="254"/>
        <v>11</v>
      </c>
      <c r="GU51" s="6">
        <f t="shared" si="518"/>
        <v>4</v>
      </c>
      <c r="GV51" s="6">
        <f t="shared" si="255"/>
        <v>-44</v>
      </c>
      <c r="GW51" s="7">
        <f t="shared" si="256"/>
        <v>5</v>
      </c>
      <c r="GX51"/>
      <c r="GY51"/>
      <c r="GZ51"/>
      <c r="HB51" s="5">
        <f t="shared" si="38"/>
        <v>50</v>
      </c>
      <c r="HC51" s="57">
        <v>32</v>
      </c>
      <c r="HD51" s="48" t="str">
        <f>IF(COUNTIF(HC2:HC50,HC51)&gt;0,"R","")</f>
        <v>R</v>
      </c>
      <c r="HE51" s="46">
        <f t="shared" si="257"/>
        <v>13</v>
      </c>
      <c r="HF51" s="6">
        <f t="shared" si="519"/>
        <v>14</v>
      </c>
      <c r="HG51" s="6">
        <f t="shared" si="258"/>
        <v>-182</v>
      </c>
      <c r="HH51" s="7">
        <f t="shared" si="259"/>
        <v>-1151</v>
      </c>
      <c r="HI51"/>
      <c r="HJ51"/>
      <c r="HK51"/>
      <c r="HM51" s="5">
        <f t="shared" si="40"/>
        <v>50</v>
      </c>
      <c r="HN51" s="57">
        <v>35</v>
      </c>
      <c r="HO51" s="48" t="str">
        <f>IF(COUNTIF(HN2:HN50,HN51)&gt;0,"R","")</f>
        <v>R</v>
      </c>
      <c r="HP51" s="46">
        <f t="shared" si="260"/>
        <v>7</v>
      </c>
      <c r="HQ51" s="6">
        <f t="shared" si="520"/>
        <v>2</v>
      </c>
      <c r="HR51" s="6">
        <f t="shared" si="261"/>
        <v>-14</v>
      </c>
      <c r="HS51" s="7">
        <f t="shared" si="262"/>
        <v>524</v>
      </c>
      <c r="HT51"/>
      <c r="HU51"/>
      <c r="HV51"/>
      <c r="HX51" s="5">
        <f t="shared" si="42"/>
        <v>50</v>
      </c>
      <c r="HY51" s="57">
        <v>34</v>
      </c>
      <c r="HZ51" s="48" t="str">
        <f>IF(COUNTIF(HY2:HY50,HY51)&gt;0,"R","")</f>
        <v/>
      </c>
      <c r="IA51" s="46">
        <f t="shared" si="263"/>
        <v>13</v>
      </c>
      <c r="IB51" s="6">
        <f t="shared" si="521"/>
        <v>10</v>
      </c>
      <c r="IC51" s="6">
        <f t="shared" si="264"/>
        <v>230</v>
      </c>
      <c r="ID51" s="7">
        <f t="shared" si="265"/>
        <v>-364</v>
      </c>
      <c r="IE51">
        <v>3</v>
      </c>
      <c r="IF51"/>
      <c r="IG51"/>
      <c r="II51" s="5">
        <f t="shared" si="44"/>
        <v>50</v>
      </c>
      <c r="IJ51" s="57">
        <v>21</v>
      </c>
      <c r="IK51" s="48" t="str">
        <f>IF(COUNTIF(IJ2:IJ50,IJ51)&gt;0,"R","")</f>
        <v>R</v>
      </c>
      <c r="IL51" s="46">
        <f t="shared" si="266"/>
        <v>9</v>
      </c>
      <c r="IM51" s="6">
        <f t="shared" si="522"/>
        <v>11</v>
      </c>
      <c r="IN51" s="6">
        <f t="shared" si="267"/>
        <v>-99</v>
      </c>
      <c r="IO51" s="7">
        <f t="shared" si="268"/>
        <v>-5</v>
      </c>
      <c r="IP51"/>
      <c r="IQ51"/>
      <c r="IR51"/>
      <c r="IT51" s="5">
        <f t="shared" si="46"/>
        <v>50</v>
      </c>
      <c r="IU51" s="57">
        <v>5</v>
      </c>
      <c r="IV51" s="48" t="str">
        <f>IF(COUNTIF(IU2:IU50,IU51)&gt;0,"R","")</f>
        <v/>
      </c>
      <c r="IW51" s="46">
        <f t="shared" si="269"/>
        <v>9</v>
      </c>
      <c r="IX51" s="6">
        <f t="shared" si="523"/>
        <v>8</v>
      </c>
      <c r="IY51" s="6">
        <f t="shared" si="270"/>
        <v>216</v>
      </c>
      <c r="IZ51" s="7">
        <f t="shared" si="271"/>
        <v>597</v>
      </c>
      <c r="JA51">
        <v>1</v>
      </c>
      <c r="JB51"/>
      <c r="JC51"/>
      <c r="JE51" s="5">
        <f t="shared" si="48"/>
        <v>50</v>
      </c>
      <c r="JF51" s="57">
        <v>15</v>
      </c>
      <c r="JG51" s="48" t="str">
        <f>IF(COUNTIF(JF2:JF50,JF51)&gt;0,"R","")</f>
        <v>R</v>
      </c>
      <c r="JH51" s="46">
        <f t="shared" si="272"/>
        <v>9</v>
      </c>
      <c r="JI51" s="6">
        <f t="shared" si="524"/>
        <v>9</v>
      </c>
      <c r="JJ51" s="6">
        <f t="shared" si="273"/>
        <v>-81</v>
      </c>
      <c r="JK51" s="7">
        <f t="shared" si="274"/>
        <v>20</v>
      </c>
      <c r="JL51"/>
      <c r="JM51"/>
      <c r="JN51"/>
      <c r="JP51" s="5">
        <f t="shared" si="50"/>
        <v>50</v>
      </c>
      <c r="JQ51" s="57">
        <v>9</v>
      </c>
      <c r="JR51" s="48" t="str">
        <f>IF(COUNTIF(JQ2:JQ50,JQ51)&gt;0,"R","")</f>
        <v>R</v>
      </c>
      <c r="JS51" s="46">
        <f t="shared" si="275"/>
        <v>11</v>
      </c>
      <c r="JT51" s="6">
        <f t="shared" si="525"/>
        <v>9</v>
      </c>
      <c r="JU51" s="6">
        <f t="shared" si="276"/>
        <v>-99</v>
      </c>
      <c r="JV51" s="7">
        <f t="shared" si="277"/>
        <v>-303</v>
      </c>
      <c r="JW51"/>
      <c r="JX51"/>
      <c r="JY51"/>
      <c r="KA51" s="5">
        <f t="shared" si="52"/>
        <v>50</v>
      </c>
      <c r="KB51" s="57">
        <v>13</v>
      </c>
      <c r="KC51" s="48" t="str">
        <f>IF(COUNTIF(KB2:KB50,KB51)&gt;0,"R","")</f>
        <v/>
      </c>
      <c r="KD51" s="46">
        <f t="shared" si="278"/>
        <v>10</v>
      </c>
      <c r="KE51" s="6">
        <f t="shared" si="526"/>
        <v>8</v>
      </c>
      <c r="KF51" s="6">
        <f t="shared" si="279"/>
        <v>208</v>
      </c>
      <c r="KG51" s="7">
        <f t="shared" si="280"/>
        <v>333</v>
      </c>
      <c r="KH51">
        <v>3</v>
      </c>
      <c r="KI51"/>
      <c r="KJ51"/>
      <c r="KL51" s="5">
        <f t="shared" si="54"/>
        <v>50</v>
      </c>
      <c r="KM51" s="57">
        <v>22</v>
      </c>
      <c r="KN51" s="48" t="str">
        <f>IF(COUNTIF(KM2:KM50,KM51)&gt;0,"R","")</f>
        <v>R</v>
      </c>
      <c r="KO51" s="46">
        <f t="shared" si="281"/>
        <v>8</v>
      </c>
      <c r="KP51" s="6">
        <f t="shared" si="527"/>
        <v>6</v>
      </c>
      <c r="KQ51" s="6">
        <f t="shared" si="282"/>
        <v>-48</v>
      </c>
      <c r="KR51" s="7">
        <f t="shared" si="283"/>
        <v>254</v>
      </c>
      <c r="KS51"/>
      <c r="KT51"/>
      <c r="KU51"/>
      <c r="KW51" s="5">
        <f t="shared" si="56"/>
        <v>50</v>
      </c>
      <c r="KX51" s="57">
        <v>15</v>
      </c>
      <c r="KY51" s="48" t="str">
        <f>IF(COUNTIF(KX2:KX50,KX51)&gt;0,"R","")</f>
        <v/>
      </c>
      <c r="KZ51" s="46">
        <f t="shared" si="284"/>
        <v>10</v>
      </c>
      <c r="LA51" s="6">
        <f t="shared" si="528"/>
        <v>7</v>
      </c>
      <c r="LB51" s="6">
        <f t="shared" si="285"/>
        <v>182</v>
      </c>
      <c r="LC51" s="7">
        <f t="shared" si="286"/>
        <v>36</v>
      </c>
      <c r="LD51">
        <v>1</v>
      </c>
      <c r="LE51"/>
      <c r="LF51"/>
      <c r="LH51" s="5">
        <f t="shared" si="58"/>
        <v>50</v>
      </c>
      <c r="LI51" s="57">
        <v>35</v>
      </c>
      <c r="LJ51" s="48" t="str">
        <f>IF(COUNTIF(LI2:LI50,LI51)&gt;0,"R","")</f>
        <v>R</v>
      </c>
      <c r="LK51" s="46">
        <f t="shared" si="287"/>
        <v>11</v>
      </c>
      <c r="LL51" s="6">
        <f t="shared" si="529"/>
        <v>12</v>
      </c>
      <c r="LM51" s="6">
        <f t="shared" si="288"/>
        <v>-132</v>
      </c>
      <c r="LN51" s="7">
        <f t="shared" si="289"/>
        <v>-578</v>
      </c>
      <c r="LO51"/>
      <c r="LP51"/>
      <c r="LQ51"/>
      <c r="LS51" s="5">
        <f t="shared" si="60"/>
        <v>50</v>
      </c>
      <c r="LT51" s="57">
        <v>8</v>
      </c>
      <c r="LU51" s="48" t="str">
        <f>IF(COUNTIF(LT2:LT50,LT51)&gt;0,"R","")</f>
        <v/>
      </c>
      <c r="LV51" s="46">
        <f t="shared" si="290"/>
        <v>9</v>
      </c>
      <c r="LW51" s="6">
        <f t="shared" si="530"/>
        <v>8</v>
      </c>
      <c r="LX51" s="6">
        <f t="shared" si="291"/>
        <v>216</v>
      </c>
      <c r="LY51" s="7">
        <f t="shared" si="292"/>
        <v>616</v>
      </c>
      <c r="LZ51">
        <v>1</v>
      </c>
      <c r="MA51"/>
      <c r="MB51"/>
      <c r="MD51" s="5">
        <f t="shared" si="62"/>
        <v>50</v>
      </c>
      <c r="ME51" s="57">
        <v>9</v>
      </c>
      <c r="MF51" s="48" t="str">
        <f>IF(COUNTIF(ME2:ME50,ME51)&gt;0,"R","")</f>
        <v>R</v>
      </c>
      <c r="MG51" s="46">
        <f t="shared" si="293"/>
        <v>8</v>
      </c>
      <c r="MH51" s="6">
        <f t="shared" si="531"/>
        <v>11</v>
      </c>
      <c r="MI51" s="6">
        <f t="shared" si="294"/>
        <v>-88</v>
      </c>
      <c r="MJ51" s="7">
        <f t="shared" si="295"/>
        <v>22</v>
      </c>
      <c r="MK51"/>
      <c r="ML51"/>
      <c r="MM51"/>
      <c r="MO51" s="5">
        <f t="shared" si="64"/>
        <v>50</v>
      </c>
      <c r="MP51" s="57">
        <v>15</v>
      </c>
      <c r="MQ51" s="48" t="str">
        <f>IF(COUNTIF(MP2:MP50,MP51)&gt;0,"R","")</f>
        <v/>
      </c>
      <c r="MR51" s="46">
        <f t="shared" si="296"/>
        <v>10</v>
      </c>
      <c r="MS51" s="6">
        <f t="shared" si="532"/>
        <v>11</v>
      </c>
      <c r="MT51" s="6">
        <f t="shared" si="297"/>
        <v>286</v>
      </c>
      <c r="MU51" s="7">
        <f t="shared" si="298"/>
        <v>207</v>
      </c>
      <c r="MV51">
        <v>3</v>
      </c>
      <c r="MW51"/>
      <c r="MX51"/>
      <c r="MZ51" s="5">
        <f t="shared" si="66"/>
        <v>50</v>
      </c>
      <c r="NA51" s="57">
        <v>2</v>
      </c>
      <c r="NB51" s="48" t="str">
        <f>IF(COUNTIF(NA2:NA50,NA51)&gt;0,"R","")</f>
        <v>R</v>
      </c>
      <c r="NC51" s="46">
        <f t="shared" si="299"/>
        <v>10</v>
      </c>
      <c r="ND51" s="6">
        <f t="shared" si="533"/>
        <v>5</v>
      </c>
      <c r="NE51" s="6">
        <f t="shared" si="300"/>
        <v>-50</v>
      </c>
      <c r="NF51" s="7">
        <f t="shared" si="301"/>
        <v>28</v>
      </c>
      <c r="NG51"/>
      <c r="NH51"/>
      <c r="NI51"/>
      <c r="NK51" s="5">
        <f t="shared" si="68"/>
        <v>50</v>
      </c>
      <c r="NL51" s="57">
        <v>14</v>
      </c>
      <c r="NM51" s="48" t="str">
        <f>IF(COUNTIF(NL2:NL50,NL51)&gt;0,"R","")</f>
        <v/>
      </c>
      <c r="NN51" s="46">
        <f t="shared" si="302"/>
        <v>13</v>
      </c>
      <c r="NO51" s="6">
        <f t="shared" si="534"/>
        <v>16</v>
      </c>
      <c r="NP51" s="6">
        <f t="shared" si="303"/>
        <v>368</v>
      </c>
      <c r="NQ51" s="7">
        <f t="shared" si="304"/>
        <v>-970</v>
      </c>
      <c r="NR51">
        <v>7</v>
      </c>
      <c r="NS51"/>
      <c r="NT51"/>
      <c r="NV51" s="5">
        <f t="shared" si="70"/>
        <v>50</v>
      </c>
      <c r="NW51" s="57">
        <v>1</v>
      </c>
      <c r="NX51" s="48" t="str">
        <f>IF(COUNTIF(NW2:NW50,NW51)&gt;0,"R","")</f>
        <v/>
      </c>
      <c r="NY51" s="46">
        <f t="shared" si="305"/>
        <v>10</v>
      </c>
      <c r="NZ51" s="6">
        <f t="shared" si="535"/>
        <v>7</v>
      </c>
      <c r="OA51" s="6">
        <f t="shared" si="306"/>
        <v>182</v>
      </c>
      <c r="OB51" s="7">
        <f t="shared" si="307"/>
        <v>420</v>
      </c>
      <c r="OC51">
        <v>3</v>
      </c>
      <c r="OD51"/>
      <c r="OE51"/>
      <c r="OG51" s="5">
        <f t="shared" si="72"/>
        <v>50</v>
      </c>
      <c r="OH51" s="57">
        <v>4</v>
      </c>
      <c r="OI51" s="48" t="str">
        <f>IF(COUNTIF(OH2:OH50,OH51)&gt;0,"R","")</f>
        <v>R</v>
      </c>
      <c r="OJ51" s="46">
        <f t="shared" si="308"/>
        <v>12</v>
      </c>
      <c r="OK51" s="6">
        <f t="shared" si="536"/>
        <v>12</v>
      </c>
      <c r="OL51" s="6">
        <f t="shared" si="309"/>
        <v>-144</v>
      </c>
      <c r="OM51" s="7">
        <f t="shared" si="310"/>
        <v>-682</v>
      </c>
      <c r="ON51"/>
      <c r="OO51"/>
      <c r="OP51"/>
      <c r="OR51" s="5">
        <f t="shared" si="74"/>
        <v>50</v>
      </c>
      <c r="OS51" s="57">
        <v>32</v>
      </c>
      <c r="OT51" s="48" t="str">
        <f>IF(COUNTIF(OS2:OS50,OS51)&gt;0,"R","")</f>
        <v>R</v>
      </c>
      <c r="OU51" s="46">
        <f t="shared" si="311"/>
        <v>12</v>
      </c>
      <c r="OV51" s="6">
        <f t="shared" si="537"/>
        <v>11</v>
      </c>
      <c r="OW51" s="6">
        <f t="shared" si="312"/>
        <v>-132</v>
      </c>
      <c r="OX51" s="7">
        <f t="shared" si="313"/>
        <v>-697</v>
      </c>
      <c r="OY51"/>
      <c r="OZ51"/>
      <c r="PA51"/>
      <c r="PC51" s="5">
        <f t="shared" si="76"/>
        <v>50</v>
      </c>
      <c r="PD51" s="57">
        <v>14</v>
      </c>
      <c r="PE51" s="48" t="str">
        <f>IF(COUNTIF(PD2:PD50,PD51)&gt;0,"R","")</f>
        <v>R</v>
      </c>
      <c r="PF51" s="46">
        <f t="shared" si="314"/>
        <v>7</v>
      </c>
      <c r="PG51" s="6">
        <f t="shared" si="538"/>
        <v>8</v>
      </c>
      <c r="PH51" s="6">
        <f t="shared" si="315"/>
        <v>-56</v>
      </c>
      <c r="PI51" s="7">
        <f t="shared" si="316"/>
        <v>546</v>
      </c>
      <c r="PJ51"/>
      <c r="PK51"/>
      <c r="PL51"/>
      <c r="PN51" s="5">
        <f t="shared" si="78"/>
        <v>50</v>
      </c>
      <c r="PO51" s="57">
        <v>33</v>
      </c>
      <c r="PP51" s="48" t="str">
        <f>IF(COUNTIF(PO2:PO50,PO51)&gt;0,"R","")</f>
        <v>R</v>
      </c>
      <c r="PQ51" s="46">
        <f t="shared" si="317"/>
        <v>8</v>
      </c>
      <c r="PR51" s="6">
        <f t="shared" si="539"/>
        <v>11</v>
      </c>
      <c r="PS51" s="6">
        <f t="shared" si="318"/>
        <v>-88</v>
      </c>
      <c r="PT51" s="7">
        <f t="shared" si="319"/>
        <v>180</v>
      </c>
      <c r="PU51"/>
      <c r="PV51"/>
      <c r="PW51"/>
      <c r="PY51" s="5">
        <f t="shared" si="80"/>
        <v>50</v>
      </c>
      <c r="PZ51" s="57">
        <v>17</v>
      </c>
      <c r="QA51" s="48" t="str">
        <f>IF(COUNTIF(PZ2:PZ50,PZ51)&gt;0,"R","")</f>
        <v>R</v>
      </c>
      <c r="QB51" s="46">
        <f t="shared" si="320"/>
        <v>11</v>
      </c>
      <c r="QC51" s="6">
        <f t="shared" si="540"/>
        <v>8</v>
      </c>
      <c r="QD51" s="6">
        <f t="shared" si="321"/>
        <v>-88</v>
      </c>
      <c r="QE51" s="7">
        <f t="shared" si="322"/>
        <v>-232</v>
      </c>
      <c r="QF51"/>
      <c r="QG51"/>
      <c r="QH51"/>
      <c r="QJ51" s="5">
        <f t="shared" si="82"/>
        <v>50</v>
      </c>
      <c r="QK51" s="57">
        <v>6</v>
      </c>
      <c r="QL51" s="48" t="str">
        <f>IF(COUNTIF(QK2:QK50,QK51)&gt;0,"R","")</f>
        <v>R</v>
      </c>
      <c r="QM51" s="46">
        <f t="shared" si="323"/>
        <v>9</v>
      </c>
      <c r="QN51" s="6">
        <f t="shared" si="541"/>
        <v>11</v>
      </c>
      <c r="QO51" s="6">
        <f t="shared" si="324"/>
        <v>-99</v>
      </c>
      <c r="QP51" s="7">
        <f t="shared" si="325"/>
        <v>114</v>
      </c>
      <c r="QQ51"/>
      <c r="QR51"/>
      <c r="QS51"/>
      <c r="QU51" s="5">
        <f t="shared" si="84"/>
        <v>50</v>
      </c>
      <c r="QV51" s="57">
        <v>5</v>
      </c>
      <c r="QW51" s="48" t="str">
        <f>IF(COUNTIF(QV2:QV50,QV51)&gt;0,"R","")</f>
        <v/>
      </c>
      <c r="QX51" s="46">
        <f t="shared" si="326"/>
        <v>12</v>
      </c>
      <c r="QY51" s="6">
        <f t="shared" si="542"/>
        <v>9</v>
      </c>
      <c r="QZ51" s="6">
        <f t="shared" si="327"/>
        <v>216</v>
      </c>
      <c r="RA51" s="7">
        <f t="shared" si="328"/>
        <v>-313</v>
      </c>
      <c r="RB51">
        <v>2</v>
      </c>
      <c r="RC51"/>
      <c r="RD51"/>
      <c r="RF51" s="5">
        <f t="shared" si="86"/>
        <v>50</v>
      </c>
      <c r="RG51" s="57">
        <v>20</v>
      </c>
      <c r="RH51" s="48" t="str">
        <f>IF(COUNTIF(RG2:RG50,RG51)&gt;0,"R","")</f>
        <v>R</v>
      </c>
      <c r="RI51" s="46">
        <f t="shared" si="329"/>
        <v>14</v>
      </c>
      <c r="RJ51" s="6">
        <f t="shared" si="543"/>
        <v>11</v>
      </c>
      <c r="RK51" s="6">
        <f t="shared" si="330"/>
        <v>-154</v>
      </c>
      <c r="RL51" s="7">
        <f t="shared" si="331"/>
        <v>-1173</v>
      </c>
      <c r="RM51"/>
      <c r="RN51"/>
      <c r="RO51"/>
      <c r="RQ51" s="5">
        <f t="shared" si="88"/>
        <v>50</v>
      </c>
      <c r="RR51" s="57">
        <v>28</v>
      </c>
      <c r="RS51" s="48" t="str">
        <f>IF(COUNTIF(RR2:RR50,RR51)&gt;0,"R","")</f>
        <v>R</v>
      </c>
      <c r="RT51" s="46">
        <f t="shared" si="332"/>
        <v>7</v>
      </c>
      <c r="RU51" s="6">
        <f t="shared" si="544"/>
        <v>9</v>
      </c>
      <c r="RV51" s="6">
        <f t="shared" si="333"/>
        <v>-63</v>
      </c>
      <c r="RW51" s="7">
        <f t="shared" si="334"/>
        <v>415</v>
      </c>
      <c r="RX51"/>
      <c r="RY51"/>
      <c r="RZ51"/>
      <c r="SB51" s="5">
        <f t="shared" si="90"/>
        <v>50</v>
      </c>
      <c r="SC51" s="57">
        <v>18</v>
      </c>
      <c r="SD51" s="48" t="str">
        <f>IF(COUNTIF(SC2:SC50,SC51)&gt;0,"R","")</f>
        <v>R</v>
      </c>
      <c r="SE51" s="46">
        <f t="shared" si="335"/>
        <v>10</v>
      </c>
      <c r="SF51" s="6">
        <f t="shared" si="545"/>
        <v>7</v>
      </c>
      <c r="SG51" s="6">
        <f t="shared" si="336"/>
        <v>-70</v>
      </c>
      <c r="SH51" s="7">
        <f t="shared" si="337"/>
        <v>103</v>
      </c>
      <c r="SI51"/>
      <c r="SJ51"/>
      <c r="SK51"/>
      <c r="SM51" s="5">
        <f t="shared" si="92"/>
        <v>50</v>
      </c>
      <c r="SN51" s="57">
        <v>26</v>
      </c>
      <c r="SO51" s="48" t="str">
        <f>IF(COUNTIF(SN2:SN50,SN51)&gt;0,"R","")</f>
        <v>R</v>
      </c>
      <c r="SP51" s="46">
        <f t="shared" si="338"/>
        <v>8</v>
      </c>
      <c r="SQ51" s="6">
        <f t="shared" si="546"/>
        <v>5</v>
      </c>
      <c r="SR51" s="6">
        <f t="shared" si="339"/>
        <v>-40</v>
      </c>
      <c r="SS51" s="7">
        <f t="shared" si="340"/>
        <v>468</v>
      </c>
      <c r="ST51"/>
      <c r="SU51"/>
      <c r="SV51"/>
      <c r="SX51" s="5">
        <f t="shared" si="94"/>
        <v>50</v>
      </c>
      <c r="SY51" s="57">
        <v>1</v>
      </c>
      <c r="SZ51" s="48" t="str">
        <f>IF(COUNTIF(SY2:SY50,SY51)&gt;0,"R","")</f>
        <v>R</v>
      </c>
      <c r="TA51" s="46">
        <f t="shared" si="341"/>
        <v>10</v>
      </c>
      <c r="TB51" s="6">
        <f t="shared" si="547"/>
        <v>11</v>
      </c>
      <c r="TC51" s="6">
        <f t="shared" si="342"/>
        <v>-110</v>
      </c>
      <c r="TD51" s="7">
        <f t="shared" si="343"/>
        <v>-125</v>
      </c>
      <c r="TE51"/>
      <c r="TF51"/>
      <c r="TG51"/>
      <c r="TI51" s="5">
        <f t="shared" si="96"/>
        <v>50</v>
      </c>
      <c r="TJ51" s="57">
        <v>17</v>
      </c>
      <c r="TK51" s="48" t="str">
        <f>IF(COUNTIF(TJ2:TJ50,TJ51)&gt;0,"R","")</f>
        <v>R</v>
      </c>
      <c r="TL51" s="46">
        <f t="shared" si="344"/>
        <v>11</v>
      </c>
      <c r="TM51" s="6">
        <f t="shared" si="548"/>
        <v>11</v>
      </c>
      <c r="TN51" s="6">
        <f t="shared" si="345"/>
        <v>-121</v>
      </c>
      <c r="TO51" s="7">
        <f t="shared" si="346"/>
        <v>-417</v>
      </c>
      <c r="TP51"/>
      <c r="TQ51"/>
      <c r="TR51"/>
      <c r="TT51" s="5">
        <f t="shared" si="98"/>
        <v>50</v>
      </c>
      <c r="TU51" s="57">
        <v>33</v>
      </c>
      <c r="TV51" s="48" t="str">
        <f>IF(COUNTIF(TU2:TU50,TU51)&gt;0,"R","")</f>
        <v>R</v>
      </c>
      <c r="TW51" s="46">
        <f t="shared" si="347"/>
        <v>10</v>
      </c>
      <c r="TX51" s="6">
        <f t="shared" si="549"/>
        <v>7</v>
      </c>
      <c r="TY51" s="6">
        <f t="shared" si="348"/>
        <v>-70</v>
      </c>
      <c r="TZ51" s="7">
        <f t="shared" si="349"/>
        <v>34</v>
      </c>
      <c r="UA51"/>
      <c r="UB51"/>
      <c r="UC51"/>
      <c r="UE51" s="5">
        <f t="shared" si="100"/>
        <v>50</v>
      </c>
      <c r="UF51" s="57">
        <v>16</v>
      </c>
      <c r="UG51" s="48" t="str">
        <f>IF(COUNTIF(UF2:UF50,UF51)&gt;0,"R","")</f>
        <v>R</v>
      </c>
      <c r="UH51" s="46">
        <f t="shared" si="350"/>
        <v>8</v>
      </c>
      <c r="UI51" s="6">
        <f t="shared" si="550"/>
        <v>7</v>
      </c>
      <c r="UJ51" s="6">
        <f t="shared" si="351"/>
        <v>-56</v>
      </c>
      <c r="UK51" s="7">
        <f t="shared" si="352"/>
        <v>350</v>
      </c>
      <c r="UL51"/>
      <c r="UM51"/>
      <c r="UN51"/>
      <c r="UP51" s="5">
        <f t="shared" si="102"/>
        <v>50</v>
      </c>
      <c r="UQ51" s="57">
        <v>6</v>
      </c>
      <c r="UR51" s="48" t="str">
        <f>IF(COUNTIF(UQ2:UQ50,UQ51)&gt;0,"R","")</f>
        <v/>
      </c>
      <c r="US51" s="46">
        <f t="shared" si="353"/>
        <v>12</v>
      </c>
      <c r="UT51" s="6">
        <f t="shared" si="551"/>
        <v>10</v>
      </c>
      <c r="UU51" s="6">
        <f t="shared" si="354"/>
        <v>240</v>
      </c>
      <c r="UV51" s="7">
        <f t="shared" si="355"/>
        <v>-176</v>
      </c>
      <c r="UW51">
        <v>1</v>
      </c>
      <c r="UX51"/>
      <c r="UY51"/>
      <c r="VA51" s="5">
        <f t="shared" si="104"/>
        <v>50</v>
      </c>
      <c r="VB51" s="57">
        <v>16</v>
      </c>
      <c r="VC51" s="48" t="str">
        <f>IF(COUNTIF(VB2:VB50,VB51)&gt;0,"R","")</f>
        <v/>
      </c>
      <c r="VD51" s="46">
        <f t="shared" si="356"/>
        <v>10</v>
      </c>
      <c r="VE51" s="6">
        <f t="shared" si="552"/>
        <v>12</v>
      </c>
      <c r="VF51" s="6">
        <f t="shared" si="357"/>
        <v>312</v>
      </c>
      <c r="VG51" s="7">
        <f t="shared" si="358"/>
        <v>-58</v>
      </c>
      <c r="VH51">
        <v>11</v>
      </c>
      <c r="VI51"/>
      <c r="VJ51"/>
      <c r="VL51" s="5">
        <f t="shared" si="106"/>
        <v>50</v>
      </c>
      <c r="VM51" s="57">
        <v>36</v>
      </c>
      <c r="VN51" s="48" t="str">
        <f>IF(COUNTIF(VM2:VM50,VM51)&gt;0,"R","")</f>
        <v>R</v>
      </c>
      <c r="VO51" s="46">
        <f t="shared" si="359"/>
        <v>7</v>
      </c>
      <c r="VP51" s="6">
        <f t="shared" si="553"/>
        <v>7</v>
      </c>
      <c r="VQ51" s="6">
        <f t="shared" si="360"/>
        <v>-49</v>
      </c>
      <c r="VR51" s="7">
        <f t="shared" si="361"/>
        <v>298</v>
      </c>
      <c r="VS51"/>
      <c r="VT51"/>
      <c r="VU51"/>
      <c r="VW51" s="5">
        <f t="shared" si="108"/>
        <v>50</v>
      </c>
      <c r="VX51" s="57">
        <v>25</v>
      </c>
      <c r="VY51" s="48" t="str">
        <f>IF(COUNTIF(VX2:VX50,VX51)&gt;0,"R","")</f>
        <v/>
      </c>
      <c r="VZ51" s="46">
        <f t="shared" si="362"/>
        <v>8</v>
      </c>
      <c r="WA51" s="6">
        <f t="shared" si="554"/>
        <v>11</v>
      </c>
      <c r="WB51" s="6">
        <f t="shared" si="363"/>
        <v>308</v>
      </c>
      <c r="WC51" s="7">
        <f t="shared" si="364"/>
        <v>679</v>
      </c>
      <c r="WD51">
        <v>1</v>
      </c>
      <c r="WE51"/>
      <c r="WF51"/>
      <c r="WH51" s="5">
        <f t="shared" si="110"/>
        <v>50</v>
      </c>
      <c r="WI51" s="57">
        <v>20</v>
      </c>
      <c r="WJ51" s="48" t="str">
        <f>IF(COUNTIF(WI2:WI50,WI51)&gt;0,"R","")</f>
        <v>R</v>
      </c>
      <c r="WK51" s="46">
        <f t="shared" si="365"/>
        <v>4</v>
      </c>
      <c r="WL51" s="6">
        <f t="shared" si="555"/>
        <v>3</v>
      </c>
      <c r="WM51" s="6">
        <f t="shared" si="366"/>
        <v>-12</v>
      </c>
      <c r="WN51" s="7">
        <f t="shared" si="367"/>
        <v>580</v>
      </c>
      <c r="WO51"/>
      <c r="WP51"/>
      <c r="WQ51"/>
      <c r="WS51" s="5">
        <f t="shared" si="112"/>
        <v>50</v>
      </c>
      <c r="WT51" s="57">
        <v>6</v>
      </c>
      <c r="WU51" s="48" t="str">
        <f>IF(COUNTIF(WT2:WT50,WT51)&gt;0,"R","")</f>
        <v/>
      </c>
      <c r="WV51" s="46">
        <f t="shared" si="368"/>
        <v>9</v>
      </c>
      <c r="WW51" s="6">
        <f t="shared" si="556"/>
        <v>11</v>
      </c>
      <c r="WX51" s="6">
        <f t="shared" si="369"/>
        <v>297</v>
      </c>
      <c r="WY51" s="7">
        <f t="shared" si="370"/>
        <v>109</v>
      </c>
      <c r="WZ51">
        <v>9</v>
      </c>
      <c r="XA51"/>
      <c r="XB51"/>
      <c r="XD51" s="5">
        <f t="shared" si="114"/>
        <v>50</v>
      </c>
      <c r="XE51" s="57">
        <v>36</v>
      </c>
      <c r="XF51" s="48" t="str">
        <f>IF(COUNTIF(XE2:XE50,XE51)&gt;0,"R","")</f>
        <v>R</v>
      </c>
      <c r="XG51" s="46">
        <f t="shared" si="371"/>
        <v>8</v>
      </c>
      <c r="XH51" s="6">
        <f t="shared" si="557"/>
        <v>5</v>
      </c>
      <c r="XI51" s="6">
        <f t="shared" si="372"/>
        <v>-40</v>
      </c>
      <c r="XJ51" s="7">
        <f t="shared" si="373"/>
        <v>335</v>
      </c>
      <c r="XK51"/>
      <c r="XL51"/>
      <c r="XM51"/>
      <c r="XO51" s="5">
        <f t="shared" si="116"/>
        <v>50</v>
      </c>
      <c r="XP51" s="57">
        <v>23</v>
      </c>
      <c r="XQ51" s="48" t="str">
        <f>IF(COUNTIF(XP2:XP50,XP51)&gt;0,"R","")</f>
        <v/>
      </c>
      <c r="XR51" s="46">
        <f t="shared" si="374"/>
        <v>10</v>
      </c>
      <c r="XS51" s="6">
        <f t="shared" si="558"/>
        <v>10</v>
      </c>
      <c r="XT51" s="6">
        <f t="shared" si="375"/>
        <v>260</v>
      </c>
      <c r="XU51" s="7">
        <f t="shared" si="376"/>
        <v>275</v>
      </c>
      <c r="XV51">
        <v>3</v>
      </c>
      <c r="XW51"/>
      <c r="XX51"/>
      <c r="XZ51" s="5">
        <f t="shared" si="118"/>
        <v>50</v>
      </c>
      <c r="YA51" s="57">
        <v>30</v>
      </c>
      <c r="YB51" s="48" t="str">
        <f>IF(COUNTIF(YA2:YA50,YA51)&gt;0,"R","")</f>
        <v>R</v>
      </c>
      <c r="YC51" s="46">
        <f t="shared" si="377"/>
        <v>11</v>
      </c>
      <c r="YD51" s="6">
        <f t="shared" si="559"/>
        <v>9</v>
      </c>
      <c r="YE51" s="6">
        <f t="shared" si="378"/>
        <v>-99</v>
      </c>
      <c r="YF51" s="7">
        <f t="shared" si="379"/>
        <v>-190</v>
      </c>
      <c r="YG51"/>
      <c r="YH51"/>
      <c r="YI51"/>
      <c r="YK51" s="5">
        <f t="shared" si="120"/>
        <v>50</v>
      </c>
      <c r="YL51" s="57">
        <v>35</v>
      </c>
      <c r="YM51" s="48" t="str">
        <f>IF(COUNTIF(YL2:YL50,YL51)&gt;0,"R","")</f>
        <v>R</v>
      </c>
      <c r="YN51" s="46">
        <f t="shared" si="380"/>
        <v>9</v>
      </c>
      <c r="YO51" s="6">
        <f t="shared" si="560"/>
        <v>6</v>
      </c>
      <c r="YP51" s="6">
        <f t="shared" si="381"/>
        <v>-54</v>
      </c>
      <c r="YQ51" s="7">
        <f t="shared" si="382"/>
        <v>360</v>
      </c>
      <c r="YR51"/>
      <c r="YS51"/>
      <c r="YT51"/>
      <c r="YU51"/>
      <c r="YV51" s="5">
        <f t="shared" si="122"/>
        <v>50</v>
      </c>
      <c r="YW51" s="57">
        <v>5</v>
      </c>
      <c r="YX51" s="48" t="str">
        <f>IF(COUNTIF(YW2:YW50,YW51)&gt;0,"R","")</f>
        <v>R</v>
      </c>
      <c r="YY51" s="46">
        <f t="shared" si="383"/>
        <v>10</v>
      </c>
      <c r="YZ51" s="6">
        <f t="shared" si="561"/>
        <v>8</v>
      </c>
      <c r="ZA51" s="6">
        <f t="shared" si="384"/>
        <v>-80</v>
      </c>
      <c r="ZB51" s="7">
        <f t="shared" si="385"/>
        <v>53</v>
      </c>
      <c r="ZC51"/>
      <c r="ZD51"/>
      <c r="ZE51"/>
      <c r="ZG51" s="5">
        <f t="shared" si="124"/>
        <v>50</v>
      </c>
      <c r="ZH51" s="57">
        <v>28</v>
      </c>
      <c r="ZI51" s="48" t="str">
        <f>IF(COUNTIF(ZH2:ZH50,ZH51)&gt;0,"R","")</f>
        <v>R</v>
      </c>
      <c r="ZJ51" s="46">
        <f t="shared" si="386"/>
        <v>10</v>
      </c>
      <c r="ZK51" s="6">
        <f t="shared" si="562"/>
        <v>9</v>
      </c>
      <c r="ZL51" s="6">
        <f t="shared" si="387"/>
        <v>-90</v>
      </c>
      <c r="ZM51" s="7">
        <f t="shared" si="388"/>
        <v>-110</v>
      </c>
      <c r="ZN51"/>
      <c r="ZO51"/>
      <c r="ZP51"/>
      <c r="ZR51" s="5">
        <f t="shared" si="126"/>
        <v>50</v>
      </c>
      <c r="ZS51" s="57">
        <v>20</v>
      </c>
      <c r="ZT51" s="48" t="str">
        <f>IF(COUNTIF(ZS2:ZS50,ZS51)&gt;0,"R","")</f>
        <v>R</v>
      </c>
      <c r="ZU51" s="46">
        <f t="shared" si="389"/>
        <v>9</v>
      </c>
      <c r="ZV51" s="6">
        <f t="shared" si="563"/>
        <v>10</v>
      </c>
      <c r="ZW51" s="6">
        <f t="shared" si="390"/>
        <v>-90</v>
      </c>
      <c r="ZX51" s="7">
        <f t="shared" si="391"/>
        <v>160</v>
      </c>
      <c r="ZY51"/>
      <c r="ZZ51"/>
      <c r="AAA51"/>
      <c r="AAC51" s="5">
        <f t="shared" si="128"/>
        <v>50</v>
      </c>
      <c r="AAD51" s="57">
        <v>36</v>
      </c>
      <c r="AAE51" s="48" t="str">
        <f>IF(COUNTIF(AAD2:AAD50,AAD51)&gt;0,"R","")</f>
        <v>R</v>
      </c>
      <c r="AAF51" s="46">
        <f t="shared" si="392"/>
        <v>10</v>
      </c>
      <c r="AAG51" s="6">
        <f t="shared" si="564"/>
        <v>10</v>
      </c>
      <c r="AAH51" s="6">
        <f t="shared" si="393"/>
        <v>-100</v>
      </c>
      <c r="AAI51" s="7">
        <f t="shared" si="394"/>
        <v>-167</v>
      </c>
      <c r="AAJ51"/>
      <c r="AAK51"/>
      <c r="AAL51"/>
      <c r="AAN51" s="5">
        <f t="shared" si="130"/>
        <v>50</v>
      </c>
      <c r="AAO51" s="57">
        <v>11</v>
      </c>
      <c r="AAP51" s="48" t="str">
        <f>IF(COUNTIF(AAO2:AAO50,AAO51)&gt;0,"R","")</f>
        <v>R</v>
      </c>
      <c r="AAQ51" s="46">
        <f t="shared" si="395"/>
        <v>8</v>
      </c>
      <c r="AAR51" s="6">
        <f t="shared" si="565"/>
        <v>7</v>
      </c>
      <c r="AAS51" s="6">
        <f t="shared" si="396"/>
        <v>-56</v>
      </c>
      <c r="AAT51" s="7">
        <f t="shared" si="397"/>
        <v>419</v>
      </c>
      <c r="AAU51"/>
      <c r="AAV51"/>
      <c r="AAW51"/>
      <c r="AAY51" s="5">
        <f t="shared" si="132"/>
        <v>50</v>
      </c>
      <c r="AAZ51" s="57">
        <v>12</v>
      </c>
      <c r="ABA51" s="48" t="str">
        <f>IF(COUNTIF(AAZ2:AAZ50,AAZ51)&gt;0,"R","")</f>
        <v/>
      </c>
      <c r="ABB51" s="46">
        <f t="shared" si="398"/>
        <v>9</v>
      </c>
      <c r="ABC51" s="6">
        <f t="shared" si="566"/>
        <v>11</v>
      </c>
      <c r="ABD51" s="6">
        <f t="shared" si="399"/>
        <v>297</v>
      </c>
      <c r="ABE51" s="7">
        <f t="shared" si="400"/>
        <v>376</v>
      </c>
      <c r="ABF51">
        <v>5</v>
      </c>
      <c r="ABG51"/>
      <c r="ABH51"/>
      <c r="ABJ51" s="5">
        <f t="shared" si="134"/>
        <v>50</v>
      </c>
      <c r="ABK51" s="57">
        <v>14</v>
      </c>
      <c r="ABL51" s="48" t="str">
        <f>IF(COUNTIF(ABK2:ABK50,ABK51)&gt;0,"R","")</f>
        <v>R</v>
      </c>
      <c r="ABM51" s="46">
        <f t="shared" si="401"/>
        <v>10</v>
      </c>
      <c r="ABN51" s="6">
        <f t="shared" si="567"/>
        <v>7</v>
      </c>
      <c r="ABO51" s="6">
        <f t="shared" si="402"/>
        <v>-70</v>
      </c>
      <c r="ABP51" s="7">
        <f t="shared" si="403"/>
        <v>4</v>
      </c>
      <c r="ABQ51"/>
      <c r="ABR51"/>
      <c r="ABS51"/>
      <c r="ABU51" s="5">
        <f t="shared" si="136"/>
        <v>50</v>
      </c>
      <c r="ABV51" s="57">
        <v>1</v>
      </c>
      <c r="ABW51" s="48" t="str">
        <f>IF(COUNTIF(ABV2:ABV50,ABV51)&gt;0,"R","")</f>
        <v>R</v>
      </c>
      <c r="ABX51" s="46">
        <f t="shared" si="404"/>
        <v>13</v>
      </c>
      <c r="ABY51" s="6">
        <f t="shared" si="568"/>
        <v>16</v>
      </c>
      <c r="ABZ51" s="6">
        <f t="shared" si="405"/>
        <v>-208</v>
      </c>
      <c r="ACA51" s="7">
        <f t="shared" si="406"/>
        <v>-1584</v>
      </c>
      <c r="ACB51"/>
      <c r="ACC51"/>
      <c r="ACD51"/>
      <c r="ACF51" s="5">
        <f t="shared" si="138"/>
        <v>50</v>
      </c>
      <c r="ACG51" s="57">
        <v>8</v>
      </c>
      <c r="ACH51" s="48" t="str">
        <f>IF(COUNTIF(ACG2:ACG50,ACG51)&gt;0,"R","")</f>
        <v/>
      </c>
      <c r="ACI51" s="46">
        <f t="shared" si="407"/>
        <v>11</v>
      </c>
      <c r="ACJ51" s="6">
        <f t="shared" si="569"/>
        <v>13</v>
      </c>
      <c r="ACK51" s="6">
        <f t="shared" si="408"/>
        <v>325</v>
      </c>
      <c r="ACL51" s="7">
        <f t="shared" si="409"/>
        <v>-87</v>
      </c>
      <c r="ACM51">
        <v>5</v>
      </c>
      <c r="ACN51"/>
      <c r="ACO51"/>
      <c r="ACQ51" s="5">
        <f t="shared" si="140"/>
        <v>50</v>
      </c>
      <c r="ACR51" s="57">
        <v>30</v>
      </c>
      <c r="ACS51" s="48" t="str">
        <f>IF(COUNTIF(ACR2:ACR50,ACR51)&gt;0,"R","")</f>
        <v>R</v>
      </c>
      <c r="ACT51" s="46">
        <f t="shared" si="410"/>
        <v>14</v>
      </c>
      <c r="ACU51" s="6">
        <f t="shared" si="570"/>
        <v>16</v>
      </c>
      <c r="ACV51" s="6">
        <f t="shared" si="411"/>
        <v>-224</v>
      </c>
      <c r="ACW51" s="7">
        <f t="shared" si="412"/>
        <v>-1958</v>
      </c>
      <c r="ACX51"/>
      <c r="ACY51"/>
      <c r="ACZ51"/>
      <c r="ADB51" s="5">
        <f t="shared" si="142"/>
        <v>50</v>
      </c>
      <c r="ADC51" s="57">
        <v>18</v>
      </c>
      <c r="ADD51" s="48" t="str">
        <f>IF(COUNTIF(ADC2:ADC50,ADC51)&gt;0,"R","")</f>
        <v>R</v>
      </c>
      <c r="ADE51" s="46">
        <f t="shared" si="413"/>
        <v>11</v>
      </c>
      <c r="ADF51" s="6">
        <f t="shared" si="571"/>
        <v>14</v>
      </c>
      <c r="ADG51" s="6">
        <f t="shared" si="414"/>
        <v>-154</v>
      </c>
      <c r="ADH51" s="7">
        <f t="shared" si="415"/>
        <v>-766</v>
      </c>
      <c r="ADI51"/>
      <c r="ADJ51"/>
      <c r="ADK51"/>
      <c r="ADM51" s="5">
        <f t="shared" si="144"/>
        <v>50</v>
      </c>
      <c r="ADN51" s="57">
        <v>29</v>
      </c>
      <c r="ADO51" s="48" t="str">
        <f>IF(COUNTIF(ADN2:ADN50,ADN51)&gt;0,"R","")</f>
        <v/>
      </c>
      <c r="ADP51" s="46">
        <f t="shared" si="416"/>
        <v>11</v>
      </c>
      <c r="ADQ51" s="6">
        <f t="shared" si="572"/>
        <v>9</v>
      </c>
      <c r="ADR51" s="6">
        <f t="shared" si="417"/>
        <v>225</v>
      </c>
      <c r="ADS51" s="7">
        <f t="shared" si="418"/>
        <v>71</v>
      </c>
      <c r="ADT51">
        <v>4</v>
      </c>
      <c r="ADU51"/>
      <c r="ADV51"/>
      <c r="ADX51" s="5">
        <f t="shared" si="146"/>
        <v>50</v>
      </c>
      <c r="ADY51" s="57">
        <v>2</v>
      </c>
      <c r="ADZ51" s="48" t="str">
        <f>IF(COUNTIF(ADY2:ADY50,ADY51)&gt;0,"R","")</f>
        <v>R</v>
      </c>
      <c r="AEA51" s="46">
        <f t="shared" si="419"/>
        <v>9</v>
      </c>
      <c r="AEB51" s="6">
        <f t="shared" si="573"/>
        <v>14</v>
      </c>
      <c r="AEC51" s="6">
        <f t="shared" si="420"/>
        <v>-126</v>
      </c>
      <c r="AED51" s="7">
        <f t="shared" si="421"/>
        <v>-400</v>
      </c>
      <c r="AEE51"/>
      <c r="AEF51"/>
      <c r="AEG51"/>
      <c r="AEI51" s="5">
        <f t="shared" si="148"/>
        <v>50</v>
      </c>
      <c r="AEJ51" s="57">
        <v>20</v>
      </c>
      <c r="AEK51" s="48" t="str">
        <f>IF(COUNTIF(AEJ2:AEJ50,AEJ51)&gt;0,"R","")</f>
        <v>R</v>
      </c>
      <c r="AEL51" s="46">
        <f t="shared" si="422"/>
        <v>11</v>
      </c>
      <c r="AEM51" s="6">
        <f t="shared" si="574"/>
        <v>6</v>
      </c>
      <c r="AEN51" s="6">
        <f t="shared" si="423"/>
        <v>-66</v>
      </c>
      <c r="AEO51" s="7">
        <f t="shared" si="424"/>
        <v>-441</v>
      </c>
      <c r="AEP51"/>
      <c r="AEQ51"/>
      <c r="AER51"/>
      <c r="AET51" s="5">
        <f t="shared" si="150"/>
        <v>50</v>
      </c>
      <c r="AEU51" s="57">
        <v>8</v>
      </c>
      <c r="AEV51" s="48" t="str">
        <f>IF(COUNTIF(AEU2:AEU50,AEU51)&gt;0,"R","")</f>
        <v>R</v>
      </c>
      <c r="AEW51" s="46">
        <f t="shared" si="425"/>
        <v>6</v>
      </c>
      <c r="AEX51" s="6">
        <f t="shared" si="575"/>
        <v>6</v>
      </c>
      <c r="AEY51" s="6">
        <f t="shared" si="426"/>
        <v>-36</v>
      </c>
      <c r="AEZ51" s="7">
        <f t="shared" si="427"/>
        <v>720</v>
      </c>
      <c r="AFA51"/>
      <c r="AFB51"/>
      <c r="AFC51"/>
      <c r="AFE51" s="5">
        <f t="shared" si="152"/>
        <v>50</v>
      </c>
      <c r="AFF51" s="57">
        <v>5</v>
      </c>
      <c r="AFG51" s="48" t="str">
        <f>IF(COUNTIF(AFF2:AFF50,AFF51)&gt;0,"R","")</f>
        <v>R</v>
      </c>
      <c r="AFH51" s="46">
        <f t="shared" si="428"/>
        <v>11</v>
      </c>
      <c r="AFI51" s="6">
        <f t="shared" si="576"/>
        <v>12</v>
      </c>
      <c r="AFJ51" s="6">
        <f t="shared" si="429"/>
        <v>-132</v>
      </c>
      <c r="AFK51" s="7">
        <f t="shared" si="430"/>
        <v>-539</v>
      </c>
      <c r="AFL51"/>
      <c r="AFM51"/>
      <c r="AFN51"/>
      <c r="AFP51" s="5">
        <f t="shared" si="154"/>
        <v>50</v>
      </c>
      <c r="AFQ51" s="57">
        <v>32</v>
      </c>
      <c r="AFR51" s="48" t="str">
        <f>IF(COUNTIF(AFQ2:AFQ50,AFQ51)&gt;0,"R","")</f>
        <v/>
      </c>
      <c r="AFS51" s="46">
        <f t="shared" si="431"/>
        <v>10</v>
      </c>
      <c r="AFT51" s="6">
        <f t="shared" si="577"/>
        <v>12</v>
      </c>
      <c r="AFU51" s="6">
        <f t="shared" si="432"/>
        <v>312</v>
      </c>
      <c r="AFV51" s="7">
        <f t="shared" si="433"/>
        <v>75</v>
      </c>
      <c r="AFW51">
        <v>3</v>
      </c>
      <c r="AFX51"/>
      <c r="AFY51"/>
      <c r="AGA51" s="5">
        <f t="shared" si="156"/>
        <v>50</v>
      </c>
      <c r="AGB51" s="57">
        <v>20</v>
      </c>
      <c r="AGC51" s="48" t="str">
        <f>IF(COUNTIF(AGB2:AGB50,AGB51)&gt;0,"R","")</f>
        <v>R</v>
      </c>
      <c r="AGD51" s="46">
        <f t="shared" si="434"/>
        <v>16</v>
      </c>
      <c r="AGE51" s="6">
        <f t="shared" si="578"/>
        <v>15</v>
      </c>
      <c r="AGF51" s="6">
        <f t="shared" si="435"/>
        <v>-240</v>
      </c>
      <c r="AGG51" s="7">
        <f t="shared" si="436"/>
        <v>-2342</v>
      </c>
      <c r="AGH51"/>
      <c r="AGI51"/>
      <c r="AGJ51"/>
      <c r="AGL51" s="5">
        <f t="shared" si="158"/>
        <v>50</v>
      </c>
      <c r="AGM51" s="57">
        <v>18</v>
      </c>
      <c r="AGN51" s="48" t="str">
        <f>IF(COUNTIF(AGM2:AGM50,AGM51)&gt;0,"R","")</f>
        <v>R</v>
      </c>
      <c r="AGO51" s="46">
        <f t="shared" si="437"/>
        <v>8</v>
      </c>
      <c r="AGP51" s="6">
        <f t="shared" si="579"/>
        <v>9</v>
      </c>
      <c r="AGQ51" s="6">
        <f t="shared" si="438"/>
        <v>-72</v>
      </c>
      <c r="AGR51" s="7">
        <f t="shared" si="439"/>
        <v>166</v>
      </c>
      <c r="AGS51"/>
      <c r="AGT51"/>
      <c r="AGU51"/>
      <c r="AGW51" s="5">
        <f t="shared" si="160"/>
        <v>50</v>
      </c>
      <c r="AGX51" s="57">
        <v>31</v>
      </c>
      <c r="AGY51" s="48" t="str">
        <f>IF(COUNTIF(AGX2:AGX50,AGX51)&gt;0,"R","")</f>
        <v>R</v>
      </c>
      <c r="AGZ51" s="46">
        <f t="shared" si="440"/>
        <v>10</v>
      </c>
      <c r="AHA51" s="6">
        <f t="shared" si="580"/>
        <v>9</v>
      </c>
      <c r="AHB51" s="6">
        <f t="shared" si="441"/>
        <v>-90</v>
      </c>
      <c r="AHC51" s="7">
        <f t="shared" si="442"/>
        <v>63</v>
      </c>
      <c r="AHD51"/>
      <c r="AHE51"/>
      <c r="AHF51"/>
      <c r="AHH51" s="5">
        <f t="shared" si="162"/>
        <v>50</v>
      </c>
      <c r="AHI51" s="57">
        <v>35</v>
      </c>
      <c r="AHJ51" s="48" t="str">
        <f>IF(COUNTIF(AHI2:AHI50,AHI51)&gt;0,"R","")</f>
        <v/>
      </c>
      <c r="AHK51" s="46">
        <f t="shared" si="443"/>
        <v>10</v>
      </c>
      <c r="AHL51" s="6">
        <f t="shared" si="581"/>
        <v>6</v>
      </c>
      <c r="AHM51" s="6">
        <f t="shared" si="444"/>
        <v>156</v>
      </c>
      <c r="AHN51" s="7">
        <f t="shared" si="445"/>
        <v>272</v>
      </c>
      <c r="AHO51">
        <v>4</v>
      </c>
      <c r="AHP51"/>
      <c r="AHQ51"/>
      <c r="AHS51" s="5">
        <f t="shared" si="164"/>
        <v>50</v>
      </c>
      <c r="AHT51" s="57">
        <v>32</v>
      </c>
      <c r="AHU51" s="48" t="str">
        <f>IF(COUNTIF(AHT2:AHT50,AHT51)&gt;0,"R","")</f>
        <v>R</v>
      </c>
      <c r="AHV51" s="46">
        <f t="shared" si="446"/>
        <v>8</v>
      </c>
      <c r="AHW51" s="6">
        <f t="shared" si="582"/>
        <v>4</v>
      </c>
      <c r="AHX51" s="6">
        <f t="shared" si="447"/>
        <v>-32</v>
      </c>
      <c r="AHY51" s="7">
        <f t="shared" si="448"/>
        <v>279</v>
      </c>
      <c r="AHZ51"/>
      <c r="AIA51"/>
      <c r="AIB51"/>
      <c r="AID51" s="5">
        <f t="shared" si="166"/>
        <v>50</v>
      </c>
      <c r="AIE51" s="57">
        <v>33</v>
      </c>
      <c r="AIF51" s="48" t="str">
        <f>IF(COUNTIF(AIE2:AIE50,AIE51)&gt;0,"R","")</f>
        <v>R</v>
      </c>
      <c r="AIG51" s="46">
        <f t="shared" si="449"/>
        <v>9</v>
      </c>
      <c r="AIH51" s="6">
        <f t="shared" si="583"/>
        <v>9</v>
      </c>
      <c r="AII51" s="6">
        <f t="shared" si="450"/>
        <v>-81</v>
      </c>
      <c r="AIJ51" s="7">
        <f t="shared" si="451"/>
        <v>223</v>
      </c>
      <c r="AIK51"/>
      <c r="AIL51"/>
      <c r="AIM51"/>
      <c r="AIO51" s="5">
        <f t="shared" si="168"/>
        <v>50</v>
      </c>
      <c r="AIP51" s="57">
        <v>14</v>
      </c>
      <c r="AIQ51" s="48" t="str">
        <f>IF(COUNTIF(AIP2:AIP50,AIP51)&gt;0,"R","")</f>
        <v>R</v>
      </c>
      <c r="AIR51" s="46">
        <f t="shared" si="452"/>
        <v>9</v>
      </c>
      <c r="AIS51" s="6">
        <f t="shared" si="584"/>
        <v>7</v>
      </c>
      <c r="AIT51" s="6">
        <f t="shared" si="453"/>
        <v>-63</v>
      </c>
      <c r="AIU51" s="7">
        <f t="shared" si="454"/>
        <v>282</v>
      </c>
      <c r="AIV51"/>
      <c r="AIW51"/>
      <c r="AIX51"/>
      <c r="AIZ51" s="5">
        <f t="shared" si="170"/>
        <v>50</v>
      </c>
      <c r="AJA51" s="57">
        <v>26</v>
      </c>
      <c r="AJB51" s="48" t="str">
        <f>IF(COUNTIF(AJA2:AJA50,AJA51)&gt;0,"R","")</f>
        <v>R</v>
      </c>
      <c r="AJC51" s="46">
        <f t="shared" si="455"/>
        <v>8</v>
      </c>
      <c r="AJD51" s="6">
        <f t="shared" si="585"/>
        <v>11</v>
      </c>
      <c r="AJE51" s="6">
        <f t="shared" si="456"/>
        <v>-88</v>
      </c>
      <c r="AJF51" s="7">
        <f t="shared" si="457"/>
        <v>48</v>
      </c>
      <c r="AJG51"/>
      <c r="AJH51"/>
      <c r="AJI51"/>
      <c r="AJK51" s="5">
        <f t="shared" si="172"/>
        <v>50</v>
      </c>
      <c r="AJL51" s="57">
        <v>19</v>
      </c>
      <c r="AJM51" s="48" t="str">
        <f>IF(COUNTIF(AJL2:AJL50,AJL51)&gt;0,"R","")</f>
        <v>R</v>
      </c>
      <c r="AJN51" s="46">
        <f t="shared" si="458"/>
        <v>11</v>
      </c>
      <c r="AJO51" s="6">
        <f t="shared" si="586"/>
        <v>14</v>
      </c>
      <c r="AJP51" s="6">
        <f t="shared" si="459"/>
        <v>-154</v>
      </c>
      <c r="AJQ51" s="7">
        <f t="shared" si="460"/>
        <v>-718</v>
      </c>
      <c r="AJR51"/>
      <c r="AJS51"/>
      <c r="AJT51"/>
      <c r="AJV51" s="5">
        <f t="shared" si="174"/>
        <v>50</v>
      </c>
      <c r="AJW51" s="57">
        <v>13</v>
      </c>
      <c r="AJX51" s="48" t="str">
        <f>IF(COUNTIF(AJW2:AJW50,AJW51)&gt;0,"R","")</f>
        <v>R</v>
      </c>
      <c r="AJY51" s="46">
        <f t="shared" si="461"/>
        <v>11</v>
      </c>
      <c r="AJZ51" s="6">
        <f t="shared" si="587"/>
        <v>13</v>
      </c>
      <c r="AKA51" s="6">
        <f t="shared" si="462"/>
        <v>-143</v>
      </c>
      <c r="AKB51" s="7">
        <f t="shared" si="463"/>
        <v>-657</v>
      </c>
      <c r="AKC51"/>
      <c r="AKD51"/>
      <c r="AKE51"/>
      <c r="AKG51" s="5">
        <f t="shared" si="176"/>
        <v>50</v>
      </c>
      <c r="AKH51" s="57">
        <v>34</v>
      </c>
      <c r="AKI51" s="48" t="str">
        <f>IF(COUNTIF(AKH2:AKH50,AKH51)&gt;0,"R","")</f>
        <v>R</v>
      </c>
      <c r="AKJ51" s="46">
        <f t="shared" si="464"/>
        <v>12</v>
      </c>
      <c r="AKK51" s="6">
        <f t="shared" si="588"/>
        <v>12</v>
      </c>
      <c r="AKL51" s="6">
        <f t="shared" si="465"/>
        <v>-144</v>
      </c>
      <c r="AKM51" s="7">
        <f t="shared" si="466"/>
        <v>-796</v>
      </c>
      <c r="AKN51"/>
      <c r="AKO51"/>
      <c r="AKP51"/>
      <c r="AKR51" s="5">
        <f t="shared" si="178"/>
        <v>50</v>
      </c>
      <c r="AKS51" s="57">
        <v>32</v>
      </c>
      <c r="AKT51" s="48" t="str">
        <f>IF(COUNTIF(AKS2:AKS50,AKS51)&gt;0,"R","")</f>
        <v>R</v>
      </c>
      <c r="AKU51" s="46">
        <f t="shared" si="467"/>
        <v>5</v>
      </c>
      <c r="AKV51" s="6">
        <f t="shared" si="589"/>
        <v>6</v>
      </c>
      <c r="AKW51" s="6">
        <f t="shared" si="468"/>
        <v>-30</v>
      </c>
      <c r="AKX51" s="7">
        <f t="shared" si="469"/>
        <v>1047</v>
      </c>
      <c r="AKY51"/>
      <c r="AKZ51"/>
      <c r="ALA51"/>
      <c r="ALC51" s="5">
        <f t="shared" si="180"/>
        <v>50</v>
      </c>
      <c r="ALD51" s="57">
        <v>9</v>
      </c>
      <c r="ALE51" s="48" t="str">
        <f>IF(COUNTIF(ALD2:ALD50,ALD51)&gt;0,"R","")</f>
        <v>R</v>
      </c>
      <c r="ALF51" s="46">
        <f t="shared" si="470"/>
        <v>12</v>
      </c>
      <c r="ALG51" s="6">
        <f t="shared" si="590"/>
        <v>11</v>
      </c>
      <c r="ALH51" s="6">
        <f t="shared" si="471"/>
        <v>-132</v>
      </c>
      <c r="ALI51" s="7">
        <f t="shared" si="472"/>
        <v>-510</v>
      </c>
      <c r="ALJ51"/>
      <c r="ALK51"/>
      <c r="ALL51"/>
      <c r="ALN51" s="5">
        <f t="shared" si="182"/>
        <v>50</v>
      </c>
      <c r="ALO51" s="57">
        <v>24</v>
      </c>
      <c r="ALP51" s="48" t="str">
        <f>IF(COUNTIF(ALO2:ALO50,ALO51)&gt;0,"R","")</f>
        <v>R</v>
      </c>
      <c r="ALQ51" s="46">
        <f t="shared" si="473"/>
        <v>12</v>
      </c>
      <c r="ALR51" s="6">
        <f t="shared" si="591"/>
        <v>10</v>
      </c>
      <c r="ALS51" s="6">
        <f t="shared" si="474"/>
        <v>-120</v>
      </c>
      <c r="ALT51" s="7">
        <f t="shared" si="475"/>
        <v>-375</v>
      </c>
      <c r="ALU51"/>
      <c r="ALV51"/>
      <c r="ALW51"/>
      <c r="ALY51" s="5">
        <f t="shared" si="184"/>
        <v>50</v>
      </c>
      <c r="ALZ51" s="57">
        <v>22</v>
      </c>
      <c r="AMA51" s="48" t="str">
        <f>IF(COUNTIF(ALZ2:ALZ50,ALZ51)&gt;0,"R","")</f>
        <v>R</v>
      </c>
      <c r="AMB51" s="46">
        <f t="shared" si="476"/>
        <v>8</v>
      </c>
      <c r="AMC51" s="6">
        <f t="shared" si="592"/>
        <v>6</v>
      </c>
      <c r="AMD51" s="6">
        <f t="shared" si="477"/>
        <v>-48</v>
      </c>
      <c r="AME51" s="7">
        <f t="shared" si="478"/>
        <v>278</v>
      </c>
      <c r="AMF51"/>
      <c r="AMG51"/>
      <c r="AMH51"/>
      <c r="AMJ51" s="5">
        <f t="shared" si="186"/>
        <v>50</v>
      </c>
      <c r="AMK51" s="57">
        <v>22</v>
      </c>
      <c r="AML51" s="48" t="str">
        <f>IF(COUNTIF(AMK2:AMK50,AMK51)&gt;0,"R","")</f>
        <v>R</v>
      </c>
      <c r="AMM51" s="46">
        <f t="shared" si="479"/>
        <v>7</v>
      </c>
      <c r="AMN51" s="6">
        <f t="shared" si="593"/>
        <v>5</v>
      </c>
      <c r="AMO51" s="6">
        <f t="shared" si="480"/>
        <v>-35</v>
      </c>
      <c r="AMP51" s="7">
        <f t="shared" si="481"/>
        <v>601</v>
      </c>
      <c r="AMQ51"/>
      <c r="AMR51"/>
      <c r="AMS51"/>
      <c r="AMU51" s="5">
        <f t="shared" si="188"/>
        <v>50</v>
      </c>
      <c r="AMV51" s="57">
        <v>36</v>
      </c>
      <c r="AMW51" s="48" t="str">
        <f>IF(COUNTIF(AMV2:AMV50,AMV51)&gt;0,"R","")</f>
        <v>R</v>
      </c>
      <c r="AMX51" s="46">
        <f t="shared" si="482"/>
        <v>10</v>
      </c>
      <c r="AMY51" s="6">
        <f t="shared" si="594"/>
        <v>8</v>
      </c>
      <c r="AMZ51" s="6">
        <f t="shared" si="483"/>
        <v>-80</v>
      </c>
      <c r="ANA51" s="7">
        <f t="shared" si="484"/>
        <v>141</v>
      </c>
      <c r="ANB51"/>
      <c r="ANC51"/>
      <c r="AND51"/>
      <c r="ANF51" s="5">
        <f t="shared" si="190"/>
        <v>50</v>
      </c>
      <c r="ANG51" s="57">
        <v>19</v>
      </c>
      <c r="ANH51" s="48" t="str">
        <f>IF(COUNTIF(ANG2:ANG50,ANG51)&gt;0,"R","")</f>
        <v>R</v>
      </c>
      <c r="ANI51" s="46">
        <f t="shared" si="485"/>
        <v>11</v>
      </c>
      <c r="ANJ51" s="6">
        <f t="shared" si="595"/>
        <v>9</v>
      </c>
      <c r="ANK51" s="6">
        <f t="shared" si="486"/>
        <v>-99</v>
      </c>
      <c r="ANL51" s="7">
        <f t="shared" si="487"/>
        <v>-211</v>
      </c>
      <c r="ANM51"/>
      <c r="ANN51"/>
      <c r="ANO51"/>
      <c r="ANQ51" s="5">
        <f t="shared" si="192"/>
        <v>50</v>
      </c>
      <c r="ANR51" s="57">
        <v>14</v>
      </c>
      <c r="ANS51" s="48" t="str">
        <f>IF(COUNTIF(ANR2:ANR50,ANR51)&gt;0,"R","")</f>
        <v/>
      </c>
      <c r="ANT51" s="46">
        <f t="shared" si="488"/>
        <v>7</v>
      </c>
      <c r="ANU51" s="6">
        <f t="shared" si="596"/>
        <v>2</v>
      </c>
      <c r="ANV51" s="6">
        <f t="shared" si="489"/>
        <v>58</v>
      </c>
      <c r="ANW51" s="7">
        <f t="shared" si="490"/>
        <v>537</v>
      </c>
      <c r="ANX51">
        <v>1</v>
      </c>
      <c r="ANY51"/>
      <c r="ANZ51"/>
      <c r="AOB51" s="5">
        <f t="shared" si="194"/>
        <v>50</v>
      </c>
      <c r="AOC51" s="57">
        <v>29</v>
      </c>
      <c r="AOD51" s="48" t="str">
        <f>IF(COUNTIF(AOC2:AOC50,AOC51)&gt;0,"R","")</f>
        <v>R</v>
      </c>
      <c r="AOE51" s="46">
        <f t="shared" si="491"/>
        <v>7</v>
      </c>
      <c r="AOF51" s="6">
        <f t="shared" si="597"/>
        <v>12</v>
      </c>
      <c r="AOG51" s="6">
        <f t="shared" si="492"/>
        <v>-84</v>
      </c>
      <c r="AOH51" s="7">
        <f t="shared" si="493"/>
        <v>287</v>
      </c>
      <c r="AOI51"/>
      <c r="AOJ51"/>
      <c r="AOK51"/>
      <c r="AOM51" s="5">
        <f t="shared" si="196"/>
        <v>50</v>
      </c>
      <c r="AON51" s="57">
        <v>2</v>
      </c>
      <c r="AOO51" s="48" t="str">
        <f>IF(COUNTIF(AON2:AON50,AON51)&gt;0,"R","")</f>
        <v/>
      </c>
      <c r="AOP51" s="46">
        <f t="shared" si="494"/>
        <v>10</v>
      </c>
      <c r="AOQ51" s="6">
        <f t="shared" si="598"/>
        <v>11</v>
      </c>
      <c r="AOR51" s="6">
        <f t="shared" si="495"/>
        <v>286</v>
      </c>
      <c r="AOS51" s="7">
        <f t="shared" si="496"/>
        <v>236</v>
      </c>
      <c r="AOT51">
        <v>1</v>
      </c>
      <c r="AOU51"/>
      <c r="AOV51"/>
      <c r="AOX51" s="5">
        <f t="shared" si="198"/>
        <v>50</v>
      </c>
      <c r="AOY51" s="57">
        <v>27</v>
      </c>
      <c r="AOZ51" s="48" t="str">
        <f>IF(COUNTIF(AOY2:AOY50,AOY51)&gt;0,"R","")</f>
        <v>R</v>
      </c>
      <c r="APA51" s="46">
        <f t="shared" si="497"/>
        <v>6</v>
      </c>
      <c r="APB51" s="6">
        <f t="shared" si="599"/>
        <v>7</v>
      </c>
      <c r="APC51" s="6">
        <f t="shared" si="498"/>
        <v>-42</v>
      </c>
      <c r="APD51" s="7">
        <f t="shared" si="499"/>
        <v>773</v>
      </c>
      <c r="APE51"/>
      <c r="APF51"/>
      <c r="APG51"/>
    </row>
    <row r="52" spans="1:1099" ht="15.75" x14ac:dyDescent="0.25">
      <c r="A52" s="5">
        <f t="shared" si="0"/>
        <v>51</v>
      </c>
      <c r="B52" s="57">
        <v>22</v>
      </c>
      <c r="C52" s="48" t="str">
        <f>IF(COUNTIF(B2:B51,B52)&gt;0,"R","")</f>
        <v/>
      </c>
      <c r="D52" s="46">
        <f t="shared" si="200"/>
        <v>12</v>
      </c>
      <c r="E52" s="6">
        <f t="shared" si="500"/>
        <v>13</v>
      </c>
      <c r="F52" s="6">
        <f t="shared" si="201"/>
        <v>312</v>
      </c>
      <c r="G52" s="7">
        <f t="shared" si="202"/>
        <v>-410</v>
      </c>
      <c r="H52" s="44"/>
      <c r="I52" s="4"/>
      <c r="J52" s="4"/>
      <c r="L52" s="5">
        <f t="shared" si="2"/>
        <v>51</v>
      </c>
      <c r="M52" s="57">
        <v>23</v>
      </c>
      <c r="N52" s="48" t="str">
        <f>IF(COUNTIF(M2:M51,M52)&gt;0,"R","")</f>
        <v>R</v>
      </c>
      <c r="O52" s="46">
        <f t="shared" si="203"/>
        <v>7</v>
      </c>
      <c r="P52" s="6">
        <f t="shared" si="501"/>
        <v>6</v>
      </c>
      <c r="Q52" s="6">
        <f t="shared" si="204"/>
        <v>-42</v>
      </c>
      <c r="R52" s="7">
        <f t="shared" si="205"/>
        <v>604</v>
      </c>
      <c r="S52" s="44"/>
      <c r="T52" s="4"/>
      <c r="U52" s="4"/>
      <c r="W52" s="5">
        <f t="shared" si="4"/>
        <v>51</v>
      </c>
      <c r="X52" s="57">
        <v>14</v>
      </c>
      <c r="Y52" s="48" t="str">
        <f>IF(COUNTIF(X2:X51,X52)&gt;0,"R","")</f>
        <v>R</v>
      </c>
      <c r="Z52" s="46">
        <f t="shared" si="206"/>
        <v>11</v>
      </c>
      <c r="AA52" s="6">
        <f t="shared" si="502"/>
        <v>16</v>
      </c>
      <c r="AB52" s="6">
        <f t="shared" si="207"/>
        <v>-176</v>
      </c>
      <c r="AC52" s="7">
        <f t="shared" si="208"/>
        <v>-1098</v>
      </c>
      <c r="AD52" s="44"/>
      <c r="AE52" s="4"/>
      <c r="AF52" s="4"/>
      <c r="AH52" s="5">
        <f t="shared" si="6"/>
        <v>51</v>
      </c>
      <c r="AI52" s="57">
        <v>35</v>
      </c>
      <c r="AJ52" s="48" t="str">
        <f>IF(COUNTIF(AI2:AI51,AI52)&gt;0,"R","")</f>
        <v/>
      </c>
      <c r="AK52" s="46">
        <f t="shared" si="209"/>
        <v>12</v>
      </c>
      <c r="AL52" s="6">
        <f t="shared" si="503"/>
        <v>16</v>
      </c>
      <c r="AM52" s="6">
        <f t="shared" si="210"/>
        <v>384</v>
      </c>
      <c r="AN52" s="7">
        <f t="shared" si="211"/>
        <v>-840</v>
      </c>
      <c r="AO52" s="44">
        <v>13</v>
      </c>
      <c r="AP52" s="4"/>
      <c r="AQ52" s="4"/>
      <c r="AS52" s="5">
        <f t="shared" si="8"/>
        <v>51</v>
      </c>
      <c r="AT52" s="57">
        <v>4</v>
      </c>
      <c r="AU52" s="48" t="str">
        <f>IF(COUNTIF(AT2:AT51,AT52)&gt;0,"R","")</f>
        <v>R</v>
      </c>
      <c r="AV52" s="46">
        <f t="shared" si="212"/>
        <v>10</v>
      </c>
      <c r="AW52" s="6">
        <f t="shared" si="504"/>
        <v>12</v>
      </c>
      <c r="AX52" s="6">
        <f t="shared" si="213"/>
        <v>-120</v>
      </c>
      <c r="AY52" s="7">
        <f t="shared" si="214"/>
        <v>-393</v>
      </c>
      <c r="AZ52" s="44"/>
      <c r="BA52" s="4"/>
      <c r="BB52" s="4"/>
      <c r="BD52" s="5">
        <f t="shared" si="10"/>
        <v>51</v>
      </c>
      <c r="BE52" s="57">
        <v>1</v>
      </c>
      <c r="BF52" s="48" t="str">
        <f>IF(COUNTIF(BE2:BE51,BE52)&gt;0,"R","")</f>
        <v>R</v>
      </c>
      <c r="BG52" s="46">
        <f t="shared" si="215"/>
        <v>7</v>
      </c>
      <c r="BH52" s="6">
        <f t="shared" si="505"/>
        <v>7</v>
      </c>
      <c r="BI52" s="6">
        <f t="shared" si="216"/>
        <v>-49</v>
      </c>
      <c r="BJ52" s="7">
        <f t="shared" si="217"/>
        <v>462</v>
      </c>
      <c r="BK52" s="44"/>
      <c r="BL52" s="4"/>
      <c r="BM52" s="4"/>
      <c r="BO52" s="5">
        <f t="shared" si="12"/>
        <v>51</v>
      </c>
      <c r="BP52" s="57">
        <v>18</v>
      </c>
      <c r="BQ52" s="48" t="str">
        <f>IF(COUNTIF(BP2:BP51,BP52)&gt;0,"R","")</f>
        <v/>
      </c>
      <c r="BR52" s="46">
        <f t="shared" si="218"/>
        <v>11</v>
      </c>
      <c r="BS52" s="6">
        <f t="shared" si="506"/>
        <v>14</v>
      </c>
      <c r="BT52" s="6">
        <f t="shared" si="219"/>
        <v>350</v>
      </c>
      <c r="BU52" s="7">
        <f t="shared" si="220"/>
        <v>-245</v>
      </c>
      <c r="BV52">
        <v>5</v>
      </c>
      <c r="BW52"/>
      <c r="BX52"/>
      <c r="BZ52" s="5">
        <f t="shared" si="14"/>
        <v>51</v>
      </c>
      <c r="CA52" s="57">
        <v>13</v>
      </c>
      <c r="CB52" s="48" t="str">
        <f>IF(COUNTIF(CA2:CA51,CA52)&gt;0,"R","")</f>
        <v/>
      </c>
      <c r="CC52" s="46">
        <f t="shared" si="221"/>
        <v>8</v>
      </c>
      <c r="CD52" s="6">
        <f t="shared" si="507"/>
        <v>9</v>
      </c>
      <c r="CE52" s="6">
        <f t="shared" si="222"/>
        <v>252</v>
      </c>
      <c r="CF52" s="7">
        <f t="shared" si="223"/>
        <v>399</v>
      </c>
      <c r="CG52">
        <v>7</v>
      </c>
      <c r="CH52"/>
      <c r="CI52"/>
      <c r="CK52" s="5">
        <f t="shared" si="16"/>
        <v>51</v>
      </c>
      <c r="CL52" s="57">
        <v>11</v>
      </c>
      <c r="CM52" s="48" t="str">
        <f>IF(COUNTIF(CL2:CL51,CL52)&gt;0,"R","")</f>
        <v>R</v>
      </c>
      <c r="CN52" s="46">
        <f t="shared" si="224"/>
        <v>9</v>
      </c>
      <c r="CO52" s="6">
        <f t="shared" si="508"/>
        <v>12</v>
      </c>
      <c r="CP52" s="6">
        <f t="shared" si="225"/>
        <v>-108</v>
      </c>
      <c r="CQ52" s="7">
        <f t="shared" si="226"/>
        <v>-6</v>
      </c>
      <c r="CR52"/>
      <c r="CS52"/>
      <c r="CT52"/>
      <c r="CV52" s="5">
        <f t="shared" si="18"/>
        <v>51</v>
      </c>
      <c r="CW52" s="57">
        <v>8</v>
      </c>
      <c r="CX52" s="48" t="str">
        <f>IF(COUNTIF(CW2:CW51,CW52)&gt;0,"R","")</f>
        <v>R</v>
      </c>
      <c r="CY52" s="46">
        <f t="shared" si="227"/>
        <v>11</v>
      </c>
      <c r="CZ52" s="6">
        <f t="shared" si="509"/>
        <v>11</v>
      </c>
      <c r="DA52" s="6">
        <f t="shared" si="228"/>
        <v>-121</v>
      </c>
      <c r="DB52" s="7">
        <f t="shared" si="229"/>
        <v>-365</v>
      </c>
      <c r="DC52"/>
      <c r="DD52"/>
      <c r="DE52"/>
      <c r="DG52" s="5">
        <f t="shared" si="20"/>
        <v>51</v>
      </c>
      <c r="DH52" s="57">
        <v>36</v>
      </c>
      <c r="DI52" s="48" t="str">
        <f>IF(COUNTIF(DH2:DH51,DH52)&gt;0,"R","")</f>
        <v>R</v>
      </c>
      <c r="DJ52" s="46">
        <f t="shared" si="230"/>
        <v>6</v>
      </c>
      <c r="DK52" s="6">
        <f t="shared" si="510"/>
        <v>7</v>
      </c>
      <c r="DL52" s="6">
        <f t="shared" si="231"/>
        <v>-42</v>
      </c>
      <c r="DM52" s="7">
        <f t="shared" si="232"/>
        <v>371</v>
      </c>
      <c r="DN52"/>
      <c r="DO52"/>
      <c r="DP52"/>
      <c r="DR52" s="5">
        <f t="shared" si="22"/>
        <v>51</v>
      </c>
      <c r="DS52" s="57">
        <v>35</v>
      </c>
      <c r="DT52" s="48" t="str">
        <f>IF(COUNTIF(DS2:DS51,DS52)&gt;0,"R","")</f>
        <v>R</v>
      </c>
      <c r="DU52" s="46">
        <f t="shared" si="233"/>
        <v>7</v>
      </c>
      <c r="DV52" s="6">
        <f t="shared" si="511"/>
        <v>3</v>
      </c>
      <c r="DW52" s="6">
        <f t="shared" si="234"/>
        <v>-21</v>
      </c>
      <c r="DX52" s="7">
        <f t="shared" si="235"/>
        <v>534</v>
      </c>
      <c r="DY52"/>
      <c r="DZ52"/>
      <c r="EA52"/>
      <c r="EC52" s="5">
        <f t="shared" si="24"/>
        <v>51</v>
      </c>
      <c r="ED52" s="57">
        <v>35</v>
      </c>
      <c r="EE52" s="48" t="str">
        <f>IF(COUNTIF(ED2:ED51,ED52)&gt;0,"R","")</f>
        <v>R</v>
      </c>
      <c r="EF52" s="46">
        <f t="shared" si="236"/>
        <v>10</v>
      </c>
      <c r="EG52" s="6">
        <f t="shared" si="512"/>
        <v>14</v>
      </c>
      <c r="EH52" s="6">
        <f t="shared" si="237"/>
        <v>-140</v>
      </c>
      <c r="EI52" s="7">
        <f t="shared" si="238"/>
        <v>-724</v>
      </c>
      <c r="EJ52"/>
      <c r="EK52"/>
      <c r="EL52"/>
      <c r="EN52" s="5">
        <f t="shared" si="26"/>
        <v>51</v>
      </c>
      <c r="EO52" s="57">
        <v>28</v>
      </c>
      <c r="EP52" s="48" t="str">
        <f>IF(COUNTIF(EO2:EO51,EO52)&gt;0,"R","")</f>
        <v>R</v>
      </c>
      <c r="EQ52" s="46">
        <f t="shared" si="239"/>
        <v>10</v>
      </c>
      <c r="ER52" s="6">
        <f t="shared" si="513"/>
        <v>14</v>
      </c>
      <c r="ES52" s="6">
        <f t="shared" si="240"/>
        <v>-140</v>
      </c>
      <c r="ET52" s="7">
        <f t="shared" si="241"/>
        <v>-491</v>
      </c>
      <c r="EU52"/>
      <c r="EV52"/>
      <c r="EW52"/>
      <c r="EY52" s="5">
        <f t="shared" si="28"/>
        <v>51</v>
      </c>
      <c r="EZ52" s="57">
        <v>20</v>
      </c>
      <c r="FA52" s="48" t="str">
        <f>IF(COUNTIF(EZ2:EZ51,EZ52)&gt;0,"R","")</f>
        <v>R</v>
      </c>
      <c r="FB52" s="46">
        <f t="shared" si="242"/>
        <v>11</v>
      </c>
      <c r="FC52" s="6">
        <f t="shared" si="514"/>
        <v>6</v>
      </c>
      <c r="FD52" s="6">
        <f t="shared" si="243"/>
        <v>-66</v>
      </c>
      <c r="FE52" s="7">
        <f t="shared" si="244"/>
        <v>-70</v>
      </c>
      <c r="FF52"/>
      <c r="FG52"/>
      <c r="FH52"/>
      <c r="FJ52" s="5">
        <f t="shared" si="30"/>
        <v>51</v>
      </c>
      <c r="FK52" s="57">
        <v>34</v>
      </c>
      <c r="FL52" s="48" t="str">
        <f>IF(COUNTIF(FK2:FK51,FK52)&gt;0,"R","")</f>
        <v>R</v>
      </c>
      <c r="FM52" s="46">
        <f t="shared" si="245"/>
        <v>13</v>
      </c>
      <c r="FN52" s="6">
        <f t="shared" si="515"/>
        <v>15</v>
      </c>
      <c r="FO52" s="6">
        <f t="shared" si="246"/>
        <v>-195</v>
      </c>
      <c r="FP52" s="7">
        <f t="shared" si="247"/>
        <v>-1381</v>
      </c>
      <c r="FQ52"/>
      <c r="FR52"/>
      <c r="FS52"/>
      <c r="FU52" s="5">
        <f t="shared" si="32"/>
        <v>51</v>
      </c>
      <c r="FV52" s="57">
        <v>0</v>
      </c>
      <c r="FW52" s="48" t="str">
        <f>IF(COUNTIF(FV2:FV51,FV52)&gt;0,"R","")</f>
        <v>R</v>
      </c>
      <c r="FX52" s="46">
        <f t="shared" si="248"/>
        <v>9</v>
      </c>
      <c r="FY52" s="6">
        <f t="shared" si="516"/>
        <v>5</v>
      </c>
      <c r="FZ52" s="6">
        <f t="shared" si="249"/>
        <v>-45</v>
      </c>
      <c r="GA52" s="7">
        <f t="shared" si="250"/>
        <v>60</v>
      </c>
      <c r="GB52"/>
      <c r="GC52"/>
      <c r="GD52"/>
      <c r="GF52" s="5">
        <f t="shared" si="34"/>
        <v>51</v>
      </c>
      <c r="GG52" s="57">
        <v>32</v>
      </c>
      <c r="GH52" s="48" t="str">
        <f>IF(COUNTIF(GG2:GG51,GG52)&gt;0,"R","")</f>
        <v>R</v>
      </c>
      <c r="GI52" s="46">
        <f t="shared" si="251"/>
        <v>10</v>
      </c>
      <c r="GJ52" s="6">
        <f t="shared" si="517"/>
        <v>8</v>
      </c>
      <c r="GK52" s="6">
        <f t="shared" si="252"/>
        <v>-80</v>
      </c>
      <c r="GL52" s="7">
        <f t="shared" si="253"/>
        <v>-10</v>
      </c>
      <c r="GM52"/>
      <c r="GN52"/>
      <c r="GO52"/>
      <c r="GQ52" s="5">
        <f t="shared" si="36"/>
        <v>51</v>
      </c>
      <c r="GR52" s="57">
        <v>19</v>
      </c>
      <c r="GS52" s="48" t="str">
        <f>IF(COUNTIF(GR2:GR51,GR52)&gt;0,"R","")</f>
        <v>R</v>
      </c>
      <c r="GT52" s="46">
        <f t="shared" si="254"/>
        <v>11</v>
      </c>
      <c r="GU52" s="6">
        <f t="shared" si="518"/>
        <v>5</v>
      </c>
      <c r="GV52" s="6">
        <f t="shared" si="255"/>
        <v>-55</v>
      </c>
      <c r="GW52" s="7">
        <f t="shared" si="256"/>
        <v>-50</v>
      </c>
      <c r="GX52"/>
      <c r="GY52"/>
      <c r="GZ52"/>
      <c r="HB52" s="5">
        <f t="shared" si="38"/>
        <v>51</v>
      </c>
      <c r="HC52" s="57">
        <v>7</v>
      </c>
      <c r="HD52" s="48" t="str">
        <f>IF(COUNTIF(HC2:HC51,HC52)&gt;0,"R","")</f>
        <v>R</v>
      </c>
      <c r="HE52" s="46">
        <f t="shared" si="257"/>
        <v>13</v>
      </c>
      <c r="HF52" s="6">
        <f t="shared" si="519"/>
        <v>15</v>
      </c>
      <c r="HG52" s="6">
        <f t="shared" si="258"/>
        <v>-195</v>
      </c>
      <c r="HH52" s="7">
        <f t="shared" si="259"/>
        <v>-1346</v>
      </c>
      <c r="HI52"/>
      <c r="HJ52"/>
      <c r="HK52"/>
      <c r="HM52" s="5">
        <f t="shared" si="40"/>
        <v>51</v>
      </c>
      <c r="HN52" s="57">
        <v>19</v>
      </c>
      <c r="HO52" s="48" t="str">
        <f>IF(COUNTIF(HN2:HN51,HN52)&gt;0,"R","")</f>
        <v>R</v>
      </c>
      <c r="HP52" s="46">
        <f t="shared" si="260"/>
        <v>7</v>
      </c>
      <c r="HQ52" s="6">
        <f t="shared" si="520"/>
        <v>3</v>
      </c>
      <c r="HR52" s="6">
        <f t="shared" si="261"/>
        <v>-21</v>
      </c>
      <c r="HS52" s="7">
        <f t="shared" si="262"/>
        <v>503</v>
      </c>
      <c r="HT52"/>
      <c r="HU52"/>
      <c r="HV52"/>
      <c r="HX52" s="5">
        <f t="shared" si="42"/>
        <v>51</v>
      </c>
      <c r="HY52" s="57">
        <v>12</v>
      </c>
      <c r="HZ52" s="48" t="str">
        <f>IF(COUNTIF(HY2:HY51,HY52)&gt;0,"R","")</f>
        <v/>
      </c>
      <c r="IA52" s="46">
        <f t="shared" si="263"/>
        <v>12</v>
      </c>
      <c r="IB52" s="6">
        <f t="shared" si="521"/>
        <v>9</v>
      </c>
      <c r="IC52" s="6">
        <f t="shared" si="264"/>
        <v>216</v>
      </c>
      <c r="ID52" s="7">
        <f t="shared" si="265"/>
        <v>-148</v>
      </c>
      <c r="IE52">
        <v>1</v>
      </c>
      <c r="IF52"/>
      <c r="IG52"/>
      <c r="II52" s="5">
        <f t="shared" si="44"/>
        <v>51</v>
      </c>
      <c r="IJ52" s="57">
        <v>32</v>
      </c>
      <c r="IK52" s="48" t="str">
        <f>IF(COUNTIF(IJ2:IJ51,IJ52)&gt;0,"R","")</f>
        <v>R</v>
      </c>
      <c r="IL52" s="46">
        <f t="shared" si="266"/>
        <v>9</v>
      </c>
      <c r="IM52" s="6">
        <f t="shared" si="522"/>
        <v>12</v>
      </c>
      <c r="IN52" s="6">
        <f t="shared" si="267"/>
        <v>-108</v>
      </c>
      <c r="IO52" s="7">
        <f t="shared" si="268"/>
        <v>-113</v>
      </c>
      <c r="IP52"/>
      <c r="IQ52"/>
      <c r="IR52"/>
      <c r="IT52" s="5">
        <f t="shared" si="46"/>
        <v>51</v>
      </c>
      <c r="IU52" s="57">
        <v>29</v>
      </c>
      <c r="IV52" s="48" t="str">
        <f>IF(COUNTIF(IU2:IU51,IU52)&gt;0,"R","")</f>
        <v>R</v>
      </c>
      <c r="IW52" s="46">
        <f t="shared" si="269"/>
        <v>8</v>
      </c>
      <c r="IX52" s="6">
        <f t="shared" si="523"/>
        <v>7</v>
      </c>
      <c r="IY52" s="6">
        <f t="shared" si="270"/>
        <v>-56</v>
      </c>
      <c r="IZ52" s="7">
        <f t="shared" si="271"/>
        <v>541</v>
      </c>
      <c r="JA52"/>
      <c r="JB52"/>
      <c r="JC52"/>
      <c r="JE52" s="5">
        <f t="shared" si="48"/>
        <v>51</v>
      </c>
      <c r="JF52" s="57">
        <v>3</v>
      </c>
      <c r="JG52" s="48" t="str">
        <f>IF(COUNTIF(JF2:JF51,JF52)&gt;0,"R","")</f>
        <v>R</v>
      </c>
      <c r="JH52" s="46">
        <f t="shared" si="272"/>
        <v>9</v>
      </c>
      <c r="JI52" s="6">
        <f t="shared" si="524"/>
        <v>10</v>
      </c>
      <c r="JJ52" s="6">
        <f t="shared" si="273"/>
        <v>-90</v>
      </c>
      <c r="JK52" s="7">
        <f t="shared" si="274"/>
        <v>-70</v>
      </c>
      <c r="JL52"/>
      <c r="JM52"/>
      <c r="JN52"/>
      <c r="JP52" s="5">
        <f t="shared" si="50"/>
        <v>51</v>
      </c>
      <c r="JQ52" s="57">
        <v>32</v>
      </c>
      <c r="JR52" s="48" t="str">
        <f>IF(COUNTIF(JQ2:JQ51,JQ52)&gt;0,"R","")</f>
        <v>R</v>
      </c>
      <c r="JS52" s="46">
        <f t="shared" si="275"/>
        <v>11</v>
      </c>
      <c r="JT52" s="6">
        <f t="shared" si="525"/>
        <v>10</v>
      </c>
      <c r="JU52" s="6">
        <f t="shared" si="276"/>
        <v>-110</v>
      </c>
      <c r="JV52" s="7">
        <f t="shared" si="277"/>
        <v>-413</v>
      </c>
      <c r="JW52"/>
      <c r="JX52"/>
      <c r="JY52"/>
      <c r="KA52" s="5">
        <f t="shared" si="52"/>
        <v>51</v>
      </c>
      <c r="KB52" s="57">
        <v>21</v>
      </c>
      <c r="KC52" s="48" t="str">
        <f>IF(COUNTIF(KB2:KB51,KB52)&gt;0,"R","")</f>
        <v>R</v>
      </c>
      <c r="KD52" s="46">
        <f t="shared" si="278"/>
        <v>9</v>
      </c>
      <c r="KE52" s="6">
        <f t="shared" si="526"/>
        <v>7</v>
      </c>
      <c r="KF52" s="6">
        <f t="shared" si="279"/>
        <v>-63</v>
      </c>
      <c r="KG52" s="7">
        <f t="shared" si="280"/>
        <v>270</v>
      </c>
      <c r="KH52"/>
      <c r="KI52"/>
      <c r="KJ52"/>
      <c r="KL52" s="5">
        <f t="shared" si="54"/>
        <v>51</v>
      </c>
      <c r="KM52" s="57">
        <v>2</v>
      </c>
      <c r="KN52" s="48" t="str">
        <f>IF(COUNTIF(KM2:KM51,KM52)&gt;0,"R","")</f>
        <v>R</v>
      </c>
      <c r="KO52" s="46">
        <f t="shared" si="281"/>
        <v>8</v>
      </c>
      <c r="KP52" s="6">
        <f t="shared" si="527"/>
        <v>7</v>
      </c>
      <c r="KQ52" s="6">
        <f t="shared" si="282"/>
        <v>-56</v>
      </c>
      <c r="KR52" s="7">
        <f t="shared" si="283"/>
        <v>198</v>
      </c>
      <c r="KS52"/>
      <c r="KT52"/>
      <c r="KU52"/>
      <c r="KW52" s="5">
        <f t="shared" si="56"/>
        <v>51</v>
      </c>
      <c r="KX52" s="57">
        <v>1</v>
      </c>
      <c r="KY52" s="48" t="str">
        <f>IF(COUNTIF(KX2:KX51,KX52)&gt;0,"R","")</f>
        <v>R</v>
      </c>
      <c r="KZ52" s="46">
        <f t="shared" si="284"/>
        <v>9</v>
      </c>
      <c r="LA52" s="6">
        <f t="shared" si="528"/>
        <v>6</v>
      </c>
      <c r="LB52" s="6">
        <f t="shared" si="285"/>
        <v>-54</v>
      </c>
      <c r="LC52" s="7">
        <f t="shared" si="286"/>
        <v>-18</v>
      </c>
      <c r="LD52"/>
      <c r="LE52"/>
      <c r="LF52"/>
      <c r="LH52" s="5">
        <f t="shared" si="58"/>
        <v>51</v>
      </c>
      <c r="LI52" s="57">
        <v>24</v>
      </c>
      <c r="LJ52" s="48" t="str">
        <f>IF(COUNTIF(LI2:LI51,LI52)&gt;0,"R","")</f>
        <v>R</v>
      </c>
      <c r="LK52" s="46">
        <f t="shared" si="287"/>
        <v>11</v>
      </c>
      <c r="LL52" s="6">
        <f t="shared" si="529"/>
        <v>13</v>
      </c>
      <c r="LM52" s="6">
        <f t="shared" si="288"/>
        <v>-143</v>
      </c>
      <c r="LN52" s="7">
        <f t="shared" si="289"/>
        <v>-721</v>
      </c>
      <c r="LO52"/>
      <c r="LP52"/>
      <c r="LQ52"/>
      <c r="LS52" s="5">
        <f t="shared" si="60"/>
        <v>51</v>
      </c>
      <c r="LT52" s="57">
        <v>0</v>
      </c>
      <c r="LU52" s="48" t="str">
        <f>IF(COUNTIF(LT2:LT51,LT52)&gt;0,"R","")</f>
        <v>R</v>
      </c>
      <c r="LV52" s="46">
        <f t="shared" si="290"/>
        <v>8</v>
      </c>
      <c r="LW52" s="6">
        <f t="shared" si="530"/>
        <v>7</v>
      </c>
      <c r="LX52" s="6">
        <f t="shared" si="291"/>
        <v>-56</v>
      </c>
      <c r="LY52" s="7">
        <f t="shared" si="292"/>
        <v>560</v>
      </c>
      <c r="LZ52"/>
      <c r="MA52"/>
      <c r="MB52"/>
      <c r="MD52" s="5">
        <f t="shared" si="62"/>
        <v>51</v>
      </c>
      <c r="ME52" s="57">
        <v>5</v>
      </c>
      <c r="MF52" s="48" t="str">
        <f>IF(COUNTIF(ME2:ME51,ME52)&gt;0,"R","")</f>
        <v>R</v>
      </c>
      <c r="MG52" s="46">
        <f t="shared" si="293"/>
        <v>8</v>
      </c>
      <c r="MH52" s="6">
        <f t="shared" si="531"/>
        <v>12</v>
      </c>
      <c r="MI52" s="6">
        <f t="shared" si="294"/>
        <v>-96</v>
      </c>
      <c r="MJ52" s="7">
        <f t="shared" si="295"/>
        <v>-74</v>
      </c>
      <c r="MK52"/>
      <c r="ML52"/>
      <c r="MM52"/>
      <c r="MO52" s="5">
        <f t="shared" si="64"/>
        <v>51</v>
      </c>
      <c r="MP52" s="57">
        <v>34</v>
      </c>
      <c r="MQ52" s="48" t="str">
        <f>IF(COUNTIF(MP2:MP51,MP52)&gt;0,"R","")</f>
        <v>R</v>
      </c>
      <c r="MR52" s="46">
        <f t="shared" si="296"/>
        <v>9</v>
      </c>
      <c r="MS52" s="6">
        <f t="shared" si="532"/>
        <v>10</v>
      </c>
      <c r="MT52" s="6">
        <f t="shared" si="297"/>
        <v>-90</v>
      </c>
      <c r="MU52" s="7">
        <f t="shared" si="298"/>
        <v>117</v>
      </c>
      <c r="MV52"/>
      <c r="MW52"/>
      <c r="MX52"/>
      <c r="MZ52" s="5">
        <f t="shared" si="66"/>
        <v>51</v>
      </c>
      <c r="NA52" s="57">
        <v>19</v>
      </c>
      <c r="NB52" s="48" t="str">
        <f>IF(COUNTIF(NA2:NA51,NA52)&gt;0,"R","")</f>
        <v>R</v>
      </c>
      <c r="NC52" s="46">
        <f t="shared" si="299"/>
        <v>10</v>
      </c>
      <c r="ND52" s="6">
        <f t="shared" si="533"/>
        <v>6</v>
      </c>
      <c r="NE52" s="6">
        <f t="shared" si="300"/>
        <v>-60</v>
      </c>
      <c r="NF52" s="7">
        <f t="shared" si="301"/>
        <v>-32</v>
      </c>
      <c r="NG52"/>
      <c r="NH52"/>
      <c r="NI52"/>
      <c r="NK52" s="5">
        <f t="shared" si="68"/>
        <v>51</v>
      </c>
      <c r="NL52" s="57">
        <v>21</v>
      </c>
      <c r="NM52" s="48" t="str">
        <f>IF(COUNTIF(NL2:NL51,NL52)&gt;0,"R","")</f>
        <v>R</v>
      </c>
      <c r="NN52" s="46">
        <f t="shared" si="302"/>
        <v>12</v>
      </c>
      <c r="NO52" s="6">
        <f t="shared" si="534"/>
        <v>15</v>
      </c>
      <c r="NP52" s="6">
        <f t="shared" si="303"/>
        <v>-180</v>
      </c>
      <c r="NQ52" s="7">
        <f t="shared" si="304"/>
        <v>-1150</v>
      </c>
      <c r="NR52"/>
      <c r="NS52"/>
      <c r="NT52"/>
      <c r="NV52" s="5">
        <f t="shared" si="70"/>
        <v>51</v>
      </c>
      <c r="NW52" s="57">
        <v>14</v>
      </c>
      <c r="NX52" s="48" t="str">
        <f>IF(COUNTIF(NW2:NW51,NW52)&gt;0,"R","")</f>
        <v>R</v>
      </c>
      <c r="NY52" s="46">
        <f t="shared" si="305"/>
        <v>9</v>
      </c>
      <c r="NZ52" s="6">
        <f t="shared" si="535"/>
        <v>6</v>
      </c>
      <c r="OA52" s="6">
        <f t="shared" si="306"/>
        <v>-54</v>
      </c>
      <c r="OB52" s="7">
        <f t="shared" si="307"/>
        <v>366</v>
      </c>
      <c r="OC52"/>
      <c r="OD52"/>
      <c r="OE52"/>
      <c r="OG52" s="5">
        <f t="shared" si="72"/>
        <v>51</v>
      </c>
      <c r="OH52" s="57">
        <v>33</v>
      </c>
      <c r="OI52" s="48" t="str">
        <f>IF(COUNTIF(OH2:OH51,OH52)&gt;0,"R","")</f>
        <v>R</v>
      </c>
      <c r="OJ52" s="46">
        <f t="shared" si="308"/>
        <v>12</v>
      </c>
      <c r="OK52" s="6">
        <f t="shared" si="536"/>
        <v>13</v>
      </c>
      <c r="OL52" s="6">
        <f t="shared" si="309"/>
        <v>-156</v>
      </c>
      <c r="OM52" s="7">
        <f t="shared" si="310"/>
        <v>-838</v>
      </c>
      <c r="ON52"/>
      <c r="OO52"/>
      <c r="OP52"/>
      <c r="OR52" s="5">
        <f t="shared" si="74"/>
        <v>51</v>
      </c>
      <c r="OS52" s="57">
        <v>27</v>
      </c>
      <c r="OT52" s="48" t="str">
        <f>IF(COUNTIF(OS2:OS51,OS52)&gt;0,"R","")</f>
        <v>R</v>
      </c>
      <c r="OU52" s="46">
        <f t="shared" si="311"/>
        <v>12</v>
      </c>
      <c r="OV52" s="6">
        <f t="shared" si="537"/>
        <v>12</v>
      </c>
      <c r="OW52" s="6">
        <f t="shared" si="312"/>
        <v>-144</v>
      </c>
      <c r="OX52" s="7">
        <f t="shared" si="313"/>
        <v>-841</v>
      </c>
      <c r="OY52"/>
      <c r="OZ52"/>
      <c r="PA52"/>
      <c r="PC52" s="5">
        <f t="shared" si="76"/>
        <v>51</v>
      </c>
      <c r="PD52" s="57">
        <v>23</v>
      </c>
      <c r="PE52" s="48" t="str">
        <f>IF(COUNTIF(PD2:PD51,PD52)&gt;0,"R","")</f>
        <v>R</v>
      </c>
      <c r="PF52" s="46">
        <f t="shared" si="314"/>
        <v>7</v>
      </c>
      <c r="PG52" s="6">
        <f t="shared" si="538"/>
        <v>9</v>
      </c>
      <c r="PH52" s="6">
        <f t="shared" si="315"/>
        <v>-63</v>
      </c>
      <c r="PI52" s="7">
        <f t="shared" si="316"/>
        <v>483</v>
      </c>
      <c r="PJ52"/>
      <c r="PK52"/>
      <c r="PL52"/>
      <c r="PN52" s="5">
        <f t="shared" si="78"/>
        <v>51</v>
      </c>
      <c r="PO52" s="57">
        <v>30</v>
      </c>
      <c r="PP52" s="48" t="str">
        <f>IF(COUNTIF(PO2:PO51,PO52)&gt;0,"R","")</f>
        <v>R</v>
      </c>
      <c r="PQ52" s="46">
        <f t="shared" si="317"/>
        <v>8</v>
      </c>
      <c r="PR52" s="6">
        <f t="shared" si="539"/>
        <v>12</v>
      </c>
      <c r="PS52" s="6">
        <f t="shared" si="318"/>
        <v>-96</v>
      </c>
      <c r="PT52" s="7">
        <f t="shared" si="319"/>
        <v>84</v>
      </c>
      <c r="PU52"/>
      <c r="PV52"/>
      <c r="PW52"/>
      <c r="PY52" s="5">
        <f t="shared" si="80"/>
        <v>51</v>
      </c>
      <c r="PZ52" s="57">
        <v>2</v>
      </c>
      <c r="QA52" s="48" t="str">
        <f>IF(COUNTIF(PZ2:PZ51,PZ52)&gt;0,"R","")</f>
        <v/>
      </c>
      <c r="QB52" s="46">
        <f t="shared" si="320"/>
        <v>11</v>
      </c>
      <c r="QC52" s="6">
        <f t="shared" si="540"/>
        <v>9</v>
      </c>
      <c r="QD52" s="6">
        <f t="shared" si="321"/>
        <v>225</v>
      </c>
      <c r="QE52" s="7">
        <f t="shared" si="322"/>
        <v>-7</v>
      </c>
      <c r="QF52">
        <v>4</v>
      </c>
      <c r="QG52"/>
      <c r="QH52"/>
      <c r="QJ52" s="5">
        <f t="shared" si="82"/>
        <v>51</v>
      </c>
      <c r="QK52" s="57">
        <v>6</v>
      </c>
      <c r="QL52" s="48" t="str">
        <f>IF(COUNTIF(QK2:QK51,QK52)&gt;0,"R","")</f>
        <v>R</v>
      </c>
      <c r="QM52" s="46">
        <f t="shared" si="323"/>
        <v>9</v>
      </c>
      <c r="QN52" s="6">
        <f t="shared" si="541"/>
        <v>12</v>
      </c>
      <c r="QO52" s="6">
        <f t="shared" si="324"/>
        <v>-108</v>
      </c>
      <c r="QP52" s="7">
        <f t="shared" si="325"/>
        <v>6</v>
      </c>
      <c r="QQ52"/>
      <c r="QR52"/>
      <c r="QS52"/>
      <c r="QU52" s="5">
        <f t="shared" si="84"/>
        <v>51</v>
      </c>
      <c r="QV52" s="57">
        <v>0</v>
      </c>
      <c r="QW52" s="48" t="str">
        <f>IF(COUNTIF(QV2:QV51,QV52)&gt;0,"R","")</f>
        <v>R</v>
      </c>
      <c r="QX52" s="46">
        <f t="shared" si="326"/>
        <v>11</v>
      </c>
      <c r="QY52" s="6">
        <f t="shared" si="542"/>
        <v>8</v>
      </c>
      <c r="QZ52" s="6">
        <f t="shared" si="327"/>
        <v>-88</v>
      </c>
      <c r="RA52" s="7">
        <f t="shared" si="328"/>
        <v>-401</v>
      </c>
      <c r="RB52"/>
      <c r="RC52"/>
      <c r="RD52"/>
      <c r="RF52" s="5">
        <f t="shared" si="86"/>
        <v>51</v>
      </c>
      <c r="RG52" s="57">
        <v>23</v>
      </c>
      <c r="RH52" s="48" t="str">
        <f>IF(COUNTIF(RG2:RG51,RG52)&gt;0,"R","")</f>
        <v/>
      </c>
      <c r="RI52" s="46">
        <f t="shared" si="329"/>
        <v>14</v>
      </c>
      <c r="RJ52" s="6">
        <f t="shared" si="543"/>
        <v>12</v>
      </c>
      <c r="RK52" s="6">
        <f t="shared" si="330"/>
        <v>264</v>
      </c>
      <c r="RL52" s="7">
        <f t="shared" si="331"/>
        <v>-909</v>
      </c>
      <c r="RM52">
        <v>4</v>
      </c>
      <c r="RN52"/>
      <c r="RO52"/>
      <c r="RQ52" s="5">
        <f t="shared" si="88"/>
        <v>51</v>
      </c>
      <c r="RR52" s="57">
        <v>2</v>
      </c>
      <c r="RS52" s="48" t="str">
        <f>IF(COUNTIF(RR2:RR51,RR52)&gt;0,"R","")</f>
        <v>R</v>
      </c>
      <c r="RT52" s="46">
        <f t="shared" si="332"/>
        <v>7</v>
      </c>
      <c r="RU52" s="6">
        <f t="shared" si="544"/>
        <v>10</v>
      </c>
      <c r="RV52" s="6">
        <f t="shared" si="333"/>
        <v>-70</v>
      </c>
      <c r="RW52" s="7">
        <f t="shared" si="334"/>
        <v>345</v>
      </c>
      <c r="RX52"/>
      <c r="RY52"/>
      <c r="RZ52"/>
      <c r="SB52" s="5">
        <f t="shared" si="90"/>
        <v>51</v>
      </c>
      <c r="SC52" s="57">
        <v>24</v>
      </c>
      <c r="SD52" s="48" t="str">
        <f>IF(COUNTIF(SC2:SC51,SC52)&gt;0,"R","")</f>
        <v>R</v>
      </c>
      <c r="SE52" s="46">
        <f t="shared" si="335"/>
        <v>10</v>
      </c>
      <c r="SF52" s="6">
        <f t="shared" si="545"/>
        <v>8</v>
      </c>
      <c r="SG52" s="6">
        <f t="shared" si="336"/>
        <v>-80</v>
      </c>
      <c r="SH52" s="7">
        <f t="shared" si="337"/>
        <v>23</v>
      </c>
      <c r="SI52"/>
      <c r="SJ52"/>
      <c r="SK52"/>
      <c r="SM52" s="5">
        <f t="shared" si="92"/>
        <v>51</v>
      </c>
      <c r="SN52" s="57">
        <v>29</v>
      </c>
      <c r="SO52" s="48" t="str">
        <f>IF(COUNTIF(SN2:SN51,SN52)&gt;0,"R","")</f>
        <v>R</v>
      </c>
      <c r="SP52" s="46">
        <f t="shared" si="338"/>
        <v>8</v>
      </c>
      <c r="SQ52" s="6">
        <f t="shared" si="546"/>
        <v>6</v>
      </c>
      <c r="SR52" s="6">
        <f t="shared" si="339"/>
        <v>-48</v>
      </c>
      <c r="SS52" s="7">
        <f t="shared" si="340"/>
        <v>420</v>
      </c>
      <c r="ST52"/>
      <c r="SU52"/>
      <c r="SV52"/>
      <c r="SX52" s="5">
        <f t="shared" si="94"/>
        <v>51</v>
      </c>
      <c r="SY52" s="57">
        <v>16</v>
      </c>
      <c r="SZ52" s="48" t="str">
        <f>IF(COUNTIF(SY2:SY51,SY52)&gt;0,"R","")</f>
        <v>R</v>
      </c>
      <c r="TA52" s="46">
        <f t="shared" si="341"/>
        <v>10</v>
      </c>
      <c r="TB52" s="6">
        <f t="shared" si="547"/>
        <v>12</v>
      </c>
      <c r="TC52" s="6">
        <f t="shared" si="342"/>
        <v>-120</v>
      </c>
      <c r="TD52" s="7">
        <f t="shared" si="343"/>
        <v>-245</v>
      </c>
      <c r="TE52"/>
      <c r="TF52"/>
      <c r="TG52"/>
      <c r="TI52" s="5">
        <f t="shared" si="96"/>
        <v>51</v>
      </c>
      <c r="TJ52" s="57">
        <v>36</v>
      </c>
      <c r="TK52" s="48" t="str">
        <f>IF(COUNTIF(TJ2:TJ51,TJ52)&gt;0,"R","")</f>
        <v/>
      </c>
      <c r="TL52" s="46">
        <f t="shared" si="344"/>
        <v>11</v>
      </c>
      <c r="TM52" s="6">
        <f t="shared" si="548"/>
        <v>12</v>
      </c>
      <c r="TN52" s="6">
        <f t="shared" si="345"/>
        <v>300</v>
      </c>
      <c r="TO52" s="7">
        <f t="shared" si="346"/>
        <v>-117</v>
      </c>
      <c r="TP52">
        <v>4</v>
      </c>
      <c r="TQ52"/>
      <c r="TR52"/>
      <c r="TT52" s="5">
        <f t="shared" si="98"/>
        <v>51</v>
      </c>
      <c r="TU52" s="57">
        <v>31</v>
      </c>
      <c r="TV52" s="48" t="str">
        <f>IF(COUNTIF(TU2:TU51,TU52)&gt;0,"R","")</f>
        <v/>
      </c>
      <c r="TW52" s="46">
        <f t="shared" si="347"/>
        <v>10</v>
      </c>
      <c r="TX52" s="6">
        <f t="shared" si="549"/>
        <v>8</v>
      </c>
      <c r="TY52" s="6">
        <f t="shared" si="348"/>
        <v>208</v>
      </c>
      <c r="TZ52" s="7">
        <f t="shared" si="349"/>
        <v>242</v>
      </c>
      <c r="UA52">
        <v>3</v>
      </c>
      <c r="UB52"/>
      <c r="UC52"/>
      <c r="UE52" s="5">
        <f t="shared" si="100"/>
        <v>51</v>
      </c>
      <c r="UF52" s="57">
        <v>28</v>
      </c>
      <c r="UG52" s="48" t="str">
        <f>IF(COUNTIF(UF2:UF51,UF52)&gt;0,"R","")</f>
        <v>R</v>
      </c>
      <c r="UH52" s="46">
        <f t="shared" si="350"/>
        <v>8</v>
      </c>
      <c r="UI52" s="6">
        <f t="shared" si="550"/>
        <v>8</v>
      </c>
      <c r="UJ52" s="6">
        <f t="shared" si="351"/>
        <v>-64</v>
      </c>
      <c r="UK52" s="7">
        <f t="shared" si="352"/>
        <v>286</v>
      </c>
      <c r="UL52"/>
      <c r="UM52"/>
      <c r="UN52"/>
      <c r="UP52" s="5">
        <f t="shared" si="102"/>
        <v>51</v>
      </c>
      <c r="UQ52" s="57">
        <v>15</v>
      </c>
      <c r="UR52" s="48" t="str">
        <f>IF(COUNTIF(UQ2:UQ51,UQ52)&gt;0,"R","")</f>
        <v/>
      </c>
      <c r="US52" s="46">
        <f t="shared" si="353"/>
        <v>11</v>
      </c>
      <c r="UT52" s="6">
        <f t="shared" si="551"/>
        <v>9</v>
      </c>
      <c r="UU52" s="6">
        <f t="shared" si="354"/>
        <v>225</v>
      </c>
      <c r="UV52" s="7">
        <f t="shared" si="355"/>
        <v>49</v>
      </c>
      <c r="UW52">
        <v>1</v>
      </c>
      <c r="UX52"/>
      <c r="UY52"/>
      <c r="VA52" s="5">
        <f t="shared" si="104"/>
        <v>51</v>
      </c>
      <c r="VB52" s="57">
        <v>35</v>
      </c>
      <c r="VC52" s="48" t="str">
        <f>IF(COUNTIF(VB2:VB51,VB52)&gt;0,"R","")</f>
        <v>R</v>
      </c>
      <c r="VD52" s="46">
        <f t="shared" si="356"/>
        <v>9</v>
      </c>
      <c r="VE52" s="6">
        <f t="shared" si="552"/>
        <v>11</v>
      </c>
      <c r="VF52" s="6">
        <f t="shared" si="357"/>
        <v>-99</v>
      </c>
      <c r="VG52" s="7">
        <f t="shared" si="358"/>
        <v>-157</v>
      </c>
      <c r="VH52"/>
      <c r="VI52"/>
      <c r="VJ52"/>
      <c r="VL52" s="5">
        <f t="shared" si="106"/>
        <v>51</v>
      </c>
      <c r="VM52" s="57">
        <v>34</v>
      </c>
      <c r="VN52" s="48" t="str">
        <f>IF(COUNTIF(VM2:VM51,VM52)&gt;0,"R","")</f>
        <v/>
      </c>
      <c r="VO52" s="46">
        <f t="shared" si="359"/>
        <v>7</v>
      </c>
      <c r="VP52" s="6">
        <f t="shared" si="553"/>
        <v>8</v>
      </c>
      <c r="VQ52" s="6">
        <f t="shared" si="360"/>
        <v>232</v>
      </c>
      <c r="VR52" s="7">
        <f t="shared" si="361"/>
        <v>530</v>
      </c>
      <c r="VS52">
        <v>3</v>
      </c>
      <c r="VT52"/>
      <c r="VU52"/>
      <c r="VW52" s="5">
        <f t="shared" si="108"/>
        <v>51</v>
      </c>
      <c r="VX52" s="57">
        <v>6</v>
      </c>
      <c r="VY52" s="48" t="str">
        <f>IF(COUNTIF(VX2:VX51,VX52)&gt;0,"R","")</f>
        <v>R</v>
      </c>
      <c r="VZ52" s="46">
        <f t="shared" si="362"/>
        <v>7</v>
      </c>
      <c r="WA52" s="6">
        <f t="shared" si="554"/>
        <v>10</v>
      </c>
      <c r="WB52" s="6">
        <f t="shared" si="363"/>
        <v>-70</v>
      </c>
      <c r="WC52" s="7">
        <f t="shared" si="364"/>
        <v>609</v>
      </c>
      <c r="WD52"/>
      <c r="WE52"/>
      <c r="WF52"/>
      <c r="WH52" s="5">
        <f t="shared" si="110"/>
        <v>51</v>
      </c>
      <c r="WI52" s="57">
        <v>10</v>
      </c>
      <c r="WJ52" s="48" t="str">
        <f>IF(COUNTIF(WI2:WI51,WI52)&gt;0,"R","")</f>
        <v>R</v>
      </c>
      <c r="WK52" s="46">
        <f t="shared" si="365"/>
        <v>4</v>
      </c>
      <c r="WL52" s="6">
        <f t="shared" si="555"/>
        <v>4</v>
      </c>
      <c r="WM52" s="6">
        <f t="shared" si="366"/>
        <v>-16</v>
      </c>
      <c r="WN52" s="7">
        <f t="shared" si="367"/>
        <v>564</v>
      </c>
      <c r="WO52"/>
      <c r="WP52"/>
      <c r="WQ52"/>
      <c r="WS52" s="5">
        <f t="shared" si="112"/>
        <v>51</v>
      </c>
      <c r="WT52" s="57">
        <v>6</v>
      </c>
      <c r="WU52" s="48" t="str">
        <f>IF(COUNTIF(WT2:WT51,WT52)&gt;0,"R","")</f>
        <v>R</v>
      </c>
      <c r="WV52" s="46">
        <f t="shared" si="368"/>
        <v>8</v>
      </c>
      <c r="WW52" s="6">
        <f t="shared" si="556"/>
        <v>10</v>
      </c>
      <c r="WX52" s="6">
        <f t="shared" si="369"/>
        <v>-80</v>
      </c>
      <c r="WY52" s="7">
        <f t="shared" si="370"/>
        <v>29</v>
      </c>
      <c r="WZ52"/>
      <c r="XA52"/>
      <c r="XB52"/>
      <c r="XD52" s="5">
        <f t="shared" si="114"/>
        <v>51</v>
      </c>
      <c r="XE52" s="57">
        <v>24</v>
      </c>
      <c r="XF52" s="48" t="str">
        <f>IF(COUNTIF(XE2:XE51,XE52)&gt;0,"R","")</f>
        <v>R</v>
      </c>
      <c r="XG52" s="46">
        <f t="shared" si="371"/>
        <v>8</v>
      </c>
      <c r="XH52" s="6">
        <f t="shared" si="557"/>
        <v>6</v>
      </c>
      <c r="XI52" s="6">
        <f t="shared" si="372"/>
        <v>-48</v>
      </c>
      <c r="XJ52" s="7">
        <f t="shared" si="373"/>
        <v>287</v>
      </c>
      <c r="XK52"/>
      <c r="XL52"/>
      <c r="XM52"/>
      <c r="XO52" s="5">
        <f t="shared" si="116"/>
        <v>51</v>
      </c>
      <c r="XP52" s="57">
        <v>18</v>
      </c>
      <c r="XQ52" s="48" t="str">
        <f>IF(COUNTIF(XP2:XP51,XP52)&gt;0,"R","")</f>
        <v>R</v>
      </c>
      <c r="XR52" s="46">
        <f t="shared" si="374"/>
        <v>9</v>
      </c>
      <c r="XS52" s="6">
        <f t="shared" si="558"/>
        <v>9</v>
      </c>
      <c r="XT52" s="6">
        <f t="shared" si="375"/>
        <v>-81</v>
      </c>
      <c r="XU52" s="7">
        <f t="shared" si="376"/>
        <v>194</v>
      </c>
      <c r="XV52"/>
      <c r="XW52"/>
      <c r="XX52"/>
      <c r="XZ52" s="5">
        <f t="shared" si="118"/>
        <v>51</v>
      </c>
      <c r="YA52" s="57">
        <v>27</v>
      </c>
      <c r="YB52" s="48" t="str">
        <f>IF(COUNTIF(YA2:YA51,YA52)&gt;0,"R","")</f>
        <v/>
      </c>
      <c r="YC52" s="46">
        <f t="shared" si="377"/>
        <v>11</v>
      </c>
      <c r="YD52" s="6">
        <f t="shared" si="559"/>
        <v>10</v>
      </c>
      <c r="YE52" s="6">
        <f t="shared" si="378"/>
        <v>250</v>
      </c>
      <c r="YF52" s="7">
        <f t="shared" si="379"/>
        <v>60</v>
      </c>
      <c r="YG52">
        <v>5</v>
      </c>
      <c r="YH52"/>
      <c r="YI52"/>
      <c r="YK52" s="5">
        <f t="shared" si="120"/>
        <v>51</v>
      </c>
      <c r="YL52" s="57">
        <v>2</v>
      </c>
      <c r="YM52" s="48" t="str">
        <f>IF(COUNTIF(YL2:YL51,YL52)&gt;0,"R","")</f>
        <v>R</v>
      </c>
      <c r="YN52" s="46">
        <f t="shared" si="380"/>
        <v>9</v>
      </c>
      <c r="YO52" s="6">
        <f t="shared" si="560"/>
        <v>7</v>
      </c>
      <c r="YP52" s="6">
        <f t="shared" si="381"/>
        <v>-63</v>
      </c>
      <c r="YQ52" s="7">
        <f t="shared" si="382"/>
        <v>297</v>
      </c>
      <c r="YR52"/>
      <c r="YS52"/>
      <c r="YT52"/>
      <c r="YU52"/>
      <c r="YV52" s="5">
        <f t="shared" si="122"/>
        <v>51</v>
      </c>
      <c r="YW52" s="57">
        <v>35</v>
      </c>
      <c r="YX52" s="48" t="str">
        <f>IF(COUNTIF(YW2:YW51,YW52)&gt;0,"R","")</f>
        <v>R</v>
      </c>
      <c r="YY52" s="46">
        <f t="shared" si="383"/>
        <v>10</v>
      </c>
      <c r="YZ52" s="6">
        <f t="shared" si="561"/>
        <v>9</v>
      </c>
      <c r="ZA52" s="6">
        <f t="shared" si="384"/>
        <v>-90</v>
      </c>
      <c r="ZB52" s="7">
        <f t="shared" si="385"/>
        <v>-37</v>
      </c>
      <c r="ZC52"/>
      <c r="ZD52"/>
      <c r="ZE52"/>
      <c r="ZG52" s="5">
        <f t="shared" si="124"/>
        <v>51</v>
      </c>
      <c r="ZH52" s="57">
        <v>15</v>
      </c>
      <c r="ZI52" s="48" t="str">
        <f>IF(COUNTIF(ZH2:ZH51,ZH52)&gt;0,"R","")</f>
        <v>R</v>
      </c>
      <c r="ZJ52" s="46">
        <f t="shared" si="386"/>
        <v>10</v>
      </c>
      <c r="ZK52" s="6">
        <f t="shared" si="562"/>
        <v>10</v>
      </c>
      <c r="ZL52" s="6">
        <f t="shared" si="387"/>
        <v>-100</v>
      </c>
      <c r="ZM52" s="7">
        <f t="shared" si="388"/>
        <v>-210</v>
      </c>
      <c r="ZN52"/>
      <c r="ZO52"/>
      <c r="ZP52"/>
      <c r="ZR52" s="5">
        <f t="shared" si="126"/>
        <v>51</v>
      </c>
      <c r="ZS52" s="57">
        <v>35</v>
      </c>
      <c r="ZT52" s="48" t="str">
        <f>IF(COUNTIF(ZS2:ZS51,ZS52)&gt;0,"R","")</f>
        <v>R</v>
      </c>
      <c r="ZU52" s="46">
        <f t="shared" si="389"/>
        <v>9</v>
      </c>
      <c r="ZV52" s="6">
        <f t="shared" si="563"/>
        <v>11</v>
      </c>
      <c r="ZW52" s="6">
        <f t="shared" si="390"/>
        <v>-99</v>
      </c>
      <c r="ZX52" s="7">
        <f t="shared" si="391"/>
        <v>61</v>
      </c>
      <c r="ZY52"/>
      <c r="ZZ52"/>
      <c r="AAA52"/>
      <c r="AAC52" s="5">
        <f t="shared" si="128"/>
        <v>51</v>
      </c>
      <c r="AAD52" s="57">
        <v>21</v>
      </c>
      <c r="AAE52" s="48" t="str">
        <f>IF(COUNTIF(AAD2:AAD51,AAD52)&gt;0,"R","")</f>
        <v/>
      </c>
      <c r="AAF52" s="46">
        <f t="shared" si="392"/>
        <v>10</v>
      </c>
      <c r="AAG52" s="6">
        <f t="shared" si="564"/>
        <v>11</v>
      </c>
      <c r="AAH52" s="6">
        <f t="shared" si="393"/>
        <v>286</v>
      </c>
      <c r="AAI52" s="7">
        <f t="shared" si="394"/>
        <v>119</v>
      </c>
      <c r="AAJ52">
        <v>5</v>
      </c>
      <c r="AAK52"/>
      <c r="AAL52"/>
      <c r="AAN52" s="5">
        <f t="shared" si="130"/>
        <v>51</v>
      </c>
      <c r="AAO52" s="57">
        <v>34</v>
      </c>
      <c r="AAP52" s="48" t="str">
        <f>IF(COUNTIF(AAO2:AAO51,AAO52)&gt;0,"R","")</f>
        <v>R</v>
      </c>
      <c r="AAQ52" s="46">
        <f t="shared" si="395"/>
        <v>8</v>
      </c>
      <c r="AAR52" s="6">
        <f t="shared" si="565"/>
        <v>8</v>
      </c>
      <c r="AAS52" s="6">
        <f t="shared" si="396"/>
        <v>-64</v>
      </c>
      <c r="AAT52" s="7">
        <f t="shared" si="397"/>
        <v>355</v>
      </c>
      <c r="AAU52"/>
      <c r="AAV52"/>
      <c r="AAW52"/>
      <c r="AAY52" s="5">
        <f t="shared" si="132"/>
        <v>51</v>
      </c>
      <c r="AAZ52" s="57">
        <v>18</v>
      </c>
      <c r="ABA52" s="48" t="str">
        <f>IF(COUNTIF(AAZ2:AAZ51,AAZ52)&gt;0,"R","")</f>
        <v>R</v>
      </c>
      <c r="ABB52" s="46">
        <f t="shared" si="398"/>
        <v>8</v>
      </c>
      <c r="ABC52" s="6">
        <f t="shared" si="566"/>
        <v>10</v>
      </c>
      <c r="ABD52" s="6">
        <f t="shared" si="399"/>
        <v>-80</v>
      </c>
      <c r="ABE52" s="7">
        <f t="shared" si="400"/>
        <v>296</v>
      </c>
      <c r="ABF52"/>
      <c r="ABG52"/>
      <c r="ABH52"/>
      <c r="ABJ52" s="5">
        <f t="shared" si="134"/>
        <v>51</v>
      </c>
      <c r="ABK52" s="57">
        <v>11</v>
      </c>
      <c r="ABL52" s="48" t="str">
        <f>IF(COUNTIF(ABK2:ABK51,ABK52)&gt;0,"R","")</f>
        <v>R</v>
      </c>
      <c r="ABM52" s="46">
        <f t="shared" si="401"/>
        <v>10</v>
      </c>
      <c r="ABN52" s="6">
        <f t="shared" si="567"/>
        <v>8</v>
      </c>
      <c r="ABO52" s="6">
        <f t="shared" si="402"/>
        <v>-80</v>
      </c>
      <c r="ABP52" s="7">
        <f t="shared" si="403"/>
        <v>-76</v>
      </c>
      <c r="ABQ52"/>
      <c r="ABR52"/>
      <c r="ABS52"/>
      <c r="ABU52" s="5">
        <f t="shared" si="136"/>
        <v>51</v>
      </c>
      <c r="ABV52" s="57">
        <v>18</v>
      </c>
      <c r="ABW52" s="48" t="str">
        <f>IF(COUNTIF(ABV2:ABV51,ABV52)&gt;0,"R","")</f>
        <v/>
      </c>
      <c r="ABX52" s="46">
        <f t="shared" si="404"/>
        <v>13</v>
      </c>
      <c r="ABY52" s="6">
        <f t="shared" si="568"/>
        <v>17</v>
      </c>
      <c r="ABZ52" s="6">
        <f t="shared" si="405"/>
        <v>391</v>
      </c>
      <c r="ACA52" s="7">
        <f t="shared" si="406"/>
        <v>-1193</v>
      </c>
      <c r="ACB52">
        <v>5</v>
      </c>
      <c r="ACC52"/>
      <c r="ACD52"/>
      <c r="ACF52" s="5">
        <f t="shared" si="138"/>
        <v>51</v>
      </c>
      <c r="ACG52" s="57">
        <v>36</v>
      </c>
      <c r="ACH52" s="48" t="str">
        <f>IF(COUNTIF(ACG2:ACG51,ACG52)&gt;0,"R","")</f>
        <v/>
      </c>
      <c r="ACI52" s="46">
        <f t="shared" si="407"/>
        <v>10</v>
      </c>
      <c r="ACJ52" s="6">
        <f t="shared" si="569"/>
        <v>12</v>
      </c>
      <c r="ACK52" s="6">
        <f t="shared" si="408"/>
        <v>312</v>
      </c>
      <c r="ACL52" s="7">
        <f t="shared" si="409"/>
        <v>225</v>
      </c>
      <c r="ACM52">
        <v>1</v>
      </c>
      <c r="ACN52"/>
      <c r="ACO52"/>
      <c r="ACQ52" s="5">
        <f t="shared" si="140"/>
        <v>51</v>
      </c>
      <c r="ACR52" s="57">
        <v>7</v>
      </c>
      <c r="ACS52" s="48" t="str">
        <f>IF(COUNTIF(ACR2:ACR51,ACR52)&gt;0,"R","")</f>
        <v>R</v>
      </c>
      <c r="ACT52" s="46">
        <f t="shared" si="410"/>
        <v>14</v>
      </c>
      <c r="ACU52" s="6">
        <f t="shared" si="570"/>
        <v>17</v>
      </c>
      <c r="ACV52" s="6">
        <f t="shared" si="411"/>
        <v>-238</v>
      </c>
      <c r="ACW52" s="7">
        <f t="shared" si="412"/>
        <v>-2196</v>
      </c>
      <c r="ACX52"/>
      <c r="ACY52"/>
      <c r="ACZ52"/>
      <c r="ADB52" s="5">
        <f t="shared" si="142"/>
        <v>51</v>
      </c>
      <c r="ADC52" s="57">
        <v>27</v>
      </c>
      <c r="ADD52" s="48" t="str">
        <f>IF(COUNTIF(ADC2:ADC51,ADC52)&gt;0,"R","")</f>
        <v>R</v>
      </c>
      <c r="ADE52" s="46">
        <f t="shared" si="413"/>
        <v>11</v>
      </c>
      <c r="ADF52" s="6">
        <f t="shared" si="571"/>
        <v>15</v>
      </c>
      <c r="ADG52" s="6">
        <f t="shared" si="414"/>
        <v>-165</v>
      </c>
      <c r="ADH52" s="7">
        <f t="shared" si="415"/>
        <v>-931</v>
      </c>
      <c r="ADI52"/>
      <c r="ADJ52"/>
      <c r="ADK52"/>
      <c r="ADM52" s="5">
        <f t="shared" si="144"/>
        <v>51</v>
      </c>
      <c r="ADN52" s="57">
        <v>17</v>
      </c>
      <c r="ADO52" s="48" t="str">
        <f>IF(COUNTIF(ADN2:ADN51,ADN52)&gt;0,"R","")</f>
        <v/>
      </c>
      <c r="ADP52" s="46">
        <f t="shared" si="416"/>
        <v>10</v>
      </c>
      <c r="ADQ52" s="6">
        <f t="shared" si="572"/>
        <v>8</v>
      </c>
      <c r="ADR52" s="6">
        <f t="shared" si="417"/>
        <v>208</v>
      </c>
      <c r="ADS52" s="7">
        <f t="shared" si="418"/>
        <v>279</v>
      </c>
      <c r="ADT52">
        <v>1</v>
      </c>
      <c r="ADU52"/>
      <c r="ADV52"/>
      <c r="ADX52" s="5">
        <f t="shared" si="146"/>
        <v>51</v>
      </c>
      <c r="ADY52" s="57">
        <v>17</v>
      </c>
      <c r="ADZ52" s="48" t="str">
        <f>IF(COUNTIF(ADY2:ADY51,ADY52)&gt;0,"R","")</f>
        <v/>
      </c>
      <c r="AEA52" s="46">
        <f t="shared" si="419"/>
        <v>9</v>
      </c>
      <c r="AEB52" s="6">
        <f t="shared" si="573"/>
        <v>15</v>
      </c>
      <c r="AEC52" s="6">
        <f t="shared" si="420"/>
        <v>405</v>
      </c>
      <c r="AED52" s="7">
        <f t="shared" si="421"/>
        <v>5</v>
      </c>
      <c r="AEE52">
        <v>10</v>
      </c>
      <c r="AEF52"/>
      <c r="AEG52"/>
      <c r="AEI52" s="5">
        <f t="shared" si="148"/>
        <v>51</v>
      </c>
      <c r="AEJ52" s="57">
        <v>17</v>
      </c>
      <c r="AEK52" s="48" t="str">
        <f>IF(COUNTIF(AEJ2:AEJ51,AEJ52)&gt;0,"R","")</f>
        <v>R</v>
      </c>
      <c r="AEL52" s="46">
        <f t="shared" si="422"/>
        <v>11</v>
      </c>
      <c r="AEM52" s="6">
        <f t="shared" si="574"/>
        <v>7</v>
      </c>
      <c r="AEN52" s="6">
        <f t="shared" si="423"/>
        <v>-77</v>
      </c>
      <c r="AEO52" s="7">
        <f t="shared" si="424"/>
        <v>-518</v>
      </c>
      <c r="AEP52"/>
      <c r="AEQ52"/>
      <c r="AER52"/>
      <c r="AET52" s="5">
        <f t="shared" si="150"/>
        <v>51</v>
      </c>
      <c r="AEU52" s="57">
        <v>26</v>
      </c>
      <c r="AEV52" s="48" t="str">
        <f>IF(COUNTIF(AEU2:AEU51,AEU52)&gt;0,"R","")</f>
        <v/>
      </c>
      <c r="AEW52" s="46">
        <f t="shared" si="425"/>
        <v>6</v>
      </c>
      <c r="AEX52" s="6">
        <f t="shared" si="575"/>
        <v>7</v>
      </c>
      <c r="AEY52" s="6">
        <f t="shared" si="426"/>
        <v>210</v>
      </c>
      <c r="AEZ52" s="7">
        <f t="shared" si="427"/>
        <v>930</v>
      </c>
      <c r="AFA52">
        <v>2</v>
      </c>
      <c r="AFB52"/>
      <c r="AFC52"/>
      <c r="AFE52" s="5">
        <f t="shared" si="152"/>
        <v>51</v>
      </c>
      <c r="AFF52" s="57">
        <v>10</v>
      </c>
      <c r="AFG52" s="48" t="str">
        <f>IF(COUNTIF(AFF2:AFF51,AFF52)&gt;0,"R","")</f>
        <v>R</v>
      </c>
      <c r="AFH52" s="46">
        <f t="shared" si="428"/>
        <v>11</v>
      </c>
      <c r="AFI52" s="6">
        <f t="shared" si="576"/>
        <v>13</v>
      </c>
      <c r="AFJ52" s="6">
        <f t="shared" si="429"/>
        <v>-143</v>
      </c>
      <c r="AFK52" s="7">
        <f t="shared" si="430"/>
        <v>-682</v>
      </c>
      <c r="AFL52"/>
      <c r="AFM52"/>
      <c r="AFN52"/>
      <c r="AFP52" s="5">
        <f t="shared" si="154"/>
        <v>51</v>
      </c>
      <c r="AFQ52" s="57">
        <v>23</v>
      </c>
      <c r="AFR52" s="48" t="str">
        <f>IF(COUNTIF(AFQ2:AFQ51,AFQ52)&gt;0,"R","")</f>
        <v>R</v>
      </c>
      <c r="AFS52" s="46">
        <f t="shared" si="431"/>
        <v>9</v>
      </c>
      <c r="AFT52" s="6">
        <f t="shared" si="577"/>
        <v>11</v>
      </c>
      <c r="AFU52" s="6">
        <f t="shared" si="432"/>
        <v>-99</v>
      </c>
      <c r="AFV52" s="7">
        <f t="shared" si="433"/>
        <v>-24</v>
      </c>
      <c r="AFW52"/>
      <c r="AFX52"/>
      <c r="AFY52"/>
      <c r="AGA52" s="5">
        <f t="shared" si="156"/>
        <v>51</v>
      </c>
      <c r="AGB52" s="57">
        <v>18</v>
      </c>
      <c r="AGC52" s="48" t="str">
        <f>IF(COUNTIF(AGB2:AGB51,AGB52)&gt;0,"R","")</f>
        <v>R</v>
      </c>
      <c r="AGD52" s="46">
        <f t="shared" si="434"/>
        <v>16</v>
      </c>
      <c r="AGE52" s="6">
        <f t="shared" si="578"/>
        <v>16</v>
      </c>
      <c r="AGF52" s="6">
        <f t="shared" si="435"/>
        <v>-256</v>
      </c>
      <c r="AGG52" s="7">
        <f t="shared" si="436"/>
        <v>-2598</v>
      </c>
      <c r="AGH52"/>
      <c r="AGI52"/>
      <c r="AGJ52"/>
      <c r="AGL52" s="5">
        <f t="shared" si="158"/>
        <v>51</v>
      </c>
      <c r="AGM52" s="57">
        <v>16</v>
      </c>
      <c r="AGN52" s="48" t="str">
        <f>IF(COUNTIF(AGM2:AGM51,AGM52)&gt;0,"R","")</f>
        <v>R</v>
      </c>
      <c r="AGO52" s="46">
        <f t="shared" si="437"/>
        <v>8</v>
      </c>
      <c r="AGP52" s="6">
        <f t="shared" si="579"/>
        <v>10</v>
      </c>
      <c r="AGQ52" s="6">
        <f t="shared" si="438"/>
        <v>-80</v>
      </c>
      <c r="AGR52" s="7">
        <f t="shared" si="439"/>
        <v>86</v>
      </c>
      <c r="AGS52"/>
      <c r="AGT52"/>
      <c r="AGU52"/>
      <c r="AGW52" s="5">
        <f t="shared" si="160"/>
        <v>51</v>
      </c>
      <c r="AGX52" s="57">
        <v>4</v>
      </c>
      <c r="AGY52" s="48" t="str">
        <f>IF(COUNTIF(AGX2:AGX51,AGX52)&gt;0,"R","")</f>
        <v>R</v>
      </c>
      <c r="AGZ52" s="46">
        <f t="shared" si="440"/>
        <v>10</v>
      </c>
      <c r="AHA52" s="6">
        <f t="shared" si="580"/>
        <v>10</v>
      </c>
      <c r="AHB52" s="6">
        <f t="shared" si="441"/>
        <v>-100</v>
      </c>
      <c r="AHC52" s="7">
        <f t="shared" si="442"/>
        <v>-37</v>
      </c>
      <c r="AHD52"/>
      <c r="AHE52"/>
      <c r="AHF52"/>
      <c r="AHH52" s="5">
        <f t="shared" si="162"/>
        <v>51</v>
      </c>
      <c r="AHI52" s="57">
        <v>25</v>
      </c>
      <c r="AHJ52" s="48" t="str">
        <f>IF(COUNTIF(AHI2:AHI51,AHI52)&gt;0,"R","")</f>
        <v/>
      </c>
      <c r="AHK52" s="46">
        <f t="shared" si="443"/>
        <v>9</v>
      </c>
      <c r="AHL52" s="6">
        <f t="shared" si="581"/>
        <v>5</v>
      </c>
      <c r="AHM52" s="6">
        <f t="shared" si="444"/>
        <v>135</v>
      </c>
      <c r="AHN52" s="7">
        <f t="shared" si="445"/>
        <v>407</v>
      </c>
      <c r="AHO52">
        <v>1</v>
      </c>
      <c r="AHP52"/>
      <c r="AHQ52"/>
      <c r="AHS52" s="5">
        <f t="shared" si="164"/>
        <v>51</v>
      </c>
      <c r="AHT52" s="57">
        <v>16</v>
      </c>
      <c r="AHU52" s="48" t="str">
        <f>IF(COUNTIF(AHT2:AHT51,AHT52)&gt;0,"R","")</f>
        <v>R</v>
      </c>
      <c r="AHV52" s="46">
        <f t="shared" si="446"/>
        <v>8</v>
      </c>
      <c r="AHW52" s="6">
        <f t="shared" si="582"/>
        <v>5</v>
      </c>
      <c r="AHX52" s="6">
        <f t="shared" si="447"/>
        <v>-40</v>
      </c>
      <c r="AHY52" s="7">
        <f t="shared" si="448"/>
        <v>239</v>
      </c>
      <c r="AHZ52"/>
      <c r="AIA52"/>
      <c r="AIB52"/>
      <c r="AID52" s="5">
        <f t="shared" si="166"/>
        <v>51</v>
      </c>
      <c r="AIE52" s="57">
        <v>13</v>
      </c>
      <c r="AIF52" s="48" t="str">
        <f>IF(COUNTIF(AIE2:AIE51,AIE52)&gt;0,"R","")</f>
        <v>R</v>
      </c>
      <c r="AIG52" s="46">
        <f t="shared" si="449"/>
        <v>9</v>
      </c>
      <c r="AIH52" s="6">
        <f t="shared" si="583"/>
        <v>10</v>
      </c>
      <c r="AII52" s="6">
        <f t="shared" si="450"/>
        <v>-90</v>
      </c>
      <c r="AIJ52" s="7">
        <f t="shared" si="451"/>
        <v>133</v>
      </c>
      <c r="AIK52"/>
      <c r="AIL52"/>
      <c r="AIM52"/>
      <c r="AIO52" s="5">
        <f t="shared" si="168"/>
        <v>51</v>
      </c>
      <c r="AIP52" s="57">
        <v>10</v>
      </c>
      <c r="AIQ52" s="48" t="str">
        <f>IF(COUNTIF(AIP2:AIP51,AIP52)&gt;0,"R","")</f>
        <v>R</v>
      </c>
      <c r="AIR52" s="46">
        <f t="shared" si="452"/>
        <v>9</v>
      </c>
      <c r="AIS52" s="6">
        <f t="shared" si="584"/>
        <v>8</v>
      </c>
      <c r="AIT52" s="6">
        <f t="shared" si="453"/>
        <v>-72</v>
      </c>
      <c r="AIU52" s="7">
        <f t="shared" si="454"/>
        <v>210</v>
      </c>
      <c r="AIV52"/>
      <c r="AIW52"/>
      <c r="AIX52"/>
      <c r="AIZ52" s="5">
        <f t="shared" si="170"/>
        <v>51</v>
      </c>
      <c r="AJA52" s="57">
        <v>12</v>
      </c>
      <c r="AJB52" s="48" t="str">
        <f>IF(COUNTIF(AJA2:AJA51,AJA52)&gt;0,"R","")</f>
        <v>R</v>
      </c>
      <c r="AJC52" s="46">
        <f t="shared" si="455"/>
        <v>8</v>
      </c>
      <c r="AJD52" s="6">
        <f t="shared" si="585"/>
        <v>12</v>
      </c>
      <c r="AJE52" s="6">
        <f t="shared" si="456"/>
        <v>-96</v>
      </c>
      <c r="AJF52" s="7">
        <f t="shared" si="457"/>
        <v>-48</v>
      </c>
      <c r="AJG52"/>
      <c r="AJH52"/>
      <c r="AJI52"/>
      <c r="AJK52" s="5">
        <f t="shared" si="172"/>
        <v>51</v>
      </c>
      <c r="AJL52" s="57">
        <v>1</v>
      </c>
      <c r="AJM52" s="48" t="str">
        <f>IF(COUNTIF(AJL2:AJL51,AJL52)&gt;0,"R","")</f>
        <v>R</v>
      </c>
      <c r="AJN52" s="46">
        <f t="shared" si="458"/>
        <v>11</v>
      </c>
      <c r="AJO52" s="6">
        <f t="shared" si="586"/>
        <v>15</v>
      </c>
      <c r="AJP52" s="6">
        <f t="shared" si="459"/>
        <v>-165</v>
      </c>
      <c r="AJQ52" s="7">
        <f t="shared" si="460"/>
        <v>-883</v>
      </c>
      <c r="AJR52"/>
      <c r="AJS52"/>
      <c r="AJT52"/>
      <c r="AJV52" s="5">
        <f t="shared" si="174"/>
        <v>51</v>
      </c>
      <c r="AJW52" s="57">
        <v>25</v>
      </c>
      <c r="AJX52" s="48" t="str">
        <f>IF(COUNTIF(AJW2:AJW51,AJW52)&gt;0,"R","")</f>
        <v>R</v>
      </c>
      <c r="AJY52" s="46">
        <f t="shared" si="461"/>
        <v>11</v>
      </c>
      <c r="AJZ52" s="6">
        <f t="shared" si="587"/>
        <v>14</v>
      </c>
      <c r="AKA52" s="6">
        <f t="shared" si="462"/>
        <v>-154</v>
      </c>
      <c r="AKB52" s="7">
        <f t="shared" si="463"/>
        <v>-811</v>
      </c>
      <c r="AKC52"/>
      <c r="AKD52"/>
      <c r="AKE52"/>
      <c r="AKG52" s="5">
        <f t="shared" si="176"/>
        <v>51</v>
      </c>
      <c r="AKH52" s="57">
        <v>5</v>
      </c>
      <c r="AKI52" s="48" t="str">
        <f>IF(COUNTIF(AKH2:AKH51,AKH52)&gt;0,"R","")</f>
        <v>R</v>
      </c>
      <c r="AKJ52" s="46">
        <f t="shared" si="464"/>
        <v>12</v>
      </c>
      <c r="AKK52" s="6">
        <f t="shared" si="588"/>
        <v>13</v>
      </c>
      <c r="AKL52" s="6">
        <f t="shared" si="465"/>
        <v>-156</v>
      </c>
      <c r="AKM52" s="7">
        <f t="shared" si="466"/>
        <v>-952</v>
      </c>
      <c r="AKN52"/>
      <c r="AKO52"/>
      <c r="AKP52"/>
      <c r="AKR52" s="5">
        <f t="shared" si="178"/>
        <v>51</v>
      </c>
      <c r="AKS52" s="57">
        <v>18</v>
      </c>
      <c r="AKT52" s="48" t="str">
        <f>IF(COUNTIF(AKS2:AKS51,AKS52)&gt;0,"R","")</f>
        <v>R</v>
      </c>
      <c r="AKU52" s="46">
        <f t="shared" si="467"/>
        <v>5</v>
      </c>
      <c r="AKV52" s="6">
        <f t="shared" si="589"/>
        <v>7</v>
      </c>
      <c r="AKW52" s="6">
        <f t="shared" si="468"/>
        <v>-35</v>
      </c>
      <c r="AKX52" s="7">
        <f t="shared" si="469"/>
        <v>1012</v>
      </c>
      <c r="AKY52"/>
      <c r="AKZ52"/>
      <c r="ALA52"/>
      <c r="ALC52" s="5">
        <f t="shared" si="180"/>
        <v>51</v>
      </c>
      <c r="ALD52" s="57">
        <v>13</v>
      </c>
      <c r="ALE52" s="48" t="str">
        <f>IF(COUNTIF(ALD2:ALD51,ALD52)&gt;0,"R","")</f>
        <v>R</v>
      </c>
      <c r="ALF52" s="46">
        <f t="shared" si="470"/>
        <v>12</v>
      </c>
      <c r="ALG52" s="6">
        <f t="shared" si="590"/>
        <v>12</v>
      </c>
      <c r="ALH52" s="6">
        <f t="shared" si="471"/>
        <v>-144</v>
      </c>
      <c r="ALI52" s="7">
        <f t="shared" si="472"/>
        <v>-654</v>
      </c>
      <c r="ALJ52"/>
      <c r="ALK52"/>
      <c r="ALL52"/>
      <c r="ALN52" s="5">
        <f t="shared" si="182"/>
        <v>51</v>
      </c>
      <c r="ALO52" s="57">
        <v>3</v>
      </c>
      <c r="ALP52" s="48" t="str">
        <f>IF(COUNTIF(ALO2:ALO51,ALO52)&gt;0,"R","")</f>
        <v>R</v>
      </c>
      <c r="ALQ52" s="46">
        <f t="shared" si="473"/>
        <v>12</v>
      </c>
      <c r="ALR52" s="6">
        <f t="shared" si="591"/>
        <v>11</v>
      </c>
      <c r="ALS52" s="6">
        <f t="shared" si="474"/>
        <v>-132</v>
      </c>
      <c r="ALT52" s="7">
        <f t="shared" si="475"/>
        <v>-507</v>
      </c>
      <c r="ALU52"/>
      <c r="ALV52"/>
      <c r="ALW52"/>
      <c r="ALY52" s="5">
        <f t="shared" si="184"/>
        <v>51</v>
      </c>
      <c r="ALZ52" s="57">
        <v>21</v>
      </c>
      <c r="AMA52" s="48" t="str">
        <f>IF(COUNTIF(ALZ2:ALZ51,ALZ52)&gt;0,"R","")</f>
        <v/>
      </c>
      <c r="AMB52" s="46">
        <f t="shared" si="476"/>
        <v>8</v>
      </c>
      <c r="AMC52" s="6">
        <f t="shared" si="592"/>
        <v>7</v>
      </c>
      <c r="AMD52" s="6">
        <f t="shared" si="477"/>
        <v>196</v>
      </c>
      <c r="AME52" s="7">
        <f t="shared" si="478"/>
        <v>474</v>
      </c>
      <c r="AMF52">
        <v>6</v>
      </c>
      <c r="AMG52"/>
      <c r="AMH52"/>
      <c r="AMJ52" s="5">
        <f t="shared" si="186"/>
        <v>51</v>
      </c>
      <c r="AMK52" s="57">
        <v>6</v>
      </c>
      <c r="AML52" s="48" t="str">
        <f>IF(COUNTIF(AMK2:AMK51,AMK52)&gt;0,"R","")</f>
        <v>R</v>
      </c>
      <c r="AMM52" s="46">
        <f t="shared" si="479"/>
        <v>7</v>
      </c>
      <c r="AMN52" s="6">
        <f t="shared" si="593"/>
        <v>6</v>
      </c>
      <c r="AMO52" s="6">
        <f t="shared" si="480"/>
        <v>-42</v>
      </c>
      <c r="AMP52" s="7">
        <f t="shared" si="481"/>
        <v>559</v>
      </c>
      <c r="AMQ52"/>
      <c r="AMR52"/>
      <c r="AMS52"/>
      <c r="AMU52" s="5">
        <f t="shared" si="188"/>
        <v>51</v>
      </c>
      <c r="AMV52" s="57">
        <v>15</v>
      </c>
      <c r="AMW52" s="48" t="str">
        <f>IF(COUNTIF(AMV2:AMV51,AMV52)&gt;0,"R","")</f>
        <v>R</v>
      </c>
      <c r="AMX52" s="46">
        <f t="shared" si="482"/>
        <v>10</v>
      </c>
      <c r="AMY52" s="6">
        <f t="shared" si="594"/>
        <v>9</v>
      </c>
      <c r="AMZ52" s="6">
        <f t="shared" si="483"/>
        <v>-90</v>
      </c>
      <c r="ANA52" s="7">
        <f t="shared" si="484"/>
        <v>51</v>
      </c>
      <c r="ANB52"/>
      <c r="ANC52"/>
      <c r="AND52"/>
      <c r="ANF52" s="5">
        <f t="shared" si="190"/>
        <v>51</v>
      </c>
      <c r="ANG52" s="57">
        <v>21</v>
      </c>
      <c r="ANH52" s="48" t="str">
        <f>IF(COUNTIF(ANG2:ANG51,ANG52)&gt;0,"R","")</f>
        <v/>
      </c>
      <c r="ANI52" s="46">
        <f t="shared" si="485"/>
        <v>11</v>
      </c>
      <c r="ANJ52" s="6">
        <f t="shared" si="595"/>
        <v>10</v>
      </c>
      <c r="ANK52" s="6">
        <f t="shared" si="486"/>
        <v>250</v>
      </c>
      <c r="ANL52" s="7">
        <f t="shared" si="487"/>
        <v>39</v>
      </c>
      <c r="ANM52">
        <v>4</v>
      </c>
      <c r="ANN52"/>
      <c r="ANO52"/>
      <c r="ANQ52" s="5">
        <f t="shared" si="192"/>
        <v>51</v>
      </c>
      <c r="ANR52" s="57">
        <v>27</v>
      </c>
      <c r="ANS52" s="48" t="str">
        <f>IF(COUNTIF(ANR2:ANR51,ANR52)&gt;0,"R","")</f>
        <v>R</v>
      </c>
      <c r="ANT52" s="46">
        <f t="shared" si="488"/>
        <v>6</v>
      </c>
      <c r="ANU52" s="6">
        <f t="shared" si="596"/>
        <v>1</v>
      </c>
      <c r="ANV52" s="6">
        <f t="shared" si="489"/>
        <v>-6</v>
      </c>
      <c r="ANW52" s="7">
        <f t="shared" si="490"/>
        <v>531</v>
      </c>
      <c r="ANX52"/>
      <c r="ANY52"/>
      <c r="ANZ52"/>
      <c r="AOB52" s="5">
        <f t="shared" si="194"/>
        <v>51</v>
      </c>
      <c r="AOC52" s="57">
        <v>32</v>
      </c>
      <c r="AOD52" s="48" t="str">
        <f>IF(COUNTIF(AOC2:AOC51,AOC52)&gt;0,"R","")</f>
        <v>R</v>
      </c>
      <c r="AOE52" s="46">
        <f t="shared" si="491"/>
        <v>7</v>
      </c>
      <c r="AOF52" s="6">
        <f t="shared" si="597"/>
        <v>13</v>
      </c>
      <c r="AOG52" s="6">
        <f t="shared" si="492"/>
        <v>-91</v>
      </c>
      <c r="AOH52" s="7">
        <f t="shared" si="493"/>
        <v>196</v>
      </c>
      <c r="AOI52"/>
      <c r="AOJ52"/>
      <c r="AOK52"/>
      <c r="AOM52" s="5">
        <f t="shared" si="196"/>
        <v>51</v>
      </c>
      <c r="AON52" s="57">
        <v>8</v>
      </c>
      <c r="AOO52" s="48" t="str">
        <f>IF(COUNTIF(AON2:AON51,AON52)&gt;0,"R","")</f>
        <v>R</v>
      </c>
      <c r="AOP52" s="46">
        <f t="shared" si="494"/>
        <v>9</v>
      </c>
      <c r="AOQ52" s="6">
        <f t="shared" si="598"/>
        <v>10</v>
      </c>
      <c r="AOR52" s="6">
        <f t="shared" si="495"/>
        <v>-90</v>
      </c>
      <c r="AOS52" s="7">
        <f t="shared" si="496"/>
        <v>146</v>
      </c>
      <c r="AOT52"/>
      <c r="AOU52"/>
      <c r="AOV52"/>
      <c r="AOX52" s="5">
        <f t="shared" si="198"/>
        <v>51</v>
      </c>
      <c r="AOY52" s="57">
        <v>26</v>
      </c>
      <c r="AOZ52" s="48" t="str">
        <f>IF(COUNTIF(AOY2:AOY51,AOY52)&gt;0,"R","")</f>
        <v>R</v>
      </c>
      <c r="APA52" s="46">
        <f t="shared" si="497"/>
        <v>6</v>
      </c>
      <c r="APB52" s="6">
        <f t="shared" si="599"/>
        <v>8</v>
      </c>
      <c r="APC52" s="6">
        <f t="shared" si="498"/>
        <v>-48</v>
      </c>
      <c r="APD52" s="7">
        <f t="shared" si="499"/>
        <v>725</v>
      </c>
      <c r="APE52"/>
      <c r="APF52"/>
      <c r="APG52"/>
    </row>
    <row r="53" spans="1:1099" ht="15.75" x14ac:dyDescent="0.25">
      <c r="A53" s="5">
        <f t="shared" si="0"/>
        <v>52</v>
      </c>
      <c r="B53" s="57">
        <v>20</v>
      </c>
      <c r="C53" s="48" t="str">
        <f>IF(COUNTIF(B2:B52,B53)&gt;0,"R","")</f>
        <v/>
      </c>
      <c r="D53" s="46">
        <f t="shared" si="200"/>
        <v>11</v>
      </c>
      <c r="E53" s="6">
        <f t="shared" si="500"/>
        <v>12</v>
      </c>
      <c r="F53" s="6">
        <f t="shared" si="201"/>
        <v>300</v>
      </c>
      <c r="G53" s="7">
        <f t="shared" si="202"/>
        <v>-110</v>
      </c>
      <c r="H53" s="44"/>
      <c r="I53" s="4"/>
      <c r="J53" s="4"/>
      <c r="L53" s="5">
        <f t="shared" si="2"/>
        <v>52</v>
      </c>
      <c r="M53" s="57">
        <v>27</v>
      </c>
      <c r="N53" s="48" t="str">
        <f>IF(COUNTIF(M2:M52,M53)&gt;0,"R","")</f>
        <v>R</v>
      </c>
      <c r="O53" s="46">
        <f t="shared" si="203"/>
        <v>7</v>
      </c>
      <c r="P53" s="6">
        <f t="shared" si="501"/>
        <v>7</v>
      </c>
      <c r="Q53" s="6">
        <f t="shared" si="204"/>
        <v>-49</v>
      </c>
      <c r="R53" s="7">
        <f t="shared" si="205"/>
        <v>555</v>
      </c>
      <c r="S53" s="44"/>
      <c r="T53" s="4"/>
      <c r="U53" s="4"/>
      <c r="W53" s="5">
        <f t="shared" si="4"/>
        <v>52</v>
      </c>
      <c r="X53" s="57">
        <v>1</v>
      </c>
      <c r="Y53" s="48" t="str">
        <f>IF(COUNTIF(X2:X52,X53)&gt;0,"R","")</f>
        <v/>
      </c>
      <c r="Z53" s="46">
        <f t="shared" si="206"/>
        <v>11</v>
      </c>
      <c r="AA53" s="6">
        <f t="shared" si="502"/>
        <v>17</v>
      </c>
      <c r="AB53" s="6">
        <f t="shared" si="207"/>
        <v>425</v>
      </c>
      <c r="AC53" s="7">
        <f t="shared" si="208"/>
        <v>-673</v>
      </c>
      <c r="AD53" s="44">
        <v>5</v>
      </c>
      <c r="AE53" s="4"/>
      <c r="AF53" s="4"/>
      <c r="AH53" s="5">
        <f t="shared" si="6"/>
        <v>52</v>
      </c>
      <c r="AI53" s="57">
        <v>21</v>
      </c>
      <c r="AJ53" s="48" t="str">
        <f>IF(COUNTIF(AI2:AI52,AI53)&gt;0,"R","")</f>
        <v>R</v>
      </c>
      <c r="AK53" s="46">
        <f t="shared" si="209"/>
        <v>11</v>
      </c>
      <c r="AL53" s="6">
        <f t="shared" si="503"/>
        <v>15</v>
      </c>
      <c r="AM53" s="6">
        <f t="shared" si="210"/>
        <v>-165</v>
      </c>
      <c r="AN53" s="7">
        <f t="shared" si="211"/>
        <v>-1005</v>
      </c>
      <c r="AO53" s="44"/>
      <c r="AP53" s="4"/>
      <c r="AQ53" s="4"/>
      <c r="AS53" s="5">
        <f t="shared" si="8"/>
        <v>52</v>
      </c>
      <c r="AT53" s="57">
        <v>19</v>
      </c>
      <c r="AU53" s="48" t="str">
        <f>IF(COUNTIF(AT2:AT52,AT53)&gt;0,"R","")</f>
        <v/>
      </c>
      <c r="AV53" s="46">
        <f t="shared" si="212"/>
        <v>10</v>
      </c>
      <c r="AW53" s="6">
        <f t="shared" si="504"/>
        <v>13</v>
      </c>
      <c r="AX53" s="6">
        <f t="shared" si="213"/>
        <v>338</v>
      </c>
      <c r="AY53" s="7">
        <f t="shared" si="214"/>
        <v>-55</v>
      </c>
      <c r="AZ53" s="44">
        <v>2</v>
      </c>
      <c r="BA53" s="4"/>
      <c r="BB53" s="4"/>
      <c r="BD53" s="5">
        <f t="shared" si="10"/>
        <v>52</v>
      </c>
      <c r="BE53" s="57">
        <v>29</v>
      </c>
      <c r="BF53" s="48" t="str">
        <f>IF(COUNTIF(BE2:BE52,BE53)&gt;0,"R","")</f>
        <v/>
      </c>
      <c r="BG53" s="46">
        <f t="shared" si="215"/>
        <v>7</v>
      </c>
      <c r="BH53" s="6">
        <f t="shared" si="505"/>
        <v>8</v>
      </c>
      <c r="BI53" s="6">
        <f t="shared" si="216"/>
        <v>232</v>
      </c>
      <c r="BJ53" s="7">
        <f t="shared" si="217"/>
        <v>694</v>
      </c>
      <c r="BK53" s="44">
        <v>3</v>
      </c>
      <c r="BL53" s="4"/>
      <c r="BM53" s="4"/>
      <c r="BO53" s="5">
        <f t="shared" si="12"/>
        <v>52</v>
      </c>
      <c r="BP53" s="57">
        <v>36</v>
      </c>
      <c r="BQ53" s="48" t="str">
        <f>IF(COUNTIF(BP2:BP52,BP53)&gt;0,"R","")</f>
        <v/>
      </c>
      <c r="BR53" s="46">
        <f t="shared" si="218"/>
        <v>10</v>
      </c>
      <c r="BS53" s="6">
        <f t="shared" si="506"/>
        <v>13</v>
      </c>
      <c r="BT53" s="6">
        <f t="shared" si="219"/>
        <v>338</v>
      </c>
      <c r="BU53" s="7">
        <f t="shared" si="220"/>
        <v>93</v>
      </c>
      <c r="BV53">
        <v>1</v>
      </c>
      <c r="BW53"/>
      <c r="BX53"/>
      <c r="BZ53" s="5">
        <f t="shared" si="14"/>
        <v>52</v>
      </c>
      <c r="CA53" s="57">
        <v>24</v>
      </c>
      <c r="CB53" s="48" t="str">
        <f>IF(COUNTIF(CA2:CA52,CA53)&gt;0,"R","")</f>
        <v>R</v>
      </c>
      <c r="CC53" s="46">
        <f t="shared" si="221"/>
        <v>7</v>
      </c>
      <c r="CD53" s="6">
        <f t="shared" si="507"/>
        <v>8</v>
      </c>
      <c r="CE53" s="6">
        <f t="shared" si="222"/>
        <v>-56</v>
      </c>
      <c r="CF53" s="7">
        <f t="shared" si="223"/>
        <v>343</v>
      </c>
      <c r="CG53"/>
      <c r="CH53"/>
      <c r="CI53"/>
      <c r="CK53" s="5">
        <f t="shared" si="16"/>
        <v>52</v>
      </c>
      <c r="CL53" s="57">
        <v>31</v>
      </c>
      <c r="CM53" s="48" t="str">
        <f>IF(COUNTIF(CL2:CL52,CL53)&gt;0,"R","")</f>
        <v>R</v>
      </c>
      <c r="CN53" s="46">
        <f t="shared" si="224"/>
        <v>9</v>
      </c>
      <c r="CO53" s="6">
        <f t="shared" si="508"/>
        <v>13</v>
      </c>
      <c r="CP53" s="6">
        <f t="shared" si="225"/>
        <v>-117</v>
      </c>
      <c r="CQ53" s="7">
        <f t="shared" si="226"/>
        <v>-123</v>
      </c>
      <c r="CR53"/>
      <c r="CS53"/>
      <c r="CT53"/>
      <c r="CV53" s="5">
        <f t="shared" si="18"/>
        <v>52</v>
      </c>
      <c r="CW53" s="57">
        <v>13</v>
      </c>
      <c r="CX53" s="48" t="str">
        <f>IF(COUNTIF(CW2:CW52,CW53)&gt;0,"R","")</f>
        <v/>
      </c>
      <c r="CY53" s="46">
        <f t="shared" si="227"/>
        <v>11</v>
      </c>
      <c r="CZ53" s="6">
        <f t="shared" si="509"/>
        <v>12</v>
      </c>
      <c r="DA53" s="6">
        <f t="shared" si="228"/>
        <v>300</v>
      </c>
      <c r="DB53" s="7">
        <f t="shared" si="229"/>
        <v>-65</v>
      </c>
      <c r="DC53">
        <v>2</v>
      </c>
      <c r="DD53"/>
      <c r="DE53"/>
      <c r="DG53" s="5">
        <f t="shared" si="20"/>
        <v>52</v>
      </c>
      <c r="DH53" s="57">
        <v>20</v>
      </c>
      <c r="DI53" s="48" t="str">
        <f>IF(COUNTIF(DH2:DH52,DH53)&gt;0,"R","")</f>
        <v>R</v>
      </c>
      <c r="DJ53" s="46">
        <f t="shared" si="230"/>
        <v>6</v>
      </c>
      <c r="DK53" s="6">
        <f t="shared" si="510"/>
        <v>8</v>
      </c>
      <c r="DL53" s="6">
        <f t="shared" si="231"/>
        <v>-48</v>
      </c>
      <c r="DM53" s="7">
        <f t="shared" si="232"/>
        <v>323</v>
      </c>
      <c r="DN53"/>
      <c r="DO53"/>
      <c r="DP53"/>
      <c r="DR53" s="5">
        <f t="shared" si="22"/>
        <v>52</v>
      </c>
      <c r="DS53" s="57">
        <v>29</v>
      </c>
      <c r="DT53" s="48" t="str">
        <f>IF(COUNTIF(DS2:DS52,DS53)&gt;0,"R","")</f>
        <v>R</v>
      </c>
      <c r="DU53" s="46">
        <f t="shared" si="233"/>
        <v>7</v>
      </c>
      <c r="DV53" s="6">
        <f t="shared" si="511"/>
        <v>4</v>
      </c>
      <c r="DW53" s="6">
        <f t="shared" si="234"/>
        <v>-28</v>
      </c>
      <c r="DX53" s="7">
        <f t="shared" si="235"/>
        <v>506</v>
      </c>
      <c r="DY53"/>
      <c r="DZ53"/>
      <c r="EA53"/>
      <c r="EC53" s="5">
        <f t="shared" si="24"/>
        <v>52</v>
      </c>
      <c r="ED53" s="57">
        <v>20</v>
      </c>
      <c r="EE53" s="48" t="str">
        <f>IF(COUNTIF(ED2:ED52,ED53)&gt;0,"R","")</f>
        <v>R</v>
      </c>
      <c r="EF53" s="46">
        <f t="shared" si="236"/>
        <v>10</v>
      </c>
      <c r="EG53" s="6">
        <f t="shared" si="512"/>
        <v>15</v>
      </c>
      <c r="EH53" s="6">
        <f t="shared" si="237"/>
        <v>-150</v>
      </c>
      <c r="EI53" s="7">
        <f t="shared" si="238"/>
        <v>-874</v>
      </c>
      <c r="EJ53"/>
      <c r="EK53"/>
      <c r="EL53"/>
      <c r="EN53" s="5">
        <f t="shared" si="26"/>
        <v>52</v>
      </c>
      <c r="EO53" s="57">
        <v>34</v>
      </c>
      <c r="EP53" s="48" t="str">
        <f>IF(COUNTIF(EO2:EO52,EO53)&gt;0,"R","")</f>
        <v>R</v>
      </c>
      <c r="EQ53" s="46">
        <f t="shared" si="239"/>
        <v>10</v>
      </c>
      <c r="ER53" s="6">
        <f t="shared" si="513"/>
        <v>15</v>
      </c>
      <c r="ES53" s="6">
        <f t="shared" si="240"/>
        <v>-150</v>
      </c>
      <c r="ET53" s="7">
        <f t="shared" si="241"/>
        <v>-641</v>
      </c>
      <c r="EU53"/>
      <c r="EV53"/>
      <c r="EW53"/>
      <c r="EY53" s="5">
        <f t="shared" si="28"/>
        <v>52</v>
      </c>
      <c r="EZ53" s="57">
        <v>26</v>
      </c>
      <c r="FA53" s="48" t="str">
        <f>IF(COUNTIF(EZ2:EZ52,EZ53)&gt;0,"R","")</f>
        <v>R</v>
      </c>
      <c r="FB53" s="46">
        <f t="shared" si="242"/>
        <v>11</v>
      </c>
      <c r="FC53" s="6">
        <f t="shared" si="514"/>
        <v>7</v>
      </c>
      <c r="FD53" s="6">
        <f t="shared" si="243"/>
        <v>-77</v>
      </c>
      <c r="FE53" s="7">
        <f t="shared" si="244"/>
        <v>-147</v>
      </c>
      <c r="FF53"/>
      <c r="FG53"/>
      <c r="FH53"/>
      <c r="FJ53" s="5">
        <f t="shared" si="30"/>
        <v>52</v>
      </c>
      <c r="FK53" s="57">
        <v>31</v>
      </c>
      <c r="FL53" s="48" t="str">
        <f>IF(COUNTIF(FK2:FK52,FK53)&gt;0,"R","")</f>
        <v>R</v>
      </c>
      <c r="FM53" s="46">
        <f t="shared" si="245"/>
        <v>13</v>
      </c>
      <c r="FN53" s="6">
        <f t="shared" si="515"/>
        <v>16</v>
      </c>
      <c r="FO53" s="6">
        <f t="shared" si="246"/>
        <v>-208</v>
      </c>
      <c r="FP53" s="7">
        <f t="shared" si="247"/>
        <v>-1589</v>
      </c>
      <c r="FQ53"/>
      <c r="FR53"/>
      <c r="FS53"/>
      <c r="FU53" s="5">
        <f t="shared" si="32"/>
        <v>52</v>
      </c>
      <c r="FV53" s="57">
        <v>9</v>
      </c>
      <c r="FW53" s="48" t="str">
        <f>IF(COUNTIF(FV2:FV52,FV53)&gt;0,"R","")</f>
        <v>R</v>
      </c>
      <c r="FX53" s="46">
        <f t="shared" si="248"/>
        <v>9</v>
      </c>
      <c r="FY53" s="6">
        <f t="shared" si="516"/>
        <v>6</v>
      </c>
      <c r="FZ53" s="6">
        <f t="shared" si="249"/>
        <v>-54</v>
      </c>
      <c r="GA53" s="7">
        <f t="shared" si="250"/>
        <v>6</v>
      </c>
      <c r="GB53"/>
      <c r="GC53"/>
      <c r="GD53"/>
      <c r="GF53" s="5">
        <f t="shared" si="34"/>
        <v>52</v>
      </c>
      <c r="GG53" s="57">
        <v>14</v>
      </c>
      <c r="GH53" s="48" t="str">
        <f>IF(COUNTIF(GG2:GG52,GG53)&gt;0,"R","")</f>
        <v>R</v>
      </c>
      <c r="GI53" s="46">
        <f t="shared" si="251"/>
        <v>10</v>
      </c>
      <c r="GJ53" s="6">
        <f t="shared" si="517"/>
        <v>9</v>
      </c>
      <c r="GK53" s="6">
        <f t="shared" si="252"/>
        <v>-90</v>
      </c>
      <c r="GL53" s="7">
        <f t="shared" si="253"/>
        <v>-100</v>
      </c>
      <c r="GM53"/>
      <c r="GN53"/>
      <c r="GO53"/>
      <c r="GQ53" s="5">
        <f t="shared" si="36"/>
        <v>52</v>
      </c>
      <c r="GR53" s="57">
        <v>24</v>
      </c>
      <c r="GS53" s="48" t="str">
        <f>IF(COUNTIF(GR2:GR52,GR53)&gt;0,"R","")</f>
        <v>R</v>
      </c>
      <c r="GT53" s="46">
        <f t="shared" si="254"/>
        <v>11</v>
      </c>
      <c r="GU53" s="6">
        <f t="shared" si="518"/>
        <v>6</v>
      </c>
      <c r="GV53" s="6">
        <f t="shared" si="255"/>
        <v>-66</v>
      </c>
      <c r="GW53" s="7">
        <f t="shared" si="256"/>
        <v>-116</v>
      </c>
      <c r="GX53"/>
      <c r="GY53"/>
      <c r="GZ53"/>
      <c r="HB53" s="5">
        <f t="shared" si="38"/>
        <v>52</v>
      </c>
      <c r="HC53" s="57">
        <v>18</v>
      </c>
      <c r="HD53" s="48" t="str">
        <f>IF(COUNTIF(HC2:HC52,HC53)&gt;0,"R","")</f>
        <v>R</v>
      </c>
      <c r="HE53" s="46">
        <f t="shared" si="257"/>
        <v>13</v>
      </c>
      <c r="HF53" s="6">
        <f t="shared" si="519"/>
        <v>16</v>
      </c>
      <c r="HG53" s="6">
        <f t="shared" si="258"/>
        <v>-208</v>
      </c>
      <c r="HH53" s="7">
        <f t="shared" si="259"/>
        <v>-1554</v>
      </c>
      <c r="HI53"/>
      <c r="HJ53"/>
      <c r="HK53"/>
      <c r="HM53" s="5">
        <f t="shared" si="40"/>
        <v>52</v>
      </c>
      <c r="HN53" s="57">
        <v>15</v>
      </c>
      <c r="HO53" s="48" t="str">
        <f>IF(COUNTIF(HN2:HN52,HN53)&gt;0,"R","")</f>
        <v/>
      </c>
      <c r="HP53" s="46">
        <f t="shared" si="260"/>
        <v>7</v>
      </c>
      <c r="HQ53" s="6">
        <f t="shared" si="520"/>
        <v>4</v>
      </c>
      <c r="HR53" s="6">
        <f t="shared" si="261"/>
        <v>116</v>
      </c>
      <c r="HS53" s="7">
        <f t="shared" si="262"/>
        <v>619</v>
      </c>
      <c r="HT53">
        <v>3</v>
      </c>
      <c r="HU53"/>
      <c r="HV53"/>
      <c r="HX53" s="5">
        <f t="shared" si="42"/>
        <v>52</v>
      </c>
      <c r="HY53" s="57">
        <v>3</v>
      </c>
      <c r="HZ53" s="48" t="str">
        <f>IF(COUNTIF(HY2:HY52,HY53)&gt;0,"R","")</f>
        <v/>
      </c>
      <c r="IA53" s="46">
        <f t="shared" si="263"/>
        <v>11</v>
      </c>
      <c r="IB53" s="6">
        <f t="shared" si="521"/>
        <v>8</v>
      </c>
      <c r="IC53" s="6">
        <f t="shared" si="264"/>
        <v>200</v>
      </c>
      <c r="ID53" s="7">
        <f t="shared" si="265"/>
        <v>52</v>
      </c>
      <c r="IE53">
        <v>1</v>
      </c>
      <c r="IF53" s="67" t="s">
        <v>19</v>
      </c>
      <c r="IG53"/>
      <c r="II53" s="5">
        <f t="shared" si="44"/>
        <v>52</v>
      </c>
      <c r="IJ53" s="57">
        <v>20</v>
      </c>
      <c r="IK53" s="48" t="str">
        <f>IF(COUNTIF(IJ2:IJ52,IJ53)&gt;0,"R","")</f>
        <v>R</v>
      </c>
      <c r="IL53" s="46">
        <f t="shared" si="266"/>
        <v>9</v>
      </c>
      <c r="IM53" s="6">
        <f t="shared" si="522"/>
        <v>13</v>
      </c>
      <c r="IN53" s="6">
        <f t="shared" si="267"/>
        <v>-117</v>
      </c>
      <c r="IO53" s="7">
        <f t="shared" si="268"/>
        <v>-230</v>
      </c>
      <c r="IP53"/>
      <c r="IQ53"/>
      <c r="IR53"/>
      <c r="IT53" s="5">
        <f t="shared" si="46"/>
        <v>52</v>
      </c>
      <c r="IU53" s="57">
        <v>33</v>
      </c>
      <c r="IV53" s="48" t="str">
        <f>IF(COUNTIF(IU2:IU52,IU53)&gt;0,"R","")</f>
        <v>R</v>
      </c>
      <c r="IW53" s="46">
        <f t="shared" si="269"/>
        <v>8</v>
      </c>
      <c r="IX53" s="6">
        <f t="shared" si="523"/>
        <v>8</v>
      </c>
      <c r="IY53" s="6">
        <f t="shared" si="270"/>
        <v>-64</v>
      </c>
      <c r="IZ53" s="7">
        <f t="shared" si="271"/>
        <v>477</v>
      </c>
      <c r="JA53"/>
      <c r="JB53"/>
      <c r="JC53"/>
      <c r="JE53" s="5">
        <f t="shared" si="48"/>
        <v>52</v>
      </c>
      <c r="JF53" s="57">
        <v>7</v>
      </c>
      <c r="JG53" s="48" t="str">
        <f>IF(COUNTIF(JF2:JF52,JF53)&gt;0,"R","")</f>
        <v>R</v>
      </c>
      <c r="JH53" s="46">
        <f t="shared" si="272"/>
        <v>9</v>
      </c>
      <c r="JI53" s="6">
        <f t="shared" si="524"/>
        <v>11</v>
      </c>
      <c r="JJ53" s="6">
        <f t="shared" si="273"/>
        <v>-99</v>
      </c>
      <c r="JK53" s="7">
        <f t="shared" si="274"/>
        <v>-169</v>
      </c>
      <c r="JL53"/>
      <c r="JM53"/>
      <c r="JN53"/>
      <c r="JP53" s="5">
        <f t="shared" si="50"/>
        <v>52</v>
      </c>
      <c r="JQ53" s="57">
        <v>5</v>
      </c>
      <c r="JR53" s="48" t="str">
        <f>IF(COUNTIF(JQ2:JQ52,JQ53)&gt;0,"R","")</f>
        <v/>
      </c>
      <c r="JS53" s="46">
        <f t="shared" si="275"/>
        <v>11</v>
      </c>
      <c r="JT53" s="6">
        <f t="shared" si="525"/>
        <v>11</v>
      </c>
      <c r="JU53" s="6">
        <f t="shared" si="276"/>
        <v>275</v>
      </c>
      <c r="JV53" s="7">
        <f t="shared" si="277"/>
        <v>-138</v>
      </c>
      <c r="JW53">
        <v>5</v>
      </c>
      <c r="JX53"/>
      <c r="JY53"/>
      <c r="KA53" s="5">
        <f t="shared" si="52"/>
        <v>52</v>
      </c>
      <c r="KB53" s="57">
        <v>33</v>
      </c>
      <c r="KC53" s="48" t="str">
        <f>IF(COUNTIF(KB2:KB52,KB53)&gt;0,"R","")</f>
        <v>R</v>
      </c>
      <c r="KD53" s="46">
        <f t="shared" si="278"/>
        <v>9</v>
      </c>
      <c r="KE53" s="6">
        <f t="shared" si="526"/>
        <v>8</v>
      </c>
      <c r="KF53" s="6">
        <f t="shared" si="279"/>
        <v>-72</v>
      </c>
      <c r="KG53" s="7">
        <f t="shared" si="280"/>
        <v>198</v>
      </c>
      <c r="KH53"/>
      <c r="KI53"/>
      <c r="KJ53"/>
      <c r="KL53" s="5">
        <f t="shared" si="54"/>
        <v>52</v>
      </c>
      <c r="KM53" s="57">
        <v>20</v>
      </c>
      <c r="KN53" s="48" t="str">
        <f>IF(COUNTIF(KM2:KM52,KM53)&gt;0,"R","")</f>
        <v>R</v>
      </c>
      <c r="KO53" s="46">
        <f t="shared" si="281"/>
        <v>8</v>
      </c>
      <c r="KP53" s="6">
        <f t="shared" si="527"/>
        <v>8</v>
      </c>
      <c r="KQ53" s="6">
        <f t="shared" si="282"/>
        <v>-64</v>
      </c>
      <c r="KR53" s="7">
        <f t="shared" si="283"/>
        <v>134</v>
      </c>
      <c r="KS53"/>
      <c r="KT53"/>
      <c r="KU53"/>
      <c r="KW53" s="5">
        <f t="shared" si="56"/>
        <v>52</v>
      </c>
      <c r="KX53" s="57">
        <v>24</v>
      </c>
      <c r="KY53" s="48" t="str">
        <f>IF(COUNTIF(KX2:KX52,KX53)&gt;0,"R","")</f>
        <v>R</v>
      </c>
      <c r="KZ53" s="46">
        <f t="shared" si="284"/>
        <v>9</v>
      </c>
      <c r="LA53" s="6">
        <f t="shared" si="528"/>
        <v>7</v>
      </c>
      <c r="LB53" s="6">
        <f t="shared" si="285"/>
        <v>-63</v>
      </c>
      <c r="LC53" s="7">
        <f t="shared" si="286"/>
        <v>-81</v>
      </c>
      <c r="LD53"/>
      <c r="LE53"/>
      <c r="LF53"/>
      <c r="LH53" s="5">
        <f t="shared" si="58"/>
        <v>52</v>
      </c>
      <c r="LI53" s="57">
        <v>28</v>
      </c>
      <c r="LJ53" s="48" t="str">
        <f>IF(COUNTIF(LI2:LI52,LI53)&gt;0,"R","")</f>
        <v/>
      </c>
      <c r="LK53" s="46">
        <f t="shared" si="287"/>
        <v>11</v>
      </c>
      <c r="LL53" s="6">
        <f t="shared" si="529"/>
        <v>14</v>
      </c>
      <c r="LM53" s="6">
        <f t="shared" si="288"/>
        <v>350</v>
      </c>
      <c r="LN53" s="7">
        <f t="shared" si="289"/>
        <v>-371</v>
      </c>
      <c r="LO53">
        <v>4</v>
      </c>
      <c r="LP53"/>
      <c r="LQ53"/>
      <c r="LS53" s="5">
        <f t="shared" si="60"/>
        <v>52</v>
      </c>
      <c r="LT53" s="57">
        <v>5</v>
      </c>
      <c r="LU53" s="48" t="str">
        <f>IF(COUNTIF(LT2:LT52,LT53)&gt;0,"R","")</f>
        <v>R</v>
      </c>
      <c r="LV53" s="46">
        <f t="shared" si="290"/>
        <v>8</v>
      </c>
      <c r="LW53" s="6">
        <f t="shared" si="530"/>
        <v>8</v>
      </c>
      <c r="LX53" s="6">
        <f t="shared" si="291"/>
        <v>-64</v>
      </c>
      <c r="LY53" s="7">
        <f t="shared" si="292"/>
        <v>496</v>
      </c>
      <c r="LZ53"/>
      <c r="MA53"/>
      <c r="MB53"/>
      <c r="MD53" s="5">
        <f t="shared" si="62"/>
        <v>52</v>
      </c>
      <c r="ME53" s="57">
        <v>21</v>
      </c>
      <c r="MF53" s="48" t="str">
        <f>IF(COUNTIF(ME2:ME52,ME53)&gt;0,"R","")</f>
        <v>R</v>
      </c>
      <c r="MG53" s="46">
        <f t="shared" si="293"/>
        <v>8</v>
      </c>
      <c r="MH53" s="6">
        <f t="shared" si="531"/>
        <v>13</v>
      </c>
      <c r="MI53" s="6">
        <f t="shared" si="294"/>
        <v>-104</v>
      </c>
      <c r="MJ53" s="7">
        <f t="shared" si="295"/>
        <v>-178</v>
      </c>
      <c r="MK53"/>
      <c r="ML53"/>
      <c r="MM53"/>
      <c r="MO53" s="5">
        <f t="shared" si="64"/>
        <v>52</v>
      </c>
      <c r="MP53" s="57">
        <v>35</v>
      </c>
      <c r="MQ53" s="48" t="str">
        <f>IF(COUNTIF(MP2:MP52,MP53)&gt;0,"R","")</f>
        <v>R</v>
      </c>
      <c r="MR53" s="46">
        <f t="shared" si="296"/>
        <v>9</v>
      </c>
      <c r="MS53" s="6">
        <f t="shared" si="532"/>
        <v>11</v>
      </c>
      <c r="MT53" s="6">
        <f t="shared" si="297"/>
        <v>-99</v>
      </c>
      <c r="MU53" s="7">
        <f t="shared" si="298"/>
        <v>18</v>
      </c>
      <c r="MV53"/>
      <c r="MW53"/>
      <c r="MX53"/>
      <c r="MZ53" s="5">
        <f t="shared" si="66"/>
        <v>52</v>
      </c>
      <c r="NA53" s="57">
        <v>10</v>
      </c>
      <c r="NB53" s="48" t="str">
        <f>IF(COUNTIF(NA2:NA52,NA53)&gt;0,"R","")</f>
        <v/>
      </c>
      <c r="NC53" s="46">
        <f t="shared" si="299"/>
        <v>10</v>
      </c>
      <c r="ND53" s="6">
        <f t="shared" si="533"/>
        <v>7</v>
      </c>
      <c r="NE53" s="6">
        <f t="shared" si="300"/>
        <v>182</v>
      </c>
      <c r="NF53" s="7">
        <f t="shared" si="301"/>
        <v>150</v>
      </c>
      <c r="NG53">
        <v>3</v>
      </c>
      <c r="NH53"/>
      <c r="NI53"/>
      <c r="NK53" s="5">
        <f t="shared" si="68"/>
        <v>52</v>
      </c>
      <c r="NL53" s="57">
        <v>22</v>
      </c>
      <c r="NM53" s="48" t="str">
        <f>IF(COUNTIF(NL2:NL52,NL53)&gt;0,"R","")</f>
        <v>R</v>
      </c>
      <c r="NN53" s="46">
        <f t="shared" si="302"/>
        <v>12</v>
      </c>
      <c r="NO53" s="6">
        <f t="shared" si="534"/>
        <v>16</v>
      </c>
      <c r="NP53" s="6">
        <f t="shared" si="303"/>
        <v>-192</v>
      </c>
      <c r="NQ53" s="7">
        <f t="shared" si="304"/>
        <v>-1342</v>
      </c>
      <c r="NR53"/>
      <c r="NS53"/>
      <c r="NT53"/>
      <c r="NV53" s="5">
        <f t="shared" si="70"/>
        <v>52</v>
      </c>
      <c r="NW53" s="57">
        <v>25</v>
      </c>
      <c r="NX53" s="48" t="str">
        <f>IF(COUNTIF(NW2:NW52,NW53)&gt;0,"R","")</f>
        <v>R</v>
      </c>
      <c r="NY53" s="46">
        <f t="shared" si="305"/>
        <v>9</v>
      </c>
      <c r="NZ53" s="6">
        <f t="shared" si="535"/>
        <v>7</v>
      </c>
      <c r="OA53" s="6">
        <f t="shared" si="306"/>
        <v>-63</v>
      </c>
      <c r="OB53" s="7">
        <f t="shared" si="307"/>
        <v>303</v>
      </c>
      <c r="OC53"/>
      <c r="OD53"/>
      <c r="OE53"/>
      <c r="OG53" s="5">
        <f t="shared" si="72"/>
        <v>52</v>
      </c>
      <c r="OH53" s="57">
        <v>3</v>
      </c>
      <c r="OI53" s="48" t="str">
        <f>IF(COUNTIF(OH2:OH52,OH53)&gt;0,"R","")</f>
        <v>R</v>
      </c>
      <c r="OJ53" s="46">
        <f t="shared" si="308"/>
        <v>12</v>
      </c>
      <c r="OK53" s="6">
        <f t="shared" si="536"/>
        <v>14</v>
      </c>
      <c r="OL53" s="6">
        <f t="shared" si="309"/>
        <v>-168</v>
      </c>
      <c r="OM53" s="7">
        <f t="shared" si="310"/>
        <v>-1006</v>
      </c>
      <c r="ON53"/>
      <c r="OO53"/>
      <c r="OP53"/>
      <c r="OR53" s="5">
        <f t="shared" si="74"/>
        <v>52</v>
      </c>
      <c r="OS53" s="57">
        <v>28</v>
      </c>
      <c r="OT53" s="48" t="str">
        <f>IF(COUNTIF(OS2:OS52,OS53)&gt;0,"R","")</f>
        <v/>
      </c>
      <c r="OU53" s="46">
        <f t="shared" si="311"/>
        <v>12</v>
      </c>
      <c r="OV53" s="6">
        <f t="shared" si="537"/>
        <v>13</v>
      </c>
      <c r="OW53" s="6">
        <f t="shared" si="312"/>
        <v>312</v>
      </c>
      <c r="OX53" s="7">
        <f t="shared" si="313"/>
        <v>-529</v>
      </c>
      <c r="OY53">
        <v>9</v>
      </c>
      <c r="OZ53"/>
      <c r="PA53"/>
      <c r="PC53" s="5">
        <f t="shared" si="76"/>
        <v>52</v>
      </c>
      <c r="PD53" s="57">
        <v>14</v>
      </c>
      <c r="PE53" s="48" t="str">
        <f>IF(COUNTIF(PD2:PD52,PD53)&gt;0,"R","")</f>
        <v>R</v>
      </c>
      <c r="PF53" s="46">
        <f t="shared" si="314"/>
        <v>7</v>
      </c>
      <c r="PG53" s="6">
        <f t="shared" si="538"/>
        <v>10</v>
      </c>
      <c r="PH53" s="6">
        <f t="shared" si="315"/>
        <v>-70</v>
      </c>
      <c r="PI53" s="7">
        <f t="shared" si="316"/>
        <v>413</v>
      </c>
      <c r="PJ53"/>
      <c r="PK53"/>
      <c r="PL53"/>
      <c r="PN53" s="5">
        <f t="shared" si="78"/>
        <v>52</v>
      </c>
      <c r="PO53" s="57">
        <v>23</v>
      </c>
      <c r="PP53" s="48" t="str">
        <f>IF(COUNTIF(PO2:PO52,PO53)&gt;0,"R","")</f>
        <v>R</v>
      </c>
      <c r="PQ53" s="46">
        <f t="shared" si="317"/>
        <v>8</v>
      </c>
      <c r="PR53" s="6">
        <f t="shared" si="539"/>
        <v>13</v>
      </c>
      <c r="PS53" s="6">
        <f t="shared" si="318"/>
        <v>-104</v>
      </c>
      <c r="PT53" s="7">
        <f t="shared" si="319"/>
        <v>-20</v>
      </c>
      <c r="PU53"/>
      <c r="PV53"/>
      <c r="PW53"/>
      <c r="PY53" s="5">
        <f t="shared" si="80"/>
        <v>52</v>
      </c>
      <c r="PZ53" s="57">
        <v>16</v>
      </c>
      <c r="QA53" s="48" t="str">
        <f>IF(COUNTIF(PZ2:PZ52,PZ53)&gt;0,"R","")</f>
        <v/>
      </c>
      <c r="QB53" s="46">
        <f t="shared" si="320"/>
        <v>10</v>
      </c>
      <c r="QC53" s="6">
        <f t="shared" si="540"/>
        <v>8</v>
      </c>
      <c r="QD53" s="6">
        <f t="shared" si="321"/>
        <v>208</v>
      </c>
      <c r="QE53" s="7">
        <f t="shared" si="322"/>
        <v>201</v>
      </c>
      <c r="QF53">
        <v>1</v>
      </c>
      <c r="QG53" t="s">
        <v>19</v>
      </c>
      <c r="QH53"/>
      <c r="QJ53" s="5">
        <f t="shared" si="82"/>
        <v>52</v>
      </c>
      <c r="QK53" s="57">
        <v>18</v>
      </c>
      <c r="QL53" s="48" t="str">
        <f>IF(COUNTIF(QK2:QK52,QK53)&gt;0,"R","")</f>
        <v>R</v>
      </c>
      <c r="QM53" s="46">
        <f t="shared" si="323"/>
        <v>9</v>
      </c>
      <c r="QN53" s="6">
        <f t="shared" si="541"/>
        <v>13</v>
      </c>
      <c r="QO53" s="6">
        <f t="shared" si="324"/>
        <v>-117</v>
      </c>
      <c r="QP53" s="7">
        <f t="shared" si="325"/>
        <v>-111</v>
      </c>
      <c r="QQ53"/>
      <c r="QR53"/>
      <c r="QS53"/>
      <c r="QU53" s="5">
        <f t="shared" si="84"/>
        <v>52</v>
      </c>
      <c r="QV53" s="57">
        <v>6</v>
      </c>
      <c r="QW53" s="48" t="str">
        <f>IF(COUNTIF(QV2:QV52,QV53)&gt;0,"R","")</f>
        <v>R</v>
      </c>
      <c r="QX53" s="46">
        <f t="shared" si="326"/>
        <v>11</v>
      </c>
      <c r="QY53" s="6">
        <f t="shared" si="542"/>
        <v>9</v>
      </c>
      <c r="QZ53" s="6">
        <f t="shared" si="327"/>
        <v>-99</v>
      </c>
      <c r="RA53" s="7">
        <f t="shared" si="328"/>
        <v>-500</v>
      </c>
      <c r="RB53"/>
      <c r="RC53"/>
      <c r="RD53"/>
      <c r="RF53" s="5">
        <f t="shared" si="86"/>
        <v>52</v>
      </c>
      <c r="RG53" s="57">
        <v>35</v>
      </c>
      <c r="RH53" s="48" t="str">
        <f>IF(COUNTIF(RG2:RG52,RG53)&gt;0,"R","")</f>
        <v/>
      </c>
      <c r="RI53" s="46">
        <f t="shared" si="329"/>
        <v>13</v>
      </c>
      <c r="RJ53" s="6">
        <f t="shared" si="543"/>
        <v>11</v>
      </c>
      <c r="RK53" s="6">
        <f t="shared" si="330"/>
        <v>253</v>
      </c>
      <c r="RL53" s="7">
        <f t="shared" si="331"/>
        <v>-656</v>
      </c>
      <c r="RM53">
        <v>1</v>
      </c>
      <c r="RN53"/>
      <c r="RO53"/>
      <c r="RQ53" s="5">
        <f t="shared" si="88"/>
        <v>52</v>
      </c>
      <c r="RR53" s="57">
        <v>27</v>
      </c>
      <c r="RS53" s="48" t="str">
        <f>IF(COUNTIF(RR2:RR52,RR53)&gt;0,"R","")</f>
        <v>R</v>
      </c>
      <c r="RT53" s="46">
        <f t="shared" si="332"/>
        <v>7</v>
      </c>
      <c r="RU53" s="6">
        <f t="shared" si="544"/>
        <v>11</v>
      </c>
      <c r="RV53" s="6">
        <f t="shared" si="333"/>
        <v>-77</v>
      </c>
      <c r="RW53" s="7">
        <f t="shared" si="334"/>
        <v>268</v>
      </c>
      <c r="RX53"/>
      <c r="RY53"/>
      <c r="RZ53"/>
      <c r="SB53" s="5">
        <f t="shared" si="90"/>
        <v>52</v>
      </c>
      <c r="SC53" s="57">
        <v>28</v>
      </c>
      <c r="SD53" s="48" t="str">
        <f>IF(COUNTIF(SC2:SC52,SC53)&gt;0,"R","")</f>
        <v>R</v>
      </c>
      <c r="SE53" s="46">
        <f t="shared" si="335"/>
        <v>10</v>
      </c>
      <c r="SF53" s="6">
        <f t="shared" si="545"/>
        <v>9</v>
      </c>
      <c r="SG53" s="6">
        <f t="shared" si="336"/>
        <v>-90</v>
      </c>
      <c r="SH53" s="7">
        <f t="shared" si="337"/>
        <v>-67</v>
      </c>
      <c r="SI53"/>
      <c r="SJ53"/>
      <c r="SK53"/>
      <c r="SM53" s="5">
        <f t="shared" si="92"/>
        <v>52</v>
      </c>
      <c r="SN53" s="57">
        <v>19</v>
      </c>
      <c r="SO53" s="48" t="str">
        <f>IF(COUNTIF(SN2:SN52,SN53)&gt;0,"R","")</f>
        <v>R</v>
      </c>
      <c r="SP53" s="46">
        <f t="shared" si="338"/>
        <v>8</v>
      </c>
      <c r="SQ53" s="6">
        <f t="shared" si="546"/>
        <v>7</v>
      </c>
      <c r="SR53" s="6">
        <f t="shared" si="339"/>
        <v>-56</v>
      </c>
      <c r="SS53" s="7">
        <f t="shared" si="340"/>
        <v>364</v>
      </c>
      <c r="ST53"/>
      <c r="SU53"/>
      <c r="SV53"/>
      <c r="SX53" s="5">
        <f t="shared" si="94"/>
        <v>52</v>
      </c>
      <c r="SY53" s="57">
        <v>30</v>
      </c>
      <c r="SZ53" s="48" t="str">
        <f>IF(COUNTIF(SY2:SY52,SY53)&gt;0,"R","")</f>
        <v>R</v>
      </c>
      <c r="TA53" s="46">
        <f t="shared" si="341"/>
        <v>10</v>
      </c>
      <c r="TB53" s="6">
        <f t="shared" si="547"/>
        <v>13</v>
      </c>
      <c r="TC53" s="6">
        <f t="shared" si="342"/>
        <v>-130</v>
      </c>
      <c r="TD53" s="7">
        <f t="shared" si="343"/>
        <v>-375</v>
      </c>
      <c r="TE53"/>
      <c r="TF53"/>
      <c r="TG53"/>
      <c r="TI53" s="5">
        <f t="shared" si="96"/>
        <v>52</v>
      </c>
      <c r="TJ53" s="57">
        <v>22</v>
      </c>
      <c r="TK53" s="48" t="str">
        <f>IF(COUNTIF(TJ2:TJ52,TJ53)&gt;0,"R","")</f>
        <v>R</v>
      </c>
      <c r="TL53" s="46">
        <f t="shared" si="344"/>
        <v>10</v>
      </c>
      <c r="TM53" s="6">
        <f t="shared" si="548"/>
        <v>11</v>
      </c>
      <c r="TN53" s="6">
        <f t="shared" si="345"/>
        <v>-110</v>
      </c>
      <c r="TO53" s="7">
        <f t="shared" si="346"/>
        <v>-227</v>
      </c>
      <c r="TP53"/>
      <c r="TQ53"/>
      <c r="TR53"/>
      <c r="TT53" s="5">
        <f t="shared" si="98"/>
        <v>52</v>
      </c>
      <c r="TU53" s="57">
        <v>2</v>
      </c>
      <c r="TV53" s="48" t="str">
        <f>IF(COUNTIF(TU2:TU52,TU53)&gt;0,"R","")</f>
        <v>R</v>
      </c>
      <c r="TW53" s="46">
        <f t="shared" si="347"/>
        <v>9</v>
      </c>
      <c r="TX53" s="6">
        <f t="shared" si="549"/>
        <v>7</v>
      </c>
      <c r="TY53" s="6">
        <f t="shared" si="348"/>
        <v>-63</v>
      </c>
      <c r="TZ53" s="7">
        <f t="shared" si="349"/>
        <v>179</v>
      </c>
      <c r="UA53"/>
      <c r="UB53"/>
      <c r="UC53"/>
      <c r="UE53" s="5">
        <f t="shared" si="100"/>
        <v>52</v>
      </c>
      <c r="UF53" s="57">
        <v>18</v>
      </c>
      <c r="UG53" s="48" t="str">
        <f>IF(COUNTIF(UF2:UF52,UF53)&gt;0,"R","")</f>
        <v>R</v>
      </c>
      <c r="UH53" s="46">
        <f t="shared" si="350"/>
        <v>8</v>
      </c>
      <c r="UI53" s="6">
        <f t="shared" si="550"/>
        <v>9</v>
      </c>
      <c r="UJ53" s="6">
        <f t="shared" si="351"/>
        <v>-72</v>
      </c>
      <c r="UK53" s="7">
        <f t="shared" si="352"/>
        <v>214</v>
      </c>
      <c r="UL53"/>
      <c r="UM53"/>
      <c r="UN53"/>
      <c r="UP53" s="5">
        <f t="shared" si="102"/>
        <v>52</v>
      </c>
      <c r="UQ53" s="57">
        <v>26</v>
      </c>
      <c r="UR53" s="48" t="str">
        <f>IF(COUNTIF(UQ2:UQ52,UQ53)&gt;0,"R","")</f>
        <v>R</v>
      </c>
      <c r="US53" s="46">
        <f t="shared" si="353"/>
        <v>10</v>
      </c>
      <c r="UT53" s="6">
        <f t="shared" si="551"/>
        <v>8</v>
      </c>
      <c r="UU53" s="6">
        <f t="shared" si="354"/>
        <v>-80</v>
      </c>
      <c r="UV53" s="7">
        <f t="shared" si="355"/>
        <v>-31</v>
      </c>
      <c r="UW53"/>
      <c r="UX53"/>
      <c r="UY53"/>
      <c r="VA53" s="5">
        <f t="shared" si="104"/>
        <v>52</v>
      </c>
      <c r="VB53" s="57">
        <v>35</v>
      </c>
      <c r="VC53" s="48" t="str">
        <f>IF(COUNTIF(VB2:VB52,VB53)&gt;0,"R","")</f>
        <v>R</v>
      </c>
      <c r="VD53" s="46">
        <f t="shared" si="356"/>
        <v>9</v>
      </c>
      <c r="VE53" s="6">
        <f t="shared" si="552"/>
        <v>12</v>
      </c>
      <c r="VF53" s="6">
        <f t="shared" si="357"/>
        <v>-108</v>
      </c>
      <c r="VG53" s="7">
        <f t="shared" si="358"/>
        <v>-265</v>
      </c>
      <c r="VH53"/>
      <c r="VI53"/>
      <c r="VJ53"/>
      <c r="VL53" s="5">
        <f t="shared" si="106"/>
        <v>52</v>
      </c>
      <c r="VM53" s="57">
        <v>32</v>
      </c>
      <c r="VN53" s="48" t="str">
        <f>IF(COUNTIF(VM2:VM52,VM53)&gt;0,"R","")</f>
        <v>R</v>
      </c>
      <c r="VO53" s="46">
        <f t="shared" si="359"/>
        <v>6</v>
      </c>
      <c r="VP53" s="6">
        <f t="shared" si="553"/>
        <v>7</v>
      </c>
      <c r="VQ53" s="6">
        <f t="shared" si="360"/>
        <v>-42</v>
      </c>
      <c r="VR53" s="7">
        <f t="shared" si="361"/>
        <v>488</v>
      </c>
      <c r="VS53"/>
      <c r="VT53"/>
      <c r="VU53"/>
      <c r="VW53" s="5">
        <f t="shared" si="108"/>
        <v>52</v>
      </c>
      <c r="VX53" s="57">
        <v>3</v>
      </c>
      <c r="VY53" s="48" t="str">
        <f>IF(COUNTIF(VX2:VX52,VX53)&gt;0,"R","")</f>
        <v>R</v>
      </c>
      <c r="VZ53" s="46">
        <f t="shared" si="362"/>
        <v>7</v>
      </c>
      <c r="WA53" s="6">
        <f t="shared" si="554"/>
        <v>11</v>
      </c>
      <c r="WB53" s="6">
        <f t="shared" si="363"/>
        <v>-77</v>
      </c>
      <c r="WC53" s="7">
        <f t="shared" si="364"/>
        <v>532</v>
      </c>
      <c r="WD53"/>
      <c r="WE53"/>
      <c r="WF53"/>
      <c r="WH53" s="5">
        <f t="shared" si="110"/>
        <v>52</v>
      </c>
      <c r="WI53" s="57">
        <v>13</v>
      </c>
      <c r="WJ53" s="48" t="str">
        <f>IF(COUNTIF(WI2:WI52,WI53)&gt;0,"R","")</f>
        <v/>
      </c>
      <c r="WK53" s="46">
        <f t="shared" si="365"/>
        <v>4</v>
      </c>
      <c r="WL53" s="6">
        <f t="shared" si="555"/>
        <v>5</v>
      </c>
      <c r="WM53" s="6">
        <f t="shared" si="366"/>
        <v>160</v>
      </c>
      <c r="WN53" s="7">
        <f t="shared" si="367"/>
        <v>724</v>
      </c>
      <c r="WO53">
        <v>4</v>
      </c>
      <c r="WP53"/>
      <c r="WQ53"/>
      <c r="WS53" s="5">
        <f t="shared" si="112"/>
        <v>52</v>
      </c>
      <c r="WT53" s="57">
        <v>11</v>
      </c>
      <c r="WU53" s="48" t="str">
        <f>IF(COUNTIF(WT2:WT52,WT53)&gt;0,"R","")</f>
        <v>R</v>
      </c>
      <c r="WV53" s="46">
        <f t="shared" si="368"/>
        <v>8</v>
      </c>
      <c r="WW53" s="6">
        <f t="shared" si="556"/>
        <v>11</v>
      </c>
      <c r="WX53" s="6">
        <f t="shared" si="369"/>
        <v>-88</v>
      </c>
      <c r="WY53" s="7">
        <f t="shared" si="370"/>
        <v>-59</v>
      </c>
      <c r="WZ53"/>
      <c r="XA53"/>
      <c r="XB53"/>
      <c r="XD53" s="5">
        <f t="shared" si="114"/>
        <v>52</v>
      </c>
      <c r="XE53" s="57">
        <v>7</v>
      </c>
      <c r="XF53" s="48" t="str">
        <f>IF(COUNTIF(XE2:XE52,XE53)&gt;0,"R","")</f>
        <v>R</v>
      </c>
      <c r="XG53" s="46">
        <f t="shared" si="371"/>
        <v>8</v>
      </c>
      <c r="XH53" s="6">
        <f t="shared" si="557"/>
        <v>7</v>
      </c>
      <c r="XI53" s="6">
        <f t="shared" si="372"/>
        <v>-56</v>
      </c>
      <c r="XJ53" s="7">
        <f t="shared" si="373"/>
        <v>231</v>
      </c>
      <c r="XK53"/>
      <c r="XL53"/>
      <c r="XM53"/>
      <c r="XO53" s="5">
        <f t="shared" si="116"/>
        <v>52</v>
      </c>
      <c r="XP53" s="57">
        <v>12</v>
      </c>
      <c r="XQ53" s="48" t="str">
        <f>IF(COUNTIF(XP2:XP52,XP53)&gt;0,"R","")</f>
        <v>R</v>
      </c>
      <c r="XR53" s="46">
        <f t="shared" si="374"/>
        <v>9</v>
      </c>
      <c r="XS53" s="6">
        <f t="shared" si="558"/>
        <v>10</v>
      </c>
      <c r="XT53" s="6">
        <f t="shared" si="375"/>
        <v>-90</v>
      </c>
      <c r="XU53" s="7">
        <f t="shared" si="376"/>
        <v>104</v>
      </c>
      <c r="XV53"/>
      <c r="XW53"/>
      <c r="XX53"/>
      <c r="XZ53" s="5">
        <f t="shared" si="118"/>
        <v>52</v>
      </c>
      <c r="YA53" s="57">
        <v>36</v>
      </c>
      <c r="YB53" s="48" t="str">
        <f>IF(COUNTIF(YA2:YA52,YA53)&gt;0,"R","")</f>
        <v>R</v>
      </c>
      <c r="YC53" s="46">
        <f t="shared" si="377"/>
        <v>10</v>
      </c>
      <c r="YD53" s="6">
        <f t="shared" si="559"/>
        <v>9</v>
      </c>
      <c r="YE53" s="6">
        <f t="shared" si="378"/>
        <v>-90</v>
      </c>
      <c r="YF53" s="7">
        <f t="shared" si="379"/>
        <v>-30</v>
      </c>
      <c r="YG53"/>
      <c r="YH53"/>
      <c r="YI53"/>
      <c r="YK53" s="5">
        <f t="shared" si="120"/>
        <v>52</v>
      </c>
      <c r="YL53" s="57">
        <v>35</v>
      </c>
      <c r="YM53" s="48" t="str">
        <f>IF(COUNTIF(YL2:YL52,YL53)&gt;0,"R","")</f>
        <v>R</v>
      </c>
      <c r="YN53" s="46">
        <f t="shared" si="380"/>
        <v>9</v>
      </c>
      <c r="YO53" s="6">
        <f t="shared" si="560"/>
        <v>8</v>
      </c>
      <c r="YP53" s="6">
        <f t="shared" si="381"/>
        <v>-72</v>
      </c>
      <c r="YQ53" s="7">
        <f t="shared" si="382"/>
        <v>225</v>
      </c>
      <c r="YR53"/>
      <c r="YS53"/>
      <c r="YT53"/>
      <c r="YU53"/>
      <c r="YV53" s="5">
        <f t="shared" si="122"/>
        <v>52</v>
      </c>
      <c r="YW53" s="57">
        <v>36</v>
      </c>
      <c r="YX53" s="48" t="str">
        <f>IF(COUNTIF(YW2:YW52,YW53)&gt;0,"R","")</f>
        <v>R</v>
      </c>
      <c r="YY53" s="46">
        <f t="shared" si="383"/>
        <v>10</v>
      </c>
      <c r="YZ53" s="6">
        <f t="shared" si="561"/>
        <v>10</v>
      </c>
      <c r="ZA53" s="6">
        <f t="shared" si="384"/>
        <v>-100</v>
      </c>
      <c r="ZB53" s="7">
        <f t="shared" si="385"/>
        <v>-137</v>
      </c>
      <c r="ZC53"/>
      <c r="ZD53"/>
      <c r="ZE53"/>
      <c r="ZG53" s="5">
        <f t="shared" si="124"/>
        <v>52</v>
      </c>
      <c r="ZH53" s="57">
        <v>35</v>
      </c>
      <c r="ZI53" s="48" t="str">
        <f>IF(COUNTIF(ZH2:ZH52,ZH53)&gt;0,"R","")</f>
        <v>R</v>
      </c>
      <c r="ZJ53" s="46">
        <f t="shared" si="386"/>
        <v>10</v>
      </c>
      <c r="ZK53" s="6">
        <f t="shared" si="562"/>
        <v>11</v>
      </c>
      <c r="ZL53" s="6">
        <f t="shared" si="387"/>
        <v>-110</v>
      </c>
      <c r="ZM53" s="7">
        <f t="shared" si="388"/>
        <v>-320</v>
      </c>
      <c r="ZN53"/>
      <c r="ZO53"/>
      <c r="ZP53"/>
      <c r="ZR53" s="5">
        <f t="shared" si="126"/>
        <v>52</v>
      </c>
      <c r="ZS53" s="57">
        <v>6</v>
      </c>
      <c r="ZT53" s="48" t="str">
        <f>IF(COUNTIF(ZS2:ZS52,ZS53)&gt;0,"R","")</f>
        <v>R</v>
      </c>
      <c r="ZU53" s="46">
        <f t="shared" si="389"/>
        <v>9</v>
      </c>
      <c r="ZV53" s="6">
        <f t="shared" si="563"/>
        <v>12</v>
      </c>
      <c r="ZW53" s="6">
        <f t="shared" si="390"/>
        <v>-108</v>
      </c>
      <c r="ZX53" s="7">
        <f t="shared" si="391"/>
        <v>-47</v>
      </c>
      <c r="ZY53"/>
      <c r="ZZ53"/>
      <c r="AAA53"/>
      <c r="AAC53" s="5">
        <f t="shared" si="128"/>
        <v>52</v>
      </c>
      <c r="AAD53" s="57">
        <v>3</v>
      </c>
      <c r="AAE53" s="48" t="str">
        <f>IF(COUNTIF(AAD2:AAD52,AAD53)&gt;0,"R","")</f>
        <v>R</v>
      </c>
      <c r="AAF53" s="46">
        <f t="shared" si="392"/>
        <v>9</v>
      </c>
      <c r="AAG53" s="6">
        <f t="shared" si="564"/>
        <v>10</v>
      </c>
      <c r="AAH53" s="6">
        <f t="shared" si="393"/>
        <v>-90</v>
      </c>
      <c r="AAI53" s="7">
        <f t="shared" si="394"/>
        <v>29</v>
      </c>
      <c r="AAJ53"/>
      <c r="AAK53"/>
      <c r="AAL53"/>
      <c r="AAN53" s="5">
        <f t="shared" si="130"/>
        <v>52</v>
      </c>
      <c r="AAO53" s="57">
        <v>2</v>
      </c>
      <c r="AAP53" s="48" t="str">
        <f>IF(COUNTIF(AAO2:AAO52,AAO53)&gt;0,"R","")</f>
        <v>R</v>
      </c>
      <c r="AAQ53" s="46">
        <f t="shared" si="395"/>
        <v>8</v>
      </c>
      <c r="AAR53" s="6">
        <f t="shared" si="565"/>
        <v>9</v>
      </c>
      <c r="AAS53" s="6">
        <f t="shared" si="396"/>
        <v>-72</v>
      </c>
      <c r="AAT53" s="7">
        <f t="shared" si="397"/>
        <v>283</v>
      </c>
      <c r="AAU53"/>
      <c r="AAV53"/>
      <c r="AAW53"/>
      <c r="AAY53" s="5">
        <f t="shared" si="132"/>
        <v>52</v>
      </c>
      <c r="AAZ53" s="57">
        <v>25</v>
      </c>
      <c r="ABA53" s="48" t="str">
        <f>IF(COUNTIF(AAZ2:AAZ52,AAZ53)&gt;0,"R","")</f>
        <v>R</v>
      </c>
      <c r="ABB53" s="46">
        <f t="shared" si="398"/>
        <v>8</v>
      </c>
      <c r="ABC53" s="6">
        <f t="shared" si="566"/>
        <v>11</v>
      </c>
      <c r="ABD53" s="6">
        <f t="shared" si="399"/>
        <v>-88</v>
      </c>
      <c r="ABE53" s="7">
        <f t="shared" si="400"/>
        <v>208</v>
      </c>
      <c r="ABF53"/>
      <c r="ABG53"/>
      <c r="ABH53"/>
      <c r="ABJ53" s="5">
        <f t="shared" si="134"/>
        <v>52</v>
      </c>
      <c r="ABK53" s="57">
        <v>28</v>
      </c>
      <c r="ABL53" s="48" t="str">
        <f>IF(COUNTIF(ABK2:ABK52,ABK53)&gt;0,"R","")</f>
        <v>R</v>
      </c>
      <c r="ABM53" s="46">
        <f t="shared" si="401"/>
        <v>10</v>
      </c>
      <c r="ABN53" s="6">
        <f t="shared" si="567"/>
        <v>9</v>
      </c>
      <c r="ABO53" s="6">
        <f t="shared" si="402"/>
        <v>-90</v>
      </c>
      <c r="ABP53" s="7">
        <f t="shared" si="403"/>
        <v>-166</v>
      </c>
      <c r="ABQ53"/>
      <c r="ABR53"/>
      <c r="ABS53"/>
      <c r="ABU53" s="5">
        <f t="shared" si="136"/>
        <v>52</v>
      </c>
      <c r="ABV53" s="57">
        <v>28</v>
      </c>
      <c r="ABW53" s="48" t="str">
        <f>IF(COUNTIF(ABV2:ABV52,ABV53)&gt;0,"R","")</f>
        <v>R</v>
      </c>
      <c r="ABX53" s="46">
        <f t="shared" si="404"/>
        <v>12</v>
      </c>
      <c r="ABY53" s="6">
        <f t="shared" si="568"/>
        <v>16</v>
      </c>
      <c r="ABZ53" s="6">
        <f t="shared" si="405"/>
        <v>-192</v>
      </c>
      <c r="ACA53" s="7">
        <f t="shared" si="406"/>
        <v>-1385</v>
      </c>
      <c r="ACB53"/>
      <c r="ACC53"/>
      <c r="ACD53"/>
      <c r="ACF53" s="5">
        <f t="shared" si="138"/>
        <v>52</v>
      </c>
      <c r="ACG53" s="57">
        <v>24</v>
      </c>
      <c r="ACH53" s="48" t="str">
        <f>IF(COUNTIF(ACG2:ACG52,ACG53)&gt;0,"R","")</f>
        <v/>
      </c>
      <c r="ACI53" s="46">
        <f t="shared" si="407"/>
        <v>9</v>
      </c>
      <c r="ACJ53" s="6">
        <f t="shared" si="569"/>
        <v>11</v>
      </c>
      <c r="ACK53" s="6">
        <f t="shared" si="408"/>
        <v>297</v>
      </c>
      <c r="ACL53" s="7">
        <f t="shared" si="409"/>
        <v>522</v>
      </c>
      <c r="ACM53">
        <v>1</v>
      </c>
      <c r="ACN53"/>
      <c r="ACO53"/>
      <c r="ACQ53" s="5">
        <f t="shared" si="140"/>
        <v>52</v>
      </c>
      <c r="ACR53" s="57">
        <v>2</v>
      </c>
      <c r="ACS53" s="48" t="str">
        <f>IF(COUNTIF(ACR2:ACR52,ACR53)&gt;0,"R","")</f>
        <v/>
      </c>
      <c r="ACT53" s="46">
        <f t="shared" si="410"/>
        <v>14</v>
      </c>
      <c r="ACU53" s="6">
        <f t="shared" si="570"/>
        <v>18</v>
      </c>
      <c r="ACV53" s="6">
        <f t="shared" si="411"/>
        <v>396</v>
      </c>
      <c r="ACW53" s="7">
        <f t="shared" si="412"/>
        <v>-1800</v>
      </c>
      <c r="ACX53">
        <v>4</v>
      </c>
      <c r="ACY53"/>
      <c r="ACZ53"/>
      <c r="ADB53" s="5">
        <f t="shared" si="142"/>
        <v>52</v>
      </c>
      <c r="ADC53" s="57">
        <v>11</v>
      </c>
      <c r="ADD53" s="48" t="str">
        <f>IF(COUNTIF(ADC2:ADC52,ADC53)&gt;0,"R","")</f>
        <v>R</v>
      </c>
      <c r="ADE53" s="46">
        <f t="shared" si="413"/>
        <v>11</v>
      </c>
      <c r="ADF53" s="6">
        <f t="shared" si="571"/>
        <v>16</v>
      </c>
      <c r="ADG53" s="6">
        <f t="shared" si="414"/>
        <v>-176</v>
      </c>
      <c r="ADH53" s="7">
        <f t="shared" si="415"/>
        <v>-1107</v>
      </c>
      <c r="ADI53"/>
      <c r="ADJ53"/>
      <c r="ADK53"/>
      <c r="ADM53" s="5">
        <f t="shared" si="144"/>
        <v>52</v>
      </c>
      <c r="ADN53" s="57">
        <v>33</v>
      </c>
      <c r="ADO53" s="48" t="str">
        <f>IF(COUNTIF(ADN2:ADN52,ADN53)&gt;0,"R","")</f>
        <v>R</v>
      </c>
      <c r="ADP53" s="46">
        <f t="shared" si="416"/>
        <v>9</v>
      </c>
      <c r="ADQ53" s="6">
        <f t="shared" si="572"/>
        <v>7</v>
      </c>
      <c r="ADR53" s="6">
        <f t="shared" si="417"/>
        <v>-63</v>
      </c>
      <c r="ADS53" s="7">
        <f t="shared" si="418"/>
        <v>216</v>
      </c>
      <c r="ADT53"/>
      <c r="ADU53"/>
      <c r="ADV53"/>
      <c r="ADX53" s="5">
        <f t="shared" si="146"/>
        <v>52</v>
      </c>
      <c r="ADY53" s="57">
        <v>7</v>
      </c>
      <c r="ADZ53" s="48" t="str">
        <f>IF(COUNTIF(ADY2:ADY52,ADY53)&gt;0,"R","")</f>
        <v>R</v>
      </c>
      <c r="AEA53" s="46">
        <f t="shared" si="419"/>
        <v>8</v>
      </c>
      <c r="AEB53" s="6">
        <f t="shared" si="573"/>
        <v>14</v>
      </c>
      <c r="AEC53" s="6">
        <f t="shared" si="420"/>
        <v>-112</v>
      </c>
      <c r="AED53" s="7">
        <f t="shared" si="421"/>
        <v>-107</v>
      </c>
      <c r="AEE53"/>
      <c r="AEF53"/>
      <c r="AEG53"/>
      <c r="AEI53" s="5">
        <f t="shared" si="148"/>
        <v>52</v>
      </c>
      <c r="AEJ53" s="57">
        <v>36</v>
      </c>
      <c r="AEK53" s="48" t="str">
        <f>IF(COUNTIF(AEJ2:AEJ52,AEJ53)&gt;0,"R","")</f>
        <v>R</v>
      </c>
      <c r="AEL53" s="46">
        <f t="shared" si="422"/>
        <v>11</v>
      </c>
      <c r="AEM53" s="6">
        <f t="shared" si="574"/>
        <v>8</v>
      </c>
      <c r="AEN53" s="6">
        <f t="shared" si="423"/>
        <v>-88</v>
      </c>
      <c r="AEO53" s="7">
        <f t="shared" si="424"/>
        <v>-606</v>
      </c>
      <c r="AEP53"/>
      <c r="AEQ53"/>
      <c r="AER53"/>
      <c r="AET53" s="5">
        <f t="shared" si="150"/>
        <v>52</v>
      </c>
      <c r="AEU53" s="57">
        <v>14</v>
      </c>
      <c r="AEV53" s="48" t="str">
        <f>IF(COUNTIF(AEU2:AEU52,AEU53)&gt;0,"R","")</f>
        <v/>
      </c>
      <c r="AEW53" s="46">
        <f t="shared" si="425"/>
        <v>5</v>
      </c>
      <c r="AEX53" s="6">
        <f t="shared" si="575"/>
        <v>6</v>
      </c>
      <c r="AEY53" s="6">
        <f t="shared" si="426"/>
        <v>186</v>
      </c>
      <c r="AEZ53" s="7">
        <f t="shared" si="427"/>
        <v>1116</v>
      </c>
      <c r="AFA53">
        <v>1</v>
      </c>
      <c r="AFB53"/>
      <c r="AFC53"/>
      <c r="AFE53" s="5">
        <f t="shared" si="152"/>
        <v>52</v>
      </c>
      <c r="AFF53" s="57">
        <v>5</v>
      </c>
      <c r="AFG53" s="48" t="str">
        <f>IF(COUNTIF(AFF2:AFF52,AFF53)&gt;0,"R","")</f>
        <v>R</v>
      </c>
      <c r="AFH53" s="46">
        <f t="shared" si="428"/>
        <v>11</v>
      </c>
      <c r="AFI53" s="6">
        <f t="shared" si="576"/>
        <v>14</v>
      </c>
      <c r="AFJ53" s="6">
        <f t="shared" si="429"/>
        <v>-154</v>
      </c>
      <c r="AFK53" s="7">
        <f t="shared" si="430"/>
        <v>-836</v>
      </c>
      <c r="AFL53"/>
      <c r="AFM53"/>
      <c r="AFN53"/>
      <c r="AFP53" s="5">
        <f t="shared" si="154"/>
        <v>52</v>
      </c>
      <c r="AFQ53" s="57">
        <v>0</v>
      </c>
      <c r="AFR53" s="48" t="str">
        <f>IF(COUNTIF(AFQ2:AFQ52,AFQ53)&gt;0,"R","")</f>
        <v>R</v>
      </c>
      <c r="AFS53" s="46">
        <f t="shared" si="431"/>
        <v>9</v>
      </c>
      <c r="AFT53" s="6">
        <f t="shared" si="577"/>
        <v>12</v>
      </c>
      <c r="AFU53" s="6">
        <f t="shared" si="432"/>
        <v>-108</v>
      </c>
      <c r="AFV53" s="7">
        <f t="shared" si="433"/>
        <v>-132</v>
      </c>
      <c r="AFW53"/>
      <c r="AFX53"/>
      <c r="AFY53"/>
      <c r="AGA53" s="5">
        <f t="shared" si="156"/>
        <v>52</v>
      </c>
      <c r="AGB53" s="57">
        <v>17</v>
      </c>
      <c r="AGC53" s="48" t="str">
        <f>IF(COUNTIF(AGB2:AGB52,AGB53)&gt;0,"R","")</f>
        <v>R</v>
      </c>
      <c r="AGD53" s="46">
        <f t="shared" si="434"/>
        <v>16</v>
      </c>
      <c r="AGE53" s="6">
        <f t="shared" si="578"/>
        <v>17</v>
      </c>
      <c r="AGF53" s="6">
        <f t="shared" si="435"/>
        <v>-272</v>
      </c>
      <c r="AGG53" s="7">
        <f t="shared" si="436"/>
        <v>-2870</v>
      </c>
      <c r="AGH53"/>
      <c r="AGI53"/>
      <c r="AGJ53"/>
      <c r="AGL53" s="5">
        <f t="shared" si="158"/>
        <v>52</v>
      </c>
      <c r="AGM53" s="57">
        <v>29</v>
      </c>
      <c r="AGN53" s="48" t="str">
        <f>IF(COUNTIF(AGM2:AGM52,AGM53)&gt;0,"R","")</f>
        <v>R</v>
      </c>
      <c r="AGO53" s="46">
        <f t="shared" si="437"/>
        <v>8</v>
      </c>
      <c r="AGP53" s="6">
        <f t="shared" si="579"/>
        <v>11</v>
      </c>
      <c r="AGQ53" s="6">
        <f t="shared" si="438"/>
        <v>-88</v>
      </c>
      <c r="AGR53" s="7">
        <f t="shared" si="439"/>
        <v>-2</v>
      </c>
      <c r="AGS53"/>
      <c r="AGT53"/>
      <c r="AGU53"/>
      <c r="AGW53" s="5">
        <f t="shared" si="160"/>
        <v>52</v>
      </c>
      <c r="AGX53" s="57">
        <v>29</v>
      </c>
      <c r="AGY53" s="48" t="str">
        <f>IF(COUNTIF(AGX2:AGX52,AGX53)&gt;0,"R","")</f>
        <v>R</v>
      </c>
      <c r="AGZ53" s="46">
        <f t="shared" si="440"/>
        <v>10</v>
      </c>
      <c r="AHA53" s="6">
        <f t="shared" si="580"/>
        <v>11</v>
      </c>
      <c r="AHB53" s="6">
        <f t="shared" si="441"/>
        <v>-110</v>
      </c>
      <c r="AHC53" s="7">
        <f t="shared" si="442"/>
        <v>-147</v>
      </c>
      <c r="AHD53"/>
      <c r="AHE53"/>
      <c r="AHF53"/>
      <c r="AHH53" s="5">
        <f t="shared" si="162"/>
        <v>52</v>
      </c>
      <c r="AHI53" s="57">
        <v>34</v>
      </c>
      <c r="AHJ53" s="48" t="str">
        <f>IF(COUNTIF(AHI2:AHI52,AHI53)&gt;0,"R","")</f>
        <v/>
      </c>
      <c r="AHK53" s="46">
        <f t="shared" si="443"/>
        <v>8</v>
      </c>
      <c r="AHL53" s="6">
        <f t="shared" si="581"/>
        <v>4</v>
      </c>
      <c r="AHM53" s="6">
        <f t="shared" si="444"/>
        <v>112</v>
      </c>
      <c r="AHN53" s="7">
        <f t="shared" si="445"/>
        <v>519</v>
      </c>
      <c r="AHO53">
        <v>1</v>
      </c>
      <c r="AHP53"/>
      <c r="AHQ53"/>
      <c r="AHS53" s="5">
        <f t="shared" si="164"/>
        <v>52</v>
      </c>
      <c r="AHT53" s="57">
        <v>33</v>
      </c>
      <c r="AHU53" s="48" t="str">
        <f>IF(COUNTIF(AHT2:AHT52,AHT53)&gt;0,"R","")</f>
        <v>R</v>
      </c>
      <c r="AHV53" s="46">
        <f t="shared" si="446"/>
        <v>8</v>
      </c>
      <c r="AHW53" s="6">
        <f t="shared" si="582"/>
        <v>6</v>
      </c>
      <c r="AHX53" s="6">
        <f t="shared" si="447"/>
        <v>-48</v>
      </c>
      <c r="AHY53" s="7">
        <f t="shared" si="448"/>
        <v>191</v>
      </c>
      <c r="AHZ53"/>
      <c r="AIA53"/>
      <c r="AIB53"/>
      <c r="AID53" s="5">
        <f t="shared" si="166"/>
        <v>52</v>
      </c>
      <c r="AIE53" s="57">
        <v>28</v>
      </c>
      <c r="AIF53" s="48" t="str">
        <f>IF(COUNTIF(AIE2:AIE52,AIE53)&gt;0,"R","")</f>
        <v>R</v>
      </c>
      <c r="AIG53" s="46">
        <f t="shared" si="449"/>
        <v>9</v>
      </c>
      <c r="AIH53" s="6">
        <f t="shared" si="583"/>
        <v>11</v>
      </c>
      <c r="AII53" s="6">
        <f t="shared" si="450"/>
        <v>-99</v>
      </c>
      <c r="AIJ53" s="7">
        <f t="shared" si="451"/>
        <v>34</v>
      </c>
      <c r="AIK53"/>
      <c r="AIL53"/>
      <c r="AIM53"/>
      <c r="AIO53" s="5">
        <f t="shared" si="168"/>
        <v>52</v>
      </c>
      <c r="AIP53" s="57">
        <v>14</v>
      </c>
      <c r="AIQ53" s="48" t="str">
        <f>IF(COUNTIF(AIP2:AIP52,AIP53)&gt;0,"R","")</f>
        <v>R</v>
      </c>
      <c r="AIR53" s="46">
        <f t="shared" si="452"/>
        <v>9</v>
      </c>
      <c r="AIS53" s="6">
        <f t="shared" si="584"/>
        <v>9</v>
      </c>
      <c r="AIT53" s="6">
        <f t="shared" si="453"/>
        <v>-81</v>
      </c>
      <c r="AIU53" s="7">
        <f t="shared" si="454"/>
        <v>129</v>
      </c>
      <c r="AIV53"/>
      <c r="AIW53"/>
      <c r="AIX53"/>
      <c r="AIZ53" s="5">
        <f t="shared" si="170"/>
        <v>52</v>
      </c>
      <c r="AJA53" s="57">
        <v>18</v>
      </c>
      <c r="AJB53" s="48" t="str">
        <f>IF(COUNTIF(AJA2:AJA52,AJA53)&gt;0,"R","")</f>
        <v>R</v>
      </c>
      <c r="AJC53" s="46">
        <f t="shared" si="455"/>
        <v>8</v>
      </c>
      <c r="AJD53" s="6">
        <f t="shared" si="585"/>
        <v>13</v>
      </c>
      <c r="AJE53" s="6">
        <f t="shared" si="456"/>
        <v>-104</v>
      </c>
      <c r="AJF53" s="7">
        <f t="shared" si="457"/>
        <v>-152</v>
      </c>
      <c r="AJG53"/>
      <c r="AJH53"/>
      <c r="AJI53"/>
      <c r="AJK53" s="5">
        <f t="shared" si="172"/>
        <v>52</v>
      </c>
      <c r="AJL53" s="57">
        <v>12</v>
      </c>
      <c r="AJM53" s="48" t="str">
        <f>IF(COUNTIF(AJL2:AJL52,AJL53)&gt;0,"R","")</f>
        <v>R</v>
      </c>
      <c r="AJN53" s="46">
        <f t="shared" si="458"/>
        <v>11</v>
      </c>
      <c r="AJO53" s="6">
        <f t="shared" si="586"/>
        <v>16</v>
      </c>
      <c r="AJP53" s="6">
        <f t="shared" si="459"/>
        <v>-176</v>
      </c>
      <c r="AJQ53" s="7">
        <f t="shared" si="460"/>
        <v>-1059</v>
      </c>
      <c r="AJR53"/>
      <c r="AJS53"/>
      <c r="AJT53"/>
      <c r="AJV53" s="5">
        <f t="shared" si="174"/>
        <v>52</v>
      </c>
      <c r="AJW53" s="57">
        <v>3</v>
      </c>
      <c r="AJX53" s="48" t="str">
        <f>IF(COUNTIF(AJW2:AJW52,AJW53)&gt;0,"R","")</f>
        <v>R</v>
      </c>
      <c r="AJY53" s="46">
        <f t="shared" si="461"/>
        <v>11</v>
      </c>
      <c r="AJZ53" s="6">
        <f t="shared" si="587"/>
        <v>15</v>
      </c>
      <c r="AKA53" s="6">
        <f t="shared" si="462"/>
        <v>-165</v>
      </c>
      <c r="AKB53" s="7">
        <f t="shared" si="463"/>
        <v>-976</v>
      </c>
      <c r="AKC53"/>
      <c r="AKD53"/>
      <c r="AKE53"/>
      <c r="AKG53" s="5">
        <f t="shared" si="176"/>
        <v>52</v>
      </c>
      <c r="AKH53" s="57">
        <v>26</v>
      </c>
      <c r="AKI53" s="48" t="str">
        <f>IF(COUNTIF(AKH2:AKH52,AKH53)&gt;0,"R","")</f>
        <v>R</v>
      </c>
      <c r="AKJ53" s="46">
        <f t="shared" si="464"/>
        <v>12</v>
      </c>
      <c r="AKK53" s="6">
        <f t="shared" si="588"/>
        <v>14</v>
      </c>
      <c r="AKL53" s="6">
        <f t="shared" si="465"/>
        <v>-168</v>
      </c>
      <c r="AKM53" s="7">
        <f t="shared" si="466"/>
        <v>-1120</v>
      </c>
      <c r="AKN53"/>
      <c r="AKO53"/>
      <c r="AKP53"/>
      <c r="AKR53" s="5">
        <f t="shared" si="178"/>
        <v>52</v>
      </c>
      <c r="AKS53" s="57">
        <v>0</v>
      </c>
      <c r="AKT53" s="48" t="str">
        <f>IF(COUNTIF(AKS2:AKS52,AKS53)&gt;0,"R","")</f>
        <v>R</v>
      </c>
      <c r="AKU53" s="46">
        <f t="shared" si="467"/>
        <v>5</v>
      </c>
      <c r="AKV53" s="6">
        <f t="shared" si="589"/>
        <v>8</v>
      </c>
      <c r="AKW53" s="6">
        <f t="shared" si="468"/>
        <v>-40</v>
      </c>
      <c r="AKX53" s="7">
        <f t="shared" si="469"/>
        <v>972</v>
      </c>
      <c r="AKY53"/>
      <c r="AKZ53"/>
      <c r="ALA53"/>
      <c r="ALC53" s="5">
        <f t="shared" si="180"/>
        <v>52</v>
      </c>
      <c r="ALD53" s="57">
        <v>17</v>
      </c>
      <c r="ALE53" s="48" t="str">
        <f>IF(COUNTIF(ALD2:ALD52,ALD53)&gt;0,"R","")</f>
        <v/>
      </c>
      <c r="ALF53" s="46">
        <f t="shared" si="470"/>
        <v>12</v>
      </c>
      <c r="ALG53" s="6">
        <f t="shared" si="590"/>
        <v>13</v>
      </c>
      <c r="ALH53" s="6">
        <f t="shared" si="471"/>
        <v>312</v>
      </c>
      <c r="ALI53" s="7">
        <f t="shared" si="472"/>
        <v>-342</v>
      </c>
      <c r="ALJ53">
        <v>3</v>
      </c>
      <c r="ALK53"/>
      <c r="ALL53"/>
      <c r="ALN53" s="5">
        <f t="shared" si="182"/>
        <v>52</v>
      </c>
      <c r="ALO53" s="57">
        <v>25</v>
      </c>
      <c r="ALP53" s="48" t="str">
        <f>IF(COUNTIF(ALO2:ALO52,ALO53)&gt;0,"R","")</f>
        <v>R</v>
      </c>
      <c r="ALQ53" s="46">
        <f t="shared" si="473"/>
        <v>12</v>
      </c>
      <c r="ALR53" s="6">
        <f t="shared" si="591"/>
        <v>12</v>
      </c>
      <c r="ALS53" s="6">
        <f t="shared" si="474"/>
        <v>-144</v>
      </c>
      <c r="ALT53" s="7">
        <f t="shared" si="475"/>
        <v>-651</v>
      </c>
      <c r="ALU53"/>
      <c r="ALV53"/>
      <c r="ALW53"/>
      <c r="ALY53" s="5">
        <f t="shared" si="184"/>
        <v>52</v>
      </c>
      <c r="ALZ53" s="57">
        <v>12</v>
      </c>
      <c r="AMA53" s="48" t="str">
        <f>IF(COUNTIF(ALZ2:ALZ52,ALZ53)&gt;0,"R","")</f>
        <v>R</v>
      </c>
      <c r="AMB53" s="46">
        <f t="shared" si="476"/>
        <v>7</v>
      </c>
      <c r="AMC53" s="6">
        <f t="shared" si="592"/>
        <v>6</v>
      </c>
      <c r="AMD53" s="6">
        <f t="shared" si="477"/>
        <v>-42</v>
      </c>
      <c r="AME53" s="7">
        <f t="shared" si="478"/>
        <v>432</v>
      </c>
      <c r="AMF53"/>
      <c r="AMG53"/>
      <c r="AMH53"/>
      <c r="AMJ53" s="5">
        <f t="shared" si="186"/>
        <v>52</v>
      </c>
      <c r="AMK53" s="57">
        <v>20</v>
      </c>
      <c r="AML53" s="48" t="str">
        <f>IF(COUNTIF(AMK2:AMK52,AMK53)&gt;0,"R","")</f>
        <v/>
      </c>
      <c r="AMM53" s="46">
        <f t="shared" si="479"/>
        <v>7</v>
      </c>
      <c r="AMN53" s="6">
        <f t="shared" si="593"/>
        <v>7</v>
      </c>
      <c r="AMO53" s="6">
        <f t="shared" si="480"/>
        <v>203</v>
      </c>
      <c r="AMP53" s="7">
        <f t="shared" si="481"/>
        <v>762</v>
      </c>
      <c r="AMQ53">
        <v>5</v>
      </c>
      <c r="AMR53"/>
      <c r="AMS53"/>
      <c r="AMU53" s="5">
        <f t="shared" si="188"/>
        <v>52</v>
      </c>
      <c r="AMV53" s="57">
        <v>13</v>
      </c>
      <c r="AMW53" s="48" t="str">
        <f>IF(COUNTIF(AMV2:AMV52,AMV53)&gt;0,"R","")</f>
        <v>R</v>
      </c>
      <c r="AMX53" s="46">
        <f t="shared" si="482"/>
        <v>10</v>
      </c>
      <c r="AMY53" s="6">
        <f t="shared" si="594"/>
        <v>10</v>
      </c>
      <c r="AMZ53" s="6">
        <f t="shared" si="483"/>
        <v>-100</v>
      </c>
      <c r="ANA53" s="7">
        <f t="shared" si="484"/>
        <v>-49</v>
      </c>
      <c r="ANB53"/>
      <c r="ANC53"/>
      <c r="AND53"/>
      <c r="ANF53" s="5">
        <f t="shared" si="190"/>
        <v>52</v>
      </c>
      <c r="ANG53" s="57">
        <v>0</v>
      </c>
      <c r="ANH53" s="48" t="str">
        <f>IF(COUNTIF(ANG2:ANG52,ANG53)&gt;0,"R","")</f>
        <v/>
      </c>
      <c r="ANI53" s="46">
        <f t="shared" si="485"/>
        <v>10</v>
      </c>
      <c r="ANJ53" s="6">
        <f t="shared" si="595"/>
        <v>9</v>
      </c>
      <c r="ANK53" s="6">
        <f t="shared" si="486"/>
        <v>234</v>
      </c>
      <c r="ANL53" s="7">
        <f t="shared" si="487"/>
        <v>273</v>
      </c>
      <c r="ANM53">
        <v>1</v>
      </c>
      <c r="ANN53"/>
      <c r="ANO53"/>
      <c r="ANQ53" s="5">
        <f t="shared" si="192"/>
        <v>52</v>
      </c>
      <c r="ANR53" s="57">
        <v>20</v>
      </c>
      <c r="ANS53" s="48" t="str">
        <f>IF(COUNTIF(ANR2:ANR52,ANR53)&gt;0,"R","")</f>
        <v>R</v>
      </c>
      <c r="ANT53" s="46">
        <f t="shared" si="488"/>
        <v>6</v>
      </c>
      <c r="ANU53" s="6">
        <f t="shared" si="596"/>
        <v>2</v>
      </c>
      <c r="ANV53" s="6">
        <f t="shared" si="489"/>
        <v>-12</v>
      </c>
      <c r="ANW53" s="7">
        <f t="shared" si="490"/>
        <v>519</v>
      </c>
      <c r="ANX53"/>
      <c r="ANY53"/>
      <c r="ANZ53"/>
      <c r="AOB53" s="5">
        <f t="shared" si="194"/>
        <v>52</v>
      </c>
      <c r="AOC53" s="57">
        <v>16</v>
      </c>
      <c r="AOD53" s="48" t="str">
        <f>IF(COUNTIF(AOC2:AOC52,AOC53)&gt;0,"R","")</f>
        <v/>
      </c>
      <c r="AOE53" s="46">
        <f t="shared" si="491"/>
        <v>7</v>
      </c>
      <c r="AOF53" s="6">
        <f t="shared" si="597"/>
        <v>14</v>
      </c>
      <c r="AOG53" s="6">
        <f t="shared" si="492"/>
        <v>406</v>
      </c>
      <c r="AOH53" s="7">
        <f t="shared" si="493"/>
        <v>602</v>
      </c>
      <c r="AOI53">
        <v>4</v>
      </c>
      <c r="AOJ53"/>
      <c r="AOK53"/>
      <c r="AOM53" s="5">
        <f t="shared" si="196"/>
        <v>52</v>
      </c>
      <c r="AON53" s="57">
        <v>25</v>
      </c>
      <c r="AOO53" s="48" t="str">
        <f>IF(COUNTIF(AON2:AON52,AON53)&gt;0,"R","")</f>
        <v>R</v>
      </c>
      <c r="AOP53" s="46">
        <f t="shared" si="494"/>
        <v>9</v>
      </c>
      <c r="AOQ53" s="6">
        <f t="shared" si="598"/>
        <v>11</v>
      </c>
      <c r="AOR53" s="6">
        <f t="shared" si="495"/>
        <v>-99</v>
      </c>
      <c r="AOS53" s="7">
        <f t="shared" si="496"/>
        <v>47</v>
      </c>
      <c r="AOT53"/>
      <c r="AOU53"/>
      <c r="AOV53"/>
      <c r="AOX53" s="5">
        <f t="shared" si="198"/>
        <v>52</v>
      </c>
      <c r="AOY53" s="57">
        <v>25</v>
      </c>
      <c r="AOZ53" s="48" t="str">
        <f>IF(COUNTIF(AOY2:AOY52,AOY53)&gt;0,"R","")</f>
        <v>R</v>
      </c>
      <c r="APA53" s="46">
        <f t="shared" si="497"/>
        <v>6</v>
      </c>
      <c r="APB53" s="6">
        <f t="shared" si="599"/>
        <v>9</v>
      </c>
      <c r="APC53" s="6">
        <f t="shared" si="498"/>
        <v>-54</v>
      </c>
      <c r="APD53" s="7">
        <f t="shared" si="499"/>
        <v>671</v>
      </c>
      <c r="APE53"/>
      <c r="APF53"/>
      <c r="APG53"/>
    </row>
    <row r="54" spans="1:1099" ht="15.75" x14ac:dyDescent="0.25">
      <c r="A54" s="5">
        <f t="shared" si="0"/>
        <v>53</v>
      </c>
      <c r="B54" s="57">
        <v>15</v>
      </c>
      <c r="C54" s="48" t="str">
        <f>IF(COUNTIF(B2:B53,B54)&gt;0,"R","")</f>
        <v>R</v>
      </c>
      <c r="D54" s="46">
        <f t="shared" si="200"/>
        <v>10</v>
      </c>
      <c r="E54" s="6">
        <f t="shared" si="500"/>
        <v>11</v>
      </c>
      <c r="F54" s="6">
        <f t="shared" si="201"/>
        <v>-110</v>
      </c>
      <c r="G54" s="7">
        <f t="shared" si="202"/>
        <v>-220</v>
      </c>
      <c r="H54" s="44"/>
      <c r="I54" s="4"/>
      <c r="J54" s="4"/>
      <c r="L54" s="5">
        <f t="shared" si="2"/>
        <v>53</v>
      </c>
      <c r="M54" s="57">
        <v>13</v>
      </c>
      <c r="N54" s="48" t="str">
        <f>IF(COUNTIF(M2:M53,M54)&gt;0,"R","")</f>
        <v>R</v>
      </c>
      <c r="O54" s="46">
        <f t="shared" si="203"/>
        <v>7</v>
      </c>
      <c r="P54" s="6">
        <f t="shared" si="501"/>
        <v>8</v>
      </c>
      <c r="Q54" s="6">
        <f t="shared" si="204"/>
        <v>-56</v>
      </c>
      <c r="R54" s="7">
        <f t="shared" si="205"/>
        <v>499</v>
      </c>
      <c r="S54" s="44"/>
      <c r="T54" s="4"/>
      <c r="U54" s="4"/>
      <c r="W54" s="5">
        <f t="shared" si="4"/>
        <v>53</v>
      </c>
      <c r="X54" s="57">
        <v>17</v>
      </c>
      <c r="Y54" s="48" t="str">
        <f>IF(COUNTIF(X2:X53,X54)&gt;0,"R","")</f>
        <v>R</v>
      </c>
      <c r="Z54" s="46">
        <f t="shared" si="206"/>
        <v>10</v>
      </c>
      <c r="AA54" s="6">
        <f t="shared" si="502"/>
        <v>16</v>
      </c>
      <c r="AB54" s="6">
        <f t="shared" si="207"/>
        <v>-160</v>
      </c>
      <c r="AC54" s="7">
        <f t="shared" si="208"/>
        <v>-833</v>
      </c>
      <c r="AD54" s="44"/>
      <c r="AE54" s="4"/>
      <c r="AF54" s="4"/>
      <c r="AH54" s="5">
        <f t="shared" si="6"/>
        <v>53</v>
      </c>
      <c r="AI54" s="57">
        <v>11</v>
      </c>
      <c r="AJ54" s="48" t="str">
        <f>IF(COUNTIF(AI2:AI53,AI54)&gt;0,"R","")</f>
        <v>R</v>
      </c>
      <c r="AK54" s="46">
        <f t="shared" si="209"/>
        <v>11</v>
      </c>
      <c r="AL54" s="6">
        <f t="shared" si="503"/>
        <v>16</v>
      </c>
      <c r="AM54" s="6">
        <f t="shared" si="210"/>
        <v>-176</v>
      </c>
      <c r="AN54" s="7">
        <f t="shared" si="211"/>
        <v>-1181</v>
      </c>
      <c r="AO54" s="44"/>
      <c r="AP54" s="4"/>
      <c r="AQ54" s="4"/>
      <c r="AS54" s="5">
        <f t="shared" si="8"/>
        <v>53</v>
      </c>
      <c r="AT54" s="57">
        <v>15</v>
      </c>
      <c r="AU54" s="48" t="str">
        <f>IF(COUNTIF(AT2:AT53,AT54)&gt;0,"R","")</f>
        <v/>
      </c>
      <c r="AV54" s="46">
        <f t="shared" si="212"/>
        <v>9</v>
      </c>
      <c r="AW54" s="6">
        <f t="shared" si="504"/>
        <v>12</v>
      </c>
      <c r="AX54" s="6">
        <f t="shared" si="213"/>
        <v>324</v>
      </c>
      <c r="AY54" s="7">
        <f t="shared" si="214"/>
        <v>269</v>
      </c>
      <c r="AZ54" s="44">
        <v>1</v>
      </c>
      <c r="BA54" s="4"/>
      <c r="BB54" s="4"/>
      <c r="BD54" s="5">
        <f t="shared" si="10"/>
        <v>53</v>
      </c>
      <c r="BE54" s="57">
        <v>22</v>
      </c>
      <c r="BF54" s="48" t="str">
        <f>IF(COUNTIF(BE2:BE53,BE54)&gt;0,"R","")</f>
        <v>R</v>
      </c>
      <c r="BG54" s="46">
        <f t="shared" si="215"/>
        <v>6</v>
      </c>
      <c r="BH54" s="6">
        <f t="shared" si="505"/>
        <v>7</v>
      </c>
      <c r="BI54" s="6">
        <f t="shared" si="216"/>
        <v>-42</v>
      </c>
      <c r="BJ54" s="7">
        <f t="shared" si="217"/>
        <v>652</v>
      </c>
      <c r="BK54" s="44"/>
      <c r="BL54" s="4"/>
      <c r="BM54" s="4"/>
      <c r="BO54" s="5">
        <f t="shared" si="12"/>
        <v>53</v>
      </c>
      <c r="BP54" s="57">
        <v>2</v>
      </c>
      <c r="BQ54" s="48" t="str">
        <f>IF(COUNTIF(BP2:BP53,BP54)&gt;0,"R","")</f>
        <v>R</v>
      </c>
      <c r="BR54" s="46">
        <f t="shared" si="218"/>
        <v>9</v>
      </c>
      <c r="BS54" s="6">
        <f t="shared" si="506"/>
        <v>12</v>
      </c>
      <c r="BT54" s="6">
        <f t="shared" si="219"/>
        <v>-108</v>
      </c>
      <c r="BU54" s="7">
        <f t="shared" si="220"/>
        <v>-15</v>
      </c>
      <c r="BV54"/>
      <c r="BW54"/>
      <c r="BX54"/>
      <c r="BZ54" s="5">
        <f t="shared" si="14"/>
        <v>53</v>
      </c>
      <c r="CA54" s="57">
        <v>15</v>
      </c>
      <c r="CB54" s="48" t="str">
        <f>IF(COUNTIF(CA2:CA53,CA54)&gt;0,"R","")</f>
        <v>R</v>
      </c>
      <c r="CC54" s="46">
        <f t="shared" si="221"/>
        <v>7</v>
      </c>
      <c r="CD54" s="6">
        <f t="shared" si="507"/>
        <v>9</v>
      </c>
      <c r="CE54" s="6">
        <f t="shared" si="222"/>
        <v>-63</v>
      </c>
      <c r="CF54" s="7">
        <f t="shared" si="223"/>
        <v>280</v>
      </c>
      <c r="CG54"/>
      <c r="CH54"/>
      <c r="CI54"/>
      <c r="CK54" s="5">
        <f t="shared" si="16"/>
        <v>53</v>
      </c>
      <c r="CL54" s="57">
        <v>11</v>
      </c>
      <c r="CM54" s="48" t="str">
        <f>IF(COUNTIF(CL2:CL53,CL54)&gt;0,"R","")</f>
        <v>R</v>
      </c>
      <c r="CN54" s="46">
        <f t="shared" si="224"/>
        <v>9</v>
      </c>
      <c r="CO54" s="6">
        <f t="shared" si="508"/>
        <v>14</v>
      </c>
      <c r="CP54" s="6">
        <f t="shared" si="225"/>
        <v>-126</v>
      </c>
      <c r="CQ54" s="7">
        <f t="shared" si="226"/>
        <v>-249</v>
      </c>
      <c r="CR54"/>
      <c r="CS54"/>
      <c r="CT54"/>
      <c r="CV54" s="5">
        <f t="shared" si="18"/>
        <v>53</v>
      </c>
      <c r="CW54" s="57">
        <v>31</v>
      </c>
      <c r="CX54" s="48" t="str">
        <f>IF(COUNTIF(CW2:CW53,CW54)&gt;0,"R","")</f>
        <v/>
      </c>
      <c r="CY54" s="46">
        <f t="shared" si="227"/>
        <v>10</v>
      </c>
      <c r="CZ54" s="6">
        <f t="shared" si="509"/>
        <v>11</v>
      </c>
      <c r="DA54" s="6">
        <f t="shared" si="228"/>
        <v>286</v>
      </c>
      <c r="DB54" s="7">
        <f t="shared" si="229"/>
        <v>221</v>
      </c>
      <c r="DC54">
        <v>1</v>
      </c>
      <c r="DD54"/>
      <c r="DE54"/>
      <c r="DG54" s="5">
        <f t="shared" si="20"/>
        <v>53</v>
      </c>
      <c r="DH54" s="57">
        <v>18</v>
      </c>
      <c r="DI54" s="48" t="str">
        <f>IF(COUNTIF(DH2:DH53,DH54)&gt;0,"R","")</f>
        <v>R</v>
      </c>
      <c r="DJ54" s="46">
        <f t="shared" si="230"/>
        <v>6</v>
      </c>
      <c r="DK54" s="6">
        <f t="shared" si="510"/>
        <v>9</v>
      </c>
      <c r="DL54" s="6">
        <f t="shared" si="231"/>
        <v>-54</v>
      </c>
      <c r="DM54" s="7">
        <f t="shared" si="232"/>
        <v>269</v>
      </c>
      <c r="DN54"/>
      <c r="DO54"/>
      <c r="DP54"/>
      <c r="DR54" s="5">
        <f t="shared" si="22"/>
        <v>53</v>
      </c>
      <c r="DS54" s="57">
        <v>33</v>
      </c>
      <c r="DT54" s="48" t="str">
        <f>IF(COUNTIF(DS2:DS53,DS54)&gt;0,"R","")</f>
        <v>R</v>
      </c>
      <c r="DU54" s="46">
        <f t="shared" si="233"/>
        <v>7</v>
      </c>
      <c r="DV54" s="6">
        <f t="shared" si="511"/>
        <v>5</v>
      </c>
      <c r="DW54" s="6">
        <f t="shared" si="234"/>
        <v>-35</v>
      </c>
      <c r="DX54" s="7">
        <f t="shared" si="235"/>
        <v>471</v>
      </c>
      <c r="DY54"/>
      <c r="DZ54"/>
      <c r="EA54"/>
      <c r="EC54" s="5">
        <f t="shared" si="24"/>
        <v>53</v>
      </c>
      <c r="ED54" s="57">
        <v>16</v>
      </c>
      <c r="EE54" s="48" t="str">
        <f>IF(COUNTIF(ED2:ED53,ED54)&gt;0,"R","")</f>
        <v>R</v>
      </c>
      <c r="EF54" s="46">
        <f t="shared" si="236"/>
        <v>10</v>
      </c>
      <c r="EG54" s="6">
        <f t="shared" si="512"/>
        <v>16</v>
      </c>
      <c r="EH54" s="6">
        <f t="shared" si="237"/>
        <v>-160</v>
      </c>
      <c r="EI54" s="7">
        <f t="shared" si="238"/>
        <v>-1034</v>
      </c>
      <c r="EJ54"/>
      <c r="EK54"/>
      <c r="EL54"/>
      <c r="EN54" s="5">
        <f t="shared" si="26"/>
        <v>53</v>
      </c>
      <c r="EO54" s="57">
        <v>17</v>
      </c>
      <c r="EP54" s="48" t="str">
        <f>IF(COUNTIF(EO2:EO53,EO54)&gt;0,"R","")</f>
        <v/>
      </c>
      <c r="EQ54" s="46">
        <f t="shared" si="239"/>
        <v>10</v>
      </c>
      <c r="ER54" s="6">
        <f t="shared" si="513"/>
        <v>16</v>
      </c>
      <c r="ES54" s="6">
        <f t="shared" si="240"/>
        <v>416</v>
      </c>
      <c r="ET54" s="7">
        <f t="shared" si="241"/>
        <v>-225</v>
      </c>
      <c r="EU54">
        <v>8</v>
      </c>
      <c r="EV54"/>
      <c r="EW54"/>
      <c r="EY54" s="5">
        <f t="shared" si="28"/>
        <v>53</v>
      </c>
      <c r="EZ54" s="57">
        <v>15</v>
      </c>
      <c r="FA54" s="48" t="str">
        <f>IF(COUNTIF(EZ2:EZ53,EZ54)&gt;0,"R","")</f>
        <v>R</v>
      </c>
      <c r="FB54" s="46">
        <f t="shared" si="242"/>
        <v>11</v>
      </c>
      <c r="FC54" s="6">
        <f t="shared" si="514"/>
        <v>8</v>
      </c>
      <c r="FD54" s="6">
        <f t="shared" si="243"/>
        <v>-88</v>
      </c>
      <c r="FE54" s="7">
        <f t="shared" si="244"/>
        <v>-235</v>
      </c>
      <c r="FF54"/>
      <c r="FG54"/>
      <c r="FH54"/>
      <c r="FJ54" s="5">
        <f t="shared" si="30"/>
        <v>53</v>
      </c>
      <c r="FK54" s="57">
        <v>29</v>
      </c>
      <c r="FL54" s="48" t="str">
        <f>IF(COUNTIF(FK2:FK53,FK54)&gt;0,"R","")</f>
        <v>R</v>
      </c>
      <c r="FM54" s="46">
        <f t="shared" si="245"/>
        <v>13</v>
      </c>
      <c r="FN54" s="6">
        <f t="shared" si="515"/>
        <v>17</v>
      </c>
      <c r="FO54" s="6">
        <f t="shared" si="246"/>
        <v>-221</v>
      </c>
      <c r="FP54" s="7">
        <f t="shared" si="247"/>
        <v>-1810</v>
      </c>
      <c r="FQ54"/>
      <c r="FR54"/>
      <c r="FS54"/>
      <c r="FU54" s="5">
        <f t="shared" si="32"/>
        <v>53</v>
      </c>
      <c r="FV54" s="57">
        <v>27</v>
      </c>
      <c r="FW54" s="48" t="str">
        <f>IF(COUNTIF(FV2:FV53,FV54)&gt;0,"R","")</f>
        <v/>
      </c>
      <c r="FX54" s="46">
        <f t="shared" si="248"/>
        <v>9</v>
      </c>
      <c r="FY54" s="6">
        <f t="shared" si="516"/>
        <v>7</v>
      </c>
      <c r="FZ54" s="6">
        <f t="shared" si="249"/>
        <v>189</v>
      </c>
      <c r="GA54" s="7">
        <f t="shared" si="250"/>
        <v>195</v>
      </c>
      <c r="GB54">
        <v>4</v>
      </c>
      <c r="GC54"/>
      <c r="GD54"/>
      <c r="GF54" s="5">
        <f t="shared" si="34"/>
        <v>53</v>
      </c>
      <c r="GG54" s="57">
        <v>23</v>
      </c>
      <c r="GH54" s="48" t="str">
        <f>IF(COUNTIF(GG2:GG53,GG54)&gt;0,"R","")</f>
        <v>R</v>
      </c>
      <c r="GI54" s="46">
        <f t="shared" si="251"/>
        <v>10</v>
      </c>
      <c r="GJ54" s="6">
        <f t="shared" si="517"/>
        <v>10</v>
      </c>
      <c r="GK54" s="6">
        <f t="shared" si="252"/>
        <v>-100</v>
      </c>
      <c r="GL54" s="7">
        <f t="shared" si="253"/>
        <v>-200</v>
      </c>
      <c r="GM54"/>
      <c r="GN54"/>
      <c r="GO54"/>
      <c r="GQ54" s="5">
        <f t="shared" si="36"/>
        <v>53</v>
      </c>
      <c r="GR54" s="57">
        <v>36</v>
      </c>
      <c r="GS54" s="48" t="str">
        <f>IF(COUNTIF(GR2:GR53,GR54)&gt;0,"R","")</f>
        <v>R</v>
      </c>
      <c r="GT54" s="46">
        <f t="shared" si="254"/>
        <v>11</v>
      </c>
      <c r="GU54" s="6">
        <f t="shared" si="518"/>
        <v>7</v>
      </c>
      <c r="GV54" s="6">
        <f t="shared" si="255"/>
        <v>-77</v>
      </c>
      <c r="GW54" s="7">
        <f t="shared" si="256"/>
        <v>-193</v>
      </c>
      <c r="GX54"/>
      <c r="GY54"/>
      <c r="GZ54"/>
      <c r="HB54" s="5">
        <f t="shared" si="38"/>
        <v>53</v>
      </c>
      <c r="HC54" s="57">
        <v>7</v>
      </c>
      <c r="HD54" s="48" t="str">
        <f>IF(COUNTIF(HC2:HC53,HC54)&gt;0,"R","")</f>
        <v>R</v>
      </c>
      <c r="HE54" s="46">
        <f t="shared" si="257"/>
        <v>13</v>
      </c>
      <c r="HF54" s="6">
        <f t="shared" si="519"/>
        <v>17</v>
      </c>
      <c r="HG54" s="6">
        <f t="shared" si="258"/>
        <v>-221</v>
      </c>
      <c r="HH54" s="7">
        <f t="shared" si="259"/>
        <v>-1775</v>
      </c>
      <c r="HI54"/>
      <c r="HJ54"/>
      <c r="HK54"/>
      <c r="HM54" s="5">
        <f t="shared" si="40"/>
        <v>53</v>
      </c>
      <c r="HN54" s="57">
        <v>27</v>
      </c>
      <c r="HO54" s="48" t="str">
        <f>IF(COUNTIF(HN2:HN53,HN54)&gt;0,"R","")</f>
        <v>R</v>
      </c>
      <c r="HP54" s="46">
        <f t="shared" si="260"/>
        <v>6</v>
      </c>
      <c r="HQ54" s="6">
        <f t="shared" si="520"/>
        <v>3</v>
      </c>
      <c r="HR54" s="6">
        <f t="shared" si="261"/>
        <v>-18</v>
      </c>
      <c r="HS54" s="7">
        <f t="shared" si="262"/>
        <v>601</v>
      </c>
      <c r="HT54"/>
      <c r="HU54"/>
      <c r="HV54"/>
      <c r="HX54" s="5">
        <f t="shared" si="42"/>
        <v>53</v>
      </c>
      <c r="HY54" s="57">
        <v>13</v>
      </c>
      <c r="HZ54" s="48" t="str">
        <f>IF(COUNTIF(HY2:HY53,HY54)&gt;0,"R","")</f>
        <v>R</v>
      </c>
      <c r="IA54" s="46">
        <f t="shared" si="263"/>
        <v>10</v>
      </c>
      <c r="IB54" s="6">
        <f t="shared" si="521"/>
        <v>7</v>
      </c>
      <c r="IC54" s="6">
        <f t="shared" si="264"/>
        <v>-70</v>
      </c>
      <c r="ID54" s="7">
        <f t="shared" si="265"/>
        <v>-18</v>
      </c>
      <c r="IE54"/>
      <c r="IF54"/>
      <c r="IG54"/>
      <c r="II54" s="5">
        <f t="shared" si="44"/>
        <v>53</v>
      </c>
      <c r="IJ54" s="57">
        <v>21</v>
      </c>
      <c r="IK54" s="48" t="str">
        <f>IF(COUNTIF(IJ2:IJ53,IJ54)&gt;0,"R","")</f>
        <v>R</v>
      </c>
      <c r="IL54" s="46">
        <f t="shared" si="266"/>
        <v>9</v>
      </c>
      <c r="IM54" s="6">
        <f t="shared" si="522"/>
        <v>14</v>
      </c>
      <c r="IN54" s="6">
        <f t="shared" si="267"/>
        <v>-126</v>
      </c>
      <c r="IO54" s="7">
        <f t="shared" si="268"/>
        <v>-356</v>
      </c>
      <c r="IP54"/>
      <c r="IQ54"/>
      <c r="IR54"/>
      <c r="IT54" s="5">
        <f t="shared" si="46"/>
        <v>53</v>
      </c>
      <c r="IU54" s="57">
        <v>0</v>
      </c>
      <c r="IV54" s="48" t="str">
        <f>IF(COUNTIF(IU2:IU53,IU54)&gt;0,"R","")</f>
        <v>R</v>
      </c>
      <c r="IW54" s="46">
        <f t="shared" si="269"/>
        <v>8</v>
      </c>
      <c r="IX54" s="6">
        <f t="shared" si="523"/>
        <v>9</v>
      </c>
      <c r="IY54" s="6">
        <f t="shared" si="270"/>
        <v>-72</v>
      </c>
      <c r="IZ54" s="7">
        <f t="shared" si="271"/>
        <v>405</v>
      </c>
      <c r="JA54"/>
      <c r="JB54"/>
      <c r="JC54"/>
      <c r="JE54" s="5">
        <f t="shared" si="48"/>
        <v>53</v>
      </c>
      <c r="JF54" s="57">
        <v>35</v>
      </c>
      <c r="JG54" s="48" t="str">
        <f>IF(COUNTIF(JF2:JF53,JF54)&gt;0,"R","")</f>
        <v/>
      </c>
      <c r="JH54" s="46">
        <f t="shared" si="272"/>
        <v>9</v>
      </c>
      <c r="JI54" s="6">
        <f t="shared" si="524"/>
        <v>12</v>
      </c>
      <c r="JJ54" s="6">
        <f t="shared" si="273"/>
        <v>324</v>
      </c>
      <c r="JK54" s="7">
        <f t="shared" si="274"/>
        <v>155</v>
      </c>
      <c r="JL54">
        <v>7</v>
      </c>
      <c r="JM54"/>
      <c r="JN54"/>
      <c r="JP54" s="5">
        <f t="shared" si="50"/>
        <v>53</v>
      </c>
      <c r="JQ54" s="57">
        <v>15</v>
      </c>
      <c r="JR54" s="48" t="str">
        <f>IF(COUNTIF(JQ2:JQ53,JQ54)&gt;0,"R","")</f>
        <v/>
      </c>
      <c r="JS54" s="46">
        <f t="shared" si="275"/>
        <v>10</v>
      </c>
      <c r="JT54" s="6">
        <f t="shared" si="525"/>
        <v>10</v>
      </c>
      <c r="JU54" s="6">
        <f t="shared" si="276"/>
        <v>260</v>
      </c>
      <c r="JV54" s="7">
        <f t="shared" si="277"/>
        <v>122</v>
      </c>
      <c r="JW54">
        <v>1</v>
      </c>
      <c r="JX54" s="67" t="s">
        <v>19</v>
      </c>
      <c r="JY54"/>
      <c r="KA54" s="5">
        <f t="shared" si="52"/>
        <v>53</v>
      </c>
      <c r="KB54" s="57">
        <v>25</v>
      </c>
      <c r="KC54" s="48" t="str">
        <f>IF(COUNTIF(KB2:KB53,KB54)&gt;0,"R","")</f>
        <v>R</v>
      </c>
      <c r="KD54" s="46">
        <f t="shared" si="278"/>
        <v>9</v>
      </c>
      <c r="KE54" s="6">
        <f t="shared" si="526"/>
        <v>9</v>
      </c>
      <c r="KF54" s="6">
        <f t="shared" si="279"/>
        <v>-81</v>
      </c>
      <c r="KG54" s="7">
        <f t="shared" si="280"/>
        <v>117</v>
      </c>
      <c r="KH54"/>
      <c r="KI54"/>
      <c r="KJ54"/>
      <c r="KL54" s="5">
        <f t="shared" si="54"/>
        <v>53</v>
      </c>
      <c r="KM54" s="57">
        <v>5</v>
      </c>
      <c r="KN54" s="48" t="str">
        <f>IF(COUNTIF(KM2:KM53,KM54)&gt;0,"R","")</f>
        <v>R</v>
      </c>
      <c r="KO54" s="46">
        <f t="shared" si="281"/>
        <v>8</v>
      </c>
      <c r="KP54" s="6">
        <f t="shared" si="527"/>
        <v>9</v>
      </c>
      <c r="KQ54" s="6">
        <f t="shared" si="282"/>
        <v>-72</v>
      </c>
      <c r="KR54" s="7">
        <f t="shared" si="283"/>
        <v>62</v>
      </c>
      <c r="KS54"/>
      <c r="KT54"/>
      <c r="KU54"/>
      <c r="KW54" s="5">
        <f t="shared" si="56"/>
        <v>53</v>
      </c>
      <c r="KX54" s="57">
        <v>4</v>
      </c>
      <c r="KY54" s="48" t="str">
        <f>IF(COUNTIF(KX2:KX53,KX54)&gt;0,"R","")</f>
        <v/>
      </c>
      <c r="KZ54" s="46">
        <f t="shared" si="284"/>
        <v>9</v>
      </c>
      <c r="LA54" s="6">
        <f t="shared" si="528"/>
        <v>8</v>
      </c>
      <c r="LB54" s="6">
        <f t="shared" si="285"/>
        <v>216</v>
      </c>
      <c r="LC54" s="7">
        <f t="shared" si="286"/>
        <v>135</v>
      </c>
      <c r="LD54">
        <v>3</v>
      </c>
      <c r="LE54"/>
      <c r="LF54"/>
      <c r="LH54" s="5">
        <f t="shared" si="58"/>
        <v>53</v>
      </c>
      <c r="LI54" s="57">
        <v>30</v>
      </c>
      <c r="LJ54" s="48" t="str">
        <f>IF(COUNTIF(LI2:LI53,LI54)&gt;0,"R","")</f>
        <v/>
      </c>
      <c r="LK54" s="46">
        <f t="shared" si="287"/>
        <v>10</v>
      </c>
      <c r="LL54" s="6">
        <f t="shared" si="529"/>
        <v>13</v>
      </c>
      <c r="LM54" s="6">
        <f t="shared" si="288"/>
        <v>338</v>
      </c>
      <c r="LN54" s="7">
        <f t="shared" si="289"/>
        <v>-33</v>
      </c>
      <c r="LO54">
        <v>1</v>
      </c>
      <c r="LP54"/>
      <c r="LQ54"/>
      <c r="LS54" s="5">
        <f t="shared" si="60"/>
        <v>53</v>
      </c>
      <c r="LT54" s="57">
        <v>15</v>
      </c>
      <c r="LU54" s="48" t="str">
        <f>IF(COUNTIF(LT2:LT53,LT54)&gt;0,"R","")</f>
        <v>R</v>
      </c>
      <c r="LV54" s="46">
        <f t="shared" si="290"/>
        <v>8</v>
      </c>
      <c r="LW54" s="6">
        <f t="shared" si="530"/>
        <v>9</v>
      </c>
      <c r="LX54" s="6">
        <f t="shared" si="291"/>
        <v>-72</v>
      </c>
      <c r="LY54" s="7">
        <f t="shared" si="292"/>
        <v>424</v>
      </c>
      <c r="LZ54"/>
      <c r="MA54"/>
      <c r="MB54"/>
      <c r="MD54" s="5">
        <f t="shared" si="62"/>
        <v>53</v>
      </c>
      <c r="ME54" s="57">
        <v>28</v>
      </c>
      <c r="MF54" s="48" t="str">
        <f>IF(COUNTIF(ME2:ME53,ME54)&gt;0,"R","")</f>
        <v/>
      </c>
      <c r="MG54" s="46">
        <f t="shared" si="293"/>
        <v>8</v>
      </c>
      <c r="MH54" s="6">
        <f t="shared" si="531"/>
        <v>14</v>
      </c>
      <c r="MI54" s="6">
        <f t="shared" si="294"/>
        <v>392</v>
      </c>
      <c r="MJ54" s="7">
        <f t="shared" si="295"/>
        <v>214</v>
      </c>
      <c r="MK54">
        <v>5</v>
      </c>
      <c r="ML54"/>
      <c r="MM54"/>
      <c r="MO54" s="5">
        <f t="shared" si="64"/>
        <v>53</v>
      </c>
      <c r="MP54" s="57">
        <v>13</v>
      </c>
      <c r="MQ54" s="48" t="str">
        <f>IF(COUNTIF(MP2:MP53,MP54)&gt;0,"R","")</f>
        <v>R</v>
      </c>
      <c r="MR54" s="46">
        <f t="shared" si="296"/>
        <v>9</v>
      </c>
      <c r="MS54" s="6">
        <f t="shared" si="532"/>
        <v>12</v>
      </c>
      <c r="MT54" s="6">
        <f t="shared" si="297"/>
        <v>-108</v>
      </c>
      <c r="MU54" s="7">
        <f t="shared" si="298"/>
        <v>-90</v>
      </c>
      <c r="MV54"/>
      <c r="MW54"/>
      <c r="MX54"/>
      <c r="MZ54" s="5">
        <f t="shared" si="66"/>
        <v>53</v>
      </c>
      <c r="NA54" s="57">
        <v>35</v>
      </c>
      <c r="NB54" s="48" t="str">
        <f>IF(COUNTIF(NA2:NA53,NA54)&gt;0,"R","")</f>
        <v>R</v>
      </c>
      <c r="NC54" s="46">
        <f t="shared" si="299"/>
        <v>9</v>
      </c>
      <c r="ND54" s="6">
        <f t="shared" si="533"/>
        <v>6</v>
      </c>
      <c r="NE54" s="6">
        <f t="shared" si="300"/>
        <v>-54</v>
      </c>
      <c r="NF54" s="7">
        <f t="shared" si="301"/>
        <v>96</v>
      </c>
      <c r="NG54"/>
      <c r="NH54"/>
      <c r="NI54"/>
      <c r="NK54" s="5">
        <f t="shared" si="68"/>
        <v>53</v>
      </c>
      <c r="NL54" s="57">
        <v>12</v>
      </c>
      <c r="NM54" s="48" t="str">
        <f>IF(COUNTIF(NL2:NL53,NL54)&gt;0,"R","")</f>
        <v>R</v>
      </c>
      <c r="NN54" s="46">
        <f t="shared" si="302"/>
        <v>12</v>
      </c>
      <c r="NO54" s="6">
        <f t="shared" si="534"/>
        <v>17</v>
      </c>
      <c r="NP54" s="6">
        <f t="shared" si="303"/>
        <v>-204</v>
      </c>
      <c r="NQ54" s="7">
        <f t="shared" si="304"/>
        <v>-1546</v>
      </c>
      <c r="NR54"/>
      <c r="NS54"/>
      <c r="NT54"/>
      <c r="NV54" s="5">
        <f t="shared" si="70"/>
        <v>53</v>
      </c>
      <c r="NW54" s="57">
        <v>26</v>
      </c>
      <c r="NX54" s="48" t="str">
        <f>IF(COUNTIF(NW2:NW53,NW54)&gt;0,"R","")</f>
        <v>R</v>
      </c>
      <c r="NY54" s="46">
        <f t="shared" si="305"/>
        <v>9</v>
      </c>
      <c r="NZ54" s="6">
        <f t="shared" si="535"/>
        <v>8</v>
      </c>
      <c r="OA54" s="6">
        <f t="shared" si="306"/>
        <v>-72</v>
      </c>
      <c r="OB54" s="7">
        <f t="shared" si="307"/>
        <v>231</v>
      </c>
      <c r="OC54"/>
      <c r="OD54"/>
      <c r="OE54"/>
      <c r="OG54" s="5">
        <f t="shared" si="72"/>
        <v>53</v>
      </c>
      <c r="OH54" s="57">
        <v>21</v>
      </c>
      <c r="OI54" s="48" t="str">
        <f>IF(COUNTIF(OH2:OH53,OH54)&gt;0,"R","")</f>
        <v/>
      </c>
      <c r="OJ54" s="46">
        <f t="shared" si="308"/>
        <v>12</v>
      </c>
      <c r="OK54" s="6">
        <f t="shared" si="536"/>
        <v>15</v>
      </c>
      <c r="OL54" s="6">
        <f t="shared" si="309"/>
        <v>360</v>
      </c>
      <c r="OM54" s="7">
        <f t="shared" si="310"/>
        <v>-646</v>
      </c>
      <c r="ON54">
        <v>7</v>
      </c>
      <c r="OO54"/>
      <c r="OP54"/>
      <c r="OR54" s="5">
        <f t="shared" si="74"/>
        <v>53</v>
      </c>
      <c r="OS54" s="57">
        <v>18</v>
      </c>
      <c r="OT54" s="48" t="str">
        <f>IF(COUNTIF(OS2:OS53,OS54)&gt;0,"R","")</f>
        <v/>
      </c>
      <c r="OU54" s="46">
        <f t="shared" si="311"/>
        <v>11</v>
      </c>
      <c r="OV54" s="6">
        <f t="shared" si="537"/>
        <v>12</v>
      </c>
      <c r="OW54" s="6">
        <f t="shared" si="312"/>
        <v>300</v>
      </c>
      <c r="OX54" s="7">
        <f t="shared" si="313"/>
        <v>-229</v>
      </c>
      <c r="OY54">
        <v>1</v>
      </c>
      <c r="OZ54"/>
      <c r="PA54"/>
      <c r="PC54" s="5">
        <f t="shared" si="76"/>
        <v>53</v>
      </c>
      <c r="PD54" s="57">
        <v>16</v>
      </c>
      <c r="PE54" s="48" t="str">
        <f>IF(COUNTIF(PD2:PD53,PD54)&gt;0,"R","")</f>
        <v>R</v>
      </c>
      <c r="PF54" s="46">
        <f t="shared" si="314"/>
        <v>7</v>
      </c>
      <c r="PG54" s="6">
        <f t="shared" si="538"/>
        <v>11</v>
      </c>
      <c r="PH54" s="6">
        <f t="shared" si="315"/>
        <v>-77</v>
      </c>
      <c r="PI54" s="7">
        <f t="shared" si="316"/>
        <v>336</v>
      </c>
      <c r="PJ54"/>
      <c r="PK54"/>
      <c r="PL54"/>
      <c r="PN54" s="5">
        <f t="shared" si="78"/>
        <v>53</v>
      </c>
      <c r="PO54" s="57">
        <v>4</v>
      </c>
      <c r="PP54" s="48" t="str">
        <f>IF(COUNTIF(PO2:PO53,PO54)&gt;0,"R","")</f>
        <v>R</v>
      </c>
      <c r="PQ54" s="46">
        <f t="shared" si="317"/>
        <v>8</v>
      </c>
      <c r="PR54" s="6">
        <f t="shared" si="539"/>
        <v>14</v>
      </c>
      <c r="PS54" s="6">
        <f t="shared" si="318"/>
        <v>-112</v>
      </c>
      <c r="PT54" s="7">
        <f t="shared" si="319"/>
        <v>-132</v>
      </c>
      <c r="PU54"/>
      <c r="PV54"/>
      <c r="PW54"/>
      <c r="PY54" s="5">
        <f t="shared" si="80"/>
        <v>53</v>
      </c>
      <c r="PZ54" s="57">
        <v>10</v>
      </c>
      <c r="QA54" s="48" t="str">
        <f>IF(COUNTIF(PZ2:PZ53,PZ54)&gt;0,"R","")</f>
        <v>R</v>
      </c>
      <c r="QB54" s="46">
        <f t="shared" si="320"/>
        <v>9</v>
      </c>
      <c r="QC54" s="6">
        <f t="shared" si="540"/>
        <v>7</v>
      </c>
      <c r="QD54" s="6">
        <f t="shared" si="321"/>
        <v>-63</v>
      </c>
      <c r="QE54" s="7">
        <f t="shared" si="322"/>
        <v>138</v>
      </c>
      <c r="QF54"/>
      <c r="QG54"/>
      <c r="QH54"/>
      <c r="QJ54" s="5">
        <f t="shared" si="82"/>
        <v>53</v>
      </c>
      <c r="QK54" s="57">
        <v>35</v>
      </c>
      <c r="QL54" s="48" t="str">
        <f>IF(COUNTIF(QK2:QK53,QK54)&gt;0,"R","")</f>
        <v/>
      </c>
      <c r="QM54" s="46">
        <f t="shared" si="323"/>
        <v>9</v>
      </c>
      <c r="QN54" s="6">
        <f t="shared" si="541"/>
        <v>14</v>
      </c>
      <c r="QO54" s="6">
        <f t="shared" si="324"/>
        <v>378</v>
      </c>
      <c r="QP54" s="7">
        <f t="shared" si="325"/>
        <v>267</v>
      </c>
      <c r="QQ54">
        <v>4</v>
      </c>
      <c r="QR54"/>
      <c r="QS54"/>
      <c r="QU54" s="5">
        <f t="shared" si="84"/>
        <v>53</v>
      </c>
      <c r="QV54" s="57">
        <v>8</v>
      </c>
      <c r="QW54" s="48" t="str">
        <f>IF(COUNTIF(QV2:QV53,QV54)&gt;0,"R","")</f>
        <v>R</v>
      </c>
      <c r="QX54" s="46">
        <f t="shared" si="326"/>
        <v>11</v>
      </c>
      <c r="QY54" s="6">
        <f t="shared" si="542"/>
        <v>10</v>
      </c>
      <c r="QZ54" s="6">
        <f t="shared" si="327"/>
        <v>-110</v>
      </c>
      <c r="RA54" s="7">
        <f t="shared" si="328"/>
        <v>-610</v>
      </c>
      <c r="RB54"/>
      <c r="RC54"/>
      <c r="RD54"/>
      <c r="RF54" s="5">
        <f t="shared" si="86"/>
        <v>53</v>
      </c>
      <c r="RG54" s="57">
        <v>28</v>
      </c>
      <c r="RH54" s="48" t="str">
        <f>IF(COUNTIF(RG2:RG53,RG54)&gt;0,"R","")</f>
        <v/>
      </c>
      <c r="RI54" s="46">
        <f t="shared" si="329"/>
        <v>12</v>
      </c>
      <c r="RJ54" s="6">
        <f t="shared" si="543"/>
        <v>10</v>
      </c>
      <c r="RK54" s="6">
        <f t="shared" si="330"/>
        <v>240</v>
      </c>
      <c r="RL54" s="7">
        <f t="shared" si="331"/>
        <v>-416</v>
      </c>
      <c r="RM54">
        <v>1</v>
      </c>
      <c r="RN54"/>
      <c r="RO54"/>
      <c r="RQ54" s="5">
        <f t="shared" si="88"/>
        <v>53</v>
      </c>
      <c r="RR54" s="57">
        <v>6</v>
      </c>
      <c r="RS54" s="48" t="str">
        <f>IF(COUNTIF(RR2:RR53,RR54)&gt;0,"R","")</f>
        <v>R</v>
      </c>
      <c r="RT54" s="46">
        <f t="shared" si="332"/>
        <v>7</v>
      </c>
      <c r="RU54" s="6">
        <f t="shared" si="544"/>
        <v>12</v>
      </c>
      <c r="RV54" s="6">
        <f t="shared" si="333"/>
        <v>-84</v>
      </c>
      <c r="RW54" s="7">
        <f t="shared" si="334"/>
        <v>184</v>
      </c>
      <c r="RX54"/>
      <c r="RY54"/>
      <c r="RZ54"/>
      <c r="SB54" s="5">
        <f t="shared" si="90"/>
        <v>53</v>
      </c>
      <c r="SC54" s="57">
        <v>5</v>
      </c>
      <c r="SD54" s="48" t="str">
        <f>IF(COUNTIF(SC2:SC53,SC54)&gt;0,"R","")</f>
        <v/>
      </c>
      <c r="SE54" s="46">
        <f t="shared" si="335"/>
        <v>10</v>
      </c>
      <c r="SF54" s="6">
        <f t="shared" si="545"/>
        <v>10</v>
      </c>
      <c r="SG54" s="6">
        <f t="shared" si="336"/>
        <v>260</v>
      </c>
      <c r="SH54" s="7">
        <f t="shared" si="337"/>
        <v>193</v>
      </c>
      <c r="SI54">
        <v>6</v>
      </c>
      <c r="SJ54"/>
      <c r="SK54"/>
      <c r="SM54" s="5">
        <f t="shared" si="92"/>
        <v>53</v>
      </c>
      <c r="SN54" s="57">
        <v>34</v>
      </c>
      <c r="SO54" s="48" t="str">
        <f>IF(COUNTIF(SN2:SN53,SN54)&gt;0,"R","")</f>
        <v>R</v>
      </c>
      <c r="SP54" s="46">
        <f t="shared" si="338"/>
        <v>8</v>
      </c>
      <c r="SQ54" s="6">
        <f t="shared" si="546"/>
        <v>8</v>
      </c>
      <c r="SR54" s="6">
        <f t="shared" si="339"/>
        <v>-64</v>
      </c>
      <c r="SS54" s="7">
        <f t="shared" si="340"/>
        <v>300</v>
      </c>
      <c r="ST54"/>
      <c r="SU54"/>
      <c r="SV54"/>
      <c r="SX54" s="5">
        <f t="shared" si="94"/>
        <v>53</v>
      </c>
      <c r="SY54" s="57">
        <v>10</v>
      </c>
      <c r="SZ54" s="48" t="str">
        <f>IF(COUNTIF(SY2:SY53,SY54)&gt;0,"R","")</f>
        <v>R</v>
      </c>
      <c r="TA54" s="46">
        <f t="shared" si="341"/>
        <v>10</v>
      </c>
      <c r="TB54" s="6">
        <f t="shared" si="547"/>
        <v>14</v>
      </c>
      <c r="TC54" s="6">
        <f t="shared" si="342"/>
        <v>-140</v>
      </c>
      <c r="TD54" s="7">
        <f t="shared" si="343"/>
        <v>-515</v>
      </c>
      <c r="TE54"/>
      <c r="TF54"/>
      <c r="TG54"/>
      <c r="TI54" s="5">
        <f t="shared" si="96"/>
        <v>53</v>
      </c>
      <c r="TJ54" s="57">
        <v>5</v>
      </c>
      <c r="TK54" s="48" t="str">
        <f>IF(COUNTIF(TJ2:TJ53,TJ54)&gt;0,"R","")</f>
        <v>R</v>
      </c>
      <c r="TL54" s="46">
        <f t="shared" si="344"/>
        <v>10</v>
      </c>
      <c r="TM54" s="6">
        <f t="shared" si="548"/>
        <v>12</v>
      </c>
      <c r="TN54" s="6">
        <f t="shared" si="345"/>
        <v>-120</v>
      </c>
      <c r="TO54" s="7">
        <f t="shared" si="346"/>
        <v>-347</v>
      </c>
      <c r="TP54"/>
      <c r="TQ54"/>
      <c r="TR54"/>
      <c r="TT54" s="5">
        <f t="shared" si="98"/>
        <v>53</v>
      </c>
      <c r="TU54" s="57">
        <v>33</v>
      </c>
      <c r="TV54" s="48" t="str">
        <f>IF(COUNTIF(TU2:TU53,TU54)&gt;0,"R","")</f>
        <v>R</v>
      </c>
      <c r="TW54" s="46">
        <f t="shared" si="347"/>
        <v>9</v>
      </c>
      <c r="TX54" s="6">
        <f t="shared" si="549"/>
        <v>8</v>
      </c>
      <c r="TY54" s="6">
        <f t="shared" si="348"/>
        <v>-72</v>
      </c>
      <c r="TZ54" s="7">
        <f t="shared" si="349"/>
        <v>107</v>
      </c>
      <c r="UA54"/>
      <c r="UB54"/>
      <c r="UC54"/>
      <c r="UE54" s="5">
        <f t="shared" si="100"/>
        <v>53</v>
      </c>
      <c r="UF54" s="57">
        <v>34</v>
      </c>
      <c r="UG54" s="48" t="str">
        <f>IF(COUNTIF(UF2:UF53,UF54)&gt;0,"R","")</f>
        <v>R</v>
      </c>
      <c r="UH54" s="46">
        <f t="shared" si="350"/>
        <v>8</v>
      </c>
      <c r="UI54" s="6">
        <f t="shared" si="550"/>
        <v>10</v>
      </c>
      <c r="UJ54" s="6">
        <f t="shared" si="351"/>
        <v>-80</v>
      </c>
      <c r="UK54" s="7">
        <f t="shared" si="352"/>
        <v>134</v>
      </c>
      <c r="UL54"/>
      <c r="UM54"/>
      <c r="UN54"/>
      <c r="UP54" s="5">
        <f t="shared" si="102"/>
        <v>53</v>
      </c>
      <c r="UQ54" s="57">
        <v>14</v>
      </c>
      <c r="UR54" s="48" t="str">
        <f>IF(COUNTIF(UQ2:UQ53,UQ54)&gt;0,"R","")</f>
        <v>R</v>
      </c>
      <c r="US54" s="46">
        <f t="shared" si="353"/>
        <v>10</v>
      </c>
      <c r="UT54" s="6">
        <f t="shared" si="551"/>
        <v>9</v>
      </c>
      <c r="UU54" s="6">
        <f t="shared" si="354"/>
        <v>-90</v>
      </c>
      <c r="UV54" s="7">
        <f t="shared" si="355"/>
        <v>-121</v>
      </c>
      <c r="UW54"/>
      <c r="UX54"/>
      <c r="UY54"/>
      <c r="VA54" s="5">
        <f t="shared" si="104"/>
        <v>53</v>
      </c>
      <c r="VB54" s="57">
        <v>27</v>
      </c>
      <c r="VC54" s="48" t="str">
        <f>IF(COUNTIF(VB2:VB53,VB54)&gt;0,"R","")</f>
        <v>R</v>
      </c>
      <c r="VD54" s="46">
        <f t="shared" si="356"/>
        <v>9</v>
      </c>
      <c r="VE54" s="6">
        <f t="shared" si="552"/>
        <v>13</v>
      </c>
      <c r="VF54" s="6">
        <f t="shared" si="357"/>
        <v>-117</v>
      </c>
      <c r="VG54" s="7">
        <f t="shared" si="358"/>
        <v>-382</v>
      </c>
      <c r="VH54"/>
      <c r="VI54"/>
      <c r="VJ54"/>
      <c r="VL54" s="5">
        <f t="shared" si="106"/>
        <v>53</v>
      </c>
      <c r="VM54" s="57">
        <v>15</v>
      </c>
      <c r="VN54" s="48" t="str">
        <f>IF(COUNTIF(VM2:VM53,VM54)&gt;0,"R","")</f>
        <v>R</v>
      </c>
      <c r="VO54" s="46">
        <f t="shared" si="359"/>
        <v>6</v>
      </c>
      <c r="VP54" s="6">
        <f t="shared" si="553"/>
        <v>8</v>
      </c>
      <c r="VQ54" s="6">
        <f t="shared" si="360"/>
        <v>-48</v>
      </c>
      <c r="VR54" s="7">
        <f t="shared" si="361"/>
        <v>440</v>
      </c>
      <c r="VS54"/>
      <c r="VT54"/>
      <c r="VU54"/>
      <c r="VW54" s="5">
        <f t="shared" si="108"/>
        <v>53</v>
      </c>
      <c r="VX54" s="57">
        <v>6</v>
      </c>
      <c r="VY54" s="48" t="str">
        <f>IF(COUNTIF(VX2:VX53,VX54)&gt;0,"R","")</f>
        <v>R</v>
      </c>
      <c r="VZ54" s="46">
        <f t="shared" si="362"/>
        <v>7</v>
      </c>
      <c r="WA54" s="6">
        <f t="shared" si="554"/>
        <v>12</v>
      </c>
      <c r="WB54" s="6">
        <f t="shared" si="363"/>
        <v>-84</v>
      </c>
      <c r="WC54" s="7">
        <f t="shared" si="364"/>
        <v>448</v>
      </c>
      <c r="WD54"/>
      <c r="WE54"/>
      <c r="WF54"/>
      <c r="WH54" s="5">
        <f t="shared" si="110"/>
        <v>53</v>
      </c>
      <c r="WI54" s="57">
        <v>17</v>
      </c>
      <c r="WJ54" s="48" t="str">
        <f>IF(COUNTIF(WI2:WI53,WI54)&gt;0,"R","")</f>
        <v>R</v>
      </c>
      <c r="WK54" s="46">
        <f t="shared" si="365"/>
        <v>3</v>
      </c>
      <c r="WL54" s="6">
        <f t="shared" si="555"/>
        <v>4</v>
      </c>
      <c r="WM54" s="6">
        <f t="shared" si="366"/>
        <v>-12</v>
      </c>
      <c r="WN54" s="7">
        <f t="shared" si="367"/>
        <v>712</v>
      </c>
      <c r="WO54"/>
      <c r="WP54"/>
      <c r="WQ54"/>
      <c r="WS54" s="5">
        <f t="shared" si="112"/>
        <v>53</v>
      </c>
      <c r="WT54" s="57">
        <v>30</v>
      </c>
      <c r="WU54" s="48" t="str">
        <f>IF(COUNTIF(WT2:WT53,WT54)&gt;0,"R","")</f>
        <v>R</v>
      </c>
      <c r="WV54" s="46">
        <f t="shared" si="368"/>
        <v>8</v>
      </c>
      <c r="WW54" s="6">
        <f t="shared" si="556"/>
        <v>12</v>
      </c>
      <c r="WX54" s="6">
        <f t="shared" si="369"/>
        <v>-96</v>
      </c>
      <c r="WY54" s="7">
        <f t="shared" si="370"/>
        <v>-155</v>
      </c>
      <c r="WZ54"/>
      <c r="XA54"/>
      <c r="XB54"/>
      <c r="XD54" s="5">
        <f t="shared" si="114"/>
        <v>53</v>
      </c>
      <c r="XE54" s="57">
        <v>13</v>
      </c>
      <c r="XF54" s="48" t="str">
        <f>IF(COUNTIF(XE2:XE53,XE54)&gt;0,"R","")</f>
        <v>R</v>
      </c>
      <c r="XG54" s="46">
        <f t="shared" si="371"/>
        <v>8</v>
      </c>
      <c r="XH54" s="6">
        <f t="shared" si="557"/>
        <v>8</v>
      </c>
      <c r="XI54" s="6">
        <f t="shared" si="372"/>
        <v>-64</v>
      </c>
      <c r="XJ54" s="7">
        <f t="shared" si="373"/>
        <v>167</v>
      </c>
      <c r="XK54"/>
      <c r="XL54"/>
      <c r="XM54"/>
      <c r="XO54" s="5">
        <f t="shared" si="116"/>
        <v>53</v>
      </c>
      <c r="XP54" s="57">
        <v>12</v>
      </c>
      <c r="XQ54" s="48" t="str">
        <f>IF(COUNTIF(XP2:XP53,XP54)&gt;0,"R","")</f>
        <v>R</v>
      </c>
      <c r="XR54" s="46">
        <f t="shared" si="374"/>
        <v>9</v>
      </c>
      <c r="XS54" s="6">
        <f t="shared" si="558"/>
        <v>11</v>
      </c>
      <c r="XT54" s="6">
        <f t="shared" si="375"/>
        <v>-99</v>
      </c>
      <c r="XU54" s="7">
        <f t="shared" si="376"/>
        <v>5</v>
      </c>
      <c r="XV54"/>
      <c r="XW54"/>
      <c r="XX54"/>
      <c r="XZ54" s="5">
        <f t="shared" si="118"/>
        <v>53</v>
      </c>
      <c r="YA54" s="57">
        <v>0</v>
      </c>
      <c r="YB54" s="48" t="str">
        <f>IF(COUNTIF(YA2:YA53,YA54)&gt;0,"R","")</f>
        <v>R</v>
      </c>
      <c r="YC54" s="46">
        <f t="shared" si="377"/>
        <v>10</v>
      </c>
      <c r="YD54" s="6">
        <f t="shared" si="559"/>
        <v>10</v>
      </c>
      <c r="YE54" s="6">
        <f t="shared" si="378"/>
        <v>-100</v>
      </c>
      <c r="YF54" s="7">
        <f t="shared" si="379"/>
        <v>-130</v>
      </c>
      <c r="YG54"/>
      <c r="YH54"/>
      <c r="YI54"/>
      <c r="YK54" s="5">
        <f t="shared" si="120"/>
        <v>53</v>
      </c>
      <c r="YL54" s="57">
        <v>22</v>
      </c>
      <c r="YM54" s="48" t="str">
        <f>IF(COUNTIF(YL2:YL53,YL54)&gt;0,"R","")</f>
        <v>R</v>
      </c>
      <c r="YN54" s="46">
        <f t="shared" si="380"/>
        <v>9</v>
      </c>
      <c r="YO54" s="6">
        <f t="shared" si="560"/>
        <v>9</v>
      </c>
      <c r="YP54" s="6">
        <f t="shared" si="381"/>
        <v>-81</v>
      </c>
      <c r="YQ54" s="7">
        <f t="shared" si="382"/>
        <v>144</v>
      </c>
      <c r="YR54"/>
      <c r="YS54"/>
      <c r="YT54"/>
      <c r="YU54"/>
      <c r="YV54" s="5">
        <f t="shared" si="122"/>
        <v>53</v>
      </c>
      <c r="YW54" s="57">
        <v>0</v>
      </c>
      <c r="YX54" s="48" t="str">
        <f>IF(COUNTIF(YW2:YW53,YW54)&gt;0,"R","")</f>
        <v>R</v>
      </c>
      <c r="YY54" s="46">
        <f t="shared" si="383"/>
        <v>10</v>
      </c>
      <c r="YZ54" s="6">
        <f t="shared" si="561"/>
        <v>11</v>
      </c>
      <c r="ZA54" s="6">
        <f t="shared" si="384"/>
        <v>-110</v>
      </c>
      <c r="ZB54" s="7">
        <f t="shared" si="385"/>
        <v>-247</v>
      </c>
      <c r="ZC54"/>
      <c r="ZD54"/>
      <c r="ZE54"/>
      <c r="ZG54" s="5">
        <f t="shared" si="124"/>
        <v>53</v>
      </c>
      <c r="ZH54" s="57">
        <v>30</v>
      </c>
      <c r="ZI54" s="48" t="str">
        <f>IF(COUNTIF(ZH2:ZH53,ZH54)&gt;0,"R","")</f>
        <v>R</v>
      </c>
      <c r="ZJ54" s="46">
        <f t="shared" si="386"/>
        <v>10</v>
      </c>
      <c r="ZK54" s="6">
        <f t="shared" si="562"/>
        <v>12</v>
      </c>
      <c r="ZL54" s="6">
        <f t="shared" si="387"/>
        <v>-120</v>
      </c>
      <c r="ZM54" s="7">
        <f t="shared" si="388"/>
        <v>-440</v>
      </c>
      <c r="ZN54"/>
      <c r="ZO54"/>
      <c r="ZP54"/>
      <c r="ZR54" s="5">
        <f t="shared" si="126"/>
        <v>53</v>
      </c>
      <c r="ZS54" s="57">
        <v>2</v>
      </c>
      <c r="ZT54" s="48" t="str">
        <f>IF(COUNTIF(ZS2:ZS53,ZS54)&gt;0,"R","")</f>
        <v>R</v>
      </c>
      <c r="ZU54" s="46">
        <f t="shared" si="389"/>
        <v>9</v>
      </c>
      <c r="ZV54" s="6">
        <f t="shared" si="563"/>
        <v>13</v>
      </c>
      <c r="ZW54" s="6">
        <f t="shared" si="390"/>
        <v>-117</v>
      </c>
      <c r="ZX54" s="7">
        <f t="shared" si="391"/>
        <v>-164</v>
      </c>
      <c r="ZY54"/>
      <c r="ZZ54"/>
      <c r="AAA54"/>
      <c r="AAC54" s="5">
        <f t="shared" si="128"/>
        <v>53</v>
      </c>
      <c r="AAD54" s="57">
        <v>9</v>
      </c>
      <c r="AAE54" s="48" t="str">
        <f>IF(COUNTIF(AAD2:AAD53,AAD54)&gt;0,"R","")</f>
        <v>R</v>
      </c>
      <c r="AAF54" s="46">
        <f t="shared" si="392"/>
        <v>9</v>
      </c>
      <c r="AAG54" s="6">
        <f t="shared" si="564"/>
        <v>11</v>
      </c>
      <c r="AAH54" s="6">
        <f t="shared" si="393"/>
        <v>-99</v>
      </c>
      <c r="AAI54" s="7">
        <f t="shared" si="394"/>
        <v>-70</v>
      </c>
      <c r="AAJ54"/>
      <c r="AAK54"/>
      <c r="AAL54"/>
      <c r="AAN54" s="5">
        <f t="shared" si="130"/>
        <v>53</v>
      </c>
      <c r="AAO54" s="57">
        <v>27</v>
      </c>
      <c r="AAP54" s="48" t="str">
        <f>IF(COUNTIF(AAO2:AAO53,AAO54)&gt;0,"R","")</f>
        <v/>
      </c>
      <c r="AAQ54" s="46">
        <f t="shared" si="395"/>
        <v>8</v>
      </c>
      <c r="AAR54" s="6">
        <f t="shared" si="565"/>
        <v>10</v>
      </c>
      <c r="AAS54" s="6">
        <f t="shared" si="396"/>
        <v>280</v>
      </c>
      <c r="AAT54" s="7">
        <f t="shared" si="397"/>
        <v>563</v>
      </c>
      <c r="AAU54">
        <v>4</v>
      </c>
      <c r="AAV54"/>
      <c r="AAW54"/>
      <c r="AAY54" s="5">
        <f t="shared" si="132"/>
        <v>53</v>
      </c>
      <c r="AAZ54" s="57">
        <v>33</v>
      </c>
      <c r="ABA54" s="48" t="str">
        <f>IF(COUNTIF(AAZ2:AAZ53,AAZ54)&gt;0,"R","")</f>
        <v>R</v>
      </c>
      <c r="ABB54" s="46">
        <f t="shared" si="398"/>
        <v>8</v>
      </c>
      <c r="ABC54" s="6">
        <f t="shared" si="566"/>
        <v>12</v>
      </c>
      <c r="ABD54" s="6">
        <f t="shared" si="399"/>
        <v>-96</v>
      </c>
      <c r="ABE54" s="7">
        <f t="shared" si="400"/>
        <v>112</v>
      </c>
      <c r="ABF54"/>
      <c r="ABG54"/>
      <c r="ABH54"/>
      <c r="ABJ54" s="5">
        <f t="shared" si="134"/>
        <v>53</v>
      </c>
      <c r="ABK54" s="57">
        <v>8</v>
      </c>
      <c r="ABL54" s="48" t="str">
        <f>IF(COUNTIF(ABK2:ABK53,ABK54)&gt;0,"R","")</f>
        <v>R</v>
      </c>
      <c r="ABM54" s="46">
        <f t="shared" si="401"/>
        <v>10</v>
      </c>
      <c r="ABN54" s="6">
        <f t="shared" si="567"/>
        <v>10</v>
      </c>
      <c r="ABO54" s="6">
        <f t="shared" si="402"/>
        <v>-100</v>
      </c>
      <c r="ABP54" s="7">
        <f t="shared" si="403"/>
        <v>-266</v>
      </c>
      <c r="ABQ54"/>
      <c r="ABR54"/>
      <c r="ABS54"/>
      <c r="ABU54" s="5">
        <f t="shared" si="136"/>
        <v>53</v>
      </c>
      <c r="ABV54" s="57">
        <v>34</v>
      </c>
      <c r="ABW54" s="48" t="str">
        <f>IF(COUNTIF(ABV2:ABV53,ABV54)&gt;0,"R","")</f>
        <v/>
      </c>
      <c r="ABX54" s="46">
        <f t="shared" si="404"/>
        <v>12</v>
      </c>
      <c r="ABY54" s="6">
        <f t="shared" si="568"/>
        <v>17</v>
      </c>
      <c r="ABZ54" s="6">
        <f t="shared" si="405"/>
        <v>408</v>
      </c>
      <c r="ACA54" s="7">
        <f t="shared" si="406"/>
        <v>-977</v>
      </c>
      <c r="ACB54">
        <v>2</v>
      </c>
      <c r="ACC54"/>
      <c r="ACD54"/>
      <c r="ACF54" s="5">
        <f t="shared" si="138"/>
        <v>53</v>
      </c>
      <c r="ACG54" s="57">
        <v>4</v>
      </c>
      <c r="ACH54" s="48" t="str">
        <f>IF(COUNTIF(ACG2:ACG53,ACG54)&gt;0,"R","")</f>
        <v>R</v>
      </c>
      <c r="ACI54" s="46">
        <f t="shared" si="407"/>
        <v>8</v>
      </c>
      <c r="ACJ54" s="6">
        <f t="shared" si="569"/>
        <v>10</v>
      </c>
      <c r="ACK54" s="6">
        <f t="shared" si="408"/>
        <v>-80</v>
      </c>
      <c r="ACL54" s="7">
        <f t="shared" si="409"/>
        <v>442</v>
      </c>
      <c r="ACM54"/>
      <c r="ACN54"/>
      <c r="ACO54"/>
      <c r="ACQ54" s="5">
        <f t="shared" si="140"/>
        <v>53</v>
      </c>
      <c r="ACR54" s="57">
        <v>5</v>
      </c>
      <c r="ACS54" s="48" t="str">
        <f>IF(COUNTIF(ACR2:ACR53,ACR54)&gt;0,"R","")</f>
        <v>R</v>
      </c>
      <c r="ACT54" s="46">
        <f t="shared" si="410"/>
        <v>13</v>
      </c>
      <c r="ACU54" s="6">
        <f t="shared" si="570"/>
        <v>17</v>
      </c>
      <c r="ACV54" s="6">
        <f t="shared" si="411"/>
        <v>-221</v>
      </c>
      <c r="ACW54" s="7">
        <f t="shared" si="412"/>
        <v>-2021</v>
      </c>
      <c r="ACX54"/>
      <c r="ACY54"/>
      <c r="ACZ54"/>
      <c r="ADB54" s="5">
        <f t="shared" si="142"/>
        <v>53</v>
      </c>
      <c r="ADC54" s="57">
        <v>36</v>
      </c>
      <c r="ADD54" s="48" t="str">
        <f>IF(COUNTIF(ADC2:ADC53,ADC54)&gt;0,"R","")</f>
        <v>R</v>
      </c>
      <c r="ADE54" s="46">
        <f t="shared" si="413"/>
        <v>11</v>
      </c>
      <c r="ADF54" s="6">
        <f t="shared" si="571"/>
        <v>17</v>
      </c>
      <c r="ADG54" s="6">
        <f t="shared" si="414"/>
        <v>-187</v>
      </c>
      <c r="ADH54" s="7">
        <f t="shared" si="415"/>
        <v>-1294</v>
      </c>
      <c r="ADI54"/>
      <c r="ADJ54"/>
      <c r="ADK54"/>
      <c r="ADM54" s="5">
        <f t="shared" si="144"/>
        <v>53</v>
      </c>
      <c r="ADN54" s="57">
        <v>22</v>
      </c>
      <c r="ADO54" s="48" t="str">
        <f>IF(COUNTIF(ADN2:ADN53,ADN54)&gt;0,"R","")</f>
        <v>R</v>
      </c>
      <c r="ADP54" s="46">
        <f t="shared" si="416"/>
        <v>9</v>
      </c>
      <c r="ADQ54" s="6">
        <f t="shared" si="572"/>
        <v>8</v>
      </c>
      <c r="ADR54" s="6">
        <f t="shared" si="417"/>
        <v>-72</v>
      </c>
      <c r="ADS54" s="7">
        <f t="shared" si="418"/>
        <v>144</v>
      </c>
      <c r="ADT54"/>
      <c r="ADU54"/>
      <c r="ADV54"/>
      <c r="ADX54" s="5">
        <f t="shared" si="146"/>
        <v>53</v>
      </c>
      <c r="ADY54" s="57">
        <v>0</v>
      </c>
      <c r="ADZ54" s="48" t="str">
        <f>IF(COUNTIF(ADY2:ADY53,ADY54)&gt;0,"R","")</f>
        <v>R</v>
      </c>
      <c r="AEA54" s="46">
        <f t="shared" si="419"/>
        <v>8</v>
      </c>
      <c r="AEB54" s="6">
        <f t="shared" si="573"/>
        <v>15</v>
      </c>
      <c r="AEC54" s="6">
        <f t="shared" si="420"/>
        <v>-120</v>
      </c>
      <c r="AED54" s="7">
        <f t="shared" si="421"/>
        <v>-227</v>
      </c>
      <c r="AEE54"/>
      <c r="AEF54"/>
      <c r="AEG54"/>
      <c r="AEI54" s="5">
        <f t="shared" si="148"/>
        <v>53</v>
      </c>
      <c r="AEJ54" s="57">
        <v>25</v>
      </c>
      <c r="AEK54" s="48" t="str">
        <f>IF(COUNTIF(AEJ2:AEJ53,AEJ54)&gt;0,"R","")</f>
        <v/>
      </c>
      <c r="AEL54" s="46">
        <f t="shared" si="422"/>
        <v>11</v>
      </c>
      <c r="AEM54" s="6">
        <f t="shared" si="574"/>
        <v>9</v>
      </c>
      <c r="AEN54" s="6">
        <f t="shared" si="423"/>
        <v>225</v>
      </c>
      <c r="AEO54" s="7">
        <f t="shared" si="424"/>
        <v>-381</v>
      </c>
      <c r="AEP54">
        <v>4</v>
      </c>
      <c r="AEQ54"/>
      <c r="AER54"/>
      <c r="AET54" s="5">
        <f t="shared" si="150"/>
        <v>53</v>
      </c>
      <c r="AEU54" s="57">
        <v>4</v>
      </c>
      <c r="AEV54" s="48" t="str">
        <f>IF(COUNTIF(AEU2:AEU53,AEU54)&gt;0,"R","")</f>
        <v>R</v>
      </c>
      <c r="AEW54" s="46">
        <f t="shared" si="425"/>
        <v>4</v>
      </c>
      <c r="AEX54" s="6">
        <f t="shared" si="575"/>
        <v>5</v>
      </c>
      <c r="AEY54" s="6">
        <f t="shared" si="426"/>
        <v>-20</v>
      </c>
      <c r="AEZ54" s="7">
        <f t="shared" si="427"/>
        <v>1096</v>
      </c>
      <c r="AFA54"/>
      <c r="AFB54"/>
      <c r="AFC54"/>
      <c r="AFE54" s="5">
        <f t="shared" si="152"/>
        <v>53</v>
      </c>
      <c r="AFF54" s="57">
        <v>14</v>
      </c>
      <c r="AFG54" s="48" t="str">
        <f>IF(COUNTIF(AFF2:AFF53,AFF54)&gt;0,"R","")</f>
        <v>R</v>
      </c>
      <c r="AFH54" s="46">
        <f t="shared" si="428"/>
        <v>11</v>
      </c>
      <c r="AFI54" s="6">
        <f t="shared" si="576"/>
        <v>15</v>
      </c>
      <c r="AFJ54" s="6">
        <f t="shared" si="429"/>
        <v>-165</v>
      </c>
      <c r="AFK54" s="7">
        <f t="shared" si="430"/>
        <v>-1001</v>
      </c>
      <c r="AFL54"/>
      <c r="AFM54"/>
      <c r="AFN54"/>
      <c r="AFP54" s="5">
        <f t="shared" si="154"/>
        <v>53</v>
      </c>
      <c r="AFQ54" s="57">
        <v>24</v>
      </c>
      <c r="AFR54" s="48" t="str">
        <f>IF(COUNTIF(AFQ2:AFQ53,AFQ54)&gt;0,"R","")</f>
        <v>R</v>
      </c>
      <c r="AFS54" s="46">
        <f t="shared" si="431"/>
        <v>9</v>
      </c>
      <c r="AFT54" s="6">
        <f t="shared" si="577"/>
        <v>13</v>
      </c>
      <c r="AFU54" s="6">
        <f t="shared" si="432"/>
        <v>-117</v>
      </c>
      <c r="AFV54" s="7">
        <f t="shared" si="433"/>
        <v>-249</v>
      </c>
      <c r="AFW54"/>
      <c r="AFX54"/>
      <c r="AFY54"/>
      <c r="AGA54" s="5">
        <f t="shared" si="156"/>
        <v>53</v>
      </c>
      <c r="AGB54" s="57">
        <v>22</v>
      </c>
      <c r="AGC54" s="48" t="str">
        <f>IF(COUNTIF(AGB2:AGB53,AGB54)&gt;0,"R","")</f>
        <v>R</v>
      </c>
      <c r="AGD54" s="46">
        <f t="shared" si="434"/>
        <v>16</v>
      </c>
      <c r="AGE54" s="6">
        <f t="shared" si="578"/>
        <v>18</v>
      </c>
      <c r="AGF54" s="6">
        <f t="shared" si="435"/>
        <v>-288</v>
      </c>
      <c r="AGG54" s="7">
        <f t="shared" si="436"/>
        <v>-3158</v>
      </c>
      <c r="AGH54"/>
      <c r="AGI54"/>
      <c r="AGJ54"/>
      <c r="AGL54" s="5">
        <f t="shared" si="158"/>
        <v>53</v>
      </c>
      <c r="AGM54" s="57">
        <v>11</v>
      </c>
      <c r="AGN54" s="48" t="str">
        <f>IF(COUNTIF(AGM2:AGM53,AGM54)&gt;0,"R","")</f>
        <v/>
      </c>
      <c r="AGO54" s="46">
        <f t="shared" si="437"/>
        <v>8</v>
      </c>
      <c r="AGP54" s="6">
        <f t="shared" si="579"/>
        <v>12</v>
      </c>
      <c r="AGQ54" s="6">
        <f t="shared" si="438"/>
        <v>336</v>
      </c>
      <c r="AGR54" s="7">
        <f t="shared" si="439"/>
        <v>334</v>
      </c>
      <c r="AGS54">
        <v>7</v>
      </c>
      <c r="AGT54"/>
      <c r="AGU54"/>
      <c r="AGW54" s="5">
        <f t="shared" si="160"/>
        <v>53</v>
      </c>
      <c r="AGX54" s="57">
        <v>18</v>
      </c>
      <c r="AGY54" s="48" t="str">
        <f>IF(COUNTIF(AGX2:AGX53,AGX54)&gt;0,"R","")</f>
        <v>R</v>
      </c>
      <c r="AGZ54" s="46">
        <f t="shared" si="440"/>
        <v>10</v>
      </c>
      <c r="AHA54" s="6">
        <f t="shared" si="580"/>
        <v>12</v>
      </c>
      <c r="AHB54" s="6">
        <f t="shared" si="441"/>
        <v>-120</v>
      </c>
      <c r="AHC54" s="7">
        <f t="shared" si="442"/>
        <v>-267</v>
      </c>
      <c r="AHD54"/>
      <c r="AHE54"/>
      <c r="AHF54"/>
      <c r="AHH54" s="5">
        <f t="shared" si="162"/>
        <v>53</v>
      </c>
      <c r="AHI54" s="57">
        <v>4</v>
      </c>
      <c r="AHJ54" s="48" t="str">
        <f>IF(COUNTIF(AHI2:AHI53,AHI54)&gt;0,"R","")</f>
        <v>R</v>
      </c>
      <c r="AHK54" s="46">
        <f t="shared" si="443"/>
        <v>7</v>
      </c>
      <c r="AHL54" s="6">
        <f t="shared" si="581"/>
        <v>3</v>
      </c>
      <c r="AHM54" s="6">
        <f t="shared" si="444"/>
        <v>-21</v>
      </c>
      <c r="AHN54" s="7">
        <f t="shared" si="445"/>
        <v>498</v>
      </c>
      <c r="AHO54"/>
      <c r="AHP54"/>
      <c r="AHQ54"/>
      <c r="AHS54" s="5">
        <f t="shared" si="164"/>
        <v>53</v>
      </c>
      <c r="AHT54" s="57">
        <v>33</v>
      </c>
      <c r="AHU54" s="48" t="str">
        <f>IF(COUNTIF(AHT2:AHT53,AHT54)&gt;0,"R","")</f>
        <v>R</v>
      </c>
      <c r="AHV54" s="46">
        <f t="shared" si="446"/>
        <v>8</v>
      </c>
      <c r="AHW54" s="6">
        <f t="shared" si="582"/>
        <v>7</v>
      </c>
      <c r="AHX54" s="6">
        <f t="shared" si="447"/>
        <v>-56</v>
      </c>
      <c r="AHY54" s="7">
        <f t="shared" si="448"/>
        <v>135</v>
      </c>
      <c r="AHZ54"/>
      <c r="AIA54"/>
      <c r="AIB54"/>
      <c r="AID54" s="5">
        <f t="shared" si="166"/>
        <v>53</v>
      </c>
      <c r="AIE54" s="57">
        <v>16</v>
      </c>
      <c r="AIF54" s="48" t="str">
        <f>IF(COUNTIF(AIE2:AIE53,AIE54)&gt;0,"R","")</f>
        <v/>
      </c>
      <c r="AIG54" s="46">
        <f t="shared" si="449"/>
        <v>9</v>
      </c>
      <c r="AIH54" s="6">
        <f t="shared" si="583"/>
        <v>12</v>
      </c>
      <c r="AII54" s="6">
        <f t="shared" si="450"/>
        <v>324</v>
      </c>
      <c r="AIJ54" s="7">
        <f t="shared" si="451"/>
        <v>358</v>
      </c>
      <c r="AIK54">
        <v>6</v>
      </c>
      <c r="AIL54"/>
      <c r="AIM54"/>
      <c r="AIO54" s="5">
        <f t="shared" si="168"/>
        <v>53</v>
      </c>
      <c r="AIP54" s="57">
        <v>17</v>
      </c>
      <c r="AIQ54" s="48" t="str">
        <f>IF(COUNTIF(AIP2:AIP53,AIP54)&gt;0,"R","")</f>
        <v>R</v>
      </c>
      <c r="AIR54" s="46">
        <f t="shared" si="452"/>
        <v>9</v>
      </c>
      <c r="AIS54" s="6">
        <f t="shared" si="584"/>
        <v>10</v>
      </c>
      <c r="AIT54" s="6">
        <f t="shared" si="453"/>
        <v>-90</v>
      </c>
      <c r="AIU54" s="7">
        <f t="shared" si="454"/>
        <v>39</v>
      </c>
      <c r="AIV54"/>
      <c r="AIW54"/>
      <c r="AIX54"/>
      <c r="AIZ54" s="5">
        <f t="shared" si="170"/>
        <v>53</v>
      </c>
      <c r="AJA54" s="57">
        <v>9</v>
      </c>
      <c r="AJB54" s="48" t="str">
        <f>IF(COUNTIF(AJA2:AJA53,AJA54)&gt;0,"R","")</f>
        <v>R</v>
      </c>
      <c r="AJC54" s="46">
        <f t="shared" si="455"/>
        <v>8</v>
      </c>
      <c r="AJD54" s="6">
        <f t="shared" si="585"/>
        <v>14</v>
      </c>
      <c r="AJE54" s="6">
        <f t="shared" si="456"/>
        <v>-112</v>
      </c>
      <c r="AJF54" s="7">
        <f t="shared" si="457"/>
        <v>-264</v>
      </c>
      <c r="AJG54"/>
      <c r="AJH54"/>
      <c r="AJI54"/>
      <c r="AJK54" s="5">
        <f t="shared" si="172"/>
        <v>53</v>
      </c>
      <c r="AJL54" s="57">
        <v>6</v>
      </c>
      <c r="AJM54" s="48" t="str">
        <f>IF(COUNTIF(AJL2:AJL53,AJL54)&gt;0,"R","")</f>
        <v>R</v>
      </c>
      <c r="AJN54" s="46">
        <f t="shared" si="458"/>
        <v>11</v>
      </c>
      <c r="AJO54" s="6">
        <f t="shared" si="586"/>
        <v>17</v>
      </c>
      <c r="AJP54" s="6">
        <f t="shared" si="459"/>
        <v>-187</v>
      </c>
      <c r="AJQ54" s="7">
        <f t="shared" si="460"/>
        <v>-1246</v>
      </c>
      <c r="AJR54"/>
      <c r="AJS54"/>
      <c r="AJT54"/>
      <c r="AJV54" s="5">
        <f t="shared" si="174"/>
        <v>53</v>
      </c>
      <c r="AJW54" s="57">
        <v>22</v>
      </c>
      <c r="AJX54" s="48" t="str">
        <f>IF(COUNTIF(AJW2:AJW53,AJW54)&gt;0,"R","")</f>
        <v/>
      </c>
      <c r="AJY54" s="46">
        <f t="shared" si="461"/>
        <v>11</v>
      </c>
      <c r="AJZ54" s="6">
        <f t="shared" si="587"/>
        <v>16</v>
      </c>
      <c r="AKA54" s="6">
        <f t="shared" si="462"/>
        <v>400</v>
      </c>
      <c r="AKB54" s="7">
        <f t="shared" si="463"/>
        <v>-576</v>
      </c>
      <c r="AKC54">
        <v>9</v>
      </c>
      <c r="AKD54"/>
      <c r="AKE54"/>
      <c r="AKG54" s="5">
        <f t="shared" si="176"/>
        <v>53</v>
      </c>
      <c r="AKH54" s="57">
        <v>4</v>
      </c>
      <c r="AKI54" s="48" t="str">
        <f>IF(COUNTIF(AKH2:AKH53,AKH54)&gt;0,"R","")</f>
        <v>R</v>
      </c>
      <c r="AKJ54" s="46">
        <f t="shared" si="464"/>
        <v>12</v>
      </c>
      <c r="AKK54" s="6">
        <f t="shared" si="588"/>
        <v>15</v>
      </c>
      <c r="AKL54" s="6">
        <f t="shared" si="465"/>
        <v>-180</v>
      </c>
      <c r="AKM54" s="7">
        <f t="shared" si="466"/>
        <v>-1300</v>
      </c>
      <c r="AKN54"/>
      <c r="AKO54"/>
      <c r="AKP54"/>
      <c r="AKR54" s="5">
        <f t="shared" si="178"/>
        <v>53</v>
      </c>
      <c r="AKS54" s="57">
        <v>16</v>
      </c>
      <c r="AKT54" s="48" t="str">
        <f>IF(COUNTIF(AKS2:AKS53,AKS54)&gt;0,"R","")</f>
        <v>R</v>
      </c>
      <c r="AKU54" s="46">
        <f t="shared" si="467"/>
        <v>5</v>
      </c>
      <c r="AKV54" s="6">
        <f t="shared" si="589"/>
        <v>9</v>
      </c>
      <c r="AKW54" s="6">
        <f t="shared" si="468"/>
        <v>-45</v>
      </c>
      <c r="AKX54" s="7">
        <f t="shared" si="469"/>
        <v>927</v>
      </c>
      <c r="AKY54"/>
      <c r="AKZ54"/>
      <c r="ALA54"/>
      <c r="ALC54" s="5">
        <f t="shared" si="180"/>
        <v>53</v>
      </c>
      <c r="ALD54" s="57">
        <v>0</v>
      </c>
      <c r="ALE54" s="48" t="str">
        <f>IF(COUNTIF(ALD2:ALD53,ALD54)&gt;0,"R","")</f>
        <v/>
      </c>
      <c r="ALF54" s="46">
        <f t="shared" si="470"/>
        <v>11</v>
      </c>
      <c r="ALG54" s="6">
        <f t="shared" si="590"/>
        <v>12</v>
      </c>
      <c r="ALH54" s="6">
        <f t="shared" si="471"/>
        <v>300</v>
      </c>
      <c r="ALI54" s="7">
        <f t="shared" si="472"/>
        <v>-42</v>
      </c>
      <c r="ALJ54">
        <v>1</v>
      </c>
      <c r="ALK54"/>
      <c r="ALL54"/>
      <c r="ALN54" s="5">
        <f t="shared" si="182"/>
        <v>53</v>
      </c>
      <c r="ALO54" s="57">
        <v>18</v>
      </c>
      <c r="ALP54" s="48" t="str">
        <f>IF(COUNTIF(ALO2:ALO53,ALO54)&gt;0,"R","")</f>
        <v>R</v>
      </c>
      <c r="ALQ54" s="46">
        <f t="shared" si="473"/>
        <v>12</v>
      </c>
      <c r="ALR54" s="6">
        <f t="shared" si="591"/>
        <v>13</v>
      </c>
      <c r="ALS54" s="6">
        <f t="shared" si="474"/>
        <v>-156</v>
      </c>
      <c r="ALT54" s="7">
        <f t="shared" si="475"/>
        <v>-807</v>
      </c>
      <c r="ALU54"/>
      <c r="ALV54"/>
      <c r="ALW54"/>
      <c r="ALY54" s="5">
        <f t="shared" si="184"/>
        <v>53</v>
      </c>
      <c r="ALZ54" s="57">
        <v>7</v>
      </c>
      <c r="AMA54" s="48" t="str">
        <f>IF(COUNTIF(ALZ2:ALZ53,ALZ54)&gt;0,"R","")</f>
        <v>R</v>
      </c>
      <c r="AMB54" s="46">
        <f t="shared" si="476"/>
        <v>7</v>
      </c>
      <c r="AMC54" s="6">
        <f t="shared" si="592"/>
        <v>7</v>
      </c>
      <c r="AMD54" s="6">
        <f t="shared" si="477"/>
        <v>-49</v>
      </c>
      <c r="AME54" s="7">
        <f t="shared" si="478"/>
        <v>383</v>
      </c>
      <c r="AMF54"/>
      <c r="AMG54"/>
      <c r="AMH54"/>
      <c r="AMJ54" s="5">
        <f t="shared" si="186"/>
        <v>53</v>
      </c>
      <c r="AMK54" s="57">
        <v>20</v>
      </c>
      <c r="AML54" s="48" t="str">
        <f>IF(COUNTIF(AMK2:AMK53,AMK54)&gt;0,"R","")</f>
        <v>R</v>
      </c>
      <c r="AMM54" s="46">
        <f t="shared" si="479"/>
        <v>6</v>
      </c>
      <c r="AMN54" s="6">
        <f t="shared" si="593"/>
        <v>6</v>
      </c>
      <c r="AMO54" s="6">
        <f t="shared" si="480"/>
        <v>-36</v>
      </c>
      <c r="AMP54" s="7">
        <f t="shared" si="481"/>
        <v>726</v>
      </c>
      <c r="AMQ54"/>
      <c r="AMR54"/>
      <c r="AMS54"/>
      <c r="AMU54" s="5">
        <f t="shared" si="188"/>
        <v>53</v>
      </c>
      <c r="AMV54" s="57">
        <v>18</v>
      </c>
      <c r="AMW54" s="48" t="str">
        <f>IF(COUNTIF(AMV2:AMV53,AMV54)&gt;0,"R","")</f>
        <v/>
      </c>
      <c r="AMX54" s="46">
        <f t="shared" si="482"/>
        <v>10</v>
      </c>
      <c r="AMY54" s="6">
        <f t="shared" si="594"/>
        <v>11</v>
      </c>
      <c r="AMZ54" s="6">
        <f t="shared" si="483"/>
        <v>286</v>
      </c>
      <c r="ANA54" s="7">
        <f t="shared" si="484"/>
        <v>237</v>
      </c>
      <c r="ANB54">
        <v>4</v>
      </c>
      <c r="ANC54"/>
      <c r="AND54"/>
      <c r="ANF54" s="5">
        <f t="shared" si="190"/>
        <v>53</v>
      </c>
      <c r="ANG54" s="57">
        <v>30</v>
      </c>
      <c r="ANH54" s="48" t="str">
        <f>IF(COUNTIF(ANG2:ANG53,ANG54)&gt;0,"R","")</f>
        <v>R</v>
      </c>
      <c r="ANI54" s="46">
        <f t="shared" si="485"/>
        <v>9</v>
      </c>
      <c r="ANJ54" s="6">
        <f t="shared" si="595"/>
        <v>8</v>
      </c>
      <c r="ANK54" s="6">
        <f t="shared" si="486"/>
        <v>-72</v>
      </c>
      <c r="ANL54" s="7">
        <f t="shared" si="487"/>
        <v>201</v>
      </c>
      <c r="ANM54"/>
      <c r="ANN54"/>
      <c r="ANO54"/>
      <c r="ANQ54" s="5">
        <f t="shared" si="192"/>
        <v>53</v>
      </c>
      <c r="ANR54" s="57">
        <v>21</v>
      </c>
      <c r="ANS54" s="48" t="str">
        <f>IF(COUNTIF(ANR2:ANR53,ANR54)&gt;0,"R","")</f>
        <v>R</v>
      </c>
      <c r="ANT54" s="46">
        <f t="shared" si="488"/>
        <v>6</v>
      </c>
      <c r="ANU54" s="6">
        <f t="shared" si="596"/>
        <v>3</v>
      </c>
      <c r="ANV54" s="6">
        <f t="shared" si="489"/>
        <v>-18</v>
      </c>
      <c r="ANW54" s="7">
        <f t="shared" si="490"/>
        <v>501</v>
      </c>
      <c r="ANX54"/>
      <c r="ANY54"/>
      <c r="ANZ54"/>
      <c r="AOB54" s="5">
        <f t="shared" si="194"/>
        <v>53</v>
      </c>
      <c r="AOC54" s="57">
        <v>11</v>
      </c>
      <c r="AOD54" s="48" t="str">
        <f>IF(COUNTIF(AOC2:AOC53,AOC54)&gt;0,"R","")</f>
        <v/>
      </c>
      <c r="AOE54" s="46">
        <f t="shared" si="491"/>
        <v>6</v>
      </c>
      <c r="AOF54" s="6">
        <f t="shared" si="597"/>
        <v>13</v>
      </c>
      <c r="AOG54" s="6">
        <f t="shared" si="492"/>
        <v>390</v>
      </c>
      <c r="AOH54" s="7">
        <f t="shared" si="493"/>
        <v>992</v>
      </c>
      <c r="AOI54">
        <v>1</v>
      </c>
      <c r="AOJ54"/>
      <c r="AOK54"/>
      <c r="AOM54" s="5">
        <f t="shared" si="196"/>
        <v>53</v>
      </c>
      <c r="AON54" s="57">
        <v>10</v>
      </c>
      <c r="AOO54" s="48" t="str">
        <f>IF(COUNTIF(AON2:AON53,AON54)&gt;0,"R","")</f>
        <v/>
      </c>
      <c r="AOP54" s="46">
        <f t="shared" si="494"/>
        <v>9</v>
      </c>
      <c r="AOQ54" s="6">
        <f t="shared" si="598"/>
        <v>12</v>
      </c>
      <c r="AOR54" s="6">
        <f t="shared" si="495"/>
        <v>324</v>
      </c>
      <c r="AOS54" s="7">
        <f t="shared" si="496"/>
        <v>371</v>
      </c>
      <c r="AOT54">
        <v>3</v>
      </c>
      <c r="AOU54"/>
      <c r="AOV54"/>
      <c r="AOX54" s="5">
        <f t="shared" si="198"/>
        <v>53</v>
      </c>
      <c r="AOY54" s="57">
        <v>32</v>
      </c>
      <c r="AOZ54" s="48" t="str">
        <f>IF(COUNTIF(AOY2:AOY53,AOY54)&gt;0,"R","")</f>
        <v>R</v>
      </c>
      <c r="APA54" s="46">
        <f t="shared" si="497"/>
        <v>6</v>
      </c>
      <c r="APB54" s="6">
        <f t="shared" si="599"/>
        <v>10</v>
      </c>
      <c r="APC54" s="6">
        <f t="shared" si="498"/>
        <v>-60</v>
      </c>
      <c r="APD54" s="7">
        <f t="shared" si="499"/>
        <v>611</v>
      </c>
      <c r="APE54"/>
      <c r="APF54"/>
      <c r="APG54"/>
    </row>
    <row r="55" spans="1:1099" ht="15.75" x14ac:dyDescent="0.25">
      <c r="A55" s="5">
        <f t="shared" si="0"/>
        <v>54</v>
      </c>
      <c r="B55" s="57">
        <v>17</v>
      </c>
      <c r="C55" s="48" t="str">
        <f>IF(COUNTIF(B2:B54,B55)&gt;0,"R","")</f>
        <v/>
      </c>
      <c r="D55" s="46">
        <f t="shared" si="200"/>
        <v>10</v>
      </c>
      <c r="E55" s="6">
        <f t="shared" si="500"/>
        <v>12</v>
      </c>
      <c r="F55" s="6">
        <f t="shared" si="201"/>
        <v>312</v>
      </c>
      <c r="G55" s="7">
        <f t="shared" si="202"/>
        <v>92</v>
      </c>
      <c r="H55" s="44"/>
      <c r="I55" s="4"/>
      <c r="J55" s="4"/>
      <c r="K55" s="59"/>
      <c r="L55" s="5">
        <f t="shared" si="2"/>
        <v>54</v>
      </c>
      <c r="M55" s="57">
        <v>9</v>
      </c>
      <c r="N55" s="48" t="str">
        <f>IF(COUNTIF(M2:M54,M55)&gt;0,"R","")</f>
        <v>R</v>
      </c>
      <c r="O55" s="46">
        <f t="shared" si="203"/>
        <v>7</v>
      </c>
      <c r="P55" s="6">
        <f t="shared" si="501"/>
        <v>9</v>
      </c>
      <c r="Q55" s="6">
        <f t="shared" si="204"/>
        <v>-63</v>
      </c>
      <c r="R55" s="7">
        <f t="shared" si="205"/>
        <v>436</v>
      </c>
      <c r="S55" s="44"/>
      <c r="T55" s="4"/>
      <c r="U55" s="4"/>
      <c r="W55" s="5">
        <f t="shared" si="4"/>
        <v>54</v>
      </c>
      <c r="X55" s="57">
        <v>30</v>
      </c>
      <c r="Y55" s="48" t="str">
        <f>IF(COUNTIF(X2:X54,X55)&gt;0,"R","")</f>
        <v/>
      </c>
      <c r="Z55" s="46">
        <f t="shared" si="206"/>
        <v>10</v>
      </c>
      <c r="AA55" s="6">
        <f t="shared" si="502"/>
        <v>17</v>
      </c>
      <c r="AB55" s="6">
        <f t="shared" si="207"/>
        <v>442</v>
      </c>
      <c r="AC55" s="7">
        <f t="shared" si="208"/>
        <v>-391</v>
      </c>
      <c r="AD55" s="44">
        <v>2</v>
      </c>
      <c r="AE55" s="4"/>
      <c r="AF55" s="4"/>
      <c r="AH55" s="5">
        <f t="shared" si="6"/>
        <v>54</v>
      </c>
      <c r="AI55" s="57">
        <v>34</v>
      </c>
      <c r="AJ55" s="48" t="str">
        <f>IF(COUNTIF(AI2:AI54,AI55)&gt;0,"R","")</f>
        <v/>
      </c>
      <c r="AK55" s="46">
        <f t="shared" si="209"/>
        <v>11</v>
      </c>
      <c r="AL55" s="6">
        <f t="shared" si="503"/>
        <v>17</v>
      </c>
      <c r="AM55" s="6">
        <f t="shared" si="210"/>
        <v>425</v>
      </c>
      <c r="AN55" s="7">
        <f t="shared" si="211"/>
        <v>-756</v>
      </c>
      <c r="AO55" s="44">
        <v>3</v>
      </c>
      <c r="AP55" s="4"/>
      <c r="AQ55" s="4"/>
      <c r="AS55" s="5">
        <f t="shared" si="8"/>
        <v>54</v>
      </c>
      <c r="AT55" s="57">
        <v>2</v>
      </c>
      <c r="AU55" s="48" t="str">
        <f>IF(COUNTIF(AT2:AT54,AT55)&gt;0,"R","")</f>
        <v>R</v>
      </c>
      <c r="AV55" s="46">
        <f t="shared" si="212"/>
        <v>8</v>
      </c>
      <c r="AW55" s="6">
        <f t="shared" si="504"/>
        <v>11</v>
      </c>
      <c r="AX55" s="6">
        <f t="shared" si="213"/>
        <v>-88</v>
      </c>
      <c r="AY55" s="7">
        <f t="shared" si="214"/>
        <v>181</v>
      </c>
      <c r="AZ55" s="44"/>
      <c r="BA55" s="4"/>
      <c r="BB55" s="4"/>
      <c r="BD55" s="5">
        <f t="shared" si="10"/>
        <v>54</v>
      </c>
      <c r="BE55" s="57">
        <v>32</v>
      </c>
      <c r="BF55" s="48" t="str">
        <f>IF(COUNTIF(BE2:BE54,BE55)&gt;0,"R","")</f>
        <v>R</v>
      </c>
      <c r="BG55" s="46">
        <f t="shared" si="215"/>
        <v>6</v>
      </c>
      <c r="BH55" s="6">
        <f t="shared" si="505"/>
        <v>8</v>
      </c>
      <c r="BI55" s="6">
        <f t="shared" si="216"/>
        <v>-48</v>
      </c>
      <c r="BJ55" s="7">
        <f t="shared" si="217"/>
        <v>604</v>
      </c>
      <c r="BK55" s="44"/>
      <c r="BL55" s="4"/>
      <c r="BM55" s="4"/>
      <c r="BO55" s="5">
        <f t="shared" si="12"/>
        <v>54</v>
      </c>
      <c r="BP55" s="57">
        <v>22</v>
      </c>
      <c r="BQ55" s="48" t="str">
        <f>IF(COUNTIF(BP2:BP54,BP55)&gt;0,"R","")</f>
        <v/>
      </c>
      <c r="BR55" s="46">
        <f t="shared" si="218"/>
        <v>9</v>
      </c>
      <c r="BS55" s="6">
        <f t="shared" si="506"/>
        <v>13</v>
      </c>
      <c r="BT55" s="6">
        <f t="shared" si="219"/>
        <v>351</v>
      </c>
      <c r="BU55" s="7">
        <f t="shared" si="220"/>
        <v>336</v>
      </c>
      <c r="BV55">
        <v>2</v>
      </c>
      <c r="BW55"/>
      <c r="BX55"/>
      <c r="BZ55" s="5">
        <f t="shared" si="14"/>
        <v>54</v>
      </c>
      <c r="CA55" s="57">
        <v>23</v>
      </c>
      <c r="CB55" s="48" t="str">
        <f>IF(COUNTIF(CA2:CA54,CA55)&gt;0,"R","")</f>
        <v>R</v>
      </c>
      <c r="CC55" s="46">
        <f t="shared" si="221"/>
        <v>7</v>
      </c>
      <c r="CD55" s="6">
        <f t="shared" si="507"/>
        <v>10</v>
      </c>
      <c r="CE55" s="6">
        <f t="shared" si="222"/>
        <v>-70</v>
      </c>
      <c r="CF55" s="7">
        <f t="shared" si="223"/>
        <v>210</v>
      </c>
      <c r="CG55"/>
      <c r="CH55"/>
      <c r="CI55"/>
      <c r="CK55" s="5">
        <f t="shared" si="16"/>
        <v>54</v>
      </c>
      <c r="CL55" s="57">
        <v>19</v>
      </c>
      <c r="CM55" s="48" t="str">
        <f>IF(COUNTIF(CL2:CL54,CL55)&gt;0,"R","")</f>
        <v>R</v>
      </c>
      <c r="CN55" s="46">
        <f t="shared" si="224"/>
        <v>9</v>
      </c>
      <c r="CO55" s="6">
        <f t="shared" si="508"/>
        <v>15</v>
      </c>
      <c r="CP55" s="6">
        <f t="shared" si="225"/>
        <v>-135</v>
      </c>
      <c r="CQ55" s="7">
        <f t="shared" si="226"/>
        <v>-384</v>
      </c>
      <c r="CR55"/>
      <c r="CS55"/>
      <c r="CT55"/>
      <c r="CV55" s="5">
        <f t="shared" si="18"/>
        <v>54</v>
      </c>
      <c r="CW55" s="57">
        <v>18</v>
      </c>
      <c r="CX55" s="48" t="str">
        <f>IF(COUNTIF(CW2:CW54,CW55)&gt;0,"R","")</f>
        <v>R</v>
      </c>
      <c r="CY55" s="46">
        <f t="shared" si="227"/>
        <v>9</v>
      </c>
      <c r="CZ55" s="6">
        <f t="shared" si="509"/>
        <v>10</v>
      </c>
      <c r="DA55" s="6">
        <f t="shared" si="228"/>
        <v>-90</v>
      </c>
      <c r="DB55" s="7">
        <f t="shared" si="229"/>
        <v>131</v>
      </c>
      <c r="DC55"/>
      <c r="DD55"/>
      <c r="DE55"/>
      <c r="DG55" s="5">
        <f t="shared" si="20"/>
        <v>54</v>
      </c>
      <c r="DH55" s="57">
        <v>13</v>
      </c>
      <c r="DI55" s="48" t="str">
        <f>IF(COUNTIF(DH2:DH54,DH55)&gt;0,"R","")</f>
        <v>R</v>
      </c>
      <c r="DJ55" s="46">
        <f t="shared" si="230"/>
        <v>6</v>
      </c>
      <c r="DK55" s="6">
        <f t="shared" si="510"/>
        <v>10</v>
      </c>
      <c r="DL55" s="6">
        <f t="shared" si="231"/>
        <v>-60</v>
      </c>
      <c r="DM55" s="7">
        <f t="shared" si="232"/>
        <v>209</v>
      </c>
      <c r="DN55"/>
      <c r="DO55"/>
      <c r="DP55"/>
      <c r="DR55" s="5">
        <f t="shared" si="22"/>
        <v>54</v>
      </c>
      <c r="DS55" s="57">
        <v>31</v>
      </c>
      <c r="DT55" s="48" t="str">
        <f>IF(COUNTIF(DS2:DS54,DS55)&gt;0,"R","")</f>
        <v>R</v>
      </c>
      <c r="DU55" s="46">
        <f t="shared" si="233"/>
        <v>7</v>
      </c>
      <c r="DV55" s="6">
        <f t="shared" si="511"/>
        <v>6</v>
      </c>
      <c r="DW55" s="6">
        <f t="shared" si="234"/>
        <v>-42</v>
      </c>
      <c r="DX55" s="7">
        <f t="shared" si="235"/>
        <v>429</v>
      </c>
      <c r="DY55"/>
      <c r="DZ55"/>
      <c r="EA55"/>
      <c r="EC55" s="5">
        <f t="shared" si="24"/>
        <v>54</v>
      </c>
      <c r="ED55" s="57">
        <v>2</v>
      </c>
      <c r="EE55" s="48" t="str">
        <f>IF(COUNTIF(ED2:ED54,ED55)&gt;0,"R","")</f>
        <v>R</v>
      </c>
      <c r="EF55" s="46">
        <f t="shared" si="236"/>
        <v>10</v>
      </c>
      <c r="EG55" s="6">
        <f t="shared" si="512"/>
        <v>17</v>
      </c>
      <c r="EH55" s="6">
        <f t="shared" si="237"/>
        <v>-170</v>
      </c>
      <c r="EI55" s="7">
        <f t="shared" si="238"/>
        <v>-1204</v>
      </c>
      <c r="EJ55"/>
      <c r="EK55"/>
      <c r="EL55"/>
      <c r="EN55" s="5">
        <f t="shared" si="26"/>
        <v>54</v>
      </c>
      <c r="EO55" s="57">
        <v>26</v>
      </c>
      <c r="EP55" s="48" t="str">
        <f>IF(COUNTIF(EO2:EO54,EO55)&gt;0,"R","")</f>
        <v>R</v>
      </c>
      <c r="EQ55" s="46">
        <f t="shared" si="239"/>
        <v>9</v>
      </c>
      <c r="ER55" s="6">
        <f t="shared" si="513"/>
        <v>15</v>
      </c>
      <c r="ES55" s="6">
        <f t="shared" si="240"/>
        <v>-135</v>
      </c>
      <c r="ET55" s="7">
        <f t="shared" si="241"/>
        <v>-360</v>
      </c>
      <c r="EU55"/>
      <c r="EV55"/>
      <c r="EW55"/>
      <c r="EY55" s="5">
        <f t="shared" si="28"/>
        <v>54</v>
      </c>
      <c r="EZ55" s="57">
        <v>16</v>
      </c>
      <c r="FA55" s="48" t="str">
        <f>IF(COUNTIF(EZ2:EZ54,EZ55)&gt;0,"R","")</f>
        <v/>
      </c>
      <c r="FB55" s="46">
        <f t="shared" si="242"/>
        <v>11</v>
      </c>
      <c r="FC55" s="6">
        <f t="shared" si="514"/>
        <v>9</v>
      </c>
      <c r="FD55" s="6">
        <f t="shared" si="243"/>
        <v>225</v>
      </c>
      <c r="FE55" s="7">
        <f t="shared" si="244"/>
        <v>-10</v>
      </c>
      <c r="FF55">
        <v>6</v>
      </c>
      <c r="FG55"/>
      <c r="FH55"/>
      <c r="FJ55" s="5">
        <f t="shared" si="30"/>
        <v>54</v>
      </c>
      <c r="FK55" s="57">
        <v>14</v>
      </c>
      <c r="FL55" s="48" t="str">
        <f>IF(COUNTIF(FK2:FK54,FK55)&gt;0,"R","")</f>
        <v/>
      </c>
      <c r="FM55" s="46">
        <f t="shared" si="245"/>
        <v>13</v>
      </c>
      <c r="FN55" s="6">
        <f t="shared" si="515"/>
        <v>18</v>
      </c>
      <c r="FO55" s="6">
        <f t="shared" si="246"/>
        <v>414</v>
      </c>
      <c r="FP55" s="7">
        <f t="shared" si="247"/>
        <v>-1396</v>
      </c>
      <c r="FQ55">
        <v>10</v>
      </c>
      <c r="FR55"/>
      <c r="FS55"/>
      <c r="FU55" s="5">
        <f t="shared" si="32"/>
        <v>54</v>
      </c>
      <c r="FV55" s="57">
        <v>0</v>
      </c>
      <c r="FW55" s="48" t="str">
        <f>IF(COUNTIF(FV2:FV54,FV55)&gt;0,"R","")</f>
        <v>R</v>
      </c>
      <c r="FX55" s="46">
        <f t="shared" si="248"/>
        <v>8</v>
      </c>
      <c r="FY55" s="6">
        <f t="shared" si="516"/>
        <v>6</v>
      </c>
      <c r="FZ55" s="6">
        <f t="shared" si="249"/>
        <v>-48</v>
      </c>
      <c r="GA55" s="7">
        <f t="shared" si="250"/>
        <v>147</v>
      </c>
      <c r="GB55"/>
      <c r="GC55"/>
      <c r="GD55"/>
      <c r="GF55" s="5">
        <f t="shared" si="34"/>
        <v>54</v>
      </c>
      <c r="GG55" s="57">
        <v>9</v>
      </c>
      <c r="GH55" s="48" t="str">
        <f>IF(COUNTIF(GG2:GG54,GG55)&gt;0,"R","")</f>
        <v>R</v>
      </c>
      <c r="GI55" s="46">
        <f t="shared" si="251"/>
        <v>10</v>
      </c>
      <c r="GJ55" s="6">
        <f t="shared" si="517"/>
        <v>11</v>
      </c>
      <c r="GK55" s="6">
        <f t="shared" si="252"/>
        <v>-110</v>
      </c>
      <c r="GL55" s="7">
        <f t="shared" si="253"/>
        <v>-310</v>
      </c>
      <c r="GM55"/>
      <c r="GN55"/>
      <c r="GO55"/>
      <c r="GQ55" s="5">
        <f t="shared" si="36"/>
        <v>54</v>
      </c>
      <c r="GR55" s="57">
        <v>3</v>
      </c>
      <c r="GS55" s="48" t="str">
        <f>IF(COUNTIF(GR2:GR54,GR55)&gt;0,"R","")</f>
        <v>R</v>
      </c>
      <c r="GT55" s="46">
        <f t="shared" si="254"/>
        <v>11</v>
      </c>
      <c r="GU55" s="6">
        <f t="shared" si="518"/>
        <v>8</v>
      </c>
      <c r="GV55" s="6">
        <f t="shared" si="255"/>
        <v>-88</v>
      </c>
      <c r="GW55" s="7">
        <f t="shared" si="256"/>
        <v>-281</v>
      </c>
      <c r="GX55"/>
      <c r="GY55"/>
      <c r="GZ55"/>
      <c r="HB55" s="5">
        <f t="shared" si="38"/>
        <v>54</v>
      </c>
      <c r="HC55" s="57">
        <v>4</v>
      </c>
      <c r="HD55" s="48" t="str">
        <f>IF(COUNTIF(HC2:HC54,HC55)&gt;0,"R","")</f>
        <v/>
      </c>
      <c r="HE55" s="46">
        <f t="shared" si="257"/>
        <v>13</v>
      </c>
      <c r="HF55" s="6">
        <f t="shared" si="519"/>
        <v>18</v>
      </c>
      <c r="HG55" s="6">
        <f t="shared" si="258"/>
        <v>414</v>
      </c>
      <c r="HH55" s="7">
        <f t="shared" si="259"/>
        <v>-1361</v>
      </c>
      <c r="HI55">
        <v>7</v>
      </c>
      <c r="HJ55"/>
      <c r="HK55"/>
      <c r="HM55" s="5">
        <f t="shared" si="40"/>
        <v>54</v>
      </c>
      <c r="HN55" s="57">
        <v>9</v>
      </c>
      <c r="HO55" s="48" t="str">
        <f>IF(COUNTIF(HN2:HN54,HN55)&gt;0,"R","")</f>
        <v>R</v>
      </c>
      <c r="HP55" s="46">
        <f t="shared" si="260"/>
        <v>6</v>
      </c>
      <c r="HQ55" s="6">
        <f t="shared" si="520"/>
        <v>4</v>
      </c>
      <c r="HR55" s="6">
        <f t="shared" si="261"/>
        <v>-24</v>
      </c>
      <c r="HS55" s="7">
        <f t="shared" si="262"/>
        <v>577</v>
      </c>
      <c r="HT55"/>
      <c r="HU55"/>
      <c r="HV55"/>
      <c r="HX55" s="5">
        <f t="shared" si="42"/>
        <v>54</v>
      </c>
      <c r="HY55" s="57">
        <v>34</v>
      </c>
      <c r="HZ55" s="48" t="str">
        <f>IF(COUNTIF(HY2:HY54,HY55)&gt;0,"R","")</f>
        <v>R</v>
      </c>
      <c r="IA55" s="46">
        <f t="shared" si="263"/>
        <v>10</v>
      </c>
      <c r="IB55" s="6">
        <f t="shared" si="521"/>
        <v>8</v>
      </c>
      <c r="IC55" s="6">
        <f t="shared" si="264"/>
        <v>-80</v>
      </c>
      <c r="ID55" s="7">
        <f t="shared" si="265"/>
        <v>-98</v>
      </c>
      <c r="IE55"/>
      <c r="IF55"/>
      <c r="IG55"/>
      <c r="II55" s="5">
        <f t="shared" si="44"/>
        <v>54</v>
      </c>
      <c r="IJ55" s="57">
        <v>30</v>
      </c>
      <c r="IK55" s="48" t="str">
        <f>IF(COUNTIF(IJ2:IJ54,IJ55)&gt;0,"R","")</f>
        <v/>
      </c>
      <c r="IL55" s="46">
        <f t="shared" si="266"/>
        <v>9</v>
      </c>
      <c r="IM55" s="6">
        <f t="shared" si="522"/>
        <v>15</v>
      </c>
      <c r="IN55" s="6">
        <f t="shared" si="267"/>
        <v>405</v>
      </c>
      <c r="IO55" s="7">
        <f t="shared" si="268"/>
        <v>49</v>
      </c>
      <c r="IP55">
        <v>9</v>
      </c>
      <c r="IQ55"/>
      <c r="IR55"/>
      <c r="IT55" s="5">
        <f t="shared" si="46"/>
        <v>54</v>
      </c>
      <c r="IU55" s="57">
        <v>29</v>
      </c>
      <c r="IV55" s="48" t="str">
        <f>IF(COUNTIF(IU2:IU54,IU55)&gt;0,"R","")</f>
        <v>R</v>
      </c>
      <c r="IW55" s="46">
        <f t="shared" si="269"/>
        <v>8</v>
      </c>
      <c r="IX55" s="6">
        <f t="shared" si="523"/>
        <v>10</v>
      </c>
      <c r="IY55" s="6">
        <f t="shared" si="270"/>
        <v>-80</v>
      </c>
      <c r="IZ55" s="7">
        <f t="shared" si="271"/>
        <v>325</v>
      </c>
      <c r="JA55"/>
      <c r="JB55"/>
      <c r="JC55"/>
      <c r="JE55" s="5">
        <f t="shared" si="48"/>
        <v>54</v>
      </c>
      <c r="JF55" s="57">
        <v>20</v>
      </c>
      <c r="JG55" s="48" t="str">
        <f>IF(COUNTIF(JF2:JF54,JF55)&gt;0,"R","")</f>
        <v>R</v>
      </c>
      <c r="JH55" s="46">
        <f t="shared" si="272"/>
        <v>8</v>
      </c>
      <c r="JI55" s="6">
        <f t="shared" si="524"/>
        <v>11</v>
      </c>
      <c r="JJ55" s="6">
        <f t="shared" si="273"/>
        <v>-88</v>
      </c>
      <c r="JK55" s="7">
        <f t="shared" si="274"/>
        <v>67</v>
      </c>
      <c r="JL55"/>
      <c r="JM55"/>
      <c r="JN55"/>
      <c r="JP55" s="5">
        <f t="shared" si="50"/>
        <v>54</v>
      </c>
      <c r="JQ55" s="57">
        <v>26</v>
      </c>
      <c r="JR55" s="48" t="str">
        <f>IF(COUNTIF(JQ2:JQ54,JQ55)&gt;0,"R","")</f>
        <v>R</v>
      </c>
      <c r="JS55" s="46">
        <f t="shared" si="275"/>
        <v>9</v>
      </c>
      <c r="JT55" s="6">
        <f t="shared" si="525"/>
        <v>9</v>
      </c>
      <c r="JU55" s="6">
        <f t="shared" si="276"/>
        <v>-81</v>
      </c>
      <c r="JV55" s="7">
        <f t="shared" si="277"/>
        <v>41</v>
      </c>
      <c r="JW55"/>
      <c r="JX55"/>
      <c r="JY55"/>
      <c r="KA55" s="5">
        <f t="shared" si="52"/>
        <v>54</v>
      </c>
      <c r="KB55" s="57">
        <v>31</v>
      </c>
      <c r="KC55" s="48" t="str">
        <f>IF(COUNTIF(KB2:KB54,KB55)&gt;0,"R","")</f>
        <v>R</v>
      </c>
      <c r="KD55" s="46">
        <f t="shared" si="278"/>
        <v>9</v>
      </c>
      <c r="KE55" s="6">
        <f t="shared" si="526"/>
        <v>10</v>
      </c>
      <c r="KF55" s="6">
        <f t="shared" si="279"/>
        <v>-90</v>
      </c>
      <c r="KG55" s="7">
        <f t="shared" si="280"/>
        <v>27</v>
      </c>
      <c r="KH55"/>
      <c r="KI55"/>
      <c r="KJ55"/>
      <c r="KL55" s="5">
        <f t="shared" si="54"/>
        <v>54</v>
      </c>
      <c r="KM55" s="57">
        <v>6</v>
      </c>
      <c r="KN55" s="48" t="str">
        <f>IF(COUNTIF(KM2:KM54,KM55)&gt;0,"R","")</f>
        <v>R</v>
      </c>
      <c r="KO55" s="46">
        <f t="shared" si="281"/>
        <v>8</v>
      </c>
      <c r="KP55" s="6">
        <f t="shared" si="527"/>
        <v>10</v>
      </c>
      <c r="KQ55" s="6">
        <f t="shared" si="282"/>
        <v>-80</v>
      </c>
      <c r="KR55" s="7">
        <f t="shared" si="283"/>
        <v>-18</v>
      </c>
      <c r="KS55"/>
      <c r="KT55"/>
      <c r="KU55"/>
      <c r="KW55" s="5">
        <f t="shared" si="56"/>
        <v>54</v>
      </c>
      <c r="KX55" s="57">
        <v>27</v>
      </c>
      <c r="KY55" s="48" t="str">
        <f>IF(COUNTIF(KX2:KX54,KX55)&gt;0,"R","")</f>
        <v>R</v>
      </c>
      <c r="KZ55" s="46">
        <f t="shared" si="284"/>
        <v>8</v>
      </c>
      <c r="LA55" s="6">
        <f t="shared" si="528"/>
        <v>7</v>
      </c>
      <c r="LB55" s="6">
        <f t="shared" si="285"/>
        <v>-56</v>
      </c>
      <c r="LC55" s="7">
        <f t="shared" si="286"/>
        <v>79</v>
      </c>
      <c r="LD55"/>
      <c r="LE55"/>
      <c r="LF55"/>
      <c r="LH55" s="5">
        <f t="shared" si="58"/>
        <v>54</v>
      </c>
      <c r="LI55" s="57">
        <v>2</v>
      </c>
      <c r="LJ55" s="48" t="str">
        <f>IF(COUNTIF(LI2:LI54,LI55)&gt;0,"R","")</f>
        <v>R</v>
      </c>
      <c r="LK55" s="46">
        <f t="shared" si="287"/>
        <v>9</v>
      </c>
      <c r="LL55" s="6">
        <f t="shared" si="529"/>
        <v>12</v>
      </c>
      <c r="LM55" s="6">
        <f t="shared" si="288"/>
        <v>-108</v>
      </c>
      <c r="LN55" s="7">
        <f t="shared" si="289"/>
        <v>-141</v>
      </c>
      <c r="LO55"/>
      <c r="LP55"/>
      <c r="LQ55"/>
      <c r="LS55" s="5">
        <f t="shared" si="60"/>
        <v>54</v>
      </c>
      <c r="LT55" s="57">
        <v>5</v>
      </c>
      <c r="LU55" s="48" t="str">
        <f>IF(COUNTIF(LT2:LT54,LT55)&gt;0,"R","")</f>
        <v>R</v>
      </c>
      <c r="LV55" s="46">
        <f t="shared" si="290"/>
        <v>8</v>
      </c>
      <c r="LW55" s="6">
        <f t="shared" si="530"/>
        <v>10</v>
      </c>
      <c r="LX55" s="6">
        <f t="shared" si="291"/>
        <v>-80</v>
      </c>
      <c r="LY55" s="7">
        <f t="shared" si="292"/>
        <v>344</v>
      </c>
      <c r="LZ55"/>
      <c r="MA55"/>
      <c r="MB55"/>
      <c r="MD55" s="5">
        <f t="shared" si="62"/>
        <v>54</v>
      </c>
      <c r="ME55" s="57">
        <v>5</v>
      </c>
      <c r="MF55" s="48" t="str">
        <f>IF(COUNTIF(ME2:ME54,ME55)&gt;0,"R","")</f>
        <v>R</v>
      </c>
      <c r="MG55" s="46">
        <f t="shared" si="293"/>
        <v>7</v>
      </c>
      <c r="MH55" s="6">
        <f t="shared" si="531"/>
        <v>13</v>
      </c>
      <c r="MI55" s="6">
        <f t="shared" si="294"/>
        <v>-91</v>
      </c>
      <c r="MJ55" s="7">
        <f t="shared" si="295"/>
        <v>123</v>
      </c>
      <c r="MK55"/>
      <c r="ML55"/>
      <c r="MM55"/>
      <c r="MO55" s="5">
        <f t="shared" si="64"/>
        <v>54</v>
      </c>
      <c r="MP55" s="57">
        <v>28</v>
      </c>
      <c r="MQ55" s="48" t="str">
        <f>IF(COUNTIF(MP2:MP54,MP55)&gt;0,"R","")</f>
        <v>R</v>
      </c>
      <c r="MR55" s="46">
        <f t="shared" si="296"/>
        <v>9</v>
      </c>
      <c r="MS55" s="6">
        <f t="shared" si="532"/>
        <v>13</v>
      </c>
      <c r="MT55" s="6">
        <f t="shared" si="297"/>
        <v>-117</v>
      </c>
      <c r="MU55" s="7">
        <f t="shared" si="298"/>
        <v>-207</v>
      </c>
      <c r="MV55"/>
      <c r="MW55"/>
      <c r="MX55"/>
      <c r="MZ55" s="5">
        <f t="shared" si="66"/>
        <v>54</v>
      </c>
      <c r="NA55" s="57">
        <v>20</v>
      </c>
      <c r="NB55" s="48" t="str">
        <f>IF(COUNTIF(NA2:NA54,NA55)&gt;0,"R","")</f>
        <v>R</v>
      </c>
      <c r="NC55" s="46">
        <f t="shared" si="299"/>
        <v>9</v>
      </c>
      <c r="ND55" s="6">
        <f t="shared" si="533"/>
        <v>7</v>
      </c>
      <c r="NE55" s="6">
        <f t="shared" si="300"/>
        <v>-63</v>
      </c>
      <c r="NF55" s="7">
        <f t="shared" si="301"/>
        <v>33</v>
      </c>
      <c r="NG55"/>
      <c r="NH55"/>
      <c r="NI55"/>
      <c r="NK55" s="5">
        <f t="shared" si="68"/>
        <v>54</v>
      </c>
      <c r="NL55" s="57">
        <v>15</v>
      </c>
      <c r="NM55" s="48" t="str">
        <f>IF(COUNTIF(NL2:NL54,NL55)&gt;0,"R","")</f>
        <v>R</v>
      </c>
      <c r="NN55" s="46">
        <f t="shared" si="302"/>
        <v>12</v>
      </c>
      <c r="NO55" s="6">
        <f t="shared" si="534"/>
        <v>18</v>
      </c>
      <c r="NP55" s="6">
        <f t="shared" si="303"/>
        <v>-216</v>
      </c>
      <c r="NQ55" s="7">
        <f t="shared" si="304"/>
        <v>-1762</v>
      </c>
      <c r="NR55"/>
      <c r="NS55"/>
      <c r="NT55"/>
      <c r="NV55" s="5">
        <f t="shared" si="70"/>
        <v>54</v>
      </c>
      <c r="NW55" s="57">
        <v>10</v>
      </c>
      <c r="NX55" s="48" t="str">
        <f>IF(COUNTIF(NW2:NW54,NW55)&gt;0,"R","")</f>
        <v>R</v>
      </c>
      <c r="NY55" s="46">
        <f t="shared" si="305"/>
        <v>9</v>
      </c>
      <c r="NZ55" s="6">
        <f t="shared" si="535"/>
        <v>9</v>
      </c>
      <c r="OA55" s="6">
        <f t="shared" si="306"/>
        <v>-81</v>
      </c>
      <c r="OB55" s="7">
        <f t="shared" si="307"/>
        <v>150</v>
      </c>
      <c r="OC55"/>
      <c r="OD55"/>
      <c r="OE55"/>
      <c r="OG55" s="5">
        <f t="shared" si="72"/>
        <v>54</v>
      </c>
      <c r="OH55" s="57">
        <v>16</v>
      </c>
      <c r="OI55" s="48" t="str">
        <f>IF(COUNTIF(OH2:OH54,OH55)&gt;0,"R","")</f>
        <v>R</v>
      </c>
      <c r="OJ55" s="46">
        <f t="shared" si="308"/>
        <v>11</v>
      </c>
      <c r="OK55" s="6">
        <f t="shared" si="536"/>
        <v>14</v>
      </c>
      <c r="OL55" s="6">
        <f t="shared" si="309"/>
        <v>-154</v>
      </c>
      <c r="OM55" s="7">
        <f t="shared" si="310"/>
        <v>-800</v>
      </c>
      <c r="ON55"/>
      <c r="OO55"/>
      <c r="OP55"/>
      <c r="OR55" s="5">
        <f t="shared" si="74"/>
        <v>54</v>
      </c>
      <c r="OS55" s="57">
        <v>2</v>
      </c>
      <c r="OT55" s="48" t="str">
        <f>IF(COUNTIF(OS2:OS54,OS55)&gt;0,"R","")</f>
        <v>R</v>
      </c>
      <c r="OU55" s="46">
        <f t="shared" si="311"/>
        <v>10</v>
      </c>
      <c r="OV55" s="6">
        <f t="shared" si="537"/>
        <v>11</v>
      </c>
      <c r="OW55" s="6">
        <f t="shared" si="312"/>
        <v>-110</v>
      </c>
      <c r="OX55" s="7">
        <f t="shared" si="313"/>
        <v>-339</v>
      </c>
      <c r="OY55"/>
      <c r="OZ55"/>
      <c r="PA55"/>
      <c r="PC55" s="5">
        <f t="shared" si="76"/>
        <v>54</v>
      </c>
      <c r="PD55" s="57">
        <v>26</v>
      </c>
      <c r="PE55" s="48" t="str">
        <f>IF(COUNTIF(PD2:PD54,PD55)&gt;0,"R","")</f>
        <v>R</v>
      </c>
      <c r="PF55" s="46">
        <f t="shared" si="314"/>
        <v>7</v>
      </c>
      <c r="PG55" s="6">
        <f t="shared" si="538"/>
        <v>12</v>
      </c>
      <c r="PH55" s="6">
        <f t="shared" si="315"/>
        <v>-84</v>
      </c>
      <c r="PI55" s="7">
        <f t="shared" si="316"/>
        <v>252</v>
      </c>
      <c r="PJ55"/>
      <c r="PK55"/>
      <c r="PL55"/>
      <c r="PN55" s="5">
        <f t="shared" si="78"/>
        <v>54</v>
      </c>
      <c r="PO55" s="57">
        <v>3</v>
      </c>
      <c r="PP55" s="48" t="str">
        <f>IF(COUNTIF(PO2:PO54,PO55)&gt;0,"R","")</f>
        <v>R</v>
      </c>
      <c r="PQ55" s="46">
        <f t="shared" si="317"/>
        <v>8</v>
      </c>
      <c r="PR55" s="6">
        <f t="shared" si="539"/>
        <v>15</v>
      </c>
      <c r="PS55" s="6">
        <f t="shared" si="318"/>
        <v>-120</v>
      </c>
      <c r="PT55" s="7">
        <f t="shared" si="319"/>
        <v>-252</v>
      </c>
      <c r="PU55"/>
      <c r="PV55"/>
      <c r="PW55"/>
      <c r="PY55" s="5">
        <f t="shared" si="80"/>
        <v>54</v>
      </c>
      <c r="PZ55" s="57">
        <v>26</v>
      </c>
      <c r="QA55" s="48" t="str">
        <f>IF(COUNTIF(PZ2:PZ54,PZ55)&gt;0,"R","")</f>
        <v/>
      </c>
      <c r="QB55" s="46">
        <f t="shared" si="320"/>
        <v>9</v>
      </c>
      <c r="QC55" s="6">
        <f t="shared" si="540"/>
        <v>8</v>
      </c>
      <c r="QD55" s="6">
        <f t="shared" si="321"/>
        <v>216</v>
      </c>
      <c r="QE55" s="7">
        <f t="shared" si="322"/>
        <v>354</v>
      </c>
      <c r="QF55">
        <v>2</v>
      </c>
      <c r="QG55"/>
      <c r="QH55"/>
      <c r="QJ55" s="5">
        <f t="shared" si="82"/>
        <v>54</v>
      </c>
      <c r="QK55" s="57">
        <v>5</v>
      </c>
      <c r="QL55" s="48" t="str">
        <f>IF(COUNTIF(QK2:QK54,QK55)&gt;0,"R","")</f>
        <v/>
      </c>
      <c r="QM55" s="46">
        <f t="shared" si="323"/>
        <v>8</v>
      </c>
      <c r="QN55" s="6">
        <f t="shared" si="541"/>
        <v>13</v>
      </c>
      <c r="QO55" s="6">
        <f t="shared" si="324"/>
        <v>364</v>
      </c>
      <c r="QP55" s="7">
        <f t="shared" si="325"/>
        <v>631</v>
      </c>
      <c r="QQ55">
        <v>1</v>
      </c>
      <c r="QR55"/>
      <c r="QS55"/>
      <c r="QU55" s="5">
        <f t="shared" si="84"/>
        <v>54</v>
      </c>
      <c r="QV55" s="57">
        <v>4</v>
      </c>
      <c r="QW55" s="48" t="str">
        <f>IF(COUNTIF(QV2:QV54,QV55)&gt;0,"R","")</f>
        <v/>
      </c>
      <c r="QX55" s="46">
        <f t="shared" si="326"/>
        <v>11</v>
      </c>
      <c r="QY55" s="6">
        <f t="shared" si="542"/>
        <v>11</v>
      </c>
      <c r="QZ55" s="6">
        <f t="shared" si="327"/>
        <v>275</v>
      </c>
      <c r="RA55" s="7">
        <f t="shared" si="328"/>
        <v>-335</v>
      </c>
      <c r="RB55">
        <v>4</v>
      </c>
      <c r="RD55"/>
      <c r="RF55" s="5">
        <f t="shared" si="86"/>
        <v>54</v>
      </c>
      <c r="RG55" s="57">
        <v>9</v>
      </c>
      <c r="RH55" s="48" t="str">
        <f>IF(COUNTIF(RG2:RG54,RG55)&gt;0,"R","")</f>
        <v>R</v>
      </c>
      <c r="RI55" s="46">
        <f t="shared" si="329"/>
        <v>11</v>
      </c>
      <c r="RJ55" s="6">
        <f t="shared" si="543"/>
        <v>9</v>
      </c>
      <c r="RK55" s="6">
        <f t="shared" si="330"/>
        <v>-99</v>
      </c>
      <c r="RL55" s="7">
        <f t="shared" si="331"/>
        <v>-515</v>
      </c>
      <c r="RM55"/>
      <c r="RN55"/>
      <c r="RO55"/>
      <c r="RQ55" s="5">
        <f t="shared" si="88"/>
        <v>54</v>
      </c>
      <c r="RR55" s="57">
        <v>23</v>
      </c>
      <c r="RS55" s="48" t="str">
        <f>IF(COUNTIF(RR2:RR54,RR55)&gt;0,"R","")</f>
        <v>R</v>
      </c>
      <c r="RT55" s="46">
        <f t="shared" si="332"/>
        <v>7</v>
      </c>
      <c r="RU55" s="6">
        <f t="shared" si="544"/>
        <v>13</v>
      </c>
      <c r="RV55" s="6">
        <f t="shared" si="333"/>
        <v>-91</v>
      </c>
      <c r="RW55" s="7">
        <f t="shared" si="334"/>
        <v>93</v>
      </c>
      <c r="RX55"/>
      <c r="RY55"/>
      <c r="RZ55"/>
      <c r="SB55" s="5">
        <f t="shared" si="90"/>
        <v>54</v>
      </c>
      <c r="SC55" s="57">
        <v>21</v>
      </c>
      <c r="SD55" s="48" t="str">
        <f>IF(COUNTIF(SC2:SC54,SC55)&gt;0,"R","")</f>
        <v>R</v>
      </c>
      <c r="SE55" s="46">
        <f t="shared" si="335"/>
        <v>9</v>
      </c>
      <c r="SF55" s="6">
        <f t="shared" si="545"/>
        <v>9</v>
      </c>
      <c r="SG55" s="6">
        <f t="shared" si="336"/>
        <v>-81</v>
      </c>
      <c r="SH55" s="7">
        <f t="shared" si="337"/>
        <v>112</v>
      </c>
      <c r="SI55"/>
      <c r="SJ55"/>
      <c r="SK55"/>
      <c r="SM55" s="5">
        <f t="shared" si="92"/>
        <v>54</v>
      </c>
      <c r="SN55" s="57">
        <v>21</v>
      </c>
      <c r="SO55" s="48" t="str">
        <f>IF(COUNTIF(SN2:SN54,SN55)&gt;0,"R","")</f>
        <v/>
      </c>
      <c r="SP55" s="46">
        <f t="shared" si="338"/>
        <v>8</v>
      </c>
      <c r="SQ55" s="6">
        <f t="shared" si="546"/>
        <v>9</v>
      </c>
      <c r="SR55" s="6">
        <f t="shared" si="339"/>
        <v>252</v>
      </c>
      <c r="SS55" s="7">
        <f t="shared" si="340"/>
        <v>552</v>
      </c>
      <c r="ST55">
        <v>5</v>
      </c>
      <c r="SU55"/>
      <c r="SV55"/>
      <c r="SX55" s="5">
        <f t="shared" si="94"/>
        <v>54</v>
      </c>
      <c r="SY55" s="57">
        <v>21</v>
      </c>
      <c r="SZ55" s="48" t="str">
        <f>IF(COUNTIF(SY2:SY54,SY55)&gt;0,"R","")</f>
        <v>R</v>
      </c>
      <c r="TA55" s="46">
        <f t="shared" si="341"/>
        <v>10</v>
      </c>
      <c r="TB55" s="6">
        <f t="shared" si="547"/>
        <v>15</v>
      </c>
      <c r="TC55" s="6">
        <f t="shared" si="342"/>
        <v>-150</v>
      </c>
      <c r="TD55" s="7">
        <f t="shared" si="343"/>
        <v>-665</v>
      </c>
      <c r="TE55"/>
      <c r="TF55"/>
      <c r="TG55"/>
      <c r="TI55" s="5">
        <f t="shared" si="96"/>
        <v>54</v>
      </c>
      <c r="TJ55" s="57">
        <v>30</v>
      </c>
      <c r="TK55" s="48" t="str">
        <f>IF(COUNTIF(TJ2:TJ54,TJ55)&gt;0,"R","")</f>
        <v/>
      </c>
      <c r="TL55" s="46">
        <f t="shared" si="344"/>
        <v>10</v>
      </c>
      <c r="TM55" s="6">
        <f t="shared" si="548"/>
        <v>13</v>
      </c>
      <c r="TN55" s="6">
        <f t="shared" si="345"/>
        <v>338</v>
      </c>
      <c r="TO55" s="7">
        <f t="shared" si="346"/>
        <v>-9</v>
      </c>
      <c r="TP55">
        <v>3</v>
      </c>
      <c r="TQ55"/>
      <c r="TR55"/>
      <c r="TT55" s="5">
        <f t="shared" si="98"/>
        <v>54</v>
      </c>
      <c r="TU55" s="57">
        <v>31</v>
      </c>
      <c r="TV55" s="48" t="str">
        <f>IF(COUNTIF(TU2:TU54,TU55)&gt;0,"R","")</f>
        <v>R</v>
      </c>
      <c r="TW55" s="46">
        <f t="shared" si="347"/>
        <v>9</v>
      </c>
      <c r="TX55" s="6">
        <f t="shared" si="549"/>
        <v>9</v>
      </c>
      <c r="TY55" s="6">
        <f t="shared" si="348"/>
        <v>-81</v>
      </c>
      <c r="TZ55" s="7">
        <f t="shared" si="349"/>
        <v>26</v>
      </c>
      <c r="UA55"/>
      <c r="UB55"/>
      <c r="UC55"/>
      <c r="UE55" s="5">
        <f t="shared" si="100"/>
        <v>54</v>
      </c>
      <c r="UF55" s="57">
        <v>29</v>
      </c>
      <c r="UG55" s="48" t="str">
        <f>IF(COUNTIF(UF2:UF54,UF55)&gt;0,"R","")</f>
        <v>R</v>
      </c>
      <c r="UH55" s="46">
        <f t="shared" si="350"/>
        <v>8</v>
      </c>
      <c r="UI55" s="6">
        <f t="shared" si="550"/>
        <v>11</v>
      </c>
      <c r="UJ55" s="6">
        <f t="shared" si="351"/>
        <v>-88</v>
      </c>
      <c r="UK55" s="7">
        <f t="shared" si="352"/>
        <v>46</v>
      </c>
      <c r="UL55"/>
      <c r="UM55"/>
      <c r="UN55"/>
      <c r="UP55" s="5">
        <f t="shared" si="102"/>
        <v>54</v>
      </c>
      <c r="UQ55" s="57">
        <v>7</v>
      </c>
      <c r="UR55" s="48" t="str">
        <f>IF(COUNTIF(UQ2:UQ54,UQ55)&gt;0,"R","")</f>
        <v>R</v>
      </c>
      <c r="US55" s="46">
        <f t="shared" si="353"/>
        <v>10</v>
      </c>
      <c r="UT55" s="6">
        <f t="shared" si="551"/>
        <v>10</v>
      </c>
      <c r="UU55" s="6">
        <f t="shared" si="354"/>
        <v>-100</v>
      </c>
      <c r="UV55" s="7">
        <f t="shared" si="355"/>
        <v>-221</v>
      </c>
      <c r="UW55"/>
      <c r="UX55"/>
      <c r="UY55"/>
      <c r="VA55" s="5">
        <f t="shared" si="104"/>
        <v>54</v>
      </c>
      <c r="VB55" s="57">
        <v>33</v>
      </c>
      <c r="VC55" s="48" t="str">
        <f>IF(COUNTIF(VB2:VB54,VB55)&gt;0,"R","")</f>
        <v/>
      </c>
      <c r="VD55" s="46">
        <f t="shared" si="356"/>
        <v>9</v>
      </c>
      <c r="VE55" s="6">
        <f t="shared" si="552"/>
        <v>14</v>
      </c>
      <c r="VF55" s="6">
        <f t="shared" si="357"/>
        <v>378</v>
      </c>
      <c r="VG55" s="7">
        <f t="shared" si="358"/>
        <v>-4</v>
      </c>
      <c r="VH55">
        <v>4</v>
      </c>
      <c r="VI55"/>
      <c r="VJ55"/>
      <c r="VL55" s="5">
        <f t="shared" si="106"/>
        <v>54</v>
      </c>
      <c r="VM55" s="57">
        <v>13</v>
      </c>
      <c r="VN55" s="48" t="str">
        <f>IF(COUNTIF(VM2:VM54,VM55)&gt;0,"R","")</f>
        <v>R</v>
      </c>
      <c r="VO55" s="46">
        <f t="shared" si="359"/>
        <v>6</v>
      </c>
      <c r="VP55" s="6">
        <f t="shared" si="553"/>
        <v>9</v>
      </c>
      <c r="VQ55" s="6">
        <f t="shared" si="360"/>
        <v>-54</v>
      </c>
      <c r="VR55" s="7">
        <f t="shared" si="361"/>
        <v>386</v>
      </c>
      <c r="VS55"/>
      <c r="VT55"/>
      <c r="VU55"/>
      <c r="VW55" s="5">
        <f t="shared" si="108"/>
        <v>54</v>
      </c>
      <c r="VX55" s="57">
        <v>27</v>
      </c>
      <c r="VY55" s="48" t="str">
        <f>IF(COUNTIF(VX2:VX54,VX55)&gt;0,"R","")</f>
        <v>R</v>
      </c>
      <c r="VZ55" s="46">
        <f t="shared" si="362"/>
        <v>7</v>
      </c>
      <c r="WA55" s="6">
        <f t="shared" si="554"/>
        <v>13</v>
      </c>
      <c r="WB55" s="6">
        <f t="shared" si="363"/>
        <v>-91</v>
      </c>
      <c r="WC55" s="7">
        <f t="shared" si="364"/>
        <v>357</v>
      </c>
      <c r="WD55"/>
      <c r="WE55"/>
      <c r="WF55"/>
      <c r="WH55" s="5">
        <f t="shared" si="110"/>
        <v>54</v>
      </c>
      <c r="WI55" s="57">
        <v>4</v>
      </c>
      <c r="WJ55" s="48" t="str">
        <f>IF(COUNTIF(WI2:WI54,WI55)&gt;0,"R","")</f>
        <v>R</v>
      </c>
      <c r="WK55" s="46">
        <f t="shared" si="365"/>
        <v>3</v>
      </c>
      <c r="WL55" s="6">
        <f t="shared" si="555"/>
        <v>5</v>
      </c>
      <c r="WM55" s="6">
        <f t="shared" si="366"/>
        <v>-15</v>
      </c>
      <c r="WN55" s="7">
        <f t="shared" si="367"/>
        <v>697</v>
      </c>
      <c r="WO55"/>
      <c r="WP55"/>
      <c r="WQ55"/>
      <c r="WS55" s="5">
        <f t="shared" si="112"/>
        <v>54</v>
      </c>
      <c r="WT55" s="57">
        <v>16</v>
      </c>
      <c r="WU55" s="48" t="str">
        <f>IF(COUNTIF(WT2:WT54,WT55)&gt;0,"R","")</f>
        <v>R</v>
      </c>
      <c r="WV55" s="46">
        <f t="shared" si="368"/>
        <v>8</v>
      </c>
      <c r="WW55" s="6">
        <f t="shared" si="556"/>
        <v>13</v>
      </c>
      <c r="WX55" s="6">
        <f t="shared" si="369"/>
        <v>-104</v>
      </c>
      <c r="WY55" s="7">
        <f t="shared" si="370"/>
        <v>-259</v>
      </c>
      <c r="WZ55"/>
      <c r="XA55"/>
      <c r="XB55"/>
      <c r="XD55" s="5">
        <f t="shared" si="114"/>
        <v>54</v>
      </c>
      <c r="XE55" s="57">
        <v>24</v>
      </c>
      <c r="XF55" s="48" t="str">
        <f>IF(COUNTIF(XE2:XE54,XE55)&gt;0,"R","")</f>
        <v>R</v>
      </c>
      <c r="XG55" s="46">
        <f t="shared" si="371"/>
        <v>8</v>
      </c>
      <c r="XH55" s="6">
        <f t="shared" si="557"/>
        <v>9</v>
      </c>
      <c r="XI55" s="6">
        <f t="shared" si="372"/>
        <v>-72</v>
      </c>
      <c r="XJ55" s="7">
        <f t="shared" si="373"/>
        <v>95</v>
      </c>
      <c r="XK55"/>
      <c r="XL55"/>
      <c r="XM55"/>
      <c r="XO55" s="5">
        <f t="shared" si="116"/>
        <v>54</v>
      </c>
      <c r="XP55" s="57">
        <v>36</v>
      </c>
      <c r="XQ55" s="48" t="str">
        <f>IF(COUNTIF(XP2:XP54,XP55)&gt;0,"R","")</f>
        <v>R</v>
      </c>
      <c r="XR55" s="46">
        <f t="shared" si="374"/>
        <v>9</v>
      </c>
      <c r="XS55" s="6">
        <f t="shared" si="558"/>
        <v>12</v>
      </c>
      <c r="XT55" s="6">
        <f t="shared" si="375"/>
        <v>-108</v>
      </c>
      <c r="XU55" s="7">
        <f t="shared" si="376"/>
        <v>-103</v>
      </c>
      <c r="XV55"/>
      <c r="XW55"/>
      <c r="XX55"/>
      <c r="XZ55" s="5">
        <f t="shared" si="118"/>
        <v>54</v>
      </c>
      <c r="YA55" s="57">
        <v>20</v>
      </c>
      <c r="YB55" s="48" t="str">
        <f>IF(COUNTIF(YA2:YA54,YA55)&gt;0,"R","")</f>
        <v/>
      </c>
      <c r="YC55" s="46">
        <f t="shared" si="377"/>
        <v>10</v>
      </c>
      <c r="YD55" s="6">
        <f t="shared" si="559"/>
        <v>11</v>
      </c>
      <c r="YE55" s="6">
        <f t="shared" si="378"/>
        <v>286</v>
      </c>
      <c r="YF55" s="7">
        <f t="shared" si="379"/>
        <v>156</v>
      </c>
      <c r="YG55">
        <v>3</v>
      </c>
      <c r="YH55"/>
      <c r="YI55"/>
      <c r="YK55" s="5">
        <f t="shared" si="120"/>
        <v>54</v>
      </c>
      <c r="YL55" s="57">
        <v>4</v>
      </c>
      <c r="YM55" s="48" t="str">
        <f>IF(COUNTIF(YL2:YL54,YL55)&gt;0,"R","")</f>
        <v/>
      </c>
      <c r="YN55" s="46">
        <f t="shared" si="380"/>
        <v>9</v>
      </c>
      <c r="YO55" s="6">
        <f t="shared" si="560"/>
        <v>10</v>
      </c>
      <c r="YP55" s="6">
        <f t="shared" si="381"/>
        <v>270</v>
      </c>
      <c r="YQ55" s="7">
        <f t="shared" si="382"/>
        <v>414</v>
      </c>
      <c r="YR55">
        <v>5</v>
      </c>
      <c r="YS55"/>
      <c r="YT55"/>
      <c r="YU55"/>
      <c r="YV55" s="5">
        <f t="shared" si="122"/>
        <v>54</v>
      </c>
      <c r="YW55" s="57">
        <v>2</v>
      </c>
      <c r="YX55" s="48" t="str">
        <f>IF(COUNTIF(YW2:YW54,YW55)&gt;0,"R","")</f>
        <v/>
      </c>
      <c r="YY55" s="46">
        <f t="shared" si="383"/>
        <v>10</v>
      </c>
      <c r="YZ55" s="6">
        <f t="shared" si="561"/>
        <v>12</v>
      </c>
      <c r="ZA55" s="6">
        <f t="shared" si="384"/>
        <v>312</v>
      </c>
      <c r="ZB55" s="7">
        <f t="shared" si="385"/>
        <v>65</v>
      </c>
      <c r="ZC55">
        <v>7</v>
      </c>
      <c r="ZD55"/>
      <c r="ZE55"/>
      <c r="ZG55" s="5">
        <f t="shared" si="124"/>
        <v>54</v>
      </c>
      <c r="ZH55" s="57">
        <v>9</v>
      </c>
      <c r="ZI55" s="48" t="str">
        <f>IF(COUNTIF(ZH2:ZH54,ZH55)&gt;0,"R","")</f>
        <v>R</v>
      </c>
      <c r="ZJ55" s="46">
        <f t="shared" si="386"/>
        <v>10</v>
      </c>
      <c r="ZK55" s="6">
        <f t="shared" si="562"/>
        <v>13</v>
      </c>
      <c r="ZL55" s="6">
        <f t="shared" si="387"/>
        <v>-130</v>
      </c>
      <c r="ZM55" s="7">
        <f t="shared" si="388"/>
        <v>-570</v>
      </c>
      <c r="ZN55"/>
      <c r="ZO55"/>
      <c r="ZP55"/>
      <c r="ZR55" s="5">
        <f t="shared" si="126"/>
        <v>54</v>
      </c>
      <c r="ZS55" s="57">
        <v>9</v>
      </c>
      <c r="ZT55" s="48" t="str">
        <f>IF(COUNTIF(ZS2:ZS54,ZS55)&gt;0,"R","")</f>
        <v>R</v>
      </c>
      <c r="ZU55" s="46">
        <f t="shared" si="389"/>
        <v>9</v>
      </c>
      <c r="ZV55" s="6">
        <f t="shared" si="563"/>
        <v>14</v>
      </c>
      <c r="ZW55" s="6">
        <f t="shared" si="390"/>
        <v>-126</v>
      </c>
      <c r="ZX55" s="7">
        <f t="shared" si="391"/>
        <v>-290</v>
      </c>
      <c r="ZY55"/>
      <c r="ZZ55"/>
      <c r="AAA55"/>
      <c r="AAC55" s="5">
        <f t="shared" si="128"/>
        <v>54</v>
      </c>
      <c r="AAD55" s="57">
        <v>12</v>
      </c>
      <c r="AAE55" s="48" t="str">
        <f>IF(COUNTIF(AAD2:AAD54,AAD55)&gt;0,"R","")</f>
        <v>R</v>
      </c>
      <c r="AAF55" s="46">
        <f t="shared" si="392"/>
        <v>9</v>
      </c>
      <c r="AAG55" s="6">
        <f t="shared" si="564"/>
        <v>12</v>
      </c>
      <c r="AAH55" s="6">
        <f t="shared" si="393"/>
        <v>-108</v>
      </c>
      <c r="AAI55" s="7">
        <f t="shared" si="394"/>
        <v>-178</v>
      </c>
      <c r="AAJ55"/>
      <c r="AAK55"/>
      <c r="AAL55"/>
      <c r="AAN55" s="5">
        <f t="shared" si="130"/>
        <v>54</v>
      </c>
      <c r="AAO55" s="57">
        <v>10</v>
      </c>
      <c r="AAP55" s="48" t="str">
        <f>IF(COUNTIF(AAO2:AAO54,AAO55)&gt;0,"R","")</f>
        <v>R</v>
      </c>
      <c r="AAQ55" s="46">
        <f t="shared" si="395"/>
        <v>7</v>
      </c>
      <c r="AAR55" s="6">
        <f t="shared" si="565"/>
        <v>9</v>
      </c>
      <c r="AAS55" s="6">
        <f t="shared" si="396"/>
        <v>-63</v>
      </c>
      <c r="AAT55" s="7">
        <f t="shared" si="397"/>
        <v>500</v>
      </c>
      <c r="AAU55"/>
      <c r="AAV55"/>
      <c r="AAW55"/>
      <c r="AAY55" s="5">
        <f t="shared" si="132"/>
        <v>54</v>
      </c>
      <c r="AAZ55" s="57">
        <v>20</v>
      </c>
      <c r="ABA55" s="48" t="str">
        <f>IF(COUNTIF(AAZ2:AAZ54,AAZ55)&gt;0,"R","")</f>
        <v>R</v>
      </c>
      <c r="ABB55" s="46">
        <f t="shared" si="398"/>
        <v>8</v>
      </c>
      <c r="ABC55" s="6">
        <f t="shared" si="566"/>
        <v>13</v>
      </c>
      <c r="ABD55" s="6">
        <f t="shared" si="399"/>
        <v>-104</v>
      </c>
      <c r="ABE55" s="7">
        <f t="shared" si="400"/>
        <v>8</v>
      </c>
      <c r="ABF55"/>
      <c r="ABG55"/>
      <c r="ABH55"/>
      <c r="ABJ55" s="5">
        <f t="shared" si="134"/>
        <v>54</v>
      </c>
      <c r="ABK55" s="57">
        <v>12</v>
      </c>
      <c r="ABL55" s="48" t="str">
        <f>IF(COUNTIF(ABK2:ABK54,ABK55)&gt;0,"R","")</f>
        <v>R</v>
      </c>
      <c r="ABM55" s="46">
        <f t="shared" si="401"/>
        <v>10</v>
      </c>
      <c r="ABN55" s="6">
        <f t="shared" si="567"/>
        <v>11</v>
      </c>
      <c r="ABO55" s="6">
        <f t="shared" si="402"/>
        <v>-110</v>
      </c>
      <c r="ABP55" s="7">
        <f t="shared" si="403"/>
        <v>-376</v>
      </c>
      <c r="ABQ55"/>
      <c r="ABR55"/>
      <c r="ABS55"/>
      <c r="ABU55" s="5">
        <f t="shared" si="136"/>
        <v>54</v>
      </c>
      <c r="ABV55" s="57">
        <v>34</v>
      </c>
      <c r="ABW55" s="48" t="str">
        <f>IF(COUNTIF(ABV2:ABV54,ABV55)&gt;0,"R","")</f>
        <v>R</v>
      </c>
      <c r="ABX55" s="46">
        <f t="shared" si="404"/>
        <v>11</v>
      </c>
      <c r="ABY55" s="6">
        <f t="shared" si="568"/>
        <v>16</v>
      </c>
      <c r="ABZ55" s="6">
        <f t="shared" si="405"/>
        <v>-176</v>
      </c>
      <c r="ACA55" s="7">
        <f t="shared" si="406"/>
        <v>-1153</v>
      </c>
      <c r="ACB55"/>
      <c r="ACC55"/>
      <c r="ACD55"/>
      <c r="ACF55" s="5">
        <f t="shared" si="138"/>
        <v>54</v>
      </c>
      <c r="ACG55" s="57">
        <v>34</v>
      </c>
      <c r="ACH55" s="48" t="str">
        <f>IF(COUNTIF(ACG2:ACG54,ACG55)&gt;0,"R","")</f>
        <v>R</v>
      </c>
      <c r="ACI55" s="46">
        <f t="shared" si="407"/>
        <v>8</v>
      </c>
      <c r="ACJ55" s="6">
        <f t="shared" si="569"/>
        <v>11</v>
      </c>
      <c r="ACK55" s="6">
        <f t="shared" si="408"/>
        <v>-88</v>
      </c>
      <c r="ACL55" s="7">
        <f t="shared" si="409"/>
        <v>354</v>
      </c>
      <c r="ACM55"/>
      <c r="ACN55"/>
      <c r="ACO55"/>
      <c r="ACQ55" s="5">
        <f t="shared" si="140"/>
        <v>54</v>
      </c>
      <c r="ACR55" s="57">
        <v>6</v>
      </c>
      <c r="ACS55" s="48" t="str">
        <f>IF(COUNTIF(ACR2:ACR54,ACR55)&gt;0,"R","")</f>
        <v/>
      </c>
      <c r="ACT55" s="46">
        <f t="shared" si="410"/>
        <v>13</v>
      </c>
      <c r="ACU55" s="6">
        <f t="shared" si="570"/>
        <v>18</v>
      </c>
      <c r="ACV55" s="6">
        <f t="shared" si="411"/>
        <v>414</v>
      </c>
      <c r="ACW55" s="7">
        <f t="shared" si="412"/>
        <v>-1607</v>
      </c>
      <c r="ACX55">
        <v>2</v>
      </c>
      <c r="ACY55"/>
      <c r="ACZ55"/>
      <c r="ADB55" s="5">
        <f t="shared" si="142"/>
        <v>54</v>
      </c>
      <c r="ADC55" s="57">
        <v>34</v>
      </c>
      <c r="ADD55" s="48" t="str">
        <f>IF(COUNTIF(ADC2:ADC54,ADC55)&gt;0,"R","")</f>
        <v>R</v>
      </c>
      <c r="ADE55" s="46">
        <f t="shared" si="413"/>
        <v>11</v>
      </c>
      <c r="ADF55" s="6">
        <f t="shared" si="571"/>
        <v>18</v>
      </c>
      <c r="ADG55" s="6">
        <f t="shared" si="414"/>
        <v>-198</v>
      </c>
      <c r="ADH55" s="7">
        <f t="shared" si="415"/>
        <v>-1492</v>
      </c>
      <c r="ADI55"/>
      <c r="ADJ55"/>
      <c r="ADK55"/>
      <c r="ADM55" s="5">
        <f t="shared" si="144"/>
        <v>54</v>
      </c>
      <c r="ADN55" s="57">
        <v>20</v>
      </c>
      <c r="ADO55" s="48" t="str">
        <f>IF(COUNTIF(ADN2:ADN54,ADN55)&gt;0,"R","")</f>
        <v/>
      </c>
      <c r="ADP55" s="46">
        <f t="shared" si="416"/>
        <v>9</v>
      </c>
      <c r="ADQ55" s="6">
        <f t="shared" si="572"/>
        <v>9</v>
      </c>
      <c r="ADR55" s="6">
        <f t="shared" si="417"/>
        <v>243</v>
      </c>
      <c r="ADS55" s="7">
        <f t="shared" si="418"/>
        <v>387</v>
      </c>
      <c r="ADT55">
        <v>3</v>
      </c>
      <c r="ADU55"/>
      <c r="ADV55"/>
      <c r="ADX55" s="5">
        <f t="shared" si="146"/>
        <v>54</v>
      </c>
      <c r="ADY55" s="57">
        <v>25</v>
      </c>
      <c r="ADZ55" s="48" t="str">
        <f>IF(COUNTIF(ADY2:ADY54,ADY55)&gt;0,"R","")</f>
        <v>R</v>
      </c>
      <c r="AEA55" s="46">
        <f t="shared" si="419"/>
        <v>8</v>
      </c>
      <c r="AEB55" s="6">
        <f t="shared" si="573"/>
        <v>16</v>
      </c>
      <c r="AEC55" s="6">
        <f t="shared" si="420"/>
        <v>-128</v>
      </c>
      <c r="AED55" s="7">
        <f t="shared" si="421"/>
        <v>-355</v>
      </c>
      <c r="AEE55"/>
      <c r="AEF55"/>
      <c r="AEG55"/>
      <c r="AEI55" s="5">
        <f t="shared" si="148"/>
        <v>54</v>
      </c>
      <c r="AEJ55" s="57">
        <v>23</v>
      </c>
      <c r="AEK55" s="48" t="str">
        <f>IF(COUNTIF(AEJ2:AEJ54,AEJ55)&gt;0,"R","")</f>
        <v>R</v>
      </c>
      <c r="AEL55" s="46">
        <f t="shared" si="422"/>
        <v>10</v>
      </c>
      <c r="AEM55" s="6">
        <f t="shared" si="574"/>
        <v>8</v>
      </c>
      <c r="AEN55" s="6">
        <f t="shared" si="423"/>
        <v>-80</v>
      </c>
      <c r="AEO55" s="7">
        <f t="shared" si="424"/>
        <v>-461</v>
      </c>
      <c r="AEP55"/>
      <c r="AEQ55"/>
      <c r="AER55"/>
      <c r="AET55" s="5">
        <f t="shared" si="150"/>
        <v>54</v>
      </c>
      <c r="AEU55" s="57">
        <v>34</v>
      </c>
      <c r="AEV55" s="48" t="str">
        <f>IF(COUNTIF(AEU2:AEU54,AEU55)&gt;0,"R","")</f>
        <v>R</v>
      </c>
      <c r="AEW55" s="46">
        <f t="shared" si="425"/>
        <v>4</v>
      </c>
      <c r="AEX55" s="6">
        <f t="shared" si="575"/>
        <v>6</v>
      </c>
      <c r="AEY55" s="6">
        <f t="shared" si="426"/>
        <v>-24</v>
      </c>
      <c r="AEZ55" s="7">
        <f t="shared" si="427"/>
        <v>1072</v>
      </c>
      <c r="AFA55"/>
      <c r="AFB55"/>
      <c r="AFC55"/>
      <c r="AFE55" s="5">
        <f t="shared" si="152"/>
        <v>54</v>
      </c>
      <c r="AFF55" s="57">
        <v>3</v>
      </c>
      <c r="AFG55" s="48" t="str">
        <f>IF(COUNTIF(AFF2:AFF54,AFF55)&gt;0,"R","")</f>
        <v>R</v>
      </c>
      <c r="AFH55" s="46">
        <f t="shared" si="428"/>
        <v>11</v>
      </c>
      <c r="AFI55" s="6">
        <f t="shared" si="576"/>
        <v>16</v>
      </c>
      <c r="AFJ55" s="6">
        <f t="shared" si="429"/>
        <v>-176</v>
      </c>
      <c r="AFK55" s="7">
        <f t="shared" si="430"/>
        <v>-1177</v>
      </c>
      <c r="AFL55"/>
      <c r="AFM55"/>
      <c r="AFN55"/>
      <c r="AFP55" s="5">
        <f t="shared" si="154"/>
        <v>54</v>
      </c>
      <c r="AFQ55" s="57">
        <v>31</v>
      </c>
      <c r="AFR55" s="48" t="str">
        <f>IF(COUNTIF(AFQ2:AFQ54,AFQ55)&gt;0,"R","")</f>
        <v>R</v>
      </c>
      <c r="AFS55" s="46">
        <f t="shared" si="431"/>
        <v>9</v>
      </c>
      <c r="AFT55" s="6">
        <f t="shared" si="577"/>
        <v>14</v>
      </c>
      <c r="AFU55" s="6">
        <f t="shared" si="432"/>
        <v>-126</v>
      </c>
      <c r="AFV55" s="7">
        <f t="shared" si="433"/>
        <v>-375</v>
      </c>
      <c r="AFW55"/>
      <c r="AFX55"/>
      <c r="AFY55"/>
      <c r="AGA55" s="5">
        <f t="shared" si="156"/>
        <v>54</v>
      </c>
      <c r="AGB55" s="57">
        <v>2</v>
      </c>
      <c r="AGC55" s="48" t="str">
        <f>IF(COUNTIF(AGB2:AGB54,AGB55)&gt;0,"R","")</f>
        <v>R</v>
      </c>
      <c r="AGD55" s="46">
        <f t="shared" si="434"/>
        <v>16</v>
      </c>
      <c r="AGE55" s="6">
        <f t="shared" si="578"/>
        <v>19</v>
      </c>
      <c r="AGF55" s="6">
        <f t="shared" si="435"/>
        <v>-304</v>
      </c>
      <c r="AGG55" s="7">
        <f t="shared" si="436"/>
        <v>-3462</v>
      </c>
      <c r="AGH55"/>
      <c r="AGI55"/>
      <c r="AGJ55"/>
      <c r="AGL55" s="5">
        <f t="shared" si="158"/>
        <v>54</v>
      </c>
      <c r="AGM55" s="57">
        <v>7</v>
      </c>
      <c r="AGN55" s="48" t="str">
        <f>IF(COUNTIF(AGM2:AGM54,AGM55)&gt;0,"R","")</f>
        <v/>
      </c>
      <c r="AGO55" s="46">
        <f t="shared" si="437"/>
        <v>7</v>
      </c>
      <c r="AGP55" s="6">
        <f t="shared" si="579"/>
        <v>11</v>
      </c>
      <c r="AGQ55" s="6">
        <f t="shared" si="438"/>
        <v>319</v>
      </c>
      <c r="AGR55" s="7">
        <f t="shared" si="439"/>
        <v>653</v>
      </c>
      <c r="AGS55">
        <v>1</v>
      </c>
      <c r="AGT55"/>
      <c r="AGU55"/>
      <c r="AGW55" s="5">
        <f t="shared" si="160"/>
        <v>54</v>
      </c>
      <c r="AGX55" s="57">
        <v>30</v>
      </c>
      <c r="AGY55" s="48" t="str">
        <f>IF(COUNTIF(AGX2:AGX54,AGX55)&gt;0,"R","")</f>
        <v>R</v>
      </c>
      <c r="AGZ55" s="46">
        <f t="shared" si="440"/>
        <v>10</v>
      </c>
      <c r="AHA55" s="6">
        <f t="shared" si="580"/>
        <v>13</v>
      </c>
      <c r="AHB55" s="6">
        <f t="shared" si="441"/>
        <v>-130</v>
      </c>
      <c r="AHC55" s="7">
        <f t="shared" si="442"/>
        <v>-397</v>
      </c>
      <c r="AHD55"/>
      <c r="AHE55"/>
      <c r="AHF55"/>
      <c r="AHH55" s="5">
        <f t="shared" si="162"/>
        <v>54</v>
      </c>
      <c r="AHI55" s="57">
        <v>3</v>
      </c>
      <c r="AHJ55" s="48" t="str">
        <f>IF(COUNTIF(AHI2:AHI54,AHI55)&gt;0,"R","")</f>
        <v>R</v>
      </c>
      <c r="AHK55" s="46">
        <f t="shared" si="443"/>
        <v>7</v>
      </c>
      <c r="AHL55" s="6">
        <f t="shared" si="581"/>
        <v>4</v>
      </c>
      <c r="AHM55" s="6">
        <f t="shared" si="444"/>
        <v>-28</v>
      </c>
      <c r="AHN55" s="7">
        <f t="shared" si="445"/>
        <v>470</v>
      </c>
      <c r="AHO55"/>
      <c r="AHP55"/>
      <c r="AHQ55"/>
      <c r="AHS55" s="5">
        <f t="shared" si="164"/>
        <v>54</v>
      </c>
      <c r="AHT55" s="57">
        <v>16</v>
      </c>
      <c r="AHU55" s="48" t="str">
        <f>IF(COUNTIF(AHT2:AHT54,AHT55)&gt;0,"R","")</f>
        <v>R</v>
      </c>
      <c r="AHV55" s="46">
        <f t="shared" si="446"/>
        <v>8</v>
      </c>
      <c r="AHW55" s="6">
        <f t="shared" si="582"/>
        <v>8</v>
      </c>
      <c r="AHX55" s="6">
        <f t="shared" si="447"/>
        <v>-64</v>
      </c>
      <c r="AHY55" s="7">
        <f t="shared" si="448"/>
        <v>71</v>
      </c>
      <c r="AHZ55"/>
      <c r="AIA55"/>
      <c r="AIB55"/>
      <c r="AID55" s="5">
        <f t="shared" si="166"/>
        <v>54</v>
      </c>
      <c r="AIE55" s="57">
        <v>35</v>
      </c>
      <c r="AIF55" s="48" t="str">
        <f>IF(COUNTIF(AIE2:AIE54,AIE55)&gt;0,"R","")</f>
        <v>R</v>
      </c>
      <c r="AIG55" s="46">
        <f t="shared" si="449"/>
        <v>8</v>
      </c>
      <c r="AIH55" s="6">
        <f t="shared" si="583"/>
        <v>11</v>
      </c>
      <c r="AII55" s="6">
        <f t="shared" si="450"/>
        <v>-88</v>
      </c>
      <c r="AIJ55" s="7">
        <f t="shared" si="451"/>
        <v>270</v>
      </c>
      <c r="AIK55"/>
      <c r="AIL55"/>
      <c r="AIM55"/>
      <c r="AIO55" s="5">
        <f t="shared" si="168"/>
        <v>54</v>
      </c>
      <c r="AIP55" s="57">
        <v>26</v>
      </c>
      <c r="AIQ55" s="48" t="str">
        <f>IF(COUNTIF(AIP2:AIP54,AIP55)&gt;0,"R","")</f>
        <v>R</v>
      </c>
      <c r="AIR55" s="46">
        <f t="shared" si="452"/>
        <v>9</v>
      </c>
      <c r="AIS55" s="6">
        <f t="shared" si="584"/>
        <v>11</v>
      </c>
      <c r="AIT55" s="6">
        <f t="shared" si="453"/>
        <v>-99</v>
      </c>
      <c r="AIU55" s="7">
        <f t="shared" si="454"/>
        <v>-60</v>
      </c>
      <c r="AIV55"/>
      <c r="AIW55"/>
      <c r="AIX55"/>
      <c r="AIZ55" s="5">
        <f t="shared" si="170"/>
        <v>54</v>
      </c>
      <c r="AJA55" s="57">
        <v>22</v>
      </c>
      <c r="AJB55" s="48" t="str">
        <f>IF(COUNTIF(AJA2:AJA54,AJA55)&gt;0,"R","")</f>
        <v>R</v>
      </c>
      <c r="AJC55" s="46">
        <f t="shared" si="455"/>
        <v>8</v>
      </c>
      <c r="AJD55" s="6">
        <f t="shared" si="585"/>
        <v>15</v>
      </c>
      <c r="AJE55" s="6">
        <f t="shared" si="456"/>
        <v>-120</v>
      </c>
      <c r="AJF55" s="7">
        <f t="shared" si="457"/>
        <v>-384</v>
      </c>
      <c r="AJG55"/>
      <c r="AJH55"/>
      <c r="AJI55"/>
      <c r="AJK55" s="5">
        <f t="shared" si="172"/>
        <v>54</v>
      </c>
      <c r="AJL55" s="57">
        <v>10</v>
      </c>
      <c r="AJM55" s="48" t="str">
        <f>IF(COUNTIF(AJL2:AJL54,AJL55)&gt;0,"R","")</f>
        <v/>
      </c>
      <c r="AJN55" s="46">
        <f t="shared" si="458"/>
        <v>11</v>
      </c>
      <c r="AJO55" s="6">
        <f t="shared" si="586"/>
        <v>18</v>
      </c>
      <c r="AJP55" s="6">
        <f t="shared" si="459"/>
        <v>450</v>
      </c>
      <c r="AJQ55" s="7">
        <f t="shared" si="460"/>
        <v>-796</v>
      </c>
      <c r="AJR55">
        <v>6</v>
      </c>
      <c r="AJS55"/>
      <c r="AJT55"/>
      <c r="AJV55" s="5">
        <f t="shared" si="174"/>
        <v>54</v>
      </c>
      <c r="AJW55" s="57">
        <v>17</v>
      </c>
      <c r="AJX55" s="48" t="str">
        <f>IF(COUNTIF(AJW2:AJW54,AJW55)&gt;0,"R","")</f>
        <v>R</v>
      </c>
      <c r="AJY55" s="46">
        <f t="shared" si="461"/>
        <v>10</v>
      </c>
      <c r="AJZ55" s="6">
        <f t="shared" si="587"/>
        <v>15</v>
      </c>
      <c r="AKA55" s="6">
        <f t="shared" si="462"/>
        <v>-150</v>
      </c>
      <c r="AKB55" s="7">
        <f t="shared" si="463"/>
        <v>-726</v>
      </c>
      <c r="AKC55"/>
      <c r="AKD55"/>
      <c r="AKE55"/>
      <c r="AKG55" s="5">
        <f t="shared" si="176"/>
        <v>54</v>
      </c>
      <c r="AKH55" s="57">
        <v>6</v>
      </c>
      <c r="AKI55" s="48" t="str">
        <f>IF(COUNTIF(AKH2:AKH54,AKH55)&gt;0,"R","")</f>
        <v/>
      </c>
      <c r="AKJ55" s="46">
        <f t="shared" si="464"/>
        <v>12</v>
      </c>
      <c r="AKK55" s="6">
        <f t="shared" si="588"/>
        <v>16</v>
      </c>
      <c r="AKL55" s="6">
        <f t="shared" si="465"/>
        <v>384</v>
      </c>
      <c r="AKM55" s="7">
        <f t="shared" si="466"/>
        <v>-916</v>
      </c>
      <c r="AKN55">
        <v>5</v>
      </c>
      <c r="AKO55"/>
      <c r="AKP55"/>
      <c r="AKR55" s="5">
        <f t="shared" si="178"/>
        <v>54</v>
      </c>
      <c r="AKS55" s="57">
        <v>14</v>
      </c>
      <c r="AKT55" s="48" t="str">
        <f>IF(COUNTIF(AKS2:AKS54,AKS55)&gt;0,"R","")</f>
        <v>R</v>
      </c>
      <c r="AKU55" s="46">
        <f t="shared" si="467"/>
        <v>5</v>
      </c>
      <c r="AKV55" s="6">
        <f t="shared" si="589"/>
        <v>10</v>
      </c>
      <c r="AKW55" s="6">
        <f t="shared" si="468"/>
        <v>-50</v>
      </c>
      <c r="AKX55" s="7">
        <f t="shared" si="469"/>
        <v>877</v>
      </c>
      <c r="AKY55"/>
      <c r="AKZ55"/>
      <c r="ALA55"/>
      <c r="ALC55" s="5">
        <f t="shared" si="180"/>
        <v>54</v>
      </c>
      <c r="ALD55" s="57">
        <v>1</v>
      </c>
      <c r="ALE55" s="48" t="str">
        <f>IF(COUNTIF(ALD2:ALD54,ALD55)&gt;0,"R","")</f>
        <v>R</v>
      </c>
      <c r="ALF55" s="46">
        <f t="shared" si="470"/>
        <v>10</v>
      </c>
      <c r="ALG55" s="6">
        <f t="shared" si="590"/>
        <v>11</v>
      </c>
      <c r="ALH55" s="6">
        <f t="shared" si="471"/>
        <v>-110</v>
      </c>
      <c r="ALI55" s="7">
        <f t="shared" si="472"/>
        <v>-152</v>
      </c>
      <c r="ALJ55"/>
      <c r="ALK55"/>
      <c r="ALL55"/>
      <c r="ALN55" s="5">
        <f t="shared" si="182"/>
        <v>54</v>
      </c>
      <c r="ALO55" s="57">
        <v>31</v>
      </c>
      <c r="ALP55" s="48" t="str">
        <f>IF(COUNTIF(ALO2:ALO54,ALO55)&gt;0,"R","")</f>
        <v/>
      </c>
      <c r="ALQ55" s="46">
        <f t="shared" si="473"/>
        <v>12</v>
      </c>
      <c r="ALR55" s="6">
        <f t="shared" si="591"/>
        <v>14</v>
      </c>
      <c r="ALS55" s="6">
        <f t="shared" si="474"/>
        <v>336</v>
      </c>
      <c r="ALT55" s="7">
        <f t="shared" si="475"/>
        <v>-471</v>
      </c>
      <c r="ALU55">
        <v>7</v>
      </c>
      <c r="ALV55"/>
      <c r="ALW55"/>
      <c r="ALY55" s="5">
        <f t="shared" si="184"/>
        <v>54</v>
      </c>
      <c r="ALZ55" s="57">
        <v>29</v>
      </c>
      <c r="AMA55" s="48" t="str">
        <f>IF(COUNTIF(ALZ2:ALZ54,ALZ55)&gt;0,"R","")</f>
        <v>R</v>
      </c>
      <c r="AMB55" s="46">
        <f t="shared" si="476"/>
        <v>7</v>
      </c>
      <c r="AMC55" s="6">
        <f t="shared" si="592"/>
        <v>8</v>
      </c>
      <c r="AMD55" s="6">
        <f t="shared" si="477"/>
        <v>-56</v>
      </c>
      <c r="AME55" s="7">
        <f t="shared" si="478"/>
        <v>327</v>
      </c>
      <c r="AMF55"/>
      <c r="AMG55"/>
      <c r="AMH55"/>
      <c r="AMJ55" s="5">
        <f t="shared" si="186"/>
        <v>54</v>
      </c>
      <c r="AMK55" s="57">
        <v>5</v>
      </c>
      <c r="AML55" s="48" t="str">
        <f>IF(COUNTIF(AMK2:AMK54,AMK55)&gt;0,"R","")</f>
        <v>R</v>
      </c>
      <c r="AMM55" s="46">
        <f t="shared" si="479"/>
        <v>6</v>
      </c>
      <c r="AMN55" s="6">
        <f t="shared" si="593"/>
        <v>7</v>
      </c>
      <c r="AMO55" s="6">
        <f t="shared" si="480"/>
        <v>-42</v>
      </c>
      <c r="AMP55" s="7">
        <f t="shared" si="481"/>
        <v>684</v>
      </c>
      <c r="AMQ55"/>
      <c r="AMR55"/>
      <c r="AMS55"/>
      <c r="AMU55" s="5">
        <f t="shared" si="188"/>
        <v>54</v>
      </c>
      <c r="AMV55" s="57">
        <v>11</v>
      </c>
      <c r="AMW55" s="48" t="str">
        <f>IF(COUNTIF(AMV2:AMV54,AMV55)&gt;0,"R","")</f>
        <v>R</v>
      </c>
      <c r="AMX55" s="46">
        <f t="shared" si="482"/>
        <v>9</v>
      </c>
      <c r="AMY55" s="6">
        <f t="shared" si="594"/>
        <v>10</v>
      </c>
      <c r="AMZ55" s="6">
        <f t="shared" si="483"/>
        <v>-90</v>
      </c>
      <c r="ANA55" s="7">
        <f t="shared" si="484"/>
        <v>147</v>
      </c>
      <c r="ANB55"/>
      <c r="ANC55"/>
      <c r="AND55"/>
      <c r="ANF55" s="5">
        <f t="shared" si="190"/>
        <v>54</v>
      </c>
      <c r="ANG55" s="57">
        <v>33</v>
      </c>
      <c r="ANH55" s="48" t="str">
        <f>IF(COUNTIF(ANG2:ANG54,ANG55)&gt;0,"R","")</f>
        <v/>
      </c>
      <c r="ANI55" s="46">
        <f t="shared" si="485"/>
        <v>9</v>
      </c>
      <c r="ANJ55" s="6">
        <f t="shared" si="595"/>
        <v>9</v>
      </c>
      <c r="ANK55" s="6">
        <f t="shared" si="486"/>
        <v>243</v>
      </c>
      <c r="ANL55" s="7">
        <f t="shared" si="487"/>
        <v>444</v>
      </c>
      <c r="ANM55">
        <v>2</v>
      </c>
      <c r="ANN55"/>
      <c r="ANO55"/>
      <c r="ANQ55" s="5">
        <f t="shared" si="192"/>
        <v>54</v>
      </c>
      <c r="ANR55" s="57">
        <v>10</v>
      </c>
      <c r="ANS55" s="48" t="str">
        <f>IF(COUNTIF(ANR2:ANR54,ANR55)&gt;0,"R","")</f>
        <v/>
      </c>
      <c r="ANT55" s="46">
        <f t="shared" si="488"/>
        <v>6</v>
      </c>
      <c r="ANU55" s="6">
        <f t="shared" si="596"/>
        <v>4</v>
      </c>
      <c r="ANV55" s="6">
        <f t="shared" si="489"/>
        <v>120</v>
      </c>
      <c r="ANW55" s="7">
        <f t="shared" si="490"/>
        <v>621</v>
      </c>
      <c r="ANX55">
        <v>4</v>
      </c>
      <c r="ANY55"/>
      <c r="ANZ55"/>
      <c r="AOB55" s="5">
        <f t="shared" si="194"/>
        <v>54</v>
      </c>
      <c r="AOC55" s="57">
        <v>11</v>
      </c>
      <c r="AOD55" s="48" t="str">
        <f>IF(COUNTIF(AOC2:AOC54,AOC55)&gt;0,"R","")</f>
        <v>R</v>
      </c>
      <c r="AOE55" s="46">
        <f t="shared" si="491"/>
        <v>5</v>
      </c>
      <c r="AOF55" s="6">
        <f t="shared" si="597"/>
        <v>12</v>
      </c>
      <c r="AOG55" s="6">
        <f t="shared" si="492"/>
        <v>-60</v>
      </c>
      <c r="AOH55" s="7">
        <f t="shared" si="493"/>
        <v>932</v>
      </c>
      <c r="AOI55"/>
      <c r="AOJ55"/>
      <c r="AOK55"/>
      <c r="AOM55" s="5">
        <f t="shared" si="196"/>
        <v>54</v>
      </c>
      <c r="AON55" s="57">
        <v>27</v>
      </c>
      <c r="AOO55" s="48" t="str">
        <f>IF(COUNTIF(AON2:AON54,AON55)&gt;0,"R","")</f>
        <v>R</v>
      </c>
      <c r="AOP55" s="46">
        <f t="shared" si="494"/>
        <v>8</v>
      </c>
      <c r="AOQ55" s="6">
        <f t="shared" si="598"/>
        <v>11</v>
      </c>
      <c r="AOR55" s="6">
        <f t="shared" si="495"/>
        <v>-88</v>
      </c>
      <c r="AOS55" s="7">
        <f t="shared" si="496"/>
        <v>283</v>
      </c>
      <c r="AOT55"/>
      <c r="AOU55"/>
      <c r="AOV55"/>
      <c r="AOX55" s="5">
        <f t="shared" si="198"/>
        <v>54</v>
      </c>
      <c r="AOY55" s="57">
        <v>14</v>
      </c>
      <c r="AOZ55" s="48" t="str">
        <f>IF(COUNTIF(AOY2:AOY54,AOY55)&gt;0,"R","")</f>
        <v>R</v>
      </c>
      <c r="APA55" s="46">
        <f t="shared" si="497"/>
        <v>6</v>
      </c>
      <c r="APB55" s="6">
        <f t="shared" si="599"/>
        <v>11</v>
      </c>
      <c r="APC55" s="6">
        <f t="shared" si="498"/>
        <v>-66</v>
      </c>
      <c r="APD55" s="7">
        <f t="shared" si="499"/>
        <v>545</v>
      </c>
      <c r="APE55"/>
      <c r="APF55"/>
      <c r="APG55"/>
    </row>
    <row r="56" spans="1:1099" ht="15.75" x14ac:dyDescent="0.25">
      <c r="A56" s="5">
        <f t="shared" si="0"/>
        <v>55</v>
      </c>
      <c r="B56" s="57">
        <v>25</v>
      </c>
      <c r="C56" s="48" t="str">
        <f>IF(COUNTIF(B2:B55,B56)&gt;0,"R","")</f>
        <v>R</v>
      </c>
      <c r="D56" s="46">
        <f t="shared" si="200"/>
        <v>9</v>
      </c>
      <c r="E56" s="6">
        <f t="shared" si="500"/>
        <v>11</v>
      </c>
      <c r="F56" s="6">
        <f t="shared" si="201"/>
        <v>-99</v>
      </c>
      <c r="G56" s="7">
        <f t="shared" si="202"/>
        <v>-7</v>
      </c>
      <c r="H56" s="26"/>
      <c r="I56" s="4"/>
      <c r="J56" s="4"/>
      <c r="K56" s="59"/>
      <c r="L56" s="5">
        <f t="shared" si="2"/>
        <v>55</v>
      </c>
      <c r="M56" s="57">
        <v>7</v>
      </c>
      <c r="N56" s="48" t="str">
        <f>IF(COUNTIF(M2:M55,M56)&gt;0,"R","")</f>
        <v>R</v>
      </c>
      <c r="O56" s="46">
        <f t="shared" si="203"/>
        <v>7</v>
      </c>
      <c r="P56" s="6">
        <f t="shared" si="501"/>
        <v>10</v>
      </c>
      <c r="Q56" s="6">
        <f t="shared" si="204"/>
        <v>-70</v>
      </c>
      <c r="R56" s="7">
        <f t="shared" si="205"/>
        <v>366</v>
      </c>
      <c r="S56" s="26"/>
      <c r="T56" s="4"/>
      <c r="U56" s="4"/>
      <c r="W56" s="5">
        <f t="shared" si="4"/>
        <v>55</v>
      </c>
      <c r="X56" s="57">
        <v>30</v>
      </c>
      <c r="Y56" s="48" t="str">
        <f>IF(COUNTIF(X2:X55,X56)&gt;0,"R","")</f>
        <v>R</v>
      </c>
      <c r="Z56" s="46">
        <f t="shared" si="206"/>
        <v>9</v>
      </c>
      <c r="AA56" s="6">
        <f t="shared" si="502"/>
        <v>16</v>
      </c>
      <c r="AB56" s="6">
        <f t="shared" si="207"/>
        <v>-144</v>
      </c>
      <c r="AC56" s="7">
        <f t="shared" si="208"/>
        <v>-535</v>
      </c>
      <c r="AD56" s="26"/>
      <c r="AE56" s="4"/>
      <c r="AF56" s="4"/>
      <c r="AH56" s="5">
        <f t="shared" si="6"/>
        <v>55</v>
      </c>
      <c r="AI56" s="57">
        <v>4</v>
      </c>
      <c r="AJ56" s="48" t="str">
        <f>IF(COUNTIF(AI2:AI55,AI56)&gt;0,"R","")</f>
        <v/>
      </c>
      <c r="AK56" s="46">
        <f t="shared" si="209"/>
        <v>10</v>
      </c>
      <c r="AL56" s="6">
        <f t="shared" si="503"/>
        <v>16</v>
      </c>
      <c r="AM56" s="6">
        <f t="shared" si="210"/>
        <v>416</v>
      </c>
      <c r="AN56" s="7">
        <f t="shared" si="211"/>
        <v>-340</v>
      </c>
      <c r="AO56" s="26">
        <v>1</v>
      </c>
      <c r="AP56" s="4"/>
      <c r="AQ56" s="4"/>
      <c r="AS56" s="5">
        <f t="shared" si="8"/>
        <v>55</v>
      </c>
      <c r="AT56" s="57">
        <v>7</v>
      </c>
      <c r="AU56" s="48" t="str">
        <f>IF(COUNTIF(AT2:AT55,AT56)&gt;0,"R","")</f>
        <v/>
      </c>
      <c r="AV56" s="46">
        <f t="shared" si="212"/>
        <v>8</v>
      </c>
      <c r="AW56" s="6">
        <f t="shared" si="504"/>
        <v>12</v>
      </c>
      <c r="AX56" s="6">
        <f t="shared" si="213"/>
        <v>336</v>
      </c>
      <c r="AY56" s="7">
        <f t="shared" si="214"/>
        <v>517</v>
      </c>
      <c r="AZ56" s="26">
        <v>2</v>
      </c>
      <c r="BA56" s="4"/>
      <c r="BB56" s="4"/>
      <c r="BD56" s="5">
        <f t="shared" si="10"/>
        <v>55</v>
      </c>
      <c r="BE56" s="57">
        <v>5</v>
      </c>
      <c r="BF56" s="48" t="str">
        <f>IF(COUNTIF(BE2:BE55,BE56)&gt;0,"R","")</f>
        <v>R</v>
      </c>
      <c r="BG56" s="46">
        <f t="shared" si="215"/>
        <v>6</v>
      </c>
      <c r="BH56" s="6">
        <f t="shared" si="505"/>
        <v>9</v>
      </c>
      <c r="BI56" s="6">
        <f t="shared" si="216"/>
        <v>-54</v>
      </c>
      <c r="BJ56" s="7">
        <f t="shared" si="217"/>
        <v>550</v>
      </c>
      <c r="BK56" s="26"/>
      <c r="BL56" s="4"/>
      <c r="BM56" s="4"/>
      <c r="BO56" s="5">
        <f t="shared" si="12"/>
        <v>55</v>
      </c>
      <c r="BP56" s="57">
        <v>18</v>
      </c>
      <c r="BQ56" s="48" t="str">
        <f>IF(COUNTIF(BP2:BP55,BP56)&gt;0,"R","")</f>
        <v>R</v>
      </c>
      <c r="BR56" s="46">
        <f t="shared" si="218"/>
        <v>8</v>
      </c>
      <c r="BS56" s="6">
        <f t="shared" si="506"/>
        <v>12</v>
      </c>
      <c r="BT56" s="6">
        <f t="shared" si="219"/>
        <v>-96</v>
      </c>
      <c r="BU56" s="7">
        <f t="shared" si="220"/>
        <v>240</v>
      </c>
      <c r="BV56"/>
      <c r="BW56"/>
      <c r="BX56"/>
      <c r="BZ56" s="5">
        <f t="shared" si="14"/>
        <v>55</v>
      </c>
      <c r="CA56" s="57">
        <v>16</v>
      </c>
      <c r="CB56" s="48" t="str">
        <f>IF(COUNTIF(CA2:CA55,CA56)&gt;0,"R","")</f>
        <v>R</v>
      </c>
      <c r="CC56" s="46">
        <f t="shared" si="221"/>
        <v>7</v>
      </c>
      <c r="CD56" s="6">
        <f t="shared" si="507"/>
        <v>11</v>
      </c>
      <c r="CE56" s="6">
        <f t="shared" si="222"/>
        <v>-77</v>
      </c>
      <c r="CF56" s="7">
        <f t="shared" si="223"/>
        <v>133</v>
      </c>
      <c r="CG56"/>
      <c r="CH56"/>
      <c r="CI56"/>
      <c r="CK56" s="5">
        <f t="shared" si="16"/>
        <v>55</v>
      </c>
      <c r="CL56" s="57">
        <v>15</v>
      </c>
      <c r="CM56" s="48" t="str">
        <f>IF(COUNTIF(CL2:CL55,CL56)&gt;0,"R","")</f>
        <v/>
      </c>
      <c r="CN56" s="46">
        <f t="shared" si="224"/>
        <v>9</v>
      </c>
      <c r="CO56" s="6">
        <f t="shared" si="508"/>
        <v>16</v>
      </c>
      <c r="CP56" s="6">
        <f t="shared" si="225"/>
        <v>432</v>
      </c>
      <c r="CQ56" s="7">
        <f t="shared" si="226"/>
        <v>48</v>
      </c>
      <c r="CR56">
        <v>8</v>
      </c>
      <c r="CS56"/>
      <c r="CT56"/>
      <c r="CV56" s="5">
        <f t="shared" si="18"/>
        <v>55</v>
      </c>
      <c r="CW56" s="57">
        <v>24</v>
      </c>
      <c r="CX56" s="48" t="str">
        <f>IF(COUNTIF(CW2:CW55,CW56)&gt;0,"R","")</f>
        <v>R</v>
      </c>
      <c r="CY56" s="46">
        <f t="shared" si="227"/>
        <v>9</v>
      </c>
      <c r="CZ56" s="6">
        <f t="shared" si="509"/>
        <v>11</v>
      </c>
      <c r="DA56" s="6">
        <f t="shared" si="228"/>
        <v>-99</v>
      </c>
      <c r="DB56" s="7">
        <f t="shared" si="229"/>
        <v>32</v>
      </c>
      <c r="DC56"/>
      <c r="DD56"/>
      <c r="DE56"/>
      <c r="DG56" s="5">
        <f t="shared" si="20"/>
        <v>55</v>
      </c>
      <c r="DH56" s="57">
        <v>33</v>
      </c>
      <c r="DI56" s="48" t="str">
        <f>IF(COUNTIF(DH2:DH55,DH56)&gt;0,"R","")</f>
        <v>R</v>
      </c>
      <c r="DJ56" s="46">
        <f t="shared" si="230"/>
        <v>6</v>
      </c>
      <c r="DK56" s="6">
        <f t="shared" si="510"/>
        <v>11</v>
      </c>
      <c r="DL56" s="6">
        <f t="shared" si="231"/>
        <v>-66</v>
      </c>
      <c r="DM56" s="7">
        <f t="shared" si="232"/>
        <v>143</v>
      </c>
      <c r="DN56"/>
      <c r="DO56"/>
      <c r="DP56"/>
      <c r="DR56" s="5">
        <f t="shared" si="22"/>
        <v>55</v>
      </c>
      <c r="DS56" s="57">
        <v>6</v>
      </c>
      <c r="DT56" s="48" t="str">
        <f>IF(COUNTIF(DS2:DS55,DS56)&gt;0,"R","")</f>
        <v/>
      </c>
      <c r="DU56" s="46">
        <f t="shared" si="233"/>
        <v>7</v>
      </c>
      <c r="DV56" s="6">
        <f t="shared" si="511"/>
        <v>7</v>
      </c>
      <c r="DW56" s="6">
        <f t="shared" si="234"/>
        <v>203</v>
      </c>
      <c r="DX56" s="7">
        <f t="shared" si="235"/>
        <v>632</v>
      </c>
      <c r="DY56">
        <v>6</v>
      </c>
      <c r="DZ56"/>
      <c r="EA56"/>
      <c r="EC56" s="5">
        <f t="shared" si="24"/>
        <v>55</v>
      </c>
      <c r="ED56" s="57">
        <v>27</v>
      </c>
      <c r="EE56" s="48" t="str">
        <f>IF(COUNTIF(ED2:ED55,ED56)&gt;0,"R","")</f>
        <v>R</v>
      </c>
      <c r="EF56" s="46">
        <f t="shared" si="236"/>
        <v>10</v>
      </c>
      <c r="EG56" s="6">
        <f t="shared" si="512"/>
        <v>18</v>
      </c>
      <c r="EH56" s="6">
        <f t="shared" si="237"/>
        <v>-180</v>
      </c>
      <c r="EI56" s="7">
        <f t="shared" si="238"/>
        <v>-1384</v>
      </c>
      <c r="EJ56"/>
      <c r="EK56"/>
      <c r="EL56"/>
      <c r="EN56" s="5">
        <f t="shared" si="26"/>
        <v>55</v>
      </c>
      <c r="EO56" s="57">
        <v>4</v>
      </c>
      <c r="EP56" s="48" t="str">
        <f>IF(COUNTIF(EO2:EO55,EO56)&gt;0,"R","")</f>
        <v>R</v>
      </c>
      <c r="EQ56" s="46">
        <f t="shared" si="239"/>
        <v>9</v>
      </c>
      <c r="ER56" s="6">
        <f t="shared" si="513"/>
        <v>16</v>
      </c>
      <c r="ES56" s="6">
        <f t="shared" si="240"/>
        <v>-144</v>
      </c>
      <c r="ET56" s="7">
        <f t="shared" si="241"/>
        <v>-504</v>
      </c>
      <c r="EU56"/>
      <c r="EV56"/>
      <c r="EW56"/>
      <c r="EY56" s="5">
        <f t="shared" si="28"/>
        <v>55</v>
      </c>
      <c r="EZ56" s="57">
        <v>21</v>
      </c>
      <c r="FA56" s="48" t="str">
        <f>IF(COUNTIF(EZ2:EZ55,EZ56)&gt;0,"R","")</f>
        <v>R</v>
      </c>
      <c r="FB56" s="46">
        <f t="shared" si="242"/>
        <v>10</v>
      </c>
      <c r="FC56" s="6">
        <f t="shared" si="514"/>
        <v>8</v>
      </c>
      <c r="FD56" s="6">
        <f t="shared" si="243"/>
        <v>-80</v>
      </c>
      <c r="FE56" s="7">
        <f t="shared" si="244"/>
        <v>-90</v>
      </c>
      <c r="FF56"/>
      <c r="FG56"/>
      <c r="FH56"/>
      <c r="FJ56" s="5">
        <f t="shared" si="30"/>
        <v>55</v>
      </c>
      <c r="FK56" s="57">
        <v>8</v>
      </c>
      <c r="FL56" s="48" t="str">
        <f>IF(COUNTIF(FK2:FK55,FK56)&gt;0,"R","")</f>
        <v/>
      </c>
      <c r="FM56" s="46">
        <f t="shared" si="245"/>
        <v>12</v>
      </c>
      <c r="FN56" s="6">
        <f t="shared" si="515"/>
        <v>17</v>
      </c>
      <c r="FO56" s="6">
        <f t="shared" si="246"/>
        <v>408</v>
      </c>
      <c r="FP56" s="7">
        <f t="shared" si="247"/>
        <v>-988</v>
      </c>
      <c r="FQ56">
        <v>1</v>
      </c>
      <c r="FR56"/>
      <c r="FS56"/>
      <c r="FU56" s="5">
        <f t="shared" si="32"/>
        <v>55</v>
      </c>
      <c r="FV56" s="57">
        <v>23</v>
      </c>
      <c r="FW56" s="48" t="str">
        <f>IF(COUNTIF(FV2:FV55,FV56)&gt;0,"R","")</f>
        <v>R</v>
      </c>
      <c r="FX56" s="46">
        <f t="shared" si="248"/>
        <v>8</v>
      </c>
      <c r="FY56" s="6">
        <f t="shared" si="516"/>
        <v>7</v>
      </c>
      <c r="FZ56" s="6">
        <f t="shared" si="249"/>
        <v>-56</v>
      </c>
      <c r="GA56" s="7">
        <f t="shared" si="250"/>
        <v>91</v>
      </c>
      <c r="GB56"/>
      <c r="GC56"/>
      <c r="GD56"/>
      <c r="GF56" s="5">
        <f t="shared" si="34"/>
        <v>55</v>
      </c>
      <c r="GG56" s="57">
        <v>28</v>
      </c>
      <c r="GH56" s="48" t="str">
        <f>IF(COUNTIF(GG2:GG55,GG56)&gt;0,"R","")</f>
        <v/>
      </c>
      <c r="GI56" s="46">
        <f t="shared" si="251"/>
        <v>10</v>
      </c>
      <c r="GJ56" s="6">
        <f t="shared" si="517"/>
        <v>12</v>
      </c>
      <c r="GK56" s="6">
        <f t="shared" si="252"/>
        <v>312</v>
      </c>
      <c r="GL56" s="7">
        <f t="shared" si="253"/>
        <v>2</v>
      </c>
      <c r="GM56">
        <v>5</v>
      </c>
      <c r="GN56"/>
      <c r="GO56"/>
      <c r="GQ56" s="5">
        <f t="shared" si="36"/>
        <v>55</v>
      </c>
      <c r="GR56" s="57">
        <v>2</v>
      </c>
      <c r="GS56" s="48" t="str">
        <f>IF(COUNTIF(GR2:GR55,GR56)&gt;0,"R","")</f>
        <v>R</v>
      </c>
      <c r="GT56" s="46">
        <f t="shared" si="254"/>
        <v>11</v>
      </c>
      <c r="GU56" s="6">
        <f t="shared" si="518"/>
        <v>9</v>
      </c>
      <c r="GV56" s="6">
        <f t="shared" si="255"/>
        <v>-99</v>
      </c>
      <c r="GW56" s="7">
        <f t="shared" si="256"/>
        <v>-380</v>
      </c>
      <c r="GX56"/>
      <c r="GY56"/>
      <c r="GZ56"/>
      <c r="HB56" s="5">
        <f t="shared" si="38"/>
        <v>55</v>
      </c>
      <c r="HC56" s="57">
        <v>11</v>
      </c>
      <c r="HD56" s="48" t="str">
        <f>IF(COUNTIF(HC2:HC55,HC56)&gt;0,"R","")</f>
        <v/>
      </c>
      <c r="HE56" s="46">
        <f t="shared" si="257"/>
        <v>12</v>
      </c>
      <c r="HF56" s="6">
        <f t="shared" si="519"/>
        <v>17</v>
      </c>
      <c r="HG56" s="6">
        <f t="shared" si="258"/>
        <v>408</v>
      </c>
      <c r="HH56" s="7">
        <f t="shared" si="259"/>
        <v>-953</v>
      </c>
      <c r="HI56">
        <v>1</v>
      </c>
      <c r="HJ56"/>
      <c r="HK56"/>
      <c r="HM56" s="5">
        <f t="shared" si="40"/>
        <v>55</v>
      </c>
      <c r="HN56" s="57">
        <v>6</v>
      </c>
      <c r="HO56" s="48" t="str">
        <f>IF(COUNTIF(HN2:HN55,HN56)&gt;0,"R","")</f>
        <v>R</v>
      </c>
      <c r="HP56" s="46">
        <f t="shared" si="260"/>
        <v>6</v>
      </c>
      <c r="HQ56" s="6">
        <f t="shared" si="520"/>
        <v>5</v>
      </c>
      <c r="HR56" s="6">
        <f t="shared" si="261"/>
        <v>-30</v>
      </c>
      <c r="HS56" s="7">
        <f t="shared" si="262"/>
        <v>547</v>
      </c>
      <c r="HT56"/>
      <c r="HU56"/>
      <c r="HV56"/>
      <c r="HX56" s="5">
        <f t="shared" si="42"/>
        <v>55</v>
      </c>
      <c r="HY56" s="57">
        <v>29</v>
      </c>
      <c r="HZ56" s="48" t="str">
        <f>IF(COUNTIF(HY2:HY55,HY56)&gt;0,"R","")</f>
        <v>R</v>
      </c>
      <c r="IA56" s="46">
        <f t="shared" si="263"/>
        <v>10</v>
      </c>
      <c r="IB56" s="6">
        <f t="shared" si="521"/>
        <v>9</v>
      </c>
      <c r="IC56" s="6">
        <f t="shared" si="264"/>
        <v>-90</v>
      </c>
      <c r="ID56" s="7">
        <f t="shared" si="265"/>
        <v>-188</v>
      </c>
      <c r="IE56"/>
      <c r="IF56"/>
      <c r="IG56"/>
      <c r="II56" s="5">
        <f t="shared" si="44"/>
        <v>55</v>
      </c>
      <c r="IJ56" s="57">
        <v>5</v>
      </c>
      <c r="IK56" s="48" t="str">
        <f>IF(COUNTIF(IJ2:IJ55,IJ56)&gt;0,"R","")</f>
        <v/>
      </c>
      <c r="IL56" s="46">
        <f t="shared" si="266"/>
        <v>8</v>
      </c>
      <c r="IM56" s="6">
        <f t="shared" si="522"/>
        <v>14</v>
      </c>
      <c r="IN56" s="6">
        <f t="shared" si="267"/>
        <v>392</v>
      </c>
      <c r="IO56" s="7">
        <f t="shared" si="268"/>
        <v>441</v>
      </c>
      <c r="IP56">
        <v>1</v>
      </c>
      <c r="IQ56"/>
      <c r="IR56"/>
      <c r="IT56" s="5">
        <f t="shared" si="46"/>
        <v>55</v>
      </c>
      <c r="IU56" s="57">
        <v>36</v>
      </c>
      <c r="IV56" s="48" t="str">
        <f>IF(COUNTIF(IU2:IU55,IU56)&gt;0,"R","")</f>
        <v>R</v>
      </c>
      <c r="IW56" s="46">
        <f t="shared" si="269"/>
        <v>8</v>
      </c>
      <c r="IX56" s="6">
        <f t="shared" si="523"/>
        <v>11</v>
      </c>
      <c r="IY56" s="6">
        <f t="shared" si="270"/>
        <v>-88</v>
      </c>
      <c r="IZ56" s="7">
        <f t="shared" si="271"/>
        <v>237</v>
      </c>
      <c r="JA56"/>
      <c r="JB56"/>
      <c r="JC56"/>
      <c r="JE56" s="5">
        <f t="shared" si="48"/>
        <v>55</v>
      </c>
      <c r="JF56" s="57">
        <v>8</v>
      </c>
      <c r="JG56" s="48" t="str">
        <f>IF(COUNTIF(JF2:JF55,JF56)&gt;0,"R","")</f>
        <v>R</v>
      </c>
      <c r="JH56" s="46">
        <f t="shared" si="272"/>
        <v>8</v>
      </c>
      <c r="JI56" s="6">
        <f t="shared" si="524"/>
        <v>12</v>
      </c>
      <c r="JJ56" s="6">
        <f t="shared" si="273"/>
        <v>-96</v>
      </c>
      <c r="JK56" s="7">
        <f t="shared" si="274"/>
        <v>-29</v>
      </c>
      <c r="JL56"/>
      <c r="JM56"/>
      <c r="JN56"/>
      <c r="JP56" s="5">
        <f t="shared" si="50"/>
        <v>55</v>
      </c>
      <c r="JQ56" s="57">
        <v>9</v>
      </c>
      <c r="JR56" s="48" t="str">
        <f>IF(COUNTIF(JQ2:JQ55,JQ56)&gt;0,"R","")</f>
        <v>R</v>
      </c>
      <c r="JS56" s="46">
        <f t="shared" si="275"/>
        <v>9</v>
      </c>
      <c r="JT56" s="6">
        <f t="shared" si="525"/>
        <v>10</v>
      </c>
      <c r="JU56" s="6">
        <f t="shared" si="276"/>
        <v>-90</v>
      </c>
      <c r="JV56" s="7">
        <f t="shared" si="277"/>
        <v>-49</v>
      </c>
      <c r="JW56"/>
      <c r="JX56"/>
      <c r="JY56"/>
      <c r="KA56" s="5">
        <f t="shared" si="52"/>
        <v>55</v>
      </c>
      <c r="KB56" s="57">
        <v>25</v>
      </c>
      <c r="KC56" s="48" t="str">
        <f>IF(COUNTIF(KB2:KB55,KB56)&gt;0,"R","")</f>
        <v>R</v>
      </c>
      <c r="KD56" s="46">
        <f t="shared" si="278"/>
        <v>9</v>
      </c>
      <c r="KE56" s="6">
        <f t="shared" si="526"/>
        <v>11</v>
      </c>
      <c r="KF56" s="6">
        <f t="shared" si="279"/>
        <v>-99</v>
      </c>
      <c r="KG56" s="7">
        <f t="shared" si="280"/>
        <v>-72</v>
      </c>
      <c r="KH56"/>
      <c r="KI56"/>
      <c r="KJ56"/>
      <c r="KL56" s="5">
        <f t="shared" si="54"/>
        <v>55</v>
      </c>
      <c r="KM56" s="57">
        <v>1</v>
      </c>
      <c r="KN56" s="48" t="str">
        <f>IF(COUNTIF(KM2:KM55,KM56)&gt;0,"R","")</f>
        <v>R</v>
      </c>
      <c r="KO56" s="46">
        <f t="shared" si="281"/>
        <v>8</v>
      </c>
      <c r="KP56" s="6">
        <f t="shared" si="527"/>
        <v>11</v>
      </c>
      <c r="KQ56" s="6">
        <f t="shared" si="282"/>
        <v>-88</v>
      </c>
      <c r="KR56" s="7">
        <f t="shared" si="283"/>
        <v>-106</v>
      </c>
      <c r="KS56"/>
      <c r="KT56"/>
      <c r="KU56"/>
      <c r="KW56" s="5">
        <f t="shared" si="56"/>
        <v>55</v>
      </c>
      <c r="KX56" s="57">
        <v>16</v>
      </c>
      <c r="KY56" s="48" t="str">
        <f>IF(COUNTIF(KX2:KX55,KX56)&gt;0,"R","")</f>
        <v/>
      </c>
      <c r="KZ56" s="46">
        <f t="shared" si="284"/>
        <v>8</v>
      </c>
      <c r="LA56" s="6">
        <f t="shared" si="528"/>
        <v>8</v>
      </c>
      <c r="LB56" s="6">
        <f t="shared" si="285"/>
        <v>224</v>
      </c>
      <c r="LC56" s="7">
        <f t="shared" si="286"/>
        <v>303</v>
      </c>
      <c r="LD56">
        <v>2</v>
      </c>
      <c r="LE56"/>
      <c r="LF56"/>
      <c r="LH56" s="5">
        <f t="shared" si="58"/>
        <v>55</v>
      </c>
      <c r="LI56" s="57">
        <v>1</v>
      </c>
      <c r="LJ56" s="48" t="str">
        <f>IF(COUNTIF(LI2:LI55,LI56)&gt;0,"R","")</f>
        <v/>
      </c>
      <c r="LK56" s="46">
        <f t="shared" si="287"/>
        <v>9</v>
      </c>
      <c r="LL56" s="6">
        <f t="shared" si="529"/>
        <v>13</v>
      </c>
      <c r="LM56" s="6">
        <f t="shared" si="288"/>
        <v>351</v>
      </c>
      <c r="LN56" s="7">
        <f t="shared" si="289"/>
        <v>210</v>
      </c>
      <c r="LO56">
        <v>2</v>
      </c>
      <c r="LP56"/>
      <c r="LQ56"/>
      <c r="LS56" s="5">
        <f t="shared" si="60"/>
        <v>55</v>
      </c>
      <c r="LT56" s="57">
        <v>5</v>
      </c>
      <c r="LU56" s="48" t="str">
        <f>IF(COUNTIF(LT2:LT55,LT56)&gt;0,"R","")</f>
        <v>R</v>
      </c>
      <c r="LV56" s="46">
        <f t="shared" si="290"/>
        <v>8</v>
      </c>
      <c r="LW56" s="6">
        <f t="shared" si="530"/>
        <v>11</v>
      </c>
      <c r="LX56" s="6">
        <f t="shared" si="291"/>
        <v>-88</v>
      </c>
      <c r="LY56" s="7">
        <f t="shared" si="292"/>
        <v>256</v>
      </c>
      <c r="LZ56"/>
      <c r="MA56"/>
      <c r="MB56"/>
      <c r="MD56" s="5">
        <f t="shared" si="62"/>
        <v>55</v>
      </c>
      <c r="ME56" s="57">
        <v>22</v>
      </c>
      <c r="MF56" s="48" t="str">
        <f>IF(COUNTIF(ME2:ME55,ME56)&gt;0,"R","")</f>
        <v>R</v>
      </c>
      <c r="MG56" s="46">
        <f t="shared" si="293"/>
        <v>7</v>
      </c>
      <c r="MH56" s="6">
        <f t="shared" si="531"/>
        <v>14</v>
      </c>
      <c r="MI56" s="6">
        <f t="shared" si="294"/>
        <v>-98</v>
      </c>
      <c r="MJ56" s="7">
        <f t="shared" si="295"/>
        <v>25</v>
      </c>
      <c r="MK56"/>
      <c r="ML56"/>
      <c r="MM56"/>
      <c r="MO56" s="5">
        <f t="shared" si="64"/>
        <v>55</v>
      </c>
      <c r="MP56" s="57">
        <v>15</v>
      </c>
      <c r="MQ56" s="48" t="str">
        <f>IF(COUNTIF(MP2:MP55,MP56)&gt;0,"R","")</f>
        <v>R</v>
      </c>
      <c r="MR56" s="46">
        <f t="shared" si="296"/>
        <v>9</v>
      </c>
      <c r="MS56" s="6">
        <f t="shared" si="532"/>
        <v>14</v>
      </c>
      <c r="MT56" s="6">
        <f t="shared" si="297"/>
        <v>-126</v>
      </c>
      <c r="MU56" s="7">
        <f t="shared" si="298"/>
        <v>-333</v>
      </c>
      <c r="MV56"/>
      <c r="MW56"/>
      <c r="MX56"/>
      <c r="MZ56" s="5">
        <f t="shared" si="66"/>
        <v>55</v>
      </c>
      <c r="NA56" s="57">
        <v>34</v>
      </c>
      <c r="NB56" s="48" t="str">
        <f>IF(COUNTIF(NA2:NA55,NA56)&gt;0,"R","")</f>
        <v>R</v>
      </c>
      <c r="NC56" s="46">
        <f t="shared" si="299"/>
        <v>9</v>
      </c>
      <c r="ND56" s="6">
        <f t="shared" si="533"/>
        <v>8</v>
      </c>
      <c r="NE56" s="6">
        <f t="shared" si="300"/>
        <v>-72</v>
      </c>
      <c r="NF56" s="7">
        <f t="shared" si="301"/>
        <v>-39</v>
      </c>
      <c r="NG56"/>
      <c r="NH56"/>
      <c r="NI56"/>
      <c r="NK56" s="5">
        <f t="shared" si="68"/>
        <v>55</v>
      </c>
      <c r="NL56" s="57">
        <v>23</v>
      </c>
      <c r="NM56" s="48" t="str">
        <f>IF(COUNTIF(NL2:NL55,NL56)&gt;0,"R","")</f>
        <v>R</v>
      </c>
      <c r="NN56" s="46">
        <f t="shared" si="302"/>
        <v>12</v>
      </c>
      <c r="NO56" s="6">
        <f t="shared" si="534"/>
        <v>19</v>
      </c>
      <c r="NP56" s="6">
        <f t="shared" si="303"/>
        <v>-228</v>
      </c>
      <c r="NQ56" s="7">
        <f t="shared" si="304"/>
        <v>-1990</v>
      </c>
      <c r="NR56"/>
      <c r="NS56"/>
      <c r="NT56"/>
      <c r="NV56" s="5">
        <f t="shared" si="70"/>
        <v>55</v>
      </c>
      <c r="NW56" s="57">
        <v>4</v>
      </c>
      <c r="NX56" s="48" t="str">
        <f>IF(COUNTIF(NW2:NW55,NW56)&gt;0,"R","")</f>
        <v>R</v>
      </c>
      <c r="NY56" s="46">
        <f t="shared" si="305"/>
        <v>9</v>
      </c>
      <c r="NZ56" s="6">
        <f t="shared" si="535"/>
        <v>10</v>
      </c>
      <c r="OA56" s="6">
        <f t="shared" si="306"/>
        <v>-90</v>
      </c>
      <c r="OB56" s="7">
        <f t="shared" si="307"/>
        <v>60</v>
      </c>
      <c r="OC56"/>
      <c r="OD56"/>
      <c r="OE56"/>
      <c r="OG56" s="5">
        <f t="shared" si="72"/>
        <v>55</v>
      </c>
      <c r="OH56" s="57">
        <v>3</v>
      </c>
      <c r="OI56" s="48" t="str">
        <f>IF(COUNTIF(OH2:OH55,OH56)&gt;0,"R","")</f>
        <v>R</v>
      </c>
      <c r="OJ56" s="46">
        <f t="shared" si="308"/>
        <v>11</v>
      </c>
      <c r="OK56" s="6">
        <f t="shared" si="536"/>
        <v>15</v>
      </c>
      <c r="OL56" s="6">
        <f t="shared" si="309"/>
        <v>-165</v>
      </c>
      <c r="OM56" s="7">
        <f t="shared" si="310"/>
        <v>-965</v>
      </c>
      <c r="ON56"/>
      <c r="OO56"/>
      <c r="OP56"/>
      <c r="OR56" s="5">
        <f t="shared" si="74"/>
        <v>55</v>
      </c>
      <c r="OS56" s="57">
        <v>16</v>
      </c>
      <c r="OT56" s="48" t="str">
        <f>IF(COUNTIF(OS2:OS55,OS56)&gt;0,"R","")</f>
        <v>R</v>
      </c>
      <c r="OU56" s="46">
        <f t="shared" si="311"/>
        <v>10</v>
      </c>
      <c r="OV56" s="6">
        <f t="shared" si="537"/>
        <v>12</v>
      </c>
      <c r="OW56" s="6">
        <f t="shared" si="312"/>
        <v>-120</v>
      </c>
      <c r="OX56" s="7">
        <f t="shared" si="313"/>
        <v>-459</v>
      </c>
      <c r="OY56"/>
      <c r="OZ56"/>
      <c r="PA56"/>
      <c r="PC56" s="5">
        <f t="shared" si="76"/>
        <v>55</v>
      </c>
      <c r="PD56" s="57">
        <v>0</v>
      </c>
      <c r="PE56" s="48" t="str">
        <f>IF(COUNTIF(PD2:PD55,PD56)&gt;0,"R","")</f>
        <v>R</v>
      </c>
      <c r="PF56" s="46">
        <f t="shared" si="314"/>
        <v>7</v>
      </c>
      <c r="PG56" s="6">
        <f t="shared" si="538"/>
        <v>13</v>
      </c>
      <c r="PH56" s="6">
        <f t="shared" si="315"/>
        <v>-91</v>
      </c>
      <c r="PI56" s="7">
        <f t="shared" si="316"/>
        <v>161</v>
      </c>
      <c r="PJ56"/>
      <c r="PK56"/>
      <c r="PL56"/>
      <c r="PN56" s="5">
        <f t="shared" si="78"/>
        <v>55</v>
      </c>
      <c r="PO56" s="57">
        <v>31</v>
      </c>
      <c r="PP56" s="48" t="str">
        <f>IF(COUNTIF(PO2:PO55,PO56)&gt;0,"R","")</f>
        <v>R</v>
      </c>
      <c r="PQ56" s="46">
        <f t="shared" si="317"/>
        <v>8</v>
      </c>
      <c r="PR56" s="6">
        <f t="shared" si="539"/>
        <v>16</v>
      </c>
      <c r="PS56" s="6">
        <f t="shared" si="318"/>
        <v>-128</v>
      </c>
      <c r="PT56" s="7">
        <f t="shared" si="319"/>
        <v>-380</v>
      </c>
      <c r="PU56"/>
      <c r="PV56"/>
      <c r="PW56"/>
      <c r="PY56" s="5">
        <f t="shared" si="80"/>
        <v>55</v>
      </c>
      <c r="PZ56" s="57">
        <v>27</v>
      </c>
      <c r="QA56" s="48" t="str">
        <f>IF(COUNTIF(PZ2:PZ55,PZ56)&gt;0,"R","")</f>
        <v>R</v>
      </c>
      <c r="QB56" s="46">
        <f t="shared" si="320"/>
        <v>8</v>
      </c>
      <c r="QC56" s="6">
        <f t="shared" si="540"/>
        <v>7</v>
      </c>
      <c r="QD56" s="6">
        <f t="shared" si="321"/>
        <v>-56</v>
      </c>
      <c r="QE56" s="7">
        <f t="shared" si="322"/>
        <v>298</v>
      </c>
      <c r="QF56"/>
      <c r="QG56"/>
      <c r="QH56"/>
      <c r="QJ56" s="5">
        <f t="shared" si="82"/>
        <v>55</v>
      </c>
      <c r="QK56" s="57">
        <v>27</v>
      </c>
      <c r="QL56" s="48" t="str">
        <f>IF(COUNTIF(QK2:QK55,QK56)&gt;0,"R","")</f>
        <v>R</v>
      </c>
      <c r="QM56" s="46">
        <f t="shared" si="323"/>
        <v>7</v>
      </c>
      <c r="QN56" s="6">
        <f t="shared" si="541"/>
        <v>12</v>
      </c>
      <c r="QO56" s="6">
        <f t="shared" si="324"/>
        <v>-84</v>
      </c>
      <c r="QP56" s="7">
        <f t="shared" si="325"/>
        <v>547</v>
      </c>
      <c r="QQ56"/>
      <c r="QR56"/>
      <c r="QS56"/>
      <c r="QU56" s="5">
        <f t="shared" si="84"/>
        <v>55</v>
      </c>
      <c r="QV56" s="57">
        <v>24</v>
      </c>
      <c r="QW56" s="48" t="str">
        <f>IF(COUNTIF(QV2:QV55,QV56)&gt;0,"R","")</f>
        <v>R</v>
      </c>
      <c r="QX56" s="46">
        <f t="shared" si="326"/>
        <v>10</v>
      </c>
      <c r="QY56" s="6">
        <f t="shared" si="542"/>
        <v>10</v>
      </c>
      <c r="QZ56" s="6">
        <f t="shared" si="327"/>
        <v>-100</v>
      </c>
      <c r="RA56" s="7">
        <f t="shared" si="328"/>
        <v>-435</v>
      </c>
      <c r="RB56"/>
      <c r="RC56"/>
      <c r="RD56"/>
      <c r="RF56" s="5">
        <f t="shared" si="86"/>
        <v>55</v>
      </c>
      <c r="RG56" s="57">
        <v>14</v>
      </c>
      <c r="RH56" s="48" t="str">
        <f>IF(COUNTIF(RG2:RG55,RG56)&gt;0,"R","")</f>
        <v>R</v>
      </c>
      <c r="RI56" s="46">
        <f t="shared" si="329"/>
        <v>11</v>
      </c>
      <c r="RJ56" s="6">
        <f t="shared" si="543"/>
        <v>10</v>
      </c>
      <c r="RK56" s="6">
        <f t="shared" si="330"/>
        <v>-110</v>
      </c>
      <c r="RL56" s="7">
        <f t="shared" si="331"/>
        <v>-625</v>
      </c>
      <c r="RM56"/>
      <c r="RN56"/>
      <c r="RO56"/>
      <c r="RQ56" s="5">
        <f t="shared" si="88"/>
        <v>55</v>
      </c>
      <c r="RR56" s="57">
        <v>1</v>
      </c>
      <c r="RS56" s="48" t="str">
        <f>IF(COUNTIF(RR2:RR55,RR56)&gt;0,"R","")</f>
        <v>R</v>
      </c>
      <c r="RT56" s="46">
        <f t="shared" si="332"/>
        <v>7</v>
      </c>
      <c r="RU56" s="6">
        <f t="shared" si="544"/>
        <v>14</v>
      </c>
      <c r="RV56" s="6">
        <f t="shared" si="333"/>
        <v>-98</v>
      </c>
      <c r="RW56" s="7">
        <f t="shared" si="334"/>
        <v>-5</v>
      </c>
      <c r="RX56"/>
      <c r="RY56"/>
      <c r="RZ56"/>
      <c r="SB56" s="5">
        <f t="shared" si="90"/>
        <v>55</v>
      </c>
      <c r="SC56" s="57">
        <v>19</v>
      </c>
      <c r="SD56" s="48" t="str">
        <f>IF(COUNTIF(SC2:SC55,SC56)&gt;0,"R","")</f>
        <v>R</v>
      </c>
      <c r="SE56" s="46">
        <f t="shared" si="335"/>
        <v>9</v>
      </c>
      <c r="SF56" s="6">
        <f t="shared" si="545"/>
        <v>10</v>
      </c>
      <c r="SG56" s="6">
        <f t="shared" si="336"/>
        <v>-90</v>
      </c>
      <c r="SH56" s="7">
        <f t="shared" si="337"/>
        <v>22</v>
      </c>
      <c r="SI56"/>
      <c r="SJ56"/>
      <c r="SK56"/>
      <c r="SM56" s="5">
        <f t="shared" si="92"/>
        <v>55</v>
      </c>
      <c r="SN56" s="57">
        <v>26</v>
      </c>
      <c r="SO56" s="48" t="str">
        <f>IF(COUNTIF(SN2:SN55,SN56)&gt;0,"R","")</f>
        <v>R</v>
      </c>
      <c r="SP56" s="46">
        <f t="shared" si="338"/>
        <v>7</v>
      </c>
      <c r="SQ56" s="6">
        <f t="shared" si="546"/>
        <v>8</v>
      </c>
      <c r="SR56" s="6">
        <f t="shared" si="339"/>
        <v>-56</v>
      </c>
      <c r="SS56" s="7">
        <f t="shared" si="340"/>
        <v>496</v>
      </c>
      <c r="ST56"/>
      <c r="SU56"/>
      <c r="SV56"/>
      <c r="SX56" s="5">
        <f t="shared" si="94"/>
        <v>55</v>
      </c>
      <c r="SY56" s="57">
        <v>32</v>
      </c>
      <c r="SZ56" s="48" t="str">
        <f>IF(COUNTIF(SY2:SY55,SY56)&gt;0,"R","")</f>
        <v>R</v>
      </c>
      <c r="TA56" s="46">
        <f t="shared" si="341"/>
        <v>10</v>
      </c>
      <c r="TB56" s="6">
        <f t="shared" si="547"/>
        <v>16</v>
      </c>
      <c r="TC56" s="6">
        <f t="shared" si="342"/>
        <v>-160</v>
      </c>
      <c r="TD56" s="7">
        <f t="shared" si="343"/>
        <v>-825</v>
      </c>
      <c r="TE56"/>
      <c r="TF56"/>
      <c r="TG56"/>
      <c r="TI56" s="5">
        <f t="shared" si="96"/>
        <v>55</v>
      </c>
      <c r="TJ56" s="57">
        <v>28</v>
      </c>
      <c r="TK56" s="48" t="str">
        <f>IF(COUNTIF(TJ2:TJ55,TJ56)&gt;0,"R","")</f>
        <v/>
      </c>
      <c r="TL56" s="46">
        <f t="shared" si="344"/>
        <v>9</v>
      </c>
      <c r="TM56" s="6">
        <f t="shared" si="548"/>
        <v>12</v>
      </c>
      <c r="TN56" s="6">
        <f t="shared" si="345"/>
        <v>324</v>
      </c>
      <c r="TO56" s="7">
        <f t="shared" si="346"/>
        <v>315</v>
      </c>
      <c r="TP56">
        <v>1</v>
      </c>
      <c r="TQ56"/>
      <c r="TR56"/>
      <c r="TT56" s="5">
        <f t="shared" si="98"/>
        <v>55</v>
      </c>
      <c r="TU56" s="57">
        <v>1</v>
      </c>
      <c r="TV56" s="48" t="str">
        <f>IF(COUNTIF(TU2:TU55,TU56)&gt;0,"R","")</f>
        <v/>
      </c>
      <c r="TW56" s="46">
        <f t="shared" si="347"/>
        <v>9</v>
      </c>
      <c r="TX56" s="6">
        <f t="shared" si="549"/>
        <v>10</v>
      </c>
      <c r="TY56" s="6">
        <f t="shared" si="348"/>
        <v>270</v>
      </c>
      <c r="TZ56" s="7">
        <f t="shared" si="349"/>
        <v>296</v>
      </c>
      <c r="UA56">
        <v>4</v>
      </c>
      <c r="UB56"/>
      <c r="UC56"/>
      <c r="UE56" s="5">
        <f t="shared" si="100"/>
        <v>55</v>
      </c>
      <c r="UF56" s="57">
        <v>4</v>
      </c>
      <c r="UG56" s="48" t="str">
        <f>IF(COUNTIF(UF2:UF55,UF56)&gt;0,"R","")</f>
        <v>R</v>
      </c>
      <c r="UH56" s="46">
        <f t="shared" si="350"/>
        <v>8</v>
      </c>
      <c r="UI56" s="6">
        <f t="shared" si="550"/>
        <v>12</v>
      </c>
      <c r="UJ56" s="6">
        <f t="shared" si="351"/>
        <v>-96</v>
      </c>
      <c r="UK56" s="7">
        <f t="shared" si="352"/>
        <v>-50</v>
      </c>
      <c r="UL56"/>
      <c r="UM56"/>
      <c r="UN56"/>
      <c r="UP56" s="5">
        <f t="shared" si="102"/>
        <v>55</v>
      </c>
      <c r="UQ56" s="57">
        <v>31</v>
      </c>
      <c r="UR56" s="48" t="str">
        <f>IF(COUNTIF(UQ2:UQ55,UQ56)&gt;0,"R","")</f>
        <v>R</v>
      </c>
      <c r="US56" s="46">
        <f t="shared" si="353"/>
        <v>10</v>
      </c>
      <c r="UT56" s="6">
        <f t="shared" si="551"/>
        <v>11</v>
      </c>
      <c r="UU56" s="6">
        <f t="shared" si="354"/>
        <v>-110</v>
      </c>
      <c r="UV56" s="7">
        <f t="shared" si="355"/>
        <v>-331</v>
      </c>
      <c r="UW56"/>
      <c r="UX56"/>
      <c r="UY56"/>
      <c r="VA56" s="5">
        <f t="shared" si="104"/>
        <v>55</v>
      </c>
      <c r="VB56" s="57">
        <v>21</v>
      </c>
      <c r="VC56" s="48" t="str">
        <f>IF(COUNTIF(VB2:VB55,VB56)&gt;0,"R","")</f>
        <v/>
      </c>
      <c r="VD56" s="46">
        <f t="shared" si="356"/>
        <v>8</v>
      </c>
      <c r="VE56" s="6">
        <f t="shared" si="552"/>
        <v>13</v>
      </c>
      <c r="VF56" s="6">
        <f t="shared" si="357"/>
        <v>364</v>
      </c>
      <c r="VG56" s="7">
        <f t="shared" si="358"/>
        <v>360</v>
      </c>
      <c r="VH56">
        <v>1</v>
      </c>
      <c r="VI56"/>
      <c r="VJ56"/>
      <c r="VL56" s="5">
        <f t="shared" si="106"/>
        <v>55</v>
      </c>
      <c r="VM56" s="57">
        <v>15</v>
      </c>
      <c r="VN56" s="48" t="str">
        <f>IF(COUNTIF(VM2:VM55,VM56)&gt;0,"R","")</f>
        <v>R</v>
      </c>
      <c r="VO56" s="46">
        <f t="shared" si="359"/>
        <v>6</v>
      </c>
      <c r="VP56" s="6">
        <f t="shared" si="553"/>
        <v>10</v>
      </c>
      <c r="VQ56" s="6">
        <f t="shared" si="360"/>
        <v>-60</v>
      </c>
      <c r="VR56" s="7">
        <f t="shared" si="361"/>
        <v>326</v>
      </c>
      <c r="VS56"/>
      <c r="VT56"/>
      <c r="VU56"/>
      <c r="VW56" s="5">
        <f t="shared" si="108"/>
        <v>55</v>
      </c>
      <c r="VX56" s="57">
        <v>30</v>
      </c>
      <c r="VY56" s="48" t="str">
        <f>IF(COUNTIF(VX2:VX55,VX56)&gt;0,"R","")</f>
        <v>R</v>
      </c>
      <c r="VZ56" s="46">
        <f t="shared" si="362"/>
        <v>7</v>
      </c>
      <c r="WA56" s="6">
        <f t="shared" si="554"/>
        <v>14</v>
      </c>
      <c r="WB56" s="6">
        <f t="shared" si="363"/>
        <v>-98</v>
      </c>
      <c r="WC56" s="7">
        <f t="shared" si="364"/>
        <v>259</v>
      </c>
      <c r="WD56"/>
      <c r="WE56"/>
      <c r="WF56"/>
      <c r="WH56" s="5">
        <f t="shared" si="110"/>
        <v>55</v>
      </c>
      <c r="WI56" s="57">
        <v>23</v>
      </c>
      <c r="WJ56" s="48" t="str">
        <f>IF(COUNTIF(WI2:WI55,WI56)&gt;0,"R","")</f>
        <v>R</v>
      </c>
      <c r="WK56" s="46">
        <f t="shared" si="365"/>
        <v>3</v>
      </c>
      <c r="WL56" s="6">
        <f t="shared" si="555"/>
        <v>6</v>
      </c>
      <c r="WM56" s="6">
        <f t="shared" si="366"/>
        <v>-18</v>
      </c>
      <c r="WN56" s="7">
        <f t="shared" si="367"/>
        <v>679</v>
      </c>
      <c r="WO56"/>
      <c r="WP56"/>
      <c r="WQ56"/>
      <c r="WS56" s="5">
        <f t="shared" si="112"/>
        <v>55</v>
      </c>
      <c r="WT56" s="57">
        <v>1</v>
      </c>
      <c r="WU56" s="48" t="str">
        <f>IF(COUNTIF(WT2:WT55,WT56)&gt;0,"R","")</f>
        <v/>
      </c>
      <c r="WV56" s="46">
        <f t="shared" si="368"/>
        <v>8</v>
      </c>
      <c r="WW56" s="6">
        <f t="shared" si="556"/>
        <v>14</v>
      </c>
      <c r="WX56" s="6">
        <f t="shared" si="369"/>
        <v>392</v>
      </c>
      <c r="WY56" s="7">
        <f t="shared" si="370"/>
        <v>133</v>
      </c>
      <c r="WZ56">
        <v>5</v>
      </c>
      <c r="XA56"/>
      <c r="XB56"/>
      <c r="XD56" s="5">
        <f t="shared" si="114"/>
        <v>55</v>
      </c>
      <c r="XE56" s="57">
        <v>30</v>
      </c>
      <c r="XF56" s="48" t="str">
        <f>IF(COUNTIF(XE2:XE55,XE56)&gt;0,"R","")</f>
        <v/>
      </c>
      <c r="XG56" s="46">
        <f t="shared" si="371"/>
        <v>8</v>
      </c>
      <c r="XH56" s="6">
        <f t="shared" si="557"/>
        <v>10</v>
      </c>
      <c r="XI56" s="6">
        <f t="shared" si="372"/>
        <v>280</v>
      </c>
      <c r="XJ56" s="7">
        <f t="shared" si="373"/>
        <v>375</v>
      </c>
      <c r="XK56">
        <v>9</v>
      </c>
      <c r="XL56"/>
      <c r="XM56"/>
      <c r="XO56" s="5">
        <f t="shared" si="116"/>
        <v>55</v>
      </c>
      <c r="XP56" s="57">
        <v>18</v>
      </c>
      <c r="XQ56" s="48" t="str">
        <f>IF(COUNTIF(XP2:XP55,XP56)&gt;0,"R","")</f>
        <v>R</v>
      </c>
      <c r="XR56" s="46">
        <f t="shared" si="374"/>
        <v>9</v>
      </c>
      <c r="XS56" s="6">
        <f t="shared" si="558"/>
        <v>13</v>
      </c>
      <c r="XT56" s="6">
        <f t="shared" si="375"/>
        <v>-117</v>
      </c>
      <c r="XU56" s="7">
        <f t="shared" si="376"/>
        <v>-220</v>
      </c>
      <c r="XV56"/>
      <c r="XW56"/>
      <c r="XX56"/>
      <c r="XZ56" s="5">
        <f t="shared" si="118"/>
        <v>55</v>
      </c>
      <c r="YA56" s="57">
        <v>16</v>
      </c>
      <c r="YB56" s="48" t="str">
        <f>IF(COUNTIF(YA2:YA55,YA56)&gt;0,"R","")</f>
        <v>R</v>
      </c>
      <c r="YC56" s="46">
        <f t="shared" si="377"/>
        <v>9</v>
      </c>
      <c r="YD56" s="6">
        <f t="shared" si="559"/>
        <v>10</v>
      </c>
      <c r="YE56" s="6">
        <f t="shared" si="378"/>
        <v>-90</v>
      </c>
      <c r="YF56" s="7">
        <f t="shared" si="379"/>
        <v>66</v>
      </c>
      <c r="YG56"/>
      <c r="YH56"/>
      <c r="YI56"/>
      <c r="YK56" s="5">
        <f t="shared" si="120"/>
        <v>55</v>
      </c>
      <c r="YL56" s="57">
        <v>27</v>
      </c>
      <c r="YM56" s="48" t="str">
        <f>IF(COUNTIF(YL2:YL55,YL56)&gt;0,"R","")</f>
        <v>R</v>
      </c>
      <c r="YN56" s="46">
        <f t="shared" si="380"/>
        <v>8</v>
      </c>
      <c r="YO56" s="6">
        <f t="shared" si="560"/>
        <v>9</v>
      </c>
      <c r="YP56" s="6">
        <f t="shared" si="381"/>
        <v>-72</v>
      </c>
      <c r="YQ56" s="7">
        <f t="shared" si="382"/>
        <v>342</v>
      </c>
      <c r="YR56"/>
      <c r="YS56"/>
      <c r="YT56"/>
      <c r="YU56"/>
      <c r="YV56" s="5">
        <f t="shared" si="122"/>
        <v>55</v>
      </c>
      <c r="YW56" s="57">
        <v>20</v>
      </c>
      <c r="YX56" s="48" t="str">
        <f>IF(COUNTIF(YW2:YW55,YW56)&gt;0,"R","")</f>
        <v/>
      </c>
      <c r="YY56" s="46">
        <f t="shared" si="383"/>
        <v>9</v>
      </c>
      <c r="YZ56" s="6">
        <f t="shared" si="561"/>
        <v>11</v>
      </c>
      <c r="ZA56" s="6">
        <f t="shared" si="384"/>
        <v>297</v>
      </c>
      <c r="ZB56" s="7">
        <f t="shared" si="385"/>
        <v>362</v>
      </c>
      <c r="ZC56">
        <v>1</v>
      </c>
      <c r="ZD56"/>
      <c r="ZE56"/>
      <c r="ZG56" s="5">
        <f t="shared" si="124"/>
        <v>55</v>
      </c>
      <c r="ZH56" s="57">
        <v>2</v>
      </c>
      <c r="ZI56" s="48" t="str">
        <f>IF(COUNTIF(ZH2:ZH55,ZH56)&gt;0,"R","")</f>
        <v>R</v>
      </c>
      <c r="ZJ56" s="46">
        <f t="shared" si="386"/>
        <v>10</v>
      </c>
      <c r="ZK56" s="6">
        <f t="shared" si="562"/>
        <v>14</v>
      </c>
      <c r="ZL56" s="6">
        <f t="shared" si="387"/>
        <v>-140</v>
      </c>
      <c r="ZM56" s="7">
        <f t="shared" si="388"/>
        <v>-710</v>
      </c>
      <c r="ZN56"/>
      <c r="ZO56"/>
      <c r="ZP56"/>
      <c r="ZR56" s="5">
        <f t="shared" si="126"/>
        <v>55</v>
      </c>
      <c r="ZS56" s="57">
        <v>24</v>
      </c>
      <c r="ZT56" s="48" t="str">
        <f>IF(COUNTIF(ZS2:ZS55,ZS56)&gt;0,"R","")</f>
        <v/>
      </c>
      <c r="ZU56" s="46">
        <f t="shared" si="389"/>
        <v>9</v>
      </c>
      <c r="ZV56" s="6">
        <f t="shared" si="563"/>
        <v>15</v>
      </c>
      <c r="ZW56" s="6">
        <f t="shared" si="390"/>
        <v>405</v>
      </c>
      <c r="ZX56" s="7">
        <f t="shared" si="391"/>
        <v>115</v>
      </c>
      <c r="ZY56">
        <v>6</v>
      </c>
      <c r="ZZ56"/>
      <c r="AAA56"/>
      <c r="AAC56" s="5">
        <f t="shared" si="128"/>
        <v>55</v>
      </c>
      <c r="AAD56" s="57">
        <v>6</v>
      </c>
      <c r="AAE56" s="48" t="str">
        <f>IF(COUNTIF(AAD2:AAD55,AAD56)&gt;0,"R","")</f>
        <v>R</v>
      </c>
      <c r="AAF56" s="46">
        <f t="shared" si="392"/>
        <v>9</v>
      </c>
      <c r="AAG56" s="6">
        <f t="shared" si="564"/>
        <v>13</v>
      </c>
      <c r="AAH56" s="6">
        <f t="shared" si="393"/>
        <v>-117</v>
      </c>
      <c r="AAI56" s="7">
        <f t="shared" si="394"/>
        <v>-295</v>
      </c>
      <c r="AAJ56"/>
      <c r="AAK56"/>
      <c r="AAL56"/>
      <c r="AAN56" s="5">
        <f t="shared" si="130"/>
        <v>55</v>
      </c>
      <c r="AAO56" s="57">
        <v>0</v>
      </c>
      <c r="AAP56" s="48" t="str">
        <f>IF(COUNTIF(AAO2:AAO55,AAO56)&gt;0,"R","")</f>
        <v>R</v>
      </c>
      <c r="AAQ56" s="46">
        <f t="shared" si="395"/>
        <v>7</v>
      </c>
      <c r="AAR56" s="6">
        <f t="shared" si="565"/>
        <v>10</v>
      </c>
      <c r="AAS56" s="6">
        <f t="shared" si="396"/>
        <v>-70</v>
      </c>
      <c r="AAT56" s="7">
        <f t="shared" si="397"/>
        <v>430</v>
      </c>
      <c r="AAU56"/>
      <c r="AAV56"/>
      <c r="AAW56"/>
      <c r="AAY56" s="5">
        <f t="shared" si="132"/>
        <v>55</v>
      </c>
      <c r="AAZ56" s="57">
        <v>28</v>
      </c>
      <c r="ABA56" s="48" t="str">
        <f>IF(COUNTIF(AAZ2:AAZ55,AAZ56)&gt;0,"R","")</f>
        <v>R</v>
      </c>
      <c r="ABB56" s="46">
        <f t="shared" si="398"/>
        <v>8</v>
      </c>
      <c r="ABC56" s="6">
        <f t="shared" si="566"/>
        <v>14</v>
      </c>
      <c r="ABD56" s="6">
        <f t="shared" si="399"/>
        <v>-112</v>
      </c>
      <c r="ABE56" s="7">
        <f t="shared" si="400"/>
        <v>-104</v>
      </c>
      <c r="ABF56"/>
      <c r="ABG56"/>
      <c r="ABH56"/>
      <c r="ABJ56" s="5">
        <f t="shared" si="134"/>
        <v>55</v>
      </c>
      <c r="ABK56" s="57">
        <v>25</v>
      </c>
      <c r="ABL56" s="48" t="str">
        <f>IF(COUNTIF(ABK2:ABK55,ABK56)&gt;0,"R","")</f>
        <v>R</v>
      </c>
      <c r="ABM56" s="46">
        <f t="shared" si="401"/>
        <v>10</v>
      </c>
      <c r="ABN56" s="6">
        <f t="shared" si="567"/>
        <v>12</v>
      </c>
      <c r="ABO56" s="6">
        <f t="shared" si="402"/>
        <v>-120</v>
      </c>
      <c r="ABP56" s="7">
        <f t="shared" si="403"/>
        <v>-496</v>
      </c>
      <c r="ABQ56"/>
      <c r="ABR56"/>
      <c r="ABS56"/>
      <c r="ABU56" s="5">
        <f t="shared" si="136"/>
        <v>55</v>
      </c>
      <c r="ABV56" s="57">
        <v>28</v>
      </c>
      <c r="ABW56" s="48" t="str">
        <f>IF(COUNTIF(ABV2:ABV55,ABV56)&gt;0,"R","")</f>
        <v>R</v>
      </c>
      <c r="ABX56" s="46">
        <f t="shared" si="404"/>
        <v>11</v>
      </c>
      <c r="ABY56" s="6">
        <f t="shared" si="568"/>
        <v>17</v>
      </c>
      <c r="ABZ56" s="6">
        <f t="shared" si="405"/>
        <v>-187</v>
      </c>
      <c r="ACA56" s="7">
        <f t="shared" si="406"/>
        <v>-1340</v>
      </c>
      <c r="ACB56"/>
      <c r="ACC56"/>
      <c r="ACD56"/>
      <c r="ACF56" s="5">
        <f t="shared" si="138"/>
        <v>55</v>
      </c>
      <c r="ACG56" s="57">
        <v>15</v>
      </c>
      <c r="ACH56" s="48" t="str">
        <f>IF(COUNTIF(ACG2:ACG55,ACG56)&gt;0,"R","")</f>
        <v>R</v>
      </c>
      <c r="ACI56" s="46">
        <f t="shared" si="407"/>
        <v>8</v>
      </c>
      <c r="ACJ56" s="6">
        <f t="shared" si="569"/>
        <v>12</v>
      </c>
      <c r="ACK56" s="6">
        <f t="shared" si="408"/>
        <v>-96</v>
      </c>
      <c r="ACL56" s="7">
        <f t="shared" si="409"/>
        <v>258</v>
      </c>
      <c r="ACM56"/>
      <c r="ACN56"/>
      <c r="ACO56"/>
      <c r="ACQ56" s="5">
        <f t="shared" si="140"/>
        <v>55</v>
      </c>
      <c r="ACR56" s="57">
        <v>15</v>
      </c>
      <c r="ACS56" s="48" t="str">
        <f>IF(COUNTIF(ACR2:ACR55,ACR56)&gt;0,"R","")</f>
        <v>R</v>
      </c>
      <c r="ACT56" s="46">
        <f t="shared" si="410"/>
        <v>12</v>
      </c>
      <c r="ACU56" s="6">
        <f t="shared" si="570"/>
        <v>17</v>
      </c>
      <c r="ACV56" s="6">
        <f t="shared" si="411"/>
        <v>-204</v>
      </c>
      <c r="ACW56" s="7">
        <f t="shared" si="412"/>
        <v>-1811</v>
      </c>
      <c r="ACX56"/>
      <c r="ACY56"/>
      <c r="ACZ56"/>
      <c r="ADB56" s="5">
        <f t="shared" si="142"/>
        <v>55</v>
      </c>
      <c r="ADC56" s="57">
        <v>14</v>
      </c>
      <c r="ADD56" s="48" t="str">
        <f>IF(COUNTIF(ADC2:ADC55,ADC56)&gt;0,"R","")</f>
        <v/>
      </c>
      <c r="ADE56" s="46">
        <f t="shared" si="413"/>
        <v>11</v>
      </c>
      <c r="ADF56" s="6">
        <f t="shared" si="571"/>
        <v>19</v>
      </c>
      <c r="ADG56" s="6">
        <f t="shared" si="414"/>
        <v>475</v>
      </c>
      <c r="ADH56" s="7">
        <f t="shared" si="415"/>
        <v>-1017</v>
      </c>
      <c r="ADI56">
        <v>12</v>
      </c>
      <c r="ADJ56"/>
      <c r="ADK56"/>
      <c r="ADM56" s="5">
        <f t="shared" si="144"/>
        <v>55</v>
      </c>
      <c r="ADN56" s="57">
        <v>0</v>
      </c>
      <c r="ADO56" s="48" t="str">
        <f>IF(COUNTIF(ADN2:ADN55,ADN56)&gt;0,"R","")</f>
        <v>R</v>
      </c>
      <c r="ADP56" s="46">
        <f t="shared" si="416"/>
        <v>8</v>
      </c>
      <c r="ADQ56" s="6">
        <f t="shared" si="572"/>
        <v>8</v>
      </c>
      <c r="ADR56" s="6">
        <f t="shared" si="417"/>
        <v>-64</v>
      </c>
      <c r="ADS56" s="7">
        <f t="shared" si="418"/>
        <v>323</v>
      </c>
      <c r="ADT56"/>
      <c r="ADU56"/>
      <c r="ADV56"/>
      <c r="ADX56" s="5">
        <f t="shared" si="146"/>
        <v>55</v>
      </c>
      <c r="ADY56" s="57">
        <v>28</v>
      </c>
      <c r="ADZ56" s="48" t="str">
        <f>IF(COUNTIF(ADY2:ADY55,ADY56)&gt;0,"R","")</f>
        <v>R</v>
      </c>
      <c r="AEA56" s="46">
        <f t="shared" si="419"/>
        <v>8</v>
      </c>
      <c r="AEB56" s="6">
        <f t="shared" si="573"/>
        <v>17</v>
      </c>
      <c r="AEC56" s="6">
        <f t="shared" si="420"/>
        <v>-136</v>
      </c>
      <c r="AED56" s="7">
        <f t="shared" si="421"/>
        <v>-491</v>
      </c>
      <c r="AEE56"/>
      <c r="AEF56"/>
      <c r="AEG56"/>
      <c r="AEI56" s="5">
        <f t="shared" si="148"/>
        <v>55</v>
      </c>
      <c r="AEJ56" s="57">
        <v>2</v>
      </c>
      <c r="AEK56" s="48" t="str">
        <f>IF(COUNTIF(AEJ2:AEJ55,AEJ56)&gt;0,"R","")</f>
        <v>R</v>
      </c>
      <c r="AEL56" s="46">
        <f t="shared" si="422"/>
        <v>10</v>
      </c>
      <c r="AEM56" s="6">
        <f t="shared" si="574"/>
        <v>9</v>
      </c>
      <c r="AEN56" s="6">
        <f t="shared" si="423"/>
        <v>-90</v>
      </c>
      <c r="AEO56" s="7">
        <f t="shared" si="424"/>
        <v>-551</v>
      </c>
      <c r="AEP56"/>
      <c r="AEQ56"/>
      <c r="AER56"/>
      <c r="AET56" s="5">
        <f t="shared" si="150"/>
        <v>55</v>
      </c>
      <c r="AEU56" s="57">
        <v>1</v>
      </c>
      <c r="AEV56" s="48" t="str">
        <f>IF(COUNTIF(AEU2:AEU55,AEU56)&gt;0,"R","")</f>
        <v>R</v>
      </c>
      <c r="AEW56" s="46">
        <f t="shared" si="425"/>
        <v>4</v>
      </c>
      <c r="AEX56" s="6">
        <f t="shared" si="575"/>
        <v>7</v>
      </c>
      <c r="AEY56" s="6">
        <f t="shared" si="426"/>
        <v>-28</v>
      </c>
      <c r="AEZ56" s="7">
        <f t="shared" si="427"/>
        <v>1044</v>
      </c>
      <c r="AFA56"/>
      <c r="AFB56"/>
      <c r="AFC56"/>
      <c r="AFE56" s="5">
        <f t="shared" si="152"/>
        <v>55</v>
      </c>
      <c r="AFF56" s="57">
        <v>13</v>
      </c>
      <c r="AFG56" s="48" t="str">
        <f>IF(COUNTIF(AFF2:AFF55,AFF56)&gt;0,"R","")</f>
        <v>R</v>
      </c>
      <c r="AFH56" s="46">
        <f t="shared" si="428"/>
        <v>11</v>
      </c>
      <c r="AFI56" s="6">
        <f t="shared" si="576"/>
        <v>17</v>
      </c>
      <c r="AFJ56" s="6">
        <f t="shared" si="429"/>
        <v>-187</v>
      </c>
      <c r="AFK56" s="7">
        <f t="shared" si="430"/>
        <v>-1364</v>
      </c>
      <c r="AFL56"/>
      <c r="AFM56"/>
      <c r="AFN56"/>
      <c r="AFP56" s="5">
        <f t="shared" si="154"/>
        <v>55</v>
      </c>
      <c r="AFQ56" s="57">
        <v>0</v>
      </c>
      <c r="AFR56" s="48" t="str">
        <f>IF(COUNTIF(AFQ2:AFQ55,AFQ56)&gt;0,"R","")</f>
        <v>R</v>
      </c>
      <c r="AFS56" s="46">
        <f t="shared" si="431"/>
        <v>9</v>
      </c>
      <c r="AFT56" s="6">
        <f t="shared" si="577"/>
        <v>15</v>
      </c>
      <c r="AFU56" s="6">
        <f t="shared" si="432"/>
        <v>-135</v>
      </c>
      <c r="AFV56" s="7">
        <f t="shared" si="433"/>
        <v>-510</v>
      </c>
      <c r="AFW56"/>
      <c r="AFX56"/>
      <c r="AFY56"/>
      <c r="AGA56" s="5">
        <f t="shared" si="156"/>
        <v>55</v>
      </c>
      <c r="AGB56" s="57">
        <v>7</v>
      </c>
      <c r="AGC56" s="48" t="str">
        <f>IF(COUNTIF(AGB2:AGB55,AGB56)&gt;0,"R","")</f>
        <v>R</v>
      </c>
      <c r="AGD56" s="46">
        <f t="shared" si="434"/>
        <v>16</v>
      </c>
      <c r="AGE56" s="6">
        <f t="shared" si="578"/>
        <v>20</v>
      </c>
      <c r="AGF56" s="6">
        <f t="shared" si="435"/>
        <v>-320</v>
      </c>
      <c r="AGG56" s="7">
        <f t="shared" si="436"/>
        <v>-3782</v>
      </c>
      <c r="AGH56"/>
      <c r="AGI56"/>
      <c r="AGJ56"/>
      <c r="AGL56" s="5">
        <f t="shared" si="158"/>
        <v>55</v>
      </c>
      <c r="AGM56" s="57">
        <v>0</v>
      </c>
      <c r="AGN56" s="48" t="str">
        <f>IF(COUNTIF(AGM2:AGM55,AGM56)&gt;0,"R","")</f>
        <v>R</v>
      </c>
      <c r="AGO56" s="46">
        <f t="shared" si="437"/>
        <v>6</v>
      </c>
      <c r="AGP56" s="6">
        <f t="shared" si="579"/>
        <v>10</v>
      </c>
      <c r="AGQ56" s="6">
        <f t="shared" si="438"/>
        <v>-60</v>
      </c>
      <c r="AGR56" s="7">
        <f t="shared" si="439"/>
        <v>593</v>
      </c>
      <c r="AGS56"/>
      <c r="AGT56"/>
      <c r="AGU56"/>
      <c r="AGW56" s="5">
        <f t="shared" si="160"/>
        <v>55</v>
      </c>
      <c r="AGX56" s="57">
        <v>3</v>
      </c>
      <c r="AGY56" s="48" t="str">
        <f>IF(COUNTIF(AGX2:AGX55,AGX56)&gt;0,"R","")</f>
        <v/>
      </c>
      <c r="AGZ56" s="46">
        <f t="shared" si="440"/>
        <v>10</v>
      </c>
      <c r="AHA56" s="6">
        <f t="shared" si="580"/>
        <v>14</v>
      </c>
      <c r="AHB56" s="6">
        <f t="shared" si="441"/>
        <v>364</v>
      </c>
      <c r="AHC56" s="7">
        <f t="shared" si="442"/>
        <v>-33</v>
      </c>
      <c r="AHD56">
        <v>6</v>
      </c>
      <c r="AHE56"/>
      <c r="AHF56"/>
      <c r="AHH56" s="5">
        <f t="shared" si="162"/>
        <v>55</v>
      </c>
      <c r="AHI56" s="57">
        <v>32</v>
      </c>
      <c r="AHJ56" s="48" t="str">
        <f>IF(COUNTIF(AHI2:AHI55,AHI56)&gt;0,"R","")</f>
        <v>R</v>
      </c>
      <c r="AHK56" s="46">
        <f t="shared" si="443"/>
        <v>7</v>
      </c>
      <c r="AHL56" s="6">
        <f t="shared" si="581"/>
        <v>5</v>
      </c>
      <c r="AHM56" s="6">
        <f t="shared" si="444"/>
        <v>-35</v>
      </c>
      <c r="AHN56" s="7">
        <f t="shared" si="445"/>
        <v>435</v>
      </c>
      <c r="AHO56"/>
      <c r="AHP56"/>
      <c r="AHQ56"/>
      <c r="AHS56" s="5">
        <f t="shared" si="164"/>
        <v>55</v>
      </c>
      <c r="AHT56" s="57">
        <v>9</v>
      </c>
      <c r="AHU56" s="48" t="str">
        <f>IF(COUNTIF(AHT2:AHT55,AHT56)&gt;0,"R","")</f>
        <v>R</v>
      </c>
      <c r="AHV56" s="46">
        <f t="shared" si="446"/>
        <v>8</v>
      </c>
      <c r="AHW56" s="6">
        <f t="shared" si="582"/>
        <v>9</v>
      </c>
      <c r="AHX56" s="6">
        <f t="shared" si="447"/>
        <v>-72</v>
      </c>
      <c r="AHY56" s="7">
        <f t="shared" si="448"/>
        <v>-1</v>
      </c>
      <c r="AHZ56"/>
      <c r="AIA56"/>
      <c r="AIB56"/>
      <c r="AID56" s="5">
        <f t="shared" si="166"/>
        <v>55</v>
      </c>
      <c r="AIE56" s="57">
        <v>21</v>
      </c>
      <c r="AIF56" s="48" t="str">
        <f>IF(COUNTIF(AIE2:AIE55,AIE56)&gt;0,"R","")</f>
        <v>R</v>
      </c>
      <c r="AIG56" s="46">
        <f t="shared" si="449"/>
        <v>8</v>
      </c>
      <c r="AIH56" s="6">
        <f t="shared" si="583"/>
        <v>12</v>
      </c>
      <c r="AII56" s="6">
        <f t="shared" si="450"/>
        <v>-96</v>
      </c>
      <c r="AIJ56" s="7">
        <f t="shared" si="451"/>
        <v>174</v>
      </c>
      <c r="AIK56"/>
      <c r="AIL56"/>
      <c r="AIM56"/>
      <c r="AIO56" s="5">
        <f t="shared" si="168"/>
        <v>55</v>
      </c>
      <c r="AIP56" s="57">
        <v>11</v>
      </c>
      <c r="AIQ56" s="48" t="str">
        <f>IF(COUNTIF(AIP2:AIP55,AIP56)&gt;0,"R","")</f>
        <v/>
      </c>
      <c r="AIR56" s="46">
        <f t="shared" si="452"/>
        <v>9</v>
      </c>
      <c r="AIS56" s="6">
        <f t="shared" si="584"/>
        <v>12</v>
      </c>
      <c r="AIT56" s="6">
        <f t="shared" si="453"/>
        <v>324</v>
      </c>
      <c r="AIU56" s="7">
        <f t="shared" si="454"/>
        <v>264</v>
      </c>
      <c r="AIV56">
        <v>9</v>
      </c>
      <c r="AIW56"/>
      <c r="AIX56"/>
      <c r="AIZ56" s="5">
        <f t="shared" si="170"/>
        <v>55</v>
      </c>
      <c r="AJA56" s="57">
        <v>15</v>
      </c>
      <c r="AJB56" s="48" t="str">
        <f>IF(COUNTIF(AJA2:AJA55,AJA56)&gt;0,"R","")</f>
        <v>R</v>
      </c>
      <c r="AJC56" s="46">
        <f t="shared" si="455"/>
        <v>8</v>
      </c>
      <c r="AJD56" s="6">
        <f t="shared" si="585"/>
        <v>16</v>
      </c>
      <c r="AJE56" s="6">
        <f t="shared" si="456"/>
        <v>-128</v>
      </c>
      <c r="AJF56" s="7">
        <f t="shared" si="457"/>
        <v>-512</v>
      </c>
      <c r="AJG56"/>
      <c r="AJH56"/>
      <c r="AJI56"/>
      <c r="AJK56" s="5">
        <f t="shared" si="172"/>
        <v>55</v>
      </c>
      <c r="AJL56" s="57">
        <v>6</v>
      </c>
      <c r="AJM56" s="48" t="str">
        <f>IF(COUNTIF(AJL2:AJL55,AJL56)&gt;0,"R","")</f>
        <v>R</v>
      </c>
      <c r="AJN56" s="46">
        <f t="shared" si="458"/>
        <v>10</v>
      </c>
      <c r="AJO56" s="6">
        <f t="shared" si="586"/>
        <v>17</v>
      </c>
      <c r="AJP56" s="6">
        <f t="shared" si="459"/>
        <v>-170</v>
      </c>
      <c r="AJQ56" s="7">
        <f t="shared" si="460"/>
        <v>-966</v>
      </c>
      <c r="AJR56"/>
      <c r="AJS56"/>
      <c r="AJT56"/>
      <c r="AJV56" s="5">
        <f t="shared" si="174"/>
        <v>55</v>
      </c>
      <c r="AJW56" s="57">
        <v>8</v>
      </c>
      <c r="AJX56" s="48" t="str">
        <f>IF(COUNTIF(AJW2:AJW55,AJW56)&gt;0,"R","")</f>
        <v>R</v>
      </c>
      <c r="AJY56" s="46">
        <f t="shared" si="461"/>
        <v>10</v>
      </c>
      <c r="AJZ56" s="6">
        <f t="shared" si="587"/>
        <v>16</v>
      </c>
      <c r="AKA56" s="6">
        <f t="shared" si="462"/>
        <v>-160</v>
      </c>
      <c r="AKB56" s="7">
        <f t="shared" si="463"/>
        <v>-886</v>
      </c>
      <c r="AKC56"/>
      <c r="AKD56"/>
      <c r="AKE56"/>
      <c r="AKG56" s="5">
        <f t="shared" si="176"/>
        <v>55</v>
      </c>
      <c r="AKH56" s="57">
        <v>19</v>
      </c>
      <c r="AKI56" s="48" t="str">
        <f>IF(COUNTIF(AKH2:AKH55,AKH56)&gt;0,"R","")</f>
        <v>R</v>
      </c>
      <c r="AKJ56" s="46">
        <f t="shared" si="464"/>
        <v>11</v>
      </c>
      <c r="AKK56" s="6">
        <f t="shared" si="588"/>
        <v>15</v>
      </c>
      <c r="AKL56" s="6">
        <f t="shared" si="465"/>
        <v>-165</v>
      </c>
      <c r="AKM56" s="7">
        <f t="shared" si="466"/>
        <v>-1081</v>
      </c>
      <c r="AKN56"/>
      <c r="AKO56"/>
      <c r="AKP56"/>
      <c r="AKR56" s="5">
        <f t="shared" si="178"/>
        <v>55</v>
      </c>
      <c r="AKS56" s="57">
        <v>2</v>
      </c>
      <c r="AKT56" s="48" t="str">
        <f>IF(COUNTIF(AKS2:AKS55,AKS56)&gt;0,"R","")</f>
        <v>R</v>
      </c>
      <c r="AKU56" s="46">
        <f t="shared" si="467"/>
        <v>5</v>
      </c>
      <c r="AKV56" s="6">
        <f t="shared" si="589"/>
        <v>11</v>
      </c>
      <c r="AKW56" s="6">
        <f t="shared" si="468"/>
        <v>-55</v>
      </c>
      <c r="AKX56" s="7">
        <f t="shared" si="469"/>
        <v>822</v>
      </c>
      <c r="AKY56"/>
      <c r="AKZ56"/>
      <c r="ALA56"/>
      <c r="ALC56" s="5">
        <f t="shared" si="180"/>
        <v>55</v>
      </c>
      <c r="ALD56" s="57">
        <v>7</v>
      </c>
      <c r="ALE56" s="48" t="str">
        <f>IF(COUNTIF(ALD2:ALD55,ALD56)&gt;0,"R","")</f>
        <v>R</v>
      </c>
      <c r="ALF56" s="46">
        <f t="shared" si="470"/>
        <v>10</v>
      </c>
      <c r="ALG56" s="6">
        <f t="shared" si="590"/>
        <v>12</v>
      </c>
      <c r="ALH56" s="6">
        <f t="shared" si="471"/>
        <v>-120</v>
      </c>
      <c r="ALI56" s="7">
        <f t="shared" si="472"/>
        <v>-272</v>
      </c>
      <c r="ALJ56"/>
      <c r="ALK56"/>
      <c r="ALL56"/>
      <c r="ALN56" s="5">
        <f t="shared" si="182"/>
        <v>55</v>
      </c>
      <c r="ALO56" s="57">
        <v>15</v>
      </c>
      <c r="ALP56" s="48" t="str">
        <f>IF(COUNTIF(ALO2:ALO55,ALO56)&gt;0,"R","")</f>
        <v>R</v>
      </c>
      <c r="ALQ56" s="46">
        <f t="shared" si="473"/>
        <v>11</v>
      </c>
      <c r="ALR56" s="6">
        <f t="shared" si="591"/>
        <v>13</v>
      </c>
      <c r="ALS56" s="6">
        <f t="shared" si="474"/>
        <v>-143</v>
      </c>
      <c r="ALT56" s="7">
        <f t="shared" si="475"/>
        <v>-614</v>
      </c>
      <c r="ALU56"/>
      <c r="ALV56"/>
      <c r="ALW56"/>
      <c r="ALY56" s="5">
        <f t="shared" si="184"/>
        <v>55</v>
      </c>
      <c r="ALZ56" s="57">
        <v>7</v>
      </c>
      <c r="AMA56" s="48" t="str">
        <f>IF(COUNTIF(ALZ2:ALZ55,ALZ56)&gt;0,"R","")</f>
        <v>R</v>
      </c>
      <c r="AMB56" s="46">
        <f t="shared" si="476"/>
        <v>7</v>
      </c>
      <c r="AMC56" s="6">
        <f t="shared" si="592"/>
        <v>9</v>
      </c>
      <c r="AMD56" s="6">
        <f t="shared" si="477"/>
        <v>-63</v>
      </c>
      <c r="AME56" s="7">
        <f t="shared" si="478"/>
        <v>264</v>
      </c>
      <c r="AMF56"/>
      <c r="AMG56"/>
      <c r="AMH56"/>
      <c r="AMJ56" s="5">
        <f t="shared" si="186"/>
        <v>55</v>
      </c>
      <c r="AMK56" s="57">
        <v>20</v>
      </c>
      <c r="AML56" s="48" t="str">
        <f>IF(COUNTIF(AMK2:AMK55,AMK56)&gt;0,"R","")</f>
        <v>R</v>
      </c>
      <c r="AMM56" s="46">
        <f t="shared" si="479"/>
        <v>6</v>
      </c>
      <c r="AMN56" s="6">
        <f t="shared" si="593"/>
        <v>8</v>
      </c>
      <c r="AMO56" s="6">
        <f t="shared" si="480"/>
        <v>-48</v>
      </c>
      <c r="AMP56" s="7">
        <f t="shared" si="481"/>
        <v>636</v>
      </c>
      <c r="AMQ56"/>
      <c r="AMR56"/>
      <c r="AMS56"/>
      <c r="AMU56" s="5">
        <f t="shared" si="188"/>
        <v>55</v>
      </c>
      <c r="AMV56" s="57">
        <v>22</v>
      </c>
      <c r="AMW56" s="48" t="str">
        <f>IF(COUNTIF(AMV2:AMV55,AMV56)&gt;0,"R","")</f>
        <v>R</v>
      </c>
      <c r="AMX56" s="46">
        <f t="shared" si="482"/>
        <v>9</v>
      </c>
      <c r="AMY56" s="6">
        <f t="shared" si="594"/>
        <v>11</v>
      </c>
      <c r="AMZ56" s="6">
        <f t="shared" si="483"/>
        <v>-99</v>
      </c>
      <c r="ANA56" s="7">
        <f t="shared" si="484"/>
        <v>48</v>
      </c>
      <c r="ANB56"/>
      <c r="ANC56"/>
      <c r="AND56"/>
      <c r="ANF56" s="5">
        <f t="shared" si="190"/>
        <v>55</v>
      </c>
      <c r="ANG56" s="57">
        <v>6</v>
      </c>
      <c r="ANH56" s="48" t="str">
        <f>IF(COUNTIF(ANG2:ANG55,ANG56)&gt;0,"R","")</f>
        <v>R</v>
      </c>
      <c r="ANI56" s="46">
        <f t="shared" si="485"/>
        <v>8</v>
      </c>
      <c r="ANJ56" s="6">
        <f t="shared" si="595"/>
        <v>8</v>
      </c>
      <c r="ANK56" s="6">
        <f t="shared" si="486"/>
        <v>-64</v>
      </c>
      <c r="ANL56" s="7">
        <f t="shared" si="487"/>
        <v>380</v>
      </c>
      <c r="ANM56"/>
      <c r="ANN56"/>
      <c r="ANO56"/>
      <c r="ANQ56" s="5">
        <f t="shared" si="192"/>
        <v>55</v>
      </c>
      <c r="ANR56" s="57">
        <v>36</v>
      </c>
      <c r="ANS56" s="48" t="str">
        <f>IF(COUNTIF(ANR2:ANR55,ANR56)&gt;0,"R","")</f>
        <v>R</v>
      </c>
      <c r="ANT56" s="46">
        <f t="shared" si="488"/>
        <v>5</v>
      </c>
      <c r="ANU56" s="6">
        <f t="shared" si="596"/>
        <v>3</v>
      </c>
      <c r="ANV56" s="6">
        <f t="shared" si="489"/>
        <v>-15</v>
      </c>
      <c r="ANW56" s="7">
        <f t="shared" si="490"/>
        <v>606</v>
      </c>
      <c r="ANX56"/>
      <c r="ANY56"/>
      <c r="ANZ56"/>
      <c r="AOB56" s="5">
        <f t="shared" si="194"/>
        <v>55</v>
      </c>
      <c r="AOC56" s="57">
        <v>26</v>
      </c>
      <c r="AOD56" s="48" t="str">
        <f>IF(COUNTIF(AOC2:AOC55,AOC56)&gt;0,"R","")</f>
        <v>R</v>
      </c>
      <c r="AOE56" s="46">
        <f t="shared" si="491"/>
        <v>5</v>
      </c>
      <c r="AOF56" s="6">
        <f t="shared" si="597"/>
        <v>13</v>
      </c>
      <c r="AOG56" s="6">
        <f t="shared" si="492"/>
        <v>-65</v>
      </c>
      <c r="AOH56" s="7">
        <f t="shared" si="493"/>
        <v>867</v>
      </c>
      <c r="AOI56"/>
      <c r="AOJ56"/>
      <c r="AOK56"/>
      <c r="AOM56" s="5">
        <f t="shared" si="196"/>
        <v>55</v>
      </c>
      <c r="AON56" s="57">
        <v>24</v>
      </c>
      <c r="AOO56" s="48" t="str">
        <f>IF(COUNTIF(AON2:AON55,AON56)&gt;0,"R","")</f>
        <v>R</v>
      </c>
      <c r="AOP56" s="46">
        <f t="shared" si="494"/>
        <v>8</v>
      </c>
      <c r="AOQ56" s="6">
        <f t="shared" si="598"/>
        <v>12</v>
      </c>
      <c r="AOR56" s="6">
        <f t="shared" si="495"/>
        <v>-96</v>
      </c>
      <c r="AOS56" s="7">
        <f t="shared" si="496"/>
        <v>187</v>
      </c>
      <c r="AOT56"/>
      <c r="AOU56"/>
      <c r="AOV56"/>
      <c r="AOX56" s="5">
        <f t="shared" si="198"/>
        <v>55</v>
      </c>
      <c r="AOY56" s="57">
        <v>10</v>
      </c>
      <c r="AOZ56" s="48" t="str">
        <f>IF(COUNTIF(AOY2:AOY55,AOY56)&gt;0,"R","")</f>
        <v>R</v>
      </c>
      <c r="APA56" s="46">
        <f t="shared" si="497"/>
        <v>6</v>
      </c>
      <c r="APB56" s="6">
        <f t="shared" si="599"/>
        <v>12</v>
      </c>
      <c r="APC56" s="6">
        <f t="shared" si="498"/>
        <v>-72</v>
      </c>
      <c r="APD56" s="7">
        <f t="shared" si="499"/>
        <v>473</v>
      </c>
      <c r="APE56"/>
      <c r="APF56"/>
      <c r="APG56"/>
    </row>
    <row r="57" spans="1:1099" ht="15.75" x14ac:dyDescent="0.25">
      <c r="A57" s="5">
        <f t="shared" si="0"/>
        <v>56</v>
      </c>
      <c r="B57" s="57">
        <v>16</v>
      </c>
      <c r="C57" s="48" t="str">
        <f>IF(COUNTIF(B2:B56,B57)&gt;0,"R","")</f>
        <v>R</v>
      </c>
      <c r="D57" s="46">
        <f t="shared" si="200"/>
        <v>9</v>
      </c>
      <c r="E57" s="6">
        <f t="shared" si="500"/>
        <v>12</v>
      </c>
      <c r="F57" s="6">
        <f t="shared" si="201"/>
        <v>-108</v>
      </c>
      <c r="G57" s="7">
        <f t="shared" si="202"/>
        <v>-115</v>
      </c>
      <c r="H57" s="26"/>
      <c r="I57" s="4"/>
      <c r="J57" s="4"/>
      <c r="K57" s="59"/>
      <c r="L57" s="5">
        <f t="shared" si="2"/>
        <v>56</v>
      </c>
      <c r="M57" s="57">
        <v>5</v>
      </c>
      <c r="N57" s="48" t="str">
        <f>IF(COUNTIF(M2:M56,M57)&gt;0,"R","")</f>
        <v>R</v>
      </c>
      <c r="O57" s="46">
        <f t="shared" si="203"/>
        <v>7</v>
      </c>
      <c r="P57" s="6">
        <f t="shared" si="501"/>
        <v>11</v>
      </c>
      <c r="Q57" s="6">
        <f t="shared" si="204"/>
        <v>-77</v>
      </c>
      <c r="R57" s="7">
        <f t="shared" si="205"/>
        <v>289</v>
      </c>
      <c r="S57" s="26"/>
      <c r="T57" s="4"/>
      <c r="U57" s="4"/>
      <c r="W57" s="5">
        <f t="shared" si="4"/>
        <v>56</v>
      </c>
      <c r="X57" s="57">
        <v>4</v>
      </c>
      <c r="Y57" s="48" t="str">
        <f>IF(COUNTIF(X2:X56,X57)&gt;0,"R","")</f>
        <v>R</v>
      </c>
      <c r="Z57" s="46">
        <f t="shared" si="206"/>
        <v>9</v>
      </c>
      <c r="AA57" s="6">
        <f t="shared" si="502"/>
        <v>17</v>
      </c>
      <c r="AB57" s="6">
        <f t="shared" si="207"/>
        <v>-153</v>
      </c>
      <c r="AC57" s="7">
        <f t="shared" si="208"/>
        <v>-688</v>
      </c>
      <c r="AD57" s="26"/>
      <c r="AE57" s="4"/>
      <c r="AF57" s="4"/>
      <c r="AH57" s="5">
        <f t="shared" si="6"/>
        <v>56</v>
      </c>
      <c r="AI57" s="57">
        <v>7</v>
      </c>
      <c r="AJ57" s="48" t="str">
        <f>IF(COUNTIF(AI2:AI56,AI57)&gt;0,"R","")</f>
        <v/>
      </c>
      <c r="AK57" s="46">
        <f t="shared" si="209"/>
        <v>9</v>
      </c>
      <c r="AL57" s="6">
        <f t="shared" si="503"/>
        <v>15</v>
      </c>
      <c r="AM57" s="6">
        <f t="shared" si="210"/>
        <v>405</v>
      </c>
      <c r="AN57" s="7">
        <f t="shared" si="211"/>
        <v>65</v>
      </c>
      <c r="AO57" s="26">
        <v>1</v>
      </c>
      <c r="AP57" s="4"/>
      <c r="AQ57" s="4"/>
      <c r="AS57" s="5">
        <f t="shared" si="8"/>
        <v>56</v>
      </c>
      <c r="AT57" s="57">
        <v>35</v>
      </c>
      <c r="AU57" s="48" t="str">
        <f>IF(COUNTIF(AT2:AT56,AT57)&gt;0,"R","")</f>
        <v>R</v>
      </c>
      <c r="AV57" s="46">
        <f t="shared" si="212"/>
        <v>7</v>
      </c>
      <c r="AW57" s="6">
        <f t="shared" si="504"/>
        <v>11</v>
      </c>
      <c r="AX57" s="6">
        <f t="shared" si="213"/>
        <v>-77</v>
      </c>
      <c r="AY57" s="7">
        <f t="shared" si="214"/>
        <v>440</v>
      </c>
      <c r="AZ57" s="26"/>
      <c r="BA57" s="4"/>
      <c r="BB57" s="4"/>
      <c r="BD57" s="5">
        <f t="shared" si="10"/>
        <v>56</v>
      </c>
      <c r="BE57" s="57">
        <v>14</v>
      </c>
      <c r="BF57" s="48" t="str">
        <f>IF(COUNTIF(BE2:BE56,BE57)&gt;0,"R","")</f>
        <v/>
      </c>
      <c r="BG57" s="46">
        <f t="shared" si="215"/>
        <v>6</v>
      </c>
      <c r="BH57" s="6">
        <f t="shared" si="505"/>
        <v>10</v>
      </c>
      <c r="BI57" s="6">
        <f t="shared" si="216"/>
        <v>300</v>
      </c>
      <c r="BJ57" s="7">
        <f t="shared" si="217"/>
        <v>850</v>
      </c>
      <c r="BK57" s="26">
        <v>4</v>
      </c>
      <c r="BL57" s="4"/>
      <c r="BM57" s="4"/>
      <c r="BO57" s="5">
        <f t="shared" si="12"/>
        <v>56</v>
      </c>
      <c r="BP57" s="57">
        <v>12</v>
      </c>
      <c r="BQ57" s="48" t="str">
        <f>IF(COUNTIF(BP2:BP56,BP57)&gt;0,"R","")</f>
        <v/>
      </c>
      <c r="BR57" s="46">
        <f t="shared" si="218"/>
        <v>8</v>
      </c>
      <c r="BS57" s="6">
        <f t="shared" si="506"/>
        <v>13</v>
      </c>
      <c r="BT57" s="6">
        <f t="shared" si="219"/>
        <v>364</v>
      </c>
      <c r="BU57" s="7">
        <f t="shared" si="220"/>
        <v>604</v>
      </c>
      <c r="BV57">
        <v>2</v>
      </c>
      <c r="BW57"/>
      <c r="BX57"/>
      <c r="BZ57" s="5">
        <f t="shared" si="14"/>
        <v>56</v>
      </c>
      <c r="CA57" s="57">
        <v>4</v>
      </c>
      <c r="CB57" s="48" t="str">
        <f>IF(COUNTIF(CA2:CA56,CA57)&gt;0,"R","")</f>
        <v>R</v>
      </c>
      <c r="CC57" s="46">
        <f t="shared" si="221"/>
        <v>7</v>
      </c>
      <c r="CD57" s="6">
        <f t="shared" si="507"/>
        <v>12</v>
      </c>
      <c r="CE57" s="6">
        <f t="shared" si="222"/>
        <v>-84</v>
      </c>
      <c r="CF57" s="7">
        <f t="shared" si="223"/>
        <v>49</v>
      </c>
      <c r="CG57"/>
      <c r="CH57"/>
      <c r="CI57"/>
      <c r="CK57" s="5">
        <f t="shared" si="16"/>
        <v>56</v>
      </c>
      <c r="CL57" s="57">
        <v>31</v>
      </c>
      <c r="CM57" s="48" t="str">
        <f>IF(COUNTIF(CL2:CL56,CL57)&gt;0,"R","")</f>
        <v>R</v>
      </c>
      <c r="CN57" s="46">
        <f t="shared" si="224"/>
        <v>8</v>
      </c>
      <c r="CO57" s="6">
        <f t="shared" si="508"/>
        <v>15</v>
      </c>
      <c r="CP57" s="6">
        <f t="shared" si="225"/>
        <v>-120</v>
      </c>
      <c r="CQ57" s="7">
        <f t="shared" si="226"/>
        <v>-72</v>
      </c>
      <c r="CR57"/>
      <c r="CS57"/>
      <c r="CT57"/>
      <c r="CV57" s="5">
        <f t="shared" si="18"/>
        <v>56</v>
      </c>
      <c r="CW57" s="57">
        <v>26</v>
      </c>
      <c r="CX57" s="48" t="str">
        <f>IF(COUNTIF(CW2:CW56,CW57)&gt;0,"R","")</f>
        <v>R</v>
      </c>
      <c r="CY57" s="46">
        <f t="shared" si="227"/>
        <v>9</v>
      </c>
      <c r="CZ57" s="6">
        <f t="shared" si="509"/>
        <v>12</v>
      </c>
      <c r="DA57" s="6">
        <f t="shared" si="228"/>
        <v>-108</v>
      </c>
      <c r="DB57" s="7">
        <f t="shared" si="229"/>
        <v>-76</v>
      </c>
      <c r="DC57"/>
      <c r="DD57"/>
      <c r="DE57"/>
      <c r="DG57" s="5">
        <f t="shared" si="20"/>
        <v>56</v>
      </c>
      <c r="DH57" s="57">
        <v>25</v>
      </c>
      <c r="DI57" s="48" t="str">
        <f>IF(COUNTIF(DH2:DH56,DH57)&gt;0,"R","")</f>
        <v>R</v>
      </c>
      <c r="DJ57" s="46">
        <f t="shared" si="230"/>
        <v>6</v>
      </c>
      <c r="DK57" s="6">
        <f t="shared" si="510"/>
        <v>12</v>
      </c>
      <c r="DL57" s="6">
        <f t="shared" si="231"/>
        <v>-72</v>
      </c>
      <c r="DM57" s="7">
        <f t="shared" si="232"/>
        <v>71</v>
      </c>
      <c r="DN57"/>
      <c r="DO57"/>
      <c r="DP57"/>
      <c r="DR57" s="5">
        <f t="shared" si="22"/>
        <v>56</v>
      </c>
      <c r="DS57" s="57">
        <v>28</v>
      </c>
      <c r="DT57" s="48" t="str">
        <f>IF(COUNTIF(DS2:DS56,DS57)&gt;0,"R","")</f>
        <v>R</v>
      </c>
      <c r="DU57" s="46">
        <f t="shared" si="233"/>
        <v>6</v>
      </c>
      <c r="DV57" s="6">
        <f t="shared" si="511"/>
        <v>6</v>
      </c>
      <c r="DW57" s="6">
        <f t="shared" si="234"/>
        <v>-36</v>
      </c>
      <c r="DX57" s="7">
        <f t="shared" si="235"/>
        <v>596</v>
      </c>
      <c r="DY57"/>
      <c r="DZ57"/>
      <c r="EA57"/>
      <c r="EC57" s="5">
        <f t="shared" si="24"/>
        <v>56</v>
      </c>
      <c r="ED57" s="57">
        <v>27</v>
      </c>
      <c r="EE57" s="48" t="str">
        <f>IF(COUNTIF(ED2:ED56,ED57)&gt;0,"R","")</f>
        <v>R</v>
      </c>
      <c r="EF57" s="46">
        <f t="shared" si="236"/>
        <v>10</v>
      </c>
      <c r="EG57" s="6">
        <f t="shared" si="512"/>
        <v>19</v>
      </c>
      <c r="EH57" s="6">
        <f t="shared" si="237"/>
        <v>-190</v>
      </c>
      <c r="EI57" s="7">
        <f t="shared" si="238"/>
        <v>-1574</v>
      </c>
      <c r="EJ57"/>
      <c r="EK57"/>
      <c r="EL57"/>
      <c r="EN57" s="5">
        <f t="shared" si="26"/>
        <v>56</v>
      </c>
      <c r="EO57" s="57">
        <v>26</v>
      </c>
      <c r="EP57" s="48" t="str">
        <f>IF(COUNTIF(EO2:EO56,EO57)&gt;0,"R","")</f>
        <v>R</v>
      </c>
      <c r="EQ57" s="46">
        <f t="shared" si="239"/>
        <v>9</v>
      </c>
      <c r="ER57" s="6">
        <f t="shared" si="513"/>
        <v>17</v>
      </c>
      <c r="ES57" s="6">
        <f t="shared" si="240"/>
        <v>-153</v>
      </c>
      <c r="ET57" s="7">
        <f t="shared" si="241"/>
        <v>-657</v>
      </c>
      <c r="EU57"/>
      <c r="EV57"/>
      <c r="EW57"/>
      <c r="EY57" s="5">
        <f t="shared" si="28"/>
        <v>56</v>
      </c>
      <c r="EZ57" s="57">
        <v>7</v>
      </c>
      <c r="FA57" s="48" t="str">
        <f>IF(COUNTIF(EZ2:EZ56,EZ57)&gt;0,"R","")</f>
        <v>R</v>
      </c>
      <c r="FB57" s="46">
        <f t="shared" si="242"/>
        <v>10</v>
      </c>
      <c r="FC57" s="6">
        <f t="shared" si="514"/>
        <v>9</v>
      </c>
      <c r="FD57" s="6">
        <f t="shared" si="243"/>
        <v>-90</v>
      </c>
      <c r="FE57" s="7">
        <f t="shared" si="244"/>
        <v>-180</v>
      </c>
      <c r="FF57"/>
      <c r="FG57"/>
      <c r="FH57"/>
      <c r="FJ57" s="5">
        <f t="shared" si="30"/>
        <v>56</v>
      </c>
      <c r="FK57" s="57">
        <v>3</v>
      </c>
      <c r="FL57" s="48" t="str">
        <f>IF(COUNTIF(FK2:FK56,FK57)&gt;0,"R","")</f>
        <v>R</v>
      </c>
      <c r="FM57" s="46">
        <f t="shared" si="245"/>
        <v>11</v>
      </c>
      <c r="FN57" s="6">
        <f t="shared" si="515"/>
        <v>16</v>
      </c>
      <c r="FO57" s="6">
        <f t="shared" si="246"/>
        <v>-176</v>
      </c>
      <c r="FP57" s="7">
        <f t="shared" si="247"/>
        <v>-1164</v>
      </c>
      <c r="FQ57"/>
      <c r="FR57"/>
      <c r="FS57"/>
      <c r="FU57" s="5">
        <f t="shared" si="32"/>
        <v>56</v>
      </c>
      <c r="FV57" s="57">
        <v>36</v>
      </c>
      <c r="FW57" s="48" t="str">
        <f>IF(COUNTIF(FV2:FV56,FV57)&gt;0,"R","")</f>
        <v>R</v>
      </c>
      <c r="FX57" s="46">
        <f t="shared" si="248"/>
        <v>8</v>
      </c>
      <c r="FY57" s="6">
        <f t="shared" si="516"/>
        <v>8</v>
      </c>
      <c r="FZ57" s="6">
        <f t="shared" si="249"/>
        <v>-64</v>
      </c>
      <c r="GA57" s="7">
        <f t="shared" si="250"/>
        <v>27</v>
      </c>
      <c r="GB57"/>
      <c r="GC57"/>
      <c r="GD57"/>
      <c r="GF57" s="5">
        <f t="shared" si="34"/>
        <v>56</v>
      </c>
      <c r="GG57" s="57">
        <v>9</v>
      </c>
      <c r="GH57" s="48" t="str">
        <f>IF(COUNTIF(GG2:GG56,GG57)&gt;0,"R","")</f>
        <v>R</v>
      </c>
      <c r="GI57" s="46">
        <f t="shared" si="251"/>
        <v>9</v>
      </c>
      <c r="GJ57" s="6">
        <f t="shared" si="517"/>
        <v>11</v>
      </c>
      <c r="GK57" s="6">
        <f t="shared" si="252"/>
        <v>-99</v>
      </c>
      <c r="GL57" s="7">
        <f t="shared" si="253"/>
        <v>-97</v>
      </c>
      <c r="GM57"/>
      <c r="GN57"/>
      <c r="GO57"/>
      <c r="GQ57" s="5">
        <f t="shared" si="36"/>
        <v>56</v>
      </c>
      <c r="GR57" s="57">
        <v>17</v>
      </c>
      <c r="GS57" s="48" t="str">
        <f>IF(COUNTIF(GR2:GR56,GR57)&gt;0,"R","")</f>
        <v>R</v>
      </c>
      <c r="GT57" s="46">
        <f t="shared" si="254"/>
        <v>11</v>
      </c>
      <c r="GU57" s="6">
        <f t="shared" si="518"/>
        <v>10</v>
      </c>
      <c r="GV57" s="6">
        <f t="shared" si="255"/>
        <v>-110</v>
      </c>
      <c r="GW57" s="7">
        <f t="shared" si="256"/>
        <v>-490</v>
      </c>
      <c r="GX57"/>
      <c r="GY57"/>
      <c r="GZ57"/>
      <c r="HB57" s="5">
        <f t="shared" si="38"/>
        <v>56</v>
      </c>
      <c r="HC57" s="57">
        <v>34</v>
      </c>
      <c r="HD57" s="48" t="str">
        <f>IF(COUNTIF(HC2:HC56,HC57)&gt;0,"R","")</f>
        <v>R</v>
      </c>
      <c r="HE57" s="46">
        <f t="shared" si="257"/>
        <v>11</v>
      </c>
      <c r="HF57" s="6">
        <f t="shared" si="519"/>
        <v>16</v>
      </c>
      <c r="HG57" s="6">
        <f t="shared" si="258"/>
        <v>-176</v>
      </c>
      <c r="HH57" s="7">
        <f t="shared" si="259"/>
        <v>-1129</v>
      </c>
      <c r="HI57"/>
      <c r="HJ57"/>
      <c r="HK57"/>
      <c r="HM57" s="5">
        <f t="shared" si="40"/>
        <v>56</v>
      </c>
      <c r="HN57" s="57">
        <v>15</v>
      </c>
      <c r="HO57" s="48" t="str">
        <f>IF(COUNTIF(HN2:HN56,HN57)&gt;0,"R","")</f>
        <v>R</v>
      </c>
      <c r="HP57" s="46">
        <f t="shared" si="260"/>
        <v>6</v>
      </c>
      <c r="HQ57" s="6">
        <f t="shared" si="520"/>
        <v>6</v>
      </c>
      <c r="HR57" s="6">
        <f t="shared" si="261"/>
        <v>-36</v>
      </c>
      <c r="HS57" s="7">
        <f t="shared" si="262"/>
        <v>511</v>
      </c>
      <c r="HT57"/>
      <c r="HU57"/>
      <c r="HV57"/>
      <c r="HX57" s="5">
        <f t="shared" si="42"/>
        <v>56</v>
      </c>
      <c r="HY57" s="57">
        <v>28</v>
      </c>
      <c r="HZ57" s="48" t="str">
        <f>IF(COUNTIF(HY2:HY56,HY57)&gt;0,"R","")</f>
        <v/>
      </c>
      <c r="IA57" s="46">
        <f t="shared" si="263"/>
        <v>10</v>
      </c>
      <c r="IB57" s="6">
        <f t="shared" si="521"/>
        <v>10</v>
      </c>
      <c r="IC57" s="6">
        <f t="shared" si="264"/>
        <v>260</v>
      </c>
      <c r="ID57" s="7">
        <f t="shared" si="265"/>
        <v>72</v>
      </c>
      <c r="IE57">
        <v>4</v>
      </c>
      <c r="IF57"/>
      <c r="IG57"/>
      <c r="II57" s="5">
        <f t="shared" si="44"/>
        <v>56</v>
      </c>
      <c r="IJ57" s="57">
        <v>5</v>
      </c>
      <c r="IK57" s="48" t="str">
        <f>IF(COUNTIF(IJ2:IJ56,IJ57)&gt;0,"R","")</f>
        <v>R</v>
      </c>
      <c r="IL57" s="46">
        <f t="shared" si="266"/>
        <v>7</v>
      </c>
      <c r="IM57" s="6">
        <f t="shared" si="522"/>
        <v>13</v>
      </c>
      <c r="IN57" s="6">
        <f t="shared" si="267"/>
        <v>-91</v>
      </c>
      <c r="IO57" s="7">
        <f t="shared" si="268"/>
        <v>350</v>
      </c>
      <c r="IP57"/>
      <c r="IQ57"/>
      <c r="IR57"/>
      <c r="IT57" s="5">
        <f t="shared" si="46"/>
        <v>56</v>
      </c>
      <c r="IU57" s="57">
        <v>13</v>
      </c>
      <c r="IV57" s="48" t="str">
        <f>IF(COUNTIF(IU2:IU56,IU57)&gt;0,"R","")</f>
        <v/>
      </c>
      <c r="IW57" s="46">
        <f t="shared" si="269"/>
        <v>8</v>
      </c>
      <c r="IX57" s="6">
        <f t="shared" si="523"/>
        <v>12</v>
      </c>
      <c r="IY57" s="6">
        <f t="shared" si="270"/>
        <v>336</v>
      </c>
      <c r="IZ57" s="7">
        <f t="shared" si="271"/>
        <v>573</v>
      </c>
      <c r="JA57">
        <v>6</v>
      </c>
      <c r="JB57"/>
      <c r="JC57"/>
      <c r="JE57" s="5">
        <f t="shared" si="48"/>
        <v>56</v>
      </c>
      <c r="JF57" s="57">
        <v>15</v>
      </c>
      <c r="JG57" s="48" t="str">
        <f>IF(COUNTIF(JF2:JF56,JF57)&gt;0,"R","")</f>
        <v>R</v>
      </c>
      <c r="JH57" s="46">
        <f t="shared" si="272"/>
        <v>8</v>
      </c>
      <c r="JI57" s="6">
        <f t="shared" si="524"/>
        <v>13</v>
      </c>
      <c r="JJ57" s="6">
        <f t="shared" si="273"/>
        <v>-104</v>
      </c>
      <c r="JK57" s="7">
        <f t="shared" si="274"/>
        <v>-133</v>
      </c>
      <c r="JL57"/>
      <c r="JM57"/>
      <c r="JN57"/>
      <c r="JP57" s="5">
        <f t="shared" si="50"/>
        <v>56</v>
      </c>
      <c r="JQ57" s="57">
        <v>29</v>
      </c>
      <c r="JR57" s="48" t="str">
        <f>IF(COUNTIF(JQ2:JQ56,JQ57)&gt;0,"R","")</f>
        <v/>
      </c>
      <c r="JS57" s="46">
        <f t="shared" si="275"/>
        <v>9</v>
      </c>
      <c r="JT57" s="6">
        <f t="shared" si="525"/>
        <v>11</v>
      </c>
      <c r="JU57" s="6">
        <f t="shared" si="276"/>
        <v>297</v>
      </c>
      <c r="JV57" s="7">
        <f t="shared" si="277"/>
        <v>248</v>
      </c>
      <c r="JW57">
        <v>3</v>
      </c>
      <c r="JX57"/>
      <c r="JY57"/>
      <c r="KA57" s="5">
        <f t="shared" si="52"/>
        <v>56</v>
      </c>
      <c r="KB57" s="57">
        <v>20</v>
      </c>
      <c r="KC57" s="48" t="str">
        <f>IF(COUNTIF(KB2:KB56,KB57)&gt;0,"R","")</f>
        <v>R</v>
      </c>
      <c r="KD57" s="46">
        <f t="shared" si="278"/>
        <v>9</v>
      </c>
      <c r="KE57" s="6">
        <f t="shared" si="526"/>
        <v>12</v>
      </c>
      <c r="KF57" s="6">
        <f t="shared" si="279"/>
        <v>-108</v>
      </c>
      <c r="KG57" s="7">
        <f t="shared" si="280"/>
        <v>-180</v>
      </c>
      <c r="KH57"/>
      <c r="KI57"/>
      <c r="KJ57"/>
      <c r="KL57" s="5">
        <f t="shared" si="54"/>
        <v>56</v>
      </c>
      <c r="KM57" s="57">
        <v>4</v>
      </c>
      <c r="KN57" s="48" t="str">
        <f>IF(COUNTIF(KM2:KM56,KM57)&gt;0,"R","")</f>
        <v>R</v>
      </c>
      <c r="KO57" s="46">
        <f t="shared" si="281"/>
        <v>8</v>
      </c>
      <c r="KP57" s="6">
        <f t="shared" si="527"/>
        <v>12</v>
      </c>
      <c r="KQ57" s="6">
        <f t="shared" si="282"/>
        <v>-96</v>
      </c>
      <c r="KR57" s="7">
        <f t="shared" si="283"/>
        <v>-202</v>
      </c>
      <c r="KS57"/>
      <c r="KT57"/>
      <c r="KU57"/>
      <c r="KW57" s="5">
        <f t="shared" si="56"/>
        <v>56</v>
      </c>
      <c r="KX57" s="57">
        <v>8</v>
      </c>
      <c r="KY57" s="48" t="str">
        <f>IF(COUNTIF(KX2:KX56,KX57)&gt;0,"R","")</f>
        <v>R</v>
      </c>
      <c r="KZ57" s="46">
        <f t="shared" si="284"/>
        <v>7</v>
      </c>
      <c r="LA57" s="6">
        <f t="shared" si="528"/>
        <v>7</v>
      </c>
      <c r="LB57" s="6">
        <f t="shared" si="285"/>
        <v>-49</v>
      </c>
      <c r="LC57" s="7">
        <f t="shared" si="286"/>
        <v>254</v>
      </c>
      <c r="LD57"/>
      <c r="LE57"/>
      <c r="LF57"/>
      <c r="LH57" s="5">
        <f t="shared" si="58"/>
        <v>56</v>
      </c>
      <c r="LI57" s="57">
        <v>12</v>
      </c>
      <c r="LJ57" s="48" t="str">
        <f>IF(COUNTIF(LI2:LI56,LI57)&gt;0,"R","")</f>
        <v>R</v>
      </c>
      <c r="LK57" s="46">
        <f t="shared" si="287"/>
        <v>8</v>
      </c>
      <c r="LL57" s="6">
        <f t="shared" si="529"/>
        <v>12</v>
      </c>
      <c r="LM57" s="6">
        <f t="shared" si="288"/>
        <v>-96</v>
      </c>
      <c r="LN57" s="7">
        <f t="shared" si="289"/>
        <v>114</v>
      </c>
      <c r="LO57"/>
      <c r="LP57"/>
      <c r="LQ57"/>
      <c r="LS57" s="5">
        <f t="shared" si="60"/>
        <v>56</v>
      </c>
      <c r="LT57" s="57">
        <v>18</v>
      </c>
      <c r="LU57" s="48" t="str">
        <f>IF(COUNTIF(LT2:LT56,LT57)&gt;0,"R","")</f>
        <v>R</v>
      </c>
      <c r="LV57" s="46">
        <f t="shared" si="290"/>
        <v>8</v>
      </c>
      <c r="LW57" s="6">
        <f t="shared" si="530"/>
        <v>12</v>
      </c>
      <c r="LX57" s="6">
        <f t="shared" si="291"/>
        <v>-96</v>
      </c>
      <c r="LY57" s="7">
        <f t="shared" si="292"/>
        <v>160</v>
      </c>
      <c r="LZ57"/>
      <c r="MA57"/>
      <c r="MB57"/>
      <c r="MD57" s="5">
        <f t="shared" si="62"/>
        <v>56</v>
      </c>
      <c r="ME57" s="57">
        <v>8</v>
      </c>
      <c r="MF57" s="48" t="str">
        <f>IF(COUNTIF(ME2:ME56,ME57)&gt;0,"R","")</f>
        <v>R</v>
      </c>
      <c r="MG57" s="46">
        <f t="shared" si="293"/>
        <v>7</v>
      </c>
      <c r="MH57" s="6">
        <f t="shared" si="531"/>
        <v>15</v>
      </c>
      <c r="MI57" s="6">
        <f t="shared" si="294"/>
        <v>-105</v>
      </c>
      <c r="MJ57" s="7">
        <f t="shared" si="295"/>
        <v>-80</v>
      </c>
      <c r="MK57"/>
      <c r="ML57"/>
      <c r="MM57"/>
      <c r="MO57" s="5">
        <f t="shared" si="64"/>
        <v>56</v>
      </c>
      <c r="MP57" s="57">
        <v>24</v>
      </c>
      <c r="MQ57" s="48" t="str">
        <f>IF(COUNTIF(MP2:MP56,MP57)&gt;0,"R","")</f>
        <v/>
      </c>
      <c r="MR57" s="46">
        <f t="shared" si="296"/>
        <v>9</v>
      </c>
      <c r="MS57" s="6">
        <f t="shared" si="532"/>
        <v>15</v>
      </c>
      <c r="MT57" s="6">
        <f t="shared" si="297"/>
        <v>405</v>
      </c>
      <c r="MU57" s="7">
        <f t="shared" si="298"/>
        <v>72</v>
      </c>
      <c r="MV57">
        <v>6</v>
      </c>
      <c r="MW57"/>
      <c r="MX57"/>
      <c r="MZ57" s="5">
        <f t="shared" si="66"/>
        <v>56</v>
      </c>
      <c r="NA57" s="57">
        <v>12</v>
      </c>
      <c r="NB57" s="48" t="str">
        <f>IF(COUNTIF(NA2:NA56,NA57)&gt;0,"R","")</f>
        <v>R</v>
      </c>
      <c r="NC57" s="46">
        <f t="shared" si="299"/>
        <v>9</v>
      </c>
      <c r="ND57" s="6">
        <f t="shared" si="533"/>
        <v>9</v>
      </c>
      <c r="NE57" s="6">
        <f t="shared" si="300"/>
        <v>-81</v>
      </c>
      <c r="NF57" s="7">
        <f t="shared" si="301"/>
        <v>-120</v>
      </c>
      <c r="NG57"/>
      <c r="NH57"/>
      <c r="NI57"/>
      <c r="NK57" s="5">
        <f t="shared" si="68"/>
        <v>56</v>
      </c>
      <c r="NL57" s="57">
        <v>18</v>
      </c>
      <c r="NM57" s="48" t="str">
        <f>IF(COUNTIF(NL2:NL56,NL57)&gt;0,"R","")</f>
        <v/>
      </c>
      <c r="NN57" s="46">
        <f t="shared" si="302"/>
        <v>12</v>
      </c>
      <c r="NO57" s="6">
        <f t="shared" si="534"/>
        <v>20</v>
      </c>
      <c r="NP57" s="6">
        <f t="shared" si="303"/>
        <v>480</v>
      </c>
      <c r="NQ57" s="7">
        <f t="shared" si="304"/>
        <v>-1510</v>
      </c>
      <c r="NR57">
        <v>6</v>
      </c>
      <c r="NS57"/>
      <c r="NT57"/>
      <c r="NV57" s="5">
        <f t="shared" si="70"/>
        <v>56</v>
      </c>
      <c r="NW57" s="57">
        <v>13</v>
      </c>
      <c r="NX57" s="48" t="str">
        <f>IF(COUNTIF(NW2:NW56,NW57)&gt;0,"R","")</f>
        <v>R</v>
      </c>
      <c r="NY57" s="46">
        <f t="shared" si="305"/>
        <v>9</v>
      </c>
      <c r="NZ57" s="6">
        <f t="shared" si="535"/>
        <v>11</v>
      </c>
      <c r="OA57" s="6">
        <f t="shared" si="306"/>
        <v>-99</v>
      </c>
      <c r="OB57" s="7">
        <f t="shared" si="307"/>
        <v>-39</v>
      </c>
      <c r="OC57"/>
      <c r="OD57"/>
      <c r="OE57"/>
      <c r="OG57" s="5">
        <f t="shared" si="72"/>
        <v>56</v>
      </c>
      <c r="OH57" s="57">
        <v>36</v>
      </c>
      <c r="OI57" s="48" t="str">
        <f>IF(COUNTIF(OH2:OH56,OH57)&gt;0,"R","")</f>
        <v/>
      </c>
      <c r="OJ57" s="46">
        <f t="shared" si="308"/>
        <v>11</v>
      </c>
      <c r="OK57" s="6">
        <f t="shared" si="536"/>
        <v>16</v>
      </c>
      <c r="OL57" s="6">
        <f t="shared" si="309"/>
        <v>400</v>
      </c>
      <c r="OM57" s="7">
        <f t="shared" si="310"/>
        <v>-565</v>
      </c>
      <c r="ON57">
        <v>3</v>
      </c>
      <c r="OO57"/>
      <c r="OP57"/>
      <c r="OR57" s="5">
        <f t="shared" si="74"/>
        <v>56</v>
      </c>
      <c r="OS57" s="57">
        <v>11</v>
      </c>
      <c r="OT57" s="48" t="str">
        <f>IF(COUNTIF(OS2:OS56,OS57)&gt;0,"R","")</f>
        <v>R</v>
      </c>
      <c r="OU57" s="46">
        <f t="shared" si="311"/>
        <v>10</v>
      </c>
      <c r="OV57" s="6">
        <f t="shared" si="537"/>
        <v>13</v>
      </c>
      <c r="OW57" s="6">
        <f t="shared" si="312"/>
        <v>-130</v>
      </c>
      <c r="OX57" s="7">
        <f t="shared" si="313"/>
        <v>-589</v>
      </c>
      <c r="OY57"/>
      <c r="OZ57"/>
      <c r="PA57"/>
      <c r="PC57" s="5">
        <f t="shared" si="76"/>
        <v>56</v>
      </c>
      <c r="PD57" s="57">
        <v>11</v>
      </c>
      <c r="PE57" s="48" t="str">
        <f>IF(COUNTIF(PD2:PD56,PD57)&gt;0,"R","")</f>
        <v>R</v>
      </c>
      <c r="PF57" s="46">
        <f t="shared" si="314"/>
        <v>7</v>
      </c>
      <c r="PG57" s="6">
        <f t="shared" si="538"/>
        <v>14</v>
      </c>
      <c r="PH57" s="6">
        <f t="shared" si="315"/>
        <v>-98</v>
      </c>
      <c r="PI57" s="7">
        <f t="shared" si="316"/>
        <v>63</v>
      </c>
      <c r="PJ57"/>
      <c r="PK57"/>
      <c r="PL57"/>
      <c r="PN57" s="5">
        <f t="shared" si="78"/>
        <v>56</v>
      </c>
      <c r="PO57" s="57">
        <v>10</v>
      </c>
      <c r="PP57" s="48" t="str">
        <f>IF(COUNTIF(PO2:PO56,PO57)&gt;0,"R","")</f>
        <v/>
      </c>
      <c r="PQ57" s="46">
        <f t="shared" si="317"/>
        <v>8</v>
      </c>
      <c r="PR57" s="6">
        <f t="shared" si="539"/>
        <v>17</v>
      </c>
      <c r="PS57" s="6">
        <f t="shared" si="318"/>
        <v>476</v>
      </c>
      <c r="PT57" s="7">
        <f t="shared" si="319"/>
        <v>96</v>
      </c>
      <c r="PU57">
        <v>10</v>
      </c>
      <c r="PV57"/>
      <c r="PW57"/>
      <c r="PY57" s="5">
        <f t="shared" si="80"/>
        <v>56</v>
      </c>
      <c r="PZ57" s="57">
        <v>22</v>
      </c>
      <c r="QA57" s="48" t="str">
        <f>IF(COUNTIF(PZ2:PZ56,PZ57)&gt;0,"R","")</f>
        <v/>
      </c>
      <c r="QB57" s="46">
        <f t="shared" si="320"/>
        <v>8</v>
      </c>
      <c r="QC57" s="6">
        <f t="shared" si="540"/>
        <v>8</v>
      </c>
      <c r="QD57" s="6">
        <f t="shared" si="321"/>
        <v>224</v>
      </c>
      <c r="QE57" s="7">
        <f t="shared" si="322"/>
        <v>522</v>
      </c>
      <c r="QF57">
        <v>2</v>
      </c>
      <c r="QG57"/>
      <c r="QH57"/>
      <c r="QJ57" s="5">
        <f t="shared" si="82"/>
        <v>56</v>
      </c>
      <c r="QK57" s="57">
        <v>33</v>
      </c>
      <c r="QL57" s="48" t="str">
        <f>IF(COUNTIF(QK2:QK56,QK57)&gt;0,"R","")</f>
        <v>R</v>
      </c>
      <c r="QM57" s="46">
        <f t="shared" si="323"/>
        <v>7</v>
      </c>
      <c r="QN57" s="6">
        <f t="shared" si="541"/>
        <v>13</v>
      </c>
      <c r="QO57" s="6">
        <f t="shared" si="324"/>
        <v>-91</v>
      </c>
      <c r="QP57" s="7">
        <f t="shared" si="325"/>
        <v>456</v>
      </c>
      <c r="QQ57"/>
      <c r="QR57"/>
      <c r="QS57"/>
      <c r="QU57" s="5">
        <f t="shared" si="84"/>
        <v>56</v>
      </c>
      <c r="QV57" s="57">
        <v>36</v>
      </c>
      <c r="QW57" s="48" t="str">
        <f>IF(COUNTIF(QV2:QV56,QV57)&gt;0,"R","")</f>
        <v>R</v>
      </c>
      <c r="QX57" s="46">
        <f t="shared" si="326"/>
        <v>10</v>
      </c>
      <c r="QY57" s="6">
        <f t="shared" si="542"/>
        <v>11</v>
      </c>
      <c r="QZ57" s="6">
        <f t="shared" si="327"/>
        <v>-110</v>
      </c>
      <c r="RA57" s="7">
        <f t="shared" si="328"/>
        <v>-545</v>
      </c>
      <c r="RB57"/>
      <c r="RC57"/>
      <c r="RD57"/>
      <c r="RF57" s="5">
        <f t="shared" si="86"/>
        <v>56</v>
      </c>
      <c r="RG57" s="57">
        <v>3</v>
      </c>
      <c r="RH57" s="48" t="str">
        <f>IF(COUNTIF(RG2:RG56,RG57)&gt;0,"R","")</f>
        <v/>
      </c>
      <c r="RI57" s="46">
        <f t="shared" si="329"/>
        <v>11</v>
      </c>
      <c r="RJ57" s="6">
        <f t="shared" si="543"/>
        <v>11</v>
      </c>
      <c r="RK57" s="6">
        <f t="shared" si="330"/>
        <v>275</v>
      </c>
      <c r="RL57" s="7">
        <f t="shared" si="331"/>
        <v>-350</v>
      </c>
      <c r="RM57">
        <v>3</v>
      </c>
      <c r="RN57"/>
      <c r="RO57"/>
      <c r="RQ57" s="5">
        <f t="shared" si="88"/>
        <v>56</v>
      </c>
      <c r="RR57" s="57">
        <v>4</v>
      </c>
      <c r="RS57" s="48" t="str">
        <f>IF(COUNTIF(RR2:RR56,RR57)&gt;0,"R","")</f>
        <v>R</v>
      </c>
      <c r="RT57" s="46">
        <f t="shared" si="332"/>
        <v>7</v>
      </c>
      <c r="RU57" s="6">
        <f t="shared" si="544"/>
        <v>15</v>
      </c>
      <c r="RV57" s="6">
        <f t="shared" si="333"/>
        <v>-105</v>
      </c>
      <c r="RW57" s="7">
        <f t="shared" si="334"/>
        <v>-110</v>
      </c>
      <c r="RX57"/>
      <c r="RY57"/>
      <c r="RZ57"/>
      <c r="SB57" s="5">
        <f t="shared" si="90"/>
        <v>56</v>
      </c>
      <c r="SC57" s="57">
        <v>9</v>
      </c>
      <c r="SD57" s="48" t="str">
        <f>IF(COUNTIF(SC2:SC56,SC57)&gt;0,"R","")</f>
        <v>R</v>
      </c>
      <c r="SE57" s="46">
        <f t="shared" si="335"/>
        <v>9</v>
      </c>
      <c r="SF57" s="6">
        <f t="shared" si="545"/>
        <v>11</v>
      </c>
      <c r="SG57" s="6">
        <f t="shared" si="336"/>
        <v>-99</v>
      </c>
      <c r="SH57" s="7">
        <f t="shared" si="337"/>
        <v>-77</v>
      </c>
      <c r="SI57"/>
      <c r="SJ57"/>
      <c r="SK57"/>
      <c r="SM57" s="5">
        <f t="shared" si="92"/>
        <v>56</v>
      </c>
      <c r="SN57" s="57">
        <v>17</v>
      </c>
      <c r="SO57" s="48" t="str">
        <f>IF(COUNTIF(SN2:SN56,SN57)&gt;0,"R","")</f>
        <v>R</v>
      </c>
      <c r="SP57" s="46">
        <f t="shared" si="338"/>
        <v>7</v>
      </c>
      <c r="SQ57" s="6">
        <f t="shared" si="546"/>
        <v>9</v>
      </c>
      <c r="SR57" s="6">
        <f t="shared" si="339"/>
        <v>-63</v>
      </c>
      <c r="SS57" s="7">
        <f t="shared" si="340"/>
        <v>433</v>
      </c>
      <c r="ST57"/>
      <c r="SU57"/>
      <c r="SV57"/>
      <c r="SX57" s="5">
        <f t="shared" si="94"/>
        <v>56</v>
      </c>
      <c r="SY57" s="57">
        <v>22</v>
      </c>
      <c r="SZ57" s="48" t="str">
        <f>IF(COUNTIF(SY2:SY56,SY57)&gt;0,"R","")</f>
        <v>R</v>
      </c>
      <c r="TA57" s="46">
        <f t="shared" si="341"/>
        <v>10</v>
      </c>
      <c r="TB57" s="6">
        <f t="shared" si="547"/>
        <v>17</v>
      </c>
      <c r="TC57" s="6">
        <f t="shared" si="342"/>
        <v>-170</v>
      </c>
      <c r="TD57" s="7">
        <f t="shared" si="343"/>
        <v>-995</v>
      </c>
      <c r="TE57"/>
      <c r="TF57"/>
      <c r="TG57"/>
      <c r="TI57" s="5">
        <f t="shared" si="96"/>
        <v>56</v>
      </c>
      <c r="TJ57" s="57">
        <v>17</v>
      </c>
      <c r="TK57" s="48" t="str">
        <f>IF(COUNTIF(TJ2:TJ56,TJ57)&gt;0,"R","")</f>
        <v>R</v>
      </c>
      <c r="TL57" s="46">
        <f t="shared" si="344"/>
        <v>8</v>
      </c>
      <c r="TM57" s="6">
        <f t="shared" si="548"/>
        <v>11</v>
      </c>
      <c r="TN57" s="6">
        <f t="shared" si="345"/>
        <v>-88</v>
      </c>
      <c r="TO57" s="7">
        <f t="shared" si="346"/>
        <v>227</v>
      </c>
      <c r="TP57"/>
      <c r="TQ57"/>
      <c r="TR57"/>
      <c r="TT57" s="5">
        <f t="shared" si="98"/>
        <v>56</v>
      </c>
      <c r="TU57" s="57">
        <v>28</v>
      </c>
      <c r="TV57" s="48" t="str">
        <f>IF(COUNTIF(TU2:TU56,TU57)&gt;0,"R","")</f>
        <v>R</v>
      </c>
      <c r="TW57" s="46">
        <f t="shared" si="347"/>
        <v>8</v>
      </c>
      <c r="TX57" s="6">
        <f t="shared" si="549"/>
        <v>9</v>
      </c>
      <c r="TY57" s="6">
        <f t="shared" si="348"/>
        <v>-72</v>
      </c>
      <c r="TZ57" s="7">
        <f t="shared" si="349"/>
        <v>224</v>
      </c>
      <c r="UA57"/>
      <c r="UB57"/>
      <c r="UC57"/>
      <c r="UE57" s="5">
        <f t="shared" si="100"/>
        <v>56</v>
      </c>
      <c r="UF57" s="57">
        <v>18</v>
      </c>
      <c r="UG57" s="48" t="str">
        <f>IF(COUNTIF(UF2:UF56,UF57)&gt;0,"R","")</f>
        <v>R</v>
      </c>
      <c r="UH57" s="46">
        <f t="shared" si="350"/>
        <v>8</v>
      </c>
      <c r="UI57" s="6">
        <f t="shared" si="550"/>
        <v>13</v>
      </c>
      <c r="UJ57" s="6">
        <f t="shared" si="351"/>
        <v>-104</v>
      </c>
      <c r="UK57" s="7">
        <f t="shared" si="352"/>
        <v>-154</v>
      </c>
      <c r="UL57"/>
      <c r="UM57"/>
      <c r="UN57"/>
      <c r="UP57" s="5">
        <f t="shared" si="102"/>
        <v>56</v>
      </c>
      <c r="UQ57" s="57">
        <v>11</v>
      </c>
      <c r="UR57" s="48" t="str">
        <f>IF(COUNTIF(UQ2:UQ56,UQ57)&gt;0,"R","")</f>
        <v>R</v>
      </c>
      <c r="US57" s="46">
        <f t="shared" si="353"/>
        <v>10</v>
      </c>
      <c r="UT57" s="6">
        <f t="shared" si="551"/>
        <v>12</v>
      </c>
      <c r="UU57" s="6">
        <f t="shared" si="354"/>
        <v>-120</v>
      </c>
      <c r="UV57" s="7">
        <f t="shared" si="355"/>
        <v>-451</v>
      </c>
      <c r="UW57"/>
      <c r="UX57"/>
      <c r="UY57"/>
      <c r="VA57" s="5">
        <f t="shared" si="104"/>
        <v>56</v>
      </c>
      <c r="VB57" s="57">
        <v>28</v>
      </c>
      <c r="VC57" s="48" t="str">
        <f>IF(COUNTIF(VB2:VB56,VB57)&gt;0,"R","")</f>
        <v>R</v>
      </c>
      <c r="VD57" s="46">
        <f t="shared" si="356"/>
        <v>7</v>
      </c>
      <c r="VE57" s="6">
        <f t="shared" si="552"/>
        <v>12</v>
      </c>
      <c r="VF57" s="6">
        <f t="shared" si="357"/>
        <v>-84</v>
      </c>
      <c r="VG57" s="7">
        <f t="shared" si="358"/>
        <v>276</v>
      </c>
      <c r="VH57"/>
      <c r="VI57"/>
      <c r="VJ57"/>
      <c r="VL57" s="5">
        <f t="shared" si="106"/>
        <v>56</v>
      </c>
      <c r="VM57" s="57">
        <v>23</v>
      </c>
      <c r="VN57" s="48" t="str">
        <f>IF(COUNTIF(VM2:VM56,VM57)&gt;0,"R","")</f>
        <v>R</v>
      </c>
      <c r="VO57" s="46">
        <f t="shared" si="359"/>
        <v>6</v>
      </c>
      <c r="VP57" s="6">
        <f t="shared" si="553"/>
        <v>11</v>
      </c>
      <c r="VQ57" s="6">
        <f t="shared" si="360"/>
        <v>-66</v>
      </c>
      <c r="VR57" s="7">
        <f t="shared" si="361"/>
        <v>260</v>
      </c>
      <c r="VS57"/>
      <c r="VT57"/>
      <c r="VU57"/>
      <c r="VW57" s="5">
        <f t="shared" si="108"/>
        <v>56</v>
      </c>
      <c r="VX57" s="57">
        <v>14</v>
      </c>
      <c r="VY57" s="48" t="str">
        <f>IF(COUNTIF(VX2:VX56,VX57)&gt;0,"R","")</f>
        <v>R</v>
      </c>
      <c r="VZ57" s="46">
        <f t="shared" si="362"/>
        <v>7</v>
      </c>
      <c r="WA57" s="6">
        <f t="shared" si="554"/>
        <v>15</v>
      </c>
      <c r="WB57" s="6">
        <f t="shared" si="363"/>
        <v>-105</v>
      </c>
      <c r="WC57" s="7">
        <f t="shared" si="364"/>
        <v>154</v>
      </c>
      <c r="WD57"/>
      <c r="WE57"/>
      <c r="WF57"/>
      <c r="WH57" s="5">
        <f t="shared" si="110"/>
        <v>56</v>
      </c>
      <c r="WI57" s="57">
        <v>32</v>
      </c>
      <c r="WJ57" s="48" t="str">
        <f>IF(COUNTIF(WI2:WI56,WI57)&gt;0,"R","")</f>
        <v/>
      </c>
      <c r="WK57" s="46">
        <f t="shared" si="365"/>
        <v>3</v>
      </c>
      <c r="WL57" s="6">
        <f t="shared" si="555"/>
        <v>7</v>
      </c>
      <c r="WM57" s="6">
        <f t="shared" si="366"/>
        <v>231</v>
      </c>
      <c r="WN57" s="7">
        <f t="shared" si="367"/>
        <v>910</v>
      </c>
      <c r="WO57">
        <v>4</v>
      </c>
      <c r="WP57"/>
      <c r="WQ57"/>
      <c r="WS57" s="5">
        <f t="shared" si="112"/>
        <v>56</v>
      </c>
      <c r="WT57" s="57">
        <v>21</v>
      </c>
      <c r="WU57" s="48" t="str">
        <f>IF(COUNTIF(WT2:WT56,WT57)&gt;0,"R","")</f>
        <v>R</v>
      </c>
      <c r="WV57" s="46">
        <f t="shared" si="368"/>
        <v>7</v>
      </c>
      <c r="WW57" s="6">
        <f t="shared" si="556"/>
        <v>13</v>
      </c>
      <c r="WX57" s="6">
        <f t="shared" si="369"/>
        <v>-91</v>
      </c>
      <c r="WY57" s="7">
        <f t="shared" si="370"/>
        <v>42</v>
      </c>
      <c r="WZ57"/>
      <c r="XA57"/>
      <c r="XB57"/>
      <c r="XD57" s="5">
        <f t="shared" si="114"/>
        <v>56</v>
      </c>
      <c r="XE57" s="57">
        <v>24</v>
      </c>
      <c r="XF57" s="48" t="str">
        <f>IF(COUNTIF(XE2:XE56,XE57)&gt;0,"R","")</f>
        <v>R</v>
      </c>
      <c r="XG57" s="46">
        <f t="shared" si="371"/>
        <v>7</v>
      </c>
      <c r="XH57" s="6">
        <f t="shared" si="557"/>
        <v>9</v>
      </c>
      <c r="XI57" s="6">
        <f t="shared" si="372"/>
        <v>-63</v>
      </c>
      <c r="XJ57" s="7">
        <f t="shared" si="373"/>
        <v>312</v>
      </c>
      <c r="XK57"/>
      <c r="XL57"/>
      <c r="XM57"/>
      <c r="XO57" s="5">
        <f t="shared" si="116"/>
        <v>56</v>
      </c>
      <c r="XP57" s="57">
        <v>27</v>
      </c>
      <c r="XQ57" s="48" t="str">
        <f>IF(COUNTIF(XP2:XP56,XP57)&gt;0,"R","")</f>
        <v/>
      </c>
      <c r="XR57" s="46">
        <f t="shared" si="374"/>
        <v>9</v>
      </c>
      <c r="XS57" s="6">
        <f t="shared" si="558"/>
        <v>14</v>
      </c>
      <c r="XT57" s="6">
        <f t="shared" si="375"/>
        <v>378</v>
      </c>
      <c r="XU57" s="7">
        <f t="shared" si="376"/>
        <v>158</v>
      </c>
      <c r="XV57">
        <v>6</v>
      </c>
      <c r="XW57"/>
      <c r="XX57"/>
      <c r="XZ57" s="5">
        <f t="shared" si="118"/>
        <v>56</v>
      </c>
      <c r="YA57" s="57">
        <v>28</v>
      </c>
      <c r="YB57" s="48" t="str">
        <f>IF(COUNTIF(YA2:YA56,YA57)&gt;0,"R","")</f>
        <v/>
      </c>
      <c r="YC57" s="46">
        <f t="shared" si="377"/>
        <v>9</v>
      </c>
      <c r="YD57" s="6">
        <f t="shared" si="559"/>
        <v>11</v>
      </c>
      <c r="YE57" s="6">
        <f t="shared" si="378"/>
        <v>297</v>
      </c>
      <c r="YF57" s="7">
        <f t="shared" si="379"/>
        <v>363</v>
      </c>
      <c r="YG57">
        <v>2</v>
      </c>
      <c r="YH57"/>
      <c r="YI57"/>
      <c r="YK57" s="5">
        <f t="shared" si="120"/>
        <v>56</v>
      </c>
      <c r="YL57" s="57">
        <v>1</v>
      </c>
      <c r="YM57" s="48" t="str">
        <f>IF(COUNTIF(YL2:YL56,YL57)&gt;0,"R","")</f>
        <v>R</v>
      </c>
      <c r="YN57" s="46">
        <f t="shared" si="380"/>
        <v>8</v>
      </c>
      <c r="YO57" s="6">
        <f t="shared" si="560"/>
        <v>10</v>
      </c>
      <c r="YP57" s="6">
        <f t="shared" si="381"/>
        <v>-80</v>
      </c>
      <c r="YQ57" s="7">
        <f t="shared" si="382"/>
        <v>262</v>
      </c>
      <c r="YR57"/>
      <c r="YS57"/>
      <c r="YT57"/>
      <c r="YU57"/>
      <c r="YV57" s="5">
        <f t="shared" si="122"/>
        <v>56</v>
      </c>
      <c r="YW57" s="57">
        <v>20</v>
      </c>
      <c r="YX57" s="48" t="str">
        <f>IF(COUNTIF(YW2:YW56,YW57)&gt;0,"R","")</f>
        <v>R</v>
      </c>
      <c r="YY57" s="46">
        <f t="shared" si="383"/>
        <v>8</v>
      </c>
      <c r="YZ57" s="6">
        <f t="shared" si="561"/>
        <v>10</v>
      </c>
      <c r="ZA57" s="6">
        <f t="shared" si="384"/>
        <v>-80</v>
      </c>
      <c r="ZB57" s="7">
        <f t="shared" si="385"/>
        <v>282</v>
      </c>
      <c r="ZC57"/>
      <c r="ZD57"/>
      <c r="ZE57"/>
      <c r="ZG57" s="5">
        <f t="shared" si="124"/>
        <v>56</v>
      </c>
      <c r="ZH57" s="57">
        <v>20</v>
      </c>
      <c r="ZI57" s="48" t="str">
        <f>IF(COUNTIF(ZH2:ZH56,ZH57)&gt;0,"R","")</f>
        <v>R</v>
      </c>
      <c r="ZJ57" s="46">
        <f t="shared" si="386"/>
        <v>10</v>
      </c>
      <c r="ZK57" s="6">
        <f t="shared" si="562"/>
        <v>15</v>
      </c>
      <c r="ZL57" s="6">
        <f t="shared" si="387"/>
        <v>-150</v>
      </c>
      <c r="ZM57" s="7">
        <f t="shared" si="388"/>
        <v>-860</v>
      </c>
      <c r="ZN57"/>
      <c r="ZO57"/>
      <c r="ZP57"/>
      <c r="ZR57" s="5">
        <f t="shared" si="126"/>
        <v>56</v>
      </c>
      <c r="ZS57" s="57">
        <v>13</v>
      </c>
      <c r="ZT57" s="48" t="str">
        <f>IF(COUNTIF(ZS2:ZS56,ZS57)&gt;0,"R","")</f>
        <v>R</v>
      </c>
      <c r="ZU57" s="46">
        <f t="shared" si="389"/>
        <v>8</v>
      </c>
      <c r="ZV57" s="6">
        <f t="shared" si="563"/>
        <v>14</v>
      </c>
      <c r="ZW57" s="6">
        <f t="shared" si="390"/>
        <v>-112</v>
      </c>
      <c r="ZX57" s="7">
        <f t="shared" si="391"/>
        <v>3</v>
      </c>
      <c r="ZY57"/>
      <c r="ZZ57"/>
      <c r="AAA57"/>
      <c r="AAC57" s="5">
        <f t="shared" si="128"/>
        <v>56</v>
      </c>
      <c r="AAD57" s="57">
        <v>33</v>
      </c>
      <c r="AAE57" s="48" t="str">
        <f>IF(COUNTIF(AAD2:AAD56,AAD57)&gt;0,"R","")</f>
        <v/>
      </c>
      <c r="AAF57" s="46">
        <f t="shared" si="392"/>
        <v>9</v>
      </c>
      <c r="AAG57" s="6">
        <f t="shared" si="564"/>
        <v>14</v>
      </c>
      <c r="AAH57" s="6">
        <f t="shared" si="393"/>
        <v>378</v>
      </c>
      <c r="AAI57" s="7">
        <f t="shared" si="394"/>
        <v>83</v>
      </c>
      <c r="AAJ57">
        <v>5</v>
      </c>
      <c r="AAK57"/>
      <c r="AAL57"/>
      <c r="AAN57" s="5">
        <f t="shared" si="130"/>
        <v>56</v>
      </c>
      <c r="AAO57" s="57">
        <v>30</v>
      </c>
      <c r="AAP57" s="48" t="str">
        <f>IF(COUNTIF(AAO2:AAO56,AAO57)&gt;0,"R","")</f>
        <v>R</v>
      </c>
      <c r="AAQ57" s="46">
        <f t="shared" si="395"/>
        <v>7</v>
      </c>
      <c r="AAR57" s="6">
        <f t="shared" si="565"/>
        <v>11</v>
      </c>
      <c r="AAS57" s="6">
        <f t="shared" si="396"/>
        <v>-77</v>
      </c>
      <c r="AAT57" s="7">
        <f t="shared" si="397"/>
        <v>353</v>
      </c>
      <c r="AAU57"/>
      <c r="AAV57"/>
      <c r="AAW57"/>
      <c r="AAY57" s="5">
        <f t="shared" si="132"/>
        <v>56</v>
      </c>
      <c r="AAZ57" s="57">
        <v>36</v>
      </c>
      <c r="ABA57" s="48" t="str">
        <f>IF(COUNTIF(AAZ2:AAZ56,AAZ57)&gt;0,"R","")</f>
        <v/>
      </c>
      <c r="ABB57" s="46">
        <f t="shared" si="398"/>
        <v>8</v>
      </c>
      <c r="ABC57" s="6">
        <f t="shared" si="566"/>
        <v>15</v>
      </c>
      <c r="ABD57" s="6">
        <f t="shared" si="399"/>
        <v>420</v>
      </c>
      <c r="ABE57" s="7">
        <f t="shared" si="400"/>
        <v>316</v>
      </c>
      <c r="ABF57">
        <v>6</v>
      </c>
      <c r="ABG57"/>
      <c r="ABH57"/>
      <c r="ABJ57" s="5">
        <f t="shared" si="134"/>
        <v>56</v>
      </c>
      <c r="ABK57" s="57">
        <v>14</v>
      </c>
      <c r="ABL57" s="48" t="str">
        <f>IF(COUNTIF(ABK2:ABK56,ABK57)&gt;0,"R","")</f>
        <v>R</v>
      </c>
      <c r="ABM57" s="46">
        <f t="shared" si="401"/>
        <v>10</v>
      </c>
      <c r="ABN57" s="6">
        <f t="shared" si="567"/>
        <v>13</v>
      </c>
      <c r="ABO57" s="6">
        <f t="shared" si="402"/>
        <v>-130</v>
      </c>
      <c r="ABP57" s="7">
        <f t="shared" si="403"/>
        <v>-626</v>
      </c>
      <c r="ABQ57"/>
      <c r="ABR57"/>
      <c r="ABS57"/>
      <c r="ABU57" s="5">
        <f t="shared" si="136"/>
        <v>56</v>
      </c>
      <c r="ABV57" s="57">
        <v>6</v>
      </c>
      <c r="ABW57" s="48" t="str">
        <f>IF(COUNTIF(ABV2:ABV56,ABV57)&gt;0,"R","")</f>
        <v/>
      </c>
      <c r="ABX57" s="46">
        <f t="shared" si="404"/>
        <v>11</v>
      </c>
      <c r="ABY57" s="6">
        <f t="shared" si="568"/>
        <v>18</v>
      </c>
      <c r="ABZ57" s="6">
        <f t="shared" si="405"/>
        <v>450</v>
      </c>
      <c r="ACA57" s="7">
        <f t="shared" si="406"/>
        <v>-890</v>
      </c>
      <c r="ACB57">
        <v>3</v>
      </c>
      <c r="ACC57"/>
      <c r="ACD57"/>
      <c r="ACF57" s="5">
        <f t="shared" si="138"/>
        <v>56</v>
      </c>
      <c r="ACG57" s="57">
        <v>30</v>
      </c>
      <c r="ACH57" s="48" t="str">
        <f>IF(COUNTIF(ACG2:ACG56,ACG57)&gt;0,"R","")</f>
        <v>R</v>
      </c>
      <c r="ACI57" s="46">
        <f t="shared" si="407"/>
        <v>8</v>
      </c>
      <c r="ACJ57" s="6">
        <f t="shared" si="569"/>
        <v>13</v>
      </c>
      <c r="ACK57" s="6">
        <f t="shared" si="408"/>
        <v>-104</v>
      </c>
      <c r="ACL57" s="7">
        <f t="shared" si="409"/>
        <v>154</v>
      </c>
      <c r="ACM57"/>
      <c r="ACN57"/>
      <c r="ACO57"/>
      <c r="ACQ57" s="5">
        <f t="shared" si="140"/>
        <v>56</v>
      </c>
      <c r="ACR57" s="57">
        <v>23</v>
      </c>
      <c r="ACS57" s="48" t="str">
        <f>IF(COUNTIF(ACR2:ACR56,ACR57)&gt;0,"R","")</f>
        <v/>
      </c>
      <c r="ACT57" s="46">
        <f t="shared" si="410"/>
        <v>12</v>
      </c>
      <c r="ACU57" s="6">
        <f t="shared" si="570"/>
        <v>18</v>
      </c>
      <c r="ACV57" s="6">
        <f t="shared" si="411"/>
        <v>432</v>
      </c>
      <c r="ACW57" s="7">
        <f t="shared" si="412"/>
        <v>-1379</v>
      </c>
      <c r="ACX57">
        <v>2</v>
      </c>
      <c r="ACY57"/>
      <c r="ACZ57"/>
      <c r="ADB57" s="5">
        <f t="shared" si="142"/>
        <v>56</v>
      </c>
      <c r="ADC57" s="57">
        <v>11</v>
      </c>
      <c r="ADD57" s="48" t="str">
        <f>IF(COUNTIF(ADC2:ADC56,ADC57)&gt;0,"R","")</f>
        <v>R</v>
      </c>
      <c r="ADE57" s="46">
        <f t="shared" si="413"/>
        <v>10</v>
      </c>
      <c r="ADF57" s="6">
        <f t="shared" si="571"/>
        <v>18</v>
      </c>
      <c r="ADG57" s="6">
        <f t="shared" si="414"/>
        <v>-180</v>
      </c>
      <c r="ADH57" s="7">
        <f t="shared" si="415"/>
        <v>-1197</v>
      </c>
      <c r="ADI57"/>
      <c r="ADJ57"/>
      <c r="ADK57"/>
      <c r="ADM57" s="5">
        <f t="shared" si="144"/>
        <v>56</v>
      </c>
      <c r="ADN57" s="57">
        <v>33</v>
      </c>
      <c r="ADO57" s="48" t="str">
        <f>IF(COUNTIF(ADN2:ADN56,ADN57)&gt;0,"R","")</f>
        <v>R</v>
      </c>
      <c r="ADP57" s="46">
        <f t="shared" si="416"/>
        <v>8</v>
      </c>
      <c r="ADQ57" s="6">
        <f t="shared" si="572"/>
        <v>9</v>
      </c>
      <c r="ADR57" s="6">
        <f t="shared" si="417"/>
        <v>-72</v>
      </c>
      <c r="ADS57" s="7">
        <f t="shared" si="418"/>
        <v>251</v>
      </c>
      <c r="ADT57"/>
      <c r="ADU57"/>
      <c r="ADV57"/>
      <c r="ADX57" s="5">
        <f t="shared" si="146"/>
        <v>56</v>
      </c>
      <c r="ADY57" s="57">
        <v>15</v>
      </c>
      <c r="ADZ57" s="48" t="str">
        <f>IF(COUNTIF(ADY2:ADY56,ADY57)&gt;0,"R","")</f>
        <v>R</v>
      </c>
      <c r="AEA57" s="46">
        <f t="shared" si="419"/>
        <v>8</v>
      </c>
      <c r="AEB57" s="6">
        <f t="shared" si="573"/>
        <v>18</v>
      </c>
      <c r="AEC57" s="6">
        <f t="shared" si="420"/>
        <v>-144</v>
      </c>
      <c r="AED57" s="7">
        <f t="shared" si="421"/>
        <v>-635</v>
      </c>
      <c r="AEE57"/>
      <c r="AEF57"/>
      <c r="AEG57"/>
      <c r="AEI57" s="5">
        <f t="shared" si="148"/>
        <v>56</v>
      </c>
      <c r="AEJ57" s="57">
        <v>35</v>
      </c>
      <c r="AEK57" s="48" t="str">
        <f>IF(COUNTIF(AEJ2:AEJ56,AEJ57)&gt;0,"R","")</f>
        <v>R</v>
      </c>
      <c r="AEL57" s="46">
        <f t="shared" si="422"/>
        <v>10</v>
      </c>
      <c r="AEM57" s="6">
        <f t="shared" si="574"/>
        <v>10</v>
      </c>
      <c r="AEN57" s="6">
        <f t="shared" si="423"/>
        <v>-100</v>
      </c>
      <c r="AEO57" s="7">
        <f t="shared" si="424"/>
        <v>-651</v>
      </c>
      <c r="AEP57"/>
      <c r="AEQ57"/>
      <c r="AER57"/>
      <c r="AET57" s="5">
        <f t="shared" si="150"/>
        <v>56</v>
      </c>
      <c r="AEU57" s="57">
        <v>15</v>
      </c>
      <c r="AEV57" s="48" t="str">
        <f>IF(COUNTIF(AEU2:AEU56,AEU57)&gt;0,"R","")</f>
        <v>R</v>
      </c>
      <c r="AEW57" s="46">
        <f t="shared" si="425"/>
        <v>4</v>
      </c>
      <c r="AEX57" s="6">
        <f t="shared" si="575"/>
        <v>8</v>
      </c>
      <c r="AEY57" s="6">
        <f t="shared" si="426"/>
        <v>-32</v>
      </c>
      <c r="AEZ57" s="7">
        <f t="shared" si="427"/>
        <v>1012</v>
      </c>
      <c r="AFA57"/>
      <c r="AFB57"/>
      <c r="AFC57"/>
      <c r="AFE57" s="5">
        <f t="shared" si="152"/>
        <v>56</v>
      </c>
      <c r="AFF57" s="57">
        <v>6</v>
      </c>
      <c r="AFG57" s="48" t="str">
        <f>IF(COUNTIF(AFF2:AFF56,AFF57)&gt;0,"R","")</f>
        <v/>
      </c>
      <c r="AFH57" s="46">
        <f t="shared" si="428"/>
        <v>11</v>
      </c>
      <c r="AFI57" s="6">
        <f t="shared" si="576"/>
        <v>18</v>
      </c>
      <c r="AFJ57" s="6">
        <f t="shared" si="429"/>
        <v>450</v>
      </c>
      <c r="AFK57" s="7">
        <f t="shared" si="430"/>
        <v>-914</v>
      </c>
      <c r="AFL57">
        <v>7</v>
      </c>
      <c r="AFM57"/>
      <c r="AFN57"/>
      <c r="AFP57" s="5">
        <f t="shared" si="154"/>
        <v>56</v>
      </c>
      <c r="AFQ57" s="57">
        <v>13</v>
      </c>
      <c r="AFR57" s="48" t="str">
        <f>IF(COUNTIF(AFQ2:AFQ56,AFQ57)&gt;0,"R","")</f>
        <v>R</v>
      </c>
      <c r="AFS57" s="46">
        <f t="shared" si="431"/>
        <v>9</v>
      </c>
      <c r="AFT57" s="6">
        <f t="shared" si="577"/>
        <v>16</v>
      </c>
      <c r="AFU57" s="6">
        <f t="shared" si="432"/>
        <v>-144</v>
      </c>
      <c r="AFV57" s="7">
        <f t="shared" si="433"/>
        <v>-654</v>
      </c>
      <c r="AFW57"/>
      <c r="AFX57"/>
      <c r="AFY57"/>
      <c r="AGA57" s="5">
        <f t="shared" si="156"/>
        <v>56</v>
      </c>
      <c r="AGB57" s="57">
        <v>5</v>
      </c>
      <c r="AGC57" s="48" t="str">
        <f>IF(COUNTIF(AGB2:AGB56,AGB57)&gt;0,"R","")</f>
        <v>R</v>
      </c>
      <c r="AGD57" s="46">
        <f t="shared" si="434"/>
        <v>16</v>
      </c>
      <c r="AGE57" s="6">
        <f t="shared" si="578"/>
        <v>21</v>
      </c>
      <c r="AGF57" s="6">
        <f t="shared" si="435"/>
        <v>-336</v>
      </c>
      <c r="AGG57" s="7">
        <f t="shared" si="436"/>
        <v>-4118</v>
      </c>
      <c r="AGH57"/>
      <c r="AGI57"/>
      <c r="AGJ57"/>
      <c r="AGL57" s="5">
        <f t="shared" si="158"/>
        <v>56</v>
      </c>
      <c r="AGM57" s="57">
        <v>4</v>
      </c>
      <c r="AGN57" s="48" t="str">
        <f>IF(COUNTIF(AGM2:AGM56,AGM57)&gt;0,"R","")</f>
        <v>R</v>
      </c>
      <c r="AGO57" s="46">
        <f t="shared" si="437"/>
        <v>6</v>
      </c>
      <c r="AGP57" s="6">
        <f t="shared" si="579"/>
        <v>11</v>
      </c>
      <c r="AGQ57" s="6">
        <f t="shared" si="438"/>
        <v>-66</v>
      </c>
      <c r="AGR57" s="7">
        <f t="shared" si="439"/>
        <v>527</v>
      </c>
      <c r="AGS57"/>
      <c r="AGT57"/>
      <c r="AGU57"/>
      <c r="AGW57" s="5">
        <f t="shared" si="160"/>
        <v>56</v>
      </c>
      <c r="AGX57" s="57">
        <v>10</v>
      </c>
      <c r="AGY57" s="48" t="str">
        <f>IF(COUNTIF(AGX2:AGX56,AGX57)&gt;0,"R","")</f>
        <v>R</v>
      </c>
      <c r="AGZ57" s="46">
        <f t="shared" si="440"/>
        <v>9</v>
      </c>
      <c r="AHA57" s="6">
        <f t="shared" si="580"/>
        <v>13</v>
      </c>
      <c r="AHB57" s="6">
        <f t="shared" si="441"/>
        <v>-117</v>
      </c>
      <c r="AHC57" s="7">
        <f t="shared" si="442"/>
        <v>-150</v>
      </c>
      <c r="AHD57"/>
      <c r="AHE57"/>
      <c r="AHF57"/>
      <c r="AHH57" s="5">
        <f t="shared" si="162"/>
        <v>56</v>
      </c>
      <c r="AHI57" s="57">
        <v>3</v>
      </c>
      <c r="AHJ57" s="48" t="str">
        <f>IF(COUNTIF(AHI2:AHI56,AHI57)&gt;0,"R","")</f>
        <v>R</v>
      </c>
      <c r="AHK57" s="46">
        <f t="shared" si="443"/>
        <v>7</v>
      </c>
      <c r="AHL57" s="6">
        <f t="shared" si="581"/>
        <v>6</v>
      </c>
      <c r="AHM57" s="6">
        <f t="shared" si="444"/>
        <v>-42</v>
      </c>
      <c r="AHN57" s="7">
        <f t="shared" si="445"/>
        <v>393</v>
      </c>
      <c r="AHO57"/>
      <c r="AHP57"/>
      <c r="AHQ57"/>
      <c r="AHS57" s="5">
        <f t="shared" si="164"/>
        <v>56</v>
      </c>
      <c r="AHT57" s="57">
        <v>26</v>
      </c>
      <c r="AHU57" s="48" t="str">
        <f>IF(COUNTIF(AHT2:AHT56,AHT57)&gt;0,"R","")</f>
        <v/>
      </c>
      <c r="AHV57" s="46">
        <f t="shared" si="446"/>
        <v>8</v>
      </c>
      <c r="AHW57" s="6">
        <f t="shared" si="582"/>
        <v>10</v>
      </c>
      <c r="AHX57" s="6">
        <f t="shared" si="447"/>
        <v>280</v>
      </c>
      <c r="AHY57" s="7">
        <f t="shared" si="448"/>
        <v>279</v>
      </c>
      <c r="AHZ57">
        <v>10</v>
      </c>
      <c r="AIA57"/>
      <c r="AIB57"/>
      <c r="AID57" s="5">
        <f t="shared" si="166"/>
        <v>56</v>
      </c>
      <c r="AIE57" s="57">
        <v>12</v>
      </c>
      <c r="AIF57" s="48" t="str">
        <f>IF(COUNTIF(AIE2:AIE56,AIE57)&gt;0,"R","")</f>
        <v>R</v>
      </c>
      <c r="AIG57" s="46">
        <f t="shared" si="449"/>
        <v>8</v>
      </c>
      <c r="AIH57" s="6">
        <f t="shared" si="583"/>
        <v>13</v>
      </c>
      <c r="AII57" s="6">
        <f t="shared" si="450"/>
        <v>-104</v>
      </c>
      <c r="AIJ57" s="7">
        <f t="shared" si="451"/>
        <v>70</v>
      </c>
      <c r="AIK57"/>
      <c r="AIL57"/>
      <c r="AIM57"/>
      <c r="AIO57" s="5">
        <f t="shared" si="168"/>
        <v>56</v>
      </c>
      <c r="AIP57" s="57">
        <v>21</v>
      </c>
      <c r="AIQ57" s="48" t="str">
        <f>IF(COUNTIF(AIP2:AIP56,AIP57)&gt;0,"R","")</f>
        <v>R</v>
      </c>
      <c r="AIR57" s="46">
        <f t="shared" si="452"/>
        <v>8</v>
      </c>
      <c r="AIS57" s="6">
        <f t="shared" si="584"/>
        <v>11</v>
      </c>
      <c r="AIT57" s="6">
        <f t="shared" si="453"/>
        <v>-88</v>
      </c>
      <c r="AIU57" s="7">
        <f t="shared" si="454"/>
        <v>176</v>
      </c>
      <c r="AIV57"/>
      <c r="AIW57"/>
      <c r="AIX57"/>
      <c r="AIZ57" s="5">
        <f t="shared" si="170"/>
        <v>56</v>
      </c>
      <c r="AJA57" s="57">
        <v>9</v>
      </c>
      <c r="AJB57" s="48" t="str">
        <f>IF(COUNTIF(AJA2:AJA56,AJA57)&gt;0,"R","")</f>
        <v>R</v>
      </c>
      <c r="AJC57" s="46">
        <f t="shared" si="455"/>
        <v>8</v>
      </c>
      <c r="AJD57" s="6">
        <f t="shared" si="585"/>
        <v>17</v>
      </c>
      <c r="AJE57" s="6">
        <f t="shared" si="456"/>
        <v>-136</v>
      </c>
      <c r="AJF57" s="7">
        <f t="shared" si="457"/>
        <v>-648</v>
      </c>
      <c r="AJG57"/>
      <c r="AJH57"/>
      <c r="AJI57"/>
      <c r="AJK57" s="5">
        <f t="shared" si="172"/>
        <v>56</v>
      </c>
      <c r="AJL57" s="57">
        <v>9</v>
      </c>
      <c r="AJM57" s="48" t="str">
        <f>IF(COUNTIF(AJL2:AJL56,AJL57)&gt;0,"R","")</f>
        <v>R</v>
      </c>
      <c r="AJN57" s="46">
        <f t="shared" si="458"/>
        <v>10</v>
      </c>
      <c r="AJO57" s="6">
        <f t="shared" si="586"/>
        <v>18</v>
      </c>
      <c r="AJP57" s="6">
        <f t="shared" si="459"/>
        <v>-180</v>
      </c>
      <c r="AJQ57" s="7">
        <f t="shared" si="460"/>
        <v>-1146</v>
      </c>
      <c r="AJR57"/>
      <c r="AJS57"/>
      <c r="AJT57"/>
      <c r="AJV57" s="5">
        <f t="shared" si="174"/>
        <v>56</v>
      </c>
      <c r="AJW57" s="57">
        <v>32</v>
      </c>
      <c r="AJX57" s="48" t="str">
        <f>IF(COUNTIF(AJW2:AJW56,AJW57)&gt;0,"R","")</f>
        <v>R</v>
      </c>
      <c r="AJY57" s="46">
        <f t="shared" si="461"/>
        <v>10</v>
      </c>
      <c r="AJZ57" s="6">
        <f t="shared" si="587"/>
        <v>17</v>
      </c>
      <c r="AKA57" s="6">
        <f t="shared" si="462"/>
        <v>-170</v>
      </c>
      <c r="AKB57" s="7">
        <f t="shared" si="463"/>
        <v>-1056</v>
      </c>
      <c r="AKC57"/>
      <c r="AKD57"/>
      <c r="AKE57"/>
      <c r="AKG57" s="5">
        <f t="shared" si="176"/>
        <v>56</v>
      </c>
      <c r="AKH57" s="57">
        <v>7</v>
      </c>
      <c r="AKI57" s="48" t="str">
        <f>IF(COUNTIF(AKH2:AKH56,AKH57)&gt;0,"R","")</f>
        <v>R</v>
      </c>
      <c r="AKJ57" s="46">
        <f t="shared" si="464"/>
        <v>11</v>
      </c>
      <c r="AKK57" s="6">
        <f t="shared" si="588"/>
        <v>16</v>
      </c>
      <c r="AKL57" s="6">
        <f t="shared" si="465"/>
        <v>-176</v>
      </c>
      <c r="AKM57" s="7">
        <f t="shared" si="466"/>
        <v>-1257</v>
      </c>
      <c r="AKN57"/>
      <c r="AKO57"/>
      <c r="AKP57"/>
      <c r="AKR57" s="5">
        <f t="shared" si="178"/>
        <v>56</v>
      </c>
      <c r="AKS57" s="57">
        <v>29</v>
      </c>
      <c r="AKT57" s="48" t="str">
        <f>IF(COUNTIF(AKS2:AKS56,AKS57)&gt;0,"R","")</f>
        <v>R</v>
      </c>
      <c r="AKU57" s="46">
        <f t="shared" si="467"/>
        <v>5</v>
      </c>
      <c r="AKV57" s="6">
        <f t="shared" si="589"/>
        <v>12</v>
      </c>
      <c r="AKW57" s="6">
        <f t="shared" si="468"/>
        <v>-60</v>
      </c>
      <c r="AKX57" s="7">
        <f t="shared" si="469"/>
        <v>762</v>
      </c>
      <c r="AKY57"/>
      <c r="AKZ57"/>
      <c r="ALA57"/>
      <c r="ALC57" s="5">
        <f t="shared" si="180"/>
        <v>56</v>
      </c>
      <c r="ALD57" s="57">
        <v>7</v>
      </c>
      <c r="ALE57" s="48" t="str">
        <f>IF(COUNTIF(ALD2:ALD56,ALD57)&gt;0,"R","")</f>
        <v>R</v>
      </c>
      <c r="ALF57" s="46">
        <f t="shared" si="470"/>
        <v>10</v>
      </c>
      <c r="ALG57" s="6">
        <f t="shared" si="590"/>
        <v>13</v>
      </c>
      <c r="ALH57" s="6">
        <f t="shared" si="471"/>
        <v>-130</v>
      </c>
      <c r="ALI57" s="7">
        <f t="shared" si="472"/>
        <v>-402</v>
      </c>
      <c r="ALJ57"/>
      <c r="ALK57"/>
      <c r="ALL57"/>
      <c r="ALN57" s="5">
        <f t="shared" si="182"/>
        <v>56</v>
      </c>
      <c r="ALO57" s="57">
        <v>35</v>
      </c>
      <c r="ALP57" s="48" t="str">
        <f>IF(COUNTIF(ALO2:ALO56,ALO57)&gt;0,"R","")</f>
        <v/>
      </c>
      <c r="ALQ57" s="46">
        <f t="shared" si="473"/>
        <v>11</v>
      </c>
      <c r="ALR57" s="6">
        <f t="shared" si="591"/>
        <v>14</v>
      </c>
      <c r="ALS57" s="6">
        <f t="shared" si="474"/>
        <v>350</v>
      </c>
      <c r="ALT57" s="7">
        <f t="shared" si="475"/>
        <v>-264</v>
      </c>
      <c r="ALU57">
        <v>2</v>
      </c>
      <c r="ALV57"/>
      <c r="ALW57"/>
      <c r="ALY57" s="5">
        <f t="shared" si="184"/>
        <v>56</v>
      </c>
      <c r="ALZ57" s="57">
        <v>24</v>
      </c>
      <c r="AMA57" s="48" t="str">
        <f>IF(COUNTIF(ALZ2:ALZ56,ALZ57)&gt;0,"R","")</f>
        <v>R</v>
      </c>
      <c r="AMB57" s="46">
        <f t="shared" si="476"/>
        <v>7</v>
      </c>
      <c r="AMC57" s="6">
        <f t="shared" si="592"/>
        <v>10</v>
      </c>
      <c r="AMD57" s="6">
        <f t="shared" si="477"/>
        <v>-70</v>
      </c>
      <c r="AME57" s="7">
        <f t="shared" si="478"/>
        <v>194</v>
      </c>
      <c r="AMF57"/>
      <c r="AMG57"/>
      <c r="AMH57"/>
      <c r="AMJ57" s="5">
        <f t="shared" si="186"/>
        <v>56</v>
      </c>
      <c r="AMK57" s="57">
        <v>21</v>
      </c>
      <c r="AML57" s="48" t="str">
        <f>IF(COUNTIF(AMK2:AMK56,AMK57)&gt;0,"R","")</f>
        <v>R</v>
      </c>
      <c r="AMM57" s="46">
        <f t="shared" si="479"/>
        <v>6</v>
      </c>
      <c r="AMN57" s="6">
        <f t="shared" si="593"/>
        <v>9</v>
      </c>
      <c r="AMO57" s="6">
        <f t="shared" si="480"/>
        <v>-54</v>
      </c>
      <c r="AMP57" s="7">
        <f t="shared" si="481"/>
        <v>582</v>
      </c>
      <c r="AMQ57"/>
      <c r="AMR57"/>
      <c r="AMS57"/>
      <c r="AMU57" s="5">
        <f t="shared" si="188"/>
        <v>56</v>
      </c>
      <c r="AMV57" s="57">
        <v>2</v>
      </c>
      <c r="AMW57" s="48" t="str">
        <f>IF(COUNTIF(AMV2:AMV56,AMV57)&gt;0,"R","")</f>
        <v/>
      </c>
      <c r="AMX57" s="46">
        <f t="shared" si="482"/>
        <v>9</v>
      </c>
      <c r="AMY57" s="6">
        <f t="shared" si="594"/>
        <v>12</v>
      </c>
      <c r="AMZ57" s="6">
        <f t="shared" si="483"/>
        <v>324</v>
      </c>
      <c r="ANA57" s="7">
        <f t="shared" si="484"/>
        <v>372</v>
      </c>
      <c r="ANB57">
        <v>3</v>
      </c>
      <c r="ANC57"/>
      <c r="AND57"/>
      <c r="ANF57" s="5">
        <f t="shared" si="190"/>
        <v>56</v>
      </c>
      <c r="ANG57" s="57">
        <v>6</v>
      </c>
      <c r="ANH57" s="48" t="str">
        <f>IF(COUNTIF(ANG2:ANG56,ANG57)&gt;0,"R","")</f>
        <v>R</v>
      </c>
      <c r="ANI57" s="46">
        <f t="shared" si="485"/>
        <v>8</v>
      </c>
      <c r="ANJ57" s="6">
        <f t="shared" si="595"/>
        <v>9</v>
      </c>
      <c r="ANK57" s="6">
        <f t="shared" si="486"/>
        <v>-72</v>
      </c>
      <c r="ANL57" s="7">
        <f t="shared" si="487"/>
        <v>308</v>
      </c>
      <c r="ANM57"/>
      <c r="ANN57"/>
      <c r="ANO57"/>
      <c r="ANQ57" s="5">
        <f t="shared" si="192"/>
        <v>56</v>
      </c>
      <c r="ANR57" s="57">
        <v>24</v>
      </c>
      <c r="ANS57" s="48" t="str">
        <f>IF(COUNTIF(ANR2:ANR56,ANR57)&gt;0,"R","")</f>
        <v>R</v>
      </c>
      <c r="ANT57" s="46">
        <f t="shared" si="488"/>
        <v>5</v>
      </c>
      <c r="ANU57" s="6">
        <f t="shared" si="596"/>
        <v>4</v>
      </c>
      <c r="ANV57" s="6">
        <f t="shared" si="489"/>
        <v>-20</v>
      </c>
      <c r="ANW57" s="7">
        <f t="shared" si="490"/>
        <v>586</v>
      </c>
      <c r="ANX57"/>
      <c r="ANY57"/>
      <c r="ANZ57"/>
      <c r="AOB57" s="5">
        <f t="shared" si="194"/>
        <v>56</v>
      </c>
      <c r="AOC57" s="57">
        <v>4</v>
      </c>
      <c r="AOD57" s="48" t="str">
        <f>IF(COUNTIF(AOC2:AOC56,AOC57)&gt;0,"R","")</f>
        <v>R</v>
      </c>
      <c r="AOE57" s="46">
        <f t="shared" si="491"/>
        <v>5</v>
      </c>
      <c r="AOF57" s="6">
        <f t="shared" si="597"/>
        <v>14</v>
      </c>
      <c r="AOG57" s="6">
        <f t="shared" si="492"/>
        <v>-70</v>
      </c>
      <c r="AOH57" s="7">
        <f t="shared" si="493"/>
        <v>797</v>
      </c>
      <c r="AOI57"/>
      <c r="AOJ57"/>
      <c r="AOK57"/>
      <c r="AOM57" s="5">
        <f t="shared" si="196"/>
        <v>56</v>
      </c>
      <c r="AON57" s="57">
        <v>8</v>
      </c>
      <c r="AOO57" s="48" t="str">
        <f>IF(COUNTIF(AON2:AON56,AON57)&gt;0,"R","")</f>
        <v>R</v>
      </c>
      <c r="AOP57" s="46">
        <f t="shared" si="494"/>
        <v>8</v>
      </c>
      <c r="AOQ57" s="6">
        <f t="shared" si="598"/>
        <v>13</v>
      </c>
      <c r="AOR57" s="6">
        <f t="shared" si="495"/>
        <v>-104</v>
      </c>
      <c r="AOS57" s="7">
        <f t="shared" si="496"/>
        <v>83</v>
      </c>
      <c r="AOT57"/>
      <c r="AOU57"/>
      <c r="AOV57"/>
      <c r="AOX57" s="5">
        <f t="shared" si="198"/>
        <v>56</v>
      </c>
      <c r="AOY57" s="57">
        <v>9</v>
      </c>
      <c r="AOZ57" s="48" t="str">
        <f>IF(COUNTIF(AOY2:AOY56,AOY57)&gt;0,"R","")</f>
        <v>R</v>
      </c>
      <c r="APA57" s="46">
        <f t="shared" si="497"/>
        <v>6</v>
      </c>
      <c r="APB57" s="6">
        <f t="shared" si="599"/>
        <v>13</v>
      </c>
      <c r="APC57" s="6">
        <f t="shared" si="498"/>
        <v>-78</v>
      </c>
      <c r="APD57" s="7">
        <f t="shared" si="499"/>
        <v>395</v>
      </c>
      <c r="APE57"/>
      <c r="APF57"/>
      <c r="APG57"/>
    </row>
    <row r="58" spans="1:1099" ht="15.75" x14ac:dyDescent="0.25">
      <c r="A58" s="5">
        <f t="shared" si="0"/>
        <v>57</v>
      </c>
      <c r="B58" s="57">
        <v>24</v>
      </c>
      <c r="C58" s="48" t="str">
        <f>IF(COUNTIF(B2:B57,B58)&gt;0,"R","")</f>
        <v>R</v>
      </c>
      <c r="D58" s="46">
        <f t="shared" si="200"/>
        <v>9</v>
      </c>
      <c r="E58" s="6">
        <f t="shared" si="500"/>
        <v>13</v>
      </c>
      <c r="F58" s="6">
        <f t="shared" si="201"/>
        <v>-117</v>
      </c>
      <c r="G58" s="7">
        <f t="shared" si="202"/>
        <v>-232</v>
      </c>
      <c r="H58" s="26"/>
      <c r="I58" s="4"/>
      <c r="J58" s="4"/>
      <c r="K58" s="59"/>
      <c r="L58" s="5">
        <f t="shared" si="2"/>
        <v>57</v>
      </c>
      <c r="M58" s="57">
        <v>7</v>
      </c>
      <c r="N58" s="48" t="str">
        <f>IF(COUNTIF(M2:M57,M58)&gt;0,"R","")</f>
        <v>R</v>
      </c>
      <c r="O58" s="46">
        <f t="shared" si="203"/>
        <v>7</v>
      </c>
      <c r="P58" s="6">
        <f t="shared" si="501"/>
        <v>12</v>
      </c>
      <c r="Q58" s="6">
        <f t="shared" si="204"/>
        <v>-84</v>
      </c>
      <c r="R58" s="7">
        <f t="shared" si="205"/>
        <v>205</v>
      </c>
      <c r="S58" s="26"/>
      <c r="T58" s="4"/>
      <c r="U58" s="4"/>
      <c r="W58" s="5">
        <f t="shared" si="4"/>
        <v>57</v>
      </c>
      <c r="X58" s="57">
        <v>29</v>
      </c>
      <c r="Y58" s="48" t="str">
        <f>IF(COUNTIF(X2:X57,X58)&gt;0,"R","")</f>
        <v>R</v>
      </c>
      <c r="Z58" s="46">
        <f t="shared" si="206"/>
        <v>9</v>
      </c>
      <c r="AA58" s="6">
        <f t="shared" si="502"/>
        <v>18</v>
      </c>
      <c r="AB58" s="6">
        <f t="shared" si="207"/>
        <v>-162</v>
      </c>
      <c r="AC58" s="7">
        <f t="shared" si="208"/>
        <v>-850</v>
      </c>
      <c r="AD58" s="26"/>
      <c r="AE58" s="4"/>
      <c r="AF58" s="4"/>
      <c r="AH58" s="5">
        <f t="shared" si="6"/>
        <v>57</v>
      </c>
      <c r="AI58" s="57">
        <v>36</v>
      </c>
      <c r="AJ58" s="48" t="str">
        <f>IF(COUNTIF(AI2:AI57,AI58)&gt;0,"R","")</f>
        <v>R</v>
      </c>
      <c r="AK58" s="46">
        <f t="shared" si="209"/>
        <v>8</v>
      </c>
      <c r="AL58" s="6">
        <f t="shared" si="503"/>
        <v>14</v>
      </c>
      <c r="AM58" s="6">
        <f t="shared" si="210"/>
        <v>-112</v>
      </c>
      <c r="AN58" s="7">
        <f t="shared" si="211"/>
        <v>-47</v>
      </c>
      <c r="AO58" s="26"/>
      <c r="AP58" s="4"/>
      <c r="AQ58" s="4"/>
      <c r="AS58" s="5">
        <f t="shared" si="8"/>
        <v>57</v>
      </c>
      <c r="AT58" s="57">
        <v>15</v>
      </c>
      <c r="AU58" s="48" t="str">
        <f>IF(COUNTIF(AT2:AT57,AT58)&gt;0,"R","")</f>
        <v>R</v>
      </c>
      <c r="AV58" s="46">
        <f t="shared" si="212"/>
        <v>7</v>
      </c>
      <c r="AW58" s="6">
        <f t="shared" si="504"/>
        <v>12</v>
      </c>
      <c r="AX58" s="6">
        <f t="shared" si="213"/>
        <v>-84</v>
      </c>
      <c r="AY58" s="7">
        <f t="shared" si="214"/>
        <v>356</v>
      </c>
      <c r="AZ58" s="26"/>
      <c r="BA58" s="4"/>
      <c r="BB58" s="4"/>
      <c r="BD58" s="5">
        <f t="shared" si="10"/>
        <v>57</v>
      </c>
      <c r="BE58" s="57">
        <v>17</v>
      </c>
      <c r="BF58" s="48" t="str">
        <f>IF(COUNTIF(BE2:BE57,BE58)&gt;0,"R","")</f>
        <v>R</v>
      </c>
      <c r="BG58" s="46">
        <f t="shared" si="215"/>
        <v>5</v>
      </c>
      <c r="BH58" s="6">
        <f t="shared" si="505"/>
        <v>9</v>
      </c>
      <c r="BI58" s="6">
        <f t="shared" si="216"/>
        <v>-45</v>
      </c>
      <c r="BJ58" s="7">
        <f t="shared" si="217"/>
        <v>805</v>
      </c>
      <c r="BK58" s="26"/>
      <c r="BL58" s="4"/>
      <c r="BM58" s="4"/>
      <c r="BO58" s="5">
        <f t="shared" si="12"/>
        <v>57</v>
      </c>
      <c r="BP58" s="57">
        <v>22</v>
      </c>
      <c r="BQ58" s="48" t="str">
        <f>IF(COUNTIF(BP2:BP57,BP58)&gt;0,"R","")</f>
        <v>R</v>
      </c>
      <c r="BR58" s="46">
        <f t="shared" si="218"/>
        <v>7</v>
      </c>
      <c r="BS58" s="6">
        <f t="shared" si="506"/>
        <v>12</v>
      </c>
      <c r="BT58" s="6">
        <f t="shared" si="219"/>
        <v>-84</v>
      </c>
      <c r="BU58" s="7">
        <f t="shared" si="220"/>
        <v>520</v>
      </c>
      <c r="BV58"/>
      <c r="BW58"/>
      <c r="BX58"/>
      <c r="BZ58" s="5">
        <f t="shared" si="14"/>
        <v>57</v>
      </c>
      <c r="CA58" s="57">
        <v>3</v>
      </c>
      <c r="CB58" s="48" t="str">
        <f>IF(COUNTIF(CA2:CA57,CA58)&gt;0,"R","")</f>
        <v>R</v>
      </c>
      <c r="CC58" s="46">
        <f t="shared" si="221"/>
        <v>7</v>
      </c>
      <c r="CD58" s="6">
        <f t="shared" si="507"/>
        <v>13</v>
      </c>
      <c r="CE58" s="6">
        <f t="shared" si="222"/>
        <v>-91</v>
      </c>
      <c r="CF58" s="7">
        <f t="shared" si="223"/>
        <v>-42</v>
      </c>
      <c r="CG58"/>
      <c r="CH58"/>
      <c r="CI58"/>
      <c r="CK58" s="5">
        <f t="shared" si="16"/>
        <v>57</v>
      </c>
      <c r="CL58" s="57">
        <v>3</v>
      </c>
      <c r="CM58" s="48" t="str">
        <f>IF(COUNTIF(CL2:CL57,CL58)&gt;0,"R","")</f>
        <v/>
      </c>
      <c r="CN58" s="46">
        <f t="shared" si="224"/>
        <v>8</v>
      </c>
      <c r="CO58" s="6">
        <f t="shared" si="508"/>
        <v>16</v>
      </c>
      <c r="CP58" s="6">
        <f t="shared" si="225"/>
        <v>448</v>
      </c>
      <c r="CQ58" s="7">
        <f t="shared" si="226"/>
        <v>376</v>
      </c>
      <c r="CR58">
        <v>2</v>
      </c>
      <c r="CS58"/>
      <c r="CT58"/>
      <c r="CV58" s="5">
        <f t="shared" si="18"/>
        <v>57</v>
      </c>
      <c r="CW58" s="57">
        <v>20</v>
      </c>
      <c r="CX58" s="48" t="str">
        <f>IF(COUNTIF(CW2:CW57,CW58)&gt;0,"R","")</f>
        <v/>
      </c>
      <c r="CY58" s="46">
        <f t="shared" si="227"/>
        <v>9</v>
      </c>
      <c r="CZ58" s="6">
        <f t="shared" si="509"/>
        <v>13</v>
      </c>
      <c r="DA58" s="6">
        <f t="shared" si="228"/>
        <v>351</v>
      </c>
      <c r="DB58" s="7">
        <f t="shared" si="229"/>
        <v>275</v>
      </c>
      <c r="DC58">
        <v>4</v>
      </c>
      <c r="DD58"/>
      <c r="DE58"/>
      <c r="DG58" s="5">
        <f t="shared" si="20"/>
        <v>57</v>
      </c>
      <c r="DH58" s="57">
        <v>2</v>
      </c>
      <c r="DI58" s="48" t="str">
        <f>IF(COUNTIF(DH2:DH57,DH58)&gt;0,"R","")</f>
        <v>R</v>
      </c>
      <c r="DJ58" s="46">
        <f t="shared" si="230"/>
        <v>6</v>
      </c>
      <c r="DK58" s="6">
        <f t="shared" si="510"/>
        <v>13</v>
      </c>
      <c r="DL58" s="6">
        <f t="shared" si="231"/>
        <v>-78</v>
      </c>
      <c r="DM58" s="7">
        <f t="shared" si="232"/>
        <v>-7</v>
      </c>
      <c r="DN58"/>
      <c r="DO58"/>
      <c r="DP58"/>
      <c r="DR58" s="5">
        <f t="shared" si="22"/>
        <v>57</v>
      </c>
      <c r="DS58" s="57">
        <v>18</v>
      </c>
      <c r="DT58" s="48" t="str">
        <f>IF(COUNTIF(DS2:DS57,DS58)&gt;0,"R","")</f>
        <v>R</v>
      </c>
      <c r="DU58" s="46">
        <f t="shared" si="233"/>
        <v>6</v>
      </c>
      <c r="DV58" s="6">
        <f t="shared" si="511"/>
        <v>7</v>
      </c>
      <c r="DW58" s="6">
        <f t="shared" si="234"/>
        <v>-42</v>
      </c>
      <c r="DX58" s="7">
        <f t="shared" si="235"/>
        <v>554</v>
      </c>
      <c r="DY58"/>
      <c r="DZ58"/>
      <c r="EA58"/>
      <c r="EC58" s="5">
        <f t="shared" si="24"/>
        <v>57</v>
      </c>
      <c r="ED58" s="57">
        <v>7</v>
      </c>
      <c r="EE58" s="48" t="str">
        <f>IF(COUNTIF(ED2:ED57,ED58)&gt;0,"R","")</f>
        <v>R</v>
      </c>
      <c r="EF58" s="46">
        <f t="shared" si="236"/>
        <v>10</v>
      </c>
      <c r="EG58" s="6">
        <f t="shared" si="512"/>
        <v>20</v>
      </c>
      <c r="EH58" s="6">
        <f t="shared" si="237"/>
        <v>-200</v>
      </c>
      <c r="EI58" s="7">
        <f t="shared" si="238"/>
        <v>-1774</v>
      </c>
      <c r="EJ58"/>
      <c r="EK58"/>
      <c r="EL58"/>
      <c r="EN58" s="5">
        <f t="shared" si="26"/>
        <v>57</v>
      </c>
      <c r="EO58" s="57">
        <v>17</v>
      </c>
      <c r="EP58" s="48" t="str">
        <f>IF(COUNTIF(EO2:EO57,EO58)&gt;0,"R","")</f>
        <v>R</v>
      </c>
      <c r="EQ58" s="46">
        <f t="shared" si="239"/>
        <v>9</v>
      </c>
      <c r="ER58" s="6">
        <f t="shared" si="513"/>
        <v>18</v>
      </c>
      <c r="ES58" s="6">
        <f t="shared" si="240"/>
        <v>-162</v>
      </c>
      <c r="ET58" s="7">
        <f t="shared" si="241"/>
        <v>-819</v>
      </c>
      <c r="EU58"/>
      <c r="EV58"/>
      <c r="EW58"/>
      <c r="EY58" s="5">
        <f t="shared" si="28"/>
        <v>57</v>
      </c>
      <c r="EZ58" s="57">
        <v>23</v>
      </c>
      <c r="FA58" s="48" t="str">
        <f>IF(COUNTIF(EZ2:EZ57,EZ58)&gt;0,"R","")</f>
        <v/>
      </c>
      <c r="FB58" s="46">
        <f t="shared" si="242"/>
        <v>10</v>
      </c>
      <c r="FC58" s="6">
        <f t="shared" si="514"/>
        <v>10</v>
      </c>
      <c r="FD58" s="6">
        <f t="shared" si="243"/>
        <v>260</v>
      </c>
      <c r="FE58" s="7">
        <f t="shared" si="244"/>
        <v>80</v>
      </c>
      <c r="FF58">
        <v>3</v>
      </c>
      <c r="FG58"/>
      <c r="FH58"/>
      <c r="FJ58" s="5">
        <f t="shared" si="30"/>
        <v>57</v>
      </c>
      <c r="FK58" s="57">
        <v>0</v>
      </c>
      <c r="FL58" s="48" t="str">
        <f>IF(COUNTIF(FK2:FK57,FK58)&gt;0,"R","")</f>
        <v>R</v>
      </c>
      <c r="FM58" s="46">
        <f t="shared" si="245"/>
        <v>11</v>
      </c>
      <c r="FN58" s="6">
        <f t="shared" si="515"/>
        <v>17</v>
      </c>
      <c r="FO58" s="6">
        <f t="shared" si="246"/>
        <v>-187</v>
      </c>
      <c r="FP58" s="7">
        <f t="shared" si="247"/>
        <v>-1351</v>
      </c>
      <c r="FQ58"/>
      <c r="FR58"/>
      <c r="FS58"/>
      <c r="FU58" s="5">
        <f t="shared" si="32"/>
        <v>57</v>
      </c>
      <c r="FV58" s="57">
        <v>36</v>
      </c>
      <c r="FW58" s="48" t="str">
        <f>IF(COUNTIF(FV2:FV57,FV58)&gt;0,"R","")</f>
        <v>R</v>
      </c>
      <c r="FX58" s="46">
        <f t="shared" si="248"/>
        <v>8</v>
      </c>
      <c r="FY58" s="6">
        <f t="shared" si="516"/>
        <v>9</v>
      </c>
      <c r="FZ58" s="6">
        <f t="shared" si="249"/>
        <v>-72</v>
      </c>
      <c r="GA58" s="7">
        <f t="shared" si="250"/>
        <v>-45</v>
      </c>
      <c r="GB58"/>
      <c r="GC58"/>
      <c r="GD58"/>
      <c r="GF58" s="5">
        <f t="shared" si="34"/>
        <v>57</v>
      </c>
      <c r="GG58" s="57">
        <v>32</v>
      </c>
      <c r="GH58" s="48" t="str">
        <f>IF(COUNTIF(GG2:GG57,GG58)&gt;0,"R","")</f>
        <v>R</v>
      </c>
      <c r="GI58" s="46">
        <f t="shared" si="251"/>
        <v>9</v>
      </c>
      <c r="GJ58" s="6">
        <f t="shared" si="517"/>
        <v>12</v>
      </c>
      <c r="GK58" s="6">
        <f t="shared" si="252"/>
        <v>-108</v>
      </c>
      <c r="GL58" s="7">
        <f t="shared" si="253"/>
        <v>-205</v>
      </c>
      <c r="GM58"/>
      <c r="GN58"/>
      <c r="GO58"/>
      <c r="GQ58" s="5">
        <f t="shared" si="36"/>
        <v>57</v>
      </c>
      <c r="GR58" s="57">
        <v>24</v>
      </c>
      <c r="GS58" s="48" t="str">
        <f>IF(COUNTIF(GR2:GR57,GR58)&gt;0,"R","")</f>
        <v>R</v>
      </c>
      <c r="GT58" s="46">
        <f t="shared" si="254"/>
        <v>11</v>
      </c>
      <c r="GU58" s="6">
        <f t="shared" si="518"/>
        <v>11</v>
      </c>
      <c r="GV58" s="6">
        <f t="shared" si="255"/>
        <v>-121</v>
      </c>
      <c r="GW58" s="7">
        <f t="shared" si="256"/>
        <v>-611</v>
      </c>
      <c r="GX58"/>
      <c r="GY58"/>
      <c r="GZ58"/>
      <c r="HB58" s="5">
        <f t="shared" si="38"/>
        <v>57</v>
      </c>
      <c r="HC58" s="57">
        <v>11</v>
      </c>
      <c r="HD58" s="48" t="str">
        <f>IF(COUNTIF(HC2:HC57,HC58)&gt;0,"R","")</f>
        <v>R</v>
      </c>
      <c r="HE58" s="46">
        <f t="shared" si="257"/>
        <v>11</v>
      </c>
      <c r="HF58" s="6">
        <f t="shared" si="519"/>
        <v>17</v>
      </c>
      <c r="HG58" s="6">
        <f t="shared" si="258"/>
        <v>-187</v>
      </c>
      <c r="HH58" s="7">
        <f t="shared" si="259"/>
        <v>-1316</v>
      </c>
      <c r="HI58"/>
      <c r="HJ58"/>
      <c r="HK58"/>
      <c r="HM58" s="5">
        <f t="shared" si="40"/>
        <v>57</v>
      </c>
      <c r="HN58" s="57">
        <v>4</v>
      </c>
      <c r="HO58" s="48" t="str">
        <f>IF(COUNTIF(HN2:HN57,HN58)&gt;0,"R","")</f>
        <v>R</v>
      </c>
      <c r="HP58" s="46">
        <f t="shared" si="260"/>
        <v>6</v>
      </c>
      <c r="HQ58" s="6">
        <f t="shared" si="520"/>
        <v>7</v>
      </c>
      <c r="HR58" s="6">
        <f t="shared" si="261"/>
        <v>-42</v>
      </c>
      <c r="HS58" s="7">
        <f t="shared" si="262"/>
        <v>469</v>
      </c>
      <c r="HT58"/>
      <c r="HU58"/>
      <c r="HV58"/>
      <c r="HX58" s="5">
        <f t="shared" si="42"/>
        <v>57</v>
      </c>
      <c r="HY58" s="57">
        <v>32</v>
      </c>
      <c r="HZ58" s="48" t="str">
        <f>IF(COUNTIF(HY2:HY57,HY58)&gt;0,"R","")</f>
        <v/>
      </c>
      <c r="IA58" s="46">
        <f t="shared" si="263"/>
        <v>9</v>
      </c>
      <c r="IB58" s="6">
        <f t="shared" si="521"/>
        <v>9</v>
      </c>
      <c r="IC58" s="6">
        <f t="shared" si="264"/>
        <v>243</v>
      </c>
      <c r="ID58" s="7">
        <f t="shared" si="265"/>
        <v>315</v>
      </c>
      <c r="IE58">
        <v>1</v>
      </c>
      <c r="IF58"/>
      <c r="IG58"/>
      <c r="II58" s="5">
        <f t="shared" si="44"/>
        <v>57</v>
      </c>
      <c r="IJ58" s="57">
        <v>18</v>
      </c>
      <c r="IK58" s="48" t="str">
        <f>IF(COUNTIF(IJ2:IJ57,IJ58)&gt;0,"R","")</f>
        <v>R</v>
      </c>
      <c r="IL58" s="46">
        <f t="shared" si="266"/>
        <v>7</v>
      </c>
      <c r="IM58" s="6">
        <f t="shared" si="522"/>
        <v>14</v>
      </c>
      <c r="IN58" s="6">
        <f t="shared" si="267"/>
        <v>-98</v>
      </c>
      <c r="IO58" s="7">
        <f t="shared" si="268"/>
        <v>252</v>
      </c>
      <c r="IP58"/>
      <c r="IQ58"/>
      <c r="IR58"/>
      <c r="IT58" s="5">
        <f t="shared" si="46"/>
        <v>57</v>
      </c>
      <c r="IU58" s="57">
        <v>5</v>
      </c>
      <c r="IV58" s="48" t="str">
        <f>IF(COUNTIF(IU2:IU57,IU58)&gt;0,"R","")</f>
        <v>R</v>
      </c>
      <c r="IW58" s="46">
        <f t="shared" si="269"/>
        <v>7</v>
      </c>
      <c r="IX58" s="6">
        <f t="shared" si="523"/>
        <v>11</v>
      </c>
      <c r="IY58" s="6">
        <f t="shared" si="270"/>
        <v>-77</v>
      </c>
      <c r="IZ58" s="7">
        <f t="shared" si="271"/>
        <v>496</v>
      </c>
      <c r="JA58"/>
      <c r="JB58"/>
      <c r="JC58"/>
      <c r="JE58" s="5">
        <f t="shared" si="48"/>
        <v>57</v>
      </c>
      <c r="JF58" s="57">
        <v>0</v>
      </c>
      <c r="JG58" s="48" t="str">
        <f>IF(COUNTIF(JF2:JF57,JF58)&gt;0,"R","")</f>
        <v>R</v>
      </c>
      <c r="JH58" s="46">
        <f t="shared" si="272"/>
        <v>8</v>
      </c>
      <c r="JI58" s="6">
        <f t="shared" si="524"/>
        <v>14</v>
      </c>
      <c r="JJ58" s="6">
        <f t="shared" si="273"/>
        <v>-112</v>
      </c>
      <c r="JK58" s="7">
        <f t="shared" si="274"/>
        <v>-245</v>
      </c>
      <c r="JL58"/>
      <c r="JM58"/>
      <c r="JN58"/>
      <c r="JP58" s="5">
        <f t="shared" si="50"/>
        <v>57</v>
      </c>
      <c r="JQ58" s="57">
        <v>11</v>
      </c>
      <c r="JR58" s="48" t="str">
        <f>IF(COUNTIF(JQ2:JQ57,JQ58)&gt;0,"R","")</f>
        <v/>
      </c>
      <c r="JS58" s="46">
        <f t="shared" si="275"/>
        <v>8</v>
      </c>
      <c r="JT58" s="6">
        <f t="shared" si="525"/>
        <v>10</v>
      </c>
      <c r="JU58" s="6">
        <f t="shared" si="276"/>
        <v>280</v>
      </c>
      <c r="JV58" s="7">
        <f t="shared" si="277"/>
        <v>528</v>
      </c>
      <c r="JW58">
        <v>1</v>
      </c>
      <c r="JX58"/>
      <c r="JY58"/>
      <c r="KA58" s="5">
        <f t="shared" si="52"/>
        <v>57</v>
      </c>
      <c r="KB58" s="57">
        <v>29</v>
      </c>
      <c r="KC58" s="48" t="str">
        <f>IF(COUNTIF(KB2:KB57,KB58)&gt;0,"R","")</f>
        <v>R</v>
      </c>
      <c r="KD58" s="46">
        <f t="shared" si="278"/>
        <v>9</v>
      </c>
      <c r="KE58" s="6">
        <f t="shared" si="526"/>
        <v>13</v>
      </c>
      <c r="KF58" s="6">
        <f t="shared" si="279"/>
        <v>-117</v>
      </c>
      <c r="KG58" s="7">
        <f t="shared" si="280"/>
        <v>-297</v>
      </c>
      <c r="KH58"/>
      <c r="KI58"/>
      <c r="KJ58"/>
      <c r="KL58" s="5">
        <f t="shared" si="54"/>
        <v>57</v>
      </c>
      <c r="KM58" s="57">
        <v>25</v>
      </c>
      <c r="KN58" s="48" t="str">
        <f>IF(COUNTIF(KM2:KM57,KM58)&gt;0,"R","")</f>
        <v>R</v>
      </c>
      <c r="KO58" s="46">
        <f t="shared" si="281"/>
        <v>8</v>
      </c>
      <c r="KP58" s="6">
        <f t="shared" si="527"/>
        <v>13</v>
      </c>
      <c r="KQ58" s="6">
        <f t="shared" si="282"/>
        <v>-104</v>
      </c>
      <c r="KR58" s="7">
        <f t="shared" si="283"/>
        <v>-306</v>
      </c>
      <c r="KS58"/>
      <c r="KT58"/>
      <c r="KU58"/>
      <c r="KW58" s="5">
        <f t="shared" si="56"/>
        <v>57</v>
      </c>
      <c r="KX58" s="57">
        <v>36</v>
      </c>
      <c r="KY58" s="48" t="str">
        <f>IF(COUNTIF(KX2:KX57,KX58)&gt;0,"R","")</f>
        <v/>
      </c>
      <c r="KZ58" s="46">
        <f t="shared" si="284"/>
        <v>7</v>
      </c>
      <c r="LA58" s="6">
        <f t="shared" si="528"/>
        <v>8</v>
      </c>
      <c r="LB58" s="6">
        <f t="shared" si="285"/>
        <v>232</v>
      </c>
      <c r="LC58" s="7">
        <f t="shared" si="286"/>
        <v>486</v>
      </c>
      <c r="LD58">
        <v>2</v>
      </c>
      <c r="LE58"/>
      <c r="LF58"/>
      <c r="LH58" s="5">
        <f t="shared" si="58"/>
        <v>57</v>
      </c>
      <c r="LI58" s="57">
        <v>1</v>
      </c>
      <c r="LJ58" s="48" t="str">
        <f>IF(COUNTIF(LI2:LI57,LI58)&gt;0,"R","")</f>
        <v>R</v>
      </c>
      <c r="LK58" s="46">
        <f t="shared" si="287"/>
        <v>8</v>
      </c>
      <c r="LL58" s="6">
        <f t="shared" si="529"/>
        <v>13</v>
      </c>
      <c r="LM58" s="6">
        <f t="shared" si="288"/>
        <v>-104</v>
      </c>
      <c r="LN58" s="7">
        <f t="shared" si="289"/>
        <v>10</v>
      </c>
      <c r="LO58"/>
      <c r="LP58"/>
      <c r="LQ58"/>
      <c r="LS58" s="5">
        <f t="shared" si="60"/>
        <v>57</v>
      </c>
      <c r="LT58" s="57">
        <v>16</v>
      </c>
      <c r="LU58" s="48" t="str">
        <f>IF(COUNTIF(LT2:LT57,LT58)&gt;0,"R","")</f>
        <v>R</v>
      </c>
      <c r="LV58" s="46">
        <f t="shared" si="290"/>
        <v>8</v>
      </c>
      <c r="LW58" s="6">
        <f t="shared" si="530"/>
        <v>13</v>
      </c>
      <c r="LX58" s="6">
        <f t="shared" si="291"/>
        <v>-104</v>
      </c>
      <c r="LY58" s="7">
        <f t="shared" si="292"/>
        <v>56</v>
      </c>
      <c r="LZ58"/>
      <c r="MA58"/>
      <c r="MB58"/>
      <c r="MD58" s="5">
        <f t="shared" si="62"/>
        <v>57</v>
      </c>
      <c r="ME58" s="57">
        <v>29</v>
      </c>
      <c r="MF58" s="48" t="str">
        <f>IF(COUNTIF(ME2:ME57,ME58)&gt;0,"R","")</f>
        <v/>
      </c>
      <c r="MG58" s="46">
        <f t="shared" si="293"/>
        <v>7</v>
      </c>
      <c r="MH58" s="6">
        <f t="shared" si="531"/>
        <v>16</v>
      </c>
      <c r="MI58" s="6">
        <f t="shared" si="294"/>
        <v>464</v>
      </c>
      <c r="MJ58" s="7">
        <f t="shared" si="295"/>
        <v>384</v>
      </c>
      <c r="MK58">
        <v>4</v>
      </c>
      <c r="ML58"/>
      <c r="MM58"/>
      <c r="MO58" s="5">
        <f t="shared" si="64"/>
        <v>57</v>
      </c>
      <c r="MP58" s="57">
        <v>33</v>
      </c>
      <c r="MQ58" s="48" t="str">
        <f>IF(COUNTIF(MP2:MP57,MP58)&gt;0,"R","")</f>
        <v/>
      </c>
      <c r="MR58" s="46">
        <f t="shared" si="296"/>
        <v>8</v>
      </c>
      <c r="MS58" s="6">
        <f t="shared" si="532"/>
        <v>14</v>
      </c>
      <c r="MT58" s="6">
        <f t="shared" si="297"/>
        <v>392</v>
      </c>
      <c r="MU58" s="7">
        <f t="shared" si="298"/>
        <v>464</v>
      </c>
      <c r="MV58">
        <v>1</v>
      </c>
      <c r="MW58"/>
      <c r="MX58"/>
      <c r="MZ58" s="5">
        <f t="shared" si="66"/>
        <v>57</v>
      </c>
      <c r="NA58" s="57">
        <v>1</v>
      </c>
      <c r="NB58" s="48" t="str">
        <f>IF(COUNTIF(NA2:NA57,NA58)&gt;0,"R","")</f>
        <v>R</v>
      </c>
      <c r="NC58" s="46">
        <f t="shared" si="299"/>
        <v>9</v>
      </c>
      <c r="ND58" s="6">
        <f t="shared" si="533"/>
        <v>10</v>
      </c>
      <c r="NE58" s="6">
        <f t="shared" si="300"/>
        <v>-90</v>
      </c>
      <c r="NF58" s="7">
        <f t="shared" si="301"/>
        <v>-210</v>
      </c>
      <c r="NG58"/>
      <c r="NH58"/>
      <c r="NI58"/>
      <c r="NK58" s="5">
        <f t="shared" si="68"/>
        <v>57</v>
      </c>
      <c r="NL58" s="57">
        <v>10</v>
      </c>
      <c r="NM58" s="48" t="str">
        <f>IF(COUNTIF(NL2:NL57,NL58)&gt;0,"R","")</f>
        <v>R</v>
      </c>
      <c r="NN58" s="46">
        <f t="shared" si="302"/>
        <v>11</v>
      </c>
      <c r="NO58" s="6">
        <f t="shared" si="534"/>
        <v>19</v>
      </c>
      <c r="NP58" s="6">
        <f t="shared" si="303"/>
        <v>-209</v>
      </c>
      <c r="NQ58" s="7">
        <f t="shared" si="304"/>
        <v>-1719</v>
      </c>
      <c r="NR58"/>
      <c r="NS58"/>
      <c r="NT58"/>
      <c r="NV58" s="5">
        <f t="shared" si="70"/>
        <v>57</v>
      </c>
      <c r="NW58" s="57">
        <v>3</v>
      </c>
      <c r="NX58" s="48" t="str">
        <f>IF(COUNTIF(NW2:NW57,NW58)&gt;0,"R","")</f>
        <v>R</v>
      </c>
      <c r="NY58" s="46">
        <f t="shared" si="305"/>
        <v>9</v>
      </c>
      <c r="NZ58" s="6">
        <f t="shared" si="535"/>
        <v>12</v>
      </c>
      <c r="OA58" s="6">
        <f t="shared" si="306"/>
        <v>-108</v>
      </c>
      <c r="OB58" s="7">
        <f t="shared" si="307"/>
        <v>-147</v>
      </c>
      <c r="OC58"/>
      <c r="OD58"/>
      <c r="OE58"/>
      <c r="OG58" s="5">
        <f t="shared" si="72"/>
        <v>57</v>
      </c>
      <c r="OH58" s="57">
        <v>34</v>
      </c>
      <c r="OI58" s="48" t="str">
        <f>IF(COUNTIF(OH2:OH57,OH58)&gt;0,"R","")</f>
        <v>R</v>
      </c>
      <c r="OJ58" s="46">
        <f t="shared" si="308"/>
        <v>10</v>
      </c>
      <c r="OK58" s="6">
        <f t="shared" si="536"/>
        <v>15</v>
      </c>
      <c r="OL58" s="6">
        <f t="shared" si="309"/>
        <v>-150</v>
      </c>
      <c r="OM58" s="7">
        <f t="shared" si="310"/>
        <v>-715</v>
      </c>
      <c r="ON58"/>
      <c r="OO58"/>
      <c r="OP58"/>
      <c r="OR58" s="5">
        <f t="shared" si="74"/>
        <v>57</v>
      </c>
      <c r="OS58" s="57">
        <v>17</v>
      </c>
      <c r="OT58" s="48" t="str">
        <f>IF(COUNTIF(OS2:OS57,OS58)&gt;0,"R","")</f>
        <v>R</v>
      </c>
      <c r="OU58" s="46">
        <f t="shared" si="311"/>
        <v>10</v>
      </c>
      <c r="OV58" s="6">
        <f t="shared" si="537"/>
        <v>14</v>
      </c>
      <c r="OW58" s="6">
        <f t="shared" si="312"/>
        <v>-140</v>
      </c>
      <c r="OX58" s="7">
        <f t="shared" si="313"/>
        <v>-729</v>
      </c>
      <c r="OY58"/>
      <c r="OZ58"/>
      <c r="PA58"/>
      <c r="PC58" s="5">
        <f t="shared" si="76"/>
        <v>57</v>
      </c>
      <c r="PD58" s="57">
        <v>18</v>
      </c>
      <c r="PE58" s="48" t="str">
        <f>IF(COUNTIF(PD2:PD57,PD58)&gt;0,"R","")</f>
        <v>R</v>
      </c>
      <c r="PF58" s="46">
        <f t="shared" si="314"/>
        <v>7</v>
      </c>
      <c r="PG58" s="6">
        <f t="shared" si="538"/>
        <v>15</v>
      </c>
      <c r="PH58" s="6">
        <f t="shared" si="315"/>
        <v>-105</v>
      </c>
      <c r="PI58" s="7">
        <f t="shared" si="316"/>
        <v>-42</v>
      </c>
      <c r="PJ58"/>
      <c r="PK58"/>
      <c r="PL58"/>
      <c r="PN58" s="5">
        <f t="shared" si="78"/>
        <v>57</v>
      </c>
      <c r="PO58" s="57">
        <v>25</v>
      </c>
      <c r="PP58" s="48" t="str">
        <f>IF(COUNTIF(PO2:PO57,PO58)&gt;0,"R","")</f>
        <v>R</v>
      </c>
      <c r="PQ58" s="46">
        <f t="shared" si="317"/>
        <v>7</v>
      </c>
      <c r="PR58" s="6">
        <f t="shared" si="539"/>
        <v>16</v>
      </c>
      <c r="PS58" s="6">
        <f t="shared" si="318"/>
        <v>-112</v>
      </c>
      <c r="PT58" s="7">
        <f t="shared" si="319"/>
        <v>-16</v>
      </c>
      <c r="PU58"/>
      <c r="PV58"/>
      <c r="PW58"/>
      <c r="PY58" s="5">
        <f t="shared" si="80"/>
        <v>57</v>
      </c>
      <c r="PZ58" s="57">
        <v>34</v>
      </c>
      <c r="QA58" s="48" t="str">
        <f>IF(COUNTIF(PZ2:PZ57,PZ58)&gt;0,"R","")</f>
        <v>R</v>
      </c>
      <c r="QB58" s="46">
        <f t="shared" si="320"/>
        <v>7</v>
      </c>
      <c r="QC58" s="6">
        <f t="shared" si="540"/>
        <v>7</v>
      </c>
      <c r="QD58" s="6">
        <f t="shared" si="321"/>
        <v>-49</v>
      </c>
      <c r="QE58" s="7">
        <f t="shared" si="322"/>
        <v>473</v>
      </c>
      <c r="QF58"/>
      <c r="QG58"/>
      <c r="QH58"/>
      <c r="QJ58" s="5">
        <f t="shared" si="82"/>
        <v>57</v>
      </c>
      <c r="QK58" s="57">
        <v>31</v>
      </c>
      <c r="QL58" s="48" t="str">
        <f>IF(COUNTIF(QK2:QK57,QK58)&gt;0,"R","")</f>
        <v>R</v>
      </c>
      <c r="QM58" s="46">
        <f t="shared" si="323"/>
        <v>7</v>
      </c>
      <c r="QN58" s="6">
        <f t="shared" si="541"/>
        <v>14</v>
      </c>
      <c r="QO58" s="6">
        <f t="shared" si="324"/>
        <v>-98</v>
      </c>
      <c r="QP58" s="7">
        <f t="shared" si="325"/>
        <v>358</v>
      </c>
      <c r="QQ58"/>
      <c r="QR58"/>
      <c r="QS58"/>
      <c r="QU58" s="5">
        <f t="shared" si="84"/>
        <v>57</v>
      </c>
      <c r="QV58" s="57">
        <v>33</v>
      </c>
      <c r="QW58" s="48" t="str">
        <f>IF(COUNTIF(QV2:QV57,QV58)&gt;0,"R","")</f>
        <v>R</v>
      </c>
      <c r="QX58" s="46">
        <f t="shared" si="326"/>
        <v>10</v>
      </c>
      <c r="QY58" s="6">
        <f t="shared" si="542"/>
        <v>12</v>
      </c>
      <c r="QZ58" s="6">
        <f t="shared" si="327"/>
        <v>-120</v>
      </c>
      <c r="RA58" s="7">
        <f t="shared" si="328"/>
        <v>-665</v>
      </c>
      <c r="RB58"/>
      <c r="RC58"/>
      <c r="RD58"/>
      <c r="RF58" s="5">
        <f t="shared" si="86"/>
        <v>57</v>
      </c>
      <c r="RG58" s="57">
        <v>18</v>
      </c>
      <c r="RH58" s="48" t="str">
        <f>IF(COUNTIF(RG2:RG57,RG58)&gt;0,"R","")</f>
        <v/>
      </c>
      <c r="RI58" s="46">
        <f t="shared" si="329"/>
        <v>10</v>
      </c>
      <c r="RJ58" s="6">
        <f t="shared" si="543"/>
        <v>10</v>
      </c>
      <c r="RK58" s="6">
        <f t="shared" si="330"/>
        <v>260</v>
      </c>
      <c r="RL58" s="7">
        <f t="shared" si="331"/>
        <v>-90</v>
      </c>
      <c r="RM58">
        <v>1</v>
      </c>
      <c r="RN58"/>
      <c r="RO58"/>
      <c r="RQ58" s="5">
        <f t="shared" si="88"/>
        <v>57</v>
      </c>
      <c r="RR58" s="57">
        <v>29</v>
      </c>
      <c r="RS58" s="48" t="str">
        <f>IF(COUNTIF(RR2:RR57,RR58)&gt;0,"R","")</f>
        <v>R</v>
      </c>
      <c r="RT58" s="46">
        <f t="shared" si="332"/>
        <v>7</v>
      </c>
      <c r="RU58" s="6">
        <f t="shared" si="544"/>
        <v>16</v>
      </c>
      <c r="RV58" s="6">
        <f t="shared" si="333"/>
        <v>-112</v>
      </c>
      <c r="RW58" s="7">
        <f t="shared" si="334"/>
        <v>-222</v>
      </c>
      <c r="RX58"/>
      <c r="RY58"/>
      <c r="RZ58"/>
      <c r="SB58" s="5">
        <f t="shared" si="90"/>
        <v>57</v>
      </c>
      <c r="SC58" s="57">
        <v>18</v>
      </c>
      <c r="SD58" s="48" t="str">
        <f>IF(COUNTIF(SC2:SC57,SC58)&gt;0,"R","")</f>
        <v>R</v>
      </c>
      <c r="SE58" s="46">
        <f t="shared" si="335"/>
        <v>9</v>
      </c>
      <c r="SF58" s="6">
        <f t="shared" si="545"/>
        <v>12</v>
      </c>
      <c r="SG58" s="6">
        <f t="shared" si="336"/>
        <v>-108</v>
      </c>
      <c r="SH58" s="7">
        <f t="shared" si="337"/>
        <v>-185</v>
      </c>
      <c r="SI58"/>
      <c r="SJ58"/>
      <c r="SK58"/>
      <c r="SM58" s="5">
        <f t="shared" si="92"/>
        <v>57</v>
      </c>
      <c r="SN58" s="57">
        <v>1</v>
      </c>
      <c r="SO58" s="48" t="str">
        <f>IF(COUNTIF(SN2:SN57,SN58)&gt;0,"R","")</f>
        <v>R</v>
      </c>
      <c r="SP58" s="46">
        <f t="shared" si="338"/>
        <v>7</v>
      </c>
      <c r="SQ58" s="6">
        <f t="shared" si="546"/>
        <v>10</v>
      </c>
      <c r="SR58" s="6">
        <f t="shared" si="339"/>
        <v>-70</v>
      </c>
      <c r="SS58" s="7">
        <f t="shared" si="340"/>
        <v>363</v>
      </c>
      <c r="ST58"/>
      <c r="SU58"/>
      <c r="SV58"/>
      <c r="SX58" s="5">
        <f t="shared" si="94"/>
        <v>57</v>
      </c>
      <c r="SY58" s="57">
        <v>27</v>
      </c>
      <c r="SZ58" s="48" t="str">
        <f>IF(COUNTIF(SY2:SY57,SY58)&gt;0,"R","")</f>
        <v>R</v>
      </c>
      <c r="TA58" s="46">
        <f t="shared" si="341"/>
        <v>10</v>
      </c>
      <c r="TB58" s="6">
        <f t="shared" si="547"/>
        <v>18</v>
      </c>
      <c r="TC58" s="6">
        <f t="shared" si="342"/>
        <v>-180</v>
      </c>
      <c r="TD58" s="7">
        <f t="shared" si="343"/>
        <v>-1175</v>
      </c>
      <c r="TE58"/>
      <c r="TF58"/>
      <c r="TG58"/>
      <c r="TI58" s="5">
        <f t="shared" si="96"/>
        <v>57</v>
      </c>
      <c r="TJ58" s="57">
        <v>0</v>
      </c>
      <c r="TK58" s="48" t="str">
        <f>IF(COUNTIF(TJ2:TJ57,TJ58)&gt;0,"R","")</f>
        <v>R</v>
      </c>
      <c r="TL58" s="46">
        <f t="shared" si="344"/>
        <v>8</v>
      </c>
      <c r="TM58" s="6">
        <f t="shared" si="548"/>
        <v>12</v>
      </c>
      <c r="TN58" s="6">
        <f t="shared" si="345"/>
        <v>-96</v>
      </c>
      <c r="TO58" s="7">
        <f t="shared" si="346"/>
        <v>131</v>
      </c>
      <c r="TP58"/>
      <c r="TQ58"/>
      <c r="TR58"/>
      <c r="TT58" s="5">
        <f t="shared" si="98"/>
        <v>57</v>
      </c>
      <c r="TU58" s="57">
        <v>16</v>
      </c>
      <c r="TV58" s="48" t="str">
        <f>IF(COUNTIF(TU2:TU57,TU58)&gt;0,"R","")</f>
        <v>R</v>
      </c>
      <c r="TW58" s="46">
        <f t="shared" si="347"/>
        <v>8</v>
      </c>
      <c r="TX58" s="6">
        <f t="shared" si="549"/>
        <v>10</v>
      </c>
      <c r="TY58" s="6">
        <f t="shared" si="348"/>
        <v>-80</v>
      </c>
      <c r="TZ58" s="7">
        <f t="shared" si="349"/>
        <v>144</v>
      </c>
      <c r="UA58"/>
      <c r="UB58"/>
      <c r="UC58"/>
      <c r="UE58" s="5">
        <f t="shared" si="100"/>
        <v>57</v>
      </c>
      <c r="UF58" s="57">
        <v>13</v>
      </c>
      <c r="UG58" s="48" t="str">
        <f>IF(COUNTIF(UF2:UF57,UF58)&gt;0,"R","")</f>
        <v>R</v>
      </c>
      <c r="UH58" s="46">
        <f t="shared" si="350"/>
        <v>8</v>
      </c>
      <c r="UI58" s="6">
        <f t="shared" si="550"/>
        <v>14</v>
      </c>
      <c r="UJ58" s="6">
        <f t="shared" si="351"/>
        <v>-112</v>
      </c>
      <c r="UK58" s="7">
        <f t="shared" si="352"/>
        <v>-266</v>
      </c>
      <c r="UL58"/>
      <c r="UM58"/>
      <c r="UN58"/>
      <c r="UP58" s="5">
        <f t="shared" si="102"/>
        <v>57</v>
      </c>
      <c r="UQ58" s="57">
        <v>31</v>
      </c>
      <c r="UR58" s="48" t="str">
        <f>IF(COUNTIF(UQ2:UQ57,UQ58)&gt;0,"R","")</f>
        <v>R</v>
      </c>
      <c r="US58" s="46">
        <f t="shared" si="353"/>
        <v>10</v>
      </c>
      <c r="UT58" s="6">
        <f t="shared" si="551"/>
        <v>13</v>
      </c>
      <c r="UU58" s="6">
        <f t="shared" si="354"/>
        <v>-130</v>
      </c>
      <c r="UV58" s="7">
        <f t="shared" si="355"/>
        <v>-581</v>
      </c>
      <c r="UW58"/>
      <c r="UX58"/>
      <c r="UY58"/>
      <c r="VA58" s="5">
        <f t="shared" si="104"/>
        <v>57</v>
      </c>
      <c r="VB58" s="57">
        <v>12</v>
      </c>
      <c r="VC58" s="48" t="str">
        <f>IF(COUNTIF(VB2:VB57,VB58)&gt;0,"R","")</f>
        <v>R</v>
      </c>
      <c r="VD58" s="46">
        <f t="shared" si="356"/>
        <v>7</v>
      </c>
      <c r="VE58" s="6">
        <f t="shared" si="552"/>
        <v>13</v>
      </c>
      <c r="VF58" s="6">
        <f t="shared" si="357"/>
        <v>-91</v>
      </c>
      <c r="VG58" s="7">
        <f t="shared" si="358"/>
        <v>185</v>
      </c>
      <c r="VH58"/>
      <c r="VI58"/>
      <c r="VJ58"/>
      <c r="VL58" s="5">
        <f t="shared" si="106"/>
        <v>57</v>
      </c>
      <c r="VM58" s="57">
        <v>26</v>
      </c>
      <c r="VN58" s="48" t="str">
        <f>IF(COUNTIF(VM2:VM57,VM58)&gt;0,"R","")</f>
        <v/>
      </c>
      <c r="VO58" s="46">
        <f t="shared" si="359"/>
        <v>6</v>
      </c>
      <c r="VP58" s="6">
        <f t="shared" si="553"/>
        <v>12</v>
      </c>
      <c r="VQ58" s="6">
        <f t="shared" si="360"/>
        <v>360</v>
      </c>
      <c r="VR58" s="7">
        <f t="shared" si="361"/>
        <v>620</v>
      </c>
      <c r="VS58">
        <v>6</v>
      </c>
      <c r="VT58"/>
      <c r="VU58"/>
      <c r="VW58" s="5">
        <f t="shared" si="108"/>
        <v>57</v>
      </c>
      <c r="VX58" s="57">
        <v>24</v>
      </c>
      <c r="VY58" s="48" t="str">
        <f>IF(COUNTIF(VX2:VX57,VX58)&gt;0,"R","")</f>
        <v/>
      </c>
      <c r="VZ58" s="46">
        <f t="shared" si="362"/>
        <v>7</v>
      </c>
      <c r="WA58" s="6">
        <f t="shared" si="554"/>
        <v>16</v>
      </c>
      <c r="WB58" s="6">
        <f t="shared" si="363"/>
        <v>464</v>
      </c>
      <c r="WC58" s="7">
        <f t="shared" si="364"/>
        <v>618</v>
      </c>
      <c r="WD58">
        <v>7</v>
      </c>
      <c r="WE58"/>
      <c r="WF58"/>
      <c r="WH58" s="5">
        <f t="shared" si="110"/>
        <v>57</v>
      </c>
      <c r="WI58" s="57">
        <v>19</v>
      </c>
      <c r="WJ58" s="48" t="str">
        <f>IF(COUNTIF(WI2:WI57,WI58)&gt;0,"R","")</f>
        <v>R</v>
      </c>
      <c r="WK58" s="46">
        <f t="shared" si="365"/>
        <v>2</v>
      </c>
      <c r="WL58" s="6">
        <f t="shared" si="555"/>
        <v>6</v>
      </c>
      <c r="WM58" s="6">
        <f t="shared" si="366"/>
        <v>-12</v>
      </c>
      <c r="WN58" s="7">
        <f t="shared" si="367"/>
        <v>898</v>
      </c>
      <c r="WO58"/>
      <c r="WP58"/>
      <c r="WQ58"/>
      <c r="WS58" s="5">
        <f t="shared" si="112"/>
        <v>57</v>
      </c>
      <c r="WT58" s="57">
        <v>4</v>
      </c>
      <c r="WU58" s="48" t="str">
        <f>IF(COUNTIF(WT2:WT57,WT58)&gt;0,"R","")</f>
        <v>R</v>
      </c>
      <c r="WV58" s="46">
        <f t="shared" si="368"/>
        <v>7</v>
      </c>
      <c r="WW58" s="6">
        <f t="shared" si="556"/>
        <v>14</v>
      </c>
      <c r="WX58" s="6">
        <f t="shared" si="369"/>
        <v>-98</v>
      </c>
      <c r="WY58" s="7">
        <f t="shared" si="370"/>
        <v>-56</v>
      </c>
      <c r="WZ58"/>
      <c r="XA58"/>
      <c r="XB58"/>
      <c r="XD58" s="5">
        <f t="shared" si="114"/>
        <v>57</v>
      </c>
      <c r="XE58" s="57">
        <v>32</v>
      </c>
      <c r="XF58" s="48" t="str">
        <f>IF(COUNTIF(XE2:XE57,XE58)&gt;0,"R","")</f>
        <v>R</v>
      </c>
      <c r="XG58" s="46">
        <f t="shared" si="371"/>
        <v>7</v>
      </c>
      <c r="XH58" s="6">
        <f t="shared" si="557"/>
        <v>10</v>
      </c>
      <c r="XI58" s="6">
        <f t="shared" si="372"/>
        <v>-70</v>
      </c>
      <c r="XJ58" s="7">
        <f t="shared" si="373"/>
        <v>242</v>
      </c>
      <c r="XK58"/>
      <c r="XL58"/>
      <c r="XM58"/>
      <c r="XO58" s="5">
        <f t="shared" si="116"/>
        <v>57</v>
      </c>
      <c r="XP58" s="57">
        <v>16</v>
      </c>
      <c r="XQ58" s="48" t="str">
        <f>IF(COUNTIF(XP2:XP57,XP58)&gt;0,"R","")</f>
        <v>R</v>
      </c>
      <c r="XR58" s="46">
        <f t="shared" si="374"/>
        <v>8</v>
      </c>
      <c r="XS58" s="6">
        <f t="shared" si="558"/>
        <v>13</v>
      </c>
      <c r="XT58" s="6">
        <f t="shared" si="375"/>
        <v>-104</v>
      </c>
      <c r="XU58" s="7">
        <f t="shared" si="376"/>
        <v>54</v>
      </c>
      <c r="XV58"/>
      <c r="XW58"/>
      <c r="XX58"/>
      <c r="XZ58" s="5">
        <f t="shared" si="118"/>
        <v>57</v>
      </c>
      <c r="YA58" s="57">
        <v>28</v>
      </c>
      <c r="YB58" s="48" t="str">
        <f>IF(COUNTIF(YA2:YA57,YA58)&gt;0,"R","")</f>
        <v>R</v>
      </c>
      <c r="YC58" s="46">
        <f t="shared" si="377"/>
        <v>8</v>
      </c>
      <c r="YD58" s="6">
        <f t="shared" si="559"/>
        <v>10</v>
      </c>
      <c r="YE58" s="6">
        <f t="shared" si="378"/>
        <v>-80</v>
      </c>
      <c r="YF58" s="7">
        <f t="shared" si="379"/>
        <v>283</v>
      </c>
      <c r="YG58"/>
      <c r="YH58"/>
      <c r="YI58"/>
      <c r="YK58" s="5">
        <f t="shared" si="120"/>
        <v>57</v>
      </c>
      <c r="YL58" s="57">
        <v>23</v>
      </c>
      <c r="YM58" s="48" t="str">
        <f>IF(COUNTIF(YL2:YL57,YL58)&gt;0,"R","")</f>
        <v/>
      </c>
      <c r="YN58" s="46">
        <f t="shared" si="380"/>
        <v>8</v>
      </c>
      <c r="YO58" s="6">
        <f t="shared" si="560"/>
        <v>11</v>
      </c>
      <c r="YP58" s="6">
        <f t="shared" si="381"/>
        <v>308</v>
      </c>
      <c r="YQ58" s="7">
        <f t="shared" si="382"/>
        <v>570</v>
      </c>
      <c r="YR58">
        <v>3</v>
      </c>
      <c r="YS58"/>
      <c r="YT58"/>
      <c r="YU58"/>
      <c r="YV58" s="5">
        <f t="shared" si="122"/>
        <v>57</v>
      </c>
      <c r="YW58" s="57">
        <v>5</v>
      </c>
      <c r="YX58" s="48" t="str">
        <f>IF(COUNTIF(YW2:YW57,YW58)&gt;0,"R","")</f>
        <v>R</v>
      </c>
      <c r="YY58" s="46">
        <f t="shared" si="383"/>
        <v>8</v>
      </c>
      <c r="YZ58" s="6">
        <f t="shared" si="561"/>
        <v>11</v>
      </c>
      <c r="ZA58" s="6">
        <f t="shared" si="384"/>
        <v>-88</v>
      </c>
      <c r="ZB58" s="7">
        <f t="shared" si="385"/>
        <v>194</v>
      </c>
      <c r="ZC58"/>
      <c r="ZD58"/>
      <c r="ZE58"/>
      <c r="ZG58" s="5">
        <f t="shared" si="124"/>
        <v>57</v>
      </c>
      <c r="ZH58" s="57">
        <v>6</v>
      </c>
      <c r="ZI58" s="48" t="str">
        <f>IF(COUNTIF(ZH2:ZH57,ZH58)&gt;0,"R","")</f>
        <v/>
      </c>
      <c r="ZJ58" s="46">
        <f t="shared" si="386"/>
        <v>10</v>
      </c>
      <c r="ZK58" s="6">
        <f t="shared" si="562"/>
        <v>16</v>
      </c>
      <c r="ZL58" s="6">
        <f t="shared" si="387"/>
        <v>416</v>
      </c>
      <c r="ZM58" s="7">
        <f t="shared" si="388"/>
        <v>-444</v>
      </c>
      <c r="ZN58">
        <v>14</v>
      </c>
      <c r="ZO58"/>
      <c r="ZP58"/>
      <c r="ZR58" s="5">
        <f t="shared" si="126"/>
        <v>57</v>
      </c>
      <c r="ZS58" s="57">
        <v>31</v>
      </c>
      <c r="ZT58" s="48" t="str">
        <f>IF(COUNTIF(ZS2:ZS57,ZS58)&gt;0,"R","")</f>
        <v>R</v>
      </c>
      <c r="ZU58" s="46">
        <f t="shared" si="389"/>
        <v>8</v>
      </c>
      <c r="ZV58" s="6">
        <f t="shared" si="563"/>
        <v>15</v>
      </c>
      <c r="ZW58" s="6">
        <f t="shared" si="390"/>
        <v>-120</v>
      </c>
      <c r="ZX58" s="7">
        <f t="shared" si="391"/>
        <v>-117</v>
      </c>
      <c r="ZY58"/>
      <c r="ZZ58"/>
      <c r="AAA58"/>
      <c r="AAC58" s="5">
        <f t="shared" si="128"/>
        <v>57</v>
      </c>
      <c r="AAD58" s="57">
        <v>26</v>
      </c>
      <c r="AAE58" s="48" t="str">
        <f>IF(COUNTIF(AAD2:AAD57,AAD58)&gt;0,"R","")</f>
        <v>R</v>
      </c>
      <c r="AAF58" s="46">
        <f t="shared" si="392"/>
        <v>8</v>
      </c>
      <c r="AAG58" s="6">
        <f t="shared" si="564"/>
        <v>13</v>
      </c>
      <c r="AAH58" s="6">
        <f t="shared" si="393"/>
        <v>-104</v>
      </c>
      <c r="AAI58" s="7">
        <f t="shared" si="394"/>
        <v>-21</v>
      </c>
      <c r="AAJ58"/>
      <c r="AAK58"/>
      <c r="AAL58"/>
      <c r="AAN58" s="5">
        <f t="shared" si="130"/>
        <v>57</v>
      </c>
      <c r="AAO58" s="57">
        <v>29</v>
      </c>
      <c r="AAP58" s="48" t="str">
        <f>IF(COUNTIF(AAO2:AAO57,AAO58)&gt;0,"R","")</f>
        <v>R</v>
      </c>
      <c r="AAQ58" s="46">
        <f t="shared" si="395"/>
        <v>7</v>
      </c>
      <c r="AAR58" s="6">
        <f t="shared" si="565"/>
        <v>12</v>
      </c>
      <c r="AAS58" s="6">
        <f t="shared" si="396"/>
        <v>-84</v>
      </c>
      <c r="AAT58" s="7">
        <f t="shared" si="397"/>
        <v>269</v>
      </c>
      <c r="AAU58"/>
      <c r="AAV58"/>
      <c r="AAW58"/>
      <c r="AAY58" s="5">
        <f t="shared" si="132"/>
        <v>57</v>
      </c>
      <c r="AAZ58" s="57">
        <v>16</v>
      </c>
      <c r="ABA58" s="48" t="str">
        <f>IF(COUNTIF(AAZ2:AAZ57,AAZ58)&gt;0,"R","")</f>
        <v/>
      </c>
      <c r="ABB58" s="46">
        <f t="shared" si="398"/>
        <v>7</v>
      </c>
      <c r="ABC58" s="6">
        <f t="shared" si="566"/>
        <v>14</v>
      </c>
      <c r="ABD58" s="6">
        <f t="shared" si="399"/>
        <v>406</v>
      </c>
      <c r="ABE58" s="7">
        <f t="shared" si="400"/>
        <v>722</v>
      </c>
      <c r="ABF58">
        <v>1</v>
      </c>
      <c r="ABG58"/>
      <c r="ABH58"/>
      <c r="ABJ58" s="5">
        <f t="shared" si="134"/>
        <v>57</v>
      </c>
      <c r="ABK58" s="57">
        <v>11</v>
      </c>
      <c r="ABL58" s="48" t="str">
        <f>IF(COUNTIF(ABK2:ABK57,ABK58)&gt;0,"R","")</f>
        <v>R</v>
      </c>
      <c r="ABM58" s="46">
        <f t="shared" si="401"/>
        <v>10</v>
      </c>
      <c r="ABN58" s="6">
        <f t="shared" si="567"/>
        <v>14</v>
      </c>
      <c r="ABO58" s="6">
        <f t="shared" si="402"/>
        <v>-140</v>
      </c>
      <c r="ABP58" s="7">
        <f t="shared" si="403"/>
        <v>-766</v>
      </c>
      <c r="ABQ58"/>
      <c r="ABR58"/>
      <c r="ABS58"/>
      <c r="ABU58" s="5">
        <f t="shared" si="136"/>
        <v>57</v>
      </c>
      <c r="ABV58" s="57">
        <v>28</v>
      </c>
      <c r="ABW58" s="48" t="str">
        <f>IF(COUNTIF(ABV2:ABV57,ABV58)&gt;0,"R","")</f>
        <v>R</v>
      </c>
      <c r="ABX58" s="46">
        <f t="shared" si="404"/>
        <v>10</v>
      </c>
      <c r="ABY58" s="6">
        <f t="shared" si="568"/>
        <v>17</v>
      </c>
      <c r="ABZ58" s="6">
        <f t="shared" si="405"/>
        <v>-170</v>
      </c>
      <c r="ACA58" s="7">
        <f t="shared" si="406"/>
        <v>-1060</v>
      </c>
      <c r="ACB58"/>
      <c r="ACC58"/>
      <c r="ACD58"/>
      <c r="ACF58" s="5">
        <f t="shared" si="138"/>
        <v>57</v>
      </c>
      <c r="ACG58" s="57">
        <v>31</v>
      </c>
      <c r="ACH58" s="48" t="str">
        <f>IF(COUNTIF(ACG2:ACG57,ACG58)&gt;0,"R","")</f>
        <v>R</v>
      </c>
      <c r="ACI58" s="46">
        <f t="shared" si="407"/>
        <v>8</v>
      </c>
      <c r="ACJ58" s="6">
        <f t="shared" si="569"/>
        <v>14</v>
      </c>
      <c r="ACK58" s="6">
        <f t="shared" si="408"/>
        <v>-112</v>
      </c>
      <c r="ACL58" s="7">
        <f t="shared" si="409"/>
        <v>42</v>
      </c>
      <c r="ACM58"/>
      <c r="ACN58"/>
      <c r="ACO58"/>
      <c r="ACQ58" s="5">
        <f t="shared" si="140"/>
        <v>57</v>
      </c>
      <c r="ACR58" s="57">
        <v>24</v>
      </c>
      <c r="ACS58" s="48" t="str">
        <f>IF(COUNTIF(ACR2:ACR57,ACR58)&gt;0,"R","")</f>
        <v>R</v>
      </c>
      <c r="ACT58" s="46">
        <f t="shared" si="410"/>
        <v>11</v>
      </c>
      <c r="ACU58" s="6">
        <f t="shared" si="570"/>
        <v>17</v>
      </c>
      <c r="ACV58" s="6">
        <f t="shared" si="411"/>
        <v>-187</v>
      </c>
      <c r="ACW58" s="7">
        <f t="shared" si="412"/>
        <v>-1566</v>
      </c>
      <c r="ACX58"/>
      <c r="ACY58"/>
      <c r="ACZ58"/>
      <c r="ADB58" s="5">
        <f t="shared" si="142"/>
        <v>57</v>
      </c>
      <c r="ADC58" s="57">
        <v>9</v>
      </c>
      <c r="ADD58" s="48" t="str">
        <f>IF(COUNTIF(ADC2:ADC57,ADC58)&gt;0,"R","")</f>
        <v/>
      </c>
      <c r="ADE58" s="46">
        <f t="shared" si="413"/>
        <v>10</v>
      </c>
      <c r="ADF58" s="6">
        <f t="shared" si="571"/>
        <v>19</v>
      </c>
      <c r="ADG58" s="6">
        <f t="shared" si="414"/>
        <v>494</v>
      </c>
      <c r="ADH58" s="7">
        <f t="shared" si="415"/>
        <v>-703</v>
      </c>
      <c r="ADI58">
        <v>2</v>
      </c>
      <c r="ADJ58"/>
      <c r="ADK58"/>
      <c r="ADM58" s="5">
        <f t="shared" si="144"/>
        <v>57</v>
      </c>
      <c r="ADN58" s="57">
        <v>23</v>
      </c>
      <c r="ADO58" s="48" t="str">
        <f>IF(COUNTIF(ADN2:ADN57,ADN58)&gt;0,"R","")</f>
        <v>R</v>
      </c>
      <c r="ADP58" s="46">
        <f t="shared" si="416"/>
        <v>8</v>
      </c>
      <c r="ADQ58" s="6">
        <f t="shared" si="572"/>
        <v>10</v>
      </c>
      <c r="ADR58" s="6">
        <f t="shared" si="417"/>
        <v>-80</v>
      </c>
      <c r="ADS58" s="7">
        <f t="shared" si="418"/>
        <v>171</v>
      </c>
      <c r="ADT58"/>
      <c r="ADU58"/>
      <c r="ADV58"/>
      <c r="ADX58" s="5">
        <f t="shared" si="146"/>
        <v>57</v>
      </c>
      <c r="ADY58" s="57">
        <v>34</v>
      </c>
      <c r="ADZ58" s="48" t="str">
        <f>IF(COUNTIF(ADY2:ADY57,ADY58)&gt;0,"R","")</f>
        <v>R</v>
      </c>
      <c r="AEA58" s="46">
        <f t="shared" si="419"/>
        <v>8</v>
      </c>
      <c r="AEB58" s="6">
        <f t="shared" si="573"/>
        <v>19</v>
      </c>
      <c r="AEC58" s="6">
        <f t="shared" si="420"/>
        <v>-152</v>
      </c>
      <c r="AED58" s="7">
        <f t="shared" si="421"/>
        <v>-787</v>
      </c>
      <c r="AEE58"/>
      <c r="AEF58"/>
      <c r="AEG58"/>
      <c r="AEI58" s="5">
        <f t="shared" si="148"/>
        <v>57</v>
      </c>
      <c r="AEJ58" s="57">
        <v>12</v>
      </c>
      <c r="AEK58" s="48" t="str">
        <f>IF(COUNTIF(AEJ2:AEJ57,AEJ58)&gt;0,"R","")</f>
        <v/>
      </c>
      <c r="AEL58" s="46">
        <f t="shared" si="422"/>
        <v>10</v>
      </c>
      <c r="AEM58" s="6">
        <f t="shared" si="574"/>
        <v>11</v>
      </c>
      <c r="AEN58" s="6">
        <f t="shared" si="423"/>
        <v>286</v>
      </c>
      <c r="AEO58" s="7">
        <f t="shared" si="424"/>
        <v>-365</v>
      </c>
      <c r="AEP58">
        <v>4</v>
      </c>
      <c r="AEQ58"/>
      <c r="AER58"/>
      <c r="AET58" s="5">
        <f t="shared" si="150"/>
        <v>57</v>
      </c>
      <c r="AEU58" s="57">
        <v>7</v>
      </c>
      <c r="AEV58" s="48" t="str">
        <f>IF(COUNTIF(AEU2:AEU57,AEU58)&gt;0,"R","")</f>
        <v>R</v>
      </c>
      <c r="AEW58" s="46">
        <f t="shared" si="425"/>
        <v>4</v>
      </c>
      <c r="AEX58" s="6">
        <f t="shared" si="575"/>
        <v>9</v>
      </c>
      <c r="AEY58" s="6">
        <f t="shared" si="426"/>
        <v>-36</v>
      </c>
      <c r="AEZ58" s="7">
        <f t="shared" si="427"/>
        <v>976</v>
      </c>
      <c r="AFA58"/>
      <c r="AFB58"/>
      <c r="AFC58"/>
      <c r="AFE58" s="5">
        <f t="shared" si="152"/>
        <v>57</v>
      </c>
      <c r="AFF58" s="57">
        <v>6</v>
      </c>
      <c r="AFG58" s="48" t="str">
        <f>IF(COUNTIF(AFF2:AFF57,AFF58)&gt;0,"R","")</f>
        <v>R</v>
      </c>
      <c r="AFH58" s="46">
        <f t="shared" si="428"/>
        <v>10</v>
      </c>
      <c r="AFI58" s="6">
        <f t="shared" si="576"/>
        <v>17</v>
      </c>
      <c r="AFJ58" s="6">
        <f t="shared" si="429"/>
        <v>-170</v>
      </c>
      <c r="AFK58" s="7">
        <f t="shared" si="430"/>
        <v>-1084</v>
      </c>
      <c r="AFL58"/>
      <c r="AFM58"/>
      <c r="AFN58"/>
      <c r="AFP58" s="5">
        <f t="shared" si="154"/>
        <v>57</v>
      </c>
      <c r="AFQ58" s="57">
        <v>23</v>
      </c>
      <c r="AFR58" s="48" t="str">
        <f>IF(COUNTIF(AFQ2:AFQ57,AFQ58)&gt;0,"R","")</f>
        <v>R</v>
      </c>
      <c r="AFS58" s="46">
        <f t="shared" si="431"/>
        <v>9</v>
      </c>
      <c r="AFT58" s="6">
        <f t="shared" si="577"/>
        <v>17</v>
      </c>
      <c r="AFU58" s="6">
        <f t="shared" si="432"/>
        <v>-153</v>
      </c>
      <c r="AFV58" s="7">
        <f t="shared" si="433"/>
        <v>-807</v>
      </c>
      <c r="AFW58"/>
      <c r="AFX58"/>
      <c r="AFY58"/>
      <c r="AGA58" s="5">
        <f t="shared" si="156"/>
        <v>57</v>
      </c>
      <c r="AGB58" s="57">
        <v>3</v>
      </c>
      <c r="AGC58" s="48" t="str">
        <f>IF(COUNTIF(AGB2:AGB57,AGB58)&gt;0,"R","")</f>
        <v/>
      </c>
      <c r="AGD58" s="46">
        <f t="shared" si="434"/>
        <v>16</v>
      </c>
      <c r="AGE58" s="6">
        <f t="shared" si="578"/>
        <v>22</v>
      </c>
      <c r="AGF58" s="6">
        <f t="shared" si="435"/>
        <v>440</v>
      </c>
      <c r="AGG58" s="7">
        <f t="shared" si="436"/>
        <v>-3678</v>
      </c>
      <c r="AGH58">
        <v>9</v>
      </c>
      <c r="AGI58"/>
      <c r="AGJ58"/>
      <c r="AGL58" s="5">
        <f t="shared" si="158"/>
        <v>57</v>
      </c>
      <c r="AGM58" s="57">
        <v>16</v>
      </c>
      <c r="AGN58" s="48" t="str">
        <f>IF(COUNTIF(AGM2:AGM57,AGM58)&gt;0,"R","")</f>
        <v>R</v>
      </c>
      <c r="AGO58" s="46">
        <f t="shared" si="437"/>
        <v>6</v>
      </c>
      <c r="AGP58" s="6">
        <f t="shared" si="579"/>
        <v>12</v>
      </c>
      <c r="AGQ58" s="6">
        <f t="shared" si="438"/>
        <v>-72</v>
      </c>
      <c r="AGR58" s="7">
        <f t="shared" si="439"/>
        <v>455</v>
      </c>
      <c r="AGS58"/>
      <c r="AGT58"/>
      <c r="AGU58"/>
      <c r="AGW58" s="5">
        <f t="shared" si="160"/>
        <v>57</v>
      </c>
      <c r="AGX58" s="57">
        <v>16</v>
      </c>
      <c r="AGY58" s="48" t="str">
        <f>IF(COUNTIF(AGX2:AGX57,AGX58)&gt;0,"R","")</f>
        <v>R</v>
      </c>
      <c r="AGZ58" s="46">
        <f t="shared" si="440"/>
        <v>9</v>
      </c>
      <c r="AHA58" s="6">
        <f t="shared" si="580"/>
        <v>14</v>
      </c>
      <c r="AHB58" s="6">
        <f t="shared" si="441"/>
        <v>-126</v>
      </c>
      <c r="AHC58" s="7">
        <f t="shared" si="442"/>
        <v>-276</v>
      </c>
      <c r="AHD58"/>
      <c r="AHE58"/>
      <c r="AHF58"/>
      <c r="AHH58" s="5">
        <f t="shared" si="162"/>
        <v>57</v>
      </c>
      <c r="AHI58" s="57">
        <v>22</v>
      </c>
      <c r="AHJ58" s="48" t="str">
        <f>IF(COUNTIF(AHI2:AHI57,AHI58)&gt;0,"R","")</f>
        <v/>
      </c>
      <c r="AHK58" s="46">
        <f t="shared" si="443"/>
        <v>7</v>
      </c>
      <c r="AHL58" s="6">
        <f t="shared" si="581"/>
        <v>7</v>
      </c>
      <c r="AHM58" s="6">
        <f t="shared" si="444"/>
        <v>203</v>
      </c>
      <c r="AHN58" s="7">
        <f t="shared" si="445"/>
        <v>596</v>
      </c>
      <c r="AHO58">
        <v>5</v>
      </c>
      <c r="AHP58"/>
      <c r="AHQ58"/>
      <c r="AHS58" s="5">
        <f t="shared" si="164"/>
        <v>57</v>
      </c>
      <c r="AHT58" s="57">
        <v>25</v>
      </c>
      <c r="AHU58" s="48" t="str">
        <f>IF(COUNTIF(AHT2:AHT57,AHT58)&gt;0,"R","")</f>
        <v/>
      </c>
      <c r="AHV58" s="46">
        <f t="shared" si="446"/>
        <v>7</v>
      </c>
      <c r="AHW58" s="6">
        <f t="shared" si="582"/>
        <v>9</v>
      </c>
      <c r="AHX58" s="6">
        <f t="shared" si="447"/>
        <v>261</v>
      </c>
      <c r="AHY58" s="7">
        <f t="shared" si="448"/>
        <v>540</v>
      </c>
      <c r="AHZ58">
        <v>1</v>
      </c>
      <c r="AIA58"/>
      <c r="AIB58"/>
      <c r="AID58" s="5">
        <f t="shared" si="166"/>
        <v>57</v>
      </c>
      <c r="AIE58" s="57">
        <v>16</v>
      </c>
      <c r="AIF58" s="48" t="str">
        <f>IF(COUNTIF(AIE2:AIE57,AIE58)&gt;0,"R","")</f>
        <v>R</v>
      </c>
      <c r="AIG58" s="46">
        <f t="shared" si="449"/>
        <v>8</v>
      </c>
      <c r="AIH58" s="6">
        <f t="shared" si="583"/>
        <v>14</v>
      </c>
      <c r="AII58" s="6">
        <f t="shared" si="450"/>
        <v>-112</v>
      </c>
      <c r="AIJ58" s="7">
        <f t="shared" si="451"/>
        <v>-42</v>
      </c>
      <c r="AIK58"/>
      <c r="AIL58"/>
      <c r="AIM58"/>
      <c r="AIO58" s="5">
        <f t="shared" si="168"/>
        <v>57</v>
      </c>
      <c r="AIP58" s="57">
        <v>4</v>
      </c>
      <c r="AIQ58" s="48" t="str">
        <f>IF(COUNTIF(AIP2:AIP57,AIP58)&gt;0,"R","")</f>
        <v>R</v>
      </c>
      <c r="AIR58" s="46">
        <f t="shared" si="452"/>
        <v>8</v>
      </c>
      <c r="AIS58" s="6">
        <f t="shared" si="584"/>
        <v>12</v>
      </c>
      <c r="AIT58" s="6">
        <f t="shared" si="453"/>
        <v>-96</v>
      </c>
      <c r="AIU58" s="7">
        <f t="shared" si="454"/>
        <v>80</v>
      </c>
      <c r="AIV58"/>
      <c r="AIW58"/>
      <c r="AIX58"/>
      <c r="AIZ58" s="5">
        <f t="shared" si="170"/>
        <v>57</v>
      </c>
      <c r="AJA58" s="57">
        <v>5</v>
      </c>
      <c r="AJB58" s="48" t="str">
        <f>IF(COUNTIF(AJA2:AJA57,AJA58)&gt;0,"R","")</f>
        <v/>
      </c>
      <c r="AJC58" s="46">
        <f t="shared" si="455"/>
        <v>8</v>
      </c>
      <c r="AJD58" s="6">
        <f t="shared" si="585"/>
        <v>18</v>
      </c>
      <c r="AJE58" s="6">
        <f t="shared" si="456"/>
        <v>504</v>
      </c>
      <c r="AJF58" s="7">
        <f t="shared" si="457"/>
        <v>-144</v>
      </c>
      <c r="AJG58">
        <v>11</v>
      </c>
      <c r="AJH58"/>
      <c r="AJI58"/>
      <c r="AJK58" s="5">
        <f t="shared" si="172"/>
        <v>57</v>
      </c>
      <c r="AJL58" s="57">
        <v>6</v>
      </c>
      <c r="AJM58" s="48" t="str">
        <f>IF(COUNTIF(AJL2:AJL57,AJL58)&gt;0,"R","")</f>
        <v>R</v>
      </c>
      <c r="AJN58" s="46">
        <f t="shared" si="458"/>
        <v>10</v>
      </c>
      <c r="AJO58" s="6">
        <f t="shared" si="586"/>
        <v>19</v>
      </c>
      <c r="AJP58" s="6">
        <f t="shared" si="459"/>
        <v>-190</v>
      </c>
      <c r="AJQ58" s="7">
        <f t="shared" si="460"/>
        <v>-1336</v>
      </c>
      <c r="AJR58"/>
      <c r="AJS58"/>
      <c r="AJT58"/>
      <c r="AJV58" s="5">
        <f t="shared" si="174"/>
        <v>57</v>
      </c>
      <c r="AJW58" s="57">
        <v>22</v>
      </c>
      <c r="AJX58" s="48" t="str">
        <f>IF(COUNTIF(AJW2:AJW57,AJW58)&gt;0,"R","")</f>
        <v>R</v>
      </c>
      <c r="AJY58" s="46">
        <f t="shared" si="461"/>
        <v>10</v>
      </c>
      <c r="AJZ58" s="6">
        <f t="shared" si="587"/>
        <v>18</v>
      </c>
      <c r="AKA58" s="6">
        <f t="shared" si="462"/>
        <v>-180</v>
      </c>
      <c r="AKB58" s="7">
        <f t="shared" si="463"/>
        <v>-1236</v>
      </c>
      <c r="AKC58"/>
      <c r="AKD58"/>
      <c r="AKE58"/>
      <c r="AKG58" s="5">
        <f t="shared" si="176"/>
        <v>57</v>
      </c>
      <c r="AKH58" s="57">
        <v>9</v>
      </c>
      <c r="AKI58" s="48" t="str">
        <f>IF(COUNTIF(AKH2:AKH57,AKH58)&gt;0,"R","")</f>
        <v>R</v>
      </c>
      <c r="AKJ58" s="46">
        <f t="shared" si="464"/>
        <v>11</v>
      </c>
      <c r="AKK58" s="6">
        <f t="shared" si="588"/>
        <v>17</v>
      </c>
      <c r="AKL58" s="6">
        <f t="shared" si="465"/>
        <v>-187</v>
      </c>
      <c r="AKM58" s="7">
        <f t="shared" si="466"/>
        <v>-1444</v>
      </c>
      <c r="AKN58"/>
      <c r="AKO58"/>
      <c r="AKP58"/>
      <c r="AKR58" s="5">
        <f t="shared" si="178"/>
        <v>57</v>
      </c>
      <c r="AKS58" s="57">
        <v>0</v>
      </c>
      <c r="AKT58" s="48" t="str">
        <f>IF(COUNTIF(AKS2:AKS57,AKS58)&gt;0,"R","")</f>
        <v>R</v>
      </c>
      <c r="AKU58" s="46">
        <f t="shared" si="467"/>
        <v>5</v>
      </c>
      <c r="AKV58" s="6">
        <f t="shared" si="589"/>
        <v>13</v>
      </c>
      <c r="AKW58" s="6">
        <f t="shared" si="468"/>
        <v>-65</v>
      </c>
      <c r="AKX58" s="7">
        <f t="shared" si="469"/>
        <v>697</v>
      </c>
      <c r="AKY58"/>
      <c r="AKZ58"/>
      <c r="ALA58"/>
      <c r="ALC58" s="5">
        <f t="shared" si="180"/>
        <v>57</v>
      </c>
      <c r="ALD58" s="57">
        <v>29</v>
      </c>
      <c r="ALE58" s="48" t="str">
        <f>IF(COUNTIF(ALD2:ALD57,ALD58)&gt;0,"R","")</f>
        <v>R</v>
      </c>
      <c r="ALF58" s="46">
        <f t="shared" si="470"/>
        <v>10</v>
      </c>
      <c r="ALG58" s="6">
        <f t="shared" si="590"/>
        <v>14</v>
      </c>
      <c r="ALH58" s="6">
        <f t="shared" si="471"/>
        <v>-140</v>
      </c>
      <c r="ALI58" s="7">
        <f t="shared" si="472"/>
        <v>-542</v>
      </c>
      <c r="ALJ58"/>
      <c r="ALK58"/>
      <c r="ALL58"/>
      <c r="ALN58" s="5">
        <f t="shared" si="182"/>
        <v>57</v>
      </c>
      <c r="ALO58" s="57">
        <v>27</v>
      </c>
      <c r="ALP58" s="48" t="str">
        <f>IF(COUNTIF(ALO2:ALO57,ALO58)&gt;0,"R","")</f>
        <v>R</v>
      </c>
      <c r="ALQ58" s="46">
        <f t="shared" si="473"/>
        <v>10</v>
      </c>
      <c r="ALR58" s="6">
        <f t="shared" si="591"/>
        <v>13</v>
      </c>
      <c r="ALS58" s="6">
        <f t="shared" si="474"/>
        <v>-130</v>
      </c>
      <c r="ALT58" s="7">
        <f t="shared" si="475"/>
        <v>-394</v>
      </c>
      <c r="ALU58"/>
      <c r="ALV58"/>
      <c r="ALW58"/>
      <c r="ALY58" s="5">
        <f t="shared" si="184"/>
        <v>57</v>
      </c>
      <c r="ALZ58" s="57">
        <v>21</v>
      </c>
      <c r="AMA58" s="48" t="str">
        <f>IF(COUNTIF(ALZ2:ALZ57,ALZ58)&gt;0,"R","")</f>
        <v>R</v>
      </c>
      <c r="AMB58" s="46">
        <f t="shared" si="476"/>
        <v>7</v>
      </c>
      <c r="AMC58" s="6">
        <f t="shared" si="592"/>
        <v>11</v>
      </c>
      <c r="AMD58" s="6">
        <f t="shared" si="477"/>
        <v>-77</v>
      </c>
      <c r="AME58" s="7">
        <f t="shared" si="478"/>
        <v>117</v>
      </c>
      <c r="AMF58"/>
      <c r="AMG58"/>
      <c r="AMH58"/>
      <c r="AMJ58" s="5">
        <f t="shared" si="186"/>
        <v>57</v>
      </c>
      <c r="AMK58" s="57">
        <v>8</v>
      </c>
      <c r="AML58" s="48" t="str">
        <f>IF(COUNTIF(AMK2:AMK57,AMK58)&gt;0,"R","")</f>
        <v/>
      </c>
      <c r="AMM58" s="46">
        <f t="shared" si="479"/>
        <v>6</v>
      </c>
      <c r="AMN58" s="6">
        <f t="shared" si="593"/>
        <v>10</v>
      </c>
      <c r="AMO58" s="6">
        <f t="shared" si="480"/>
        <v>300</v>
      </c>
      <c r="AMP58" s="7">
        <f t="shared" si="481"/>
        <v>882</v>
      </c>
      <c r="AMQ58">
        <v>5</v>
      </c>
      <c r="AMR58"/>
      <c r="AMS58"/>
      <c r="AMU58" s="5">
        <f t="shared" si="188"/>
        <v>57</v>
      </c>
      <c r="AMV58" s="57">
        <v>13</v>
      </c>
      <c r="AMW58" s="48" t="str">
        <f>IF(COUNTIF(AMV2:AMV57,AMV58)&gt;0,"R","")</f>
        <v>R</v>
      </c>
      <c r="AMX58" s="46">
        <f t="shared" si="482"/>
        <v>8</v>
      </c>
      <c r="AMY58" s="6">
        <f t="shared" si="594"/>
        <v>11</v>
      </c>
      <c r="AMZ58" s="6">
        <f t="shared" si="483"/>
        <v>-88</v>
      </c>
      <c r="ANA58" s="7">
        <f t="shared" si="484"/>
        <v>284</v>
      </c>
      <c r="ANB58"/>
      <c r="ANC58"/>
      <c r="AND58"/>
      <c r="ANF58" s="5">
        <f t="shared" si="190"/>
        <v>57</v>
      </c>
      <c r="ANG58" s="57">
        <v>17</v>
      </c>
      <c r="ANH58" s="48" t="str">
        <f>IF(COUNTIF(ANG2:ANG57,ANG58)&gt;0,"R","")</f>
        <v>R</v>
      </c>
      <c r="ANI58" s="46">
        <f t="shared" si="485"/>
        <v>8</v>
      </c>
      <c r="ANJ58" s="6">
        <f t="shared" si="595"/>
        <v>10</v>
      </c>
      <c r="ANK58" s="6">
        <f t="shared" si="486"/>
        <v>-80</v>
      </c>
      <c r="ANL58" s="7">
        <f t="shared" si="487"/>
        <v>228</v>
      </c>
      <c r="ANM58"/>
      <c r="ANN58"/>
      <c r="ANO58"/>
      <c r="ANQ58" s="5">
        <f t="shared" si="192"/>
        <v>57</v>
      </c>
      <c r="ANR58" s="57">
        <v>34</v>
      </c>
      <c r="ANS58" s="48" t="str">
        <f>IF(COUNTIF(ANR2:ANR57,ANR58)&gt;0,"R","")</f>
        <v/>
      </c>
      <c r="ANT58" s="46">
        <f t="shared" si="488"/>
        <v>5</v>
      </c>
      <c r="ANU58" s="6">
        <f t="shared" si="596"/>
        <v>5</v>
      </c>
      <c r="ANV58" s="6">
        <f t="shared" si="489"/>
        <v>155</v>
      </c>
      <c r="ANW58" s="7">
        <f t="shared" si="490"/>
        <v>741</v>
      </c>
      <c r="ANX58">
        <v>3</v>
      </c>
      <c r="ANY58"/>
      <c r="ANZ58"/>
      <c r="AOB58" s="5">
        <f t="shared" si="194"/>
        <v>57</v>
      </c>
      <c r="AOC58" s="57">
        <v>35</v>
      </c>
      <c r="AOD58" s="48" t="str">
        <f>IF(COUNTIF(AOC2:AOC57,AOC58)&gt;0,"R","")</f>
        <v>R</v>
      </c>
      <c r="AOE58" s="46">
        <f t="shared" si="491"/>
        <v>5</v>
      </c>
      <c r="AOF58" s="6">
        <f t="shared" si="597"/>
        <v>15</v>
      </c>
      <c r="AOG58" s="6">
        <f t="shared" si="492"/>
        <v>-75</v>
      </c>
      <c r="AOH58" s="7">
        <f t="shared" si="493"/>
        <v>722</v>
      </c>
      <c r="AOI58"/>
      <c r="AOJ58"/>
      <c r="AOK58"/>
      <c r="AOM58" s="5">
        <f t="shared" si="196"/>
        <v>57</v>
      </c>
      <c r="AON58" s="57">
        <v>7</v>
      </c>
      <c r="AOO58" s="48" t="str">
        <f>IF(COUNTIF(AON2:AON57,AON58)&gt;0,"R","")</f>
        <v>R</v>
      </c>
      <c r="AOP58" s="46">
        <f t="shared" si="494"/>
        <v>8</v>
      </c>
      <c r="AOQ58" s="6">
        <f t="shared" si="598"/>
        <v>14</v>
      </c>
      <c r="AOR58" s="6">
        <f t="shared" si="495"/>
        <v>-112</v>
      </c>
      <c r="AOS58" s="7">
        <f t="shared" si="496"/>
        <v>-29</v>
      </c>
      <c r="AOT58"/>
      <c r="AOU58"/>
      <c r="AOV58"/>
      <c r="AOX58" s="5">
        <f t="shared" si="198"/>
        <v>57</v>
      </c>
      <c r="AOY58" s="57">
        <v>20</v>
      </c>
      <c r="AOZ58" s="48" t="str">
        <f>IF(COUNTIF(AOY2:AOY57,AOY58)&gt;0,"R","")</f>
        <v>R</v>
      </c>
      <c r="APA58" s="46">
        <f t="shared" si="497"/>
        <v>6</v>
      </c>
      <c r="APB58" s="6">
        <f t="shared" si="599"/>
        <v>14</v>
      </c>
      <c r="APC58" s="6">
        <f t="shared" si="498"/>
        <v>-84</v>
      </c>
      <c r="APD58" s="7">
        <f t="shared" si="499"/>
        <v>311</v>
      </c>
      <c r="APE58"/>
      <c r="APF58"/>
      <c r="APG58"/>
    </row>
    <row r="59" spans="1:1099" ht="15.75" x14ac:dyDescent="0.25">
      <c r="A59" s="5">
        <f t="shared" si="0"/>
        <v>58</v>
      </c>
      <c r="B59" s="57">
        <v>29</v>
      </c>
      <c r="C59" s="48" t="str">
        <f>IF(COUNTIF(B2:B58,B59)&gt;0,"R","")</f>
        <v/>
      </c>
      <c r="D59" s="46">
        <f t="shared" si="200"/>
        <v>9</v>
      </c>
      <c r="E59" s="6">
        <f t="shared" si="500"/>
        <v>14</v>
      </c>
      <c r="F59" s="6">
        <f t="shared" si="201"/>
        <v>378</v>
      </c>
      <c r="G59" s="7">
        <f t="shared" si="202"/>
        <v>146</v>
      </c>
      <c r="H59" s="26"/>
      <c r="I59" s="4"/>
      <c r="J59" s="4"/>
      <c r="K59" s="59"/>
      <c r="L59" s="5">
        <f t="shared" si="2"/>
        <v>58</v>
      </c>
      <c r="M59" s="57">
        <v>10</v>
      </c>
      <c r="N59" s="48" t="str">
        <f>IF(COUNTIF(M2:M58,M59)&gt;0,"R","")</f>
        <v>R</v>
      </c>
      <c r="O59" s="46">
        <f t="shared" si="203"/>
        <v>7</v>
      </c>
      <c r="P59" s="6">
        <f t="shared" si="501"/>
        <v>13</v>
      </c>
      <c r="Q59" s="6">
        <f t="shared" si="204"/>
        <v>-91</v>
      </c>
      <c r="R59" s="7">
        <f t="shared" si="205"/>
        <v>114</v>
      </c>
      <c r="S59" s="26"/>
      <c r="T59" s="4"/>
      <c r="U59" s="4"/>
      <c r="W59" s="5">
        <f t="shared" si="4"/>
        <v>58</v>
      </c>
      <c r="X59" s="57">
        <v>20</v>
      </c>
      <c r="Y59" s="48" t="str">
        <f>IF(COUNTIF(X2:X58,X59)&gt;0,"R","")</f>
        <v>R</v>
      </c>
      <c r="Z59" s="46">
        <f t="shared" si="206"/>
        <v>9</v>
      </c>
      <c r="AA59" s="6">
        <f t="shared" si="502"/>
        <v>19</v>
      </c>
      <c r="AB59" s="6">
        <f t="shared" si="207"/>
        <v>-171</v>
      </c>
      <c r="AC59" s="7">
        <f t="shared" si="208"/>
        <v>-1021</v>
      </c>
      <c r="AD59" s="26"/>
      <c r="AE59" s="4"/>
      <c r="AF59" s="4"/>
      <c r="AH59" s="5">
        <f t="shared" si="6"/>
        <v>58</v>
      </c>
      <c r="AI59" s="57">
        <v>7</v>
      </c>
      <c r="AJ59" s="48" t="str">
        <f>IF(COUNTIF(AI2:AI58,AI59)&gt;0,"R","")</f>
        <v>R</v>
      </c>
      <c r="AK59" s="46">
        <f t="shared" si="209"/>
        <v>8</v>
      </c>
      <c r="AL59" s="6">
        <f t="shared" si="503"/>
        <v>15</v>
      </c>
      <c r="AM59" s="6">
        <f t="shared" si="210"/>
        <v>-120</v>
      </c>
      <c r="AN59" s="7">
        <f t="shared" si="211"/>
        <v>-167</v>
      </c>
      <c r="AO59" s="26"/>
      <c r="AP59" s="4"/>
      <c r="AQ59" s="4"/>
      <c r="AS59" s="5">
        <f t="shared" si="8"/>
        <v>58</v>
      </c>
      <c r="AT59" s="57">
        <v>3</v>
      </c>
      <c r="AU59" s="48" t="str">
        <f>IF(COUNTIF(AT2:AT58,AT59)&gt;0,"R","")</f>
        <v>R</v>
      </c>
      <c r="AV59" s="46">
        <f t="shared" si="212"/>
        <v>7</v>
      </c>
      <c r="AW59" s="6">
        <f t="shared" si="504"/>
        <v>13</v>
      </c>
      <c r="AX59" s="6">
        <f t="shared" si="213"/>
        <v>-91</v>
      </c>
      <c r="AY59" s="7">
        <f t="shared" si="214"/>
        <v>265</v>
      </c>
      <c r="AZ59" s="26"/>
      <c r="BA59" s="4"/>
      <c r="BB59" s="4"/>
      <c r="BD59" s="5">
        <f t="shared" si="10"/>
        <v>58</v>
      </c>
      <c r="BE59" s="57">
        <v>33</v>
      </c>
      <c r="BF59" s="48" t="str">
        <f>IF(COUNTIF(BE2:BE58,BE59)&gt;0,"R","")</f>
        <v>R</v>
      </c>
      <c r="BG59" s="46">
        <f t="shared" si="215"/>
        <v>5</v>
      </c>
      <c r="BH59" s="6">
        <f t="shared" si="505"/>
        <v>10</v>
      </c>
      <c r="BI59" s="6">
        <f t="shared" si="216"/>
        <v>-50</v>
      </c>
      <c r="BJ59" s="7">
        <f t="shared" si="217"/>
        <v>755</v>
      </c>
      <c r="BK59" s="26"/>
      <c r="BL59" s="4"/>
      <c r="BM59" s="4"/>
      <c r="BO59" s="5">
        <f t="shared" si="12"/>
        <v>58</v>
      </c>
      <c r="BP59" s="57">
        <v>32</v>
      </c>
      <c r="BQ59" s="48" t="str">
        <f>IF(COUNTIF(BP2:BP58,BP59)&gt;0,"R","")</f>
        <v>R</v>
      </c>
      <c r="BR59" s="46">
        <f t="shared" si="218"/>
        <v>7</v>
      </c>
      <c r="BS59" s="6">
        <f t="shared" si="506"/>
        <v>13</v>
      </c>
      <c r="BT59" s="6">
        <f t="shared" si="219"/>
        <v>-91</v>
      </c>
      <c r="BU59" s="7">
        <f t="shared" si="220"/>
        <v>429</v>
      </c>
      <c r="BV59"/>
      <c r="BW59"/>
      <c r="BX59"/>
      <c r="BZ59" s="5">
        <f t="shared" si="14"/>
        <v>58</v>
      </c>
      <c r="CA59" s="57">
        <v>30</v>
      </c>
      <c r="CB59" s="48" t="str">
        <f>IF(COUNTIF(CA2:CA58,CA59)&gt;0,"R","")</f>
        <v>R</v>
      </c>
      <c r="CC59" s="46">
        <f t="shared" si="221"/>
        <v>7</v>
      </c>
      <c r="CD59" s="6">
        <f t="shared" si="507"/>
        <v>14</v>
      </c>
      <c r="CE59" s="6">
        <f t="shared" si="222"/>
        <v>-98</v>
      </c>
      <c r="CF59" s="7">
        <f t="shared" si="223"/>
        <v>-140</v>
      </c>
      <c r="CG59"/>
      <c r="CH59"/>
      <c r="CI59"/>
      <c r="CK59" s="5">
        <f t="shared" si="16"/>
        <v>58</v>
      </c>
      <c r="CL59" s="57">
        <v>3</v>
      </c>
      <c r="CM59" s="48" t="str">
        <f>IF(COUNTIF(CL2:CL58,CL59)&gt;0,"R","")</f>
        <v>R</v>
      </c>
      <c r="CN59" s="46">
        <f t="shared" si="224"/>
        <v>7</v>
      </c>
      <c r="CO59" s="6">
        <f t="shared" si="508"/>
        <v>15</v>
      </c>
      <c r="CP59" s="6">
        <f t="shared" si="225"/>
        <v>-105</v>
      </c>
      <c r="CQ59" s="7">
        <f t="shared" si="226"/>
        <v>271</v>
      </c>
      <c r="CR59"/>
      <c r="CS59"/>
      <c r="CT59"/>
      <c r="CV59" s="5">
        <f t="shared" si="18"/>
        <v>58</v>
      </c>
      <c r="CW59" s="57">
        <v>21</v>
      </c>
      <c r="CX59" s="48" t="str">
        <f>IF(COUNTIF(CW2:CW58,CW59)&gt;0,"R","")</f>
        <v>R</v>
      </c>
      <c r="CY59" s="46">
        <f t="shared" si="227"/>
        <v>8</v>
      </c>
      <c r="CZ59" s="6">
        <f t="shared" si="509"/>
        <v>12</v>
      </c>
      <c r="DA59" s="6">
        <f t="shared" si="228"/>
        <v>-96</v>
      </c>
      <c r="DB59" s="7">
        <f t="shared" si="229"/>
        <v>179</v>
      </c>
      <c r="DC59"/>
      <c r="DD59"/>
      <c r="DE59"/>
      <c r="DG59" s="5">
        <f t="shared" si="20"/>
        <v>58</v>
      </c>
      <c r="DH59" s="57">
        <v>33</v>
      </c>
      <c r="DI59" s="48" t="str">
        <f>IF(COUNTIF(DH2:DH58,DH59)&gt;0,"R","")</f>
        <v>R</v>
      </c>
      <c r="DJ59" s="46">
        <f t="shared" si="230"/>
        <v>6</v>
      </c>
      <c r="DK59" s="6">
        <f t="shared" si="510"/>
        <v>14</v>
      </c>
      <c r="DL59" s="6">
        <f t="shared" si="231"/>
        <v>-84</v>
      </c>
      <c r="DM59" s="7">
        <f t="shared" si="232"/>
        <v>-91</v>
      </c>
      <c r="DN59"/>
      <c r="DO59"/>
      <c r="DP59"/>
      <c r="DR59" s="5">
        <f t="shared" si="22"/>
        <v>58</v>
      </c>
      <c r="DS59" s="57">
        <v>9</v>
      </c>
      <c r="DT59" s="48" t="str">
        <f>IF(COUNTIF(DS2:DS58,DS59)&gt;0,"R","")</f>
        <v>R</v>
      </c>
      <c r="DU59" s="46">
        <f t="shared" si="233"/>
        <v>6</v>
      </c>
      <c r="DV59" s="6">
        <f t="shared" si="511"/>
        <v>8</v>
      </c>
      <c r="DW59" s="6">
        <f t="shared" si="234"/>
        <v>-48</v>
      </c>
      <c r="DX59" s="7">
        <f t="shared" si="235"/>
        <v>506</v>
      </c>
      <c r="DY59"/>
      <c r="DZ59"/>
      <c r="EA59"/>
      <c r="EC59" s="5">
        <f t="shared" si="24"/>
        <v>58</v>
      </c>
      <c r="ED59" s="57">
        <v>12</v>
      </c>
      <c r="EE59" s="48" t="str">
        <f>IF(COUNTIF(ED2:ED58,ED59)&gt;0,"R","")</f>
        <v>R</v>
      </c>
      <c r="EF59" s="46">
        <f t="shared" si="236"/>
        <v>10</v>
      </c>
      <c r="EG59" s="6">
        <f t="shared" si="512"/>
        <v>21</v>
      </c>
      <c r="EH59" s="6">
        <f t="shared" si="237"/>
        <v>-210</v>
      </c>
      <c r="EI59" s="7">
        <f t="shared" si="238"/>
        <v>-1984</v>
      </c>
      <c r="EJ59"/>
      <c r="EK59"/>
      <c r="EL59"/>
      <c r="EN59" s="5">
        <f t="shared" si="26"/>
        <v>58</v>
      </c>
      <c r="EO59" s="57">
        <v>8</v>
      </c>
      <c r="EP59" s="48" t="str">
        <f>IF(COUNTIF(EO2:EO58,EO59)&gt;0,"R","")</f>
        <v/>
      </c>
      <c r="EQ59" s="46">
        <f t="shared" si="239"/>
        <v>9</v>
      </c>
      <c r="ER59" s="6">
        <f t="shared" si="513"/>
        <v>19</v>
      </c>
      <c r="ES59" s="6">
        <f t="shared" si="240"/>
        <v>513</v>
      </c>
      <c r="ET59" s="7">
        <f t="shared" si="241"/>
        <v>-306</v>
      </c>
      <c r="EU59">
        <v>5</v>
      </c>
      <c r="EV59"/>
      <c r="EW59"/>
      <c r="EY59" s="5">
        <f t="shared" si="28"/>
        <v>58</v>
      </c>
      <c r="EZ59" s="57">
        <v>32</v>
      </c>
      <c r="FA59" s="48" t="str">
        <f>IF(COUNTIF(EZ2:EZ58,EZ59)&gt;0,"R","")</f>
        <v>R</v>
      </c>
      <c r="FB59" s="46">
        <f t="shared" si="242"/>
        <v>9</v>
      </c>
      <c r="FC59" s="6">
        <f t="shared" si="514"/>
        <v>9</v>
      </c>
      <c r="FD59" s="6">
        <f t="shared" si="243"/>
        <v>-81</v>
      </c>
      <c r="FE59" s="7">
        <f t="shared" si="244"/>
        <v>-1</v>
      </c>
      <c r="FF59"/>
      <c r="FG59"/>
      <c r="FH59"/>
      <c r="FJ59" s="5">
        <f t="shared" si="30"/>
        <v>58</v>
      </c>
      <c r="FK59" s="57">
        <v>21</v>
      </c>
      <c r="FL59" s="48" t="str">
        <f>IF(COUNTIF(FK2:FK58,FK59)&gt;0,"R","")</f>
        <v>R</v>
      </c>
      <c r="FM59" s="46">
        <f t="shared" si="245"/>
        <v>11</v>
      </c>
      <c r="FN59" s="6">
        <f t="shared" si="515"/>
        <v>18</v>
      </c>
      <c r="FO59" s="6">
        <f t="shared" si="246"/>
        <v>-198</v>
      </c>
      <c r="FP59" s="7">
        <f t="shared" si="247"/>
        <v>-1549</v>
      </c>
      <c r="FQ59"/>
      <c r="FR59"/>
      <c r="FS59"/>
      <c r="FU59" s="5">
        <f t="shared" si="32"/>
        <v>58</v>
      </c>
      <c r="FV59" s="57">
        <v>24</v>
      </c>
      <c r="FW59" s="48" t="str">
        <f>IF(COUNTIF(FV2:FV58,FV59)&gt;0,"R","")</f>
        <v>R</v>
      </c>
      <c r="FX59" s="46">
        <f t="shared" si="248"/>
        <v>8</v>
      </c>
      <c r="FY59" s="6">
        <f t="shared" si="516"/>
        <v>10</v>
      </c>
      <c r="FZ59" s="6">
        <f t="shared" si="249"/>
        <v>-80</v>
      </c>
      <c r="GA59" s="7">
        <f t="shared" si="250"/>
        <v>-125</v>
      </c>
      <c r="GB59"/>
      <c r="GC59"/>
      <c r="GD59"/>
      <c r="GF59" s="5">
        <f t="shared" si="34"/>
        <v>58</v>
      </c>
      <c r="GG59" s="57">
        <v>35</v>
      </c>
      <c r="GH59" s="48" t="str">
        <f>IF(COUNTIF(GG2:GG58,GG59)&gt;0,"R","")</f>
        <v>R</v>
      </c>
      <c r="GI59" s="46">
        <f t="shared" si="251"/>
        <v>9</v>
      </c>
      <c r="GJ59" s="6">
        <f t="shared" si="517"/>
        <v>13</v>
      </c>
      <c r="GK59" s="6">
        <f t="shared" si="252"/>
        <v>-117</v>
      </c>
      <c r="GL59" s="7">
        <f t="shared" si="253"/>
        <v>-322</v>
      </c>
      <c r="GM59"/>
      <c r="GN59"/>
      <c r="GO59"/>
      <c r="GQ59" s="5">
        <f t="shared" si="36"/>
        <v>58</v>
      </c>
      <c r="GR59" s="57">
        <v>0</v>
      </c>
      <c r="GS59" s="48" t="str">
        <f>IF(COUNTIF(GR2:GR58,GR59)&gt;0,"R","")</f>
        <v>R</v>
      </c>
      <c r="GT59" s="46">
        <f t="shared" si="254"/>
        <v>11</v>
      </c>
      <c r="GU59" s="6">
        <f t="shared" si="518"/>
        <v>12</v>
      </c>
      <c r="GV59" s="6">
        <f t="shared" si="255"/>
        <v>-132</v>
      </c>
      <c r="GW59" s="7">
        <f t="shared" si="256"/>
        <v>-743</v>
      </c>
      <c r="GX59"/>
      <c r="GY59"/>
      <c r="GZ59"/>
      <c r="HB59" s="5">
        <f t="shared" si="38"/>
        <v>58</v>
      </c>
      <c r="HC59" s="57">
        <v>15</v>
      </c>
      <c r="HD59" s="48" t="str">
        <f>IF(COUNTIF(HC2:HC58,HC59)&gt;0,"R","")</f>
        <v/>
      </c>
      <c r="HE59" s="46">
        <f t="shared" si="257"/>
        <v>11</v>
      </c>
      <c r="HF59" s="6">
        <f t="shared" si="519"/>
        <v>18</v>
      </c>
      <c r="HG59" s="6">
        <f t="shared" si="258"/>
        <v>450</v>
      </c>
      <c r="HH59" s="7">
        <f t="shared" si="259"/>
        <v>-866</v>
      </c>
      <c r="HI59">
        <v>3</v>
      </c>
      <c r="HJ59"/>
      <c r="HK59"/>
      <c r="HM59" s="5">
        <f t="shared" si="40"/>
        <v>58</v>
      </c>
      <c r="HN59" s="57">
        <v>25</v>
      </c>
      <c r="HO59" s="48" t="str">
        <f>IF(COUNTIF(HN2:HN58,HN59)&gt;0,"R","")</f>
        <v>R</v>
      </c>
      <c r="HP59" s="46">
        <f t="shared" si="260"/>
        <v>6</v>
      </c>
      <c r="HQ59" s="6">
        <f t="shared" si="520"/>
        <v>8</v>
      </c>
      <c r="HR59" s="6">
        <f t="shared" si="261"/>
        <v>-48</v>
      </c>
      <c r="HS59" s="7">
        <f t="shared" si="262"/>
        <v>421</v>
      </c>
      <c r="HT59"/>
      <c r="HU59"/>
      <c r="HV59"/>
      <c r="HX59" s="5">
        <f t="shared" si="42"/>
        <v>58</v>
      </c>
      <c r="HY59" s="57">
        <v>24</v>
      </c>
      <c r="HZ59" s="48" t="str">
        <f>IF(COUNTIF(HY2:HY58,HY59)&gt;0,"R","")</f>
        <v>R</v>
      </c>
      <c r="IA59" s="46">
        <f t="shared" si="263"/>
        <v>8</v>
      </c>
      <c r="IB59" s="6">
        <f t="shared" si="521"/>
        <v>8</v>
      </c>
      <c r="IC59" s="6">
        <f t="shared" si="264"/>
        <v>-64</v>
      </c>
      <c r="ID59" s="7">
        <f t="shared" si="265"/>
        <v>251</v>
      </c>
      <c r="IE59"/>
      <c r="IF59"/>
      <c r="IG59"/>
      <c r="II59" s="5">
        <f t="shared" si="44"/>
        <v>58</v>
      </c>
      <c r="IJ59" s="57">
        <v>26</v>
      </c>
      <c r="IK59" s="48" t="str">
        <f>IF(COUNTIF(IJ2:IJ58,IJ59)&gt;0,"R","")</f>
        <v/>
      </c>
      <c r="IL59" s="46">
        <f t="shared" si="266"/>
        <v>7</v>
      </c>
      <c r="IM59" s="6">
        <f t="shared" si="522"/>
        <v>15</v>
      </c>
      <c r="IN59" s="6">
        <f t="shared" si="267"/>
        <v>435</v>
      </c>
      <c r="IO59" s="7">
        <f t="shared" si="268"/>
        <v>687</v>
      </c>
      <c r="IP59">
        <v>3</v>
      </c>
      <c r="IQ59"/>
      <c r="IR59"/>
      <c r="IT59" s="5">
        <f t="shared" si="46"/>
        <v>58</v>
      </c>
      <c r="IU59" s="57">
        <v>28</v>
      </c>
      <c r="IV59" s="48" t="str">
        <f>IF(COUNTIF(IU2:IU58,IU59)&gt;0,"R","")</f>
        <v/>
      </c>
      <c r="IW59" s="46">
        <f t="shared" si="269"/>
        <v>7</v>
      </c>
      <c r="IX59" s="6">
        <f t="shared" si="523"/>
        <v>12</v>
      </c>
      <c r="IY59" s="6">
        <f t="shared" si="270"/>
        <v>348</v>
      </c>
      <c r="IZ59" s="7">
        <f t="shared" si="271"/>
        <v>844</v>
      </c>
      <c r="JA59">
        <v>2</v>
      </c>
      <c r="JB59"/>
      <c r="JC59"/>
      <c r="JE59" s="5">
        <f t="shared" si="48"/>
        <v>58</v>
      </c>
      <c r="JF59" s="57">
        <v>26</v>
      </c>
      <c r="JG59" s="48" t="str">
        <f>IF(COUNTIF(JF2:JF58,JF59)&gt;0,"R","")</f>
        <v>R</v>
      </c>
      <c r="JH59" s="46">
        <f t="shared" si="272"/>
        <v>8</v>
      </c>
      <c r="JI59" s="6">
        <f t="shared" si="524"/>
        <v>15</v>
      </c>
      <c r="JJ59" s="6">
        <f t="shared" si="273"/>
        <v>-120</v>
      </c>
      <c r="JK59" s="7">
        <f t="shared" si="274"/>
        <v>-365</v>
      </c>
      <c r="JL59"/>
      <c r="JM59"/>
      <c r="JN59"/>
      <c r="JP59" s="5">
        <f t="shared" si="50"/>
        <v>58</v>
      </c>
      <c r="JQ59" s="57">
        <v>27</v>
      </c>
      <c r="JR59" s="48" t="str">
        <f>IF(COUNTIF(JQ2:JQ58,JQ59)&gt;0,"R","")</f>
        <v/>
      </c>
      <c r="JS59" s="46">
        <f t="shared" si="275"/>
        <v>7</v>
      </c>
      <c r="JT59" s="6">
        <f t="shared" si="525"/>
        <v>9</v>
      </c>
      <c r="JU59" s="6">
        <f t="shared" si="276"/>
        <v>261</v>
      </c>
      <c r="JV59" s="7">
        <f t="shared" si="277"/>
        <v>789</v>
      </c>
      <c r="JW59">
        <v>1</v>
      </c>
      <c r="JX59"/>
      <c r="JY59"/>
      <c r="KA59" s="5">
        <f t="shared" si="52"/>
        <v>58</v>
      </c>
      <c r="KB59" s="57">
        <v>36</v>
      </c>
      <c r="KC59" s="48" t="str">
        <f>IF(COUNTIF(KB2:KB58,KB59)&gt;0,"R","")</f>
        <v/>
      </c>
      <c r="KD59" s="46">
        <f t="shared" si="278"/>
        <v>9</v>
      </c>
      <c r="KE59" s="6">
        <f t="shared" si="526"/>
        <v>14</v>
      </c>
      <c r="KF59" s="6">
        <f t="shared" si="279"/>
        <v>378</v>
      </c>
      <c r="KG59" s="7">
        <f t="shared" si="280"/>
        <v>81</v>
      </c>
      <c r="KH59">
        <v>8</v>
      </c>
      <c r="KI59"/>
      <c r="KJ59"/>
      <c r="KL59" s="5">
        <f t="shared" si="54"/>
        <v>58</v>
      </c>
      <c r="KM59" s="57">
        <v>5</v>
      </c>
      <c r="KN59" s="48" t="str">
        <f>IF(COUNTIF(KM2:KM58,KM59)&gt;0,"R","")</f>
        <v>R</v>
      </c>
      <c r="KO59" s="46">
        <f t="shared" si="281"/>
        <v>8</v>
      </c>
      <c r="KP59" s="6">
        <f t="shared" si="527"/>
        <v>14</v>
      </c>
      <c r="KQ59" s="6">
        <f t="shared" si="282"/>
        <v>-112</v>
      </c>
      <c r="KR59" s="7">
        <f t="shared" si="283"/>
        <v>-418</v>
      </c>
      <c r="KS59"/>
      <c r="KT59"/>
      <c r="KU59"/>
      <c r="KW59" s="5">
        <f t="shared" si="56"/>
        <v>58</v>
      </c>
      <c r="KX59" s="57">
        <v>20</v>
      </c>
      <c r="KY59" s="48" t="str">
        <f>IF(COUNTIF(KX2:KX58,KX59)&gt;0,"R","")</f>
        <v>R</v>
      </c>
      <c r="KZ59" s="46">
        <f t="shared" si="284"/>
        <v>6</v>
      </c>
      <c r="LA59" s="6">
        <f t="shared" si="528"/>
        <v>7</v>
      </c>
      <c r="LB59" s="6">
        <f t="shared" si="285"/>
        <v>-42</v>
      </c>
      <c r="LC59" s="7">
        <f t="shared" si="286"/>
        <v>444</v>
      </c>
      <c r="LD59"/>
      <c r="LE59"/>
      <c r="LF59"/>
      <c r="LH59" s="5">
        <f t="shared" si="58"/>
        <v>58</v>
      </c>
      <c r="LI59" s="57">
        <v>29</v>
      </c>
      <c r="LJ59" s="48" t="str">
        <f>IF(COUNTIF(LI2:LI58,LI59)&gt;0,"R","")</f>
        <v>R</v>
      </c>
      <c r="LK59" s="46">
        <f t="shared" si="287"/>
        <v>8</v>
      </c>
      <c r="LL59" s="6">
        <f t="shared" si="529"/>
        <v>14</v>
      </c>
      <c r="LM59" s="6">
        <f t="shared" si="288"/>
        <v>-112</v>
      </c>
      <c r="LN59" s="7">
        <f t="shared" si="289"/>
        <v>-102</v>
      </c>
      <c r="LO59"/>
      <c r="LP59"/>
      <c r="LQ59"/>
      <c r="LS59" s="5">
        <f t="shared" si="60"/>
        <v>58</v>
      </c>
      <c r="LT59" s="57">
        <v>22</v>
      </c>
      <c r="LU59" s="48" t="str">
        <f>IF(COUNTIF(LT2:LT58,LT59)&gt;0,"R","")</f>
        <v>R</v>
      </c>
      <c r="LV59" s="46">
        <f t="shared" si="290"/>
        <v>8</v>
      </c>
      <c r="LW59" s="6">
        <f t="shared" si="530"/>
        <v>14</v>
      </c>
      <c r="LX59" s="6">
        <f t="shared" si="291"/>
        <v>-112</v>
      </c>
      <c r="LY59" s="7">
        <f t="shared" si="292"/>
        <v>-56</v>
      </c>
      <c r="LZ59"/>
      <c r="MA59"/>
      <c r="MB59"/>
      <c r="MD59" s="5">
        <f t="shared" si="62"/>
        <v>58</v>
      </c>
      <c r="ME59" s="57">
        <v>17</v>
      </c>
      <c r="MF59" s="48" t="str">
        <f>IF(COUNTIF(ME2:ME58,ME59)&gt;0,"R","")</f>
        <v>R</v>
      </c>
      <c r="MG59" s="46">
        <f t="shared" si="293"/>
        <v>6</v>
      </c>
      <c r="MH59" s="6">
        <f t="shared" si="531"/>
        <v>15</v>
      </c>
      <c r="MI59" s="6">
        <f t="shared" si="294"/>
        <v>-90</v>
      </c>
      <c r="MJ59" s="7">
        <f t="shared" si="295"/>
        <v>294</v>
      </c>
      <c r="MK59"/>
      <c r="ML59"/>
      <c r="MM59"/>
      <c r="MO59" s="5">
        <f t="shared" si="64"/>
        <v>58</v>
      </c>
      <c r="MP59" s="57">
        <v>32</v>
      </c>
      <c r="MQ59" s="48" t="str">
        <f>IF(COUNTIF(MP2:MP58,MP59)&gt;0,"R","")</f>
        <v/>
      </c>
      <c r="MR59" s="46">
        <f t="shared" si="296"/>
        <v>7</v>
      </c>
      <c r="MS59" s="6">
        <f t="shared" si="532"/>
        <v>13</v>
      </c>
      <c r="MT59" s="6">
        <f t="shared" si="297"/>
        <v>377</v>
      </c>
      <c r="MU59" s="7">
        <f t="shared" si="298"/>
        <v>841</v>
      </c>
      <c r="MV59">
        <v>1</v>
      </c>
      <c r="MW59"/>
      <c r="MX59"/>
      <c r="MZ59" s="5">
        <f t="shared" si="66"/>
        <v>58</v>
      </c>
      <c r="NA59" s="57">
        <v>36</v>
      </c>
      <c r="NB59" s="48" t="str">
        <f>IF(COUNTIF(NA2:NA58,NA59)&gt;0,"R","")</f>
        <v>R</v>
      </c>
      <c r="NC59" s="46">
        <f t="shared" si="299"/>
        <v>9</v>
      </c>
      <c r="ND59" s="6">
        <f t="shared" si="533"/>
        <v>11</v>
      </c>
      <c r="NE59" s="6">
        <f t="shared" si="300"/>
        <v>-99</v>
      </c>
      <c r="NF59" s="7">
        <f t="shared" si="301"/>
        <v>-309</v>
      </c>
      <c r="NG59"/>
      <c r="NH59"/>
      <c r="NI59"/>
      <c r="NK59" s="5">
        <f t="shared" si="68"/>
        <v>58</v>
      </c>
      <c r="NL59" s="57">
        <v>13</v>
      </c>
      <c r="NM59" s="48" t="str">
        <f>IF(COUNTIF(NL2:NL58,NL59)&gt;0,"R","")</f>
        <v>R</v>
      </c>
      <c r="NN59" s="46">
        <f t="shared" si="302"/>
        <v>11</v>
      </c>
      <c r="NO59" s="6">
        <f t="shared" si="534"/>
        <v>20</v>
      </c>
      <c r="NP59" s="6">
        <f t="shared" si="303"/>
        <v>-220</v>
      </c>
      <c r="NQ59" s="7">
        <f t="shared" si="304"/>
        <v>-1939</v>
      </c>
      <c r="NR59"/>
      <c r="NS59"/>
      <c r="NT59"/>
      <c r="NV59" s="5">
        <f t="shared" si="70"/>
        <v>58</v>
      </c>
      <c r="NW59" s="57">
        <v>33</v>
      </c>
      <c r="NX59" s="48" t="str">
        <f>IF(COUNTIF(NW2:NW58,NW59)&gt;0,"R","")</f>
        <v/>
      </c>
      <c r="NY59" s="46">
        <f t="shared" si="305"/>
        <v>9</v>
      </c>
      <c r="NZ59" s="6">
        <f t="shared" si="535"/>
        <v>13</v>
      </c>
      <c r="OA59" s="6">
        <f t="shared" si="306"/>
        <v>351</v>
      </c>
      <c r="OB59" s="7">
        <f t="shared" si="307"/>
        <v>204</v>
      </c>
      <c r="OC59">
        <v>8</v>
      </c>
      <c r="OD59"/>
      <c r="OE59"/>
      <c r="OG59" s="5">
        <f t="shared" si="72"/>
        <v>58</v>
      </c>
      <c r="OH59" s="57">
        <v>14</v>
      </c>
      <c r="OI59" s="48" t="str">
        <f>IF(COUNTIF(OH2:OH58,OH59)&gt;0,"R","")</f>
        <v>R</v>
      </c>
      <c r="OJ59" s="46">
        <f t="shared" si="308"/>
        <v>10</v>
      </c>
      <c r="OK59" s="6">
        <f t="shared" si="536"/>
        <v>16</v>
      </c>
      <c r="OL59" s="6">
        <f t="shared" si="309"/>
        <v>-160</v>
      </c>
      <c r="OM59" s="7">
        <f t="shared" si="310"/>
        <v>-875</v>
      </c>
      <c r="ON59"/>
      <c r="OO59"/>
      <c r="OP59"/>
      <c r="OR59" s="5">
        <f t="shared" si="74"/>
        <v>58</v>
      </c>
      <c r="OS59" s="57">
        <v>11</v>
      </c>
      <c r="OT59" s="48" t="str">
        <f>IF(COUNTIF(OS2:OS58,OS59)&gt;0,"R","")</f>
        <v>R</v>
      </c>
      <c r="OU59" s="46">
        <f t="shared" si="311"/>
        <v>10</v>
      </c>
      <c r="OV59" s="6">
        <f t="shared" si="537"/>
        <v>15</v>
      </c>
      <c r="OW59" s="6">
        <f t="shared" si="312"/>
        <v>-150</v>
      </c>
      <c r="OX59" s="7">
        <f t="shared" si="313"/>
        <v>-879</v>
      </c>
      <c r="OY59"/>
      <c r="OZ59"/>
      <c r="PA59"/>
      <c r="PC59" s="5">
        <f t="shared" si="76"/>
        <v>58</v>
      </c>
      <c r="PD59" s="57">
        <v>2</v>
      </c>
      <c r="PE59" s="48" t="str">
        <f>IF(COUNTIF(PD2:PD58,PD59)&gt;0,"R","")</f>
        <v>R</v>
      </c>
      <c r="PF59" s="46">
        <f t="shared" si="314"/>
        <v>7</v>
      </c>
      <c r="PG59" s="6">
        <f t="shared" si="538"/>
        <v>16</v>
      </c>
      <c r="PH59" s="6">
        <f t="shared" si="315"/>
        <v>-112</v>
      </c>
      <c r="PI59" s="7">
        <f t="shared" si="316"/>
        <v>-154</v>
      </c>
      <c r="PJ59"/>
      <c r="PK59"/>
      <c r="PL59"/>
      <c r="PN59" s="5">
        <f t="shared" si="78"/>
        <v>58</v>
      </c>
      <c r="PO59" s="57">
        <v>8</v>
      </c>
      <c r="PP59" s="48" t="str">
        <f>IF(COUNTIF(PO2:PO58,PO59)&gt;0,"R","")</f>
        <v>R</v>
      </c>
      <c r="PQ59" s="46">
        <f t="shared" si="317"/>
        <v>7</v>
      </c>
      <c r="PR59" s="6">
        <f t="shared" si="539"/>
        <v>17</v>
      </c>
      <c r="PS59" s="6">
        <f t="shared" si="318"/>
        <v>-119</v>
      </c>
      <c r="PT59" s="7">
        <f t="shared" si="319"/>
        <v>-135</v>
      </c>
      <c r="PU59"/>
      <c r="PV59"/>
      <c r="PW59"/>
      <c r="PY59" s="5">
        <f t="shared" si="80"/>
        <v>58</v>
      </c>
      <c r="PZ59" s="57">
        <v>13</v>
      </c>
      <c r="QA59" s="48" t="str">
        <f>IF(COUNTIF(PZ2:PZ58,PZ59)&gt;0,"R","")</f>
        <v>R</v>
      </c>
      <c r="QB59" s="46">
        <f t="shared" si="320"/>
        <v>7</v>
      </c>
      <c r="QC59" s="6">
        <f t="shared" si="540"/>
        <v>8</v>
      </c>
      <c r="QD59" s="6">
        <f t="shared" si="321"/>
        <v>-56</v>
      </c>
      <c r="QE59" s="7">
        <f t="shared" si="322"/>
        <v>417</v>
      </c>
      <c r="QF59"/>
      <c r="QG59"/>
      <c r="QH59"/>
      <c r="QJ59" s="5">
        <f t="shared" si="82"/>
        <v>58</v>
      </c>
      <c r="QK59" s="57">
        <v>6</v>
      </c>
      <c r="QL59" s="48" t="str">
        <f>IF(COUNTIF(QK2:QK58,QK59)&gt;0,"R","")</f>
        <v>R</v>
      </c>
      <c r="QM59" s="46">
        <f t="shared" si="323"/>
        <v>7</v>
      </c>
      <c r="QN59" s="6">
        <f t="shared" si="541"/>
        <v>15</v>
      </c>
      <c r="QO59" s="6">
        <f t="shared" si="324"/>
        <v>-105</v>
      </c>
      <c r="QP59" s="7">
        <f t="shared" si="325"/>
        <v>253</v>
      </c>
      <c r="QQ59"/>
      <c r="QR59"/>
      <c r="QS59"/>
      <c r="QU59" s="5">
        <f t="shared" si="84"/>
        <v>58</v>
      </c>
      <c r="QV59" s="57">
        <v>9</v>
      </c>
      <c r="QW59" s="48" t="str">
        <f>IF(COUNTIF(QV2:QV58,QV59)&gt;0,"R","")</f>
        <v/>
      </c>
      <c r="QX59" s="46">
        <f t="shared" si="326"/>
        <v>10</v>
      </c>
      <c r="QY59" s="6">
        <f t="shared" si="542"/>
        <v>13</v>
      </c>
      <c r="QZ59" s="6">
        <f t="shared" si="327"/>
        <v>338</v>
      </c>
      <c r="RA59" s="7">
        <f t="shared" si="328"/>
        <v>-327</v>
      </c>
      <c r="RB59">
        <v>4</v>
      </c>
      <c r="RC59"/>
      <c r="RD59"/>
      <c r="RF59" s="5">
        <f t="shared" si="86"/>
        <v>58</v>
      </c>
      <c r="RG59" s="57">
        <v>27</v>
      </c>
      <c r="RH59" s="48" t="str">
        <f>IF(COUNTIF(RG2:RG58,RG59)&gt;0,"R","")</f>
        <v>R</v>
      </c>
      <c r="RI59" s="46">
        <f t="shared" si="329"/>
        <v>9</v>
      </c>
      <c r="RJ59" s="6">
        <f t="shared" si="543"/>
        <v>9</v>
      </c>
      <c r="RK59" s="6">
        <f t="shared" si="330"/>
        <v>-81</v>
      </c>
      <c r="RL59" s="7">
        <f t="shared" si="331"/>
        <v>-171</v>
      </c>
      <c r="RM59"/>
      <c r="RN59"/>
      <c r="RO59"/>
      <c r="RQ59" s="5">
        <f t="shared" si="88"/>
        <v>58</v>
      </c>
      <c r="RR59" s="57">
        <v>7</v>
      </c>
      <c r="RS59" s="48" t="str">
        <f>IF(COUNTIF(RR2:RR58,RR59)&gt;0,"R","")</f>
        <v>R</v>
      </c>
      <c r="RT59" s="46">
        <f t="shared" si="332"/>
        <v>7</v>
      </c>
      <c r="RU59" s="6">
        <f t="shared" si="544"/>
        <v>17</v>
      </c>
      <c r="RV59" s="6">
        <f t="shared" si="333"/>
        <v>-119</v>
      </c>
      <c r="RW59" s="7">
        <f t="shared" si="334"/>
        <v>-341</v>
      </c>
      <c r="RX59"/>
      <c r="RY59"/>
      <c r="RZ59"/>
      <c r="SB59" s="5">
        <f t="shared" si="90"/>
        <v>58</v>
      </c>
      <c r="SC59" s="57">
        <v>0</v>
      </c>
      <c r="SD59" s="48" t="str">
        <f>IF(COUNTIF(SC2:SC58,SC59)&gt;0,"R","")</f>
        <v>R</v>
      </c>
      <c r="SE59" s="46">
        <f t="shared" si="335"/>
        <v>9</v>
      </c>
      <c r="SF59" s="6">
        <f t="shared" si="545"/>
        <v>13</v>
      </c>
      <c r="SG59" s="6">
        <f t="shared" si="336"/>
        <v>-117</v>
      </c>
      <c r="SH59" s="7">
        <f t="shared" si="337"/>
        <v>-302</v>
      </c>
      <c r="SI59"/>
      <c r="SJ59"/>
      <c r="SK59"/>
      <c r="SM59" s="5">
        <f t="shared" si="92"/>
        <v>58</v>
      </c>
      <c r="SN59" s="57">
        <v>15</v>
      </c>
      <c r="SO59" s="48" t="str">
        <f>IF(COUNTIF(SN2:SN58,SN59)&gt;0,"R","")</f>
        <v>R</v>
      </c>
      <c r="SP59" s="46">
        <f t="shared" si="338"/>
        <v>7</v>
      </c>
      <c r="SQ59" s="6">
        <f t="shared" si="546"/>
        <v>11</v>
      </c>
      <c r="SR59" s="6">
        <f t="shared" si="339"/>
        <v>-77</v>
      </c>
      <c r="SS59" s="7">
        <f t="shared" si="340"/>
        <v>286</v>
      </c>
      <c r="ST59"/>
      <c r="SU59"/>
      <c r="SV59"/>
      <c r="SX59" s="5">
        <f t="shared" si="94"/>
        <v>58</v>
      </c>
      <c r="SY59" s="57">
        <v>33</v>
      </c>
      <c r="SZ59" s="48" t="str">
        <f>IF(COUNTIF(SY2:SY58,SY59)&gt;0,"R","")</f>
        <v>R</v>
      </c>
      <c r="TA59" s="46">
        <f t="shared" si="341"/>
        <v>10</v>
      </c>
      <c r="TB59" s="6">
        <f t="shared" si="547"/>
        <v>19</v>
      </c>
      <c r="TC59" s="6">
        <f t="shared" si="342"/>
        <v>-190</v>
      </c>
      <c r="TD59" s="7">
        <f t="shared" si="343"/>
        <v>-1365</v>
      </c>
      <c r="TE59"/>
      <c r="TF59"/>
      <c r="TG59"/>
      <c r="TI59" s="5">
        <f t="shared" si="96"/>
        <v>58</v>
      </c>
      <c r="TJ59" s="57">
        <v>7</v>
      </c>
      <c r="TK59" s="48" t="str">
        <f>IF(COUNTIF(TJ2:TJ58,TJ59)&gt;0,"R","")</f>
        <v>R</v>
      </c>
      <c r="TL59" s="46">
        <f t="shared" si="344"/>
        <v>8</v>
      </c>
      <c r="TM59" s="6">
        <f t="shared" si="548"/>
        <v>13</v>
      </c>
      <c r="TN59" s="6">
        <f t="shared" si="345"/>
        <v>-104</v>
      </c>
      <c r="TO59" s="7">
        <f t="shared" si="346"/>
        <v>27</v>
      </c>
      <c r="TP59"/>
      <c r="TQ59"/>
      <c r="TR59"/>
      <c r="TT59" s="5">
        <f t="shared" si="98"/>
        <v>58</v>
      </c>
      <c r="TU59" s="57">
        <v>5</v>
      </c>
      <c r="TV59" s="48" t="str">
        <f>IF(COUNTIF(TU2:TU58,TU59)&gt;0,"R","")</f>
        <v>R</v>
      </c>
      <c r="TW59" s="46">
        <f t="shared" si="347"/>
        <v>8</v>
      </c>
      <c r="TX59" s="6">
        <f t="shared" si="549"/>
        <v>11</v>
      </c>
      <c r="TY59" s="6">
        <f t="shared" si="348"/>
        <v>-88</v>
      </c>
      <c r="TZ59" s="7">
        <f t="shared" si="349"/>
        <v>56</v>
      </c>
      <c r="UA59"/>
      <c r="UB59"/>
      <c r="UC59"/>
      <c r="UE59" s="5">
        <f t="shared" si="100"/>
        <v>58</v>
      </c>
      <c r="UF59" s="57">
        <v>33</v>
      </c>
      <c r="UG59" s="48" t="str">
        <f>IF(COUNTIF(UF2:UF58,UF59)&gt;0,"R","")</f>
        <v>R</v>
      </c>
      <c r="UH59" s="46">
        <f t="shared" si="350"/>
        <v>8</v>
      </c>
      <c r="UI59" s="6">
        <f t="shared" si="550"/>
        <v>15</v>
      </c>
      <c r="UJ59" s="6">
        <f t="shared" si="351"/>
        <v>-120</v>
      </c>
      <c r="UK59" s="7">
        <f t="shared" si="352"/>
        <v>-386</v>
      </c>
      <c r="UL59"/>
      <c r="UM59"/>
      <c r="UN59"/>
      <c r="UP59" s="5">
        <f t="shared" si="102"/>
        <v>58</v>
      </c>
      <c r="UQ59" s="57">
        <v>34</v>
      </c>
      <c r="UR59" s="48" t="str">
        <f>IF(COUNTIF(UQ2:UQ58,UQ59)&gt;0,"R","")</f>
        <v>R</v>
      </c>
      <c r="US59" s="46">
        <f t="shared" si="353"/>
        <v>10</v>
      </c>
      <c r="UT59" s="6">
        <f t="shared" si="551"/>
        <v>14</v>
      </c>
      <c r="UU59" s="6">
        <f t="shared" si="354"/>
        <v>-140</v>
      </c>
      <c r="UV59" s="7">
        <f t="shared" si="355"/>
        <v>-721</v>
      </c>
      <c r="UW59"/>
      <c r="UX59"/>
      <c r="UY59"/>
      <c r="VA59" s="5">
        <f t="shared" si="104"/>
        <v>58</v>
      </c>
      <c r="VB59" s="57">
        <v>10</v>
      </c>
      <c r="VC59" s="48" t="str">
        <f>IF(COUNTIF(VB2:VB58,VB59)&gt;0,"R","")</f>
        <v>R</v>
      </c>
      <c r="VD59" s="46">
        <f t="shared" si="356"/>
        <v>7</v>
      </c>
      <c r="VE59" s="6">
        <f t="shared" si="552"/>
        <v>14</v>
      </c>
      <c r="VF59" s="6">
        <f t="shared" si="357"/>
        <v>-98</v>
      </c>
      <c r="VG59" s="7">
        <f t="shared" si="358"/>
        <v>87</v>
      </c>
      <c r="VH59"/>
      <c r="VI59"/>
      <c r="VJ59"/>
      <c r="VL59" s="5">
        <f t="shared" si="106"/>
        <v>58</v>
      </c>
      <c r="VM59" s="57">
        <v>8</v>
      </c>
      <c r="VN59" s="48" t="str">
        <f>IF(COUNTIF(VM2:VM58,VM59)&gt;0,"R","")</f>
        <v>R</v>
      </c>
      <c r="VO59" s="46">
        <f t="shared" si="359"/>
        <v>5</v>
      </c>
      <c r="VP59" s="6">
        <f t="shared" si="553"/>
        <v>11</v>
      </c>
      <c r="VQ59" s="6">
        <f t="shared" si="360"/>
        <v>-55</v>
      </c>
      <c r="VR59" s="7">
        <f t="shared" si="361"/>
        <v>565</v>
      </c>
      <c r="VS59"/>
      <c r="VT59"/>
      <c r="VU59"/>
      <c r="VW59" s="5">
        <f t="shared" si="108"/>
        <v>58</v>
      </c>
      <c r="VX59" s="57">
        <v>26</v>
      </c>
      <c r="VY59" s="48" t="str">
        <f>IF(COUNTIF(VX2:VX58,VX59)&gt;0,"R","")</f>
        <v>R</v>
      </c>
      <c r="VZ59" s="46">
        <f t="shared" si="362"/>
        <v>6</v>
      </c>
      <c r="WA59" s="6">
        <f t="shared" si="554"/>
        <v>15</v>
      </c>
      <c r="WB59" s="6">
        <f t="shared" si="363"/>
        <v>-90</v>
      </c>
      <c r="WC59" s="7">
        <f t="shared" si="364"/>
        <v>528</v>
      </c>
      <c r="WD59"/>
      <c r="WE59"/>
      <c r="WF59"/>
      <c r="WH59" s="5">
        <f t="shared" si="110"/>
        <v>58</v>
      </c>
      <c r="WI59" s="57">
        <v>24</v>
      </c>
      <c r="WJ59" s="48" t="str">
        <f>IF(COUNTIF(WI2:WI58,WI59)&gt;0,"R","")</f>
        <v>R</v>
      </c>
      <c r="WK59" s="46">
        <f t="shared" si="365"/>
        <v>2</v>
      </c>
      <c r="WL59" s="6">
        <f t="shared" si="555"/>
        <v>7</v>
      </c>
      <c r="WM59" s="6">
        <f t="shared" si="366"/>
        <v>-14</v>
      </c>
      <c r="WN59" s="7">
        <f t="shared" si="367"/>
        <v>884</v>
      </c>
      <c r="WO59"/>
      <c r="WP59"/>
      <c r="WQ59"/>
      <c r="WS59" s="5">
        <f t="shared" si="112"/>
        <v>58</v>
      </c>
      <c r="WT59" s="57">
        <v>5</v>
      </c>
      <c r="WU59" s="48" t="str">
        <f>IF(COUNTIF(WT2:WT58,WT59)&gt;0,"R","")</f>
        <v>R</v>
      </c>
      <c r="WV59" s="46">
        <f t="shared" si="368"/>
        <v>7</v>
      </c>
      <c r="WW59" s="6">
        <f t="shared" si="556"/>
        <v>15</v>
      </c>
      <c r="WX59" s="6">
        <f t="shared" si="369"/>
        <v>-105</v>
      </c>
      <c r="WY59" s="7">
        <f t="shared" si="370"/>
        <v>-161</v>
      </c>
      <c r="WZ59"/>
      <c r="XA59"/>
      <c r="XB59"/>
      <c r="XD59" s="5">
        <f t="shared" si="114"/>
        <v>58</v>
      </c>
      <c r="XE59" s="57">
        <v>31</v>
      </c>
      <c r="XF59" s="48" t="str">
        <f>IF(COUNTIF(XE2:XE58,XE59)&gt;0,"R","")</f>
        <v>R</v>
      </c>
      <c r="XG59" s="46">
        <f t="shared" si="371"/>
        <v>7</v>
      </c>
      <c r="XH59" s="6">
        <f t="shared" si="557"/>
        <v>11</v>
      </c>
      <c r="XI59" s="6">
        <f t="shared" si="372"/>
        <v>-77</v>
      </c>
      <c r="XJ59" s="7">
        <f t="shared" si="373"/>
        <v>165</v>
      </c>
      <c r="XK59"/>
      <c r="XL59"/>
      <c r="XM59"/>
      <c r="XO59" s="5">
        <f t="shared" si="116"/>
        <v>58</v>
      </c>
      <c r="XP59" s="57">
        <v>18</v>
      </c>
      <c r="XQ59" s="48" t="str">
        <f>IF(COUNTIF(XP2:XP58,XP59)&gt;0,"R","")</f>
        <v>R</v>
      </c>
      <c r="XR59" s="46">
        <f t="shared" si="374"/>
        <v>8</v>
      </c>
      <c r="XS59" s="6">
        <f t="shared" si="558"/>
        <v>14</v>
      </c>
      <c r="XT59" s="6">
        <f t="shared" si="375"/>
        <v>-112</v>
      </c>
      <c r="XU59" s="7">
        <f t="shared" si="376"/>
        <v>-58</v>
      </c>
      <c r="XV59"/>
      <c r="XW59"/>
      <c r="XX59"/>
      <c r="XZ59" s="5">
        <f t="shared" si="118"/>
        <v>58</v>
      </c>
      <c r="YA59" s="57">
        <v>28</v>
      </c>
      <c r="YB59" s="48" t="str">
        <f>IF(COUNTIF(YA2:YA58,YA59)&gt;0,"R","")</f>
        <v>R</v>
      </c>
      <c r="YC59" s="46">
        <f t="shared" si="377"/>
        <v>8</v>
      </c>
      <c r="YD59" s="6">
        <f t="shared" si="559"/>
        <v>11</v>
      </c>
      <c r="YE59" s="6">
        <f t="shared" si="378"/>
        <v>-88</v>
      </c>
      <c r="YF59" s="7">
        <f t="shared" si="379"/>
        <v>195</v>
      </c>
      <c r="YG59"/>
      <c r="YH59"/>
      <c r="YI59"/>
      <c r="YK59" s="5">
        <f t="shared" si="120"/>
        <v>58</v>
      </c>
      <c r="YL59" s="57">
        <v>23</v>
      </c>
      <c r="YM59" s="48" t="str">
        <f>IF(COUNTIF(YL2:YL58,YL59)&gt;0,"R","")</f>
        <v>R</v>
      </c>
      <c r="YN59" s="46">
        <f t="shared" si="380"/>
        <v>7</v>
      </c>
      <c r="YO59" s="6">
        <f t="shared" si="560"/>
        <v>10</v>
      </c>
      <c r="YP59" s="6">
        <f t="shared" si="381"/>
        <v>-70</v>
      </c>
      <c r="YQ59" s="7">
        <f t="shared" si="382"/>
        <v>500</v>
      </c>
      <c r="YR59"/>
      <c r="YS59"/>
      <c r="YT59"/>
      <c r="YU59"/>
      <c r="YV59" s="5">
        <f t="shared" si="122"/>
        <v>58</v>
      </c>
      <c r="YW59" s="57">
        <v>10</v>
      </c>
      <c r="YX59" s="48" t="str">
        <f>IF(COUNTIF(YW2:YW58,YW59)&gt;0,"R","")</f>
        <v>R</v>
      </c>
      <c r="YY59" s="46">
        <f t="shared" si="383"/>
        <v>8</v>
      </c>
      <c r="YZ59" s="6">
        <f t="shared" si="561"/>
        <v>12</v>
      </c>
      <c r="ZA59" s="6">
        <f t="shared" si="384"/>
        <v>-96</v>
      </c>
      <c r="ZB59" s="7">
        <f t="shared" si="385"/>
        <v>98</v>
      </c>
      <c r="ZC59"/>
      <c r="ZD59"/>
      <c r="ZE59"/>
      <c r="ZG59" s="5">
        <f t="shared" si="124"/>
        <v>58</v>
      </c>
      <c r="ZH59" s="57">
        <v>12</v>
      </c>
      <c r="ZI59" s="48" t="str">
        <f>IF(COUNTIF(ZH2:ZH58,ZH59)&gt;0,"R","")</f>
        <v>R</v>
      </c>
      <c r="ZJ59" s="46">
        <f t="shared" si="386"/>
        <v>9</v>
      </c>
      <c r="ZK59" s="6">
        <f t="shared" si="562"/>
        <v>15</v>
      </c>
      <c r="ZL59" s="6">
        <f t="shared" si="387"/>
        <v>-135</v>
      </c>
      <c r="ZM59" s="7">
        <f t="shared" si="388"/>
        <v>-579</v>
      </c>
      <c r="ZN59"/>
      <c r="ZO59"/>
      <c r="ZP59"/>
      <c r="ZR59" s="5">
        <f t="shared" si="126"/>
        <v>58</v>
      </c>
      <c r="ZS59" s="57">
        <v>6</v>
      </c>
      <c r="ZT59" s="48" t="str">
        <f>IF(COUNTIF(ZS2:ZS58,ZS59)&gt;0,"R","")</f>
        <v>R</v>
      </c>
      <c r="ZU59" s="46">
        <f t="shared" si="389"/>
        <v>8</v>
      </c>
      <c r="ZV59" s="6">
        <f t="shared" si="563"/>
        <v>16</v>
      </c>
      <c r="ZW59" s="6">
        <f t="shared" si="390"/>
        <v>-128</v>
      </c>
      <c r="ZX59" s="7">
        <f t="shared" si="391"/>
        <v>-245</v>
      </c>
      <c r="ZY59"/>
      <c r="ZZ59"/>
      <c r="AAA59"/>
      <c r="AAC59" s="5">
        <f t="shared" si="128"/>
        <v>58</v>
      </c>
      <c r="AAD59" s="57">
        <v>9</v>
      </c>
      <c r="AAE59" s="48" t="str">
        <f>IF(COUNTIF(AAD2:AAD58,AAD59)&gt;0,"R","")</f>
        <v>R</v>
      </c>
      <c r="AAF59" s="46">
        <f t="shared" si="392"/>
        <v>8</v>
      </c>
      <c r="AAG59" s="6">
        <f t="shared" si="564"/>
        <v>14</v>
      </c>
      <c r="AAH59" s="6">
        <f t="shared" si="393"/>
        <v>-112</v>
      </c>
      <c r="AAI59" s="7">
        <f t="shared" si="394"/>
        <v>-133</v>
      </c>
      <c r="AAJ59"/>
      <c r="AAK59"/>
      <c r="AAL59"/>
      <c r="AAN59" s="5">
        <f t="shared" si="130"/>
        <v>58</v>
      </c>
      <c r="AAO59" s="57">
        <v>20</v>
      </c>
      <c r="AAP59" s="48" t="str">
        <f>IF(COUNTIF(AAO2:AAO58,AAO59)&gt;0,"R","")</f>
        <v>R</v>
      </c>
      <c r="AAQ59" s="46">
        <f t="shared" si="395"/>
        <v>7</v>
      </c>
      <c r="AAR59" s="6">
        <f t="shared" si="565"/>
        <v>13</v>
      </c>
      <c r="AAS59" s="6">
        <f t="shared" si="396"/>
        <v>-91</v>
      </c>
      <c r="AAT59" s="7">
        <f t="shared" si="397"/>
        <v>178</v>
      </c>
      <c r="AAU59"/>
      <c r="AAV59"/>
      <c r="AAW59"/>
      <c r="AAY59" s="5">
        <f t="shared" si="132"/>
        <v>58</v>
      </c>
      <c r="AAZ59" s="57">
        <v>0</v>
      </c>
      <c r="ABA59" s="48" t="str">
        <f>IF(COUNTIF(AAZ2:AAZ58,AAZ59)&gt;0,"R","")</f>
        <v>R</v>
      </c>
      <c r="ABB59" s="46">
        <f t="shared" si="398"/>
        <v>6</v>
      </c>
      <c r="ABC59" s="6">
        <f t="shared" si="566"/>
        <v>13</v>
      </c>
      <c r="ABD59" s="6">
        <f t="shared" si="399"/>
        <v>-78</v>
      </c>
      <c r="ABE59" s="7">
        <f t="shared" si="400"/>
        <v>644</v>
      </c>
      <c r="ABF59"/>
      <c r="ABG59"/>
      <c r="ABH59"/>
      <c r="ABJ59" s="5">
        <f t="shared" si="134"/>
        <v>58</v>
      </c>
      <c r="ABK59" s="57">
        <v>6</v>
      </c>
      <c r="ABL59" s="48" t="str">
        <f>IF(COUNTIF(ABK2:ABK58,ABK59)&gt;0,"R","")</f>
        <v>R</v>
      </c>
      <c r="ABM59" s="46">
        <f t="shared" si="401"/>
        <v>10</v>
      </c>
      <c r="ABN59" s="6">
        <f t="shared" si="567"/>
        <v>15</v>
      </c>
      <c r="ABO59" s="6">
        <f t="shared" si="402"/>
        <v>-150</v>
      </c>
      <c r="ABP59" s="7">
        <f t="shared" si="403"/>
        <v>-916</v>
      </c>
      <c r="ABQ59"/>
      <c r="ABR59"/>
      <c r="ABS59"/>
      <c r="ABU59" s="5">
        <f t="shared" si="136"/>
        <v>58</v>
      </c>
      <c r="ABV59" s="57">
        <v>5</v>
      </c>
      <c r="ABW59" s="48" t="str">
        <f>IF(COUNTIF(ABV2:ABV58,ABV59)&gt;0,"R","")</f>
        <v/>
      </c>
      <c r="ABX59" s="46">
        <f t="shared" si="404"/>
        <v>10</v>
      </c>
      <c r="ABY59" s="6">
        <f t="shared" si="568"/>
        <v>18</v>
      </c>
      <c r="ABZ59" s="6">
        <f t="shared" si="405"/>
        <v>468</v>
      </c>
      <c r="ACA59" s="7">
        <f t="shared" si="406"/>
        <v>-592</v>
      </c>
      <c r="ACB59">
        <v>2</v>
      </c>
      <c r="ACC59"/>
      <c r="ACD59"/>
      <c r="ACF59" s="5">
        <f t="shared" si="138"/>
        <v>58</v>
      </c>
      <c r="ACG59" s="57">
        <v>27</v>
      </c>
      <c r="ACH59" s="48" t="str">
        <f>IF(COUNTIF(ACG2:ACG58,ACG59)&gt;0,"R","")</f>
        <v/>
      </c>
      <c r="ACI59" s="46">
        <f t="shared" si="407"/>
        <v>8</v>
      </c>
      <c r="ACJ59" s="6">
        <f t="shared" si="569"/>
        <v>15</v>
      </c>
      <c r="ACK59" s="6">
        <f t="shared" si="408"/>
        <v>420</v>
      </c>
      <c r="ACL59" s="7">
        <f t="shared" si="409"/>
        <v>462</v>
      </c>
      <c r="ACM59">
        <v>6</v>
      </c>
      <c r="ACN59"/>
      <c r="ACO59"/>
      <c r="ACQ59" s="5">
        <f t="shared" si="140"/>
        <v>58</v>
      </c>
      <c r="ACR59" s="57">
        <v>2</v>
      </c>
      <c r="ACS59" s="48" t="str">
        <f>IF(COUNTIF(ACR2:ACR58,ACR59)&gt;0,"R","")</f>
        <v>R</v>
      </c>
      <c r="ACT59" s="46">
        <f t="shared" si="410"/>
        <v>11</v>
      </c>
      <c r="ACU59" s="6">
        <f t="shared" si="570"/>
        <v>18</v>
      </c>
      <c r="ACV59" s="6">
        <f t="shared" si="411"/>
        <v>-198</v>
      </c>
      <c r="ACW59" s="7">
        <f t="shared" si="412"/>
        <v>-1764</v>
      </c>
      <c r="ACX59"/>
      <c r="ACY59"/>
      <c r="ACZ59"/>
      <c r="ADB59" s="5">
        <f t="shared" si="142"/>
        <v>58</v>
      </c>
      <c r="ADC59" s="57">
        <v>4</v>
      </c>
      <c r="ADD59" s="48" t="str">
        <f>IF(COUNTIF(ADC2:ADC58,ADC59)&gt;0,"R","")</f>
        <v>R</v>
      </c>
      <c r="ADE59" s="46">
        <f t="shared" si="413"/>
        <v>9</v>
      </c>
      <c r="ADF59" s="6">
        <f t="shared" si="571"/>
        <v>18</v>
      </c>
      <c r="ADG59" s="6">
        <f t="shared" si="414"/>
        <v>-162</v>
      </c>
      <c r="ADH59" s="7">
        <f t="shared" si="415"/>
        <v>-865</v>
      </c>
      <c r="ADI59"/>
      <c r="ADJ59"/>
      <c r="ADK59"/>
      <c r="ADM59" s="5">
        <f t="shared" si="144"/>
        <v>58</v>
      </c>
      <c r="ADN59" s="57">
        <v>36</v>
      </c>
      <c r="ADO59" s="48" t="str">
        <f>IF(COUNTIF(ADN2:ADN58,ADN59)&gt;0,"R","")</f>
        <v>R</v>
      </c>
      <c r="ADP59" s="46">
        <f t="shared" si="416"/>
        <v>8</v>
      </c>
      <c r="ADQ59" s="6">
        <f t="shared" si="572"/>
        <v>11</v>
      </c>
      <c r="ADR59" s="6">
        <f t="shared" si="417"/>
        <v>-88</v>
      </c>
      <c r="ADS59" s="7">
        <f t="shared" si="418"/>
        <v>83</v>
      </c>
      <c r="ADT59"/>
      <c r="ADU59"/>
      <c r="ADV59"/>
      <c r="ADX59" s="5">
        <f t="shared" si="146"/>
        <v>58</v>
      </c>
      <c r="ADY59" s="57">
        <v>20</v>
      </c>
      <c r="ADZ59" s="48" t="str">
        <f>IF(COUNTIF(ADY2:ADY58,ADY59)&gt;0,"R","")</f>
        <v>R</v>
      </c>
      <c r="AEA59" s="46">
        <f t="shared" si="419"/>
        <v>8</v>
      </c>
      <c r="AEB59" s="6">
        <f t="shared" si="573"/>
        <v>20</v>
      </c>
      <c r="AEC59" s="6">
        <f t="shared" si="420"/>
        <v>-160</v>
      </c>
      <c r="AED59" s="7">
        <f t="shared" si="421"/>
        <v>-947</v>
      </c>
      <c r="AEE59"/>
      <c r="AEF59"/>
      <c r="AEG59"/>
      <c r="AEI59" s="5">
        <f t="shared" si="148"/>
        <v>58</v>
      </c>
      <c r="AEJ59" s="57">
        <v>9</v>
      </c>
      <c r="AEK59" s="48" t="str">
        <f>IF(COUNTIF(AEJ2:AEJ58,AEJ59)&gt;0,"R","")</f>
        <v>R</v>
      </c>
      <c r="AEL59" s="46">
        <f t="shared" si="422"/>
        <v>9</v>
      </c>
      <c r="AEM59" s="6">
        <f t="shared" si="574"/>
        <v>10</v>
      </c>
      <c r="AEN59" s="6">
        <f t="shared" si="423"/>
        <v>-90</v>
      </c>
      <c r="AEO59" s="7">
        <f t="shared" si="424"/>
        <v>-455</v>
      </c>
      <c r="AEP59"/>
      <c r="AEQ59"/>
      <c r="AER59"/>
      <c r="AET59" s="5">
        <f t="shared" si="150"/>
        <v>58</v>
      </c>
      <c r="AEU59" s="57">
        <v>32</v>
      </c>
      <c r="AEV59" s="48" t="str">
        <f>IF(COUNTIF(AEU2:AEU58,AEU59)&gt;0,"R","")</f>
        <v>R</v>
      </c>
      <c r="AEW59" s="46">
        <f t="shared" si="425"/>
        <v>4</v>
      </c>
      <c r="AEX59" s="6">
        <f t="shared" si="575"/>
        <v>10</v>
      </c>
      <c r="AEY59" s="6">
        <f t="shared" si="426"/>
        <v>-40</v>
      </c>
      <c r="AEZ59" s="7">
        <f t="shared" si="427"/>
        <v>936</v>
      </c>
      <c r="AFA59"/>
      <c r="AFB59"/>
      <c r="AFC59"/>
      <c r="AFE59" s="5">
        <f t="shared" si="152"/>
        <v>58</v>
      </c>
      <c r="AFF59" s="57">
        <v>29</v>
      </c>
      <c r="AFG59" s="48" t="str">
        <f>IF(COUNTIF(AFF2:AFF58,AFF59)&gt;0,"R","")</f>
        <v>R</v>
      </c>
      <c r="AFH59" s="46">
        <f t="shared" si="428"/>
        <v>10</v>
      </c>
      <c r="AFI59" s="6">
        <f t="shared" si="576"/>
        <v>18</v>
      </c>
      <c r="AFJ59" s="6">
        <f t="shared" si="429"/>
        <v>-180</v>
      </c>
      <c r="AFK59" s="7">
        <f t="shared" si="430"/>
        <v>-1264</v>
      </c>
      <c r="AFL59"/>
      <c r="AFM59"/>
      <c r="AFN59"/>
      <c r="AFP59" s="5">
        <f t="shared" si="154"/>
        <v>58</v>
      </c>
      <c r="AFQ59" s="57">
        <v>27</v>
      </c>
      <c r="AFR59" s="48" t="str">
        <f>IF(COUNTIF(AFQ2:AFQ58,AFQ59)&gt;0,"R","")</f>
        <v>R</v>
      </c>
      <c r="AFS59" s="46">
        <f t="shared" si="431"/>
        <v>9</v>
      </c>
      <c r="AFT59" s="6">
        <f t="shared" si="577"/>
        <v>18</v>
      </c>
      <c r="AFU59" s="6">
        <f t="shared" si="432"/>
        <v>-162</v>
      </c>
      <c r="AFV59" s="7">
        <f t="shared" si="433"/>
        <v>-969</v>
      </c>
      <c r="AFW59"/>
      <c r="AFX59"/>
      <c r="AFY59"/>
      <c r="AGA59" s="5">
        <f t="shared" si="156"/>
        <v>58</v>
      </c>
      <c r="AGB59" s="57">
        <v>10</v>
      </c>
      <c r="AGC59" s="48" t="str">
        <f>IF(COUNTIF(AGB2:AGB58,AGB59)&gt;0,"R","")</f>
        <v>R</v>
      </c>
      <c r="AGD59" s="46">
        <f t="shared" si="434"/>
        <v>15</v>
      </c>
      <c r="AGE59" s="6">
        <f t="shared" si="578"/>
        <v>21</v>
      </c>
      <c r="AGF59" s="6">
        <f t="shared" si="435"/>
        <v>-315</v>
      </c>
      <c r="AGG59" s="7">
        <f t="shared" si="436"/>
        <v>-3993</v>
      </c>
      <c r="AGH59"/>
      <c r="AGI59"/>
      <c r="AGJ59"/>
      <c r="AGL59" s="5">
        <f t="shared" si="158"/>
        <v>58</v>
      </c>
      <c r="AGM59" s="57">
        <v>15</v>
      </c>
      <c r="AGN59" s="48" t="str">
        <f>IF(COUNTIF(AGM2:AGM58,AGM59)&gt;0,"R","")</f>
        <v>R</v>
      </c>
      <c r="AGO59" s="46">
        <f t="shared" si="437"/>
        <v>6</v>
      </c>
      <c r="AGP59" s="6">
        <f t="shared" si="579"/>
        <v>13</v>
      </c>
      <c r="AGQ59" s="6">
        <f t="shared" si="438"/>
        <v>-78</v>
      </c>
      <c r="AGR59" s="7">
        <f t="shared" si="439"/>
        <v>377</v>
      </c>
      <c r="AGS59"/>
      <c r="AGT59"/>
      <c r="AGU59"/>
      <c r="AGW59" s="5">
        <f t="shared" si="160"/>
        <v>58</v>
      </c>
      <c r="AGX59" s="57">
        <v>22</v>
      </c>
      <c r="AGY59" s="48" t="str">
        <f>IF(COUNTIF(AGX2:AGX58,AGX59)&gt;0,"R","")</f>
        <v>R</v>
      </c>
      <c r="AGZ59" s="46">
        <f t="shared" si="440"/>
        <v>9</v>
      </c>
      <c r="AHA59" s="6">
        <f t="shared" si="580"/>
        <v>15</v>
      </c>
      <c r="AHB59" s="6">
        <f t="shared" si="441"/>
        <v>-135</v>
      </c>
      <c r="AHC59" s="7">
        <f t="shared" si="442"/>
        <v>-411</v>
      </c>
      <c r="AHD59"/>
      <c r="AHE59"/>
      <c r="AHF59"/>
      <c r="AHH59" s="5">
        <f t="shared" si="162"/>
        <v>58</v>
      </c>
      <c r="AHI59" s="57">
        <v>25</v>
      </c>
      <c r="AHJ59" s="48" t="str">
        <f>IF(COUNTIF(AHI2:AHI58,AHI59)&gt;0,"R","")</f>
        <v>R</v>
      </c>
      <c r="AHK59" s="46">
        <f t="shared" si="443"/>
        <v>6</v>
      </c>
      <c r="AHL59" s="6">
        <f t="shared" si="581"/>
        <v>6</v>
      </c>
      <c r="AHM59" s="6">
        <f t="shared" si="444"/>
        <v>-36</v>
      </c>
      <c r="AHN59" s="7">
        <f t="shared" si="445"/>
        <v>560</v>
      </c>
      <c r="AHO59"/>
      <c r="AHP59"/>
      <c r="AHQ59"/>
      <c r="AHS59" s="5">
        <f t="shared" si="164"/>
        <v>58</v>
      </c>
      <c r="AHT59" s="57">
        <v>6</v>
      </c>
      <c r="AHU59" s="48" t="str">
        <f>IF(COUNTIF(AHT2:AHT58,AHT59)&gt;0,"R","")</f>
        <v>R</v>
      </c>
      <c r="AHV59" s="46">
        <f t="shared" si="446"/>
        <v>6</v>
      </c>
      <c r="AHW59" s="6">
        <f t="shared" si="582"/>
        <v>8</v>
      </c>
      <c r="AHX59" s="6">
        <f t="shared" si="447"/>
        <v>-48</v>
      </c>
      <c r="AHY59" s="7">
        <f t="shared" si="448"/>
        <v>492</v>
      </c>
      <c r="AHZ59"/>
      <c r="AIA59"/>
      <c r="AIB59"/>
      <c r="AID59" s="5">
        <f t="shared" si="166"/>
        <v>58</v>
      </c>
      <c r="AIE59" s="57">
        <v>3</v>
      </c>
      <c r="AIF59" s="48" t="str">
        <f>IF(COUNTIF(AIE2:AIE58,AIE59)&gt;0,"R","")</f>
        <v>R</v>
      </c>
      <c r="AIG59" s="46">
        <f t="shared" si="449"/>
        <v>8</v>
      </c>
      <c r="AIH59" s="6">
        <f t="shared" si="583"/>
        <v>15</v>
      </c>
      <c r="AII59" s="6">
        <f t="shared" si="450"/>
        <v>-120</v>
      </c>
      <c r="AIJ59" s="7">
        <f t="shared" si="451"/>
        <v>-162</v>
      </c>
      <c r="AIK59"/>
      <c r="AIL59"/>
      <c r="AIM59"/>
      <c r="AIO59" s="5">
        <f t="shared" si="168"/>
        <v>58</v>
      </c>
      <c r="AIP59" s="57">
        <v>24</v>
      </c>
      <c r="AIQ59" s="48" t="str">
        <f>IF(COUNTIF(AIP2:AIP58,AIP59)&gt;0,"R","")</f>
        <v/>
      </c>
      <c r="AIR59" s="46">
        <f t="shared" si="452"/>
        <v>8</v>
      </c>
      <c r="AIS59" s="6">
        <f t="shared" si="584"/>
        <v>13</v>
      </c>
      <c r="AIT59" s="6">
        <f t="shared" si="453"/>
        <v>364</v>
      </c>
      <c r="AIU59" s="7">
        <f t="shared" si="454"/>
        <v>444</v>
      </c>
      <c r="AIV59">
        <v>3</v>
      </c>
      <c r="AIW59"/>
      <c r="AIX59"/>
      <c r="AIZ59" s="5">
        <f t="shared" si="170"/>
        <v>58</v>
      </c>
      <c r="AJA59" s="57">
        <v>5</v>
      </c>
      <c r="AJB59" s="48" t="str">
        <f>IF(COUNTIF(AJA2:AJA58,AJA59)&gt;0,"R","")</f>
        <v>R</v>
      </c>
      <c r="AJC59" s="46">
        <f t="shared" si="455"/>
        <v>7</v>
      </c>
      <c r="AJD59" s="6">
        <f t="shared" si="585"/>
        <v>17</v>
      </c>
      <c r="AJE59" s="6">
        <f t="shared" si="456"/>
        <v>-119</v>
      </c>
      <c r="AJF59" s="7">
        <f t="shared" si="457"/>
        <v>-263</v>
      </c>
      <c r="AJG59"/>
      <c r="AJH59"/>
      <c r="AJI59"/>
      <c r="AJK59" s="5">
        <f t="shared" si="172"/>
        <v>58</v>
      </c>
      <c r="AJL59" s="57">
        <v>26</v>
      </c>
      <c r="AJM59" s="48" t="str">
        <f>IF(COUNTIF(AJL2:AJL58,AJL59)&gt;0,"R","")</f>
        <v/>
      </c>
      <c r="AJN59" s="46">
        <f t="shared" si="458"/>
        <v>10</v>
      </c>
      <c r="AJO59" s="6">
        <f t="shared" si="586"/>
        <v>20</v>
      </c>
      <c r="AJP59" s="6">
        <f t="shared" si="459"/>
        <v>520</v>
      </c>
      <c r="AJQ59" s="7">
        <f t="shared" si="460"/>
        <v>-816</v>
      </c>
      <c r="AJR59">
        <v>4</v>
      </c>
      <c r="AJS59"/>
      <c r="AJT59"/>
      <c r="AJV59" s="5">
        <f t="shared" si="174"/>
        <v>58</v>
      </c>
      <c r="AJW59" s="57">
        <v>25</v>
      </c>
      <c r="AJX59" s="48" t="str">
        <f>IF(COUNTIF(AJW2:AJW58,AJW59)&gt;0,"R","")</f>
        <v>R</v>
      </c>
      <c r="AJY59" s="46">
        <f t="shared" si="461"/>
        <v>10</v>
      </c>
      <c r="AJZ59" s="6">
        <f t="shared" si="587"/>
        <v>19</v>
      </c>
      <c r="AKA59" s="6">
        <f t="shared" si="462"/>
        <v>-190</v>
      </c>
      <c r="AKB59" s="7">
        <f t="shared" si="463"/>
        <v>-1426</v>
      </c>
      <c r="AKC59"/>
      <c r="AKD59"/>
      <c r="AKE59"/>
      <c r="AKG59" s="5">
        <f t="shared" si="176"/>
        <v>58</v>
      </c>
      <c r="AKH59" s="57">
        <v>15</v>
      </c>
      <c r="AKI59" s="48" t="str">
        <f>IF(COUNTIF(AKH2:AKH58,AKH59)&gt;0,"R","")</f>
        <v>R</v>
      </c>
      <c r="AKJ59" s="46">
        <f t="shared" si="464"/>
        <v>11</v>
      </c>
      <c r="AKK59" s="6">
        <f t="shared" si="588"/>
        <v>18</v>
      </c>
      <c r="AKL59" s="6">
        <f t="shared" si="465"/>
        <v>-198</v>
      </c>
      <c r="AKM59" s="7">
        <f t="shared" si="466"/>
        <v>-1642</v>
      </c>
      <c r="AKN59"/>
      <c r="AKO59"/>
      <c r="AKP59"/>
      <c r="AKR59" s="5">
        <f t="shared" si="178"/>
        <v>58</v>
      </c>
      <c r="AKS59" s="57">
        <v>22</v>
      </c>
      <c r="AKT59" s="48" t="str">
        <f>IF(COUNTIF(AKS2:AKS58,AKS59)&gt;0,"R","")</f>
        <v>R</v>
      </c>
      <c r="AKU59" s="46">
        <f t="shared" si="467"/>
        <v>5</v>
      </c>
      <c r="AKV59" s="6">
        <f t="shared" si="589"/>
        <v>14</v>
      </c>
      <c r="AKW59" s="6">
        <f t="shared" si="468"/>
        <v>-70</v>
      </c>
      <c r="AKX59" s="7">
        <f t="shared" si="469"/>
        <v>627</v>
      </c>
      <c r="AKY59"/>
      <c r="AKZ59"/>
      <c r="ALA59"/>
      <c r="ALC59" s="5">
        <f t="shared" si="180"/>
        <v>58</v>
      </c>
      <c r="ALD59" s="57">
        <v>7</v>
      </c>
      <c r="ALE59" s="48" t="str">
        <f>IF(COUNTIF(ALD2:ALD58,ALD59)&gt;0,"R","")</f>
        <v>R</v>
      </c>
      <c r="ALF59" s="46">
        <f t="shared" si="470"/>
        <v>10</v>
      </c>
      <c r="ALG59" s="6">
        <f t="shared" si="590"/>
        <v>15</v>
      </c>
      <c r="ALH59" s="6">
        <f t="shared" si="471"/>
        <v>-150</v>
      </c>
      <c r="ALI59" s="7">
        <f t="shared" si="472"/>
        <v>-692</v>
      </c>
      <c r="ALJ59"/>
      <c r="ALK59"/>
      <c r="ALL59"/>
      <c r="ALN59" s="5">
        <f t="shared" si="182"/>
        <v>58</v>
      </c>
      <c r="ALO59" s="57">
        <v>22</v>
      </c>
      <c r="ALP59" s="48" t="str">
        <f>IF(COUNTIF(ALO2:ALO58,ALO59)&gt;0,"R","")</f>
        <v>R</v>
      </c>
      <c r="ALQ59" s="46">
        <f t="shared" si="473"/>
        <v>10</v>
      </c>
      <c r="ALR59" s="6">
        <f t="shared" si="591"/>
        <v>14</v>
      </c>
      <c r="ALS59" s="6">
        <f t="shared" si="474"/>
        <v>-140</v>
      </c>
      <c r="ALT59" s="7">
        <f t="shared" si="475"/>
        <v>-534</v>
      </c>
      <c r="ALU59"/>
      <c r="ALV59"/>
      <c r="ALW59"/>
      <c r="ALY59" s="5">
        <f t="shared" si="184"/>
        <v>58</v>
      </c>
      <c r="ALZ59" s="57">
        <v>30</v>
      </c>
      <c r="AMA59" s="48" t="str">
        <f>IF(COUNTIF(ALZ2:ALZ58,ALZ59)&gt;0,"R","")</f>
        <v>R</v>
      </c>
      <c r="AMB59" s="46">
        <f t="shared" si="476"/>
        <v>7</v>
      </c>
      <c r="AMC59" s="6">
        <f t="shared" si="592"/>
        <v>12</v>
      </c>
      <c r="AMD59" s="6">
        <f t="shared" si="477"/>
        <v>-84</v>
      </c>
      <c r="AME59" s="7">
        <f t="shared" si="478"/>
        <v>33</v>
      </c>
      <c r="AMF59"/>
      <c r="AMG59"/>
      <c r="AMH59"/>
      <c r="AMJ59" s="5">
        <f t="shared" si="186"/>
        <v>58</v>
      </c>
      <c r="AMK59" s="57">
        <v>30</v>
      </c>
      <c r="AML59" s="48" t="str">
        <f>IF(COUNTIF(AMK2:AMK58,AMK59)&gt;0,"R","")</f>
        <v>R</v>
      </c>
      <c r="AMM59" s="46">
        <f t="shared" si="479"/>
        <v>5</v>
      </c>
      <c r="AMN59" s="6">
        <f t="shared" si="593"/>
        <v>9</v>
      </c>
      <c r="AMO59" s="6">
        <f t="shared" si="480"/>
        <v>-45</v>
      </c>
      <c r="AMP59" s="7">
        <f t="shared" si="481"/>
        <v>837</v>
      </c>
      <c r="AMQ59"/>
      <c r="AMR59"/>
      <c r="AMS59"/>
      <c r="AMU59" s="5">
        <f t="shared" si="188"/>
        <v>58</v>
      </c>
      <c r="AMV59" s="57">
        <v>25</v>
      </c>
      <c r="AMW59" s="48" t="str">
        <f>IF(COUNTIF(AMV2:AMV58,AMV59)&gt;0,"R","")</f>
        <v>R</v>
      </c>
      <c r="AMX59" s="46">
        <f t="shared" si="482"/>
        <v>8</v>
      </c>
      <c r="AMY59" s="6">
        <f t="shared" si="594"/>
        <v>12</v>
      </c>
      <c r="AMZ59" s="6">
        <f t="shared" si="483"/>
        <v>-96</v>
      </c>
      <c r="ANA59" s="7">
        <f t="shared" si="484"/>
        <v>188</v>
      </c>
      <c r="ANB59"/>
      <c r="ANC59"/>
      <c r="AND59"/>
      <c r="ANF59" s="5">
        <f t="shared" si="190"/>
        <v>58</v>
      </c>
      <c r="ANG59" s="57">
        <v>28</v>
      </c>
      <c r="ANH59" s="48" t="str">
        <f>IF(COUNTIF(ANG2:ANG58,ANG59)&gt;0,"R","")</f>
        <v>R</v>
      </c>
      <c r="ANI59" s="46">
        <f t="shared" si="485"/>
        <v>8</v>
      </c>
      <c r="ANJ59" s="6">
        <f t="shared" si="595"/>
        <v>11</v>
      </c>
      <c r="ANK59" s="6">
        <f t="shared" si="486"/>
        <v>-88</v>
      </c>
      <c r="ANL59" s="7">
        <f t="shared" si="487"/>
        <v>140</v>
      </c>
      <c r="ANM59"/>
      <c r="ANN59"/>
      <c r="ANO59"/>
      <c r="ANQ59" s="5">
        <f t="shared" si="192"/>
        <v>58</v>
      </c>
      <c r="ANR59" s="57">
        <v>29</v>
      </c>
      <c r="ANS59" s="48" t="str">
        <f>IF(COUNTIF(ANR2:ANR58,ANR59)&gt;0,"R","")</f>
        <v/>
      </c>
      <c r="ANT59" s="46">
        <f t="shared" si="488"/>
        <v>4</v>
      </c>
      <c r="ANU59" s="6">
        <f t="shared" si="596"/>
        <v>4</v>
      </c>
      <c r="ANV59" s="6">
        <f t="shared" si="489"/>
        <v>128</v>
      </c>
      <c r="ANW59" s="7">
        <f t="shared" si="490"/>
        <v>869</v>
      </c>
      <c r="ANX59">
        <v>1</v>
      </c>
      <c r="ANY59"/>
      <c r="ANZ59"/>
      <c r="AOB59" s="5">
        <f t="shared" si="194"/>
        <v>58</v>
      </c>
      <c r="AOC59" s="57">
        <v>26</v>
      </c>
      <c r="AOD59" s="48" t="str">
        <f>IF(COUNTIF(AOC2:AOC58,AOC59)&gt;0,"R","")</f>
        <v>R</v>
      </c>
      <c r="AOE59" s="46">
        <f t="shared" si="491"/>
        <v>5</v>
      </c>
      <c r="AOF59" s="6">
        <f t="shared" si="597"/>
        <v>16</v>
      </c>
      <c r="AOG59" s="6">
        <f t="shared" si="492"/>
        <v>-80</v>
      </c>
      <c r="AOH59" s="7">
        <f t="shared" si="493"/>
        <v>642</v>
      </c>
      <c r="AOI59"/>
      <c r="AOJ59"/>
      <c r="AOK59"/>
      <c r="AOM59" s="5">
        <f t="shared" si="196"/>
        <v>58</v>
      </c>
      <c r="AON59" s="57">
        <v>1</v>
      </c>
      <c r="AOO59" s="48" t="str">
        <f>IF(COUNTIF(AON2:AON58,AON59)&gt;0,"R","")</f>
        <v>R</v>
      </c>
      <c r="AOP59" s="46">
        <f t="shared" si="494"/>
        <v>8</v>
      </c>
      <c r="AOQ59" s="6">
        <f t="shared" si="598"/>
        <v>15</v>
      </c>
      <c r="AOR59" s="6">
        <f t="shared" si="495"/>
        <v>-120</v>
      </c>
      <c r="AOS59" s="7">
        <f t="shared" si="496"/>
        <v>-149</v>
      </c>
      <c r="AOT59"/>
      <c r="AOU59"/>
      <c r="AOV59"/>
      <c r="AOX59" s="5">
        <f t="shared" si="198"/>
        <v>58</v>
      </c>
      <c r="AOY59" s="57">
        <v>19</v>
      </c>
      <c r="AOZ59" s="48" t="str">
        <f>IF(COUNTIF(AOY2:AOY58,AOY59)&gt;0,"R","")</f>
        <v>R</v>
      </c>
      <c r="APA59" s="46">
        <f t="shared" si="497"/>
        <v>6</v>
      </c>
      <c r="APB59" s="6">
        <f t="shared" si="599"/>
        <v>15</v>
      </c>
      <c r="APC59" s="6">
        <f t="shared" si="498"/>
        <v>-90</v>
      </c>
      <c r="APD59" s="7">
        <f t="shared" si="499"/>
        <v>221</v>
      </c>
      <c r="APE59"/>
      <c r="APF59"/>
      <c r="APG59"/>
    </row>
    <row r="60" spans="1:1099" ht="15.75" x14ac:dyDescent="0.25">
      <c r="A60" s="5">
        <f t="shared" si="0"/>
        <v>59</v>
      </c>
      <c r="B60" s="57">
        <v>9</v>
      </c>
      <c r="C60" s="48" t="str">
        <f>IF(COUNTIF(B2:B59,B60)&gt;0,"R","")</f>
        <v/>
      </c>
      <c r="D60" s="46">
        <f t="shared" si="200"/>
        <v>8</v>
      </c>
      <c r="E60" s="6">
        <f t="shared" si="500"/>
        <v>13</v>
      </c>
      <c r="F60" s="6">
        <f t="shared" si="201"/>
        <v>364</v>
      </c>
      <c r="G60" s="7">
        <f t="shared" si="202"/>
        <v>510</v>
      </c>
      <c r="H60" s="26"/>
      <c r="I60" s="4"/>
      <c r="J60" s="4"/>
      <c r="K60" s="59"/>
      <c r="L60" s="5">
        <f t="shared" si="2"/>
        <v>59</v>
      </c>
      <c r="M60" s="57">
        <v>28</v>
      </c>
      <c r="N60" s="48" t="str">
        <f>IF(COUNTIF(M2:M59,M60)&gt;0,"R","")</f>
        <v/>
      </c>
      <c r="O60" s="46">
        <f t="shared" si="203"/>
        <v>7</v>
      </c>
      <c r="P60" s="6">
        <f t="shared" si="501"/>
        <v>14</v>
      </c>
      <c r="Q60" s="6">
        <f t="shared" si="204"/>
        <v>406</v>
      </c>
      <c r="R60" s="7">
        <f t="shared" si="205"/>
        <v>520</v>
      </c>
      <c r="S60" s="26">
        <v>9</v>
      </c>
      <c r="T60" s="4"/>
      <c r="U60" s="4"/>
      <c r="W60" s="5">
        <f t="shared" si="4"/>
        <v>59</v>
      </c>
      <c r="X60" s="57">
        <v>21</v>
      </c>
      <c r="Y60" s="48" t="str">
        <f>IF(COUNTIF(X2:X59,X60)&gt;0,"R","")</f>
        <v>R</v>
      </c>
      <c r="Z60" s="46">
        <f t="shared" si="206"/>
        <v>9</v>
      </c>
      <c r="AA60" s="6">
        <f t="shared" si="502"/>
        <v>20</v>
      </c>
      <c r="AB60" s="6">
        <f t="shared" si="207"/>
        <v>-180</v>
      </c>
      <c r="AC60" s="7">
        <f t="shared" si="208"/>
        <v>-1201</v>
      </c>
      <c r="AD60" s="26"/>
      <c r="AE60" s="4"/>
      <c r="AF60" s="4"/>
      <c r="AH60" s="5">
        <f t="shared" si="6"/>
        <v>59</v>
      </c>
      <c r="AI60" s="57">
        <v>10</v>
      </c>
      <c r="AJ60" s="48" t="str">
        <f>IF(COUNTIF(AI2:AI59,AI60)&gt;0,"R","")</f>
        <v>R</v>
      </c>
      <c r="AK60" s="46">
        <f t="shared" si="209"/>
        <v>8</v>
      </c>
      <c r="AL60" s="6">
        <f t="shared" si="503"/>
        <v>16</v>
      </c>
      <c r="AM60" s="6">
        <f t="shared" si="210"/>
        <v>-128</v>
      </c>
      <c r="AN60" s="7">
        <f t="shared" si="211"/>
        <v>-295</v>
      </c>
      <c r="AO60" s="26"/>
      <c r="AP60" s="4"/>
      <c r="AQ60" s="4"/>
      <c r="AS60" s="5">
        <f t="shared" si="8"/>
        <v>59</v>
      </c>
      <c r="AT60" s="57">
        <v>36</v>
      </c>
      <c r="AU60" s="48" t="str">
        <f>IF(COUNTIF(AT2:AT59,AT60)&gt;0,"R","")</f>
        <v>R</v>
      </c>
      <c r="AV60" s="46">
        <f t="shared" si="212"/>
        <v>7</v>
      </c>
      <c r="AW60" s="6">
        <f t="shared" si="504"/>
        <v>14</v>
      </c>
      <c r="AX60" s="6">
        <f t="shared" si="213"/>
        <v>-98</v>
      </c>
      <c r="AY60" s="7">
        <f t="shared" si="214"/>
        <v>167</v>
      </c>
      <c r="AZ60" s="26"/>
      <c r="BA60" s="4"/>
      <c r="BB60" s="4"/>
      <c r="BD60" s="5">
        <f t="shared" si="10"/>
        <v>59</v>
      </c>
      <c r="BE60" s="57">
        <v>10</v>
      </c>
      <c r="BF60" s="48" t="str">
        <f>IF(COUNTIF(BE2:BE59,BE60)&gt;0,"R","")</f>
        <v>R</v>
      </c>
      <c r="BG60" s="46">
        <f t="shared" si="215"/>
        <v>5</v>
      </c>
      <c r="BH60" s="6">
        <f t="shared" si="505"/>
        <v>11</v>
      </c>
      <c r="BI60" s="6">
        <f t="shared" si="216"/>
        <v>-55</v>
      </c>
      <c r="BJ60" s="7">
        <f t="shared" si="217"/>
        <v>700</v>
      </c>
      <c r="BK60" s="26"/>
      <c r="BL60" s="4"/>
      <c r="BM60" s="4"/>
      <c r="BO60" s="5">
        <f t="shared" si="12"/>
        <v>59</v>
      </c>
      <c r="BP60" s="57">
        <v>8</v>
      </c>
      <c r="BQ60" s="48" t="str">
        <f>IF(COUNTIF(BP2:BP59,BP60)&gt;0,"R","")</f>
        <v>R</v>
      </c>
      <c r="BR60" s="46">
        <f t="shared" si="218"/>
        <v>7</v>
      </c>
      <c r="BS60" s="6">
        <f t="shared" si="506"/>
        <v>14</v>
      </c>
      <c r="BT60" s="6">
        <f t="shared" si="219"/>
        <v>-98</v>
      </c>
      <c r="BU60" s="7">
        <f t="shared" si="220"/>
        <v>331</v>
      </c>
      <c r="BV60"/>
      <c r="BW60"/>
      <c r="BX60"/>
      <c r="BZ60" s="5">
        <f t="shared" si="14"/>
        <v>59</v>
      </c>
      <c r="CA60" s="57">
        <v>16</v>
      </c>
      <c r="CB60" s="48" t="str">
        <f>IF(COUNTIF(CA2:CA59,CA60)&gt;0,"R","")</f>
        <v>R</v>
      </c>
      <c r="CC60" s="46">
        <f t="shared" si="221"/>
        <v>7</v>
      </c>
      <c r="CD60" s="6">
        <f t="shared" si="507"/>
        <v>15</v>
      </c>
      <c r="CE60" s="6">
        <f t="shared" si="222"/>
        <v>-105</v>
      </c>
      <c r="CF60" s="7">
        <f t="shared" si="223"/>
        <v>-245</v>
      </c>
      <c r="CG60"/>
      <c r="CH60"/>
      <c r="CI60"/>
      <c r="CK60" s="5">
        <f t="shared" si="16"/>
        <v>59</v>
      </c>
      <c r="CL60" s="57">
        <v>31</v>
      </c>
      <c r="CM60" s="48" t="str">
        <f>IF(COUNTIF(CL2:CL59,CL60)&gt;0,"R","")</f>
        <v>R</v>
      </c>
      <c r="CN60" s="46">
        <f t="shared" si="224"/>
        <v>7</v>
      </c>
      <c r="CO60" s="6">
        <f t="shared" si="508"/>
        <v>16</v>
      </c>
      <c r="CP60" s="6">
        <f t="shared" si="225"/>
        <v>-112</v>
      </c>
      <c r="CQ60" s="7">
        <f t="shared" si="226"/>
        <v>159</v>
      </c>
      <c r="CR60"/>
      <c r="CS60"/>
      <c r="CT60"/>
      <c r="CV60" s="5">
        <f t="shared" si="18"/>
        <v>59</v>
      </c>
      <c r="CW60" s="57">
        <v>1</v>
      </c>
      <c r="CX60" s="48" t="str">
        <f>IF(COUNTIF(CW2:CW59,CW60)&gt;0,"R","")</f>
        <v>R</v>
      </c>
      <c r="CY60" s="46">
        <f t="shared" si="227"/>
        <v>8</v>
      </c>
      <c r="CZ60" s="6">
        <f t="shared" si="509"/>
        <v>13</v>
      </c>
      <c r="DA60" s="6">
        <f t="shared" si="228"/>
        <v>-104</v>
      </c>
      <c r="DB60" s="7">
        <f t="shared" si="229"/>
        <v>75</v>
      </c>
      <c r="DC60"/>
      <c r="DD60"/>
      <c r="DE60"/>
      <c r="DG60" s="5">
        <f t="shared" si="20"/>
        <v>59</v>
      </c>
      <c r="DH60" s="57">
        <v>21</v>
      </c>
      <c r="DI60" s="48" t="str">
        <f>IF(COUNTIF(DH2:DH59,DH60)&gt;0,"R","")</f>
        <v>R</v>
      </c>
      <c r="DJ60" s="46">
        <f t="shared" si="230"/>
        <v>6</v>
      </c>
      <c r="DK60" s="6">
        <f t="shared" si="510"/>
        <v>15</v>
      </c>
      <c r="DL60" s="6">
        <f t="shared" si="231"/>
        <v>-90</v>
      </c>
      <c r="DM60" s="7">
        <f t="shared" si="232"/>
        <v>-181</v>
      </c>
      <c r="DN60"/>
      <c r="DO60"/>
      <c r="DP60"/>
      <c r="DR60" s="5">
        <f t="shared" si="22"/>
        <v>59</v>
      </c>
      <c r="DS60" s="57">
        <v>33</v>
      </c>
      <c r="DT60" s="48" t="str">
        <f>IF(COUNTIF(DS2:DS59,DS60)&gt;0,"R","")</f>
        <v>R</v>
      </c>
      <c r="DU60" s="46">
        <f t="shared" si="233"/>
        <v>6</v>
      </c>
      <c r="DV60" s="6">
        <f t="shared" si="511"/>
        <v>9</v>
      </c>
      <c r="DW60" s="6">
        <f t="shared" si="234"/>
        <v>-54</v>
      </c>
      <c r="DX60" s="7">
        <f t="shared" si="235"/>
        <v>452</v>
      </c>
      <c r="DY60"/>
      <c r="DZ60"/>
      <c r="EA60"/>
      <c r="EC60" s="5">
        <f t="shared" si="24"/>
        <v>59</v>
      </c>
      <c r="ED60" s="57">
        <v>13</v>
      </c>
      <c r="EE60" s="48" t="str">
        <f>IF(COUNTIF(ED2:ED59,ED60)&gt;0,"R","")</f>
        <v>R</v>
      </c>
      <c r="EF60" s="46">
        <f t="shared" si="236"/>
        <v>10</v>
      </c>
      <c r="EG60" s="6">
        <f t="shared" si="512"/>
        <v>22</v>
      </c>
      <c r="EH60" s="6">
        <f t="shared" si="237"/>
        <v>-220</v>
      </c>
      <c r="EI60" s="7">
        <f t="shared" si="238"/>
        <v>-2204</v>
      </c>
      <c r="EJ60"/>
      <c r="EK60"/>
      <c r="EL60"/>
      <c r="EN60" s="5">
        <f t="shared" si="26"/>
        <v>59</v>
      </c>
      <c r="EO60" s="57">
        <v>33</v>
      </c>
      <c r="EP60" s="48" t="str">
        <f>IF(COUNTIF(EO2:EO59,EO60)&gt;0,"R","")</f>
        <v>R</v>
      </c>
      <c r="EQ60" s="46">
        <f t="shared" si="239"/>
        <v>8</v>
      </c>
      <c r="ER60" s="6">
        <f t="shared" si="513"/>
        <v>18</v>
      </c>
      <c r="ES60" s="6">
        <f t="shared" si="240"/>
        <v>-144</v>
      </c>
      <c r="ET60" s="7">
        <f t="shared" si="241"/>
        <v>-450</v>
      </c>
      <c r="EU60"/>
      <c r="EV60"/>
      <c r="EW60"/>
      <c r="EY60" s="5">
        <f t="shared" si="28"/>
        <v>59</v>
      </c>
      <c r="EZ60" s="57">
        <v>25</v>
      </c>
      <c r="FA60" s="48" t="str">
        <f>IF(COUNTIF(EZ2:EZ59,EZ60)&gt;0,"R","")</f>
        <v>R</v>
      </c>
      <c r="FB60" s="46">
        <f t="shared" si="242"/>
        <v>9</v>
      </c>
      <c r="FC60" s="6">
        <f t="shared" si="514"/>
        <v>10</v>
      </c>
      <c r="FD60" s="6">
        <f t="shared" si="243"/>
        <v>-90</v>
      </c>
      <c r="FE60" s="7">
        <f t="shared" si="244"/>
        <v>-91</v>
      </c>
      <c r="FF60"/>
      <c r="FG60"/>
      <c r="FH60"/>
      <c r="FJ60" s="5">
        <f t="shared" si="30"/>
        <v>59</v>
      </c>
      <c r="FK60" s="57">
        <v>10</v>
      </c>
      <c r="FL60" s="48" t="str">
        <f>IF(COUNTIF(FK2:FK59,FK60)&gt;0,"R","")</f>
        <v/>
      </c>
      <c r="FM60" s="46">
        <f t="shared" si="245"/>
        <v>11</v>
      </c>
      <c r="FN60" s="6">
        <f t="shared" si="515"/>
        <v>19</v>
      </c>
      <c r="FO60" s="6">
        <f t="shared" si="246"/>
        <v>475</v>
      </c>
      <c r="FP60" s="7">
        <f t="shared" si="247"/>
        <v>-1074</v>
      </c>
      <c r="FQ60">
        <v>4</v>
      </c>
      <c r="FR60"/>
      <c r="FS60"/>
      <c r="FU60" s="5">
        <f t="shared" si="32"/>
        <v>59</v>
      </c>
      <c r="FV60" s="57">
        <v>0</v>
      </c>
      <c r="FW60" s="48" t="str">
        <f>IF(COUNTIF(FV2:FV59,FV60)&gt;0,"R","")</f>
        <v>R</v>
      </c>
      <c r="FX60" s="46">
        <f t="shared" si="248"/>
        <v>8</v>
      </c>
      <c r="FY60" s="6">
        <f t="shared" si="516"/>
        <v>11</v>
      </c>
      <c r="FZ60" s="6">
        <f t="shared" si="249"/>
        <v>-88</v>
      </c>
      <c r="GA60" s="7">
        <f t="shared" si="250"/>
        <v>-213</v>
      </c>
      <c r="GB60"/>
      <c r="GC60"/>
      <c r="GD60"/>
      <c r="GF60" s="5">
        <f t="shared" si="34"/>
        <v>59</v>
      </c>
      <c r="GG60" s="57">
        <v>22</v>
      </c>
      <c r="GH60" s="48" t="str">
        <f>IF(COUNTIF(GG2:GG59,GG60)&gt;0,"R","")</f>
        <v>R</v>
      </c>
      <c r="GI60" s="46">
        <f t="shared" si="251"/>
        <v>9</v>
      </c>
      <c r="GJ60" s="6">
        <f t="shared" si="517"/>
        <v>14</v>
      </c>
      <c r="GK60" s="6">
        <f t="shared" si="252"/>
        <v>-126</v>
      </c>
      <c r="GL60" s="7">
        <f t="shared" si="253"/>
        <v>-448</v>
      </c>
      <c r="GM60"/>
      <c r="GN60"/>
      <c r="GO60"/>
      <c r="GQ60" s="5">
        <f t="shared" si="36"/>
        <v>59</v>
      </c>
      <c r="GR60" s="57">
        <v>23</v>
      </c>
      <c r="GS60" s="48" t="str">
        <f>IF(COUNTIF(GR2:GR59,GR60)&gt;0,"R","")</f>
        <v>R</v>
      </c>
      <c r="GT60" s="46">
        <f t="shared" si="254"/>
        <v>11</v>
      </c>
      <c r="GU60" s="6">
        <f t="shared" si="518"/>
        <v>13</v>
      </c>
      <c r="GV60" s="6">
        <f t="shared" si="255"/>
        <v>-143</v>
      </c>
      <c r="GW60" s="7">
        <f t="shared" si="256"/>
        <v>-886</v>
      </c>
      <c r="GX60"/>
      <c r="GY60"/>
      <c r="GZ60"/>
      <c r="HB60" s="5">
        <f t="shared" si="38"/>
        <v>59</v>
      </c>
      <c r="HC60" s="57">
        <v>9</v>
      </c>
      <c r="HD60" s="48" t="str">
        <f>IF(COUNTIF(HC2:HC59,HC60)&gt;0,"R","")</f>
        <v>R</v>
      </c>
      <c r="HE60" s="46">
        <f t="shared" si="257"/>
        <v>10</v>
      </c>
      <c r="HF60" s="6">
        <f t="shared" si="519"/>
        <v>17</v>
      </c>
      <c r="HG60" s="6">
        <f t="shared" si="258"/>
        <v>-170</v>
      </c>
      <c r="HH60" s="7">
        <f t="shared" si="259"/>
        <v>-1036</v>
      </c>
      <c r="HI60"/>
      <c r="HJ60"/>
      <c r="HK60"/>
      <c r="HM60" s="5">
        <f t="shared" si="40"/>
        <v>59</v>
      </c>
      <c r="HN60" s="57">
        <v>13</v>
      </c>
      <c r="HO60" s="48" t="str">
        <f>IF(COUNTIF(HN2:HN59,HN60)&gt;0,"R","")</f>
        <v/>
      </c>
      <c r="HP60" s="46">
        <f t="shared" si="260"/>
        <v>6</v>
      </c>
      <c r="HQ60" s="6">
        <f t="shared" si="520"/>
        <v>9</v>
      </c>
      <c r="HR60" s="6">
        <f t="shared" si="261"/>
        <v>270</v>
      </c>
      <c r="HS60" s="7">
        <f t="shared" si="262"/>
        <v>691</v>
      </c>
      <c r="HT60">
        <v>7</v>
      </c>
      <c r="HU60"/>
      <c r="HV60"/>
      <c r="HX60" s="5">
        <f t="shared" si="42"/>
        <v>59</v>
      </c>
      <c r="HY60" s="57">
        <v>30</v>
      </c>
      <c r="HZ60" s="48" t="str">
        <f>IF(COUNTIF(HY2:HY59,HY60)&gt;0,"R","")</f>
        <v>R</v>
      </c>
      <c r="IA60" s="46">
        <f t="shared" si="263"/>
        <v>8</v>
      </c>
      <c r="IB60" s="6">
        <f t="shared" si="521"/>
        <v>9</v>
      </c>
      <c r="IC60" s="6">
        <f t="shared" si="264"/>
        <v>-72</v>
      </c>
      <c r="ID60" s="7">
        <f t="shared" si="265"/>
        <v>179</v>
      </c>
      <c r="IE60"/>
      <c r="IF60"/>
      <c r="IG60"/>
      <c r="II60" s="5">
        <f t="shared" si="44"/>
        <v>59</v>
      </c>
      <c r="IJ60" s="57">
        <v>17</v>
      </c>
      <c r="IK60" s="48" t="str">
        <f>IF(COUNTIF(IJ2:IJ59,IJ60)&gt;0,"R","")</f>
        <v>R</v>
      </c>
      <c r="IL60" s="46">
        <f t="shared" si="266"/>
        <v>6</v>
      </c>
      <c r="IM60" s="6">
        <f t="shared" si="522"/>
        <v>14</v>
      </c>
      <c r="IN60" s="6">
        <f t="shared" si="267"/>
        <v>-84</v>
      </c>
      <c r="IO60" s="7">
        <f t="shared" si="268"/>
        <v>603</v>
      </c>
      <c r="IP60"/>
      <c r="IQ60"/>
      <c r="IR60"/>
      <c r="IT60" s="5">
        <f t="shared" si="46"/>
        <v>59</v>
      </c>
      <c r="IU60" s="57">
        <v>19</v>
      </c>
      <c r="IV60" s="48" t="str">
        <f>IF(COUNTIF(IU2:IU59,IU60)&gt;0,"R","")</f>
        <v>R</v>
      </c>
      <c r="IW60" s="46">
        <f t="shared" si="269"/>
        <v>6</v>
      </c>
      <c r="IX60" s="6">
        <f t="shared" si="523"/>
        <v>11</v>
      </c>
      <c r="IY60" s="6">
        <f t="shared" si="270"/>
        <v>-66</v>
      </c>
      <c r="IZ60" s="7">
        <f t="shared" si="271"/>
        <v>778</v>
      </c>
      <c r="JA60"/>
      <c r="JB60"/>
      <c r="JC60"/>
      <c r="JE60" s="5">
        <f t="shared" si="48"/>
        <v>59</v>
      </c>
      <c r="JF60" s="57">
        <v>1</v>
      </c>
      <c r="JG60" s="48" t="str">
        <f>IF(COUNTIF(JF2:JF59,JF60)&gt;0,"R","")</f>
        <v>R</v>
      </c>
      <c r="JH60" s="46">
        <f t="shared" si="272"/>
        <v>8</v>
      </c>
      <c r="JI60" s="6">
        <f t="shared" si="524"/>
        <v>16</v>
      </c>
      <c r="JJ60" s="6">
        <f t="shared" si="273"/>
        <v>-128</v>
      </c>
      <c r="JK60" s="7">
        <f t="shared" si="274"/>
        <v>-493</v>
      </c>
      <c r="JL60"/>
      <c r="JM60"/>
      <c r="JN60"/>
      <c r="JP60" s="5">
        <f t="shared" si="50"/>
        <v>59</v>
      </c>
      <c r="JQ60" s="57">
        <v>33</v>
      </c>
      <c r="JR60" s="48" t="str">
        <f>IF(COUNTIF(JQ2:JQ59,JQ60)&gt;0,"R","")</f>
        <v>R</v>
      </c>
      <c r="JS60" s="46">
        <f t="shared" si="275"/>
        <v>6</v>
      </c>
      <c r="JT60" s="6">
        <f t="shared" si="525"/>
        <v>8</v>
      </c>
      <c r="JU60" s="6">
        <f t="shared" si="276"/>
        <v>-48</v>
      </c>
      <c r="JV60" s="7">
        <f t="shared" si="277"/>
        <v>741</v>
      </c>
      <c r="JW60"/>
      <c r="JX60"/>
      <c r="JY60"/>
      <c r="KA60" s="5">
        <f t="shared" si="52"/>
        <v>59</v>
      </c>
      <c r="KB60" s="57">
        <v>1</v>
      </c>
      <c r="KC60" s="48" t="str">
        <f>IF(COUNTIF(KB2:KB59,KB60)&gt;0,"R","")</f>
        <v>R</v>
      </c>
      <c r="KD60" s="46">
        <f t="shared" si="278"/>
        <v>8</v>
      </c>
      <c r="KE60" s="6">
        <f t="shared" si="526"/>
        <v>13</v>
      </c>
      <c r="KF60" s="6">
        <f t="shared" si="279"/>
        <v>-104</v>
      </c>
      <c r="KG60" s="7">
        <f t="shared" si="280"/>
        <v>-23</v>
      </c>
      <c r="KH60"/>
      <c r="KI60"/>
      <c r="KJ60"/>
      <c r="KL60" s="5">
        <f t="shared" si="54"/>
        <v>59</v>
      </c>
      <c r="KM60" s="57">
        <v>7</v>
      </c>
      <c r="KN60" s="48" t="str">
        <f>IF(COUNTIF(KM2:KM59,KM60)&gt;0,"R","")</f>
        <v>R</v>
      </c>
      <c r="KO60" s="46">
        <f t="shared" si="281"/>
        <v>8</v>
      </c>
      <c r="KP60" s="6">
        <f t="shared" si="527"/>
        <v>15</v>
      </c>
      <c r="KQ60" s="6">
        <f t="shared" si="282"/>
        <v>-120</v>
      </c>
      <c r="KR60" s="7">
        <f t="shared" si="283"/>
        <v>-538</v>
      </c>
      <c r="KS60"/>
      <c r="KT60"/>
      <c r="KU60"/>
      <c r="KW60" s="5">
        <f t="shared" si="56"/>
        <v>59</v>
      </c>
      <c r="KX60" s="57">
        <v>27</v>
      </c>
      <c r="KY60" s="48" t="str">
        <f>IF(COUNTIF(KX2:KX59,KX60)&gt;0,"R","")</f>
        <v>R</v>
      </c>
      <c r="KZ60" s="46">
        <f t="shared" si="284"/>
        <v>6</v>
      </c>
      <c r="LA60" s="6">
        <f t="shared" si="528"/>
        <v>8</v>
      </c>
      <c r="LB60" s="6">
        <f t="shared" si="285"/>
        <v>-48</v>
      </c>
      <c r="LC60" s="7">
        <f t="shared" si="286"/>
        <v>396</v>
      </c>
      <c r="LD60"/>
      <c r="LE60"/>
      <c r="LF60"/>
      <c r="LH60" s="5">
        <f t="shared" si="58"/>
        <v>59</v>
      </c>
      <c r="LI60" s="57">
        <v>22</v>
      </c>
      <c r="LJ60" s="48" t="str">
        <f>IF(COUNTIF(LI2:LI59,LI60)&gt;0,"R","")</f>
        <v>R</v>
      </c>
      <c r="LK60" s="46">
        <f t="shared" si="287"/>
        <v>8</v>
      </c>
      <c r="LL60" s="6">
        <f t="shared" si="529"/>
        <v>15</v>
      </c>
      <c r="LM60" s="6">
        <f t="shared" si="288"/>
        <v>-120</v>
      </c>
      <c r="LN60" s="7">
        <f t="shared" si="289"/>
        <v>-222</v>
      </c>
      <c r="LO60"/>
      <c r="LP60"/>
      <c r="LQ60"/>
      <c r="LS60" s="5">
        <f t="shared" si="60"/>
        <v>59</v>
      </c>
      <c r="LT60" s="57">
        <v>2</v>
      </c>
      <c r="LU60" s="48" t="str">
        <f>IF(COUNTIF(LT2:LT59,LT60)&gt;0,"R","")</f>
        <v/>
      </c>
      <c r="LV60" s="46">
        <f t="shared" si="290"/>
        <v>8</v>
      </c>
      <c r="LW60" s="6">
        <f t="shared" si="530"/>
        <v>15</v>
      </c>
      <c r="LX60" s="6">
        <f t="shared" si="291"/>
        <v>420</v>
      </c>
      <c r="LY60" s="7">
        <f t="shared" si="292"/>
        <v>364</v>
      </c>
      <c r="LZ60">
        <v>9</v>
      </c>
      <c r="MA60"/>
      <c r="MB60"/>
      <c r="MD60" s="5">
        <f t="shared" si="62"/>
        <v>59</v>
      </c>
      <c r="ME60" s="57">
        <v>5</v>
      </c>
      <c r="MF60" s="48" t="str">
        <f>IF(COUNTIF(ME2:ME59,ME60)&gt;0,"R","")</f>
        <v>R</v>
      </c>
      <c r="MG60" s="46">
        <f t="shared" si="293"/>
        <v>6</v>
      </c>
      <c r="MH60" s="6">
        <f t="shared" si="531"/>
        <v>16</v>
      </c>
      <c r="MI60" s="6">
        <f t="shared" si="294"/>
        <v>-96</v>
      </c>
      <c r="MJ60" s="7">
        <f t="shared" si="295"/>
        <v>198</v>
      </c>
      <c r="MK60"/>
      <c r="ML60"/>
      <c r="MM60"/>
      <c r="MO60" s="5">
        <f t="shared" si="64"/>
        <v>59</v>
      </c>
      <c r="MP60" s="57">
        <v>8</v>
      </c>
      <c r="MQ60" s="48" t="str">
        <f>IF(COUNTIF(MP2:MP59,MP60)&gt;0,"R","")</f>
        <v>R</v>
      </c>
      <c r="MR60" s="46">
        <f t="shared" si="296"/>
        <v>6</v>
      </c>
      <c r="MS60" s="6">
        <f t="shared" si="532"/>
        <v>12</v>
      </c>
      <c r="MT60" s="6">
        <f t="shared" si="297"/>
        <v>-72</v>
      </c>
      <c r="MU60" s="7">
        <f t="shared" si="298"/>
        <v>769</v>
      </c>
      <c r="MV60"/>
      <c r="MW60"/>
      <c r="MX60"/>
      <c r="MZ60" s="5">
        <f t="shared" si="66"/>
        <v>59</v>
      </c>
      <c r="NA60" s="57">
        <v>32</v>
      </c>
      <c r="NB60" s="48" t="str">
        <f>IF(COUNTIF(NA2:NA59,NA60)&gt;0,"R","")</f>
        <v/>
      </c>
      <c r="NC60" s="46">
        <f t="shared" si="299"/>
        <v>9</v>
      </c>
      <c r="ND60" s="6">
        <f t="shared" si="533"/>
        <v>12</v>
      </c>
      <c r="NE60" s="6">
        <f t="shared" si="300"/>
        <v>324</v>
      </c>
      <c r="NF60" s="7">
        <f t="shared" si="301"/>
        <v>15</v>
      </c>
      <c r="NG60">
        <v>7</v>
      </c>
      <c r="NH60"/>
      <c r="NI60"/>
      <c r="NK60" s="5">
        <f t="shared" si="68"/>
        <v>59</v>
      </c>
      <c r="NL60" s="57">
        <v>10</v>
      </c>
      <c r="NM60" s="48" t="str">
        <f>IF(COUNTIF(NL2:NL59,NL60)&gt;0,"R","")</f>
        <v>R</v>
      </c>
      <c r="NN60" s="46">
        <f t="shared" si="302"/>
        <v>11</v>
      </c>
      <c r="NO60" s="6">
        <f t="shared" si="534"/>
        <v>21</v>
      </c>
      <c r="NP60" s="6">
        <f t="shared" si="303"/>
        <v>-231</v>
      </c>
      <c r="NQ60" s="7">
        <f t="shared" si="304"/>
        <v>-2170</v>
      </c>
      <c r="NR60"/>
      <c r="NS60"/>
      <c r="NT60"/>
      <c r="NV60" s="5">
        <f t="shared" si="70"/>
        <v>59</v>
      </c>
      <c r="NW60" s="57">
        <v>30</v>
      </c>
      <c r="NX60" s="48" t="str">
        <f>IF(COUNTIF(NW2:NW59,NW60)&gt;0,"R","")</f>
        <v/>
      </c>
      <c r="NY60" s="46">
        <f t="shared" si="305"/>
        <v>8</v>
      </c>
      <c r="NZ60" s="6">
        <f t="shared" si="535"/>
        <v>12</v>
      </c>
      <c r="OA60" s="6">
        <f t="shared" si="306"/>
        <v>336</v>
      </c>
      <c r="OB60" s="7">
        <f t="shared" si="307"/>
        <v>540</v>
      </c>
      <c r="OC60">
        <v>1</v>
      </c>
      <c r="OD60"/>
      <c r="OE60"/>
      <c r="OG60" s="5">
        <f t="shared" si="72"/>
        <v>59</v>
      </c>
      <c r="OH60" s="57">
        <v>2</v>
      </c>
      <c r="OI60" s="48" t="str">
        <f>IF(COUNTIF(OH2:OH59,OH60)&gt;0,"R","")</f>
        <v/>
      </c>
      <c r="OJ60" s="46">
        <f t="shared" si="308"/>
        <v>10</v>
      </c>
      <c r="OK60" s="6">
        <f t="shared" si="536"/>
        <v>17</v>
      </c>
      <c r="OL60" s="6">
        <f t="shared" si="309"/>
        <v>442</v>
      </c>
      <c r="OM60" s="7">
        <f t="shared" si="310"/>
        <v>-433</v>
      </c>
      <c r="ON60">
        <v>3</v>
      </c>
      <c r="OO60"/>
      <c r="OP60"/>
      <c r="OR60" s="5">
        <f t="shared" si="74"/>
        <v>59</v>
      </c>
      <c r="OS60" s="57">
        <v>3</v>
      </c>
      <c r="OT60" s="48" t="str">
        <f>IF(COUNTIF(OS2:OS59,OS60)&gt;0,"R","")</f>
        <v/>
      </c>
      <c r="OU60" s="46">
        <f t="shared" si="311"/>
        <v>10</v>
      </c>
      <c r="OV60" s="6">
        <f t="shared" si="537"/>
        <v>16</v>
      </c>
      <c r="OW60" s="6">
        <f t="shared" si="312"/>
        <v>416</v>
      </c>
      <c r="OX60" s="7">
        <f t="shared" si="313"/>
        <v>-463</v>
      </c>
      <c r="OY60">
        <v>6</v>
      </c>
      <c r="OZ60"/>
      <c r="PA60"/>
      <c r="PC60" s="5">
        <f t="shared" si="76"/>
        <v>59</v>
      </c>
      <c r="PD60" s="57">
        <v>15</v>
      </c>
      <c r="PE60" s="48" t="str">
        <f>IF(COUNTIF(PD2:PD59,PD60)&gt;0,"R","")</f>
        <v>R</v>
      </c>
      <c r="PF60" s="46">
        <f t="shared" si="314"/>
        <v>7</v>
      </c>
      <c r="PG60" s="6">
        <f t="shared" si="538"/>
        <v>17</v>
      </c>
      <c r="PH60" s="6">
        <f t="shared" si="315"/>
        <v>-119</v>
      </c>
      <c r="PI60" s="7">
        <f t="shared" si="316"/>
        <v>-273</v>
      </c>
      <c r="PJ60"/>
      <c r="PK60"/>
      <c r="PL60"/>
      <c r="PN60" s="5">
        <f t="shared" si="78"/>
        <v>59</v>
      </c>
      <c r="PO60" s="57">
        <v>16</v>
      </c>
      <c r="PP60" s="48" t="str">
        <f>IF(COUNTIF(PO2:PO59,PO60)&gt;0,"R","")</f>
        <v>R</v>
      </c>
      <c r="PQ60" s="46">
        <f t="shared" si="317"/>
        <v>7</v>
      </c>
      <c r="PR60" s="6">
        <f t="shared" si="539"/>
        <v>18</v>
      </c>
      <c r="PS60" s="6">
        <f t="shared" si="318"/>
        <v>-126</v>
      </c>
      <c r="PT60" s="7">
        <f t="shared" si="319"/>
        <v>-261</v>
      </c>
      <c r="PU60"/>
      <c r="PV60"/>
      <c r="PW60"/>
      <c r="PY60" s="5">
        <f t="shared" si="80"/>
        <v>59</v>
      </c>
      <c r="PZ60" s="57">
        <v>33</v>
      </c>
      <c r="QA60" s="48" t="str">
        <f>IF(COUNTIF(PZ2:PZ59,PZ60)&gt;0,"R","")</f>
        <v>R</v>
      </c>
      <c r="QB60" s="46">
        <f t="shared" si="320"/>
        <v>7</v>
      </c>
      <c r="QC60" s="6">
        <f t="shared" si="540"/>
        <v>9</v>
      </c>
      <c r="QD60" s="6">
        <f t="shared" si="321"/>
        <v>-63</v>
      </c>
      <c r="QE60" s="7">
        <f t="shared" si="322"/>
        <v>354</v>
      </c>
      <c r="QF60"/>
      <c r="QG60"/>
      <c r="QH60"/>
      <c r="QJ60" s="5">
        <f t="shared" si="82"/>
        <v>59</v>
      </c>
      <c r="QK60" s="57">
        <v>4</v>
      </c>
      <c r="QL60" s="48" t="str">
        <f>IF(COUNTIF(QK2:QK59,QK60)&gt;0,"R","")</f>
        <v>R</v>
      </c>
      <c r="QM60" s="46">
        <f t="shared" si="323"/>
        <v>7</v>
      </c>
      <c r="QN60" s="6">
        <f t="shared" si="541"/>
        <v>16</v>
      </c>
      <c r="QO60" s="6">
        <f t="shared" si="324"/>
        <v>-112</v>
      </c>
      <c r="QP60" s="7">
        <f t="shared" si="325"/>
        <v>141</v>
      </c>
      <c r="QQ60"/>
      <c r="QR60"/>
      <c r="QS60"/>
      <c r="QU60" s="5">
        <f t="shared" si="84"/>
        <v>59</v>
      </c>
      <c r="QV60" s="57">
        <v>30</v>
      </c>
      <c r="QW60" s="48" t="str">
        <f>IF(COUNTIF(QV2:QV59,QV60)&gt;0,"R","")</f>
        <v>R</v>
      </c>
      <c r="QX60" s="46">
        <f t="shared" si="326"/>
        <v>9</v>
      </c>
      <c r="QY60" s="6">
        <f t="shared" si="542"/>
        <v>12</v>
      </c>
      <c r="QZ60" s="6">
        <f t="shared" si="327"/>
        <v>-108</v>
      </c>
      <c r="RA60" s="7">
        <f t="shared" si="328"/>
        <v>-435</v>
      </c>
      <c r="RB60"/>
      <c r="RC60"/>
      <c r="RD60"/>
      <c r="RF60" s="5">
        <f t="shared" si="86"/>
        <v>59</v>
      </c>
      <c r="RG60" s="57">
        <v>22</v>
      </c>
      <c r="RH60" s="48" t="str">
        <f>IF(COUNTIF(RG2:RG59,RG60)&gt;0,"R","")</f>
        <v>R</v>
      </c>
      <c r="RI60" s="46">
        <f t="shared" si="329"/>
        <v>9</v>
      </c>
      <c r="RJ60" s="6">
        <f t="shared" si="543"/>
        <v>10</v>
      </c>
      <c r="RK60" s="6">
        <f t="shared" si="330"/>
        <v>-90</v>
      </c>
      <c r="RL60" s="7">
        <f t="shared" si="331"/>
        <v>-261</v>
      </c>
      <c r="RM60"/>
      <c r="RN60"/>
      <c r="RO60"/>
      <c r="RQ60" s="5">
        <f t="shared" si="88"/>
        <v>59</v>
      </c>
      <c r="RR60" s="57">
        <v>4</v>
      </c>
      <c r="RS60" s="48" t="str">
        <f>IF(COUNTIF(RR2:RR59,RR60)&gt;0,"R","")</f>
        <v>R</v>
      </c>
      <c r="RT60" s="46">
        <f t="shared" si="332"/>
        <v>7</v>
      </c>
      <c r="RU60" s="6">
        <f t="shared" si="544"/>
        <v>18</v>
      </c>
      <c r="RV60" s="6">
        <f t="shared" si="333"/>
        <v>-126</v>
      </c>
      <c r="RW60" s="7">
        <f t="shared" si="334"/>
        <v>-467</v>
      </c>
      <c r="RX60"/>
      <c r="RY60"/>
      <c r="RZ60"/>
      <c r="SB60" s="5">
        <f t="shared" si="90"/>
        <v>59</v>
      </c>
      <c r="SC60" s="57">
        <v>7</v>
      </c>
      <c r="SD60" s="48" t="str">
        <f>IF(COUNTIF(SC2:SC59,SC60)&gt;0,"R","")</f>
        <v>R</v>
      </c>
      <c r="SE60" s="46">
        <f t="shared" si="335"/>
        <v>9</v>
      </c>
      <c r="SF60" s="6">
        <f t="shared" si="545"/>
        <v>14</v>
      </c>
      <c r="SG60" s="6">
        <f t="shared" si="336"/>
        <v>-126</v>
      </c>
      <c r="SH60" s="7">
        <f t="shared" si="337"/>
        <v>-428</v>
      </c>
      <c r="SI60"/>
      <c r="SJ60"/>
      <c r="SK60"/>
      <c r="SM60" s="5">
        <f t="shared" si="92"/>
        <v>59</v>
      </c>
      <c r="SN60" s="57">
        <v>28</v>
      </c>
      <c r="SO60" s="48" t="str">
        <f>IF(COUNTIF(SN2:SN59,SN60)&gt;0,"R","")</f>
        <v/>
      </c>
      <c r="SP60" s="46">
        <f t="shared" si="338"/>
        <v>7</v>
      </c>
      <c r="SQ60" s="6">
        <f t="shared" si="546"/>
        <v>12</v>
      </c>
      <c r="SR60" s="6">
        <f t="shared" si="339"/>
        <v>348</v>
      </c>
      <c r="SS60" s="7">
        <f t="shared" si="340"/>
        <v>634</v>
      </c>
      <c r="ST60">
        <v>5</v>
      </c>
      <c r="SU60"/>
      <c r="SV60"/>
      <c r="SX60" s="5">
        <f t="shared" si="94"/>
        <v>59</v>
      </c>
      <c r="SY60" s="57">
        <v>31</v>
      </c>
      <c r="SZ60" s="48" t="str">
        <f>IF(COUNTIF(SY2:SY59,SY60)&gt;0,"R","")</f>
        <v>R</v>
      </c>
      <c r="TA60" s="46">
        <f t="shared" si="341"/>
        <v>10</v>
      </c>
      <c r="TB60" s="6">
        <f t="shared" si="547"/>
        <v>20</v>
      </c>
      <c r="TC60" s="6">
        <f t="shared" si="342"/>
        <v>-200</v>
      </c>
      <c r="TD60" s="7">
        <f t="shared" si="343"/>
        <v>-1565</v>
      </c>
      <c r="TE60"/>
      <c r="TF60"/>
      <c r="TG60"/>
      <c r="TI60" s="5">
        <f t="shared" si="96"/>
        <v>59</v>
      </c>
      <c r="TJ60" s="57">
        <v>33</v>
      </c>
      <c r="TK60" s="48" t="str">
        <f>IF(COUNTIF(TJ2:TJ59,TJ60)&gt;0,"R","")</f>
        <v>R</v>
      </c>
      <c r="TL60" s="46">
        <f t="shared" si="344"/>
        <v>8</v>
      </c>
      <c r="TM60" s="6">
        <f t="shared" si="548"/>
        <v>14</v>
      </c>
      <c r="TN60" s="6">
        <f t="shared" si="345"/>
        <v>-112</v>
      </c>
      <c r="TO60" s="7">
        <f t="shared" si="346"/>
        <v>-85</v>
      </c>
      <c r="TP60"/>
      <c r="TQ60"/>
      <c r="TR60"/>
      <c r="TT60" s="5">
        <f t="shared" si="98"/>
        <v>59</v>
      </c>
      <c r="TU60" s="57">
        <v>21</v>
      </c>
      <c r="TV60" s="48" t="str">
        <f>IF(COUNTIF(TU2:TU59,TU60)&gt;0,"R","")</f>
        <v>R</v>
      </c>
      <c r="TW60" s="46">
        <f t="shared" si="347"/>
        <v>8</v>
      </c>
      <c r="TX60" s="6">
        <f t="shared" si="549"/>
        <v>12</v>
      </c>
      <c r="TY60" s="6">
        <f t="shared" si="348"/>
        <v>-96</v>
      </c>
      <c r="TZ60" s="7">
        <f t="shared" si="349"/>
        <v>-40</v>
      </c>
      <c r="UA60"/>
      <c r="UB60"/>
      <c r="UC60"/>
      <c r="UE60" s="5">
        <f t="shared" si="100"/>
        <v>59</v>
      </c>
      <c r="UF60" s="57">
        <v>13</v>
      </c>
      <c r="UG60" s="48" t="str">
        <f>IF(COUNTIF(UF2:UF59,UF60)&gt;0,"R","")</f>
        <v>R</v>
      </c>
      <c r="UH60" s="46">
        <f t="shared" si="350"/>
        <v>8</v>
      </c>
      <c r="UI60" s="6">
        <f t="shared" si="550"/>
        <v>16</v>
      </c>
      <c r="UJ60" s="6">
        <f t="shared" si="351"/>
        <v>-128</v>
      </c>
      <c r="UK60" s="7">
        <f t="shared" si="352"/>
        <v>-514</v>
      </c>
      <c r="UL60"/>
      <c r="UM60"/>
      <c r="UN60"/>
      <c r="UP60" s="5">
        <f t="shared" si="102"/>
        <v>59</v>
      </c>
      <c r="UQ60" s="57">
        <v>7</v>
      </c>
      <c r="UR60" s="48" t="str">
        <f>IF(COUNTIF(UQ2:UQ59,UQ60)&gt;0,"R","")</f>
        <v>R</v>
      </c>
      <c r="US60" s="46">
        <f t="shared" si="353"/>
        <v>10</v>
      </c>
      <c r="UT60" s="6">
        <f t="shared" si="551"/>
        <v>15</v>
      </c>
      <c r="UU60" s="6">
        <f t="shared" si="354"/>
        <v>-150</v>
      </c>
      <c r="UV60" s="7">
        <f t="shared" si="355"/>
        <v>-871</v>
      </c>
      <c r="UW60"/>
      <c r="UX60"/>
      <c r="UY60"/>
      <c r="VA60" s="5">
        <f t="shared" si="104"/>
        <v>59</v>
      </c>
      <c r="VB60" s="57">
        <v>2</v>
      </c>
      <c r="VC60" s="48" t="str">
        <f>IF(COUNTIF(VB2:VB59,VB60)&gt;0,"R","")</f>
        <v>R</v>
      </c>
      <c r="VD60" s="46">
        <f t="shared" si="356"/>
        <v>7</v>
      </c>
      <c r="VE60" s="6">
        <f t="shared" si="552"/>
        <v>15</v>
      </c>
      <c r="VF60" s="6">
        <f t="shared" si="357"/>
        <v>-105</v>
      </c>
      <c r="VG60" s="7">
        <f t="shared" si="358"/>
        <v>-18</v>
      </c>
      <c r="VH60"/>
      <c r="VI60"/>
      <c r="VJ60"/>
      <c r="VL60" s="5">
        <f t="shared" si="106"/>
        <v>59</v>
      </c>
      <c r="VM60" s="57">
        <v>18</v>
      </c>
      <c r="VN60" s="48" t="str">
        <f>IF(COUNTIF(VM2:VM59,VM60)&gt;0,"R","")</f>
        <v>R</v>
      </c>
      <c r="VO60" s="46">
        <f t="shared" si="359"/>
        <v>5</v>
      </c>
      <c r="VP60" s="6">
        <f t="shared" si="553"/>
        <v>12</v>
      </c>
      <c r="VQ60" s="6">
        <f t="shared" si="360"/>
        <v>-60</v>
      </c>
      <c r="VR60" s="7">
        <f t="shared" si="361"/>
        <v>505</v>
      </c>
      <c r="VS60"/>
      <c r="VT60"/>
      <c r="VU60"/>
      <c r="VW60" s="5">
        <f t="shared" si="108"/>
        <v>59</v>
      </c>
      <c r="VX60" s="57">
        <v>32</v>
      </c>
      <c r="VY60" s="48" t="str">
        <f>IF(COUNTIF(VX2:VX59,VX60)&gt;0,"R","")</f>
        <v>R</v>
      </c>
      <c r="VZ60" s="46">
        <f t="shared" si="362"/>
        <v>6</v>
      </c>
      <c r="WA60" s="6">
        <f t="shared" si="554"/>
        <v>16</v>
      </c>
      <c r="WB60" s="6">
        <f t="shared" si="363"/>
        <v>-96</v>
      </c>
      <c r="WC60" s="7">
        <f t="shared" si="364"/>
        <v>432</v>
      </c>
      <c r="WD60"/>
      <c r="WE60"/>
      <c r="WF60"/>
      <c r="WH60" s="5">
        <f t="shared" si="110"/>
        <v>59</v>
      </c>
      <c r="WI60" s="57">
        <v>7</v>
      </c>
      <c r="WJ60" s="48" t="str">
        <f>IF(COUNTIF(WI2:WI59,WI60)&gt;0,"R","")</f>
        <v>R</v>
      </c>
      <c r="WK60" s="46">
        <f t="shared" si="365"/>
        <v>2</v>
      </c>
      <c r="WL60" s="6">
        <f t="shared" si="555"/>
        <v>8</v>
      </c>
      <c r="WM60" s="6">
        <f t="shared" si="366"/>
        <v>-16</v>
      </c>
      <c r="WN60" s="7">
        <f t="shared" si="367"/>
        <v>868</v>
      </c>
      <c r="WO60"/>
      <c r="WP60"/>
      <c r="WQ60"/>
      <c r="WS60" s="5">
        <f t="shared" si="112"/>
        <v>59</v>
      </c>
      <c r="WT60" s="57">
        <v>17</v>
      </c>
      <c r="WU60" s="48" t="str">
        <f>IF(COUNTIF(WT2:WT59,WT60)&gt;0,"R","")</f>
        <v>R</v>
      </c>
      <c r="WV60" s="46">
        <f t="shared" si="368"/>
        <v>7</v>
      </c>
      <c r="WW60" s="6">
        <f t="shared" si="556"/>
        <v>16</v>
      </c>
      <c r="WX60" s="6">
        <f t="shared" si="369"/>
        <v>-112</v>
      </c>
      <c r="WY60" s="7">
        <f t="shared" si="370"/>
        <v>-273</v>
      </c>
      <c r="WZ60"/>
      <c r="XA60"/>
      <c r="XB60"/>
      <c r="XD60" s="5">
        <f t="shared" si="114"/>
        <v>59</v>
      </c>
      <c r="XE60" s="57">
        <v>11</v>
      </c>
      <c r="XF60" s="48" t="str">
        <f>IF(COUNTIF(XE2:XE59,XE60)&gt;0,"R","")</f>
        <v>R</v>
      </c>
      <c r="XG60" s="46">
        <f t="shared" si="371"/>
        <v>7</v>
      </c>
      <c r="XH60" s="6">
        <f t="shared" si="557"/>
        <v>12</v>
      </c>
      <c r="XI60" s="6">
        <f t="shared" si="372"/>
        <v>-84</v>
      </c>
      <c r="XJ60" s="7">
        <f t="shared" si="373"/>
        <v>81</v>
      </c>
      <c r="XK60"/>
      <c r="XL60"/>
      <c r="XM60"/>
      <c r="XO60" s="5">
        <f t="shared" si="116"/>
        <v>59</v>
      </c>
      <c r="XP60" s="57">
        <v>30</v>
      </c>
      <c r="XQ60" s="48" t="str">
        <f>IF(COUNTIF(XP2:XP59,XP60)&gt;0,"R","")</f>
        <v>R</v>
      </c>
      <c r="XR60" s="46">
        <f t="shared" si="374"/>
        <v>8</v>
      </c>
      <c r="XS60" s="6">
        <f t="shared" si="558"/>
        <v>15</v>
      </c>
      <c r="XT60" s="6">
        <f t="shared" si="375"/>
        <v>-120</v>
      </c>
      <c r="XU60" s="7">
        <f t="shared" si="376"/>
        <v>-178</v>
      </c>
      <c r="XV60"/>
      <c r="XW60"/>
      <c r="XX60"/>
      <c r="XZ60" s="5">
        <f t="shared" si="118"/>
        <v>59</v>
      </c>
      <c r="YA60" s="57">
        <v>36</v>
      </c>
      <c r="YB60" s="48" t="str">
        <f>IF(COUNTIF(YA2:YA59,YA60)&gt;0,"R","")</f>
        <v>R</v>
      </c>
      <c r="YC60" s="46">
        <f t="shared" si="377"/>
        <v>8</v>
      </c>
      <c r="YD60" s="6">
        <f t="shared" si="559"/>
        <v>12</v>
      </c>
      <c r="YE60" s="6">
        <f t="shared" si="378"/>
        <v>-96</v>
      </c>
      <c r="YF60" s="7">
        <f t="shared" si="379"/>
        <v>99</v>
      </c>
      <c r="YG60"/>
      <c r="YH60"/>
      <c r="YI60"/>
      <c r="YK60" s="5">
        <f t="shared" si="120"/>
        <v>59</v>
      </c>
      <c r="YL60" s="57">
        <v>30</v>
      </c>
      <c r="YM60" s="48" t="str">
        <f>IF(COUNTIF(YL2:YL59,YL60)&gt;0,"R","")</f>
        <v>R</v>
      </c>
      <c r="YN60" s="46">
        <f t="shared" si="380"/>
        <v>7</v>
      </c>
      <c r="YO60" s="6">
        <f t="shared" si="560"/>
        <v>11</v>
      </c>
      <c r="YP60" s="6">
        <f t="shared" si="381"/>
        <v>-77</v>
      </c>
      <c r="YQ60" s="7">
        <f t="shared" si="382"/>
        <v>423</v>
      </c>
      <c r="YR60"/>
      <c r="YS60"/>
      <c r="YT60"/>
      <c r="YU60"/>
      <c r="YV60" s="5">
        <f t="shared" si="122"/>
        <v>59</v>
      </c>
      <c r="YW60" s="57">
        <v>7</v>
      </c>
      <c r="YX60" s="48" t="str">
        <f>IF(COUNTIF(YW2:YW59,YW60)&gt;0,"R","")</f>
        <v/>
      </c>
      <c r="YY60" s="46">
        <f t="shared" si="383"/>
        <v>8</v>
      </c>
      <c r="YZ60" s="6">
        <f t="shared" si="561"/>
        <v>13</v>
      </c>
      <c r="ZA60" s="6">
        <f t="shared" si="384"/>
        <v>364</v>
      </c>
      <c r="ZB60" s="7">
        <f t="shared" si="385"/>
        <v>462</v>
      </c>
      <c r="ZC60">
        <v>4</v>
      </c>
      <c r="ZD60"/>
      <c r="ZE60"/>
      <c r="ZG60" s="5">
        <f t="shared" si="124"/>
        <v>59</v>
      </c>
      <c r="ZH60" s="57">
        <v>9</v>
      </c>
      <c r="ZI60" s="48" t="str">
        <f>IF(COUNTIF(ZH2:ZH59,ZH60)&gt;0,"R","")</f>
        <v>R</v>
      </c>
      <c r="ZJ60" s="46">
        <f t="shared" si="386"/>
        <v>9</v>
      </c>
      <c r="ZK60" s="6">
        <f t="shared" si="562"/>
        <v>16</v>
      </c>
      <c r="ZL60" s="6">
        <f t="shared" si="387"/>
        <v>-144</v>
      </c>
      <c r="ZM60" s="7">
        <f t="shared" si="388"/>
        <v>-723</v>
      </c>
      <c r="ZN60"/>
      <c r="ZO60"/>
      <c r="ZP60"/>
      <c r="ZR60" s="5">
        <f t="shared" si="126"/>
        <v>59</v>
      </c>
      <c r="ZS60" s="57">
        <v>30</v>
      </c>
      <c r="ZT60" s="48" t="str">
        <f>IF(COUNTIF(ZS2:ZS59,ZS60)&gt;0,"R","")</f>
        <v/>
      </c>
      <c r="ZU60" s="46">
        <f t="shared" si="389"/>
        <v>8</v>
      </c>
      <c r="ZV60" s="6">
        <f t="shared" si="563"/>
        <v>17</v>
      </c>
      <c r="ZW60" s="6">
        <f t="shared" si="390"/>
        <v>476</v>
      </c>
      <c r="ZX60" s="7">
        <f t="shared" si="391"/>
        <v>231</v>
      </c>
      <c r="ZY60">
        <v>4</v>
      </c>
      <c r="ZZ60"/>
      <c r="AAA60"/>
      <c r="AAC60" s="5">
        <f t="shared" si="128"/>
        <v>59</v>
      </c>
      <c r="AAD60" s="57">
        <v>1</v>
      </c>
      <c r="AAE60" s="48" t="str">
        <f>IF(COUNTIF(AAD2:AAD59,AAD60)&gt;0,"R","")</f>
        <v>R</v>
      </c>
      <c r="AAF60" s="46">
        <f t="shared" si="392"/>
        <v>8</v>
      </c>
      <c r="AAG60" s="6">
        <f t="shared" si="564"/>
        <v>15</v>
      </c>
      <c r="AAH60" s="6">
        <f t="shared" si="393"/>
        <v>-120</v>
      </c>
      <c r="AAI60" s="7">
        <f t="shared" si="394"/>
        <v>-253</v>
      </c>
      <c r="AAJ60"/>
      <c r="AAK60"/>
      <c r="AAL60"/>
      <c r="AAN60" s="5">
        <f t="shared" si="130"/>
        <v>59</v>
      </c>
      <c r="AAO60" s="57">
        <v>7</v>
      </c>
      <c r="AAP60" s="48" t="str">
        <f>IF(COUNTIF(AAO2:AAO59,AAO60)&gt;0,"R","")</f>
        <v>R</v>
      </c>
      <c r="AAQ60" s="46">
        <f t="shared" si="395"/>
        <v>7</v>
      </c>
      <c r="AAR60" s="6">
        <f t="shared" si="565"/>
        <v>14</v>
      </c>
      <c r="AAS60" s="6">
        <f t="shared" si="396"/>
        <v>-98</v>
      </c>
      <c r="AAT60" s="7">
        <f t="shared" si="397"/>
        <v>80</v>
      </c>
      <c r="AAU60"/>
      <c r="AAV60"/>
      <c r="AAW60"/>
      <c r="AAY60" s="5">
        <f t="shared" si="132"/>
        <v>59</v>
      </c>
      <c r="AAZ60" s="57">
        <v>36</v>
      </c>
      <c r="ABA60" s="48" t="str">
        <f>IF(COUNTIF(AAZ2:AAZ59,AAZ60)&gt;0,"R","")</f>
        <v>R</v>
      </c>
      <c r="ABB60" s="46">
        <f t="shared" si="398"/>
        <v>6</v>
      </c>
      <c r="ABC60" s="6">
        <f t="shared" si="566"/>
        <v>14</v>
      </c>
      <c r="ABD60" s="6">
        <f t="shared" si="399"/>
        <v>-84</v>
      </c>
      <c r="ABE60" s="7">
        <f t="shared" si="400"/>
        <v>560</v>
      </c>
      <c r="ABF60"/>
      <c r="ABG60"/>
      <c r="ABH60"/>
      <c r="ABJ60" s="5">
        <f t="shared" si="134"/>
        <v>59</v>
      </c>
      <c r="ABK60" s="57">
        <v>11</v>
      </c>
      <c r="ABL60" s="48" t="str">
        <f>IF(COUNTIF(ABK2:ABK59,ABK60)&gt;0,"R","")</f>
        <v>R</v>
      </c>
      <c r="ABM60" s="46">
        <f t="shared" si="401"/>
        <v>10</v>
      </c>
      <c r="ABN60" s="6">
        <f t="shared" si="567"/>
        <v>16</v>
      </c>
      <c r="ABO60" s="6">
        <f t="shared" si="402"/>
        <v>-160</v>
      </c>
      <c r="ABP60" s="7">
        <f t="shared" si="403"/>
        <v>-1076</v>
      </c>
      <c r="ABQ60"/>
      <c r="ABR60"/>
      <c r="ABS60"/>
      <c r="ABU60" s="5">
        <f t="shared" si="136"/>
        <v>59</v>
      </c>
      <c r="ABV60" s="57">
        <v>26</v>
      </c>
      <c r="ABW60" s="48" t="str">
        <f>IF(COUNTIF(ABV2:ABV59,ABV60)&gt;0,"R","")</f>
        <v/>
      </c>
      <c r="ABX60" s="46">
        <f t="shared" si="404"/>
        <v>9</v>
      </c>
      <c r="ABY60" s="6">
        <f t="shared" si="568"/>
        <v>17</v>
      </c>
      <c r="ABZ60" s="6">
        <f t="shared" si="405"/>
        <v>459</v>
      </c>
      <c r="ACA60" s="7">
        <f t="shared" si="406"/>
        <v>-133</v>
      </c>
      <c r="ACB60">
        <v>1</v>
      </c>
      <c r="ACC60"/>
      <c r="ACD60"/>
      <c r="ACF60" s="5">
        <f t="shared" si="138"/>
        <v>59</v>
      </c>
      <c r="ACG60" s="57">
        <v>6</v>
      </c>
      <c r="ACH60" s="48" t="str">
        <f>IF(COUNTIF(ACG2:ACG59,ACG60)&gt;0,"R","")</f>
        <v>R</v>
      </c>
      <c r="ACI60" s="46">
        <f t="shared" si="407"/>
        <v>7</v>
      </c>
      <c r="ACJ60" s="6">
        <f t="shared" si="569"/>
        <v>14</v>
      </c>
      <c r="ACK60" s="6">
        <f t="shared" si="408"/>
        <v>-98</v>
      </c>
      <c r="ACL60" s="7">
        <f t="shared" si="409"/>
        <v>364</v>
      </c>
      <c r="ACM60"/>
      <c r="ACN60"/>
      <c r="ACO60"/>
      <c r="ACQ60" s="5">
        <f t="shared" si="140"/>
        <v>59</v>
      </c>
      <c r="ACR60" s="57">
        <v>17</v>
      </c>
      <c r="ACS60" s="48" t="str">
        <f>IF(COUNTIF(ACR2:ACR59,ACR60)&gt;0,"R","")</f>
        <v/>
      </c>
      <c r="ACT60" s="46">
        <f t="shared" si="410"/>
        <v>11</v>
      </c>
      <c r="ACU60" s="6">
        <f t="shared" si="570"/>
        <v>19</v>
      </c>
      <c r="ACV60" s="6">
        <f t="shared" si="411"/>
        <v>475</v>
      </c>
      <c r="ACW60" s="7">
        <f t="shared" si="412"/>
        <v>-1289</v>
      </c>
      <c r="ACX60">
        <v>3</v>
      </c>
      <c r="ACY60"/>
      <c r="ACZ60"/>
      <c r="ADB60" s="5">
        <f t="shared" si="142"/>
        <v>59</v>
      </c>
      <c r="ADC60" s="57">
        <v>1</v>
      </c>
      <c r="ADD60" s="48" t="str">
        <f>IF(COUNTIF(ADC2:ADC59,ADC60)&gt;0,"R","")</f>
        <v>R</v>
      </c>
      <c r="ADE60" s="46">
        <f t="shared" si="413"/>
        <v>9</v>
      </c>
      <c r="ADF60" s="6">
        <f t="shared" si="571"/>
        <v>19</v>
      </c>
      <c r="ADG60" s="6">
        <f t="shared" si="414"/>
        <v>-171</v>
      </c>
      <c r="ADH60" s="7">
        <f t="shared" si="415"/>
        <v>-1036</v>
      </c>
      <c r="ADI60"/>
      <c r="ADJ60"/>
      <c r="ADK60"/>
      <c r="ADM60" s="5">
        <f t="shared" si="144"/>
        <v>59</v>
      </c>
      <c r="ADN60" s="57">
        <v>34</v>
      </c>
      <c r="ADO60" s="48" t="str">
        <f>IF(COUNTIF(ADN2:ADN59,ADN60)&gt;0,"R","")</f>
        <v>R</v>
      </c>
      <c r="ADP60" s="46">
        <f t="shared" si="416"/>
        <v>8</v>
      </c>
      <c r="ADQ60" s="6">
        <f t="shared" si="572"/>
        <v>12</v>
      </c>
      <c r="ADR60" s="6">
        <f t="shared" si="417"/>
        <v>-96</v>
      </c>
      <c r="ADS60" s="7">
        <f t="shared" si="418"/>
        <v>-13</v>
      </c>
      <c r="ADT60"/>
      <c r="ADU60"/>
      <c r="ADV60"/>
      <c r="ADX60" s="5">
        <f t="shared" si="146"/>
        <v>59</v>
      </c>
      <c r="ADY60" s="57">
        <v>21</v>
      </c>
      <c r="ADZ60" s="48" t="str">
        <f>IF(COUNTIF(ADY2:ADY59,ADY60)&gt;0,"R","")</f>
        <v>R</v>
      </c>
      <c r="AEA60" s="46">
        <f t="shared" si="419"/>
        <v>8</v>
      </c>
      <c r="AEB60" s="6">
        <f t="shared" si="573"/>
        <v>21</v>
      </c>
      <c r="AEC60" s="6">
        <f t="shared" si="420"/>
        <v>-168</v>
      </c>
      <c r="AED60" s="7">
        <f t="shared" si="421"/>
        <v>-1115</v>
      </c>
      <c r="AEE60"/>
      <c r="AEF60"/>
      <c r="AEG60"/>
      <c r="AEI60" s="5">
        <f t="shared" si="148"/>
        <v>59</v>
      </c>
      <c r="AEJ60" s="57">
        <v>36</v>
      </c>
      <c r="AEK60" s="48" t="str">
        <f>IF(COUNTIF(AEJ2:AEJ59,AEJ60)&gt;0,"R","")</f>
        <v>R</v>
      </c>
      <c r="AEL60" s="46">
        <f t="shared" si="422"/>
        <v>9</v>
      </c>
      <c r="AEM60" s="6">
        <f t="shared" si="574"/>
        <v>11</v>
      </c>
      <c r="AEN60" s="6">
        <f t="shared" si="423"/>
        <v>-99</v>
      </c>
      <c r="AEO60" s="7">
        <f t="shared" si="424"/>
        <v>-554</v>
      </c>
      <c r="AEP60"/>
      <c r="AEQ60"/>
      <c r="AER60"/>
      <c r="AET60" s="5">
        <f t="shared" si="150"/>
        <v>59</v>
      </c>
      <c r="AEU60" s="57">
        <v>25</v>
      </c>
      <c r="AEV60" s="48" t="str">
        <f>IF(COUNTIF(AEU2:AEU59,AEU60)&gt;0,"R","")</f>
        <v>R</v>
      </c>
      <c r="AEW60" s="46">
        <f t="shared" si="425"/>
        <v>4</v>
      </c>
      <c r="AEX60" s="6">
        <f t="shared" si="575"/>
        <v>11</v>
      </c>
      <c r="AEY60" s="6">
        <f t="shared" si="426"/>
        <v>-44</v>
      </c>
      <c r="AEZ60" s="7">
        <f t="shared" si="427"/>
        <v>892</v>
      </c>
      <c r="AFA60"/>
      <c r="AFB60"/>
      <c r="AFC60"/>
      <c r="AFE60" s="5">
        <f t="shared" si="152"/>
        <v>59</v>
      </c>
      <c r="AFF60" s="57">
        <v>4</v>
      </c>
      <c r="AFG60" s="48" t="str">
        <f>IF(COUNTIF(AFF2:AFF59,AFF60)&gt;0,"R","")</f>
        <v>R</v>
      </c>
      <c r="AFH60" s="46">
        <f t="shared" si="428"/>
        <v>10</v>
      </c>
      <c r="AFI60" s="6">
        <f t="shared" si="576"/>
        <v>19</v>
      </c>
      <c r="AFJ60" s="6">
        <f t="shared" si="429"/>
        <v>-190</v>
      </c>
      <c r="AFK60" s="7">
        <f t="shared" si="430"/>
        <v>-1454</v>
      </c>
      <c r="AFL60"/>
      <c r="AFM60"/>
      <c r="AFN60"/>
      <c r="AFP60" s="5">
        <f t="shared" si="154"/>
        <v>59</v>
      </c>
      <c r="AFQ60" s="57">
        <v>10</v>
      </c>
      <c r="AFR60" s="48" t="str">
        <f>IF(COUNTIF(AFQ2:AFQ59,AFQ60)&gt;0,"R","")</f>
        <v/>
      </c>
      <c r="AFS60" s="46">
        <f t="shared" si="431"/>
        <v>9</v>
      </c>
      <c r="AFT60" s="6">
        <f t="shared" si="577"/>
        <v>19</v>
      </c>
      <c r="AFU60" s="6">
        <f t="shared" si="432"/>
        <v>513</v>
      </c>
      <c r="AFV60" s="7">
        <f t="shared" si="433"/>
        <v>-456</v>
      </c>
      <c r="AFW60">
        <v>9</v>
      </c>
      <c r="AFX60"/>
      <c r="AFY60"/>
      <c r="AGA60" s="5">
        <f t="shared" si="156"/>
        <v>59</v>
      </c>
      <c r="AGB60" s="57">
        <v>28</v>
      </c>
      <c r="AGC60" s="48" t="str">
        <f>IF(COUNTIF(AGB2:AGB59,AGB60)&gt;0,"R","")</f>
        <v/>
      </c>
      <c r="AGD60" s="46">
        <f t="shared" si="434"/>
        <v>15</v>
      </c>
      <c r="AGE60" s="6">
        <f t="shared" si="578"/>
        <v>22</v>
      </c>
      <c r="AGF60" s="6">
        <f t="shared" si="435"/>
        <v>462</v>
      </c>
      <c r="AGG60" s="7">
        <f t="shared" si="436"/>
        <v>-3531</v>
      </c>
      <c r="AGH60">
        <v>2</v>
      </c>
      <c r="AGI60"/>
      <c r="AGJ60"/>
      <c r="AGL60" s="5">
        <f t="shared" si="158"/>
        <v>59</v>
      </c>
      <c r="AGM60" s="57">
        <v>32</v>
      </c>
      <c r="AGN60" s="48" t="str">
        <f>IF(COUNTIF(AGM2:AGM59,AGM60)&gt;0,"R","")</f>
        <v>R</v>
      </c>
      <c r="AGO60" s="46">
        <f t="shared" si="437"/>
        <v>6</v>
      </c>
      <c r="AGP60" s="6">
        <f t="shared" si="579"/>
        <v>14</v>
      </c>
      <c r="AGQ60" s="6">
        <f t="shared" si="438"/>
        <v>-84</v>
      </c>
      <c r="AGR60" s="7">
        <f t="shared" si="439"/>
        <v>293</v>
      </c>
      <c r="AGS60"/>
      <c r="AGT60"/>
      <c r="AGU60"/>
      <c r="AGW60" s="5">
        <f t="shared" si="160"/>
        <v>59</v>
      </c>
      <c r="AGX60" s="57">
        <v>26</v>
      </c>
      <c r="AGY60" s="48" t="str">
        <f>IF(COUNTIF(AGX2:AGX59,AGX60)&gt;0,"R","")</f>
        <v/>
      </c>
      <c r="AGZ60" s="46">
        <f t="shared" si="440"/>
        <v>9</v>
      </c>
      <c r="AHA60" s="6">
        <f t="shared" si="580"/>
        <v>16</v>
      </c>
      <c r="AHB60" s="6">
        <f t="shared" si="441"/>
        <v>432</v>
      </c>
      <c r="AHC60" s="7">
        <f t="shared" si="442"/>
        <v>21</v>
      </c>
      <c r="AHD60">
        <v>4</v>
      </c>
      <c r="AHE60"/>
      <c r="AHF60"/>
      <c r="AHH60" s="5">
        <f t="shared" si="162"/>
        <v>59</v>
      </c>
      <c r="AHI60" s="57">
        <v>20</v>
      </c>
      <c r="AHJ60" s="48" t="str">
        <f>IF(COUNTIF(AHI2:AHI59,AHI60)&gt;0,"R","")</f>
        <v/>
      </c>
      <c r="AHK60" s="46">
        <f t="shared" si="443"/>
        <v>6</v>
      </c>
      <c r="AHL60" s="6">
        <f t="shared" si="581"/>
        <v>7</v>
      </c>
      <c r="AHM60" s="6">
        <f t="shared" si="444"/>
        <v>210</v>
      </c>
      <c r="AHN60" s="7">
        <f t="shared" si="445"/>
        <v>770</v>
      </c>
      <c r="AHO60">
        <v>2</v>
      </c>
      <c r="AHP60"/>
      <c r="AHQ60"/>
      <c r="AHS60" s="5">
        <f t="shared" si="164"/>
        <v>59</v>
      </c>
      <c r="AHT60" s="57">
        <v>17</v>
      </c>
      <c r="AHU60" s="48" t="str">
        <f>IF(COUNTIF(AHT2:AHT59,AHT60)&gt;0,"R","")</f>
        <v>R</v>
      </c>
      <c r="AHV60" s="46">
        <f t="shared" si="446"/>
        <v>6</v>
      </c>
      <c r="AHW60" s="6">
        <f t="shared" si="582"/>
        <v>9</v>
      </c>
      <c r="AHX60" s="6">
        <f t="shared" si="447"/>
        <v>-54</v>
      </c>
      <c r="AHY60" s="7">
        <f t="shared" si="448"/>
        <v>438</v>
      </c>
      <c r="AHZ60"/>
      <c r="AIA60"/>
      <c r="AIB60"/>
      <c r="AID60" s="5">
        <f t="shared" si="166"/>
        <v>59</v>
      </c>
      <c r="AIE60" s="57">
        <v>15</v>
      </c>
      <c r="AIF60" s="48" t="str">
        <f>IF(COUNTIF(AIE2:AIE59,AIE60)&gt;0,"R","")</f>
        <v>R</v>
      </c>
      <c r="AIG60" s="46">
        <f t="shared" si="449"/>
        <v>8</v>
      </c>
      <c r="AIH60" s="6">
        <f t="shared" si="583"/>
        <v>16</v>
      </c>
      <c r="AII60" s="6">
        <f t="shared" si="450"/>
        <v>-128</v>
      </c>
      <c r="AIJ60" s="7">
        <f t="shared" si="451"/>
        <v>-290</v>
      </c>
      <c r="AIK60"/>
      <c r="AIL60"/>
      <c r="AIM60"/>
      <c r="AIO60" s="5">
        <f t="shared" si="168"/>
        <v>59</v>
      </c>
      <c r="AIP60" s="57">
        <v>31</v>
      </c>
      <c r="AIQ60" s="48" t="str">
        <f>IF(COUNTIF(AIP2:AIP59,AIP60)&gt;0,"R","")</f>
        <v>R</v>
      </c>
      <c r="AIR60" s="46">
        <f t="shared" si="452"/>
        <v>7</v>
      </c>
      <c r="AIS60" s="6">
        <f t="shared" si="584"/>
        <v>12</v>
      </c>
      <c r="AIT60" s="6">
        <f t="shared" si="453"/>
        <v>-84</v>
      </c>
      <c r="AIU60" s="7">
        <f t="shared" si="454"/>
        <v>360</v>
      </c>
      <c r="AIV60"/>
      <c r="AIW60"/>
      <c r="AIX60"/>
      <c r="AIZ60" s="5">
        <f t="shared" si="170"/>
        <v>59</v>
      </c>
      <c r="AJA60" s="57">
        <v>19</v>
      </c>
      <c r="AJB60" s="48" t="str">
        <f>IF(COUNTIF(AJA2:AJA59,AJA60)&gt;0,"R","")</f>
        <v>R</v>
      </c>
      <c r="AJC60" s="46">
        <f t="shared" si="455"/>
        <v>7</v>
      </c>
      <c r="AJD60" s="6">
        <f t="shared" si="585"/>
        <v>18</v>
      </c>
      <c r="AJE60" s="6">
        <f t="shared" si="456"/>
        <v>-126</v>
      </c>
      <c r="AJF60" s="7">
        <f t="shared" si="457"/>
        <v>-389</v>
      </c>
      <c r="AJG60"/>
      <c r="AJH60"/>
      <c r="AJI60"/>
      <c r="AJK60" s="5">
        <f t="shared" si="172"/>
        <v>59</v>
      </c>
      <c r="AJL60" s="57">
        <v>23</v>
      </c>
      <c r="AJM60" s="48" t="str">
        <f>IF(COUNTIF(AJL2:AJL59,AJL60)&gt;0,"R","")</f>
        <v>R</v>
      </c>
      <c r="AJN60" s="46">
        <f t="shared" si="458"/>
        <v>9</v>
      </c>
      <c r="AJO60" s="6">
        <f t="shared" si="586"/>
        <v>19</v>
      </c>
      <c r="AJP60" s="6">
        <f t="shared" si="459"/>
        <v>-171</v>
      </c>
      <c r="AJQ60" s="7">
        <f t="shared" si="460"/>
        <v>-987</v>
      </c>
      <c r="AJR60"/>
      <c r="AJS60"/>
      <c r="AJT60"/>
      <c r="AJV60" s="5">
        <f t="shared" si="174"/>
        <v>59</v>
      </c>
      <c r="AJW60" s="57">
        <v>4</v>
      </c>
      <c r="AJX60" s="48" t="str">
        <f>IF(COUNTIF(AJW2:AJW59,AJW60)&gt;0,"R","")</f>
        <v>R</v>
      </c>
      <c r="AJY60" s="46">
        <f t="shared" si="461"/>
        <v>10</v>
      </c>
      <c r="AJZ60" s="6">
        <f t="shared" si="587"/>
        <v>20</v>
      </c>
      <c r="AKA60" s="6">
        <f t="shared" si="462"/>
        <v>-200</v>
      </c>
      <c r="AKB60" s="7">
        <f t="shared" si="463"/>
        <v>-1626</v>
      </c>
      <c r="AKC60"/>
      <c r="AKD60"/>
      <c r="AKE60"/>
      <c r="AKG60" s="5">
        <f t="shared" si="176"/>
        <v>59</v>
      </c>
      <c r="AKH60" s="57">
        <v>15</v>
      </c>
      <c r="AKI60" s="48" t="str">
        <f>IF(COUNTIF(AKH2:AKH59,AKH60)&gt;0,"R","")</f>
        <v>R</v>
      </c>
      <c r="AKJ60" s="46">
        <f t="shared" si="464"/>
        <v>11</v>
      </c>
      <c r="AKK60" s="6">
        <f t="shared" si="588"/>
        <v>19</v>
      </c>
      <c r="AKL60" s="6">
        <f t="shared" si="465"/>
        <v>-209</v>
      </c>
      <c r="AKM60" s="7">
        <f t="shared" si="466"/>
        <v>-1851</v>
      </c>
      <c r="AKN60"/>
      <c r="AKO60"/>
      <c r="AKP60"/>
      <c r="AKR60" s="5">
        <f t="shared" si="178"/>
        <v>59</v>
      </c>
      <c r="AKS60" s="57">
        <v>36</v>
      </c>
      <c r="AKT60" s="48" t="str">
        <f>IF(COUNTIF(AKS2:AKS59,AKS60)&gt;0,"R","")</f>
        <v>R</v>
      </c>
      <c r="AKU60" s="46">
        <f t="shared" si="467"/>
        <v>5</v>
      </c>
      <c r="AKV60" s="6">
        <f t="shared" si="589"/>
        <v>15</v>
      </c>
      <c r="AKW60" s="6">
        <f t="shared" si="468"/>
        <v>-75</v>
      </c>
      <c r="AKX60" s="7">
        <f t="shared" si="469"/>
        <v>552</v>
      </c>
      <c r="AKY60"/>
      <c r="AKZ60"/>
      <c r="ALA60"/>
      <c r="ALC60" s="5">
        <f t="shared" si="180"/>
        <v>59</v>
      </c>
      <c r="ALD60" s="57">
        <v>29</v>
      </c>
      <c r="ALE60" s="48" t="str">
        <f>IF(COUNTIF(ALD2:ALD59,ALD60)&gt;0,"R","")</f>
        <v>R</v>
      </c>
      <c r="ALF60" s="46">
        <f t="shared" si="470"/>
        <v>10</v>
      </c>
      <c r="ALG60" s="6">
        <f t="shared" si="590"/>
        <v>16</v>
      </c>
      <c r="ALH60" s="6">
        <f t="shared" si="471"/>
        <v>-160</v>
      </c>
      <c r="ALI60" s="7">
        <f t="shared" si="472"/>
        <v>-852</v>
      </c>
      <c r="ALJ60"/>
      <c r="ALK60"/>
      <c r="ALL60"/>
      <c r="ALN60" s="5">
        <f t="shared" si="182"/>
        <v>59</v>
      </c>
      <c r="ALO60" s="57">
        <v>2</v>
      </c>
      <c r="ALP60" s="48" t="str">
        <f>IF(COUNTIF(ALO2:ALO59,ALO60)&gt;0,"R","")</f>
        <v/>
      </c>
      <c r="ALQ60" s="46">
        <f t="shared" si="473"/>
        <v>10</v>
      </c>
      <c r="ALR60" s="6">
        <f t="shared" si="591"/>
        <v>15</v>
      </c>
      <c r="ALS60" s="6">
        <f t="shared" si="474"/>
        <v>390</v>
      </c>
      <c r="ALT60" s="7">
        <f t="shared" si="475"/>
        <v>-144</v>
      </c>
      <c r="ALU60">
        <v>3</v>
      </c>
      <c r="ALV60"/>
      <c r="ALW60"/>
      <c r="ALY60" s="5">
        <f t="shared" si="184"/>
        <v>59</v>
      </c>
      <c r="ALZ60" s="57">
        <v>22</v>
      </c>
      <c r="AMA60" s="48" t="str">
        <f>IF(COUNTIF(ALZ2:ALZ59,ALZ60)&gt;0,"R","")</f>
        <v>R</v>
      </c>
      <c r="AMB60" s="46">
        <f t="shared" si="476"/>
        <v>7</v>
      </c>
      <c r="AMC60" s="6">
        <f t="shared" si="592"/>
        <v>13</v>
      </c>
      <c r="AMD60" s="6">
        <f t="shared" si="477"/>
        <v>-91</v>
      </c>
      <c r="AME60" s="7">
        <f t="shared" si="478"/>
        <v>-58</v>
      </c>
      <c r="AMF60"/>
      <c r="AMG60"/>
      <c r="AMH60"/>
      <c r="AMJ60" s="5">
        <f t="shared" si="186"/>
        <v>59</v>
      </c>
      <c r="AMK60" s="57">
        <v>33</v>
      </c>
      <c r="AML60" s="48" t="str">
        <f>IF(COUNTIF(AMK2:AMK59,AMK60)&gt;0,"R","")</f>
        <v>R</v>
      </c>
      <c r="AMM60" s="46">
        <f t="shared" si="479"/>
        <v>5</v>
      </c>
      <c r="AMN60" s="6">
        <f t="shared" si="593"/>
        <v>10</v>
      </c>
      <c r="AMO60" s="6">
        <f t="shared" si="480"/>
        <v>-50</v>
      </c>
      <c r="AMP60" s="7">
        <f t="shared" si="481"/>
        <v>787</v>
      </c>
      <c r="AMQ60"/>
      <c r="AMR60"/>
      <c r="AMS60"/>
      <c r="AMU60" s="5">
        <f t="shared" si="188"/>
        <v>59</v>
      </c>
      <c r="AMV60" s="57">
        <v>18</v>
      </c>
      <c r="AMW60" s="48" t="str">
        <f>IF(COUNTIF(AMV2:AMV59,AMV60)&gt;0,"R","")</f>
        <v>R</v>
      </c>
      <c r="AMX60" s="46">
        <f t="shared" si="482"/>
        <v>8</v>
      </c>
      <c r="AMY60" s="6">
        <f t="shared" si="594"/>
        <v>13</v>
      </c>
      <c r="AMZ60" s="6">
        <f t="shared" si="483"/>
        <v>-104</v>
      </c>
      <c r="ANA60" s="7">
        <f t="shared" si="484"/>
        <v>84</v>
      </c>
      <c r="ANB60"/>
      <c r="ANC60"/>
      <c r="AND60"/>
      <c r="ANF60" s="5">
        <f t="shared" si="190"/>
        <v>59</v>
      </c>
      <c r="ANG60" s="57">
        <v>21</v>
      </c>
      <c r="ANH60" s="48" t="str">
        <f>IF(COUNTIF(ANG2:ANG59,ANG60)&gt;0,"R","")</f>
        <v>R</v>
      </c>
      <c r="ANI60" s="46">
        <f t="shared" si="485"/>
        <v>8</v>
      </c>
      <c r="ANJ60" s="6">
        <f t="shared" si="595"/>
        <v>12</v>
      </c>
      <c r="ANK60" s="6">
        <f t="shared" si="486"/>
        <v>-96</v>
      </c>
      <c r="ANL60" s="7">
        <f t="shared" si="487"/>
        <v>44</v>
      </c>
      <c r="ANM60"/>
      <c r="ANN60"/>
      <c r="ANO60"/>
      <c r="ANQ60" s="5">
        <f t="shared" si="192"/>
        <v>59</v>
      </c>
      <c r="ANR60" s="57">
        <v>0</v>
      </c>
      <c r="ANS60" s="48" t="str">
        <f>IF(COUNTIF(ANR2:ANR59,ANR60)&gt;0,"R","")</f>
        <v>R</v>
      </c>
      <c r="ANT60" s="46">
        <f t="shared" si="488"/>
        <v>3</v>
      </c>
      <c r="ANU60" s="6">
        <f t="shared" si="596"/>
        <v>3</v>
      </c>
      <c r="ANV60" s="6">
        <f t="shared" si="489"/>
        <v>-9</v>
      </c>
      <c r="ANW60" s="7">
        <f t="shared" si="490"/>
        <v>860</v>
      </c>
      <c r="ANX60"/>
      <c r="ANY60"/>
      <c r="ANZ60"/>
      <c r="AOB60" s="5">
        <f t="shared" si="194"/>
        <v>59</v>
      </c>
      <c r="AOC60" s="57">
        <v>30</v>
      </c>
      <c r="AOD60" s="48" t="str">
        <f>IF(COUNTIF(AOC2:AOC59,AOC60)&gt;0,"R","")</f>
        <v>R</v>
      </c>
      <c r="AOE60" s="46">
        <f t="shared" si="491"/>
        <v>5</v>
      </c>
      <c r="AOF60" s="6">
        <f t="shared" si="597"/>
        <v>17</v>
      </c>
      <c r="AOG60" s="6">
        <f t="shared" si="492"/>
        <v>-85</v>
      </c>
      <c r="AOH60" s="7">
        <f t="shared" si="493"/>
        <v>557</v>
      </c>
      <c r="AOI60"/>
      <c r="AOJ60"/>
      <c r="AOK60"/>
      <c r="AOM60" s="5">
        <f t="shared" si="196"/>
        <v>59</v>
      </c>
      <c r="AON60" s="57">
        <v>2</v>
      </c>
      <c r="AOO60" s="48" t="str">
        <f>IF(COUNTIF(AON2:AON59,AON60)&gt;0,"R","")</f>
        <v>R</v>
      </c>
      <c r="AOP60" s="46">
        <f t="shared" si="494"/>
        <v>8</v>
      </c>
      <c r="AOQ60" s="6">
        <f t="shared" si="598"/>
        <v>16</v>
      </c>
      <c r="AOR60" s="6">
        <f t="shared" si="495"/>
        <v>-128</v>
      </c>
      <c r="AOS60" s="7">
        <f t="shared" si="496"/>
        <v>-277</v>
      </c>
      <c r="AOT60"/>
      <c r="AOU60"/>
      <c r="AOV60"/>
      <c r="AOX60" s="5">
        <f t="shared" si="198"/>
        <v>59</v>
      </c>
      <c r="AOY60" s="57">
        <v>5</v>
      </c>
      <c r="AOZ60" s="48" t="str">
        <f>IF(COUNTIF(AOY2:AOY59,AOY60)&gt;0,"R","")</f>
        <v/>
      </c>
      <c r="APA60" s="46">
        <f t="shared" si="497"/>
        <v>6</v>
      </c>
      <c r="APB60" s="6">
        <f t="shared" si="599"/>
        <v>16</v>
      </c>
      <c r="APC60" s="6">
        <f t="shared" si="498"/>
        <v>480</v>
      </c>
      <c r="APD60" s="7">
        <f t="shared" si="499"/>
        <v>701</v>
      </c>
      <c r="APE60">
        <v>11</v>
      </c>
      <c r="APF60"/>
      <c r="APG60"/>
    </row>
    <row r="61" spans="1:1099" ht="15.75" x14ac:dyDescent="0.25">
      <c r="A61" s="5">
        <f t="shared" si="0"/>
        <v>60</v>
      </c>
      <c r="B61" s="57">
        <v>34</v>
      </c>
      <c r="C61" s="48" t="str">
        <f>IF(COUNTIF(B2:B60,B61)&gt;0,"R","")</f>
        <v>R</v>
      </c>
      <c r="D61" s="46">
        <f t="shared" si="200"/>
        <v>7</v>
      </c>
      <c r="E61" s="6">
        <f t="shared" si="500"/>
        <v>12</v>
      </c>
      <c r="F61" s="6">
        <f t="shared" si="201"/>
        <v>-84</v>
      </c>
      <c r="G61" s="7">
        <f t="shared" si="202"/>
        <v>426</v>
      </c>
      <c r="H61" s="26"/>
      <c r="I61" s="4"/>
      <c r="J61" s="4"/>
      <c r="K61" s="59"/>
      <c r="L61" s="5">
        <f t="shared" si="2"/>
        <v>60</v>
      </c>
      <c r="M61" s="57">
        <v>32</v>
      </c>
      <c r="N61" s="48" t="str">
        <f>IF(COUNTIF(M2:M60,M61)&gt;0,"R","")</f>
        <v>R</v>
      </c>
      <c r="O61" s="46">
        <f t="shared" si="203"/>
        <v>6</v>
      </c>
      <c r="P61" s="6">
        <f t="shared" si="501"/>
        <v>13</v>
      </c>
      <c r="Q61" s="6">
        <f t="shared" si="204"/>
        <v>-78</v>
      </c>
      <c r="R61" s="7">
        <f t="shared" si="205"/>
        <v>442</v>
      </c>
      <c r="S61" s="26"/>
      <c r="T61" s="4"/>
      <c r="U61" s="4"/>
      <c r="W61" s="5">
        <f t="shared" si="4"/>
        <v>60</v>
      </c>
      <c r="X61" s="57">
        <v>33</v>
      </c>
      <c r="Y61" s="48" t="str">
        <f>IF(COUNTIF(X2:X60,X61)&gt;0,"R","")</f>
        <v/>
      </c>
      <c r="Z61" s="46">
        <f t="shared" si="206"/>
        <v>9</v>
      </c>
      <c r="AA61" s="6">
        <f t="shared" si="502"/>
        <v>21</v>
      </c>
      <c r="AB61" s="6">
        <f t="shared" si="207"/>
        <v>567</v>
      </c>
      <c r="AC61" s="7">
        <f t="shared" si="208"/>
        <v>-634</v>
      </c>
      <c r="AD61" s="26">
        <v>6</v>
      </c>
      <c r="AE61" s="4"/>
      <c r="AF61" s="4"/>
      <c r="AH61" s="5">
        <f t="shared" si="6"/>
        <v>60</v>
      </c>
      <c r="AI61" s="57">
        <v>26</v>
      </c>
      <c r="AJ61" s="48" t="str">
        <f>IF(COUNTIF(AI2:AI60,AI61)&gt;0,"R","")</f>
        <v>R</v>
      </c>
      <c r="AK61" s="46">
        <f t="shared" si="209"/>
        <v>8</v>
      </c>
      <c r="AL61" s="6">
        <f t="shared" si="503"/>
        <v>17</v>
      </c>
      <c r="AM61" s="6">
        <f t="shared" si="210"/>
        <v>-136</v>
      </c>
      <c r="AN61" s="7">
        <f t="shared" si="211"/>
        <v>-431</v>
      </c>
      <c r="AO61" s="26"/>
      <c r="AP61" s="4"/>
      <c r="AQ61" s="4"/>
      <c r="AS61" s="5">
        <f t="shared" si="8"/>
        <v>60</v>
      </c>
      <c r="AT61" s="57">
        <v>35</v>
      </c>
      <c r="AU61" s="48" t="str">
        <f>IF(COUNTIF(AT2:AT60,AT61)&gt;0,"R","")</f>
        <v>R</v>
      </c>
      <c r="AV61" s="46">
        <f t="shared" si="212"/>
        <v>7</v>
      </c>
      <c r="AW61" s="6">
        <f t="shared" si="504"/>
        <v>15</v>
      </c>
      <c r="AX61" s="6">
        <f t="shared" si="213"/>
        <v>-105</v>
      </c>
      <c r="AY61" s="7">
        <f t="shared" si="214"/>
        <v>62</v>
      </c>
      <c r="AZ61" s="26"/>
      <c r="BA61" s="4"/>
      <c r="BB61" s="4"/>
      <c r="BD61" s="5">
        <f t="shared" si="10"/>
        <v>60</v>
      </c>
      <c r="BE61" s="57">
        <v>28</v>
      </c>
      <c r="BF61" s="48" t="str">
        <f>IF(COUNTIF(BE2:BE60,BE61)&gt;0,"R","")</f>
        <v>R</v>
      </c>
      <c r="BG61" s="46">
        <f t="shared" si="215"/>
        <v>5</v>
      </c>
      <c r="BH61" s="6">
        <f t="shared" si="505"/>
        <v>12</v>
      </c>
      <c r="BI61" s="6">
        <f t="shared" si="216"/>
        <v>-60</v>
      </c>
      <c r="BJ61" s="7">
        <f t="shared" si="217"/>
        <v>640</v>
      </c>
      <c r="BK61" s="26"/>
      <c r="BL61" s="4"/>
      <c r="BM61" s="4"/>
      <c r="BO61" s="5">
        <f t="shared" si="12"/>
        <v>60</v>
      </c>
      <c r="BP61" s="57">
        <v>14</v>
      </c>
      <c r="BQ61" s="48" t="str">
        <f>IF(COUNTIF(BP2:BP60,BP61)&gt;0,"R","")</f>
        <v>R</v>
      </c>
      <c r="BR61" s="46">
        <f t="shared" si="218"/>
        <v>7</v>
      </c>
      <c r="BS61" s="6">
        <f t="shared" si="506"/>
        <v>15</v>
      </c>
      <c r="BT61" s="6">
        <f t="shared" si="219"/>
        <v>-105</v>
      </c>
      <c r="BU61" s="7">
        <f t="shared" si="220"/>
        <v>226</v>
      </c>
      <c r="BV61"/>
      <c r="BW61"/>
      <c r="BX61"/>
      <c r="BZ61" s="5">
        <f t="shared" si="14"/>
        <v>60</v>
      </c>
      <c r="CA61" s="57">
        <v>0</v>
      </c>
      <c r="CB61" s="48" t="str">
        <f>IF(COUNTIF(CA2:CA60,CA61)&gt;0,"R","")</f>
        <v>R</v>
      </c>
      <c r="CC61" s="46">
        <f t="shared" si="221"/>
        <v>7</v>
      </c>
      <c r="CD61" s="6">
        <f t="shared" si="507"/>
        <v>16</v>
      </c>
      <c r="CE61" s="6">
        <f t="shared" si="222"/>
        <v>-112</v>
      </c>
      <c r="CF61" s="7">
        <f t="shared" si="223"/>
        <v>-357</v>
      </c>
      <c r="CG61"/>
      <c r="CH61"/>
      <c r="CI61"/>
      <c r="CK61" s="5">
        <f t="shared" si="16"/>
        <v>60</v>
      </c>
      <c r="CL61" s="57">
        <v>22</v>
      </c>
      <c r="CM61" s="48" t="str">
        <f>IF(COUNTIF(CL2:CL60,CL61)&gt;0,"R","")</f>
        <v>R</v>
      </c>
      <c r="CN61" s="46">
        <f t="shared" si="224"/>
        <v>7</v>
      </c>
      <c r="CO61" s="6">
        <f t="shared" si="508"/>
        <v>17</v>
      </c>
      <c r="CP61" s="6">
        <f t="shared" si="225"/>
        <v>-119</v>
      </c>
      <c r="CQ61" s="7">
        <f t="shared" si="226"/>
        <v>40</v>
      </c>
      <c r="CR61"/>
      <c r="CS61"/>
      <c r="CT61"/>
      <c r="CV61" s="5">
        <f t="shared" si="18"/>
        <v>60</v>
      </c>
      <c r="CW61" s="57">
        <v>21</v>
      </c>
      <c r="CX61" s="48" t="str">
        <f>IF(COUNTIF(CW2:CW60,CW61)&gt;0,"R","")</f>
        <v>R</v>
      </c>
      <c r="CY61" s="46">
        <f t="shared" si="227"/>
        <v>8</v>
      </c>
      <c r="CZ61" s="6">
        <f t="shared" si="509"/>
        <v>14</v>
      </c>
      <c r="DA61" s="6">
        <f t="shared" si="228"/>
        <v>-112</v>
      </c>
      <c r="DB61" s="7">
        <f t="shared" si="229"/>
        <v>-37</v>
      </c>
      <c r="DC61"/>
      <c r="DD61"/>
      <c r="DE61"/>
      <c r="DG61" s="5">
        <f t="shared" si="20"/>
        <v>60</v>
      </c>
      <c r="DH61" s="57">
        <v>10</v>
      </c>
      <c r="DI61" s="48" t="str">
        <f>IF(COUNTIF(DH2:DH60,DH61)&gt;0,"R","")</f>
        <v>R</v>
      </c>
      <c r="DJ61" s="46">
        <f t="shared" si="230"/>
        <v>6</v>
      </c>
      <c r="DK61" s="6">
        <f t="shared" si="510"/>
        <v>16</v>
      </c>
      <c r="DL61" s="6">
        <f t="shared" si="231"/>
        <v>-96</v>
      </c>
      <c r="DM61" s="7">
        <f t="shared" si="232"/>
        <v>-277</v>
      </c>
      <c r="DN61"/>
      <c r="DO61"/>
      <c r="DP61"/>
      <c r="DR61" s="5">
        <f t="shared" si="22"/>
        <v>60</v>
      </c>
      <c r="DS61" s="57">
        <v>5</v>
      </c>
      <c r="DT61" s="48" t="str">
        <f>IF(COUNTIF(DS2:DS60,DS61)&gt;0,"R","")</f>
        <v>R</v>
      </c>
      <c r="DU61" s="46">
        <f t="shared" si="233"/>
        <v>6</v>
      </c>
      <c r="DV61" s="6">
        <f t="shared" si="511"/>
        <v>10</v>
      </c>
      <c r="DW61" s="6">
        <f t="shared" si="234"/>
        <v>-60</v>
      </c>
      <c r="DX61" s="7">
        <f t="shared" si="235"/>
        <v>392</v>
      </c>
      <c r="DY61"/>
      <c r="DZ61"/>
      <c r="EA61"/>
      <c r="EC61" s="5">
        <f t="shared" si="24"/>
        <v>60</v>
      </c>
      <c r="ED61" s="57">
        <v>22</v>
      </c>
      <c r="EE61" s="48" t="str">
        <f>IF(COUNTIF(ED2:ED60,ED61)&gt;0,"R","")</f>
        <v>R</v>
      </c>
      <c r="EF61" s="46">
        <f t="shared" si="236"/>
        <v>10</v>
      </c>
      <c r="EG61" s="6">
        <f t="shared" si="512"/>
        <v>23</v>
      </c>
      <c r="EH61" s="6">
        <f t="shared" si="237"/>
        <v>-230</v>
      </c>
      <c r="EI61" s="7">
        <f t="shared" si="238"/>
        <v>-2434</v>
      </c>
      <c r="EJ61"/>
      <c r="EK61"/>
      <c r="EL61"/>
      <c r="EN61" s="5">
        <f t="shared" si="26"/>
        <v>60</v>
      </c>
      <c r="EO61" s="57">
        <v>23</v>
      </c>
      <c r="EP61" s="48" t="str">
        <f>IF(COUNTIF(EO2:EO60,EO61)&gt;0,"R","")</f>
        <v>R</v>
      </c>
      <c r="EQ61" s="46">
        <f t="shared" si="239"/>
        <v>8</v>
      </c>
      <c r="ER61" s="6">
        <f t="shared" si="513"/>
        <v>19</v>
      </c>
      <c r="ES61" s="6">
        <f t="shared" si="240"/>
        <v>-152</v>
      </c>
      <c r="ET61" s="7">
        <f t="shared" si="241"/>
        <v>-602</v>
      </c>
      <c r="EU61"/>
      <c r="EV61"/>
      <c r="EW61"/>
      <c r="EY61" s="5">
        <f t="shared" si="28"/>
        <v>60</v>
      </c>
      <c r="EZ61" s="57">
        <v>6</v>
      </c>
      <c r="FA61" s="48" t="str">
        <f>IF(COUNTIF(EZ2:EZ60,EZ61)&gt;0,"R","")</f>
        <v>R</v>
      </c>
      <c r="FB61" s="46">
        <f t="shared" si="242"/>
        <v>9</v>
      </c>
      <c r="FC61" s="6">
        <f t="shared" si="514"/>
        <v>11</v>
      </c>
      <c r="FD61" s="6">
        <f t="shared" si="243"/>
        <v>-99</v>
      </c>
      <c r="FE61" s="7">
        <f t="shared" si="244"/>
        <v>-190</v>
      </c>
      <c r="FF61"/>
      <c r="FG61"/>
      <c r="FH61"/>
      <c r="FJ61" s="5">
        <f t="shared" si="30"/>
        <v>60</v>
      </c>
      <c r="FK61" s="57">
        <v>18</v>
      </c>
      <c r="FL61" s="48" t="str">
        <f>IF(COUNTIF(FK2:FK60,FK61)&gt;0,"R","")</f>
        <v/>
      </c>
      <c r="FM61" s="46">
        <f t="shared" si="245"/>
        <v>10</v>
      </c>
      <c r="FN61" s="6">
        <f t="shared" si="515"/>
        <v>18</v>
      </c>
      <c r="FO61" s="6">
        <f t="shared" si="246"/>
        <v>468</v>
      </c>
      <c r="FP61" s="7">
        <f t="shared" si="247"/>
        <v>-606</v>
      </c>
      <c r="FQ61">
        <v>1</v>
      </c>
      <c r="FR61"/>
      <c r="FS61"/>
      <c r="FU61" s="5">
        <f t="shared" si="32"/>
        <v>60</v>
      </c>
      <c r="FV61" s="57">
        <v>10</v>
      </c>
      <c r="FW61" s="48" t="str">
        <f>IF(COUNTIF(FV2:FV60,FV61)&gt;0,"R","")</f>
        <v>R</v>
      </c>
      <c r="FX61" s="46">
        <f t="shared" si="248"/>
        <v>8</v>
      </c>
      <c r="FY61" s="6">
        <f t="shared" si="516"/>
        <v>12</v>
      </c>
      <c r="FZ61" s="6">
        <f t="shared" si="249"/>
        <v>-96</v>
      </c>
      <c r="GA61" s="7">
        <f t="shared" si="250"/>
        <v>-309</v>
      </c>
      <c r="GB61"/>
      <c r="GC61"/>
      <c r="GD61"/>
      <c r="GF61" s="5">
        <f t="shared" si="34"/>
        <v>60</v>
      </c>
      <c r="GG61" s="57">
        <v>31</v>
      </c>
      <c r="GH61" s="48" t="str">
        <f>IF(COUNTIF(GG2:GG60,GG61)&gt;0,"R","")</f>
        <v/>
      </c>
      <c r="GI61" s="46">
        <f t="shared" si="251"/>
        <v>9</v>
      </c>
      <c r="GJ61" s="6">
        <f t="shared" si="517"/>
        <v>15</v>
      </c>
      <c r="GK61" s="6">
        <f t="shared" si="252"/>
        <v>405</v>
      </c>
      <c r="GL61" s="7">
        <f t="shared" si="253"/>
        <v>-43</v>
      </c>
      <c r="GM61">
        <v>5</v>
      </c>
      <c r="GN61"/>
      <c r="GO61"/>
      <c r="GQ61" s="5">
        <f t="shared" si="36"/>
        <v>60</v>
      </c>
      <c r="GR61" s="57">
        <v>5</v>
      </c>
      <c r="GS61" s="48" t="str">
        <f>IF(COUNTIF(GR2:GR60,GR61)&gt;0,"R","")</f>
        <v>R</v>
      </c>
      <c r="GT61" s="46">
        <f t="shared" si="254"/>
        <v>11</v>
      </c>
      <c r="GU61" s="6">
        <f t="shared" si="518"/>
        <v>14</v>
      </c>
      <c r="GV61" s="6">
        <f t="shared" si="255"/>
        <v>-154</v>
      </c>
      <c r="GW61" s="7">
        <f t="shared" si="256"/>
        <v>-1040</v>
      </c>
      <c r="GX61"/>
      <c r="GY61"/>
      <c r="GZ61"/>
      <c r="HB61" s="5">
        <f t="shared" si="38"/>
        <v>60</v>
      </c>
      <c r="HC61" s="57">
        <v>0</v>
      </c>
      <c r="HD61" s="48" t="str">
        <f>IF(COUNTIF(HC2:HC60,HC61)&gt;0,"R","")</f>
        <v>R</v>
      </c>
      <c r="HE61" s="46">
        <f t="shared" si="257"/>
        <v>10</v>
      </c>
      <c r="HF61" s="6">
        <f t="shared" si="519"/>
        <v>18</v>
      </c>
      <c r="HG61" s="6">
        <f t="shared" si="258"/>
        <v>-180</v>
      </c>
      <c r="HH61" s="7">
        <f t="shared" si="259"/>
        <v>-1216</v>
      </c>
      <c r="HI61"/>
      <c r="HJ61"/>
      <c r="HK61"/>
      <c r="HM61" s="5">
        <f t="shared" si="40"/>
        <v>60</v>
      </c>
      <c r="HN61" s="57">
        <v>17</v>
      </c>
      <c r="HO61" s="48" t="str">
        <f>IF(COUNTIF(HN2:HN60,HN61)&gt;0,"R","")</f>
        <v>R</v>
      </c>
      <c r="HP61" s="46">
        <f t="shared" si="260"/>
        <v>5</v>
      </c>
      <c r="HQ61" s="6">
        <f t="shared" si="520"/>
        <v>8</v>
      </c>
      <c r="HR61" s="6">
        <f t="shared" si="261"/>
        <v>-40</v>
      </c>
      <c r="HS61" s="7">
        <f t="shared" si="262"/>
        <v>651</v>
      </c>
      <c r="HT61"/>
      <c r="HU61"/>
      <c r="HV61"/>
      <c r="HX61" s="5">
        <f t="shared" si="42"/>
        <v>60</v>
      </c>
      <c r="HY61" s="57">
        <v>31</v>
      </c>
      <c r="HZ61" s="48" t="str">
        <f>IF(COUNTIF(HY2:HY60,HY61)&gt;0,"R","")</f>
        <v>R</v>
      </c>
      <c r="IA61" s="46">
        <f t="shared" si="263"/>
        <v>8</v>
      </c>
      <c r="IB61" s="6">
        <f t="shared" si="521"/>
        <v>10</v>
      </c>
      <c r="IC61" s="6">
        <f t="shared" si="264"/>
        <v>-80</v>
      </c>
      <c r="ID61" s="7">
        <f t="shared" si="265"/>
        <v>99</v>
      </c>
      <c r="IE61"/>
      <c r="IF61"/>
      <c r="IG61"/>
      <c r="II61" s="5">
        <f t="shared" si="44"/>
        <v>60</v>
      </c>
      <c r="IJ61" s="57">
        <v>12</v>
      </c>
      <c r="IK61" s="48" t="str">
        <f>IF(COUNTIF(IJ2:IJ60,IJ61)&gt;0,"R","")</f>
        <v/>
      </c>
      <c r="IL61" s="46">
        <f t="shared" si="266"/>
        <v>6</v>
      </c>
      <c r="IM61" s="6">
        <f t="shared" si="522"/>
        <v>15</v>
      </c>
      <c r="IN61" s="6">
        <f t="shared" si="267"/>
        <v>450</v>
      </c>
      <c r="IO61" s="7">
        <f t="shared" si="268"/>
        <v>1053</v>
      </c>
      <c r="IP61">
        <v>2</v>
      </c>
      <c r="IQ61"/>
      <c r="IR61"/>
      <c r="IT61" s="5">
        <f t="shared" si="46"/>
        <v>60</v>
      </c>
      <c r="IU61" s="57">
        <v>7</v>
      </c>
      <c r="IV61" s="48" t="str">
        <f>IF(COUNTIF(IU2:IU60,IU61)&gt;0,"R","")</f>
        <v>R</v>
      </c>
      <c r="IW61" s="46">
        <f t="shared" si="269"/>
        <v>6</v>
      </c>
      <c r="IX61" s="6">
        <f t="shared" si="523"/>
        <v>12</v>
      </c>
      <c r="IY61" s="6">
        <f t="shared" si="270"/>
        <v>-72</v>
      </c>
      <c r="IZ61" s="7">
        <f t="shared" si="271"/>
        <v>706</v>
      </c>
      <c r="JA61"/>
      <c r="JB61"/>
      <c r="JC61"/>
      <c r="JE61" s="5">
        <f t="shared" si="48"/>
        <v>60</v>
      </c>
      <c r="JF61" s="57">
        <v>24</v>
      </c>
      <c r="JG61" s="48" t="str">
        <f>IF(COUNTIF(JF2:JF60,JF61)&gt;0,"R","")</f>
        <v>R</v>
      </c>
      <c r="JH61" s="46">
        <f t="shared" si="272"/>
        <v>8</v>
      </c>
      <c r="JI61" s="6">
        <f t="shared" si="524"/>
        <v>17</v>
      </c>
      <c r="JJ61" s="6">
        <f t="shared" si="273"/>
        <v>-136</v>
      </c>
      <c r="JK61" s="7">
        <f t="shared" si="274"/>
        <v>-629</v>
      </c>
      <c r="JL61"/>
      <c r="JM61"/>
      <c r="JN61"/>
      <c r="JP61" s="5">
        <f t="shared" si="50"/>
        <v>60</v>
      </c>
      <c r="JQ61" s="57">
        <v>7</v>
      </c>
      <c r="JR61" s="48" t="str">
        <f>IF(COUNTIF(JQ2:JQ60,JQ61)&gt;0,"R","")</f>
        <v>R</v>
      </c>
      <c r="JS61" s="46">
        <f t="shared" si="275"/>
        <v>6</v>
      </c>
      <c r="JT61" s="6">
        <f t="shared" si="525"/>
        <v>9</v>
      </c>
      <c r="JU61" s="6">
        <f t="shared" si="276"/>
        <v>-54</v>
      </c>
      <c r="JV61" s="7">
        <f t="shared" si="277"/>
        <v>687</v>
      </c>
      <c r="JW61"/>
      <c r="JX61"/>
      <c r="JY61"/>
      <c r="KA61" s="5">
        <f t="shared" si="52"/>
        <v>60</v>
      </c>
      <c r="KB61" s="57">
        <v>18</v>
      </c>
      <c r="KC61" s="48" t="str">
        <f>IF(COUNTIF(KB2:KB60,KB61)&gt;0,"R","")</f>
        <v>R</v>
      </c>
      <c r="KD61" s="46">
        <f t="shared" si="278"/>
        <v>8</v>
      </c>
      <c r="KE61" s="6">
        <f t="shared" si="526"/>
        <v>14</v>
      </c>
      <c r="KF61" s="6">
        <f t="shared" si="279"/>
        <v>-112</v>
      </c>
      <c r="KG61" s="7">
        <f t="shared" si="280"/>
        <v>-135</v>
      </c>
      <c r="KH61"/>
      <c r="KI61"/>
      <c r="KJ61"/>
      <c r="KL61" s="5">
        <f t="shared" si="54"/>
        <v>60</v>
      </c>
      <c r="KM61" s="57">
        <v>29</v>
      </c>
      <c r="KN61" s="48" t="str">
        <f>IF(COUNTIF(KM2:KM60,KM61)&gt;0,"R","")</f>
        <v>R</v>
      </c>
      <c r="KO61" s="46">
        <f t="shared" si="281"/>
        <v>8</v>
      </c>
      <c r="KP61" s="6">
        <f t="shared" si="527"/>
        <v>16</v>
      </c>
      <c r="KQ61" s="6">
        <f t="shared" si="282"/>
        <v>-128</v>
      </c>
      <c r="KR61" s="7">
        <f t="shared" si="283"/>
        <v>-666</v>
      </c>
      <c r="KS61"/>
      <c r="KT61"/>
      <c r="KU61"/>
      <c r="KW61" s="5">
        <f t="shared" si="56"/>
        <v>60</v>
      </c>
      <c r="KX61" s="57">
        <v>14</v>
      </c>
      <c r="KY61" s="48" t="str">
        <f>IF(COUNTIF(KX2:KX60,KX61)&gt;0,"R","")</f>
        <v>R</v>
      </c>
      <c r="KZ61" s="46">
        <f t="shared" si="284"/>
        <v>6</v>
      </c>
      <c r="LA61" s="6">
        <f t="shared" si="528"/>
        <v>9</v>
      </c>
      <c r="LB61" s="6">
        <f t="shared" si="285"/>
        <v>-54</v>
      </c>
      <c r="LC61" s="7">
        <f t="shared" si="286"/>
        <v>342</v>
      </c>
      <c r="LD61"/>
      <c r="LE61"/>
      <c r="LF61"/>
      <c r="LH61" s="5">
        <f t="shared" si="58"/>
        <v>60</v>
      </c>
      <c r="LI61" s="57">
        <v>11</v>
      </c>
      <c r="LJ61" s="48" t="str">
        <f>IF(COUNTIF(LI2:LI60,LI61)&gt;0,"R","")</f>
        <v>R</v>
      </c>
      <c r="LK61" s="46">
        <f t="shared" si="287"/>
        <v>8</v>
      </c>
      <c r="LL61" s="6">
        <f t="shared" si="529"/>
        <v>16</v>
      </c>
      <c r="LM61" s="6">
        <f t="shared" si="288"/>
        <v>-128</v>
      </c>
      <c r="LN61" s="7">
        <f t="shared" si="289"/>
        <v>-350</v>
      </c>
      <c r="LO61"/>
      <c r="LP61"/>
      <c r="LQ61"/>
      <c r="LS61" s="5">
        <f t="shared" si="60"/>
        <v>60</v>
      </c>
      <c r="LT61" s="57">
        <v>30</v>
      </c>
      <c r="LU61" s="48" t="str">
        <f>IF(COUNTIF(LT2:LT60,LT61)&gt;0,"R","")</f>
        <v>R</v>
      </c>
      <c r="LV61" s="46">
        <f t="shared" si="290"/>
        <v>7</v>
      </c>
      <c r="LW61" s="6">
        <f t="shared" si="530"/>
        <v>14</v>
      </c>
      <c r="LX61" s="6">
        <f t="shared" si="291"/>
        <v>-98</v>
      </c>
      <c r="LY61" s="7">
        <f t="shared" si="292"/>
        <v>266</v>
      </c>
      <c r="LZ61"/>
      <c r="MA61"/>
      <c r="MB61"/>
      <c r="MD61" s="5">
        <f t="shared" si="62"/>
        <v>60</v>
      </c>
      <c r="ME61" s="57">
        <v>32</v>
      </c>
      <c r="MF61" s="48" t="str">
        <f>IF(COUNTIF(ME2:ME60,ME61)&gt;0,"R","")</f>
        <v/>
      </c>
      <c r="MG61" s="46">
        <f t="shared" si="293"/>
        <v>6</v>
      </c>
      <c r="MH61" s="6">
        <f t="shared" si="531"/>
        <v>17</v>
      </c>
      <c r="MI61" s="6">
        <f t="shared" si="294"/>
        <v>510</v>
      </c>
      <c r="MJ61" s="7">
        <f t="shared" si="295"/>
        <v>708</v>
      </c>
      <c r="MK61">
        <v>3</v>
      </c>
      <c r="ML61"/>
      <c r="MM61"/>
      <c r="MO61" s="5">
        <f t="shared" si="64"/>
        <v>60</v>
      </c>
      <c r="MP61" s="57">
        <v>16</v>
      </c>
      <c r="MQ61" s="48" t="str">
        <f>IF(COUNTIF(MP2:MP60,MP61)&gt;0,"R","")</f>
        <v/>
      </c>
      <c r="MR61" s="46">
        <f t="shared" si="296"/>
        <v>6</v>
      </c>
      <c r="MS61" s="6">
        <f t="shared" si="532"/>
        <v>13</v>
      </c>
      <c r="MT61" s="6">
        <f t="shared" si="297"/>
        <v>390</v>
      </c>
      <c r="MU61" s="7">
        <f t="shared" si="298"/>
        <v>1159</v>
      </c>
      <c r="MV61">
        <v>2</v>
      </c>
      <c r="MW61"/>
      <c r="MX61"/>
      <c r="MZ61" s="5">
        <f t="shared" si="66"/>
        <v>60</v>
      </c>
      <c r="NA61" s="57">
        <v>25</v>
      </c>
      <c r="NB61" s="48" t="str">
        <f>IF(COUNTIF(NA2:NA60,NA61)&gt;0,"R","")</f>
        <v>R</v>
      </c>
      <c r="NC61" s="46">
        <f t="shared" si="299"/>
        <v>8</v>
      </c>
      <c r="ND61" s="6">
        <f t="shared" si="533"/>
        <v>11</v>
      </c>
      <c r="NE61" s="6">
        <f t="shared" si="300"/>
        <v>-88</v>
      </c>
      <c r="NF61" s="7">
        <f t="shared" si="301"/>
        <v>-73</v>
      </c>
      <c r="NG61"/>
      <c r="NH61"/>
      <c r="NI61"/>
      <c r="NK61" s="5">
        <f t="shared" si="68"/>
        <v>60</v>
      </c>
      <c r="NL61" s="57">
        <v>14</v>
      </c>
      <c r="NM61" s="48" t="str">
        <f>IF(COUNTIF(NL2:NL60,NL61)&gt;0,"R","")</f>
        <v>R</v>
      </c>
      <c r="NN61" s="46">
        <f t="shared" si="302"/>
        <v>11</v>
      </c>
      <c r="NO61" s="6">
        <f t="shared" si="534"/>
        <v>22</v>
      </c>
      <c r="NP61" s="6">
        <f t="shared" si="303"/>
        <v>-242</v>
      </c>
      <c r="NQ61" s="7">
        <f t="shared" si="304"/>
        <v>-2412</v>
      </c>
      <c r="NR61"/>
      <c r="NS61"/>
      <c r="NT61"/>
      <c r="NV61" s="5">
        <f t="shared" si="70"/>
        <v>60</v>
      </c>
      <c r="NW61" s="57">
        <v>29</v>
      </c>
      <c r="NX61" s="48" t="str">
        <f>IF(COUNTIF(NW2:NW60,NW61)&gt;0,"R","")</f>
        <v>R</v>
      </c>
      <c r="NY61" s="46">
        <f t="shared" si="305"/>
        <v>7</v>
      </c>
      <c r="NZ61" s="6">
        <f t="shared" si="535"/>
        <v>11</v>
      </c>
      <c r="OA61" s="6">
        <f t="shared" si="306"/>
        <v>-77</v>
      </c>
      <c r="OB61" s="7">
        <f t="shared" si="307"/>
        <v>463</v>
      </c>
      <c r="OC61"/>
      <c r="OD61"/>
      <c r="OE61"/>
      <c r="OG61" s="5">
        <f t="shared" si="72"/>
        <v>60</v>
      </c>
      <c r="OH61" s="57">
        <v>3</v>
      </c>
      <c r="OI61" s="48" t="str">
        <f>IF(COUNTIF(OH2:OH60,OH61)&gt;0,"R","")</f>
        <v>R</v>
      </c>
      <c r="OJ61" s="46">
        <f t="shared" si="308"/>
        <v>9</v>
      </c>
      <c r="OK61" s="6">
        <f t="shared" si="536"/>
        <v>16</v>
      </c>
      <c r="OL61" s="6">
        <f t="shared" si="309"/>
        <v>-144</v>
      </c>
      <c r="OM61" s="7">
        <f t="shared" si="310"/>
        <v>-577</v>
      </c>
      <c r="ON61"/>
      <c r="OO61"/>
      <c r="OP61"/>
      <c r="OR61" s="5">
        <f t="shared" si="74"/>
        <v>60</v>
      </c>
      <c r="OS61" s="57">
        <v>27</v>
      </c>
      <c r="OT61" s="48" t="str">
        <f>IF(COUNTIF(OS2:OS60,OS61)&gt;0,"R","")</f>
        <v>R</v>
      </c>
      <c r="OU61" s="46">
        <f t="shared" si="311"/>
        <v>9</v>
      </c>
      <c r="OV61" s="6">
        <f t="shared" si="537"/>
        <v>15</v>
      </c>
      <c r="OW61" s="6">
        <f t="shared" si="312"/>
        <v>-135</v>
      </c>
      <c r="OX61" s="7">
        <f t="shared" si="313"/>
        <v>-598</v>
      </c>
      <c r="OY61"/>
      <c r="OZ61"/>
      <c r="PA61"/>
      <c r="PC61" s="5">
        <f t="shared" si="76"/>
        <v>60</v>
      </c>
      <c r="PD61" s="57">
        <v>28</v>
      </c>
      <c r="PE61" s="48" t="str">
        <f>IF(COUNTIF(PD2:PD60,PD61)&gt;0,"R","")</f>
        <v/>
      </c>
      <c r="PF61" s="46">
        <f t="shared" si="314"/>
        <v>7</v>
      </c>
      <c r="PG61" s="6">
        <f t="shared" si="538"/>
        <v>18</v>
      </c>
      <c r="PH61" s="6">
        <f t="shared" si="315"/>
        <v>522</v>
      </c>
      <c r="PI61" s="7">
        <f t="shared" si="316"/>
        <v>249</v>
      </c>
      <c r="PJ61">
        <v>12</v>
      </c>
      <c r="PK61"/>
      <c r="PL61"/>
      <c r="PN61" s="5">
        <f t="shared" si="78"/>
        <v>60</v>
      </c>
      <c r="PO61" s="57">
        <v>7</v>
      </c>
      <c r="PP61" s="48" t="str">
        <f>IF(COUNTIF(PO2:PO60,PO61)&gt;0,"R","")</f>
        <v>R</v>
      </c>
      <c r="PQ61" s="46">
        <f t="shared" si="317"/>
        <v>7</v>
      </c>
      <c r="PR61" s="6">
        <f t="shared" si="539"/>
        <v>19</v>
      </c>
      <c r="PS61" s="6">
        <f t="shared" si="318"/>
        <v>-133</v>
      </c>
      <c r="PT61" s="7">
        <f t="shared" si="319"/>
        <v>-394</v>
      </c>
      <c r="PU61"/>
      <c r="PV61"/>
      <c r="PW61"/>
      <c r="PY61" s="5">
        <f t="shared" si="80"/>
        <v>60</v>
      </c>
      <c r="PZ61" s="57">
        <v>20</v>
      </c>
      <c r="QA61" s="48" t="str">
        <f>IF(COUNTIF(PZ2:PZ60,PZ61)&gt;0,"R","")</f>
        <v>R</v>
      </c>
      <c r="QB61" s="46">
        <f t="shared" si="320"/>
        <v>7</v>
      </c>
      <c r="QC61" s="6">
        <f t="shared" si="540"/>
        <v>10</v>
      </c>
      <c r="QD61" s="6">
        <f t="shared" si="321"/>
        <v>-70</v>
      </c>
      <c r="QE61" s="7">
        <f t="shared" si="322"/>
        <v>284</v>
      </c>
      <c r="QF61"/>
      <c r="QG61"/>
      <c r="QH61"/>
      <c r="QJ61" s="5">
        <f t="shared" si="82"/>
        <v>60</v>
      </c>
      <c r="QK61" s="57">
        <v>34</v>
      </c>
      <c r="QL61" s="48" t="str">
        <f>IF(COUNTIF(QK2:QK60,QK61)&gt;0,"R","")</f>
        <v>R</v>
      </c>
      <c r="QM61" s="46">
        <f t="shared" si="323"/>
        <v>7</v>
      </c>
      <c r="QN61" s="6">
        <f t="shared" si="541"/>
        <v>17</v>
      </c>
      <c r="QO61" s="6">
        <f t="shared" si="324"/>
        <v>-119</v>
      </c>
      <c r="QP61" s="7">
        <f t="shared" si="325"/>
        <v>22</v>
      </c>
      <c r="QQ61"/>
      <c r="QR61"/>
      <c r="QS61"/>
      <c r="QU61" s="5">
        <f t="shared" si="84"/>
        <v>60</v>
      </c>
      <c r="QV61" s="57">
        <v>30</v>
      </c>
      <c r="QW61" s="48" t="str">
        <f>IF(COUNTIF(QV2:QV60,QV61)&gt;0,"R","")</f>
        <v>R</v>
      </c>
      <c r="QX61" s="46">
        <f t="shared" si="326"/>
        <v>9</v>
      </c>
      <c r="QY61" s="6">
        <f t="shared" si="542"/>
        <v>13</v>
      </c>
      <c r="QZ61" s="6">
        <f t="shared" si="327"/>
        <v>-117</v>
      </c>
      <c r="RA61" s="7">
        <f t="shared" si="328"/>
        <v>-552</v>
      </c>
      <c r="RB61"/>
      <c r="RC61"/>
      <c r="RD61"/>
      <c r="RF61" s="5">
        <f t="shared" si="86"/>
        <v>60</v>
      </c>
      <c r="RG61" s="57">
        <v>11</v>
      </c>
      <c r="RH61" s="48" t="str">
        <f>IF(COUNTIF(RG2:RG60,RG61)&gt;0,"R","")</f>
        <v>R</v>
      </c>
      <c r="RI61" s="46">
        <f t="shared" si="329"/>
        <v>9</v>
      </c>
      <c r="RJ61" s="6">
        <f t="shared" si="543"/>
        <v>11</v>
      </c>
      <c r="RK61" s="6">
        <f t="shared" si="330"/>
        <v>-99</v>
      </c>
      <c r="RL61" s="7">
        <f t="shared" si="331"/>
        <v>-360</v>
      </c>
      <c r="RM61"/>
      <c r="RN61"/>
      <c r="RO61"/>
      <c r="RQ61" s="5">
        <f t="shared" si="88"/>
        <v>60</v>
      </c>
      <c r="RR61" s="57">
        <v>0</v>
      </c>
      <c r="RS61" s="48" t="str">
        <f>IF(COUNTIF(RR2:RR60,RR61)&gt;0,"R","")</f>
        <v/>
      </c>
      <c r="RT61" s="46">
        <f t="shared" si="332"/>
        <v>7</v>
      </c>
      <c r="RU61" s="6">
        <f t="shared" si="544"/>
        <v>19</v>
      </c>
      <c r="RV61" s="6">
        <f t="shared" si="333"/>
        <v>551</v>
      </c>
      <c r="RW61" s="7">
        <f t="shared" si="334"/>
        <v>84</v>
      </c>
      <c r="RX61">
        <v>15</v>
      </c>
      <c r="RY61"/>
      <c r="RZ61"/>
      <c r="SB61" s="5">
        <f t="shared" si="90"/>
        <v>60</v>
      </c>
      <c r="SC61" s="57">
        <v>14</v>
      </c>
      <c r="SD61" s="48" t="str">
        <f>IF(COUNTIF(SC2:SC60,SC61)&gt;0,"R","")</f>
        <v>R</v>
      </c>
      <c r="SE61" s="46">
        <f t="shared" si="335"/>
        <v>9</v>
      </c>
      <c r="SF61" s="6">
        <f t="shared" si="545"/>
        <v>15</v>
      </c>
      <c r="SG61" s="6">
        <f t="shared" si="336"/>
        <v>-135</v>
      </c>
      <c r="SH61" s="7">
        <f t="shared" si="337"/>
        <v>-563</v>
      </c>
      <c r="SI61"/>
      <c r="SJ61"/>
      <c r="SK61"/>
      <c r="SM61" s="5">
        <f t="shared" si="92"/>
        <v>60</v>
      </c>
      <c r="SN61" s="57">
        <v>17</v>
      </c>
      <c r="SO61" s="48" t="str">
        <f>IF(COUNTIF(SN2:SN60,SN61)&gt;0,"R","")</f>
        <v>R</v>
      </c>
      <c r="SP61" s="46">
        <f t="shared" si="338"/>
        <v>6</v>
      </c>
      <c r="SQ61" s="6">
        <f t="shared" si="546"/>
        <v>11</v>
      </c>
      <c r="SR61" s="6">
        <f t="shared" si="339"/>
        <v>-66</v>
      </c>
      <c r="SS61" s="7">
        <f t="shared" si="340"/>
        <v>568</v>
      </c>
      <c r="ST61"/>
      <c r="SU61"/>
      <c r="SV61"/>
      <c r="SX61" s="5">
        <f t="shared" si="94"/>
        <v>60</v>
      </c>
      <c r="SY61" s="57">
        <v>13</v>
      </c>
      <c r="SZ61" s="48" t="str">
        <f>IF(COUNTIF(SY2:SY60,SY61)&gt;0,"R","")</f>
        <v>R</v>
      </c>
      <c r="TA61" s="46">
        <f t="shared" si="341"/>
        <v>10</v>
      </c>
      <c r="TB61" s="6">
        <f t="shared" si="547"/>
        <v>21</v>
      </c>
      <c r="TC61" s="6">
        <f t="shared" si="342"/>
        <v>-210</v>
      </c>
      <c r="TD61" s="7">
        <f t="shared" si="343"/>
        <v>-1775</v>
      </c>
      <c r="TE61"/>
      <c r="TF61"/>
      <c r="TG61"/>
      <c r="TI61" s="5">
        <f t="shared" si="96"/>
        <v>60</v>
      </c>
      <c r="TJ61" s="57">
        <v>32</v>
      </c>
      <c r="TK61" s="48" t="str">
        <f>IF(COUNTIF(TJ2:TJ60,TJ61)&gt;0,"R","")</f>
        <v/>
      </c>
      <c r="TL61" s="46">
        <f t="shared" si="344"/>
        <v>8</v>
      </c>
      <c r="TM61" s="6">
        <f t="shared" si="548"/>
        <v>15</v>
      </c>
      <c r="TN61" s="6">
        <f t="shared" si="345"/>
        <v>420</v>
      </c>
      <c r="TO61" s="7">
        <f t="shared" si="346"/>
        <v>335</v>
      </c>
      <c r="TP61">
        <v>5</v>
      </c>
      <c r="TQ61"/>
      <c r="TR61"/>
      <c r="TT61" s="5">
        <f t="shared" si="98"/>
        <v>60</v>
      </c>
      <c r="TU61" s="57">
        <v>1</v>
      </c>
      <c r="TV61" s="48" t="str">
        <f>IF(COUNTIF(TU2:TU60,TU61)&gt;0,"R","")</f>
        <v>R</v>
      </c>
      <c r="TW61" s="46">
        <f t="shared" si="347"/>
        <v>8</v>
      </c>
      <c r="TX61" s="6">
        <f t="shared" si="549"/>
        <v>13</v>
      </c>
      <c r="TY61" s="6">
        <f t="shared" si="348"/>
        <v>-104</v>
      </c>
      <c r="TZ61" s="7">
        <f t="shared" si="349"/>
        <v>-144</v>
      </c>
      <c r="UA61"/>
      <c r="UB61"/>
      <c r="UC61"/>
      <c r="UE61" s="5">
        <f t="shared" si="100"/>
        <v>60</v>
      </c>
      <c r="UF61" s="57">
        <v>34</v>
      </c>
      <c r="UG61" s="48" t="str">
        <f>IF(COUNTIF(UF2:UF60,UF61)&gt;0,"R","")</f>
        <v>R</v>
      </c>
      <c r="UH61" s="46">
        <f t="shared" si="350"/>
        <v>8</v>
      </c>
      <c r="UI61" s="6">
        <f t="shared" si="550"/>
        <v>17</v>
      </c>
      <c r="UJ61" s="6">
        <f t="shared" si="351"/>
        <v>-136</v>
      </c>
      <c r="UK61" s="7">
        <f t="shared" si="352"/>
        <v>-650</v>
      </c>
      <c r="UL61"/>
      <c r="UM61"/>
      <c r="UN61"/>
      <c r="UP61" s="5">
        <f t="shared" si="102"/>
        <v>60</v>
      </c>
      <c r="UQ61" s="57">
        <v>29</v>
      </c>
      <c r="UR61" s="48" t="str">
        <f>IF(COUNTIF(UQ2:UQ60,UQ61)&gt;0,"R","")</f>
        <v/>
      </c>
      <c r="US61" s="46">
        <f t="shared" si="353"/>
        <v>10</v>
      </c>
      <c r="UT61" s="6">
        <f t="shared" si="551"/>
        <v>16</v>
      </c>
      <c r="UU61" s="6">
        <f t="shared" si="354"/>
        <v>416</v>
      </c>
      <c r="UV61" s="7">
        <f t="shared" si="355"/>
        <v>-455</v>
      </c>
      <c r="UW61">
        <v>9</v>
      </c>
      <c r="UX61"/>
      <c r="UY61"/>
      <c r="VA61" s="5">
        <f t="shared" si="104"/>
        <v>60</v>
      </c>
      <c r="VB61" s="57">
        <v>18</v>
      </c>
      <c r="VC61" s="48" t="str">
        <f>IF(COUNTIF(VB2:VB60,VB61)&gt;0,"R","")</f>
        <v>R</v>
      </c>
      <c r="VD61" s="46">
        <f t="shared" si="356"/>
        <v>7</v>
      </c>
      <c r="VE61" s="6">
        <f t="shared" si="552"/>
        <v>16</v>
      </c>
      <c r="VF61" s="6">
        <f t="shared" si="357"/>
        <v>-112</v>
      </c>
      <c r="VG61" s="7">
        <f t="shared" si="358"/>
        <v>-130</v>
      </c>
      <c r="VH61"/>
      <c r="VI61"/>
      <c r="VJ61"/>
      <c r="VL61" s="5">
        <f t="shared" si="106"/>
        <v>60</v>
      </c>
      <c r="VM61" s="57">
        <v>7</v>
      </c>
      <c r="VN61" s="48" t="str">
        <f>IF(COUNTIF(VM2:VM60,VM61)&gt;0,"R","")</f>
        <v>R</v>
      </c>
      <c r="VO61" s="46">
        <f t="shared" si="359"/>
        <v>5</v>
      </c>
      <c r="VP61" s="6">
        <f t="shared" si="553"/>
        <v>13</v>
      </c>
      <c r="VQ61" s="6">
        <f t="shared" si="360"/>
        <v>-65</v>
      </c>
      <c r="VR61" s="7">
        <f t="shared" si="361"/>
        <v>440</v>
      </c>
      <c r="VS61"/>
      <c r="VT61"/>
      <c r="VU61"/>
      <c r="VW61" s="5">
        <f t="shared" si="108"/>
        <v>60</v>
      </c>
      <c r="VX61" s="57">
        <v>16</v>
      </c>
      <c r="VY61" s="48" t="str">
        <f>IF(COUNTIF(VX2:VX60,VX61)&gt;0,"R","")</f>
        <v/>
      </c>
      <c r="VZ61" s="46">
        <f t="shared" si="362"/>
        <v>6</v>
      </c>
      <c r="WA61" s="6">
        <f t="shared" si="554"/>
        <v>17</v>
      </c>
      <c r="WB61" s="6">
        <f t="shared" si="363"/>
        <v>510</v>
      </c>
      <c r="WC61" s="7">
        <f t="shared" si="364"/>
        <v>942</v>
      </c>
      <c r="WD61">
        <v>3</v>
      </c>
      <c r="WE61"/>
      <c r="WF61"/>
      <c r="WH61" s="5">
        <f t="shared" si="110"/>
        <v>60</v>
      </c>
      <c r="WI61" s="57">
        <v>25</v>
      </c>
      <c r="WJ61" s="48" t="str">
        <f>IF(COUNTIF(WI2:WI60,WI61)&gt;0,"R","")</f>
        <v>R</v>
      </c>
      <c r="WK61" s="46">
        <f t="shared" si="365"/>
        <v>2</v>
      </c>
      <c r="WL61" s="6">
        <f t="shared" si="555"/>
        <v>9</v>
      </c>
      <c r="WM61" s="6">
        <f t="shared" si="366"/>
        <v>-18</v>
      </c>
      <c r="WN61" s="7">
        <f t="shared" si="367"/>
        <v>850</v>
      </c>
      <c r="WO61"/>
      <c r="WP61"/>
      <c r="WQ61"/>
      <c r="WS61" s="5">
        <f t="shared" si="112"/>
        <v>60</v>
      </c>
      <c r="WT61" s="57">
        <v>26</v>
      </c>
      <c r="WU61" s="48" t="str">
        <f>IF(COUNTIF(WT2:WT60,WT61)&gt;0,"R","")</f>
        <v>R</v>
      </c>
      <c r="WV61" s="46">
        <f t="shared" si="368"/>
        <v>7</v>
      </c>
      <c r="WW61" s="6">
        <f t="shared" si="556"/>
        <v>17</v>
      </c>
      <c r="WX61" s="6">
        <f t="shared" si="369"/>
        <v>-119</v>
      </c>
      <c r="WY61" s="7">
        <f t="shared" si="370"/>
        <v>-392</v>
      </c>
      <c r="WZ61"/>
      <c r="XA61"/>
      <c r="XB61"/>
      <c r="XD61" s="5">
        <f t="shared" si="114"/>
        <v>60</v>
      </c>
      <c r="XE61" s="57">
        <v>8</v>
      </c>
      <c r="XF61" s="48" t="str">
        <f>IF(COUNTIF(XE2:XE60,XE61)&gt;0,"R","")</f>
        <v>R</v>
      </c>
      <c r="XG61" s="46">
        <f t="shared" si="371"/>
        <v>7</v>
      </c>
      <c r="XH61" s="6">
        <f t="shared" si="557"/>
        <v>13</v>
      </c>
      <c r="XI61" s="6">
        <f t="shared" si="372"/>
        <v>-91</v>
      </c>
      <c r="XJ61" s="7">
        <f t="shared" si="373"/>
        <v>-10</v>
      </c>
      <c r="XK61"/>
      <c r="XL61"/>
      <c r="XM61"/>
      <c r="XO61" s="5">
        <f t="shared" si="116"/>
        <v>60</v>
      </c>
      <c r="XP61" s="57">
        <v>25</v>
      </c>
      <c r="XQ61" s="48" t="str">
        <f>IF(COUNTIF(XP2:XP60,XP61)&gt;0,"R","")</f>
        <v>R</v>
      </c>
      <c r="XR61" s="46">
        <f t="shared" si="374"/>
        <v>8</v>
      </c>
      <c r="XS61" s="6">
        <f t="shared" si="558"/>
        <v>16</v>
      </c>
      <c r="XT61" s="6">
        <f t="shared" si="375"/>
        <v>-128</v>
      </c>
      <c r="XU61" s="7">
        <f t="shared" si="376"/>
        <v>-306</v>
      </c>
      <c r="XV61"/>
      <c r="XW61"/>
      <c r="XX61"/>
      <c r="XZ61" s="5">
        <f t="shared" si="118"/>
        <v>60</v>
      </c>
      <c r="YA61" s="57">
        <v>8</v>
      </c>
      <c r="YB61" s="48" t="str">
        <f>IF(COUNTIF(YA2:YA60,YA61)&gt;0,"R","")</f>
        <v/>
      </c>
      <c r="YC61" s="46">
        <f t="shared" si="377"/>
        <v>8</v>
      </c>
      <c r="YD61" s="6">
        <f t="shared" si="559"/>
        <v>13</v>
      </c>
      <c r="YE61" s="6">
        <f t="shared" si="378"/>
        <v>364</v>
      </c>
      <c r="YF61" s="7">
        <f t="shared" si="379"/>
        <v>463</v>
      </c>
      <c r="YG61">
        <v>4</v>
      </c>
      <c r="YH61"/>
      <c r="YI61"/>
      <c r="YK61" s="5">
        <f t="shared" si="120"/>
        <v>60</v>
      </c>
      <c r="YL61" s="57">
        <v>28</v>
      </c>
      <c r="YM61" s="48" t="str">
        <f>IF(COUNTIF(YL2:YL60,YL61)&gt;0,"R","")</f>
        <v>R</v>
      </c>
      <c r="YN61" s="46">
        <f t="shared" si="380"/>
        <v>7</v>
      </c>
      <c r="YO61" s="6">
        <f t="shared" si="560"/>
        <v>12</v>
      </c>
      <c r="YP61" s="6">
        <f t="shared" si="381"/>
        <v>-84</v>
      </c>
      <c r="YQ61" s="7">
        <f t="shared" si="382"/>
        <v>339</v>
      </c>
      <c r="YR61"/>
      <c r="YS61"/>
      <c r="YT61"/>
      <c r="YU61"/>
      <c r="YV61" s="5">
        <f t="shared" si="122"/>
        <v>60</v>
      </c>
      <c r="YW61" s="57">
        <v>16</v>
      </c>
      <c r="YX61" s="48" t="str">
        <f>IF(COUNTIF(YW2:YW60,YW61)&gt;0,"R","")</f>
        <v/>
      </c>
      <c r="YY61" s="46">
        <f t="shared" si="383"/>
        <v>7</v>
      </c>
      <c r="YZ61" s="6">
        <f t="shared" si="561"/>
        <v>12</v>
      </c>
      <c r="ZA61" s="6">
        <f t="shared" si="384"/>
        <v>348</v>
      </c>
      <c r="ZB61" s="7">
        <f t="shared" si="385"/>
        <v>810</v>
      </c>
      <c r="ZC61">
        <v>1</v>
      </c>
      <c r="ZD61"/>
      <c r="ZE61"/>
      <c r="ZG61" s="5">
        <f t="shared" si="124"/>
        <v>60</v>
      </c>
      <c r="ZH61" s="57">
        <v>22</v>
      </c>
      <c r="ZI61" s="48" t="str">
        <f>IF(COUNTIF(ZH2:ZH60,ZH61)&gt;0,"R","")</f>
        <v>R</v>
      </c>
      <c r="ZJ61" s="46">
        <f t="shared" si="386"/>
        <v>9</v>
      </c>
      <c r="ZK61" s="6">
        <f t="shared" si="562"/>
        <v>17</v>
      </c>
      <c r="ZL61" s="6">
        <f t="shared" si="387"/>
        <v>-153</v>
      </c>
      <c r="ZM61" s="7">
        <f t="shared" si="388"/>
        <v>-876</v>
      </c>
      <c r="ZN61"/>
      <c r="ZO61"/>
      <c r="ZP61"/>
      <c r="ZR61" s="5">
        <f t="shared" si="126"/>
        <v>60</v>
      </c>
      <c r="ZS61" s="57">
        <v>25</v>
      </c>
      <c r="ZT61" s="48" t="str">
        <f>IF(COUNTIF(ZS2:ZS60,ZS61)&gt;0,"R","")</f>
        <v>R</v>
      </c>
      <c r="ZU61" s="46">
        <f t="shared" si="389"/>
        <v>7</v>
      </c>
      <c r="ZV61" s="6">
        <f t="shared" si="563"/>
        <v>16</v>
      </c>
      <c r="ZW61" s="6">
        <f t="shared" si="390"/>
        <v>-112</v>
      </c>
      <c r="ZX61" s="7">
        <f t="shared" si="391"/>
        <v>119</v>
      </c>
      <c r="ZY61"/>
      <c r="ZZ61"/>
      <c r="AAA61"/>
      <c r="AAC61" s="5">
        <f t="shared" si="128"/>
        <v>60</v>
      </c>
      <c r="AAD61" s="57">
        <v>3</v>
      </c>
      <c r="AAE61" s="48" t="str">
        <f>IF(COUNTIF(AAD2:AAD60,AAD61)&gt;0,"R","")</f>
        <v>R</v>
      </c>
      <c r="AAF61" s="46">
        <f t="shared" si="392"/>
        <v>8</v>
      </c>
      <c r="AAG61" s="6">
        <f t="shared" si="564"/>
        <v>16</v>
      </c>
      <c r="AAH61" s="6">
        <f t="shared" si="393"/>
        <v>-128</v>
      </c>
      <c r="AAI61" s="7">
        <f t="shared" si="394"/>
        <v>-381</v>
      </c>
      <c r="AAJ61"/>
      <c r="AAK61"/>
      <c r="AAL61"/>
      <c r="AAN61" s="5">
        <f t="shared" si="130"/>
        <v>60</v>
      </c>
      <c r="AAO61" s="57">
        <v>19</v>
      </c>
      <c r="AAP61" s="48" t="str">
        <f>IF(COUNTIF(AAO2:AAO60,AAO61)&gt;0,"R","")</f>
        <v>R</v>
      </c>
      <c r="AAQ61" s="46">
        <f t="shared" si="395"/>
        <v>7</v>
      </c>
      <c r="AAR61" s="6">
        <f t="shared" si="565"/>
        <v>15</v>
      </c>
      <c r="AAS61" s="6">
        <f t="shared" si="396"/>
        <v>-105</v>
      </c>
      <c r="AAT61" s="7">
        <f t="shared" si="397"/>
        <v>-25</v>
      </c>
      <c r="AAU61"/>
      <c r="AAV61"/>
      <c r="AAW61"/>
      <c r="AAY61" s="5">
        <f t="shared" si="132"/>
        <v>60</v>
      </c>
      <c r="AAZ61" s="57">
        <v>12</v>
      </c>
      <c r="ABA61" s="48" t="str">
        <f>IF(COUNTIF(AAZ2:AAZ60,AAZ61)&gt;0,"R","")</f>
        <v>R</v>
      </c>
      <c r="ABB61" s="46">
        <f t="shared" si="398"/>
        <v>6</v>
      </c>
      <c r="ABC61" s="6">
        <f t="shared" si="566"/>
        <v>15</v>
      </c>
      <c r="ABD61" s="6">
        <f t="shared" si="399"/>
        <v>-90</v>
      </c>
      <c r="ABE61" s="7">
        <f t="shared" si="400"/>
        <v>470</v>
      </c>
      <c r="ABF61"/>
      <c r="ABG61"/>
      <c r="ABH61"/>
      <c r="ABJ61" s="5">
        <f t="shared" si="134"/>
        <v>60</v>
      </c>
      <c r="ABK61" s="57">
        <v>9</v>
      </c>
      <c r="ABL61" s="48" t="str">
        <f>IF(COUNTIF(ABK2:ABK60,ABK61)&gt;0,"R","")</f>
        <v>R</v>
      </c>
      <c r="ABM61" s="46">
        <f t="shared" si="401"/>
        <v>10</v>
      </c>
      <c r="ABN61" s="6">
        <f t="shared" si="567"/>
        <v>17</v>
      </c>
      <c r="ABO61" s="6">
        <f t="shared" si="402"/>
        <v>-170</v>
      </c>
      <c r="ABP61" s="7">
        <f t="shared" si="403"/>
        <v>-1246</v>
      </c>
      <c r="ABQ61"/>
      <c r="ABR61"/>
      <c r="ABS61"/>
      <c r="ABU61" s="5">
        <f t="shared" si="136"/>
        <v>60</v>
      </c>
      <c r="ABV61" s="57">
        <v>35</v>
      </c>
      <c r="ABW61" s="48" t="str">
        <f>IF(COUNTIF(ABV2:ABV60,ABV61)&gt;0,"R","")</f>
        <v>R</v>
      </c>
      <c r="ABX61" s="46">
        <f t="shared" si="404"/>
        <v>8</v>
      </c>
      <c r="ABY61" s="6">
        <f t="shared" si="568"/>
        <v>16</v>
      </c>
      <c r="ABZ61" s="6">
        <f t="shared" si="405"/>
        <v>-128</v>
      </c>
      <c r="ACA61" s="7">
        <f t="shared" si="406"/>
        <v>-261</v>
      </c>
      <c r="ACB61"/>
      <c r="ACC61"/>
      <c r="ACD61"/>
      <c r="ACF61" s="5">
        <f t="shared" si="138"/>
        <v>60</v>
      </c>
      <c r="ACG61" s="57">
        <v>13</v>
      </c>
      <c r="ACH61" s="48" t="str">
        <f>IF(COUNTIF(ACG2:ACG60,ACG61)&gt;0,"R","")</f>
        <v/>
      </c>
      <c r="ACI61" s="46">
        <f t="shared" si="407"/>
        <v>7</v>
      </c>
      <c r="ACJ61" s="6">
        <f t="shared" si="569"/>
        <v>15</v>
      </c>
      <c r="ACK61" s="6">
        <f t="shared" si="408"/>
        <v>435</v>
      </c>
      <c r="ACL61" s="7">
        <f t="shared" si="409"/>
        <v>799</v>
      </c>
      <c r="ACM61">
        <v>2</v>
      </c>
      <c r="ACN61"/>
      <c r="ACO61"/>
      <c r="ACQ61" s="5">
        <f t="shared" si="140"/>
        <v>60</v>
      </c>
      <c r="ACR61" s="57">
        <v>34</v>
      </c>
      <c r="ACS61" s="48" t="str">
        <f>IF(COUNTIF(ACR2:ACR60,ACR61)&gt;0,"R","")</f>
        <v/>
      </c>
      <c r="ACT61" s="46">
        <f t="shared" si="410"/>
        <v>10</v>
      </c>
      <c r="ACU61" s="6">
        <f t="shared" si="570"/>
        <v>18</v>
      </c>
      <c r="ACV61" s="6">
        <f t="shared" si="411"/>
        <v>468</v>
      </c>
      <c r="ACW61" s="7">
        <f t="shared" si="412"/>
        <v>-821</v>
      </c>
      <c r="ACX61">
        <v>1</v>
      </c>
      <c r="ACY61"/>
      <c r="ACZ61"/>
      <c r="ADB61" s="5">
        <f t="shared" si="142"/>
        <v>60</v>
      </c>
      <c r="ADC61" s="57">
        <v>7</v>
      </c>
      <c r="ADD61" s="48" t="str">
        <f>IF(COUNTIF(ADC2:ADC60,ADC61)&gt;0,"R","")</f>
        <v>R</v>
      </c>
      <c r="ADE61" s="46">
        <f t="shared" si="413"/>
        <v>9</v>
      </c>
      <c r="ADF61" s="6">
        <f t="shared" si="571"/>
        <v>20</v>
      </c>
      <c r="ADG61" s="6">
        <f t="shared" si="414"/>
        <v>-180</v>
      </c>
      <c r="ADH61" s="7">
        <f t="shared" si="415"/>
        <v>-1216</v>
      </c>
      <c r="ADI61"/>
      <c r="ADJ61"/>
      <c r="ADK61"/>
      <c r="ADM61" s="5">
        <f t="shared" si="144"/>
        <v>60</v>
      </c>
      <c r="ADN61" s="57">
        <v>23</v>
      </c>
      <c r="ADO61" s="48" t="str">
        <f>IF(COUNTIF(ADN2:ADN60,ADN61)&gt;0,"R","")</f>
        <v>R</v>
      </c>
      <c r="ADP61" s="46">
        <f t="shared" si="416"/>
        <v>8</v>
      </c>
      <c r="ADQ61" s="6">
        <f t="shared" si="572"/>
        <v>13</v>
      </c>
      <c r="ADR61" s="6">
        <f t="shared" si="417"/>
        <v>-104</v>
      </c>
      <c r="ADS61" s="7">
        <f t="shared" si="418"/>
        <v>-117</v>
      </c>
      <c r="ADT61"/>
      <c r="ADU61"/>
      <c r="ADV61"/>
      <c r="ADX61" s="5">
        <f t="shared" si="146"/>
        <v>60</v>
      </c>
      <c r="ADY61" s="57">
        <v>28</v>
      </c>
      <c r="ADZ61" s="48" t="str">
        <f>IF(COUNTIF(ADY2:ADY60,ADY61)&gt;0,"R","")</f>
        <v>R</v>
      </c>
      <c r="AEA61" s="46">
        <f t="shared" si="419"/>
        <v>8</v>
      </c>
      <c r="AEB61" s="6">
        <f t="shared" si="573"/>
        <v>22</v>
      </c>
      <c r="AEC61" s="6">
        <f t="shared" si="420"/>
        <v>-176</v>
      </c>
      <c r="AED61" s="7">
        <f t="shared" si="421"/>
        <v>-1291</v>
      </c>
      <c r="AEE61"/>
      <c r="AEF61"/>
      <c r="AEG61"/>
      <c r="AEI61" s="5">
        <f t="shared" si="148"/>
        <v>60</v>
      </c>
      <c r="AEJ61" s="57">
        <v>3</v>
      </c>
      <c r="AEK61" s="48" t="str">
        <f>IF(COUNTIF(AEJ2:AEJ60,AEJ61)&gt;0,"R","")</f>
        <v/>
      </c>
      <c r="AEL61" s="46">
        <f t="shared" si="422"/>
        <v>9</v>
      </c>
      <c r="AEM61" s="6">
        <f t="shared" si="574"/>
        <v>12</v>
      </c>
      <c r="AEN61" s="6">
        <f t="shared" si="423"/>
        <v>324</v>
      </c>
      <c r="AEO61" s="7">
        <f t="shared" si="424"/>
        <v>-230</v>
      </c>
      <c r="AEP61">
        <v>3</v>
      </c>
      <c r="AEQ61"/>
      <c r="AER61"/>
      <c r="AET61" s="5">
        <f t="shared" si="150"/>
        <v>60</v>
      </c>
      <c r="AEU61" s="57">
        <v>14</v>
      </c>
      <c r="AEV61" s="48" t="str">
        <f>IF(COUNTIF(AEU2:AEU60,AEU61)&gt;0,"R","")</f>
        <v>R</v>
      </c>
      <c r="AEW61" s="46">
        <f t="shared" si="425"/>
        <v>4</v>
      </c>
      <c r="AEX61" s="6">
        <f t="shared" si="575"/>
        <v>12</v>
      </c>
      <c r="AEY61" s="6">
        <f t="shared" si="426"/>
        <v>-48</v>
      </c>
      <c r="AEZ61" s="7">
        <f t="shared" si="427"/>
        <v>844</v>
      </c>
      <c r="AFA61"/>
      <c r="AFB61"/>
      <c r="AFC61"/>
      <c r="AFE61" s="5">
        <f t="shared" si="152"/>
        <v>60</v>
      </c>
      <c r="AFF61" s="57">
        <v>29</v>
      </c>
      <c r="AFG61" s="48" t="str">
        <f>IF(COUNTIF(AFF2:AFF60,AFF61)&gt;0,"R","")</f>
        <v>R</v>
      </c>
      <c r="AFH61" s="46">
        <f t="shared" si="428"/>
        <v>10</v>
      </c>
      <c r="AFI61" s="6">
        <f t="shared" si="576"/>
        <v>20</v>
      </c>
      <c r="AFJ61" s="6">
        <f t="shared" si="429"/>
        <v>-200</v>
      </c>
      <c r="AFK61" s="7">
        <f t="shared" si="430"/>
        <v>-1654</v>
      </c>
      <c r="AFL61"/>
      <c r="AFM61"/>
      <c r="AFN61"/>
      <c r="AFP61" s="5">
        <f t="shared" si="154"/>
        <v>60</v>
      </c>
      <c r="AFQ61" s="57">
        <v>12</v>
      </c>
      <c r="AFR61" s="48" t="str">
        <f>IF(COUNTIF(AFQ2:AFQ60,AFQ61)&gt;0,"R","")</f>
        <v/>
      </c>
      <c r="AFS61" s="46">
        <f t="shared" si="431"/>
        <v>8</v>
      </c>
      <c r="AFT61" s="6">
        <f t="shared" si="577"/>
        <v>18</v>
      </c>
      <c r="AFU61" s="6">
        <f t="shared" si="432"/>
        <v>504</v>
      </c>
      <c r="AFV61" s="7">
        <f t="shared" si="433"/>
        <v>48</v>
      </c>
      <c r="AFW61">
        <v>1</v>
      </c>
      <c r="AFX61"/>
      <c r="AFY61"/>
      <c r="AGA61" s="5">
        <f t="shared" si="156"/>
        <v>60</v>
      </c>
      <c r="AGB61" s="57">
        <v>14</v>
      </c>
      <c r="AGC61" s="48" t="str">
        <f>IF(COUNTIF(AGB2:AGB60,AGB61)&gt;0,"R","")</f>
        <v/>
      </c>
      <c r="AGD61" s="46">
        <f t="shared" si="434"/>
        <v>14</v>
      </c>
      <c r="AGE61" s="6">
        <f t="shared" si="578"/>
        <v>21</v>
      </c>
      <c r="AGF61" s="6">
        <f t="shared" si="435"/>
        <v>462</v>
      </c>
      <c r="AGG61" s="7">
        <f t="shared" si="436"/>
        <v>-3069</v>
      </c>
      <c r="AGH61">
        <v>1</v>
      </c>
      <c r="AGI61"/>
      <c r="AGJ61"/>
      <c r="AGL61" s="5">
        <f t="shared" si="158"/>
        <v>60</v>
      </c>
      <c r="AGM61" s="57">
        <v>14</v>
      </c>
      <c r="AGN61" s="48" t="str">
        <f>IF(COUNTIF(AGM2:AGM60,AGM61)&gt;0,"R","")</f>
        <v>R</v>
      </c>
      <c r="AGO61" s="46">
        <f t="shared" si="437"/>
        <v>6</v>
      </c>
      <c r="AGP61" s="6">
        <f t="shared" si="579"/>
        <v>15</v>
      </c>
      <c r="AGQ61" s="6">
        <f t="shared" si="438"/>
        <v>-90</v>
      </c>
      <c r="AGR61" s="7">
        <f t="shared" si="439"/>
        <v>203</v>
      </c>
      <c r="AGS61"/>
      <c r="AGT61"/>
      <c r="AGU61"/>
      <c r="AGW61" s="5">
        <f t="shared" si="160"/>
        <v>60</v>
      </c>
      <c r="AGX61" s="57">
        <v>3</v>
      </c>
      <c r="AGY61" s="48" t="str">
        <f>IF(COUNTIF(AGX2:AGX60,AGX61)&gt;0,"R","")</f>
        <v>R</v>
      </c>
      <c r="AGZ61" s="46">
        <f t="shared" si="440"/>
        <v>8</v>
      </c>
      <c r="AHA61" s="6">
        <f t="shared" si="580"/>
        <v>15</v>
      </c>
      <c r="AHB61" s="6">
        <f t="shared" si="441"/>
        <v>-120</v>
      </c>
      <c r="AHC61" s="7">
        <f t="shared" si="442"/>
        <v>-99</v>
      </c>
      <c r="AHD61"/>
      <c r="AHE61"/>
      <c r="AHF61"/>
      <c r="AHH61" s="5">
        <f t="shared" si="162"/>
        <v>60</v>
      </c>
      <c r="AHI61" s="57">
        <v>22</v>
      </c>
      <c r="AHJ61" s="48" t="str">
        <f>IF(COUNTIF(AHI2:AHI60,AHI61)&gt;0,"R","")</f>
        <v>R</v>
      </c>
      <c r="AHK61" s="46">
        <f t="shared" si="443"/>
        <v>5</v>
      </c>
      <c r="AHL61" s="6">
        <f t="shared" si="581"/>
        <v>6</v>
      </c>
      <c r="AHM61" s="6">
        <f t="shared" si="444"/>
        <v>-30</v>
      </c>
      <c r="AHN61" s="7">
        <f t="shared" si="445"/>
        <v>740</v>
      </c>
      <c r="AHO61"/>
      <c r="AHP61"/>
      <c r="AHQ61"/>
      <c r="AHS61" s="5">
        <f t="shared" si="164"/>
        <v>60</v>
      </c>
      <c r="AHT61" s="57">
        <v>24</v>
      </c>
      <c r="AHU61" s="48" t="str">
        <f>IF(COUNTIF(AHT2:AHT60,AHT61)&gt;0,"R","")</f>
        <v>R</v>
      </c>
      <c r="AHV61" s="46">
        <f t="shared" si="446"/>
        <v>6</v>
      </c>
      <c r="AHW61" s="6">
        <f t="shared" si="582"/>
        <v>10</v>
      </c>
      <c r="AHX61" s="6">
        <f t="shared" si="447"/>
        <v>-60</v>
      </c>
      <c r="AHY61" s="7">
        <f t="shared" si="448"/>
        <v>378</v>
      </c>
      <c r="AHZ61"/>
      <c r="AIA61"/>
      <c r="AIB61"/>
      <c r="AID61" s="5">
        <f t="shared" si="166"/>
        <v>60</v>
      </c>
      <c r="AIE61" s="57">
        <v>8</v>
      </c>
      <c r="AIF61" s="48" t="str">
        <f>IF(COUNTIF(AIE2:AIE60,AIE61)&gt;0,"R","")</f>
        <v/>
      </c>
      <c r="AIG61" s="46">
        <f t="shared" si="449"/>
        <v>8</v>
      </c>
      <c r="AIH61" s="6">
        <f t="shared" si="583"/>
        <v>17</v>
      </c>
      <c r="AII61" s="6">
        <f t="shared" si="450"/>
        <v>476</v>
      </c>
      <c r="AIJ61" s="7">
        <f t="shared" si="451"/>
        <v>186</v>
      </c>
      <c r="AIK61">
        <v>7</v>
      </c>
      <c r="AIL61"/>
      <c r="AIM61"/>
      <c r="AIO61" s="5">
        <f t="shared" si="168"/>
        <v>60</v>
      </c>
      <c r="AIP61" s="57">
        <v>34</v>
      </c>
      <c r="AIQ61" s="48" t="str">
        <f>IF(COUNTIF(AIP2:AIP60,AIP61)&gt;0,"R","")</f>
        <v>R</v>
      </c>
      <c r="AIR61" s="46">
        <f t="shared" si="452"/>
        <v>7</v>
      </c>
      <c r="AIS61" s="6">
        <f t="shared" si="584"/>
        <v>13</v>
      </c>
      <c r="AIT61" s="6">
        <f t="shared" si="453"/>
        <v>-91</v>
      </c>
      <c r="AIU61" s="7">
        <f t="shared" si="454"/>
        <v>269</v>
      </c>
      <c r="AIV61"/>
      <c r="AIW61"/>
      <c r="AIX61"/>
      <c r="AIZ61" s="5">
        <f t="shared" si="170"/>
        <v>60</v>
      </c>
      <c r="AJA61" s="57">
        <v>35</v>
      </c>
      <c r="AJB61" s="48" t="str">
        <f>IF(COUNTIF(AJA2:AJA60,AJA61)&gt;0,"R","")</f>
        <v>R</v>
      </c>
      <c r="AJC61" s="46">
        <f t="shared" si="455"/>
        <v>7</v>
      </c>
      <c r="AJD61" s="6">
        <f t="shared" si="585"/>
        <v>19</v>
      </c>
      <c r="AJE61" s="6">
        <f t="shared" si="456"/>
        <v>-133</v>
      </c>
      <c r="AJF61" s="7">
        <f t="shared" si="457"/>
        <v>-522</v>
      </c>
      <c r="AJG61"/>
      <c r="AJH61"/>
      <c r="AJI61"/>
      <c r="AJK61" s="5">
        <f t="shared" si="172"/>
        <v>60</v>
      </c>
      <c r="AJL61" s="57">
        <v>19</v>
      </c>
      <c r="AJM61" s="48" t="str">
        <f>IF(COUNTIF(AJL2:AJL60,AJL61)&gt;0,"R","")</f>
        <v>R</v>
      </c>
      <c r="AJN61" s="46">
        <f t="shared" si="458"/>
        <v>9</v>
      </c>
      <c r="AJO61" s="6">
        <f t="shared" si="586"/>
        <v>20</v>
      </c>
      <c r="AJP61" s="6">
        <f t="shared" si="459"/>
        <v>-180</v>
      </c>
      <c r="AJQ61" s="7">
        <f t="shared" si="460"/>
        <v>-1167</v>
      </c>
      <c r="AJR61"/>
      <c r="AJS61"/>
      <c r="AJT61"/>
      <c r="AJV61" s="5">
        <f t="shared" si="174"/>
        <v>60</v>
      </c>
      <c r="AJW61" s="57">
        <v>12</v>
      </c>
      <c r="AJX61" s="48" t="str">
        <f>IF(COUNTIF(AJW2:AJW60,AJW61)&gt;0,"R","")</f>
        <v>R</v>
      </c>
      <c r="AJY61" s="46">
        <f t="shared" si="461"/>
        <v>10</v>
      </c>
      <c r="AJZ61" s="6">
        <f t="shared" si="587"/>
        <v>21</v>
      </c>
      <c r="AKA61" s="6">
        <f t="shared" si="462"/>
        <v>-210</v>
      </c>
      <c r="AKB61" s="7">
        <f t="shared" si="463"/>
        <v>-1836</v>
      </c>
      <c r="AKC61"/>
      <c r="AKD61"/>
      <c r="AKE61"/>
      <c r="AKG61" s="5">
        <f t="shared" si="176"/>
        <v>60</v>
      </c>
      <c r="AKH61" s="57">
        <v>29</v>
      </c>
      <c r="AKI61" s="48" t="str">
        <f>IF(COUNTIF(AKH2:AKH60,AKH61)&gt;0,"R","")</f>
        <v/>
      </c>
      <c r="AKJ61" s="46">
        <f t="shared" si="464"/>
        <v>11</v>
      </c>
      <c r="AKK61" s="6">
        <f t="shared" si="588"/>
        <v>20</v>
      </c>
      <c r="AKL61" s="6">
        <f t="shared" si="465"/>
        <v>500</v>
      </c>
      <c r="AKM61" s="7">
        <f t="shared" si="466"/>
        <v>-1351</v>
      </c>
      <c r="AKN61">
        <v>6</v>
      </c>
      <c r="AKO61"/>
      <c r="AKP61"/>
      <c r="AKR61" s="5">
        <f t="shared" si="178"/>
        <v>60</v>
      </c>
      <c r="AKS61" s="57">
        <v>4</v>
      </c>
      <c r="AKT61" s="48" t="str">
        <f>IF(COUNTIF(AKS2:AKS60,AKS61)&gt;0,"R","")</f>
        <v/>
      </c>
      <c r="AKU61" s="46">
        <f t="shared" si="467"/>
        <v>5</v>
      </c>
      <c r="AKV61" s="6">
        <f t="shared" si="589"/>
        <v>16</v>
      </c>
      <c r="AKW61" s="6">
        <f t="shared" si="468"/>
        <v>496</v>
      </c>
      <c r="AKX61" s="7">
        <f t="shared" si="469"/>
        <v>1048</v>
      </c>
      <c r="AKY61">
        <v>11</v>
      </c>
      <c r="AKZ61"/>
      <c r="ALA61"/>
      <c r="ALC61" s="5">
        <f t="shared" si="180"/>
        <v>60</v>
      </c>
      <c r="ALD61" s="57">
        <v>1</v>
      </c>
      <c r="ALE61" s="48" t="str">
        <f>IF(COUNTIF(ALD2:ALD60,ALD61)&gt;0,"R","")</f>
        <v>R</v>
      </c>
      <c r="ALF61" s="46">
        <f t="shared" si="470"/>
        <v>10</v>
      </c>
      <c r="ALG61" s="6">
        <f t="shared" si="590"/>
        <v>17</v>
      </c>
      <c r="ALH61" s="6">
        <f t="shared" si="471"/>
        <v>-170</v>
      </c>
      <c r="ALI61" s="7">
        <f t="shared" si="472"/>
        <v>-1022</v>
      </c>
      <c r="ALJ61"/>
      <c r="ALK61"/>
      <c r="ALL61"/>
      <c r="ALN61" s="5">
        <f t="shared" si="182"/>
        <v>60</v>
      </c>
      <c r="ALO61" s="57">
        <v>2</v>
      </c>
      <c r="ALP61" s="48" t="str">
        <f>IF(COUNTIF(ALO2:ALO60,ALO61)&gt;0,"R","")</f>
        <v>R</v>
      </c>
      <c r="ALQ61" s="46">
        <f t="shared" si="473"/>
        <v>9</v>
      </c>
      <c r="ALR61" s="6">
        <f t="shared" si="591"/>
        <v>14</v>
      </c>
      <c r="ALS61" s="6">
        <f t="shared" si="474"/>
        <v>-126</v>
      </c>
      <c r="ALT61" s="7">
        <f t="shared" si="475"/>
        <v>-270</v>
      </c>
      <c r="ALU61"/>
      <c r="ALV61"/>
      <c r="ALW61"/>
      <c r="ALY61" s="5">
        <f t="shared" si="184"/>
        <v>60</v>
      </c>
      <c r="ALZ61" s="57">
        <v>15</v>
      </c>
      <c r="AMA61" s="48" t="str">
        <f>IF(COUNTIF(ALZ2:ALZ60,ALZ61)&gt;0,"R","")</f>
        <v>R</v>
      </c>
      <c r="AMB61" s="46">
        <f t="shared" si="476"/>
        <v>7</v>
      </c>
      <c r="AMC61" s="6">
        <f t="shared" si="592"/>
        <v>14</v>
      </c>
      <c r="AMD61" s="6">
        <f t="shared" si="477"/>
        <v>-98</v>
      </c>
      <c r="AME61" s="7">
        <f t="shared" si="478"/>
        <v>-156</v>
      </c>
      <c r="AMF61"/>
      <c r="AMG61"/>
      <c r="AMH61"/>
      <c r="AMJ61" s="5">
        <f t="shared" si="186"/>
        <v>60</v>
      </c>
      <c r="AMK61" s="57">
        <v>17</v>
      </c>
      <c r="AML61" s="48" t="str">
        <f>IF(COUNTIF(AMK2:AMK60,AMK61)&gt;0,"R","")</f>
        <v>R</v>
      </c>
      <c r="AMM61" s="46">
        <f t="shared" si="479"/>
        <v>5</v>
      </c>
      <c r="AMN61" s="6">
        <f t="shared" si="593"/>
        <v>11</v>
      </c>
      <c r="AMO61" s="6">
        <f t="shared" si="480"/>
        <v>-55</v>
      </c>
      <c r="AMP61" s="7">
        <f t="shared" si="481"/>
        <v>732</v>
      </c>
      <c r="AMQ61"/>
      <c r="AMR61"/>
      <c r="AMS61"/>
      <c r="AMU61" s="5">
        <f t="shared" si="188"/>
        <v>60</v>
      </c>
      <c r="AMV61" s="57">
        <v>29</v>
      </c>
      <c r="AMW61" s="48" t="str">
        <f>IF(COUNTIF(AMV2:AMV60,AMV61)&gt;0,"R","")</f>
        <v/>
      </c>
      <c r="AMX61" s="46">
        <f t="shared" si="482"/>
        <v>8</v>
      </c>
      <c r="AMY61" s="6">
        <f t="shared" si="594"/>
        <v>14</v>
      </c>
      <c r="AMZ61" s="6">
        <f t="shared" si="483"/>
        <v>392</v>
      </c>
      <c r="ANA61" s="7">
        <f t="shared" si="484"/>
        <v>476</v>
      </c>
      <c r="ANB61">
        <v>4</v>
      </c>
      <c r="ANC61"/>
      <c r="AND61"/>
      <c r="ANF61" s="5">
        <f t="shared" si="190"/>
        <v>60</v>
      </c>
      <c r="ANG61" s="57">
        <v>22</v>
      </c>
      <c r="ANH61" s="48" t="str">
        <f>IF(COUNTIF(ANG2:ANG60,ANG61)&gt;0,"R","")</f>
        <v>R</v>
      </c>
      <c r="ANI61" s="46">
        <f t="shared" si="485"/>
        <v>8</v>
      </c>
      <c r="ANJ61" s="6">
        <f t="shared" si="595"/>
        <v>13</v>
      </c>
      <c r="ANK61" s="6">
        <f t="shared" si="486"/>
        <v>-104</v>
      </c>
      <c r="ANL61" s="7">
        <f t="shared" si="487"/>
        <v>-60</v>
      </c>
      <c r="ANM61"/>
      <c r="ANN61"/>
      <c r="ANO61"/>
      <c r="ANQ61" s="5">
        <f t="shared" si="192"/>
        <v>60</v>
      </c>
      <c r="ANR61" s="57">
        <v>25</v>
      </c>
      <c r="ANS61" s="48" t="str">
        <f>IF(COUNTIF(ANR2:ANR60,ANR61)&gt;0,"R","")</f>
        <v>R</v>
      </c>
      <c r="ANT61" s="46">
        <f t="shared" si="488"/>
        <v>3</v>
      </c>
      <c r="ANU61" s="6">
        <f t="shared" si="596"/>
        <v>4</v>
      </c>
      <c r="ANV61" s="6">
        <f t="shared" si="489"/>
        <v>-12</v>
      </c>
      <c r="ANW61" s="7">
        <f t="shared" si="490"/>
        <v>848</v>
      </c>
      <c r="ANX61"/>
      <c r="ANY61"/>
      <c r="ANZ61"/>
      <c r="AOB61" s="5">
        <f t="shared" si="194"/>
        <v>60</v>
      </c>
      <c r="AOC61" s="57">
        <v>7</v>
      </c>
      <c r="AOD61" s="48" t="str">
        <f>IF(COUNTIF(AOC2:AOC60,AOC61)&gt;0,"R","")</f>
        <v>R</v>
      </c>
      <c r="AOE61" s="46">
        <f t="shared" si="491"/>
        <v>5</v>
      </c>
      <c r="AOF61" s="6">
        <f t="shared" si="597"/>
        <v>18</v>
      </c>
      <c r="AOG61" s="6">
        <f t="shared" si="492"/>
        <v>-90</v>
      </c>
      <c r="AOH61" s="7">
        <f t="shared" si="493"/>
        <v>467</v>
      </c>
      <c r="AOI61"/>
      <c r="AOJ61"/>
      <c r="AOK61"/>
      <c r="AOM61" s="5">
        <f t="shared" si="196"/>
        <v>60</v>
      </c>
      <c r="AON61" s="57">
        <v>21</v>
      </c>
      <c r="AOO61" s="48" t="str">
        <f>IF(COUNTIF(AON2:AON60,AON61)&gt;0,"R","")</f>
        <v>R</v>
      </c>
      <c r="AOP61" s="46">
        <f t="shared" si="494"/>
        <v>8</v>
      </c>
      <c r="AOQ61" s="6">
        <f t="shared" si="598"/>
        <v>17</v>
      </c>
      <c r="AOR61" s="6">
        <f t="shared" si="495"/>
        <v>-136</v>
      </c>
      <c r="AOS61" s="7">
        <f t="shared" si="496"/>
        <v>-413</v>
      </c>
      <c r="AOT61"/>
      <c r="AOU61"/>
      <c r="AOV61"/>
      <c r="AOX61" s="5">
        <f t="shared" si="198"/>
        <v>60</v>
      </c>
      <c r="AOY61" s="57">
        <v>4</v>
      </c>
      <c r="AOZ61" s="48" t="str">
        <f>IF(COUNTIF(AOY2:AOY60,AOY61)&gt;0,"R","")</f>
        <v>R</v>
      </c>
      <c r="APA61" s="46">
        <f t="shared" si="497"/>
        <v>5</v>
      </c>
      <c r="APB61" s="6">
        <f t="shared" si="599"/>
        <v>15</v>
      </c>
      <c r="APC61" s="6">
        <f t="shared" si="498"/>
        <v>-75</v>
      </c>
      <c r="APD61" s="7">
        <f t="shared" si="499"/>
        <v>626</v>
      </c>
      <c r="APE61"/>
      <c r="APF61"/>
      <c r="APG61"/>
    </row>
    <row r="62" spans="1:1099" ht="15.75" x14ac:dyDescent="0.25">
      <c r="A62" s="5">
        <f t="shared" si="0"/>
        <v>61</v>
      </c>
      <c r="B62" s="57">
        <v>9</v>
      </c>
      <c r="C62" s="48" t="str">
        <f>IF(COUNTIF(B2:B61,B62)&gt;0,"R","")</f>
        <v>R</v>
      </c>
      <c r="D62" s="46">
        <f t="shared" si="200"/>
        <v>7</v>
      </c>
      <c r="E62" s="6">
        <f t="shared" si="500"/>
        <v>13</v>
      </c>
      <c r="F62" s="6">
        <f t="shared" si="201"/>
        <v>-91</v>
      </c>
      <c r="G62" s="7">
        <f t="shared" si="202"/>
        <v>335</v>
      </c>
      <c r="H62" s="26"/>
      <c r="I62" s="4"/>
      <c r="J62" s="4"/>
      <c r="K62" s="59"/>
      <c r="L62" s="5">
        <f t="shared" si="2"/>
        <v>61</v>
      </c>
      <c r="M62" s="57">
        <v>4</v>
      </c>
      <c r="N62" s="48" t="str">
        <f>IF(COUNTIF(M2:M61,M62)&gt;0,"R","")</f>
        <v>R</v>
      </c>
      <c r="O62" s="46">
        <f t="shared" si="203"/>
        <v>6</v>
      </c>
      <c r="P62" s="6">
        <f t="shared" si="501"/>
        <v>14</v>
      </c>
      <c r="Q62" s="6">
        <f t="shared" si="204"/>
        <v>-84</v>
      </c>
      <c r="R62" s="7">
        <f t="shared" si="205"/>
        <v>358</v>
      </c>
      <c r="S62" s="26"/>
      <c r="T62" s="4"/>
      <c r="U62" s="4"/>
      <c r="W62" s="5">
        <f t="shared" si="4"/>
        <v>61</v>
      </c>
      <c r="X62" s="57">
        <v>8</v>
      </c>
      <c r="Y62" s="48" t="str">
        <f>IF(COUNTIF(X2:X61,X62)&gt;0,"R","")</f>
        <v>R</v>
      </c>
      <c r="Z62" s="46">
        <f t="shared" si="206"/>
        <v>8</v>
      </c>
      <c r="AA62" s="6">
        <f t="shared" si="502"/>
        <v>20</v>
      </c>
      <c r="AB62" s="6">
        <f t="shared" si="207"/>
        <v>-160</v>
      </c>
      <c r="AC62" s="7">
        <f t="shared" si="208"/>
        <v>-794</v>
      </c>
      <c r="AD62" s="26"/>
      <c r="AE62" s="4"/>
      <c r="AF62" s="4"/>
      <c r="AH62" s="5">
        <f t="shared" si="6"/>
        <v>61</v>
      </c>
      <c r="AI62" s="57">
        <v>7</v>
      </c>
      <c r="AJ62" s="48" t="str">
        <f>IF(COUNTIF(AI2:AI61,AI62)&gt;0,"R","")</f>
        <v>R</v>
      </c>
      <c r="AK62" s="46">
        <f t="shared" si="209"/>
        <v>8</v>
      </c>
      <c r="AL62" s="6">
        <f t="shared" si="503"/>
        <v>18</v>
      </c>
      <c r="AM62" s="6">
        <f t="shared" si="210"/>
        <v>-144</v>
      </c>
      <c r="AN62" s="7">
        <f t="shared" si="211"/>
        <v>-575</v>
      </c>
      <c r="AO62" s="26"/>
      <c r="AP62" s="4"/>
      <c r="AQ62" s="4"/>
      <c r="AS62" s="5">
        <f t="shared" si="8"/>
        <v>61</v>
      </c>
      <c r="AT62" s="57">
        <v>18</v>
      </c>
      <c r="AU62" s="48" t="str">
        <f>IF(COUNTIF(AT2:AT61,AT62)&gt;0,"R","")</f>
        <v>R</v>
      </c>
      <c r="AV62" s="46">
        <f t="shared" si="212"/>
        <v>7</v>
      </c>
      <c r="AW62" s="6">
        <f t="shared" si="504"/>
        <v>16</v>
      </c>
      <c r="AX62" s="6">
        <f t="shared" si="213"/>
        <v>-112</v>
      </c>
      <c r="AY62" s="7">
        <f t="shared" si="214"/>
        <v>-50</v>
      </c>
      <c r="AZ62" s="26"/>
      <c r="BA62" s="4"/>
      <c r="BB62" s="4"/>
      <c r="BD62" s="5">
        <f t="shared" si="10"/>
        <v>61</v>
      </c>
      <c r="BE62" s="57">
        <v>10</v>
      </c>
      <c r="BF62" s="48" t="str">
        <f>IF(COUNTIF(BE2:BE61,BE62)&gt;0,"R","")</f>
        <v>R</v>
      </c>
      <c r="BG62" s="46">
        <f t="shared" si="215"/>
        <v>5</v>
      </c>
      <c r="BH62" s="6">
        <f t="shared" si="505"/>
        <v>13</v>
      </c>
      <c r="BI62" s="6">
        <f t="shared" si="216"/>
        <v>-65</v>
      </c>
      <c r="BJ62" s="7">
        <f t="shared" si="217"/>
        <v>575</v>
      </c>
      <c r="BK62" s="26"/>
      <c r="BL62" s="4"/>
      <c r="BM62" s="4"/>
      <c r="BO62" s="5">
        <f t="shared" si="12"/>
        <v>61</v>
      </c>
      <c r="BP62" s="57">
        <v>7</v>
      </c>
      <c r="BQ62" s="48" t="str">
        <f>IF(COUNTIF(BP2:BP61,BP62)&gt;0,"R","")</f>
        <v>R</v>
      </c>
      <c r="BR62" s="46">
        <f t="shared" si="218"/>
        <v>7</v>
      </c>
      <c r="BS62" s="6">
        <f t="shared" si="506"/>
        <v>16</v>
      </c>
      <c r="BT62" s="6">
        <f t="shared" si="219"/>
        <v>-112</v>
      </c>
      <c r="BU62" s="7">
        <f t="shared" si="220"/>
        <v>114</v>
      </c>
      <c r="BV62"/>
      <c r="BW62"/>
      <c r="BX62"/>
      <c r="BZ62" s="5">
        <f t="shared" si="14"/>
        <v>61</v>
      </c>
      <c r="CA62" s="57">
        <v>24</v>
      </c>
      <c r="CB62" s="48" t="str">
        <f>IF(COUNTIF(CA2:CA61,CA62)&gt;0,"R","")</f>
        <v>R</v>
      </c>
      <c r="CC62" s="46">
        <f t="shared" si="221"/>
        <v>7</v>
      </c>
      <c r="CD62" s="6">
        <f t="shared" si="507"/>
        <v>17</v>
      </c>
      <c r="CE62" s="6">
        <f t="shared" si="222"/>
        <v>-119</v>
      </c>
      <c r="CF62" s="7">
        <f t="shared" si="223"/>
        <v>-476</v>
      </c>
      <c r="CG62"/>
      <c r="CH62"/>
      <c r="CI62"/>
      <c r="CK62" s="5">
        <f t="shared" si="16"/>
        <v>61</v>
      </c>
      <c r="CL62" s="57">
        <v>30</v>
      </c>
      <c r="CM62" s="48" t="str">
        <f>IF(COUNTIF(CL2:CL61,CL62)&gt;0,"R","")</f>
        <v/>
      </c>
      <c r="CN62" s="46">
        <f t="shared" si="224"/>
        <v>7</v>
      </c>
      <c r="CO62" s="6">
        <f t="shared" si="508"/>
        <v>18</v>
      </c>
      <c r="CP62" s="6">
        <f t="shared" si="225"/>
        <v>522</v>
      </c>
      <c r="CQ62" s="7">
        <f t="shared" si="226"/>
        <v>562</v>
      </c>
      <c r="CR62">
        <v>4</v>
      </c>
      <c r="CS62"/>
      <c r="CT62"/>
      <c r="CV62" s="5">
        <f t="shared" si="18"/>
        <v>61</v>
      </c>
      <c r="CW62" s="57">
        <v>25</v>
      </c>
      <c r="CX62" s="48" t="str">
        <f>IF(COUNTIF(CW2:CW61,CW62)&gt;0,"R","")</f>
        <v>R</v>
      </c>
      <c r="CY62" s="46">
        <f t="shared" si="227"/>
        <v>8</v>
      </c>
      <c r="CZ62" s="6">
        <f t="shared" si="509"/>
        <v>15</v>
      </c>
      <c r="DA62" s="6">
        <f t="shared" si="228"/>
        <v>-120</v>
      </c>
      <c r="DB62" s="7">
        <f t="shared" si="229"/>
        <v>-157</v>
      </c>
      <c r="DC62"/>
      <c r="DD62"/>
      <c r="DE62"/>
      <c r="DG62" s="5">
        <f t="shared" si="20"/>
        <v>61</v>
      </c>
      <c r="DH62" s="57">
        <v>19</v>
      </c>
      <c r="DI62" s="48" t="str">
        <f>IF(COUNTIF(DH2:DH61,DH62)&gt;0,"R","")</f>
        <v>R</v>
      </c>
      <c r="DJ62" s="46">
        <f t="shared" si="230"/>
        <v>6</v>
      </c>
      <c r="DK62" s="6">
        <f t="shared" si="510"/>
        <v>17</v>
      </c>
      <c r="DL62" s="6">
        <f t="shared" si="231"/>
        <v>-102</v>
      </c>
      <c r="DM62" s="7">
        <f t="shared" si="232"/>
        <v>-379</v>
      </c>
      <c r="DN62"/>
      <c r="DO62"/>
      <c r="DP62"/>
      <c r="DR62" s="5">
        <f t="shared" si="22"/>
        <v>61</v>
      </c>
      <c r="DS62" s="57">
        <v>35</v>
      </c>
      <c r="DT62" s="48" t="str">
        <f>IF(COUNTIF(DS2:DS61,DS62)&gt;0,"R","")</f>
        <v>R</v>
      </c>
      <c r="DU62" s="46">
        <f t="shared" si="233"/>
        <v>6</v>
      </c>
      <c r="DV62" s="6">
        <f t="shared" si="511"/>
        <v>11</v>
      </c>
      <c r="DW62" s="6">
        <f t="shared" si="234"/>
        <v>-66</v>
      </c>
      <c r="DX62" s="7">
        <f t="shared" si="235"/>
        <v>326</v>
      </c>
      <c r="DY62"/>
      <c r="DZ62"/>
      <c r="EA62"/>
      <c r="EC62" s="5">
        <f t="shared" si="24"/>
        <v>61</v>
      </c>
      <c r="ED62" s="57">
        <v>28</v>
      </c>
      <c r="EE62" s="48" t="str">
        <f>IF(COUNTIF(ED2:ED61,ED62)&gt;0,"R","")</f>
        <v/>
      </c>
      <c r="EF62" s="46">
        <f t="shared" si="236"/>
        <v>10</v>
      </c>
      <c r="EG62" s="6">
        <f t="shared" si="512"/>
        <v>24</v>
      </c>
      <c r="EH62" s="6">
        <f t="shared" si="237"/>
        <v>624</v>
      </c>
      <c r="EI62" s="7">
        <f t="shared" si="238"/>
        <v>-1810</v>
      </c>
      <c r="EJ62">
        <v>19</v>
      </c>
      <c r="EK62"/>
      <c r="EL62"/>
      <c r="EN62" s="5">
        <f t="shared" si="26"/>
        <v>61</v>
      </c>
      <c r="EO62" s="57">
        <v>13</v>
      </c>
      <c r="EP62" s="48" t="str">
        <f>IF(COUNTIF(EO2:EO61,EO62)&gt;0,"R","")</f>
        <v>R</v>
      </c>
      <c r="EQ62" s="46">
        <f t="shared" si="239"/>
        <v>8</v>
      </c>
      <c r="ER62" s="6">
        <f t="shared" si="513"/>
        <v>20</v>
      </c>
      <c r="ES62" s="6">
        <f t="shared" si="240"/>
        <v>-160</v>
      </c>
      <c r="ET62" s="7">
        <f t="shared" si="241"/>
        <v>-762</v>
      </c>
      <c r="EU62"/>
      <c r="EV62"/>
      <c r="EW62"/>
      <c r="EY62" s="5">
        <f t="shared" si="28"/>
        <v>61</v>
      </c>
      <c r="EZ62" s="57">
        <v>11</v>
      </c>
      <c r="FA62" s="48" t="str">
        <f>IF(COUNTIF(EZ2:EZ61,EZ62)&gt;0,"R","")</f>
        <v/>
      </c>
      <c r="FB62" s="46">
        <f t="shared" si="242"/>
        <v>9</v>
      </c>
      <c r="FC62" s="6">
        <f t="shared" si="514"/>
        <v>12</v>
      </c>
      <c r="FD62" s="6">
        <f t="shared" si="243"/>
        <v>324</v>
      </c>
      <c r="FE62" s="7">
        <f t="shared" si="244"/>
        <v>134</v>
      </c>
      <c r="FF62">
        <v>4</v>
      </c>
      <c r="FG62"/>
      <c r="FH62"/>
      <c r="FJ62" s="5">
        <f t="shared" si="30"/>
        <v>61</v>
      </c>
      <c r="FK62" s="57">
        <v>2</v>
      </c>
      <c r="FL62" s="48" t="str">
        <f>IF(COUNTIF(FK2:FK61,FK62)&gt;0,"R","")</f>
        <v/>
      </c>
      <c r="FM62" s="46">
        <f t="shared" si="245"/>
        <v>9</v>
      </c>
      <c r="FN62" s="6">
        <f t="shared" si="515"/>
        <v>17</v>
      </c>
      <c r="FO62" s="6">
        <f t="shared" si="246"/>
        <v>459</v>
      </c>
      <c r="FP62" s="7">
        <f t="shared" si="247"/>
        <v>-147</v>
      </c>
      <c r="FQ62">
        <v>1</v>
      </c>
      <c r="FR62"/>
      <c r="FS62"/>
      <c r="FU62" s="5">
        <f t="shared" si="32"/>
        <v>61</v>
      </c>
      <c r="FV62" s="57">
        <v>7</v>
      </c>
      <c r="FW62" s="48" t="str">
        <f>IF(COUNTIF(FV2:FV61,FV62)&gt;0,"R","")</f>
        <v/>
      </c>
      <c r="FX62" s="46">
        <f t="shared" si="248"/>
        <v>8</v>
      </c>
      <c r="FY62" s="6">
        <f t="shared" si="516"/>
        <v>13</v>
      </c>
      <c r="FZ62" s="6">
        <f t="shared" si="249"/>
        <v>364</v>
      </c>
      <c r="GA62" s="7">
        <f t="shared" si="250"/>
        <v>55</v>
      </c>
      <c r="GB62">
        <v>8</v>
      </c>
      <c r="GC62"/>
      <c r="GD62"/>
      <c r="GF62" s="5">
        <f t="shared" si="34"/>
        <v>61</v>
      </c>
      <c r="GG62" s="57">
        <v>23</v>
      </c>
      <c r="GH62" s="48" t="str">
        <f>IF(COUNTIF(GG2:GG61,GG62)&gt;0,"R","")</f>
        <v>R</v>
      </c>
      <c r="GI62" s="46">
        <f t="shared" si="251"/>
        <v>8</v>
      </c>
      <c r="GJ62" s="6">
        <f t="shared" si="517"/>
        <v>14</v>
      </c>
      <c r="GK62" s="6">
        <f t="shared" si="252"/>
        <v>-112</v>
      </c>
      <c r="GL62" s="7">
        <f t="shared" si="253"/>
        <v>-155</v>
      </c>
      <c r="GM62"/>
      <c r="GN62"/>
      <c r="GO62"/>
      <c r="GQ62" s="5">
        <f t="shared" si="36"/>
        <v>61</v>
      </c>
      <c r="GR62" s="57">
        <v>7</v>
      </c>
      <c r="GS62" s="48" t="str">
        <f>IF(COUNTIF(GR2:GR61,GR62)&gt;0,"R","")</f>
        <v/>
      </c>
      <c r="GT62" s="46">
        <f t="shared" si="254"/>
        <v>11</v>
      </c>
      <c r="GU62" s="6">
        <f t="shared" si="518"/>
        <v>15</v>
      </c>
      <c r="GV62" s="6">
        <f t="shared" si="255"/>
        <v>375</v>
      </c>
      <c r="GW62" s="7">
        <f t="shared" si="256"/>
        <v>-665</v>
      </c>
      <c r="GX62">
        <v>13</v>
      </c>
      <c r="GY62"/>
      <c r="GZ62"/>
      <c r="HB62" s="5">
        <f t="shared" si="38"/>
        <v>61</v>
      </c>
      <c r="HC62" s="57">
        <v>24</v>
      </c>
      <c r="HD62" s="48" t="str">
        <f>IF(COUNTIF(HC2:HC61,HC62)&gt;0,"R","")</f>
        <v>R</v>
      </c>
      <c r="HE62" s="46">
        <f t="shared" si="257"/>
        <v>10</v>
      </c>
      <c r="HF62" s="6">
        <f t="shared" si="519"/>
        <v>19</v>
      </c>
      <c r="HG62" s="6">
        <f t="shared" si="258"/>
        <v>-190</v>
      </c>
      <c r="HH62" s="7">
        <f t="shared" si="259"/>
        <v>-1406</v>
      </c>
      <c r="HI62"/>
      <c r="HJ62"/>
      <c r="HK62"/>
      <c r="HM62" s="5">
        <f t="shared" si="40"/>
        <v>61</v>
      </c>
      <c r="HN62" s="57">
        <v>29</v>
      </c>
      <c r="HO62" s="48" t="str">
        <f>IF(COUNTIF(HN2:HN61,HN62)&gt;0,"R","")</f>
        <v>R</v>
      </c>
      <c r="HP62" s="46">
        <f t="shared" si="260"/>
        <v>5</v>
      </c>
      <c r="HQ62" s="6">
        <f t="shared" si="520"/>
        <v>9</v>
      </c>
      <c r="HR62" s="6">
        <f t="shared" si="261"/>
        <v>-45</v>
      </c>
      <c r="HS62" s="7">
        <f t="shared" si="262"/>
        <v>606</v>
      </c>
      <c r="HT62"/>
      <c r="HU62"/>
      <c r="HV62"/>
      <c r="HX62" s="5">
        <f t="shared" si="42"/>
        <v>61</v>
      </c>
      <c r="HY62" s="57">
        <v>20</v>
      </c>
      <c r="HZ62" s="48" t="str">
        <f>IF(COUNTIF(HY2:HY61,HY62)&gt;0,"R","")</f>
        <v/>
      </c>
      <c r="IA62" s="46">
        <f t="shared" si="263"/>
        <v>8</v>
      </c>
      <c r="IB62" s="6">
        <f t="shared" si="521"/>
        <v>11</v>
      </c>
      <c r="IC62" s="6">
        <f t="shared" si="264"/>
        <v>308</v>
      </c>
      <c r="ID62" s="7">
        <f t="shared" si="265"/>
        <v>407</v>
      </c>
      <c r="IE62">
        <v>4</v>
      </c>
      <c r="IF62"/>
      <c r="IG62"/>
      <c r="II62" s="5">
        <f t="shared" si="44"/>
        <v>61</v>
      </c>
      <c r="IJ62" s="57">
        <v>3</v>
      </c>
      <c r="IK62" s="48" t="str">
        <f>IF(COUNTIF(IJ2:IJ61,IJ62)&gt;0,"R","")</f>
        <v>R</v>
      </c>
      <c r="IL62" s="46">
        <f t="shared" si="266"/>
        <v>5</v>
      </c>
      <c r="IM62" s="6">
        <f t="shared" si="522"/>
        <v>14</v>
      </c>
      <c r="IN62" s="6">
        <f t="shared" si="267"/>
        <v>-70</v>
      </c>
      <c r="IO62" s="7">
        <f t="shared" si="268"/>
        <v>983</v>
      </c>
      <c r="IP62"/>
      <c r="IQ62"/>
      <c r="IR62"/>
      <c r="IT62" s="5">
        <f t="shared" si="46"/>
        <v>61</v>
      </c>
      <c r="IU62" s="57">
        <v>28</v>
      </c>
      <c r="IV62" s="48" t="str">
        <f>IF(COUNTIF(IU2:IU61,IU62)&gt;0,"R","")</f>
        <v>R</v>
      </c>
      <c r="IW62" s="46">
        <f t="shared" si="269"/>
        <v>6</v>
      </c>
      <c r="IX62" s="6">
        <f t="shared" si="523"/>
        <v>13</v>
      </c>
      <c r="IY62" s="6">
        <f t="shared" si="270"/>
        <v>-78</v>
      </c>
      <c r="IZ62" s="7">
        <f t="shared" si="271"/>
        <v>628</v>
      </c>
      <c r="JA62"/>
      <c r="JB62"/>
      <c r="JC62"/>
      <c r="JE62" s="5">
        <f t="shared" si="48"/>
        <v>61</v>
      </c>
      <c r="JF62" s="57">
        <v>18</v>
      </c>
      <c r="JG62" s="48" t="str">
        <f>IF(COUNTIF(JF2:JF61,JF62)&gt;0,"R","")</f>
        <v>R</v>
      </c>
      <c r="JH62" s="46">
        <f t="shared" si="272"/>
        <v>8</v>
      </c>
      <c r="JI62" s="6">
        <f t="shared" si="524"/>
        <v>18</v>
      </c>
      <c r="JJ62" s="6">
        <f t="shared" si="273"/>
        <v>-144</v>
      </c>
      <c r="JK62" s="7">
        <f t="shared" si="274"/>
        <v>-773</v>
      </c>
      <c r="JL62"/>
      <c r="JM62"/>
      <c r="JN62"/>
      <c r="JP62" s="5">
        <f t="shared" si="50"/>
        <v>61</v>
      </c>
      <c r="JQ62" s="57">
        <v>5</v>
      </c>
      <c r="JR62" s="48" t="str">
        <f>IF(COUNTIF(JQ2:JQ61,JQ62)&gt;0,"R","")</f>
        <v>R</v>
      </c>
      <c r="JS62" s="46">
        <f t="shared" si="275"/>
        <v>6</v>
      </c>
      <c r="JT62" s="6">
        <f t="shared" si="525"/>
        <v>10</v>
      </c>
      <c r="JU62" s="6">
        <f t="shared" si="276"/>
        <v>-60</v>
      </c>
      <c r="JV62" s="7">
        <f t="shared" si="277"/>
        <v>627</v>
      </c>
      <c r="JW62"/>
      <c r="JX62"/>
      <c r="JY62"/>
      <c r="KA62" s="5">
        <f t="shared" si="52"/>
        <v>61</v>
      </c>
      <c r="KB62" s="57">
        <v>29</v>
      </c>
      <c r="KC62" s="48" t="str">
        <f>IF(COUNTIF(KB2:KB61,KB62)&gt;0,"R","")</f>
        <v>R</v>
      </c>
      <c r="KD62" s="46">
        <f t="shared" si="278"/>
        <v>8</v>
      </c>
      <c r="KE62" s="6">
        <f t="shared" si="526"/>
        <v>15</v>
      </c>
      <c r="KF62" s="6">
        <f t="shared" si="279"/>
        <v>-120</v>
      </c>
      <c r="KG62" s="7">
        <f t="shared" si="280"/>
        <v>-255</v>
      </c>
      <c r="KH62"/>
      <c r="KI62"/>
      <c r="KJ62"/>
      <c r="KL62" s="5">
        <f t="shared" si="54"/>
        <v>61</v>
      </c>
      <c r="KM62" s="57">
        <v>23</v>
      </c>
      <c r="KN62" s="48" t="str">
        <f>IF(COUNTIF(KM2:KM61,KM62)&gt;0,"R","")</f>
        <v>R</v>
      </c>
      <c r="KO62" s="46">
        <f t="shared" si="281"/>
        <v>8</v>
      </c>
      <c r="KP62" s="6">
        <f t="shared" si="527"/>
        <v>17</v>
      </c>
      <c r="KQ62" s="6">
        <f t="shared" si="282"/>
        <v>-136</v>
      </c>
      <c r="KR62" s="7">
        <f t="shared" si="283"/>
        <v>-802</v>
      </c>
      <c r="KS62"/>
      <c r="KT62"/>
      <c r="KU62"/>
      <c r="KW62" s="5">
        <f t="shared" si="56"/>
        <v>61</v>
      </c>
      <c r="KX62" s="57">
        <v>14</v>
      </c>
      <c r="KY62" s="48" t="str">
        <f>IF(COUNTIF(KX2:KX61,KX62)&gt;0,"R","")</f>
        <v>R</v>
      </c>
      <c r="KZ62" s="46">
        <f t="shared" si="284"/>
        <v>6</v>
      </c>
      <c r="LA62" s="6">
        <f t="shared" si="528"/>
        <v>10</v>
      </c>
      <c r="LB62" s="6">
        <f t="shared" si="285"/>
        <v>-60</v>
      </c>
      <c r="LC62" s="7">
        <f t="shared" si="286"/>
        <v>282</v>
      </c>
      <c r="LD62"/>
      <c r="LE62"/>
      <c r="LF62"/>
      <c r="LH62" s="5">
        <f t="shared" si="58"/>
        <v>61</v>
      </c>
      <c r="LI62" s="57">
        <v>3</v>
      </c>
      <c r="LJ62" s="48" t="str">
        <f>IF(COUNTIF(LI2:LI61,LI62)&gt;0,"R","")</f>
        <v>R</v>
      </c>
      <c r="LK62" s="46">
        <f t="shared" si="287"/>
        <v>8</v>
      </c>
      <c r="LL62" s="6">
        <f t="shared" si="529"/>
        <v>17</v>
      </c>
      <c r="LM62" s="6">
        <f t="shared" si="288"/>
        <v>-136</v>
      </c>
      <c r="LN62" s="7">
        <f t="shared" si="289"/>
        <v>-486</v>
      </c>
      <c r="LO62"/>
      <c r="LP62"/>
      <c r="LQ62"/>
      <c r="LS62" s="5">
        <f t="shared" si="60"/>
        <v>61</v>
      </c>
      <c r="LT62" s="57">
        <v>1</v>
      </c>
      <c r="LU62" s="48" t="str">
        <f>IF(COUNTIF(LT2:LT61,LT62)&gt;0,"R","")</f>
        <v>R</v>
      </c>
      <c r="LV62" s="46">
        <f t="shared" si="290"/>
        <v>7</v>
      </c>
      <c r="LW62" s="6">
        <f t="shared" si="530"/>
        <v>15</v>
      </c>
      <c r="LX62" s="6">
        <f t="shared" si="291"/>
        <v>-105</v>
      </c>
      <c r="LY62" s="7">
        <f t="shared" si="292"/>
        <v>161</v>
      </c>
      <c r="LZ62"/>
      <c r="MA62"/>
      <c r="MB62"/>
      <c r="MD62" s="5">
        <f t="shared" si="62"/>
        <v>61</v>
      </c>
      <c r="ME62" s="57">
        <v>33</v>
      </c>
      <c r="MF62" s="48" t="str">
        <f>IF(COUNTIF(ME2:ME61,ME62)&gt;0,"R","")</f>
        <v>R</v>
      </c>
      <c r="MG62" s="46">
        <f t="shared" si="293"/>
        <v>5</v>
      </c>
      <c r="MH62" s="6">
        <f t="shared" si="531"/>
        <v>16</v>
      </c>
      <c r="MI62" s="6">
        <f t="shared" si="294"/>
        <v>-80</v>
      </c>
      <c r="MJ62" s="7">
        <f t="shared" si="295"/>
        <v>628</v>
      </c>
      <c r="MK62"/>
      <c r="ML62"/>
      <c r="MM62"/>
      <c r="MO62" s="5">
        <f t="shared" si="64"/>
        <v>61</v>
      </c>
      <c r="MP62" s="57">
        <v>7</v>
      </c>
      <c r="MQ62" s="48" t="str">
        <f>IF(COUNTIF(MP2:MP61,MP62)&gt;0,"R","")</f>
        <v>R</v>
      </c>
      <c r="MR62" s="46">
        <f t="shared" si="296"/>
        <v>5</v>
      </c>
      <c r="MS62" s="6">
        <f t="shared" si="532"/>
        <v>12</v>
      </c>
      <c r="MT62" s="6">
        <f t="shared" si="297"/>
        <v>-60</v>
      </c>
      <c r="MU62" s="7">
        <f t="shared" si="298"/>
        <v>1099</v>
      </c>
      <c r="MV62"/>
      <c r="MW62"/>
      <c r="MX62"/>
      <c r="MZ62" s="5">
        <f t="shared" si="66"/>
        <v>61</v>
      </c>
      <c r="NA62" s="57">
        <v>9</v>
      </c>
      <c r="NB62" s="48" t="str">
        <f>IF(COUNTIF(NA2:NA61,NA62)&gt;0,"R","")</f>
        <v/>
      </c>
      <c r="NC62" s="46">
        <f t="shared" si="299"/>
        <v>8</v>
      </c>
      <c r="ND62" s="6">
        <f t="shared" si="533"/>
        <v>12</v>
      </c>
      <c r="NE62" s="6">
        <f t="shared" si="300"/>
        <v>336</v>
      </c>
      <c r="NF62" s="7">
        <f t="shared" si="301"/>
        <v>263</v>
      </c>
      <c r="NG62">
        <v>2</v>
      </c>
      <c r="NH62"/>
      <c r="NI62"/>
      <c r="NK62" s="5">
        <f t="shared" si="68"/>
        <v>61</v>
      </c>
      <c r="NL62" s="57">
        <v>29</v>
      </c>
      <c r="NM62" s="48" t="str">
        <f>IF(COUNTIF(NL2:NL61,NL62)&gt;0,"R","")</f>
        <v/>
      </c>
      <c r="NN62" s="46">
        <f t="shared" si="302"/>
        <v>11</v>
      </c>
      <c r="NO62" s="6">
        <f t="shared" si="534"/>
        <v>23</v>
      </c>
      <c r="NP62" s="6">
        <f t="shared" si="303"/>
        <v>575</v>
      </c>
      <c r="NQ62" s="7">
        <f t="shared" si="304"/>
        <v>-1837</v>
      </c>
      <c r="NR62">
        <v>5</v>
      </c>
      <c r="NS62"/>
      <c r="NT62"/>
      <c r="NV62" s="5">
        <f t="shared" si="70"/>
        <v>61</v>
      </c>
      <c r="NW62" s="57">
        <v>26</v>
      </c>
      <c r="NX62" s="48" t="str">
        <f>IF(COUNTIF(NW2:NW61,NW62)&gt;0,"R","")</f>
        <v>R</v>
      </c>
      <c r="NY62" s="46">
        <f t="shared" si="305"/>
        <v>7</v>
      </c>
      <c r="NZ62" s="6">
        <f t="shared" si="535"/>
        <v>12</v>
      </c>
      <c r="OA62" s="6">
        <f t="shared" si="306"/>
        <v>-84</v>
      </c>
      <c r="OB62" s="7">
        <f t="shared" si="307"/>
        <v>379</v>
      </c>
      <c r="OC62"/>
      <c r="OD62"/>
      <c r="OE62"/>
      <c r="OG62" s="5">
        <f t="shared" si="72"/>
        <v>61</v>
      </c>
      <c r="OH62" s="57">
        <v>35</v>
      </c>
      <c r="OI62" s="48" t="str">
        <f>IF(COUNTIF(OH2:OH61,OH62)&gt;0,"R","")</f>
        <v/>
      </c>
      <c r="OJ62" s="46">
        <f t="shared" si="308"/>
        <v>9</v>
      </c>
      <c r="OK62" s="6">
        <f t="shared" si="536"/>
        <v>17</v>
      </c>
      <c r="OL62" s="6">
        <f t="shared" si="309"/>
        <v>459</v>
      </c>
      <c r="OM62" s="7">
        <f t="shared" si="310"/>
        <v>-118</v>
      </c>
      <c r="ON62">
        <v>2</v>
      </c>
      <c r="OO62"/>
      <c r="OP62"/>
      <c r="OR62" s="5">
        <f t="shared" si="74"/>
        <v>61</v>
      </c>
      <c r="OS62" s="57">
        <v>30</v>
      </c>
      <c r="OT62" s="48" t="str">
        <f>IF(COUNTIF(OS2:OS61,OS62)&gt;0,"R","")</f>
        <v>R</v>
      </c>
      <c r="OU62" s="46">
        <f t="shared" si="311"/>
        <v>9</v>
      </c>
      <c r="OV62" s="6">
        <f t="shared" si="537"/>
        <v>16</v>
      </c>
      <c r="OW62" s="6">
        <f t="shared" si="312"/>
        <v>-144</v>
      </c>
      <c r="OX62" s="7">
        <f t="shared" si="313"/>
        <v>-742</v>
      </c>
      <c r="OY62"/>
      <c r="OZ62"/>
      <c r="PA62"/>
      <c r="PC62" s="5">
        <f t="shared" si="76"/>
        <v>61</v>
      </c>
      <c r="PD62" s="57">
        <v>33</v>
      </c>
      <c r="PE62" s="48" t="str">
        <f>IF(COUNTIF(PD2:PD61,PD62)&gt;0,"R","")</f>
        <v>R</v>
      </c>
      <c r="PF62" s="46">
        <f t="shared" si="314"/>
        <v>6</v>
      </c>
      <c r="PG62" s="6">
        <f t="shared" si="538"/>
        <v>17</v>
      </c>
      <c r="PH62" s="6">
        <f t="shared" si="315"/>
        <v>-102</v>
      </c>
      <c r="PI62" s="7">
        <f t="shared" si="316"/>
        <v>147</v>
      </c>
      <c r="PJ62"/>
      <c r="PK62"/>
      <c r="PL62"/>
      <c r="PN62" s="5">
        <f t="shared" si="78"/>
        <v>61</v>
      </c>
      <c r="PO62" s="57">
        <v>13</v>
      </c>
      <c r="PP62" s="48" t="str">
        <f>IF(COUNTIF(PO2:PO61,PO62)&gt;0,"R","")</f>
        <v>R</v>
      </c>
      <c r="PQ62" s="46">
        <f t="shared" si="317"/>
        <v>7</v>
      </c>
      <c r="PR62" s="6">
        <f t="shared" si="539"/>
        <v>20</v>
      </c>
      <c r="PS62" s="6">
        <f t="shared" si="318"/>
        <v>-140</v>
      </c>
      <c r="PT62" s="7">
        <f t="shared" si="319"/>
        <v>-534</v>
      </c>
      <c r="PU62"/>
      <c r="PV62"/>
      <c r="PW62"/>
      <c r="PY62" s="5">
        <f t="shared" si="80"/>
        <v>61</v>
      </c>
      <c r="PZ62" s="57">
        <v>28</v>
      </c>
      <c r="QA62" s="48" t="str">
        <f>IF(COUNTIF(PZ2:PZ61,PZ62)&gt;0,"R","")</f>
        <v/>
      </c>
      <c r="QB62" s="46">
        <f t="shared" si="320"/>
        <v>7</v>
      </c>
      <c r="QC62" s="6">
        <f t="shared" si="540"/>
        <v>11</v>
      </c>
      <c r="QD62" s="6">
        <f t="shared" si="321"/>
        <v>319</v>
      </c>
      <c r="QE62" s="7">
        <f t="shared" si="322"/>
        <v>603</v>
      </c>
      <c r="QF62">
        <v>5</v>
      </c>
      <c r="QG62"/>
      <c r="QH62"/>
      <c r="QJ62" s="5">
        <f t="shared" si="82"/>
        <v>61</v>
      </c>
      <c r="QK62" s="57">
        <v>27</v>
      </c>
      <c r="QL62" s="48" t="str">
        <f>IF(COUNTIF(QK2:QK61,QK62)&gt;0,"R","")</f>
        <v>R</v>
      </c>
      <c r="QM62" s="46">
        <f t="shared" si="323"/>
        <v>7</v>
      </c>
      <c r="QN62" s="6">
        <f t="shared" si="541"/>
        <v>18</v>
      </c>
      <c r="QO62" s="6">
        <f t="shared" si="324"/>
        <v>-126</v>
      </c>
      <c r="QP62" s="7">
        <f t="shared" si="325"/>
        <v>-104</v>
      </c>
      <c r="QQ62"/>
      <c r="QR62"/>
      <c r="QS62"/>
      <c r="QU62" s="5">
        <f t="shared" si="84"/>
        <v>61</v>
      </c>
      <c r="QV62" s="57">
        <v>1</v>
      </c>
      <c r="QW62" s="48" t="str">
        <f>IF(COUNTIF(QV2:QV61,QV62)&gt;0,"R","")</f>
        <v>R</v>
      </c>
      <c r="QX62" s="46">
        <f t="shared" si="326"/>
        <v>9</v>
      </c>
      <c r="QY62" s="6">
        <f t="shared" si="542"/>
        <v>14</v>
      </c>
      <c r="QZ62" s="6">
        <f t="shared" si="327"/>
        <v>-126</v>
      </c>
      <c r="RA62" s="7">
        <f t="shared" si="328"/>
        <v>-678</v>
      </c>
      <c r="RB62"/>
      <c r="RC62"/>
      <c r="RD62"/>
      <c r="RF62" s="5">
        <f t="shared" si="86"/>
        <v>61</v>
      </c>
      <c r="RG62" s="57">
        <v>21</v>
      </c>
      <c r="RH62" s="48" t="str">
        <f>IF(COUNTIF(RG2:RG61,RG62)&gt;0,"R","")</f>
        <v/>
      </c>
      <c r="RI62" s="46">
        <f t="shared" si="329"/>
        <v>9</v>
      </c>
      <c r="RJ62" s="6">
        <f t="shared" si="543"/>
        <v>12</v>
      </c>
      <c r="RK62" s="6">
        <f t="shared" si="330"/>
        <v>324</v>
      </c>
      <c r="RL62" s="7">
        <f t="shared" si="331"/>
        <v>-36</v>
      </c>
      <c r="RM62">
        <v>4</v>
      </c>
      <c r="RN62"/>
      <c r="RO62"/>
      <c r="RQ62" s="5">
        <f t="shared" si="88"/>
        <v>61</v>
      </c>
      <c r="RR62" s="57">
        <v>26</v>
      </c>
      <c r="RS62" s="48" t="str">
        <f>IF(COUNTIF(RR2:RR61,RR62)&gt;0,"R","")</f>
        <v>R</v>
      </c>
      <c r="RT62" s="46">
        <f t="shared" si="332"/>
        <v>6</v>
      </c>
      <c r="RU62" s="6">
        <f t="shared" si="544"/>
        <v>18</v>
      </c>
      <c r="RV62" s="6">
        <f t="shared" si="333"/>
        <v>-108</v>
      </c>
      <c r="RW62" s="7">
        <f t="shared" si="334"/>
        <v>-24</v>
      </c>
      <c r="RX62"/>
      <c r="RY62"/>
      <c r="RZ62"/>
      <c r="SB62" s="5">
        <f t="shared" si="90"/>
        <v>61</v>
      </c>
      <c r="SC62" s="57">
        <v>18</v>
      </c>
      <c r="SD62" s="48" t="str">
        <f>IF(COUNTIF(SC2:SC61,SC62)&gt;0,"R","")</f>
        <v>R</v>
      </c>
      <c r="SE62" s="46">
        <f t="shared" si="335"/>
        <v>9</v>
      </c>
      <c r="SF62" s="6">
        <f t="shared" si="545"/>
        <v>16</v>
      </c>
      <c r="SG62" s="6">
        <f t="shared" si="336"/>
        <v>-144</v>
      </c>
      <c r="SH62" s="7">
        <f t="shared" si="337"/>
        <v>-707</v>
      </c>
      <c r="SI62"/>
      <c r="SJ62"/>
      <c r="SK62"/>
      <c r="SM62" s="5">
        <f t="shared" si="92"/>
        <v>61</v>
      </c>
      <c r="SN62" s="57">
        <v>31</v>
      </c>
      <c r="SO62" s="48" t="str">
        <f>IF(COUNTIF(SN2:SN61,SN62)&gt;0,"R","")</f>
        <v>R</v>
      </c>
      <c r="SP62" s="46">
        <f t="shared" si="338"/>
        <v>6</v>
      </c>
      <c r="SQ62" s="6">
        <f t="shared" si="546"/>
        <v>12</v>
      </c>
      <c r="SR62" s="6">
        <f t="shared" si="339"/>
        <v>-72</v>
      </c>
      <c r="SS62" s="7">
        <f t="shared" si="340"/>
        <v>496</v>
      </c>
      <c r="ST62"/>
      <c r="SU62"/>
      <c r="SV62"/>
      <c r="SX62" s="5">
        <f t="shared" si="94"/>
        <v>61</v>
      </c>
      <c r="SY62" s="57">
        <v>13</v>
      </c>
      <c r="SZ62" s="48" t="str">
        <f>IF(COUNTIF(SY2:SY61,SY62)&gt;0,"R","")</f>
        <v>R</v>
      </c>
      <c r="TA62" s="46">
        <f t="shared" si="341"/>
        <v>10</v>
      </c>
      <c r="TB62" s="6">
        <f t="shared" si="547"/>
        <v>22</v>
      </c>
      <c r="TC62" s="6">
        <f t="shared" si="342"/>
        <v>-220</v>
      </c>
      <c r="TD62" s="7">
        <f t="shared" si="343"/>
        <v>-1995</v>
      </c>
      <c r="TE62"/>
      <c r="TF62"/>
      <c r="TG62"/>
      <c r="TI62" s="5">
        <f t="shared" si="96"/>
        <v>61</v>
      </c>
      <c r="TJ62" s="57">
        <v>8</v>
      </c>
      <c r="TK62" s="48" t="str">
        <f>IF(COUNTIF(TJ2:TJ61,TJ62)&gt;0,"R","")</f>
        <v/>
      </c>
      <c r="TL62" s="46">
        <f t="shared" si="344"/>
        <v>7</v>
      </c>
      <c r="TM62" s="6">
        <f t="shared" si="548"/>
        <v>14</v>
      </c>
      <c r="TN62" s="6">
        <f t="shared" si="345"/>
        <v>406</v>
      </c>
      <c r="TO62" s="7">
        <f t="shared" si="346"/>
        <v>741</v>
      </c>
      <c r="TP62">
        <v>1</v>
      </c>
      <c r="TQ62"/>
      <c r="TR62"/>
      <c r="TT62" s="5">
        <f t="shared" si="98"/>
        <v>61</v>
      </c>
      <c r="TU62" s="57">
        <v>9</v>
      </c>
      <c r="TV62" s="48" t="str">
        <f>IF(COUNTIF(TU2:TU61,TU62)&gt;0,"R","")</f>
        <v>R</v>
      </c>
      <c r="TW62" s="46">
        <f t="shared" si="347"/>
        <v>8</v>
      </c>
      <c r="TX62" s="6">
        <f t="shared" si="549"/>
        <v>14</v>
      </c>
      <c r="TY62" s="6">
        <f t="shared" si="348"/>
        <v>-112</v>
      </c>
      <c r="TZ62" s="7">
        <f t="shared" si="349"/>
        <v>-256</v>
      </c>
      <c r="UA62"/>
      <c r="UB62"/>
      <c r="UC62"/>
      <c r="UE62" s="5">
        <f t="shared" si="100"/>
        <v>61</v>
      </c>
      <c r="UF62" s="57">
        <v>7</v>
      </c>
      <c r="UG62" s="48" t="str">
        <f>IF(COUNTIF(UF2:UF61,UF62)&gt;0,"R","")</f>
        <v>R</v>
      </c>
      <c r="UH62" s="46">
        <f t="shared" si="350"/>
        <v>8</v>
      </c>
      <c r="UI62" s="6">
        <f t="shared" si="550"/>
        <v>18</v>
      </c>
      <c r="UJ62" s="6">
        <f t="shared" si="351"/>
        <v>-144</v>
      </c>
      <c r="UK62" s="7">
        <f t="shared" si="352"/>
        <v>-794</v>
      </c>
      <c r="UL62"/>
      <c r="UM62"/>
      <c r="UN62"/>
      <c r="UP62" s="5">
        <f t="shared" si="102"/>
        <v>61</v>
      </c>
      <c r="UQ62" s="57">
        <v>24</v>
      </c>
      <c r="UR62" s="48" t="str">
        <f>IF(COUNTIF(UQ2:UQ61,UQ62)&gt;0,"R","")</f>
        <v/>
      </c>
      <c r="US62" s="46">
        <f t="shared" si="353"/>
        <v>9</v>
      </c>
      <c r="UT62" s="6">
        <f t="shared" si="551"/>
        <v>15</v>
      </c>
      <c r="UU62" s="6">
        <f t="shared" si="354"/>
        <v>405</v>
      </c>
      <c r="UV62" s="7">
        <f t="shared" si="355"/>
        <v>-50</v>
      </c>
      <c r="UW62">
        <v>1</v>
      </c>
      <c r="UX62"/>
      <c r="UY62"/>
      <c r="VA62" s="5">
        <f t="shared" si="104"/>
        <v>61</v>
      </c>
      <c r="VB62" s="57">
        <v>29</v>
      </c>
      <c r="VC62" s="48" t="str">
        <f>IF(COUNTIF(VB2:VB61,VB62)&gt;0,"R","")</f>
        <v>R</v>
      </c>
      <c r="VD62" s="46">
        <f t="shared" si="356"/>
        <v>7</v>
      </c>
      <c r="VE62" s="6">
        <f t="shared" si="552"/>
        <v>17</v>
      </c>
      <c r="VF62" s="6">
        <f t="shared" si="357"/>
        <v>-119</v>
      </c>
      <c r="VG62" s="7">
        <f t="shared" si="358"/>
        <v>-249</v>
      </c>
      <c r="VH62"/>
      <c r="VI62"/>
      <c r="VJ62"/>
      <c r="VL62" s="5">
        <f t="shared" si="106"/>
        <v>61</v>
      </c>
      <c r="VM62" s="57">
        <v>24</v>
      </c>
      <c r="VN62" s="48" t="str">
        <f>IF(COUNTIF(VM2:VM61,VM62)&gt;0,"R","")</f>
        <v/>
      </c>
      <c r="VO62" s="46">
        <f t="shared" si="359"/>
        <v>5</v>
      </c>
      <c r="VP62" s="6">
        <f t="shared" si="553"/>
        <v>14</v>
      </c>
      <c r="VQ62" s="6">
        <f t="shared" si="360"/>
        <v>434</v>
      </c>
      <c r="VR62" s="7">
        <f t="shared" si="361"/>
        <v>874</v>
      </c>
      <c r="VS62">
        <v>4</v>
      </c>
      <c r="VT62"/>
      <c r="VU62"/>
      <c r="VW62" s="5">
        <f t="shared" si="108"/>
        <v>61</v>
      </c>
      <c r="VX62" s="57">
        <v>31</v>
      </c>
      <c r="VY62" s="48" t="str">
        <f>IF(COUNTIF(VX2:VX61,VX62)&gt;0,"R","")</f>
        <v>R</v>
      </c>
      <c r="VZ62" s="46">
        <f t="shared" si="362"/>
        <v>5</v>
      </c>
      <c r="WA62" s="6">
        <f t="shared" si="554"/>
        <v>16</v>
      </c>
      <c r="WB62" s="6">
        <f t="shared" si="363"/>
        <v>-80</v>
      </c>
      <c r="WC62" s="7">
        <f t="shared" si="364"/>
        <v>862</v>
      </c>
      <c r="WD62"/>
      <c r="WE62"/>
      <c r="WF62"/>
      <c r="WH62" s="5">
        <f t="shared" si="110"/>
        <v>61</v>
      </c>
      <c r="WI62" s="57">
        <v>1</v>
      </c>
      <c r="WJ62" s="48" t="str">
        <f>IF(COUNTIF(WI2:WI61,WI62)&gt;0,"R","")</f>
        <v>R</v>
      </c>
      <c r="WK62" s="46">
        <f t="shared" si="365"/>
        <v>2</v>
      </c>
      <c r="WL62" s="6">
        <f t="shared" si="555"/>
        <v>10</v>
      </c>
      <c r="WM62" s="6">
        <f t="shared" si="366"/>
        <v>-20</v>
      </c>
      <c r="WN62" s="7">
        <f t="shared" si="367"/>
        <v>830</v>
      </c>
      <c r="WO62"/>
      <c r="WP62"/>
      <c r="WQ62"/>
      <c r="WS62" s="5">
        <f t="shared" si="112"/>
        <v>61</v>
      </c>
      <c r="WT62" s="57">
        <v>1</v>
      </c>
      <c r="WU62" s="48" t="str">
        <f>IF(COUNTIF(WT2:WT61,WT62)&gt;0,"R","")</f>
        <v>R</v>
      </c>
      <c r="WV62" s="46">
        <f t="shared" si="368"/>
        <v>7</v>
      </c>
      <c r="WW62" s="6">
        <f t="shared" si="556"/>
        <v>18</v>
      </c>
      <c r="WX62" s="6">
        <f t="shared" si="369"/>
        <v>-126</v>
      </c>
      <c r="WY62" s="7">
        <f t="shared" si="370"/>
        <v>-518</v>
      </c>
      <c r="WZ62"/>
      <c r="XA62"/>
      <c r="XB62"/>
      <c r="XD62" s="5">
        <f t="shared" si="114"/>
        <v>61</v>
      </c>
      <c r="XE62" s="57">
        <v>24</v>
      </c>
      <c r="XF62" s="48" t="str">
        <f>IF(COUNTIF(XE2:XE61,XE62)&gt;0,"R","")</f>
        <v>R</v>
      </c>
      <c r="XG62" s="46">
        <f t="shared" si="371"/>
        <v>7</v>
      </c>
      <c r="XH62" s="6">
        <f t="shared" si="557"/>
        <v>14</v>
      </c>
      <c r="XI62" s="6">
        <f t="shared" si="372"/>
        <v>-98</v>
      </c>
      <c r="XJ62" s="7">
        <f t="shared" si="373"/>
        <v>-108</v>
      </c>
      <c r="XK62"/>
      <c r="XL62"/>
      <c r="XM62"/>
      <c r="XO62" s="5">
        <f t="shared" si="116"/>
        <v>61</v>
      </c>
      <c r="XP62" s="57">
        <v>11</v>
      </c>
      <c r="XQ62" s="48" t="str">
        <f>IF(COUNTIF(XP2:XP61,XP62)&gt;0,"R","")</f>
        <v/>
      </c>
      <c r="XR62" s="46">
        <f t="shared" si="374"/>
        <v>8</v>
      </c>
      <c r="XS62" s="6">
        <f t="shared" si="558"/>
        <v>17</v>
      </c>
      <c r="XT62" s="6">
        <f t="shared" si="375"/>
        <v>476</v>
      </c>
      <c r="XU62" s="7">
        <f t="shared" si="376"/>
        <v>170</v>
      </c>
      <c r="XV62">
        <v>5</v>
      </c>
      <c r="XW62"/>
      <c r="XX62"/>
      <c r="XZ62" s="5">
        <f t="shared" si="118"/>
        <v>61</v>
      </c>
      <c r="YA62" s="57">
        <v>12</v>
      </c>
      <c r="YB62" s="48" t="str">
        <f>IF(COUNTIF(YA2:YA61,YA62)&gt;0,"R","")</f>
        <v/>
      </c>
      <c r="YC62" s="46">
        <f t="shared" si="377"/>
        <v>7</v>
      </c>
      <c r="YD62" s="6">
        <f t="shared" si="559"/>
        <v>12</v>
      </c>
      <c r="YE62" s="6">
        <f t="shared" si="378"/>
        <v>348</v>
      </c>
      <c r="YF62" s="7">
        <f t="shared" si="379"/>
        <v>811</v>
      </c>
      <c r="YG62">
        <v>1</v>
      </c>
      <c r="YH62"/>
      <c r="YI62"/>
      <c r="YK62" s="5">
        <f t="shared" si="120"/>
        <v>61</v>
      </c>
      <c r="YL62" s="57">
        <v>10</v>
      </c>
      <c r="YM62" s="48" t="str">
        <f>IF(COUNTIF(YL2:YL61,YL62)&gt;0,"R","")</f>
        <v>R</v>
      </c>
      <c r="YN62" s="46">
        <f t="shared" si="380"/>
        <v>7</v>
      </c>
      <c r="YO62" s="6">
        <f t="shared" si="560"/>
        <v>13</v>
      </c>
      <c r="YP62" s="6">
        <f t="shared" si="381"/>
        <v>-91</v>
      </c>
      <c r="YQ62" s="7">
        <f t="shared" si="382"/>
        <v>248</v>
      </c>
      <c r="YR62"/>
      <c r="YS62"/>
      <c r="YT62"/>
      <c r="YU62"/>
      <c r="YV62" s="5">
        <f t="shared" si="122"/>
        <v>61</v>
      </c>
      <c r="YW62" s="57">
        <v>12</v>
      </c>
      <c r="YX62" s="48" t="str">
        <f>IF(COUNTIF(YW2:YW61,YW62)&gt;0,"R","")</f>
        <v>R</v>
      </c>
      <c r="YY62" s="46">
        <f t="shared" si="383"/>
        <v>6</v>
      </c>
      <c r="YZ62" s="6">
        <f t="shared" si="561"/>
        <v>11</v>
      </c>
      <c r="ZA62" s="6">
        <f t="shared" si="384"/>
        <v>-66</v>
      </c>
      <c r="ZB62" s="7">
        <f t="shared" si="385"/>
        <v>744</v>
      </c>
      <c r="ZC62"/>
      <c r="ZD62"/>
      <c r="ZE62"/>
      <c r="ZG62" s="5">
        <f t="shared" si="124"/>
        <v>61</v>
      </c>
      <c r="ZH62" s="57">
        <v>17</v>
      </c>
      <c r="ZI62" s="48" t="str">
        <f>IF(COUNTIF(ZH2:ZH61,ZH62)&gt;0,"R","")</f>
        <v>R</v>
      </c>
      <c r="ZJ62" s="46">
        <f t="shared" si="386"/>
        <v>9</v>
      </c>
      <c r="ZK62" s="6">
        <f t="shared" si="562"/>
        <v>18</v>
      </c>
      <c r="ZL62" s="6">
        <f t="shared" si="387"/>
        <v>-162</v>
      </c>
      <c r="ZM62" s="7">
        <f t="shared" si="388"/>
        <v>-1038</v>
      </c>
      <c r="ZN62"/>
      <c r="ZO62"/>
      <c r="ZP62"/>
      <c r="ZR62" s="5">
        <f t="shared" si="126"/>
        <v>61</v>
      </c>
      <c r="ZS62" s="57">
        <v>15</v>
      </c>
      <c r="ZT62" s="48" t="str">
        <f>IF(COUNTIF(ZS2:ZS61,ZS62)&gt;0,"R","")</f>
        <v>R</v>
      </c>
      <c r="ZU62" s="46">
        <f t="shared" si="389"/>
        <v>7</v>
      </c>
      <c r="ZV62" s="6">
        <f t="shared" si="563"/>
        <v>17</v>
      </c>
      <c r="ZW62" s="6">
        <f t="shared" si="390"/>
        <v>-119</v>
      </c>
      <c r="ZX62" s="7">
        <f t="shared" si="391"/>
        <v>0</v>
      </c>
      <c r="ZY62"/>
      <c r="ZZ62"/>
      <c r="AAA62"/>
      <c r="AAC62" s="5">
        <f t="shared" si="128"/>
        <v>61</v>
      </c>
      <c r="AAD62" s="57">
        <v>15</v>
      </c>
      <c r="AAE62" s="48" t="str">
        <f>IF(COUNTIF(AAD2:AAD61,AAD62)&gt;0,"R","")</f>
        <v/>
      </c>
      <c r="AAF62" s="46">
        <f t="shared" si="392"/>
        <v>8</v>
      </c>
      <c r="AAG62" s="6">
        <f t="shared" si="564"/>
        <v>17</v>
      </c>
      <c r="AAH62" s="6">
        <f t="shared" si="393"/>
        <v>476</v>
      </c>
      <c r="AAI62" s="7">
        <f t="shared" si="394"/>
        <v>95</v>
      </c>
      <c r="AAJ62">
        <v>5</v>
      </c>
      <c r="AAK62"/>
      <c r="AAL62"/>
      <c r="AAN62" s="5">
        <f t="shared" si="130"/>
        <v>61</v>
      </c>
      <c r="AAO62" s="57">
        <v>14</v>
      </c>
      <c r="AAP62" s="48" t="str">
        <f>IF(COUNTIF(AAO2:AAO61,AAO62)&gt;0,"R","")</f>
        <v>R</v>
      </c>
      <c r="AAQ62" s="46">
        <f t="shared" si="395"/>
        <v>7</v>
      </c>
      <c r="AAR62" s="6">
        <f t="shared" si="565"/>
        <v>16</v>
      </c>
      <c r="AAS62" s="6">
        <f t="shared" si="396"/>
        <v>-112</v>
      </c>
      <c r="AAT62" s="7">
        <f t="shared" si="397"/>
        <v>-137</v>
      </c>
      <c r="AAU62"/>
      <c r="AAV62"/>
      <c r="AAW62"/>
      <c r="AAY62" s="5">
        <f t="shared" si="132"/>
        <v>61</v>
      </c>
      <c r="AAZ62" s="57">
        <v>34</v>
      </c>
      <c r="ABA62" s="48" t="str">
        <f>IF(COUNTIF(AAZ2:AAZ61,AAZ62)&gt;0,"R","")</f>
        <v>R</v>
      </c>
      <c r="ABB62" s="46">
        <f t="shared" si="398"/>
        <v>6</v>
      </c>
      <c r="ABC62" s="6">
        <f t="shared" si="566"/>
        <v>16</v>
      </c>
      <c r="ABD62" s="6">
        <f t="shared" si="399"/>
        <v>-96</v>
      </c>
      <c r="ABE62" s="7">
        <f t="shared" si="400"/>
        <v>374</v>
      </c>
      <c r="ABF62"/>
      <c r="ABG62"/>
      <c r="ABH62"/>
      <c r="ABJ62" s="5">
        <f t="shared" si="134"/>
        <v>61</v>
      </c>
      <c r="ABK62" s="57">
        <v>8</v>
      </c>
      <c r="ABL62" s="48" t="str">
        <f>IF(COUNTIF(ABK2:ABK61,ABK62)&gt;0,"R","")</f>
        <v>R</v>
      </c>
      <c r="ABM62" s="46">
        <f t="shared" si="401"/>
        <v>10</v>
      </c>
      <c r="ABN62" s="6">
        <f t="shared" si="567"/>
        <v>18</v>
      </c>
      <c r="ABO62" s="6">
        <f t="shared" si="402"/>
        <v>-180</v>
      </c>
      <c r="ABP62" s="7">
        <f t="shared" si="403"/>
        <v>-1426</v>
      </c>
      <c r="ABQ62"/>
      <c r="ABR62"/>
      <c r="ABS62"/>
      <c r="ABU62" s="5">
        <f t="shared" si="136"/>
        <v>61</v>
      </c>
      <c r="ABV62" s="57">
        <v>6</v>
      </c>
      <c r="ABW62" s="48" t="str">
        <f>IF(COUNTIF(ABV2:ABV61,ABV62)&gt;0,"R","")</f>
        <v>R</v>
      </c>
      <c r="ABX62" s="46">
        <f t="shared" si="404"/>
        <v>8</v>
      </c>
      <c r="ABY62" s="6">
        <f t="shared" si="568"/>
        <v>17</v>
      </c>
      <c r="ABZ62" s="6">
        <f t="shared" si="405"/>
        <v>-136</v>
      </c>
      <c r="ACA62" s="7">
        <f t="shared" si="406"/>
        <v>-397</v>
      </c>
      <c r="ACB62"/>
      <c r="ACC62"/>
      <c r="ACD62"/>
      <c r="ACF62" s="5">
        <f t="shared" si="138"/>
        <v>61</v>
      </c>
      <c r="ACG62" s="57">
        <v>2</v>
      </c>
      <c r="ACH62" s="48" t="str">
        <f>IF(COUNTIF(ACG2:ACG61,ACG62)&gt;0,"R","")</f>
        <v>R</v>
      </c>
      <c r="ACI62" s="46">
        <f t="shared" si="407"/>
        <v>6</v>
      </c>
      <c r="ACJ62" s="6">
        <f t="shared" si="569"/>
        <v>14</v>
      </c>
      <c r="ACK62" s="6">
        <f t="shared" si="408"/>
        <v>-84</v>
      </c>
      <c r="ACL62" s="7">
        <f t="shared" si="409"/>
        <v>715</v>
      </c>
      <c r="ACM62"/>
      <c r="ACN62"/>
      <c r="ACO62"/>
      <c r="ACQ62" s="5">
        <f t="shared" si="140"/>
        <v>61</v>
      </c>
      <c r="ACR62" s="57">
        <v>31</v>
      </c>
      <c r="ACS62" s="48" t="str">
        <f>IF(COUNTIF(ACR2:ACR61,ACR62)&gt;0,"R","")</f>
        <v>R</v>
      </c>
      <c r="ACT62" s="46">
        <f t="shared" si="410"/>
        <v>9</v>
      </c>
      <c r="ACU62" s="6">
        <f t="shared" si="570"/>
        <v>17</v>
      </c>
      <c r="ACV62" s="6">
        <f t="shared" si="411"/>
        <v>-153</v>
      </c>
      <c r="ACW62" s="7">
        <f t="shared" si="412"/>
        <v>-974</v>
      </c>
      <c r="ACX62"/>
      <c r="ACY62"/>
      <c r="ACZ62"/>
      <c r="ADB62" s="5">
        <f t="shared" si="142"/>
        <v>61</v>
      </c>
      <c r="ADC62" s="57">
        <v>5</v>
      </c>
      <c r="ADD62" s="48" t="str">
        <f>IF(COUNTIF(ADC2:ADC61,ADC62)&gt;0,"R","")</f>
        <v/>
      </c>
      <c r="ADE62" s="46">
        <f t="shared" si="413"/>
        <v>9</v>
      </c>
      <c r="ADF62" s="6">
        <f t="shared" si="571"/>
        <v>21</v>
      </c>
      <c r="ADG62" s="6">
        <f t="shared" si="414"/>
        <v>567</v>
      </c>
      <c r="ADH62" s="7">
        <f t="shared" si="415"/>
        <v>-649</v>
      </c>
      <c r="ADI62">
        <v>4</v>
      </c>
      <c r="ADJ62"/>
      <c r="ADK62"/>
      <c r="ADM62" s="5">
        <f t="shared" si="144"/>
        <v>61</v>
      </c>
      <c r="ADN62" s="57">
        <v>33</v>
      </c>
      <c r="ADO62" s="48" t="str">
        <f>IF(COUNTIF(ADN2:ADN61,ADN62)&gt;0,"R","")</f>
        <v>R</v>
      </c>
      <c r="ADP62" s="46">
        <f t="shared" si="416"/>
        <v>8</v>
      </c>
      <c r="ADQ62" s="6">
        <f t="shared" si="572"/>
        <v>14</v>
      </c>
      <c r="ADR62" s="6">
        <f t="shared" si="417"/>
        <v>-112</v>
      </c>
      <c r="ADS62" s="7">
        <f t="shared" si="418"/>
        <v>-229</v>
      </c>
      <c r="ADT62"/>
      <c r="ADU62"/>
      <c r="ADV62"/>
      <c r="ADX62" s="5">
        <f t="shared" si="146"/>
        <v>61</v>
      </c>
      <c r="ADY62" s="57">
        <v>36</v>
      </c>
      <c r="ADZ62" s="48" t="str">
        <f>IF(COUNTIF(ADY2:ADY61,ADY62)&gt;0,"R","")</f>
        <v>R</v>
      </c>
      <c r="AEA62" s="46">
        <f t="shared" si="419"/>
        <v>8</v>
      </c>
      <c r="AEB62" s="6">
        <f t="shared" si="573"/>
        <v>23</v>
      </c>
      <c r="AEC62" s="6">
        <f t="shared" si="420"/>
        <v>-184</v>
      </c>
      <c r="AED62" s="7">
        <f t="shared" si="421"/>
        <v>-1475</v>
      </c>
      <c r="AEE62"/>
      <c r="AEF62"/>
      <c r="AEG62"/>
      <c r="AEI62" s="5">
        <f t="shared" si="148"/>
        <v>61</v>
      </c>
      <c r="AEJ62" s="57">
        <v>31</v>
      </c>
      <c r="AEK62" s="48" t="str">
        <f>IF(COUNTIF(AEJ2:AEJ61,AEJ62)&gt;0,"R","")</f>
        <v>R</v>
      </c>
      <c r="AEL62" s="46">
        <f t="shared" si="422"/>
        <v>8</v>
      </c>
      <c r="AEM62" s="6">
        <f t="shared" si="574"/>
        <v>11</v>
      </c>
      <c r="AEN62" s="6">
        <f t="shared" si="423"/>
        <v>-88</v>
      </c>
      <c r="AEO62" s="7">
        <f t="shared" si="424"/>
        <v>-318</v>
      </c>
      <c r="AEP62"/>
      <c r="AEQ62"/>
      <c r="AER62"/>
      <c r="AET62" s="5">
        <f t="shared" si="150"/>
        <v>61</v>
      </c>
      <c r="AEU62" s="57">
        <v>8</v>
      </c>
      <c r="AEV62" s="48" t="str">
        <f>IF(COUNTIF(AEU2:AEU61,AEU62)&gt;0,"R","")</f>
        <v>R</v>
      </c>
      <c r="AEW62" s="46">
        <f t="shared" si="425"/>
        <v>4</v>
      </c>
      <c r="AEX62" s="6">
        <f t="shared" si="575"/>
        <v>13</v>
      </c>
      <c r="AEY62" s="6">
        <f t="shared" si="426"/>
        <v>-52</v>
      </c>
      <c r="AEZ62" s="7">
        <f t="shared" si="427"/>
        <v>792</v>
      </c>
      <c r="AFA62"/>
      <c r="AFB62"/>
      <c r="AFC62"/>
      <c r="AFE62" s="5">
        <f t="shared" si="152"/>
        <v>61</v>
      </c>
      <c r="AFF62" s="57">
        <v>8</v>
      </c>
      <c r="AFG62" s="48" t="str">
        <f>IF(COUNTIF(AFF2:AFF61,AFF62)&gt;0,"R","")</f>
        <v/>
      </c>
      <c r="AFH62" s="46">
        <f t="shared" si="428"/>
        <v>10</v>
      </c>
      <c r="AFI62" s="6">
        <f t="shared" si="576"/>
        <v>21</v>
      </c>
      <c r="AFJ62" s="6">
        <f t="shared" si="429"/>
        <v>546</v>
      </c>
      <c r="AFK62" s="7">
        <f t="shared" si="430"/>
        <v>-1108</v>
      </c>
      <c r="AFL62">
        <v>5</v>
      </c>
      <c r="AFM62"/>
      <c r="AFN62"/>
      <c r="AFP62" s="5">
        <f t="shared" si="154"/>
        <v>61</v>
      </c>
      <c r="AFQ62" s="57">
        <v>2</v>
      </c>
      <c r="AFR62" s="48" t="str">
        <f>IF(COUNTIF(AFQ2:AFQ61,AFQ62)&gt;0,"R","")</f>
        <v>R</v>
      </c>
      <c r="AFS62" s="46">
        <f t="shared" si="431"/>
        <v>7</v>
      </c>
      <c r="AFT62" s="6">
        <f t="shared" si="577"/>
        <v>17</v>
      </c>
      <c r="AFU62" s="6">
        <f t="shared" si="432"/>
        <v>-119</v>
      </c>
      <c r="AFV62" s="7">
        <f t="shared" si="433"/>
        <v>-71</v>
      </c>
      <c r="AFW62"/>
      <c r="AFX62"/>
      <c r="AFY62"/>
      <c r="AGA62" s="5">
        <f t="shared" si="156"/>
        <v>61</v>
      </c>
      <c r="AGB62" s="57">
        <v>16</v>
      </c>
      <c r="AGC62" s="48" t="str">
        <f>IF(COUNTIF(AGB2:AGB61,AGB62)&gt;0,"R","")</f>
        <v>R</v>
      </c>
      <c r="AGD62" s="46">
        <f t="shared" si="434"/>
        <v>13</v>
      </c>
      <c r="AGE62" s="6">
        <f t="shared" si="578"/>
        <v>20</v>
      </c>
      <c r="AGF62" s="6">
        <f t="shared" si="435"/>
        <v>-260</v>
      </c>
      <c r="AGG62" s="7">
        <f t="shared" si="436"/>
        <v>-3329</v>
      </c>
      <c r="AGH62"/>
      <c r="AGI62"/>
      <c r="AGJ62"/>
      <c r="AGL62" s="5">
        <f t="shared" si="158"/>
        <v>61</v>
      </c>
      <c r="AGM62" s="57">
        <v>13</v>
      </c>
      <c r="AGN62" s="48" t="str">
        <f>IF(COUNTIF(AGM2:AGM61,AGM62)&gt;0,"R","")</f>
        <v>R</v>
      </c>
      <c r="AGO62" s="46">
        <f t="shared" si="437"/>
        <v>6</v>
      </c>
      <c r="AGP62" s="6">
        <f t="shared" si="579"/>
        <v>16</v>
      </c>
      <c r="AGQ62" s="6">
        <f t="shared" si="438"/>
        <v>-96</v>
      </c>
      <c r="AGR62" s="7">
        <f t="shared" si="439"/>
        <v>107</v>
      </c>
      <c r="AGS62"/>
      <c r="AGT62"/>
      <c r="AGU62"/>
      <c r="AGW62" s="5">
        <f t="shared" si="160"/>
        <v>61</v>
      </c>
      <c r="AGX62" s="57">
        <v>31</v>
      </c>
      <c r="AGY62" s="48" t="str">
        <f>IF(COUNTIF(AGX2:AGX61,AGX62)&gt;0,"R","")</f>
        <v>R</v>
      </c>
      <c r="AGZ62" s="46">
        <f t="shared" si="440"/>
        <v>8</v>
      </c>
      <c r="AHA62" s="6">
        <f t="shared" si="580"/>
        <v>16</v>
      </c>
      <c r="AHB62" s="6">
        <f t="shared" si="441"/>
        <v>-128</v>
      </c>
      <c r="AHC62" s="7">
        <f t="shared" si="442"/>
        <v>-227</v>
      </c>
      <c r="AHD62"/>
      <c r="AHE62"/>
      <c r="AHF62"/>
      <c r="AHH62" s="5">
        <f t="shared" si="162"/>
        <v>61</v>
      </c>
      <c r="AHI62" s="57">
        <v>28</v>
      </c>
      <c r="AHJ62" s="48" t="str">
        <f>IF(COUNTIF(AHI2:AHI61,AHI62)&gt;0,"R","")</f>
        <v>R</v>
      </c>
      <c r="AHK62" s="46">
        <f t="shared" si="443"/>
        <v>5</v>
      </c>
      <c r="AHL62" s="6">
        <f t="shared" si="581"/>
        <v>7</v>
      </c>
      <c r="AHM62" s="6">
        <f t="shared" si="444"/>
        <v>-35</v>
      </c>
      <c r="AHN62" s="7">
        <f t="shared" si="445"/>
        <v>705</v>
      </c>
      <c r="AHO62"/>
      <c r="AHP62"/>
      <c r="AHQ62"/>
      <c r="AHS62" s="5">
        <f t="shared" si="164"/>
        <v>61</v>
      </c>
      <c r="AHT62" s="57">
        <v>2</v>
      </c>
      <c r="AHU62" s="48" t="str">
        <f>IF(COUNTIF(AHT2:AHT61,AHT62)&gt;0,"R","")</f>
        <v>R</v>
      </c>
      <c r="AHV62" s="46">
        <f t="shared" si="446"/>
        <v>6</v>
      </c>
      <c r="AHW62" s="6">
        <f t="shared" si="582"/>
        <v>11</v>
      </c>
      <c r="AHX62" s="6">
        <f t="shared" si="447"/>
        <v>-66</v>
      </c>
      <c r="AHY62" s="7">
        <f t="shared" si="448"/>
        <v>312</v>
      </c>
      <c r="AHZ62"/>
      <c r="AIA62"/>
      <c r="AIB62"/>
      <c r="AID62" s="5">
        <f t="shared" si="166"/>
        <v>61</v>
      </c>
      <c r="AIE62" s="57">
        <v>9</v>
      </c>
      <c r="AIF62" s="48" t="str">
        <f>IF(COUNTIF(AIE2:AIE61,AIE62)&gt;0,"R","")</f>
        <v>R</v>
      </c>
      <c r="AIG62" s="46">
        <f t="shared" si="449"/>
        <v>7</v>
      </c>
      <c r="AIH62" s="6">
        <f t="shared" si="583"/>
        <v>16</v>
      </c>
      <c r="AII62" s="6">
        <f t="shared" si="450"/>
        <v>-112</v>
      </c>
      <c r="AIJ62" s="7">
        <f t="shared" si="451"/>
        <v>74</v>
      </c>
      <c r="AIK62"/>
      <c r="AIL62"/>
      <c r="AIM62"/>
      <c r="AIO62" s="5">
        <f t="shared" si="168"/>
        <v>61</v>
      </c>
      <c r="AIP62" s="57">
        <v>8</v>
      </c>
      <c r="AIQ62" s="48" t="str">
        <f>IF(COUNTIF(AIP2:AIP61,AIP62)&gt;0,"R","")</f>
        <v>R</v>
      </c>
      <c r="AIR62" s="46">
        <f t="shared" si="452"/>
        <v>7</v>
      </c>
      <c r="AIS62" s="6">
        <f t="shared" si="584"/>
        <v>14</v>
      </c>
      <c r="AIT62" s="6">
        <f t="shared" si="453"/>
        <v>-98</v>
      </c>
      <c r="AIU62" s="7">
        <f t="shared" si="454"/>
        <v>171</v>
      </c>
      <c r="AIV62"/>
      <c r="AIW62"/>
      <c r="AIX62"/>
      <c r="AIZ62" s="5">
        <f t="shared" si="170"/>
        <v>61</v>
      </c>
      <c r="AJA62" s="57">
        <v>27</v>
      </c>
      <c r="AJB62" s="48" t="str">
        <f>IF(COUNTIF(AJA2:AJA61,AJA62)&gt;0,"R","")</f>
        <v>R</v>
      </c>
      <c r="AJC62" s="46">
        <f t="shared" si="455"/>
        <v>7</v>
      </c>
      <c r="AJD62" s="6">
        <f t="shared" si="585"/>
        <v>20</v>
      </c>
      <c r="AJE62" s="6">
        <f t="shared" si="456"/>
        <v>-140</v>
      </c>
      <c r="AJF62" s="7">
        <f t="shared" si="457"/>
        <v>-662</v>
      </c>
      <c r="AJG62"/>
      <c r="AJH62"/>
      <c r="AJI62"/>
      <c r="AJK62" s="5">
        <f t="shared" si="172"/>
        <v>61</v>
      </c>
      <c r="AJL62" s="57">
        <v>29</v>
      </c>
      <c r="AJM62" s="48" t="str">
        <f>IF(COUNTIF(AJL2:AJL61,AJL62)&gt;0,"R","")</f>
        <v/>
      </c>
      <c r="AJN62" s="46">
        <f t="shared" si="458"/>
        <v>9</v>
      </c>
      <c r="AJO62" s="6">
        <f t="shared" si="586"/>
        <v>21</v>
      </c>
      <c r="AJP62" s="6">
        <f t="shared" si="459"/>
        <v>567</v>
      </c>
      <c r="AJQ62" s="7">
        <f t="shared" si="460"/>
        <v>-600</v>
      </c>
      <c r="AJR62">
        <v>3</v>
      </c>
      <c r="AJS62"/>
      <c r="AJT62"/>
      <c r="AJV62" s="5">
        <f t="shared" si="174"/>
        <v>61</v>
      </c>
      <c r="AJW62" s="57">
        <v>6</v>
      </c>
      <c r="AJX62" s="48" t="str">
        <f>IF(COUNTIF(AJW2:AJW61,AJW62)&gt;0,"R","")</f>
        <v>R</v>
      </c>
      <c r="AJY62" s="46">
        <f t="shared" si="461"/>
        <v>10</v>
      </c>
      <c r="AJZ62" s="6">
        <f t="shared" si="587"/>
        <v>22</v>
      </c>
      <c r="AKA62" s="6">
        <f t="shared" si="462"/>
        <v>-220</v>
      </c>
      <c r="AKB62" s="7">
        <f t="shared" si="463"/>
        <v>-2056</v>
      </c>
      <c r="AKC62"/>
      <c r="AKD62"/>
      <c r="AKE62"/>
      <c r="AKG62" s="5">
        <f t="shared" si="176"/>
        <v>61</v>
      </c>
      <c r="AKH62" s="57">
        <v>7</v>
      </c>
      <c r="AKI62" s="48" t="str">
        <f>IF(COUNTIF(AKH2:AKH61,AKH62)&gt;0,"R","")</f>
        <v>R</v>
      </c>
      <c r="AKJ62" s="46">
        <f t="shared" si="464"/>
        <v>10</v>
      </c>
      <c r="AKK62" s="6">
        <f t="shared" si="588"/>
        <v>19</v>
      </c>
      <c r="AKL62" s="6">
        <f t="shared" si="465"/>
        <v>-190</v>
      </c>
      <c r="AKM62" s="7">
        <f t="shared" si="466"/>
        <v>-1541</v>
      </c>
      <c r="AKN62"/>
      <c r="AKO62"/>
      <c r="AKP62"/>
      <c r="AKR62" s="5">
        <f t="shared" si="178"/>
        <v>61</v>
      </c>
      <c r="AKS62" s="57">
        <v>19</v>
      </c>
      <c r="AKT62" s="48" t="str">
        <f>IF(COUNTIF(AKS2:AKS61,AKS62)&gt;0,"R","")</f>
        <v/>
      </c>
      <c r="AKU62" s="46">
        <f t="shared" si="467"/>
        <v>4</v>
      </c>
      <c r="AKV62" s="6">
        <f t="shared" si="589"/>
        <v>15</v>
      </c>
      <c r="AKW62" s="6">
        <f t="shared" si="468"/>
        <v>480</v>
      </c>
      <c r="AKX62" s="7">
        <f t="shared" si="469"/>
        <v>1528</v>
      </c>
      <c r="AKY62">
        <v>1</v>
      </c>
      <c r="AKZ62"/>
      <c r="ALA62"/>
      <c r="ALC62" s="5">
        <f t="shared" si="180"/>
        <v>61</v>
      </c>
      <c r="ALD62" s="57">
        <v>3</v>
      </c>
      <c r="ALE62" s="48" t="str">
        <f>IF(COUNTIF(ALD2:ALD61,ALD62)&gt;0,"R","")</f>
        <v/>
      </c>
      <c r="ALF62" s="46">
        <f t="shared" si="470"/>
        <v>10</v>
      </c>
      <c r="ALG62" s="6">
        <f t="shared" si="590"/>
        <v>18</v>
      </c>
      <c r="ALH62" s="6">
        <f t="shared" si="471"/>
        <v>468</v>
      </c>
      <c r="ALI62" s="7">
        <f t="shared" si="472"/>
        <v>-554</v>
      </c>
      <c r="ALJ62">
        <v>8</v>
      </c>
      <c r="ALK62"/>
      <c r="ALL62"/>
      <c r="ALN62" s="5">
        <f t="shared" si="182"/>
        <v>61</v>
      </c>
      <c r="ALO62" s="57">
        <v>21</v>
      </c>
      <c r="ALP62" s="48" t="str">
        <f>IF(COUNTIF(ALO2:ALO61,ALO62)&gt;0,"R","")</f>
        <v>R</v>
      </c>
      <c r="ALQ62" s="46">
        <f t="shared" si="473"/>
        <v>9</v>
      </c>
      <c r="ALR62" s="6">
        <f t="shared" si="591"/>
        <v>15</v>
      </c>
      <c r="ALS62" s="6">
        <f t="shared" si="474"/>
        <v>-135</v>
      </c>
      <c r="ALT62" s="7">
        <f t="shared" si="475"/>
        <v>-405</v>
      </c>
      <c r="ALU62"/>
      <c r="ALV62"/>
      <c r="ALW62"/>
      <c r="ALY62" s="5">
        <f t="shared" si="184"/>
        <v>61</v>
      </c>
      <c r="ALZ62" s="57">
        <v>1</v>
      </c>
      <c r="AMA62" s="48" t="str">
        <f>IF(COUNTIF(ALZ2:ALZ61,ALZ62)&gt;0,"R","")</f>
        <v>R</v>
      </c>
      <c r="AMB62" s="46">
        <f t="shared" si="476"/>
        <v>7</v>
      </c>
      <c r="AMC62" s="6">
        <f t="shared" si="592"/>
        <v>15</v>
      </c>
      <c r="AMD62" s="6">
        <f t="shared" si="477"/>
        <v>-105</v>
      </c>
      <c r="AME62" s="7">
        <f t="shared" si="478"/>
        <v>-261</v>
      </c>
      <c r="AMF62"/>
      <c r="AMG62"/>
      <c r="AMH62"/>
      <c r="AMJ62" s="5">
        <f t="shared" si="186"/>
        <v>61</v>
      </c>
      <c r="AMK62" s="57">
        <v>28</v>
      </c>
      <c r="AML62" s="48" t="str">
        <f>IF(COUNTIF(AMK2:AMK61,AMK62)&gt;0,"R","")</f>
        <v>R</v>
      </c>
      <c r="AMM62" s="46">
        <f t="shared" si="479"/>
        <v>5</v>
      </c>
      <c r="AMN62" s="6">
        <f t="shared" si="593"/>
        <v>12</v>
      </c>
      <c r="AMO62" s="6">
        <f t="shared" si="480"/>
        <v>-60</v>
      </c>
      <c r="AMP62" s="7">
        <f t="shared" si="481"/>
        <v>672</v>
      </c>
      <c r="AMQ62"/>
      <c r="AMR62"/>
      <c r="AMS62"/>
      <c r="AMU62" s="5">
        <f t="shared" si="188"/>
        <v>61</v>
      </c>
      <c r="AMV62" s="57">
        <v>26</v>
      </c>
      <c r="AMW62" s="48" t="str">
        <f>IF(COUNTIF(AMV2:AMV61,AMV62)&gt;0,"R","")</f>
        <v>R</v>
      </c>
      <c r="AMX62" s="46">
        <f t="shared" si="482"/>
        <v>7</v>
      </c>
      <c r="AMY62" s="6">
        <f t="shared" si="594"/>
        <v>13</v>
      </c>
      <c r="AMZ62" s="6">
        <f t="shared" si="483"/>
        <v>-91</v>
      </c>
      <c r="ANA62" s="7">
        <f t="shared" si="484"/>
        <v>385</v>
      </c>
      <c r="ANB62"/>
      <c r="ANC62"/>
      <c r="AND62"/>
      <c r="ANF62" s="5">
        <f t="shared" si="190"/>
        <v>61</v>
      </c>
      <c r="ANG62" s="57">
        <v>4</v>
      </c>
      <c r="ANH62" s="48" t="str">
        <f>IF(COUNTIF(ANG2:ANG61,ANG62)&gt;0,"R","")</f>
        <v>R</v>
      </c>
      <c r="ANI62" s="46">
        <f t="shared" si="485"/>
        <v>8</v>
      </c>
      <c r="ANJ62" s="6">
        <f t="shared" si="595"/>
        <v>14</v>
      </c>
      <c r="ANK62" s="6">
        <f t="shared" si="486"/>
        <v>-112</v>
      </c>
      <c r="ANL62" s="7">
        <f t="shared" si="487"/>
        <v>-172</v>
      </c>
      <c r="ANM62"/>
      <c r="ANN62"/>
      <c r="ANO62"/>
      <c r="ANQ62" s="5">
        <f t="shared" si="192"/>
        <v>61</v>
      </c>
      <c r="ANR62" s="57">
        <v>36</v>
      </c>
      <c r="ANS62" s="48" t="str">
        <f>IF(COUNTIF(ANR2:ANR61,ANR62)&gt;0,"R","")</f>
        <v>R</v>
      </c>
      <c r="ANT62" s="46">
        <f t="shared" si="488"/>
        <v>3</v>
      </c>
      <c r="ANU62" s="6">
        <f t="shared" si="596"/>
        <v>5</v>
      </c>
      <c r="ANV62" s="6">
        <f t="shared" si="489"/>
        <v>-15</v>
      </c>
      <c r="ANW62" s="7">
        <f t="shared" si="490"/>
        <v>833</v>
      </c>
      <c r="ANX62"/>
      <c r="ANY62"/>
      <c r="ANZ62"/>
      <c r="AOB62" s="5">
        <f t="shared" si="194"/>
        <v>61</v>
      </c>
      <c r="AOC62" s="57">
        <v>30</v>
      </c>
      <c r="AOD62" s="48" t="str">
        <f>IF(COUNTIF(AOC2:AOC61,AOC62)&gt;0,"R","")</f>
        <v>R</v>
      </c>
      <c r="AOE62" s="46">
        <f t="shared" si="491"/>
        <v>5</v>
      </c>
      <c r="AOF62" s="6">
        <f t="shared" si="597"/>
        <v>19</v>
      </c>
      <c r="AOG62" s="6">
        <f t="shared" si="492"/>
        <v>-95</v>
      </c>
      <c r="AOH62" s="7">
        <f t="shared" si="493"/>
        <v>372</v>
      </c>
      <c r="AOI62"/>
      <c r="AOJ62"/>
      <c r="AOK62"/>
      <c r="AOM62" s="5">
        <f t="shared" si="196"/>
        <v>61</v>
      </c>
      <c r="AON62" s="57">
        <v>1</v>
      </c>
      <c r="AOO62" s="48" t="str">
        <f>IF(COUNTIF(AON2:AON61,AON62)&gt;0,"R","")</f>
        <v>R</v>
      </c>
      <c r="AOP62" s="46">
        <f t="shared" si="494"/>
        <v>8</v>
      </c>
      <c r="AOQ62" s="6">
        <f t="shared" si="598"/>
        <v>18</v>
      </c>
      <c r="AOR62" s="6">
        <f t="shared" si="495"/>
        <v>-144</v>
      </c>
      <c r="AOS62" s="7">
        <f t="shared" si="496"/>
        <v>-557</v>
      </c>
      <c r="AOT62"/>
      <c r="AOU62"/>
      <c r="AOV62"/>
      <c r="AOX62" s="5">
        <f t="shared" si="198"/>
        <v>61</v>
      </c>
      <c r="AOY62" s="57">
        <v>10</v>
      </c>
      <c r="AOZ62" s="48" t="str">
        <f>IF(COUNTIF(AOY2:AOY61,AOY62)&gt;0,"R","")</f>
        <v>R</v>
      </c>
      <c r="APA62" s="46">
        <f t="shared" si="497"/>
        <v>5</v>
      </c>
      <c r="APB62" s="6">
        <f t="shared" si="599"/>
        <v>16</v>
      </c>
      <c r="APC62" s="6">
        <f t="shared" si="498"/>
        <v>-80</v>
      </c>
      <c r="APD62" s="7">
        <f t="shared" si="499"/>
        <v>546</v>
      </c>
      <c r="APE62"/>
      <c r="APF62"/>
      <c r="APG62"/>
    </row>
    <row r="63" spans="1:1099" ht="15.75" x14ac:dyDescent="0.25">
      <c r="A63" s="5">
        <f t="shared" si="0"/>
        <v>62</v>
      </c>
      <c r="B63" s="57">
        <v>9</v>
      </c>
      <c r="C63" s="48" t="str">
        <f>IF(COUNTIF(B2:B62,B63)&gt;0,"R","")</f>
        <v>R</v>
      </c>
      <c r="D63" s="46">
        <f t="shared" si="200"/>
        <v>7</v>
      </c>
      <c r="E63" s="6">
        <f t="shared" si="500"/>
        <v>14</v>
      </c>
      <c r="F63" s="6">
        <f t="shared" si="201"/>
        <v>-98</v>
      </c>
      <c r="G63" s="7">
        <f t="shared" si="202"/>
        <v>237</v>
      </c>
      <c r="H63" s="26"/>
      <c r="I63" s="4"/>
      <c r="J63" s="4"/>
      <c r="K63" s="59"/>
      <c r="L63" s="5">
        <f t="shared" si="2"/>
        <v>62</v>
      </c>
      <c r="M63" s="57">
        <v>2</v>
      </c>
      <c r="N63" s="48" t="str">
        <f>IF(COUNTIF(M2:M62,M63)&gt;0,"R","")</f>
        <v>R</v>
      </c>
      <c r="O63" s="46">
        <f t="shared" si="203"/>
        <v>6</v>
      </c>
      <c r="P63" s="6">
        <f t="shared" si="501"/>
        <v>15</v>
      </c>
      <c r="Q63" s="6">
        <f t="shared" si="204"/>
        <v>-90</v>
      </c>
      <c r="R63" s="7">
        <f t="shared" si="205"/>
        <v>268</v>
      </c>
      <c r="S63" s="26"/>
      <c r="T63" s="4"/>
      <c r="U63" s="4"/>
      <c r="W63" s="5">
        <f t="shared" si="4"/>
        <v>62</v>
      </c>
      <c r="X63" s="57">
        <v>21</v>
      </c>
      <c r="Y63" s="48" t="str">
        <f>IF(COUNTIF(X2:X62,X63)&gt;0,"R","")</f>
        <v>R</v>
      </c>
      <c r="Z63" s="46">
        <f t="shared" si="206"/>
        <v>8</v>
      </c>
      <c r="AA63" s="6">
        <f t="shared" si="502"/>
        <v>21</v>
      </c>
      <c r="AB63" s="6">
        <f t="shared" si="207"/>
        <v>-168</v>
      </c>
      <c r="AC63" s="7">
        <f t="shared" si="208"/>
        <v>-962</v>
      </c>
      <c r="AD63" s="26"/>
      <c r="AE63" s="4"/>
      <c r="AF63" s="4"/>
      <c r="AH63" s="5">
        <f t="shared" si="6"/>
        <v>62</v>
      </c>
      <c r="AI63" s="57">
        <v>23</v>
      </c>
      <c r="AJ63" s="48" t="str">
        <f>IF(COUNTIF(AI2:AI62,AI63)&gt;0,"R","")</f>
        <v>R</v>
      </c>
      <c r="AK63" s="46">
        <f t="shared" si="209"/>
        <v>8</v>
      </c>
      <c r="AL63" s="6">
        <f t="shared" si="503"/>
        <v>19</v>
      </c>
      <c r="AM63" s="6">
        <f t="shared" si="210"/>
        <v>-152</v>
      </c>
      <c r="AN63" s="7">
        <f t="shared" si="211"/>
        <v>-727</v>
      </c>
      <c r="AO63" s="26"/>
      <c r="AP63" s="4"/>
      <c r="AQ63" s="4"/>
      <c r="AS63" s="5">
        <f t="shared" si="8"/>
        <v>62</v>
      </c>
      <c r="AT63" s="57">
        <v>16</v>
      </c>
      <c r="AU63" s="48" t="str">
        <f>IF(COUNTIF(AT2:AT62,AT63)&gt;0,"R","")</f>
        <v>R</v>
      </c>
      <c r="AV63" s="46">
        <f t="shared" si="212"/>
        <v>7</v>
      </c>
      <c r="AW63" s="6">
        <f t="shared" si="504"/>
        <v>17</v>
      </c>
      <c r="AX63" s="6">
        <f t="shared" si="213"/>
        <v>-119</v>
      </c>
      <c r="AY63" s="7">
        <f t="shared" si="214"/>
        <v>-169</v>
      </c>
      <c r="AZ63" s="26"/>
      <c r="BA63" s="4"/>
      <c r="BB63" s="4"/>
      <c r="BD63" s="5">
        <f t="shared" si="10"/>
        <v>62</v>
      </c>
      <c r="BE63" s="57">
        <v>29</v>
      </c>
      <c r="BF63" s="48" t="str">
        <f>IF(COUNTIF(BE2:BE62,BE63)&gt;0,"R","")</f>
        <v>R</v>
      </c>
      <c r="BG63" s="46">
        <f t="shared" si="215"/>
        <v>5</v>
      </c>
      <c r="BH63" s="6">
        <f t="shared" si="505"/>
        <v>14</v>
      </c>
      <c r="BI63" s="6">
        <f t="shared" si="216"/>
        <v>-70</v>
      </c>
      <c r="BJ63" s="7">
        <f t="shared" si="217"/>
        <v>505</v>
      </c>
      <c r="BK63" s="26"/>
      <c r="BL63" s="4"/>
      <c r="BM63" s="4"/>
      <c r="BO63" s="5">
        <f t="shared" si="12"/>
        <v>62</v>
      </c>
      <c r="BP63" s="57">
        <v>14</v>
      </c>
      <c r="BQ63" s="48" t="str">
        <f>IF(COUNTIF(BP2:BP62,BP63)&gt;0,"R","")</f>
        <v>R</v>
      </c>
      <c r="BR63" s="46">
        <f t="shared" si="218"/>
        <v>7</v>
      </c>
      <c r="BS63" s="6">
        <f t="shared" si="506"/>
        <v>17</v>
      </c>
      <c r="BT63" s="6">
        <f t="shared" si="219"/>
        <v>-119</v>
      </c>
      <c r="BU63" s="7">
        <f t="shared" si="220"/>
        <v>-5</v>
      </c>
      <c r="BV63"/>
      <c r="BW63"/>
      <c r="BX63"/>
      <c r="BZ63" s="5">
        <f t="shared" si="14"/>
        <v>62</v>
      </c>
      <c r="CA63" s="57">
        <v>35</v>
      </c>
      <c r="CB63" s="48" t="str">
        <f>IF(COUNTIF(CA2:CA62,CA63)&gt;0,"R","")</f>
        <v>R</v>
      </c>
      <c r="CC63" s="46">
        <f t="shared" si="221"/>
        <v>7</v>
      </c>
      <c r="CD63" s="6">
        <f t="shared" si="507"/>
        <v>18</v>
      </c>
      <c r="CE63" s="6">
        <f t="shared" si="222"/>
        <v>-126</v>
      </c>
      <c r="CF63" s="7">
        <f t="shared" si="223"/>
        <v>-602</v>
      </c>
      <c r="CG63"/>
      <c r="CH63"/>
      <c r="CI63"/>
      <c r="CK63" s="5">
        <f t="shared" si="16"/>
        <v>62</v>
      </c>
      <c r="CL63" s="57">
        <v>14</v>
      </c>
      <c r="CM63" s="48" t="str">
        <f>IF(COUNTIF(CL2:CL62,CL63)&gt;0,"R","")</f>
        <v>R</v>
      </c>
      <c r="CN63" s="46">
        <f t="shared" si="224"/>
        <v>6</v>
      </c>
      <c r="CO63" s="6">
        <f t="shared" si="508"/>
        <v>17</v>
      </c>
      <c r="CP63" s="6">
        <f t="shared" si="225"/>
        <v>-102</v>
      </c>
      <c r="CQ63" s="7">
        <f t="shared" si="226"/>
        <v>460</v>
      </c>
      <c r="CR63"/>
      <c r="CS63"/>
      <c r="CT63"/>
      <c r="CV63" s="5">
        <f t="shared" si="18"/>
        <v>62</v>
      </c>
      <c r="CW63" s="57">
        <v>17</v>
      </c>
      <c r="CX63" s="48" t="str">
        <f>IF(COUNTIF(CW2:CW62,CW63)&gt;0,"R","")</f>
        <v/>
      </c>
      <c r="CY63" s="46">
        <f t="shared" si="227"/>
        <v>8</v>
      </c>
      <c r="CZ63" s="6">
        <f t="shared" si="509"/>
        <v>16</v>
      </c>
      <c r="DA63" s="6">
        <f t="shared" si="228"/>
        <v>448</v>
      </c>
      <c r="DB63" s="7">
        <f t="shared" si="229"/>
        <v>291</v>
      </c>
      <c r="DC63">
        <v>5</v>
      </c>
      <c r="DD63"/>
      <c r="DE63"/>
      <c r="DG63" s="5">
        <f t="shared" si="20"/>
        <v>62</v>
      </c>
      <c r="DH63" s="57">
        <v>4</v>
      </c>
      <c r="DI63" s="48" t="str">
        <f>IF(COUNTIF(DH2:DH62,DH63)&gt;0,"R","")</f>
        <v>R</v>
      </c>
      <c r="DJ63" s="46">
        <f t="shared" si="230"/>
        <v>6</v>
      </c>
      <c r="DK63" s="6">
        <f t="shared" si="510"/>
        <v>18</v>
      </c>
      <c r="DL63" s="6">
        <f t="shared" si="231"/>
        <v>-108</v>
      </c>
      <c r="DM63" s="7">
        <f t="shared" si="232"/>
        <v>-487</v>
      </c>
      <c r="DN63"/>
      <c r="DO63"/>
      <c r="DP63"/>
      <c r="DR63" s="5">
        <f t="shared" si="22"/>
        <v>62</v>
      </c>
      <c r="DS63" s="57">
        <v>1</v>
      </c>
      <c r="DT63" s="48" t="str">
        <f>IF(COUNTIF(DS2:DS62,DS63)&gt;0,"R","")</f>
        <v>R</v>
      </c>
      <c r="DU63" s="46">
        <f t="shared" si="233"/>
        <v>6</v>
      </c>
      <c r="DV63" s="6">
        <f t="shared" si="511"/>
        <v>12</v>
      </c>
      <c r="DW63" s="6">
        <f t="shared" si="234"/>
        <v>-72</v>
      </c>
      <c r="DX63" s="7">
        <f t="shared" si="235"/>
        <v>254</v>
      </c>
      <c r="DY63"/>
      <c r="DZ63"/>
      <c r="EA63"/>
      <c r="EC63" s="5">
        <f t="shared" si="24"/>
        <v>62</v>
      </c>
      <c r="ED63" s="57">
        <v>11</v>
      </c>
      <c r="EE63" s="48" t="str">
        <f>IF(COUNTIF(ED2:ED62,ED63)&gt;0,"R","")</f>
        <v>R</v>
      </c>
      <c r="EF63" s="46">
        <f t="shared" si="236"/>
        <v>9</v>
      </c>
      <c r="EG63" s="6">
        <f t="shared" si="512"/>
        <v>23</v>
      </c>
      <c r="EH63" s="6">
        <f t="shared" si="237"/>
        <v>-207</v>
      </c>
      <c r="EI63" s="7">
        <f t="shared" si="238"/>
        <v>-2017</v>
      </c>
      <c r="EJ63"/>
      <c r="EK63"/>
      <c r="EL63"/>
      <c r="EN63" s="5">
        <f t="shared" si="26"/>
        <v>62</v>
      </c>
      <c r="EO63" s="57">
        <v>27</v>
      </c>
      <c r="EP63" s="48" t="str">
        <f>IF(COUNTIF(EO2:EO62,EO63)&gt;0,"R","")</f>
        <v>R</v>
      </c>
      <c r="EQ63" s="46">
        <f t="shared" si="239"/>
        <v>8</v>
      </c>
      <c r="ER63" s="6">
        <f t="shared" si="513"/>
        <v>21</v>
      </c>
      <c r="ES63" s="6">
        <f t="shared" si="240"/>
        <v>-168</v>
      </c>
      <c r="ET63" s="7">
        <f t="shared" si="241"/>
        <v>-930</v>
      </c>
      <c r="EU63"/>
      <c r="EV63"/>
      <c r="EW63"/>
      <c r="EY63" s="5">
        <f t="shared" si="28"/>
        <v>62</v>
      </c>
      <c r="EZ63" s="57">
        <v>1</v>
      </c>
      <c r="FA63" s="48" t="str">
        <f>IF(COUNTIF(EZ2:EZ62,EZ63)&gt;0,"R","")</f>
        <v/>
      </c>
      <c r="FB63" s="46">
        <f t="shared" si="242"/>
        <v>8</v>
      </c>
      <c r="FC63" s="6">
        <f t="shared" si="514"/>
        <v>11</v>
      </c>
      <c r="FD63" s="6">
        <f t="shared" si="243"/>
        <v>308</v>
      </c>
      <c r="FE63" s="7">
        <f t="shared" si="244"/>
        <v>442</v>
      </c>
      <c r="FF63">
        <v>1</v>
      </c>
      <c r="FG63"/>
      <c r="FH63"/>
      <c r="FJ63" s="5">
        <f t="shared" si="30"/>
        <v>62</v>
      </c>
      <c r="FK63" s="57">
        <v>1</v>
      </c>
      <c r="FL63" s="48" t="str">
        <f>IF(COUNTIF(FK2:FK62,FK63)&gt;0,"R","")</f>
        <v/>
      </c>
      <c r="FM63" s="46">
        <f t="shared" si="245"/>
        <v>8</v>
      </c>
      <c r="FN63" s="6">
        <f t="shared" si="515"/>
        <v>16</v>
      </c>
      <c r="FO63" s="6">
        <f t="shared" si="246"/>
        <v>448</v>
      </c>
      <c r="FP63" s="7">
        <f t="shared" si="247"/>
        <v>301</v>
      </c>
      <c r="FQ63">
        <v>1</v>
      </c>
      <c r="FR63"/>
      <c r="FS63"/>
      <c r="FU63" s="5">
        <f t="shared" si="32"/>
        <v>62</v>
      </c>
      <c r="FV63" s="57">
        <v>28</v>
      </c>
      <c r="FW63" s="48" t="str">
        <f>IF(COUNTIF(FV2:FV62,FV63)&gt;0,"R","")</f>
        <v>R</v>
      </c>
      <c r="FX63" s="46">
        <f t="shared" si="248"/>
        <v>7</v>
      </c>
      <c r="FY63" s="6">
        <f t="shared" si="516"/>
        <v>12</v>
      </c>
      <c r="FZ63" s="6">
        <f t="shared" si="249"/>
        <v>-84</v>
      </c>
      <c r="GA63" s="7">
        <f t="shared" si="250"/>
        <v>-29</v>
      </c>
      <c r="GB63"/>
      <c r="GC63"/>
      <c r="GD63"/>
      <c r="GF63" s="5">
        <f t="shared" si="34"/>
        <v>62</v>
      </c>
      <c r="GG63" s="57">
        <v>17</v>
      </c>
      <c r="GH63" s="48" t="str">
        <f>IF(COUNTIF(GG2:GG62,GG63)&gt;0,"R","")</f>
        <v>R</v>
      </c>
      <c r="GI63" s="46">
        <f t="shared" si="251"/>
        <v>8</v>
      </c>
      <c r="GJ63" s="6">
        <f t="shared" si="517"/>
        <v>15</v>
      </c>
      <c r="GK63" s="6">
        <f t="shared" si="252"/>
        <v>-120</v>
      </c>
      <c r="GL63" s="7">
        <f t="shared" si="253"/>
        <v>-275</v>
      </c>
      <c r="GM63"/>
      <c r="GN63"/>
      <c r="GO63"/>
      <c r="GQ63" s="5">
        <f t="shared" si="36"/>
        <v>62</v>
      </c>
      <c r="GR63" s="57">
        <v>25</v>
      </c>
      <c r="GS63" s="48" t="str">
        <f>IF(COUNTIF(GR2:GR62,GR63)&gt;0,"R","")</f>
        <v/>
      </c>
      <c r="GT63" s="46">
        <f t="shared" si="254"/>
        <v>10</v>
      </c>
      <c r="GU63" s="6">
        <f t="shared" si="518"/>
        <v>14</v>
      </c>
      <c r="GV63" s="6">
        <f t="shared" si="255"/>
        <v>364</v>
      </c>
      <c r="GW63" s="7">
        <f t="shared" si="256"/>
        <v>-301</v>
      </c>
      <c r="GX63">
        <v>1</v>
      </c>
      <c r="GY63"/>
      <c r="GZ63"/>
      <c r="HB63" s="5">
        <f t="shared" si="38"/>
        <v>62</v>
      </c>
      <c r="HC63" s="57">
        <v>19</v>
      </c>
      <c r="HD63" s="48" t="str">
        <f>IF(COUNTIF(HC2:HC62,HC63)&gt;0,"R","")</f>
        <v>R</v>
      </c>
      <c r="HE63" s="46">
        <f t="shared" si="257"/>
        <v>10</v>
      </c>
      <c r="HF63" s="6">
        <f t="shared" si="519"/>
        <v>20</v>
      </c>
      <c r="HG63" s="6">
        <f t="shared" si="258"/>
        <v>-200</v>
      </c>
      <c r="HH63" s="7">
        <f t="shared" si="259"/>
        <v>-1606</v>
      </c>
      <c r="HI63"/>
      <c r="HJ63"/>
      <c r="HK63"/>
      <c r="HM63" s="5">
        <f t="shared" si="40"/>
        <v>62</v>
      </c>
      <c r="HN63" s="57">
        <v>13</v>
      </c>
      <c r="HO63" s="48" t="str">
        <f>IF(COUNTIF(HN2:HN62,HN63)&gt;0,"R","")</f>
        <v>R</v>
      </c>
      <c r="HP63" s="46">
        <f t="shared" si="260"/>
        <v>5</v>
      </c>
      <c r="HQ63" s="6">
        <f t="shared" si="520"/>
        <v>10</v>
      </c>
      <c r="HR63" s="6">
        <f t="shared" si="261"/>
        <v>-50</v>
      </c>
      <c r="HS63" s="7">
        <f t="shared" si="262"/>
        <v>556</v>
      </c>
      <c r="HT63"/>
      <c r="HU63"/>
      <c r="HV63"/>
      <c r="HX63" s="5">
        <f t="shared" si="42"/>
        <v>62</v>
      </c>
      <c r="HY63" s="57">
        <v>23</v>
      </c>
      <c r="HZ63" s="48" t="str">
        <f>IF(COUNTIF(HY2:HY62,HY63)&gt;0,"R","")</f>
        <v>R</v>
      </c>
      <c r="IA63" s="46">
        <f t="shared" si="263"/>
        <v>7</v>
      </c>
      <c r="IB63" s="6">
        <f t="shared" si="521"/>
        <v>10</v>
      </c>
      <c r="IC63" s="6">
        <f t="shared" si="264"/>
        <v>-70</v>
      </c>
      <c r="ID63" s="7">
        <f t="shared" si="265"/>
        <v>337</v>
      </c>
      <c r="IE63"/>
      <c r="IF63"/>
      <c r="IG63"/>
      <c r="II63" s="5">
        <f t="shared" si="44"/>
        <v>62</v>
      </c>
      <c r="IJ63" s="57">
        <v>13</v>
      </c>
      <c r="IK63" s="48" t="str">
        <f>IF(COUNTIF(IJ2:IJ62,IJ63)&gt;0,"R","")</f>
        <v>R</v>
      </c>
      <c r="IL63" s="46">
        <f t="shared" si="266"/>
        <v>5</v>
      </c>
      <c r="IM63" s="6">
        <f t="shared" si="522"/>
        <v>15</v>
      </c>
      <c r="IN63" s="6">
        <f t="shared" si="267"/>
        <v>-75</v>
      </c>
      <c r="IO63" s="7">
        <f t="shared" si="268"/>
        <v>908</v>
      </c>
      <c r="IP63"/>
      <c r="IQ63"/>
      <c r="IR63"/>
      <c r="IT63" s="5">
        <f t="shared" si="46"/>
        <v>62</v>
      </c>
      <c r="IU63" s="57">
        <v>25</v>
      </c>
      <c r="IV63" s="48" t="str">
        <f>IF(COUNTIF(IU2:IU62,IU63)&gt;0,"R","")</f>
        <v>R</v>
      </c>
      <c r="IW63" s="46">
        <f t="shared" si="269"/>
        <v>6</v>
      </c>
      <c r="IX63" s="6">
        <f t="shared" si="523"/>
        <v>14</v>
      </c>
      <c r="IY63" s="6">
        <f t="shared" si="270"/>
        <v>-84</v>
      </c>
      <c r="IZ63" s="7">
        <f t="shared" si="271"/>
        <v>544</v>
      </c>
      <c r="JA63"/>
      <c r="JB63"/>
      <c r="JC63"/>
      <c r="JE63" s="5">
        <f t="shared" si="48"/>
        <v>62</v>
      </c>
      <c r="JF63" s="57">
        <v>33</v>
      </c>
      <c r="JG63" s="48" t="str">
        <f>IF(COUNTIF(JF2:JF62,JF63)&gt;0,"R","")</f>
        <v/>
      </c>
      <c r="JH63" s="46">
        <f t="shared" si="272"/>
        <v>8</v>
      </c>
      <c r="JI63" s="6">
        <f t="shared" si="524"/>
        <v>19</v>
      </c>
      <c r="JJ63" s="6">
        <f t="shared" si="273"/>
        <v>532</v>
      </c>
      <c r="JK63" s="7">
        <f t="shared" si="274"/>
        <v>-241</v>
      </c>
      <c r="JL63">
        <v>9</v>
      </c>
      <c r="JM63"/>
      <c r="JN63"/>
      <c r="JP63" s="5">
        <f t="shared" si="50"/>
        <v>62</v>
      </c>
      <c r="JQ63" s="57">
        <v>31</v>
      </c>
      <c r="JR63" s="48" t="str">
        <f>IF(COUNTIF(JQ2:JQ62,JQ63)&gt;0,"R","")</f>
        <v>R</v>
      </c>
      <c r="JS63" s="46">
        <f t="shared" si="275"/>
        <v>6</v>
      </c>
      <c r="JT63" s="6">
        <f t="shared" si="525"/>
        <v>11</v>
      </c>
      <c r="JU63" s="6">
        <f t="shared" si="276"/>
        <v>-66</v>
      </c>
      <c r="JV63" s="7">
        <f t="shared" si="277"/>
        <v>561</v>
      </c>
      <c r="JW63"/>
      <c r="JX63"/>
      <c r="JY63"/>
      <c r="KA63" s="5">
        <f t="shared" si="52"/>
        <v>62</v>
      </c>
      <c r="KB63" s="57">
        <v>32</v>
      </c>
      <c r="KC63" s="48" t="str">
        <f>IF(COUNTIF(KB2:KB62,KB63)&gt;0,"R","")</f>
        <v>R</v>
      </c>
      <c r="KD63" s="46">
        <f t="shared" si="278"/>
        <v>8</v>
      </c>
      <c r="KE63" s="6">
        <f t="shared" si="526"/>
        <v>16</v>
      </c>
      <c r="KF63" s="6">
        <f t="shared" si="279"/>
        <v>-128</v>
      </c>
      <c r="KG63" s="7">
        <f t="shared" si="280"/>
        <v>-383</v>
      </c>
      <c r="KH63"/>
      <c r="KI63"/>
      <c r="KJ63"/>
      <c r="KL63" s="5">
        <f t="shared" si="54"/>
        <v>62</v>
      </c>
      <c r="KM63" s="57">
        <v>18</v>
      </c>
      <c r="KN63" s="48" t="str">
        <f>IF(COUNTIF(KM2:KM62,KM63)&gt;0,"R","")</f>
        <v>R</v>
      </c>
      <c r="KO63" s="46">
        <f t="shared" si="281"/>
        <v>8</v>
      </c>
      <c r="KP63" s="6">
        <f t="shared" si="527"/>
        <v>18</v>
      </c>
      <c r="KQ63" s="6">
        <f t="shared" si="282"/>
        <v>-144</v>
      </c>
      <c r="KR63" s="7">
        <f t="shared" si="283"/>
        <v>-946</v>
      </c>
      <c r="KS63"/>
      <c r="KT63"/>
      <c r="KU63"/>
      <c r="KW63" s="5">
        <f t="shared" si="56"/>
        <v>62</v>
      </c>
      <c r="KX63" s="57">
        <v>17</v>
      </c>
      <c r="KY63" s="48" t="str">
        <f>IF(COUNTIF(KX2:KX62,KX63)&gt;0,"R","")</f>
        <v>R</v>
      </c>
      <c r="KZ63" s="46">
        <f t="shared" si="284"/>
        <v>6</v>
      </c>
      <c r="LA63" s="6">
        <f t="shared" si="528"/>
        <v>11</v>
      </c>
      <c r="LB63" s="6">
        <f t="shared" si="285"/>
        <v>-66</v>
      </c>
      <c r="LC63" s="7">
        <f t="shared" si="286"/>
        <v>216</v>
      </c>
      <c r="LD63"/>
      <c r="LE63"/>
      <c r="LF63"/>
      <c r="LH63" s="5">
        <f t="shared" si="58"/>
        <v>62</v>
      </c>
      <c r="LI63" s="57">
        <v>1</v>
      </c>
      <c r="LJ63" s="48" t="str">
        <f>IF(COUNTIF(LI2:LI62,LI63)&gt;0,"R","")</f>
        <v>R</v>
      </c>
      <c r="LK63" s="46">
        <f t="shared" si="287"/>
        <v>8</v>
      </c>
      <c r="LL63" s="6">
        <f t="shared" si="529"/>
        <v>18</v>
      </c>
      <c r="LM63" s="6">
        <f t="shared" si="288"/>
        <v>-144</v>
      </c>
      <c r="LN63" s="7">
        <f t="shared" si="289"/>
        <v>-630</v>
      </c>
      <c r="LO63"/>
      <c r="LP63"/>
      <c r="LQ63"/>
      <c r="LS63" s="5">
        <f t="shared" si="60"/>
        <v>62</v>
      </c>
      <c r="LT63" s="57">
        <v>34</v>
      </c>
      <c r="LU63" s="48" t="str">
        <f>IF(COUNTIF(LT2:LT62,LT63)&gt;0,"R","")</f>
        <v>R</v>
      </c>
      <c r="LV63" s="46">
        <f t="shared" si="290"/>
        <v>7</v>
      </c>
      <c r="LW63" s="6">
        <f t="shared" si="530"/>
        <v>16</v>
      </c>
      <c r="LX63" s="6">
        <f t="shared" si="291"/>
        <v>-112</v>
      </c>
      <c r="LY63" s="7">
        <f t="shared" si="292"/>
        <v>49</v>
      </c>
      <c r="LZ63"/>
      <c r="MA63"/>
      <c r="MB63"/>
      <c r="MD63" s="5">
        <f t="shared" si="62"/>
        <v>62</v>
      </c>
      <c r="ME63" s="57">
        <v>1</v>
      </c>
      <c r="MF63" s="48" t="str">
        <f>IF(COUNTIF(ME2:ME62,ME63)&gt;0,"R","")</f>
        <v>R</v>
      </c>
      <c r="MG63" s="46">
        <f t="shared" si="293"/>
        <v>5</v>
      </c>
      <c r="MH63" s="6">
        <f t="shared" si="531"/>
        <v>17</v>
      </c>
      <c r="MI63" s="6">
        <f t="shared" si="294"/>
        <v>-85</v>
      </c>
      <c r="MJ63" s="7">
        <f t="shared" si="295"/>
        <v>543</v>
      </c>
      <c r="MK63"/>
      <c r="ML63"/>
      <c r="MM63"/>
      <c r="MO63" s="5">
        <f t="shared" si="64"/>
        <v>62</v>
      </c>
      <c r="MP63" s="57">
        <v>26</v>
      </c>
      <c r="MQ63" s="48" t="str">
        <f>IF(COUNTIF(MP2:MP62,MP63)&gt;0,"R","")</f>
        <v>R</v>
      </c>
      <c r="MR63" s="46">
        <f t="shared" si="296"/>
        <v>5</v>
      </c>
      <c r="MS63" s="6">
        <f t="shared" si="532"/>
        <v>13</v>
      </c>
      <c r="MT63" s="6">
        <f t="shared" si="297"/>
        <v>-65</v>
      </c>
      <c r="MU63" s="7">
        <f t="shared" si="298"/>
        <v>1034</v>
      </c>
      <c r="MV63"/>
      <c r="MW63"/>
      <c r="MX63"/>
      <c r="MZ63" s="5">
        <f t="shared" si="66"/>
        <v>62</v>
      </c>
      <c r="NA63" s="57">
        <v>16</v>
      </c>
      <c r="NB63" s="48" t="str">
        <f>IF(COUNTIF(NA2:NA62,NA63)&gt;0,"R","")</f>
        <v>R</v>
      </c>
      <c r="NC63" s="46">
        <f t="shared" si="299"/>
        <v>7</v>
      </c>
      <c r="ND63" s="6">
        <f t="shared" si="533"/>
        <v>11</v>
      </c>
      <c r="NE63" s="6">
        <f t="shared" si="300"/>
        <v>-77</v>
      </c>
      <c r="NF63" s="7">
        <f t="shared" si="301"/>
        <v>186</v>
      </c>
      <c r="NG63"/>
      <c r="NH63"/>
      <c r="NI63"/>
      <c r="NK63" s="5">
        <f t="shared" si="68"/>
        <v>62</v>
      </c>
      <c r="NL63" s="57">
        <v>13</v>
      </c>
      <c r="NM63" s="48" t="str">
        <f>IF(COUNTIF(NL2:NL62,NL63)&gt;0,"R","")</f>
        <v>R</v>
      </c>
      <c r="NN63" s="46">
        <f t="shared" si="302"/>
        <v>10</v>
      </c>
      <c r="NO63" s="6">
        <f t="shared" si="534"/>
        <v>22</v>
      </c>
      <c r="NP63" s="6">
        <f t="shared" si="303"/>
        <v>-220</v>
      </c>
      <c r="NQ63" s="7">
        <f t="shared" si="304"/>
        <v>-2057</v>
      </c>
      <c r="NR63"/>
      <c r="NS63"/>
      <c r="NT63"/>
      <c r="NV63" s="5">
        <f t="shared" si="70"/>
        <v>62</v>
      </c>
      <c r="NW63" s="57">
        <v>22</v>
      </c>
      <c r="NX63" s="48" t="str">
        <f>IF(COUNTIF(NW2:NW62,NW63)&gt;0,"R","")</f>
        <v>R</v>
      </c>
      <c r="NY63" s="46">
        <f t="shared" si="305"/>
        <v>7</v>
      </c>
      <c r="NZ63" s="6">
        <f t="shared" si="535"/>
        <v>13</v>
      </c>
      <c r="OA63" s="6">
        <f t="shared" si="306"/>
        <v>-91</v>
      </c>
      <c r="OB63" s="7">
        <f t="shared" si="307"/>
        <v>288</v>
      </c>
      <c r="OC63"/>
      <c r="OD63"/>
      <c r="OE63"/>
      <c r="OG63" s="5">
        <f t="shared" si="72"/>
        <v>62</v>
      </c>
      <c r="OH63" s="57">
        <v>21</v>
      </c>
      <c r="OI63" s="48" t="str">
        <f>IF(COUNTIF(OH2:OH62,OH63)&gt;0,"R","")</f>
        <v>R</v>
      </c>
      <c r="OJ63" s="46">
        <f t="shared" si="308"/>
        <v>8</v>
      </c>
      <c r="OK63" s="6">
        <f t="shared" si="536"/>
        <v>16</v>
      </c>
      <c r="OL63" s="6">
        <f t="shared" si="309"/>
        <v>-128</v>
      </c>
      <c r="OM63" s="7">
        <f t="shared" si="310"/>
        <v>-246</v>
      </c>
      <c r="ON63"/>
      <c r="OO63"/>
      <c r="OP63"/>
      <c r="OR63" s="5">
        <f t="shared" si="74"/>
        <v>62</v>
      </c>
      <c r="OS63" s="57">
        <v>26</v>
      </c>
      <c r="OT63" s="48" t="str">
        <f>IF(COUNTIF(OS2:OS62,OS63)&gt;0,"R","")</f>
        <v>R</v>
      </c>
      <c r="OU63" s="46">
        <f t="shared" si="311"/>
        <v>9</v>
      </c>
      <c r="OV63" s="6">
        <f t="shared" si="537"/>
        <v>17</v>
      </c>
      <c r="OW63" s="6">
        <f t="shared" si="312"/>
        <v>-153</v>
      </c>
      <c r="OX63" s="7">
        <f t="shared" si="313"/>
        <v>-895</v>
      </c>
      <c r="OY63"/>
      <c r="OZ63"/>
      <c r="PA63"/>
      <c r="PC63" s="5">
        <f t="shared" si="76"/>
        <v>62</v>
      </c>
      <c r="PD63" s="57">
        <v>10</v>
      </c>
      <c r="PE63" s="48" t="str">
        <f>IF(COUNTIF(PD2:PD62,PD63)&gt;0,"R","")</f>
        <v>R</v>
      </c>
      <c r="PF63" s="46">
        <f t="shared" si="314"/>
        <v>6</v>
      </c>
      <c r="PG63" s="6">
        <f t="shared" si="538"/>
        <v>18</v>
      </c>
      <c r="PH63" s="6">
        <f t="shared" si="315"/>
        <v>-108</v>
      </c>
      <c r="PI63" s="7">
        <f t="shared" si="316"/>
        <v>39</v>
      </c>
      <c r="PJ63"/>
      <c r="PK63"/>
      <c r="PL63"/>
      <c r="PN63" s="5">
        <f t="shared" si="78"/>
        <v>62</v>
      </c>
      <c r="PO63" s="57">
        <v>27</v>
      </c>
      <c r="PP63" s="48" t="str">
        <f>IF(COUNTIF(PO2:PO62,PO63)&gt;0,"R","")</f>
        <v>R</v>
      </c>
      <c r="PQ63" s="46">
        <f t="shared" si="317"/>
        <v>7</v>
      </c>
      <c r="PR63" s="6">
        <f t="shared" si="539"/>
        <v>21</v>
      </c>
      <c r="PS63" s="6">
        <f t="shared" si="318"/>
        <v>-147</v>
      </c>
      <c r="PT63" s="7">
        <f t="shared" si="319"/>
        <v>-681</v>
      </c>
      <c r="PU63"/>
      <c r="PV63"/>
      <c r="PW63"/>
      <c r="PY63" s="5">
        <f t="shared" si="80"/>
        <v>62</v>
      </c>
      <c r="PZ63" s="57">
        <v>7</v>
      </c>
      <c r="QA63" s="48" t="str">
        <f>IF(COUNTIF(PZ2:PZ62,PZ63)&gt;0,"R","")</f>
        <v>R</v>
      </c>
      <c r="QB63" s="46">
        <f t="shared" si="320"/>
        <v>6</v>
      </c>
      <c r="QC63" s="6">
        <f t="shared" si="540"/>
        <v>10</v>
      </c>
      <c r="QD63" s="6">
        <f t="shared" si="321"/>
        <v>-60</v>
      </c>
      <c r="QE63" s="7">
        <f t="shared" si="322"/>
        <v>543</v>
      </c>
      <c r="QF63"/>
      <c r="QG63"/>
      <c r="QH63"/>
      <c r="QJ63" s="5">
        <f t="shared" si="82"/>
        <v>62</v>
      </c>
      <c r="QK63" s="57">
        <v>3</v>
      </c>
      <c r="QL63" s="48" t="str">
        <f>IF(COUNTIF(QK2:QK62,QK63)&gt;0,"R","")</f>
        <v/>
      </c>
      <c r="QM63" s="46">
        <f t="shared" si="323"/>
        <v>7</v>
      </c>
      <c r="QN63" s="6">
        <f t="shared" si="541"/>
        <v>19</v>
      </c>
      <c r="QO63" s="6">
        <f t="shared" si="324"/>
        <v>551</v>
      </c>
      <c r="QP63" s="7">
        <f t="shared" si="325"/>
        <v>447</v>
      </c>
      <c r="QQ63">
        <v>8</v>
      </c>
      <c r="QR63"/>
      <c r="QS63"/>
      <c r="QU63" s="5">
        <f t="shared" si="84"/>
        <v>62</v>
      </c>
      <c r="QV63" s="57">
        <v>23</v>
      </c>
      <c r="QW63" s="48" t="str">
        <f>IF(COUNTIF(QV2:QV62,QV63)&gt;0,"R","")</f>
        <v/>
      </c>
      <c r="QX63" s="46">
        <f t="shared" si="326"/>
        <v>9</v>
      </c>
      <c r="QY63" s="6">
        <f t="shared" si="542"/>
        <v>15</v>
      </c>
      <c r="QZ63" s="6">
        <f t="shared" si="327"/>
        <v>405</v>
      </c>
      <c r="RA63" s="7">
        <f t="shared" si="328"/>
        <v>-273</v>
      </c>
      <c r="RB63">
        <v>4</v>
      </c>
      <c r="RC63"/>
      <c r="RD63"/>
      <c r="RF63" s="5">
        <f t="shared" si="86"/>
        <v>62</v>
      </c>
      <c r="RG63" s="57">
        <v>27</v>
      </c>
      <c r="RH63" s="48" t="str">
        <f>IF(COUNTIF(RG2:RG62,RG63)&gt;0,"R","")</f>
        <v>R</v>
      </c>
      <c r="RI63" s="46">
        <f t="shared" si="329"/>
        <v>8</v>
      </c>
      <c r="RJ63" s="6">
        <f t="shared" si="543"/>
        <v>11</v>
      </c>
      <c r="RK63" s="6">
        <f t="shared" si="330"/>
        <v>-88</v>
      </c>
      <c r="RL63" s="7">
        <f t="shared" si="331"/>
        <v>-124</v>
      </c>
      <c r="RM63"/>
      <c r="RN63"/>
      <c r="RO63"/>
      <c r="RQ63" s="5">
        <f t="shared" si="88"/>
        <v>62</v>
      </c>
      <c r="RR63" s="57">
        <v>36</v>
      </c>
      <c r="RS63" s="48" t="str">
        <f>IF(COUNTIF(RR2:RR62,RR63)&gt;0,"R","")</f>
        <v>R</v>
      </c>
      <c r="RT63" s="46">
        <f t="shared" si="332"/>
        <v>6</v>
      </c>
      <c r="RU63" s="6">
        <f t="shared" si="544"/>
        <v>19</v>
      </c>
      <c r="RV63" s="6">
        <f t="shared" si="333"/>
        <v>-114</v>
      </c>
      <c r="RW63" s="7">
        <f t="shared" si="334"/>
        <v>-138</v>
      </c>
      <c r="RX63"/>
      <c r="RY63"/>
      <c r="RZ63"/>
      <c r="SB63" s="5">
        <f t="shared" si="90"/>
        <v>62</v>
      </c>
      <c r="SC63" s="57">
        <v>25</v>
      </c>
      <c r="SD63" s="48" t="str">
        <f>IF(COUNTIF(SC2:SC62,SC63)&gt;0,"R","")</f>
        <v/>
      </c>
      <c r="SE63" s="46">
        <f t="shared" si="335"/>
        <v>9</v>
      </c>
      <c r="SF63" s="6">
        <f t="shared" si="545"/>
        <v>17</v>
      </c>
      <c r="SG63" s="6">
        <f t="shared" si="336"/>
        <v>459</v>
      </c>
      <c r="SH63" s="7">
        <f t="shared" si="337"/>
        <v>-248</v>
      </c>
      <c r="SI63">
        <v>9</v>
      </c>
      <c r="SJ63"/>
      <c r="SK63"/>
      <c r="SM63" s="5">
        <f t="shared" si="92"/>
        <v>62</v>
      </c>
      <c r="SN63" s="57">
        <v>5</v>
      </c>
      <c r="SO63" s="48" t="str">
        <f>IF(COUNTIF(SN2:SN62,SN63)&gt;0,"R","")</f>
        <v>R</v>
      </c>
      <c r="SP63" s="46">
        <f t="shared" si="338"/>
        <v>6</v>
      </c>
      <c r="SQ63" s="6">
        <f t="shared" si="546"/>
        <v>13</v>
      </c>
      <c r="SR63" s="6">
        <f t="shared" si="339"/>
        <v>-78</v>
      </c>
      <c r="SS63" s="7">
        <f t="shared" si="340"/>
        <v>418</v>
      </c>
      <c r="ST63"/>
      <c r="SU63"/>
      <c r="SV63"/>
      <c r="SX63" s="5">
        <f t="shared" si="94"/>
        <v>62</v>
      </c>
      <c r="SY63" s="57">
        <v>11</v>
      </c>
      <c r="SZ63" s="48" t="str">
        <f>IF(COUNTIF(SY2:SY62,SY63)&gt;0,"R","")</f>
        <v>R</v>
      </c>
      <c r="TA63" s="46">
        <f t="shared" si="341"/>
        <v>10</v>
      </c>
      <c r="TB63" s="6">
        <f t="shared" si="547"/>
        <v>23</v>
      </c>
      <c r="TC63" s="6">
        <f t="shared" si="342"/>
        <v>-230</v>
      </c>
      <c r="TD63" s="7">
        <f t="shared" si="343"/>
        <v>-2225</v>
      </c>
      <c r="TE63"/>
      <c r="TF63"/>
      <c r="TG63"/>
      <c r="TI63" s="5">
        <f t="shared" si="96"/>
        <v>62</v>
      </c>
      <c r="TJ63" s="57">
        <v>2</v>
      </c>
      <c r="TK63" s="48" t="str">
        <f>IF(COUNTIF(TJ2:TJ62,TJ63)&gt;0,"R","")</f>
        <v>R</v>
      </c>
      <c r="TL63" s="46">
        <f t="shared" si="344"/>
        <v>6</v>
      </c>
      <c r="TM63" s="6">
        <f t="shared" si="548"/>
        <v>13</v>
      </c>
      <c r="TN63" s="6">
        <f t="shared" si="345"/>
        <v>-78</v>
      </c>
      <c r="TO63" s="7">
        <f t="shared" si="346"/>
        <v>663</v>
      </c>
      <c r="TP63"/>
      <c r="TQ63"/>
      <c r="TR63"/>
      <c r="TT63" s="5">
        <f t="shared" si="98"/>
        <v>62</v>
      </c>
      <c r="TU63" s="57">
        <v>27</v>
      </c>
      <c r="TV63" s="48" t="str">
        <f>IF(COUNTIF(TU2:TU62,TU63)&gt;0,"R","")</f>
        <v>R</v>
      </c>
      <c r="TW63" s="46">
        <f t="shared" si="347"/>
        <v>8</v>
      </c>
      <c r="TX63" s="6">
        <f t="shared" si="549"/>
        <v>15</v>
      </c>
      <c r="TY63" s="6">
        <f t="shared" si="348"/>
        <v>-120</v>
      </c>
      <c r="TZ63" s="7">
        <f t="shared" si="349"/>
        <v>-376</v>
      </c>
      <c r="UA63"/>
      <c r="UB63"/>
      <c r="UC63"/>
      <c r="UE63" s="5">
        <f t="shared" si="100"/>
        <v>62</v>
      </c>
      <c r="UF63" s="57">
        <v>7</v>
      </c>
      <c r="UG63" s="48" t="str">
        <f>IF(COUNTIF(UF2:UF62,UF63)&gt;0,"R","")</f>
        <v>R</v>
      </c>
      <c r="UH63" s="46">
        <f t="shared" si="350"/>
        <v>8</v>
      </c>
      <c r="UI63" s="6">
        <f t="shared" si="550"/>
        <v>19</v>
      </c>
      <c r="UJ63" s="6">
        <f t="shared" si="351"/>
        <v>-152</v>
      </c>
      <c r="UK63" s="7">
        <f t="shared" si="352"/>
        <v>-946</v>
      </c>
      <c r="UL63"/>
      <c r="UM63"/>
      <c r="UN63"/>
      <c r="UP63" s="5">
        <f t="shared" si="102"/>
        <v>62</v>
      </c>
      <c r="UQ63" s="57">
        <v>35</v>
      </c>
      <c r="UR63" s="48" t="str">
        <f>IF(COUNTIF(UQ2:UQ62,UQ63)&gt;0,"R","")</f>
        <v/>
      </c>
      <c r="US63" s="46">
        <f t="shared" si="353"/>
        <v>8</v>
      </c>
      <c r="UT63" s="6">
        <f t="shared" si="551"/>
        <v>14</v>
      </c>
      <c r="UU63" s="6">
        <f t="shared" si="354"/>
        <v>392</v>
      </c>
      <c r="UV63" s="7">
        <f t="shared" si="355"/>
        <v>342</v>
      </c>
      <c r="UW63">
        <v>1</v>
      </c>
      <c r="UX63"/>
      <c r="UY63"/>
      <c r="VA63" s="5">
        <f t="shared" si="104"/>
        <v>62</v>
      </c>
      <c r="VB63" s="57">
        <v>0</v>
      </c>
      <c r="VC63" s="48" t="str">
        <f>IF(COUNTIF(VB2:VB62,VB63)&gt;0,"R","")</f>
        <v>R</v>
      </c>
      <c r="VD63" s="46">
        <f t="shared" si="356"/>
        <v>7</v>
      </c>
      <c r="VE63" s="6">
        <f t="shared" si="552"/>
        <v>18</v>
      </c>
      <c r="VF63" s="6">
        <f t="shared" si="357"/>
        <v>-126</v>
      </c>
      <c r="VG63" s="7">
        <f t="shared" si="358"/>
        <v>-375</v>
      </c>
      <c r="VH63"/>
      <c r="VI63"/>
      <c r="VJ63"/>
      <c r="VL63" s="5">
        <f t="shared" si="106"/>
        <v>62</v>
      </c>
      <c r="VM63" s="57">
        <v>25</v>
      </c>
      <c r="VN63" s="48" t="str">
        <f>IF(COUNTIF(VM2:VM62,VM63)&gt;0,"R","")</f>
        <v>R</v>
      </c>
      <c r="VO63" s="46">
        <f t="shared" si="359"/>
        <v>4</v>
      </c>
      <c r="VP63" s="6">
        <f t="shared" si="553"/>
        <v>13</v>
      </c>
      <c r="VQ63" s="6">
        <f t="shared" si="360"/>
        <v>-52</v>
      </c>
      <c r="VR63" s="7">
        <f t="shared" si="361"/>
        <v>822</v>
      </c>
      <c r="VS63"/>
      <c r="VT63"/>
      <c r="VU63"/>
      <c r="VW63" s="5">
        <f t="shared" si="108"/>
        <v>62</v>
      </c>
      <c r="VX63" s="57">
        <v>7</v>
      </c>
      <c r="VY63" s="48" t="str">
        <f>IF(COUNTIF(VX2:VX62,VX63)&gt;0,"R","")</f>
        <v>R</v>
      </c>
      <c r="VZ63" s="46">
        <f t="shared" si="362"/>
        <v>5</v>
      </c>
      <c r="WA63" s="6">
        <f t="shared" si="554"/>
        <v>17</v>
      </c>
      <c r="WB63" s="6">
        <f t="shared" si="363"/>
        <v>-85</v>
      </c>
      <c r="WC63" s="7">
        <f t="shared" si="364"/>
        <v>777</v>
      </c>
      <c r="WD63"/>
      <c r="WE63"/>
      <c r="WF63"/>
      <c r="WH63" s="5">
        <f t="shared" si="110"/>
        <v>62</v>
      </c>
      <c r="WI63" s="57">
        <v>1</v>
      </c>
      <c r="WJ63" s="48" t="str">
        <f>IF(COUNTIF(WI2:WI62,WI63)&gt;0,"R","")</f>
        <v>R</v>
      </c>
      <c r="WK63" s="46">
        <f t="shared" si="365"/>
        <v>2</v>
      </c>
      <c r="WL63" s="6">
        <f t="shared" si="555"/>
        <v>11</v>
      </c>
      <c r="WM63" s="6">
        <f t="shared" si="366"/>
        <v>-22</v>
      </c>
      <c r="WN63" s="7">
        <f t="shared" si="367"/>
        <v>808</v>
      </c>
      <c r="WO63"/>
      <c r="WP63"/>
      <c r="WQ63"/>
      <c r="WS63" s="5">
        <f t="shared" si="112"/>
        <v>62</v>
      </c>
      <c r="WT63" s="57">
        <v>2</v>
      </c>
      <c r="WU63" s="48" t="str">
        <f>IF(COUNTIF(WT2:WT62,WT63)&gt;0,"R","")</f>
        <v>R</v>
      </c>
      <c r="WV63" s="46">
        <f t="shared" si="368"/>
        <v>7</v>
      </c>
      <c r="WW63" s="6">
        <f t="shared" si="556"/>
        <v>19</v>
      </c>
      <c r="WX63" s="6">
        <f t="shared" si="369"/>
        <v>-133</v>
      </c>
      <c r="WY63" s="7">
        <f t="shared" si="370"/>
        <v>-651</v>
      </c>
      <c r="WZ63"/>
      <c r="XA63"/>
      <c r="XB63"/>
      <c r="XD63" s="5">
        <f t="shared" si="114"/>
        <v>62</v>
      </c>
      <c r="XE63" s="57">
        <v>22</v>
      </c>
      <c r="XF63" s="48" t="str">
        <f>IF(COUNTIF(XE2:XE62,XE63)&gt;0,"R","")</f>
        <v>R</v>
      </c>
      <c r="XG63" s="46">
        <f t="shared" si="371"/>
        <v>7</v>
      </c>
      <c r="XH63" s="6">
        <f t="shared" si="557"/>
        <v>15</v>
      </c>
      <c r="XI63" s="6">
        <f t="shared" si="372"/>
        <v>-105</v>
      </c>
      <c r="XJ63" s="7">
        <f t="shared" si="373"/>
        <v>-213</v>
      </c>
      <c r="XK63"/>
      <c r="XL63"/>
      <c r="XM63"/>
      <c r="XO63" s="5">
        <f t="shared" si="116"/>
        <v>62</v>
      </c>
      <c r="XP63" s="57">
        <v>8</v>
      </c>
      <c r="XQ63" s="48" t="str">
        <f>IF(COUNTIF(XP2:XP62,XP63)&gt;0,"R","")</f>
        <v/>
      </c>
      <c r="XR63" s="46">
        <f t="shared" si="374"/>
        <v>7</v>
      </c>
      <c r="XS63" s="6">
        <f t="shared" si="558"/>
        <v>16</v>
      </c>
      <c r="XT63" s="6">
        <f t="shared" si="375"/>
        <v>464</v>
      </c>
      <c r="XU63" s="7">
        <f t="shared" si="376"/>
        <v>634</v>
      </c>
      <c r="XV63">
        <v>1</v>
      </c>
      <c r="XW63"/>
      <c r="XX63"/>
      <c r="XZ63" s="5">
        <f t="shared" si="118"/>
        <v>62</v>
      </c>
      <c r="YA63" s="57">
        <v>34</v>
      </c>
      <c r="YB63" s="48" t="str">
        <f>IF(COUNTIF(YA2:YA62,YA63)&gt;0,"R","")</f>
        <v>R</v>
      </c>
      <c r="YC63" s="46">
        <f t="shared" si="377"/>
        <v>6</v>
      </c>
      <c r="YD63" s="6">
        <f t="shared" si="559"/>
        <v>11</v>
      </c>
      <c r="YE63" s="6">
        <f t="shared" si="378"/>
        <v>-66</v>
      </c>
      <c r="YF63" s="7">
        <f t="shared" si="379"/>
        <v>745</v>
      </c>
      <c r="YG63"/>
      <c r="YH63"/>
      <c r="YI63"/>
      <c r="YK63" s="5">
        <f t="shared" si="120"/>
        <v>62</v>
      </c>
      <c r="YL63" s="57">
        <v>11</v>
      </c>
      <c r="YM63" s="48" t="str">
        <f>IF(COUNTIF(YL2:YL62,YL63)&gt;0,"R","")</f>
        <v>R</v>
      </c>
      <c r="YN63" s="46">
        <f t="shared" si="380"/>
        <v>7</v>
      </c>
      <c r="YO63" s="6">
        <f t="shared" si="560"/>
        <v>14</v>
      </c>
      <c r="YP63" s="6">
        <f t="shared" si="381"/>
        <v>-98</v>
      </c>
      <c r="YQ63" s="7">
        <f t="shared" si="382"/>
        <v>150</v>
      </c>
      <c r="YR63"/>
      <c r="YS63"/>
      <c r="YT63"/>
      <c r="YU63"/>
      <c r="YV63" s="5">
        <f t="shared" si="122"/>
        <v>62</v>
      </c>
      <c r="YW63" s="57">
        <v>18</v>
      </c>
      <c r="YX63" s="48" t="str">
        <f>IF(COUNTIF(YW2:YW62,YW63)&gt;0,"R","")</f>
        <v>R</v>
      </c>
      <c r="YY63" s="46">
        <f t="shared" si="383"/>
        <v>6</v>
      </c>
      <c r="YZ63" s="6">
        <f t="shared" si="561"/>
        <v>12</v>
      </c>
      <c r="ZA63" s="6">
        <f t="shared" si="384"/>
        <v>-72</v>
      </c>
      <c r="ZB63" s="7">
        <f t="shared" si="385"/>
        <v>672</v>
      </c>
      <c r="ZC63"/>
      <c r="ZD63"/>
      <c r="ZE63"/>
      <c r="ZG63" s="5">
        <f t="shared" si="124"/>
        <v>62</v>
      </c>
      <c r="ZH63" s="57">
        <v>28</v>
      </c>
      <c r="ZI63" s="48" t="str">
        <f>IF(COUNTIF(ZH2:ZH62,ZH63)&gt;0,"R","")</f>
        <v>R</v>
      </c>
      <c r="ZJ63" s="46">
        <f t="shared" si="386"/>
        <v>9</v>
      </c>
      <c r="ZK63" s="6">
        <f t="shared" si="562"/>
        <v>19</v>
      </c>
      <c r="ZL63" s="6">
        <f t="shared" si="387"/>
        <v>-171</v>
      </c>
      <c r="ZM63" s="7">
        <f t="shared" si="388"/>
        <v>-1209</v>
      </c>
      <c r="ZN63"/>
      <c r="ZO63"/>
      <c r="ZP63"/>
      <c r="ZR63" s="5">
        <f t="shared" si="126"/>
        <v>62</v>
      </c>
      <c r="ZS63" s="57">
        <v>34</v>
      </c>
      <c r="ZT63" s="48" t="str">
        <f>IF(COUNTIF(ZS2:ZS62,ZS63)&gt;0,"R","")</f>
        <v/>
      </c>
      <c r="ZU63" s="46">
        <f t="shared" si="389"/>
        <v>7</v>
      </c>
      <c r="ZV63" s="6">
        <f t="shared" si="563"/>
        <v>18</v>
      </c>
      <c r="ZW63" s="6">
        <f t="shared" si="390"/>
        <v>522</v>
      </c>
      <c r="ZX63" s="7">
        <f t="shared" si="391"/>
        <v>522</v>
      </c>
      <c r="ZY63">
        <v>3</v>
      </c>
      <c r="ZZ63"/>
      <c r="AAA63"/>
      <c r="AAC63" s="5">
        <f t="shared" si="128"/>
        <v>62</v>
      </c>
      <c r="AAD63" s="57">
        <v>8</v>
      </c>
      <c r="AAE63" s="48" t="str">
        <f>IF(COUNTIF(AAD2:AAD62,AAD63)&gt;0,"R","")</f>
        <v/>
      </c>
      <c r="AAF63" s="46">
        <f t="shared" si="392"/>
        <v>7</v>
      </c>
      <c r="AAG63" s="6">
        <f t="shared" si="564"/>
        <v>16</v>
      </c>
      <c r="AAH63" s="6">
        <f t="shared" si="393"/>
        <v>464</v>
      </c>
      <c r="AAI63" s="7">
        <f t="shared" si="394"/>
        <v>559</v>
      </c>
      <c r="AAJ63">
        <v>1</v>
      </c>
      <c r="AAK63"/>
      <c r="AAL63"/>
      <c r="AAN63" s="5">
        <f t="shared" si="130"/>
        <v>62</v>
      </c>
      <c r="AAO63" s="57">
        <v>1</v>
      </c>
      <c r="AAP63" s="48" t="str">
        <f>IF(COUNTIF(AAO2:AAO62,AAO63)&gt;0,"R","")</f>
        <v/>
      </c>
      <c r="AAQ63" s="46">
        <f t="shared" si="395"/>
        <v>7</v>
      </c>
      <c r="AAR63" s="6">
        <f t="shared" si="565"/>
        <v>17</v>
      </c>
      <c r="AAS63" s="6">
        <f t="shared" si="396"/>
        <v>493</v>
      </c>
      <c r="AAT63" s="7">
        <f t="shared" si="397"/>
        <v>356</v>
      </c>
      <c r="AAU63">
        <v>9</v>
      </c>
      <c r="AAV63"/>
      <c r="AAW63"/>
      <c r="AAY63" s="5">
        <f t="shared" si="132"/>
        <v>62</v>
      </c>
      <c r="AAZ63" s="57">
        <v>27</v>
      </c>
      <c r="ABA63" s="48" t="str">
        <f>IF(COUNTIF(AAZ2:AAZ62,AAZ63)&gt;0,"R","")</f>
        <v>R</v>
      </c>
      <c r="ABB63" s="46">
        <f t="shared" si="398"/>
        <v>6</v>
      </c>
      <c r="ABC63" s="6">
        <f t="shared" si="566"/>
        <v>17</v>
      </c>
      <c r="ABD63" s="6">
        <f t="shared" si="399"/>
        <v>-102</v>
      </c>
      <c r="ABE63" s="7">
        <f t="shared" si="400"/>
        <v>272</v>
      </c>
      <c r="ABF63"/>
      <c r="ABG63"/>
      <c r="ABH63"/>
      <c r="ABJ63" s="5">
        <f t="shared" si="134"/>
        <v>62</v>
      </c>
      <c r="ABK63" s="57">
        <v>33</v>
      </c>
      <c r="ABL63" s="48" t="str">
        <f>IF(COUNTIF(ABK2:ABK62,ABK63)&gt;0,"R","")</f>
        <v>R</v>
      </c>
      <c r="ABM63" s="46">
        <f t="shared" si="401"/>
        <v>10</v>
      </c>
      <c r="ABN63" s="6">
        <f t="shared" si="567"/>
        <v>19</v>
      </c>
      <c r="ABO63" s="6">
        <f t="shared" si="402"/>
        <v>-190</v>
      </c>
      <c r="ABP63" s="7">
        <f t="shared" si="403"/>
        <v>-1616</v>
      </c>
      <c r="ABQ63"/>
      <c r="ABR63"/>
      <c r="ABS63"/>
      <c r="ABU63" s="5">
        <f t="shared" si="136"/>
        <v>62</v>
      </c>
      <c r="ABV63" s="57">
        <v>26</v>
      </c>
      <c r="ABW63" s="48" t="str">
        <f>IF(COUNTIF(ABV2:ABV62,ABV63)&gt;0,"R","")</f>
        <v>R</v>
      </c>
      <c r="ABX63" s="46">
        <f t="shared" si="404"/>
        <v>8</v>
      </c>
      <c r="ABY63" s="6">
        <f t="shared" si="568"/>
        <v>18</v>
      </c>
      <c r="ABZ63" s="6">
        <f t="shared" si="405"/>
        <v>-144</v>
      </c>
      <c r="ACA63" s="7">
        <f t="shared" si="406"/>
        <v>-541</v>
      </c>
      <c r="ACB63"/>
      <c r="ACC63"/>
      <c r="ACD63"/>
      <c r="ACF63" s="5">
        <f t="shared" si="138"/>
        <v>62</v>
      </c>
      <c r="ACG63" s="57">
        <v>0</v>
      </c>
      <c r="ACH63" s="48" t="str">
        <f>IF(COUNTIF(ACG2:ACG62,ACG63)&gt;0,"R","")</f>
        <v>R</v>
      </c>
      <c r="ACI63" s="46">
        <f t="shared" si="407"/>
        <v>6</v>
      </c>
      <c r="ACJ63" s="6">
        <f t="shared" si="569"/>
        <v>15</v>
      </c>
      <c r="ACK63" s="6">
        <f t="shared" si="408"/>
        <v>-90</v>
      </c>
      <c r="ACL63" s="7">
        <f t="shared" si="409"/>
        <v>625</v>
      </c>
      <c r="ACM63"/>
      <c r="ACN63"/>
      <c r="ACO63"/>
      <c r="ACQ63" s="5">
        <f t="shared" si="140"/>
        <v>62</v>
      </c>
      <c r="ACR63" s="57">
        <v>32</v>
      </c>
      <c r="ACS63" s="48" t="str">
        <f>IF(COUNTIF(ACR2:ACR62,ACR63)&gt;0,"R","")</f>
        <v>R</v>
      </c>
      <c r="ACT63" s="46">
        <f t="shared" si="410"/>
        <v>9</v>
      </c>
      <c r="ACU63" s="6">
        <f t="shared" si="570"/>
        <v>18</v>
      </c>
      <c r="ACV63" s="6">
        <f t="shared" si="411"/>
        <v>-162</v>
      </c>
      <c r="ACW63" s="7">
        <f t="shared" si="412"/>
        <v>-1136</v>
      </c>
      <c r="ACX63"/>
      <c r="ACY63"/>
      <c r="ACZ63"/>
      <c r="ADB63" s="5">
        <f t="shared" si="142"/>
        <v>62</v>
      </c>
      <c r="ADC63" s="57">
        <v>22</v>
      </c>
      <c r="ADD63" s="48" t="str">
        <f>IF(COUNTIF(ADC2:ADC62,ADC63)&gt;0,"R","")</f>
        <v/>
      </c>
      <c r="ADE63" s="46">
        <f t="shared" si="413"/>
        <v>8</v>
      </c>
      <c r="ADF63" s="6">
        <f t="shared" si="571"/>
        <v>20</v>
      </c>
      <c r="ADG63" s="6">
        <f t="shared" si="414"/>
        <v>560</v>
      </c>
      <c r="ADH63" s="7">
        <f t="shared" si="415"/>
        <v>-89</v>
      </c>
      <c r="ADI63">
        <v>1</v>
      </c>
      <c r="ADJ63"/>
      <c r="ADK63"/>
      <c r="ADM63" s="5">
        <f t="shared" si="144"/>
        <v>62</v>
      </c>
      <c r="ADN63" s="57">
        <v>19</v>
      </c>
      <c r="ADO63" s="48" t="str">
        <f>IF(COUNTIF(ADN2:ADN62,ADN63)&gt;0,"R","")</f>
        <v>R</v>
      </c>
      <c r="ADP63" s="46">
        <f t="shared" si="416"/>
        <v>8</v>
      </c>
      <c r="ADQ63" s="6">
        <f t="shared" si="572"/>
        <v>15</v>
      </c>
      <c r="ADR63" s="6">
        <f t="shared" si="417"/>
        <v>-120</v>
      </c>
      <c r="ADS63" s="7">
        <f t="shared" si="418"/>
        <v>-349</v>
      </c>
      <c r="ADT63"/>
      <c r="ADU63"/>
      <c r="ADV63"/>
      <c r="ADX63" s="5">
        <f t="shared" si="146"/>
        <v>62</v>
      </c>
      <c r="ADY63" s="57">
        <v>28</v>
      </c>
      <c r="ADZ63" s="48" t="str">
        <f>IF(COUNTIF(ADY2:ADY62,ADY63)&gt;0,"R","")</f>
        <v>R</v>
      </c>
      <c r="AEA63" s="46">
        <f t="shared" si="419"/>
        <v>8</v>
      </c>
      <c r="AEB63" s="6">
        <f t="shared" si="573"/>
        <v>24</v>
      </c>
      <c r="AEC63" s="6">
        <f t="shared" si="420"/>
        <v>-192</v>
      </c>
      <c r="AED63" s="7">
        <f t="shared" si="421"/>
        <v>-1667</v>
      </c>
      <c r="AEE63"/>
      <c r="AEF63"/>
      <c r="AEG63"/>
      <c r="AEI63" s="5">
        <f t="shared" si="148"/>
        <v>62</v>
      </c>
      <c r="AEJ63" s="57">
        <v>19</v>
      </c>
      <c r="AEK63" s="48" t="str">
        <f>IF(COUNTIF(AEJ2:AEJ62,AEJ63)&gt;0,"R","")</f>
        <v/>
      </c>
      <c r="AEL63" s="46">
        <f t="shared" si="422"/>
        <v>8</v>
      </c>
      <c r="AEM63" s="6">
        <f t="shared" si="574"/>
        <v>12</v>
      </c>
      <c r="AEN63" s="6">
        <f t="shared" si="423"/>
        <v>336</v>
      </c>
      <c r="AEO63" s="7">
        <f t="shared" si="424"/>
        <v>18</v>
      </c>
      <c r="AEP63">
        <v>2</v>
      </c>
      <c r="AEQ63"/>
      <c r="AER63"/>
      <c r="AET63" s="5">
        <f t="shared" si="150"/>
        <v>62</v>
      </c>
      <c r="AEU63" s="57">
        <v>0</v>
      </c>
      <c r="AEV63" s="48" t="str">
        <f>IF(COUNTIF(AEU2:AEU62,AEU63)&gt;0,"R","")</f>
        <v/>
      </c>
      <c r="AEW63" s="46">
        <f t="shared" si="425"/>
        <v>4</v>
      </c>
      <c r="AEX63" s="6">
        <f t="shared" si="575"/>
        <v>14</v>
      </c>
      <c r="AEY63" s="6">
        <f t="shared" si="426"/>
        <v>448</v>
      </c>
      <c r="AEZ63" s="7">
        <f t="shared" si="427"/>
        <v>1240</v>
      </c>
      <c r="AFA63">
        <v>10</v>
      </c>
      <c r="AFB63"/>
      <c r="AFC63"/>
      <c r="AFE63" s="5">
        <f t="shared" si="152"/>
        <v>62</v>
      </c>
      <c r="AFF63" s="57">
        <v>0</v>
      </c>
      <c r="AFG63" s="48" t="str">
        <f>IF(COUNTIF(AFF2:AFF62,AFF63)&gt;0,"R","")</f>
        <v>R</v>
      </c>
      <c r="AFH63" s="46">
        <f t="shared" si="428"/>
        <v>9</v>
      </c>
      <c r="AFI63" s="6">
        <f t="shared" si="576"/>
        <v>20</v>
      </c>
      <c r="AFJ63" s="6">
        <f t="shared" si="429"/>
        <v>-180</v>
      </c>
      <c r="AFK63" s="7">
        <f t="shared" si="430"/>
        <v>-1288</v>
      </c>
      <c r="AFL63"/>
      <c r="AFM63"/>
      <c r="AFN63"/>
      <c r="AFP63" s="5">
        <f t="shared" si="154"/>
        <v>62</v>
      </c>
      <c r="AFQ63" s="57">
        <v>31</v>
      </c>
      <c r="AFR63" s="48" t="str">
        <f>IF(COUNTIF(AFQ2:AFQ62,AFQ63)&gt;0,"R","")</f>
        <v>R</v>
      </c>
      <c r="AFS63" s="46">
        <f t="shared" si="431"/>
        <v>7</v>
      </c>
      <c r="AFT63" s="6">
        <f t="shared" si="577"/>
        <v>18</v>
      </c>
      <c r="AFU63" s="6">
        <f t="shared" si="432"/>
        <v>-126</v>
      </c>
      <c r="AFV63" s="7">
        <f t="shared" si="433"/>
        <v>-197</v>
      </c>
      <c r="AFW63"/>
      <c r="AFX63"/>
      <c r="AFY63"/>
      <c r="AGA63" s="5">
        <f t="shared" si="156"/>
        <v>62</v>
      </c>
      <c r="AGB63" s="57">
        <v>29</v>
      </c>
      <c r="AGC63" s="48" t="str">
        <f>IF(COUNTIF(AGB2:AGB62,AGB63)&gt;0,"R","")</f>
        <v/>
      </c>
      <c r="AGD63" s="46">
        <f t="shared" si="434"/>
        <v>13</v>
      </c>
      <c r="AGE63" s="6">
        <f t="shared" si="578"/>
        <v>21</v>
      </c>
      <c r="AGF63" s="6">
        <f t="shared" si="435"/>
        <v>483</v>
      </c>
      <c r="AGG63" s="7">
        <f t="shared" si="436"/>
        <v>-2846</v>
      </c>
      <c r="AGH63">
        <v>2</v>
      </c>
      <c r="AGI63"/>
      <c r="AGJ63"/>
      <c r="AGL63" s="5">
        <f t="shared" si="158"/>
        <v>62</v>
      </c>
      <c r="AGM63" s="57">
        <v>17</v>
      </c>
      <c r="AGN63" s="48" t="str">
        <f>IF(COUNTIF(AGM2:AGM62,AGM63)&gt;0,"R","")</f>
        <v>R</v>
      </c>
      <c r="AGO63" s="46">
        <f t="shared" si="437"/>
        <v>6</v>
      </c>
      <c r="AGP63" s="6">
        <f t="shared" si="579"/>
        <v>17</v>
      </c>
      <c r="AGQ63" s="6">
        <f t="shared" si="438"/>
        <v>-102</v>
      </c>
      <c r="AGR63" s="7">
        <f t="shared" si="439"/>
        <v>5</v>
      </c>
      <c r="AGS63"/>
      <c r="AGT63"/>
      <c r="AGU63"/>
      <c r="AGW63" s="5">
        <f t="shared" si="160"/>
        <v>62</v>
      </c>
      <c r="AGX63" s="57">
        <v>33</v>
      </c>
      <c r="AGY63" s="48" t="str">
        <f>IF(COUNTIF(AGX2:AGX62,AGX63)&gt;0,"R","")</f>
        <v>R</v>
      </c>
      <c r="AGZ63" s="46">
        <f t="shared" si="440"/>
        <v>8</v>
      </c>
      <c r="AHA63" s="6">
        <f t="shared" si="580"/>
        <v>17</v>
      </c>
      <c r="AHB63" s="6">
        <f t="shared" si="441"/>
        <v>-136</v>
      </c>
      <c r="AHC63" s="7">
        <f t="shared" si="442"/>
        <v>-363</v>
      </c>
      <c r="AHD63"/>
      <c r="AHE63"/>
      <c r="AHF63"/>
      <c r="AHH63" s="5">
        <f t="shared" si="162"/>
        <v>62</v>
      </c>
      <c r="AHI63" s="57">
        <v>23</v>
      </c>
      <c r="AHJ63" s="48" t="str">
        <f>IF(COUNTIF(AHI2:AHI62,AHI63)&gt;0,"R","")</f>
        <v>R</v>
      </c>
      <c r="AHK63" s="46">
        <f t="shared" si="443"/>
        <v>5</v>
      </c>
      <c r="AHL63" s="6">
        <f t="shared" si="581"/>
        <v>8</v>
      </c>
      <c r="AHM63" s="6">
        <f t="shared" si="444"/>
        <v>-40</v>
      </c>
      <c r="AHN63" s="7">
        <f t="shared" si="445"/>
        <v>665</v>
      </c>
      <c r="AHO63"/>
      <c r="AHP63"/>
      <c r="AHQ63"/>
      <c r="AHS63" s="5">
        <f t="shared" si="164"/>
        <v>62</v>
      </c>
      <c r="AHT63" s="57">
        <v>24</v>
      </c>
      <c r="AHU63" s="48" t="str">
        <f>IF(COUNTIF(AHT2:AHT62,AHT63)&gt;0,"R","")</f>
        <v>R</v>
      </c>
      <c r="AHV63" s="46">
        <f t="shared" si="446"/>
        <v>6</v>
      </c>
      <c r="AHW63" s="6">
        <f t="shared" si="582"/>
        <v>12</v>
      </c>
      <c r="AHX63" s="6">
        <f t="shared" si="447"/>
        <v>-72</v>
      </c>
      <c r="AHY63" s="7">
        <f t="shared" si="448"/>
        <v>240</v>
      </c>
      <c r="AHZ63"/>
      <c r="AIA63"/>
      <c r="AIB63"/>
      <c r="AID63" s="5">
        <f t="shared" si="166"/>
        <v>62</v>
      </c>
      <c r="AIE63" s="57">
        <v>33</v>
      </c>
      <c r="AIF63" s="48" t="str">
        <f>IF(COUNTIF(AIE2:AIE62,AIE63)&gt;0,"R","")</f>
        <v>R</v>
      </c>
      <c r="AIG63" s="46">
        <f t="shared" si="449"/>
        <v>7</v>
      </c>
      <c r="AIH63" s="6">
        <f t="shared" si="583"/>
        <v>17</v>
      </c>
      <c r="AII63" s="6">
        <f t="shared" si="450"/>
        <v>-119</v>
      </c>
      <c r="AIJ63" s="7">
        <f t="shared" si="451"/>
        <v>-45</v>
      </c>
      <c r="AIK63"/>
      <c r="AIL63"/>
      <c r="AIM63"/>
      <c r="AIO63" s="5">
        <f t="shared" si="168"/>
        <v>62</v>
      </c>
      <c r="AIP63" s="57">
        <v>36</v>
      </c>
      <c r="AIQ63" s="48" t="str">
        <f>IF(COUNTIF(AIP2:AIP62,AIP63)&gt;0,"R","")</f>
        <v>R</v>
      </c>
      <c r="AIR63" s="46">
        <f t="shared" si="452"/>
        <v>7</v>
      </c>
      <c r="AIS63" s="6">
        <f t="shared" si="584"/>
        <v>15</v>
      </c>
      <c r="AIT63" s="6">
        <f t="shared" si="453"/>
        <v>-105</v>
      </c>
      <c r="AIU63" s="7">
        <f t="shared" si="454"/>
        <v>66</v>
      </c>
      <c r="AIV63"/>
      <c r="AIW63"/>
      <c r="AIX63"/>
      <c r="AIZ63" s="5">
        <f t="shared" si="170"/>
        <v>62</v>
      </c>
      <c r="AJA63" s="57">
        <v>32</v>
      </c>
      <c r="AJB63" s="48" t="str">
        <f>IF(COUNTIF(AJA2:AJA62,AJA63)&gt;0,"R","")</f>
        <v>R</v>
      </c>
      <c r="AJC63" s="46">
        <f t="shared" si="455"/>
        <v>7</v>
      </c>
      <c r="AJD63" s="6">
        <f t="shared" si="585"/>
        <v>21</v>
      </c>
      <c r="AJE63" s="6">
        <f t="shared" si="456"/>
        <v>-147</v>
      </c>
      <c r="AJF63" s="7">
        <f t="shared" si="457"/>
        <v>-809</v>
      </c>
      <c r="AJG63"/>
      <c r="AJH63"/>
      <c r="AJI63"/>
      <c r="AJK63" s="5">
        <f t="shared" si="172"/>
        <v>62</v>
      </c>
      <c r="AJL63" s="57">
        <v>5</v>
      </c>
      <c r="AJM63" s="48" t="str">
        <f>IF(COUNTIF(AJL2:AJL62,AJL63)&gt;0,"R","")</f>
        <v>R</v>
      </c>
      <c r="AJN63" s="46">
        <f t="shared" si="458"/>
        <v>8</v>
      </c>
      <c r="AJO63" s="6">
        <f t="shared" si="586"/>
        <v>20</v>
      </c>
      <c r="AJP63" s="6">
        <f t="shared" si="459"/>
        <v>-160</v>
      </c>
      <c r="AJQ63" s="7">
        <f t="shared" si="460"/>
        <v>-760</v>
      </c>
      <c r="AJR63"/>
      <c r="AJS63"/>
      <c r="AJT63"/>
      <c r="AJV63" s="5">
        <f t="shared" si="174"/>
        <v>62</v>
      </c>
      <c r="AJW63" s="57">
        <v>13</v>
      </c>
      <c r="AJX63" s="48" t="str">
        <f>IF(COUNTIF(AJW2:AJW62,AJW63)&gt;0,"R","")</f>
        <v>R</v>
      </c>
      <c r="AJY63" s="46">
        <f t="shared" si="461"/>
        <v>10</v>
      </c>
      <c r="AJZ63" s="6">
        <f t="shared" si="587"/>
        <v>23</v>
      </c>
      <c r="AKA63" s="6">
        <f t="shared" si="462"/>
        <v>-230</v>
      </c>
      <c r="AKB63" s="7">
        <f t="shared" si="463"/>
        <v>-2286</v>
      </c>
      <c r="AKC63"/>
      <c r="AKD63"/>
      <c r="AKE63"/>
      <c r="AKG63" s="5">
        <f t="shared" si="176"/>
        <v>62</v>
      </c>
      <c r="AKH63" s="57">
        <v>14</v>
      </c>
      <c r="AKI63" s="48" t="str">
        <f>IF(COUNTIF(AKH2:AKH62,AKH63)&gt;0,"R","")</f>
        <v>R</v>
      </c>
      <c r="AKJ63" s="46">
        <f t="shared" si="464"/>
        <v>10</v>
      </c>
      <c r="AKK63" s="6">
        <f t="shared" si="588"/>
        <v>20</v>
      </c>
      <c r="AKL63" s="6">
        <f t="shared" si="465"/>
        <v>-200</v>
      </c>
      <c r="AKM63" s="7">
        <f t="shared" si="466"/>
        <v>-1741</v>
      </c>
      <c r="AKN63"/>
      <c r="AKO63"/>
      <c r="AKP63"/>
      <c r="AKR63" s="5">
        <f t="shared" si="178"/>
        <v>62</v>
      </c>
      <c r="AKS63" s="57">
        <v>0</v>
      </c>
      <c r="AKT63" s="48" t="str">
        <f>IF(COUNTIF(AKS2:AKS62,AKS63)&gt;0,"R","")</f>
        <v>R</v>
      </c>
      <c r="AKU63" s="46">
        <f t="shared" si="467"/>
        <v>3</v>
      </c>
      <c r="AKV63" s="6">
        <f t="shared" si="589"/>
        <v>14</v>
      </c>
      <c r="AKW63" s="6">
        <f t="shared" si="468"/>
        <v>-42</v>
      </c>
      <c r="AKX63" s="7">
        <f t="shared" si="469"/>
        <v>1486</v>
      </c>
      <c r="AKY63"/>
      <c r="AKZ63"/>
      <c r="ALA63"/>
      <c r="ALC63" s="5">
        <f t="shared" si="180"/>
        <v>62</v>
      </c>
      <c r="ALD63" s="57">
        <v>0</v>
      </c>
      <c r="ALE63" s="48" t="str">
        <f>IF(COUNTIF(ALD2:ALD62,ALD63)&gt;0,"R","")</f>
        <v>R</v>
      </c>
      <c r="ALF63" s="46">
        <f t="shared" si="470"/>
        <v>9</v>
      </c>
      <c r="ALG63" s="6">
        <f t="shared" si="590"/>
        <v>17</v>
      </c>
      <c r="ALH63" s="6">
        <f t="shared" si="471"/>
        <v>-153</v>
      </c>
      <c r="ALI63" s="7">
        <f t="shared" si="472"/>
        <v>-707</v>
      </c>
      <c r="ALJ63"/>
      <c r="ALK63"/>
      <c r="ALL63"/>
      <c r="ALN63" s="5">
        <f t="shared" si="182"/>
        <v>62</v>
      </c>
      <c r="ALO63" s="57">
        <v>31</v>
      </c>
      <c r="ALP63" s="48" t="str">
        <f>IF(COUNTIF(ALO2:ALO62,ALO63)&gt;0,"R","")</f>
        <v>R</v>
      </c>
      <c r="ALQ63" s="46">
        <f t="shared" si="473"/>
        <v>9</v>
      </c>
      <c r="ALR63" s="6">
        <f t="shared" si="591"/>
        <v>16</v>
      </c>
      <c r="ALS63" s="6">
        <f t="shared" si="474"/>
        <v>-144</v>
      </c>
      <c r="ALT63" s="7">
        <f t="shared" si="475"/>
        <v>-549</v>
      </c>
      <c r="ALU63"/>
      <c r="ALV63"/>
      <c r="ALW63"/>
      <c r="ALY63" s="5">
        <f t="shared" si="184"/>
        <v>62</v>
      </c>
      <c r="ALZ63" s="57">
        <v>5</v>
      </c>
      <c r="AMA63" s="48" t="str">
        <f>IF(COUNTIF(ALZ2:ALZ62,ALZ63)&gt;0,"R","")</f>
        <v>R</v>
      </c>
      <c r="AMB63" s="46">
        <f t="shared" si="476"/>
        <v>7</v>
      </c>
      <c r="AMC63" s="6">
        <f t="shared" si="592"/>
        <v>16</v>
      </c>
      <c r="AMD63" s="6">
        <f t="shared" si="477"/>
        <v>-112</v>
      </c>
      <c r="AME63" s="7">
        <f t="shared" si="478"/>
        <v>-373</v>
      </c>
      <c r="AMF63"/>
      <c r="AMG63"/>
      <c r="AMH63"/>
      <c r="AMJ63" s="5">
        <f t="shared" si="186"/>
        <v>62</v>
      </c>
      <c r="AMK63" s="57">
        <v>26</v>
      </c>
      <c r="AML63" s="48" t="str">
        <f>IF(COUNTIF(AMK2:AMK62,AMK63)&gt;0,"R","")</f>
        <v>R</v>
      </c>
      <c r="AMM63" s="46">
        <f t="shared" si="479"/>
        <v>5</v>
      </c>
      <c r="AMN63" s="6">
        <f t="shared" si="593"/>
        <v>13</v>
      </c>
      <c r="AMO63" s="6">
        <f t="shared" si="480"/>
        <v>-65</v>
      </c>
      <c r="AMP63" s="7">
        <f t="shared" si="481"/>
        <v>607</v>
      </c>
      <c r="AMQ63"/>
      <c r="AMR63"/>
      <c r="AMS63"/>
      <c r="AMU63" s="5">
        <f t="shared" si="188"/>
        <v>62</v>
      </c>
      <c r="AMV63" s="57">
        <v>31</v>
      </c>
      <c r="AMW63" s="48" t="str">
        <f>IF(COUNTIF(AMV2:AMV62,AMV63)&gt;0,"R","")</f>
        <v>R</v>
      </c>
      <c r="AMX63" s="46">
        <f t="shared" si="482"/>
        <v>7</v>
      </c>
      <c r="AMY63" s="6">
        <f t="shared" si="594"/>
        <v>14</v>
      </c>
      <c r="AMZ63" s="6">
        <f t="shared" si="483"/>
        <v>-98</v>
      </c>
      <c r="ANA63" s="7">
        <f t="shared" si="484"/>
        <v>287</v>
      </c>
      <c r="ANB63"/>
      <c r="ANC63"/>
      <c r="AND63"/>
      <c r="ANF63" s="5">
        <f t="shared" si="190"/>
        <v>62</v>
      </c>
      <c r="ANG63" s="57">
        <v>22</v>
      </c>
      <c r="ANH63" s="48" t="str">
        <f>IF(COUNTIF(ANG2:ANG62,ANG63)&gt;0,"R","")</f>
        <v>R</v>
      </c>
      <c r="ANI63" s="46">
        <f t="shared" si="485"/>
        <v>8</v>
      </c>
      <c r="ANJ63" s="6">
        <f t="shared" si="595"/>
        <v>15</v>
      </c>
      <c r="ANK63" s="6">
        <f t="shared" si="486"/>
        <v>-120</v>
      </c>
      <c r="ANL63" s="7">
        <f t="shared" si="487"/>
        <v>-292</v>
      </c>
      <c r="ANM63"/>
      <c r="ANN63"/>
      <c r="ANO63"/>
      <c r="ANQ63" s="5">
        <f t="shared" si="192"/>
        <v>62</v>
      </c>
      <c r="ANR63" s="57">
        <v>10</v>
      </c>
      <c r="ANS63" s="48" t="str">
        <f>IF(COUNTIF(ANR2:ANR62,ANR63)&gt;0,"R","")</f>
        <v>R</v>
      </c>
      <c r="ANT63" s="46">
        <f t="shared" si="488"/>
        <v>3</v>
      </c>
      <c r="ANU63" s="6">
        <f t="shared" si="596"/>
        <v>6</v>
      </c>
      <c r="ANV63" s="6">
        <f t="shared" si="489"/>
        <v>-18</v>
      </c>
      <c r="ANW63" s="7">
        <f t="shared" si="490"/>
        <v>815</v>
      </c>
      <c r="ANX63"/>
      <c r="ANY63"/>
      <c r="ANZ63"/>
      <c r="AOB63" s="5">
        <f t="shared" si="194"/>
        <v>62</v>
      </c>
      <c r="AOC63" s="57">
        <v>7</v>
      </c>
      <c r="AOD63" s="48" t="str">
        <f>IF(COUNTIF(AOC2:AOC62,AOC63)&gt;0,"R","")</f>
        <v>R</v>
      </c>
      <c r="AOE63" s="46">
        <f t="shared" si="491"/>
        <v>5</v>
      </c>
      <c r="AOF63" s="6">
        <f t="shared" si="597"/>
        <v>20</v>
      </c>
      <c r="AOG63" s="6">
        <f t="shared" si="492"/>
        <v>-100</v>
      </c>
      <c r="AOH63" s="7">
        <f t="shared" si="493"/>
        <v>272</v>
      </c>
      <c r="AOI63"/>
      <c r="AOJ63"/>
      <c r="AOK63"/>
      <c r="AOM63" s="5">
        <f t="shared" si="196"/>
        <v>62</v>
      </c>
      <c r="AON63" s="57">
        <v>7</v>
      </c>
      <c r="AOO63" s="48" t="str">
        <f>IF(COUNTIF(AON2:AON62,AON63)&gt;0,"R","")</f>
        <v>R</v>
      </c>
      <c r="AOP63" s="46">
        <f t="shared" si="494"/>
        <v>8</v>
      </c>
      <c r="AOQ63" s="6">
        <f t="shared" si="598"/>
        <v>19</v>
      </c>
      <c r="AOR63" s="6">
        <f t="shared" si="495"/>
        <v>-152</v>
      </c>
      <c r="AOS63" s="7">
        <f t="shared" si="496"/>
        <v>-709</v>
      </c>
      <c r="AOT63"/>
      <c r="AOU63"/>
      <c r="AOV63"/>
      <c r="AOX63" s="5">
        <f t="shared" si="198"/>
        <v>62</v>
      </c>
      <c r="AOY63" s="57">
        <v>1</v>
      </c>
      <c r="AOZ63" s="48" t="str">
        <f>IF(COUNTIF(AOY2:AOY62,AOY63)&gt;0,"R","")</f>
        <v>R</v>
      </c>
      <c r="APA63" s="46">
        <f t="shared" si="497"/>
        <v>5</v>
      </c>
      <c r="APB63" s="6">
        <f t="shared" si="599"/>
        <v>17</v>
      </c>
      <c r="APC63" s="6">
        <f t="shared" si="498"/>
        <v>-85</v>
      </c>
      <c r="APD63" s="7">
        <f t="shared" si="499"/>
        <v>461</v>
      </c>
      <c r="APE63"/>
      <c r="APF63"/>
      <c r="APG63"/>
    </row>
    <row r="64" spans="1:1099" ht="15.75" x14ac:dyDescent="0.25">
      <c r="A64" s="5">
        <f t="shared" si="0"/>
        <v>63</v>
      </c>
      <c r="B64" s="57">
        <v>28</v>
      </c>
      <c r="C64" s="48" t="str">
        <f>IF(COUNTIF(B2:B63,B64)&gt;0,"R","")</f>
        <v>R</v>
      </c>
      <c r="D64" s="46">
        <f t="shared" si="200"/>
        <v>7</v>
      </c>
      <c r="E64" s="6">
        <f t="shared" si="500"/>
        <v>15</v>
      </c>
      <c r="F64" s="6">
        <f t="shared" si="201"/>
        <v>-105</v>
      </c>
      <c r="G64" s="7">
        <f t="shared" si="202"/>
        <v>132</v>
      </c>
      <c r="H64" s="26"/>
      <c r="I64" s="4"/>
      <c r="J64" s="4"/>
      <c r="K64" s="59"/>
      <c r="L64" s="5">
        <f t="shared" si="2"/>
        <v>63</v>
      </c>
      <c r="M64" s="57">
        <v>0</v>
      </c>
      <c r="N64" s="48" t="str">
        <f>IF(COUNTIF(M2:M63,M64)&gt;0,"R","")</f>
        <v>R</v>
      </c>
      <c r="O64" s="46">
        <f t="shared" si="203"/>
        <v>6</v>
      </c>
      <c r="P64" s="6">
        <f t="shared" si="501"/>
        <v>16</v>
      </c>
      <c r="Q64" s="6">
        <f t="shared" si="204"/>
        <v>-96</v>
      </c>
      <c r="R64" s="7">
        <f t="shared" si="205"/>
        <v>172</v>
      </c>
      <c r="S64" s="26"/>
      <c r="T64" s="4"/>
      <c r="U64" s="4"/>
      <c r="W64" s="5">
        <f t="shared" si="4"/>
        <v>63</v>
      </c>
      <c r="X64" s="57">
        <v>31</v>
      </c>
      <c r="Y64" s="48" t="str">
        <f>IF(COUNTIF(X2:X63,X64)&gt;0,"R","")</f>
        <v>R</v>
      </c>
      <c r="Z64" s="46">
        <f t="shared" si="206"/>
        <v>8</v>
      </c>
      <c r="AA64" s="6">
        <f t="shared" si="502"/>
        <v>22</v>
      </c>
      <c r="AB64" s="6">
        <f t="shared" si="207"/>
        <v>-176</v>
      </c>
      <c r="AC64" s="7">
        <f t="shared" si="208"/>
        <v>-1138</v>
      </c>
      <c r="AD64" s="26"/>
      <c r="AE64" s="4"/>
      <c r="AF64" s="4"/>
      <c r="AH64" s="5">
        <f t="shared" si="6"/>
        <v>63</v>
      </c>
      <c r="AI64" s="57">
        <v>8</v>
      </c>
      <c r="AJ64" s="48" t="str">
        <f>IF(COUNTIF(AI2:AI63,AI64)&gt;0,"R","")</f>
        <v>R</v>
      </c>
      <c r="AK64" s="46">
        <f t="shared" si="209"/>
        <v>8</v>
      </c>
      <c r="AL64" s="6">
        <f t="shared" si="503"/>
        <v>20</v>
      </c>
      <c r="AM64" s="6">
        <f t="shared" si="210"/>
        <v>-160</v>
      </c>
      <c r="AN64" s="7">
        <f t="shared" si="211"/>
        <v>-887</v>
      </c>
      <c r="AO64" s="26"/>
      <c r="AP64" s="4"/>
      <c r="AQ64" s="4"/>
      <c r="AS64" s="5">
        <f t="shared" si="8"/>
        <v>63</v>
      </c>
      <c r="AT64" s="57">
        <v>36</v>
      </c>
      <c r="AU64" s="48" t="str">
        <f>IF(COUNTIF(AT2:AT63,AT64)&gt;0,"R","")</f>
        <v>R</v>
      </c>
      <c r="AV64" s="46">
        <f t="shared" si="212"/>
        <v>7</v>
      </c>
      <c r="AW64" s="6">
        <f t="shared" si="504"/>
        <v>18</v>
      </c>
      <c r="AX64" s="6">
        <f t="shared" si="213"/>
        <v>-126</v>
      </c>
      <c r="AY64" s="7">
        <f t="shared" si="214"/>
        <v>-295</v>
      </c>
      <c r="AZ64" s="26"/>
      <c r="BA64" s="4"/>
      <c r="BB64" s="4"/>
      <c r="BD64" s="5">
        <f t="shared" si="10"/>
        <v>63</v>
      </c>
      <c r="BE64" s="57">
        <v>6</v>
      </c>
      <c r="BF64" s="48" t="str">
        <f>IF(COUNTIF(BE2:BE63,BE64)&gt;0,"R","")</f>
        <v/>
      </c>
      <c r="BG64" s="46">
        <f t="shared" si="215"/>
        <v>5</v>
      </c>
      <c r="BH64" s="6">
        <f t="shared" si="505"/>
        <v>15</v>
      </c>
      <c r="BI64" s="6">
        <f t="shared" si="216"/>
        <v>465</v>
      </c>
      <c r="BJ64" s="7">
        <f t="shared" si="217"/>
        <v>970</v>
      </c>
      <c r="BK64" s="26">
        <v>7</v>
      </c>
      <c r="BL64" s="4"/>
      <c r="BM64" s="4"/>
      <c r="BO64" s="5">
        <f t="shared" si="12"/>
        <v>63</v>
      </c>
      <c r="BP64" s="57">
        <v>4</v>
      </c>
      <c r="BQ64" s="48" t="str">
        <f>IF(COUNTIF(BP2:BP63,BP64)&gt;0,"R","")</f>
        <v>R</v>
      </c>
      <c r="BR64" s="46">
        <f t="shared" si="218"/>
        <v>7</v>
      </c>
      <c r="BS64" s="6">
        <f t="shared" si="506"/>
        <v>18</v>
      </c>
      <c r="BT64" s="6">
        <f t="shared" si="219"/>
        <v>-126</v>
      </c>
      <c r="BU64" s="7">
        <f t="shared" si="220"/>
        <v>-131</v>
      </c>
      <c r="BV64"/>
      <c r="BW64"/>
      <c r="BX64"/>
      <c r="BZ64" s="5">
        <f t="shared" si="14"/>
        <v>63</v>
      </c>
      <c r="CA64" s="57">
        <v>5</v>
      </c>
      <c r="CB64" s="48" t="str">
        <f>IF(COUNTIF(CA2:CA63,CA64)&gt;0,"R","")</f>
        <v/>
      </c>
      <c r="CC64" s="46">
        <f t="shared" si="221"/>
        <v>7</v>
      </c>
      <c r="CD64" s="6">
        <f t="shared" si="507"/>
        <v>19</v>
      </c>
      <c r="CE64" s="6">
        <f t="shared" si="222"/>
        <v>551</v>
      </c>
      <c r="CF64" s="7">
        <f t="shared" si="223"/>
        <v>-51</v>
      </c>
      <c r="CG64">
        <v>12</v>
      </c>
      <c r="CH64"/>
      <c r="CI64"/>
      <c r="CK64" s="5">
        <f t="shared" si="16"/>
        <v>63</v>
      </c>
      <c r="CL64" s="57">
        <v>26</v>
      </c>
      <c r="CM64" s="48" t="str">
        <f>IF(COUNTIF(CL2:CL63,CL64)&gt;0,"R","")</f>
        <v>R</v>
      </c>
      <c r="CN64" s="46">
        <f t="shared" si="224"/>
        <v>6</v>
      </c>
      <c r="CO64" s="6">
        <f t="shared" si="508"/>
        <v>18</v>
      </c>
      <c r="CP64" s="6">
        <f t="shared" si="225"/>
        <v>-108</v>
      </c>
      <c r="CQ64" s="7">
        <f t="shared" si="226"/>
        <v>352</v>
      </c>
      <c r="CR64"/>
      <c r="CS64"/>
      <c r="CT64"/>
      <c r="CV64" s="5">
        <f t="shared" si="18"/>
        <v>63</v>
      </c>
      <c r="CW64" s="57">
        <v>35</v>
      </c>
      <c r="CX64" s="48" t="str">
        <f>IF(COUNTIF(CW2:CW63,CW64)&gt;0,"R","")</f>
        <v>R</v>
      </c>
      <c r="CY64" s="46">
        <f t="shared" si="227"/>
        <v>7</v>
      </c>
      <c r="CZ64" s="6">
        <f t="shared" si="509"/>
        <v>15</v>
      </c>
      <c r="DA64" s="6">
        <f t="shared" si="228"/>
        <v>-105</v>
      </c>
      <c r="DB64" s="7">
        <f t="shared" si="229"/>
        <v>186</v>
      </c>
      <c r="DC64"/>
      <c r="DD64"/>
      <c r="DE64"/>
      <c r="DG64" s="5">
        <f t="shared" si="20"/>
        <v>63</v>
      </c>
      <c r="DH64" s="57">
        <v>5</v>
      </c>
      <c r="DI64" s="48" t="str">
        <f>IF(COUNTIF(DH2:DH63,DH64)&gt;0,"R","")</f>
        <v/>
      </c>
      <c r="DJ64" s="46">
        <f t="shared" si="230"/>
        <v>6</v>
      </c>
      <c r="DK64" s="6">
        <f t="shared" si="510"/>
        <v>19</v>
      </c>
      <c r="DL64" s="6">
        <f t="shared" si="231"/>
        <v>570</v>
      </c>
      <c r="DM64" s="7">
        <f t="shared" si="232"/>
        <v>83</v>
      </c>
      <c r="DN64">
        <v>18</v>
      </c>
      <c r="DO64"/>
      <c r="DP64"/>
      <c r="DR64" s="5">
        <f t="shared" si="22"/>
        <v>63</v>
      </c>
      <c r="DS64" s="57">
        <v>26</v>
      </c>
      <c r="DT64" s="48" t="str">
        <f>IF(COUNTIF(DS2:DS63,DS64)&gt;0,"R","")</f>
        <v>R</v>
      </c>
      <c r="DU64" s="46">
        <f t="shared" si="233"/>
        <v>6</v>
      </c>
      <c r="DV64" s="6">
        <f t="shared" si="511"/>
        <v>13</v>
      </c>
      <c r="DW64" s="6">
        <f t="shared" si="234"/>
        <v>-78</v>
      </c>
      <c r="DX64" s="7">
        <f t="shared" si="235"/>
        <v>176</v>
      </c>
      <c r="DY64"/>
      <c r="DZ64"/>
      <c r="EA64"/>
      <c r="EC64" s="5">
        <f t="shared" si="24"/>
        <v>63</v>
      </c>
      <c r="ED64" s="57">
        <v>20</v>
      </c>
      <c r="EE64" s="48" t="str">
        <f>IF(COUNTIF(ED2:ED63,ED64)&gt;0,"R","")</f>
        <v>R</v>
      </c>
      <c r="EF64" s="46">
        <f t="shared" si="236"/>
        <v>9</v>
      </c>
      <c r="EG64" s="6">
        <f t="shared" si="512"/>
        <v>24</v>
      </c>
      <c r="EH64" s="6">
        <f t="shared" si="237"/>
        <v>-216</v>
      </c>
      <c r="EI64" s="7">
        <f t="shared" si="238"/>
        <v>-2233</v>
      </c>
      <c r="EJ64"/>
      <c r="EK64"/>
      <c r="EL64"/>
      <c r="EN64" s="5">
        <f t="shared" si="26"/>
        <v>63</v>
      </c>
      <c r="EO64" s="57">
        <v>23</v>
      </c>
      <c r="EP64" s="48" t="str">
        <f>IF(COUNTIF(EO2:EO63,EO64)&gt;0,"R","")</f>
        <v>R</v>
      </c>
      <c r="EQ64" s="46">
        <f t="shared" si="239"/>
        <v>8</v>
      </c>
      <c r="ER64" s="6">
        <f t="shared" si="513"/>
        <v>22</v>
      </c>
      <c r="ES64" s="6">
        <f t="shared" si="240"/>
        <v>-176</v>
      </c>
      <c r="ET64" s="7">
        <f t="shared" si="241"/>
        <v>-1106</v>
      </c>
      <c r="EU64"/>
      <c r="EV64"/>
      <c r="EW64"/>
      <c r="EY64" s="5">
        <f t="shared" si="28"/>
        <v>63</v>
      </c>
      <c r="EZ64" s="57">
        <v>8</v>
      </c>
      <c r="FA64" s="48" t="str">
        <f>IF(COUNTIF(EZ2:EZ63,EZ64)&gt;0,"R","")</f>
        <v>R</v>
      </c>
      <c r="FB64" s="46">
        <f t="shared" si="242"/>
        <v>7</v>
      </c>
      <c r="FC64" s="6">
        <f t="shared" si="514"/>
        <v>10</v>
      </c>
      <c r="FD64" s="6">
        <f t="shared" si="243"/>
        <v>-70</v>
      </c>
      <c r="FE64" s="7">
        <f t="shared" si="244"/>
        <v>372</v>
      </c>
      <c r="FF64"/>
      <c r="FG64"/>
      <c r="FH64"/>
      <c r="FJ64" s="5">
        <f t="shared" si="30"/>
        <v>63</v>
      </c>
      <c r="FK64" s="57">
        <v>20</v>
      </c>
      <c r="FL64" s="48" t="str">
        <f>IF(COUNTIF(FK2:FK63,FK64)&gt;0,"R","")</f>
        <v>R</v>
      </c>
      <c r="FM64" s="46">
        <f t="shared" si="245"/>
        <v>7</v>
      </c>
      <c r="FN64" s="6">
        <f t="shared" si="515"/>
        <v>15</v>
      </c>
      <c r="FO64" s="6">
        <f t="shared" si="246"/>
        <v>-105</v>
      </c>
      <c r="FP64" s="7">
        <f t="shared" si="247"/>
        <v>196</v>
      </c>
      <c r="FQ64"/>
      <c r="FR64"/>
      <c r="FS64"/>
      <c r="FU64" s="5">
        <f t="shared" si="32"/>
        <v>63</v>
      </c>
      <c r="FV64" s="57">
        <v>6</v>
      </c>
      <c r="FW64" s="48" t="str">
        <f>IF(COUNTIF(FV2:FV63,FV64)&gt;0,"R","")</f>
        <v>R</v>
      </c>
      <c r="FX64" s="46">
        <f t="shared" si="248"/>
        <v>7</v>
      </c>
      <c r="FY64" s="6">
        <f t="shared" si="516"/>
        <v>13</v>
      </c>
      <c r="FZ64" s="6">
        <f t="shared" si="249"/>
        <v>-91</v>
      </c>
      <c r="GA64" s="7">
        <f t="shared" si="250"/>
        <v>-120</v>
      </c>
      <c r="GB64"/>
      <c r="GC64"/>
      <c r="GD64"/>
      <c r="GF64" s="5">
        <f t="shared" si="34"/>
        <v>63</v>
      </c>
      <c r="GG64" s="57">
        <v>32</v>
      </c>
      <c r="GH64" s="48" t="str">
        <f>IF(COUNTIF(GG2:GG63,GG64)&gt;0,"R","")</f>
        <v>R</v>
      </c>
      <c r="GI64" s="46">
        <f t="shared" si="251"/>
        <v>8</v>
      </c>
      <c r="GJ64" s="6">
        <f t="shared" si="517"/>
        <v>16</v>
      </c>
      <c r="GK64" s="6">
        <f t="shared" si="252"/>
        <v>-128</v>
      </c>
      <c r="GL64" s="7">
        <f t="shared" si="253"/>
        <v>-403</v>
      </c>
      <c r="GM64"/>
      <c r="GN64"/>
      <c r="GO64"/>
      <c r="GQ64" s="5">
        <f t="shared" si="36"/>
        <v>63</v>
      </c>
      <c r="GR64" s="57">
        <v>18</v>
      </c>
      <c r="GS64" s="48" t="str">
        <f>IF(COUNTIF(GR2:GR63,GR64)&gt;0,"R","")</f>
        <v>R</v>
      </c>
      <c r="GT64" s="46">
        <f t="shared" si="254"/>
        <v>9</v>
      </c>
      <c r="GU64" s="6">
        <f t="shared" si="518"/>
        <v>13</v>
      </c>
      <c r="GV64" s="6">
        <f t="shared" si="255"/>
        <v>-117</v>
      </c>
      <c r="GW64" s="7">
        <f t="shared" si="256"/>
        <v>-418</v>
      </c>
      <c r="GX64"/>
      <c r="GY64"/>
      <c r="GZ64"/>
      <c r="HB64" s="5">
        <f t="shared" si="38"/>
        <v>63</v>
      </c>
      <c r="HC64" s="57">
        <v>35</v>
      </c>
      <c r="HD64" s="48" t="str">
        <f>IF(COUNTIF(HC2:HC63,HC64)&gt;0,"R","")</f>
        <v>R</v>
      </c>
      <c r="HE64" s="46">
        <f t="shared" si="257"/>
        <v>10</v>
      </c>
      <c r="HF64" s="6">
        <f t="shared" si="519"/>
        <v>21</v>
      </c>
      <c r="HG64" s="6">
        <f t="shared" si="258"/>
        <v>-210</v>
      </c>
      <c r="HH64" s="7">
        <f t="shared" si="259"/>
        <v>-1816</v>
      </c>
      <c r="HI64"/>
      <c r="HJ64"/>
      <c r="HK64"/>
      <c r="HM64" s="5">
        <f t="shared" si="40"/>
        <v>63</v>
      </c>
      <c r="HN64" s="57">
        <v>6</v>
      </c>
      <c r="HO64" s="48" t="str">
        <f>IF(COUNTIF(HN2:HN63,HN64)&gt;0,"R","")</f>
        <v>R</v>
      </c>
      <c r="HP64" s="46">
        <f t="shared" si="260"/>
        <v>5</v>
      </c>
      <c r="HQ64" s="6">
        <f t="shared" si="520"/>
        <v>11</v>
      </c>
      <c r="HR64" s="6">
        <f t="shared" si="261"/>
        <v>-55</v>
      </c>
      <c r="HS64" s="7">
        <f t="shared" si="262"/>
        <v>501</v>
      </c>
      <c r="HT64"/>
      <c r="HU64"/>
      <c r="HV64"/>
      <c r="HX64" s="5">
        <f t="shared" si="42"/>
        <v>63</v>
      </c>
      <c r="HY64" s="57">
        <v>24</v>
      </c>
      <c r="HZ64" s="48" t="str">
        <f>IF(COUNTIF(HY2:HY63,HY64)&gt;0,"R","")</f>
        <v>R</v>
      </c>
      <c r="IA64" s="46">
        <f t="shared" si="263"/>
        <v>7</v>
      </c>
      <c r="IB64" s="6">
        <f t="shared" si="521"/>
        <v>11</v>
      </c>
      <c r="IC64" s="6">
        <f t="shared" si="264"/>
        <v>-77</v>
      </c>
      <c r="ID64" s="7">
        <f t="shared" si="265"/>
        <v>260</v>
      </c>
      <c r="IE64"/>
      <c r="IF64"/>
      <c r="IG64"/>
      <c r="II64" s="5">
        <f t="shared" si="44"/>
        <v>63</v>
      </c>
      <c r="IJ64" s="57">
        <v>30</v>
      </c>
      <c r="IK64" s="48" t="str">
        <f>IF(COUNTIF(IJ2:IJ63,IJ64)&gt;0,"R","")</f>
        <v>R</v>
      </c>
      <c r="IL64" s="46">
        <f t="shared" si="266"/>
        <v>5</v>
      </c>
      <c r="IM64" s="6">
        <f t="shared" si="522"/>
        <v>16</v>
      </c>
      <c r="IN64" s="6">
        <f t="shared" si="267"/>
        <v>-80</v>
      </c>
      <c r="IO64" s="7">
        <f t="shared" si="268"/>
        <v>828</v>
      </c>
      <c r="IP64"/>
      <c r="IQ64"/>
      <c r="IR64"/>
      <c r="IT64" s="5">
        <f t="shared" si="46"/>
        <v>63</v>
      </c>
      <c r="IU64" s="57">
        <v>24</v>
      </c>
      <c r="IV64" s="48" t="str">
        <f>IF(COUNTIF(IU2:IU63,IU64)&gt;0,"R","")</f>
        <v/>
      </c>
      <c r="IW64" s="46">
        <f t="shared" si="269"/>
        <v>6</v>
      </c>
      <c r="IX64" s="6">
        <f t="shared" si="523"/>
        <v>15</v>
      </c>
      <c r="IY64" s="6">
        <f t="shared" si="270"/>
        <v>450</v>
      </c>
      <c r="IZ64" s="7">
        <f t="shared" si="271"/>
        <v>994</v>
      </c>
      <c r="JA64">
        <v>5</v>
      </c>
      <c r="JB64"/>
      <c r="JC64"/>
      <c r="JE64" s="5">
        <f t="shared" si="48"/>
        <v>63</v>
      </c>
      <c r="JF64" s="57">
        <v>6</v>
      </c>
      <c r="JG64" s="48" t="str">
        <f>IF(COUNTIF(JF2:JF63,JF64)&gt;0,"R","")</f>
        <v>R</v>
      </c>
      <c r="JH64" s="46">
        <f t="shared" si="272"/>
        <v>7</v>
      </c>
      <c r="JI64" s="6">
        <f t="shared" si="524"/>
        <v>18</v>
      </c>
      <c r="JJ64" s="6">
        <f t="shared" si="273"/>
        <v>-126</v>
      </c>
      <c r="JK64" s="7">
        <f t="shared" si="274"/>
        <v>-367</v>
      </c>
      <c r="JL64"/>
      <c r="JM64"/>
      <c r="JN64"/>
      <c r="JP64" s="5">
        <f t="shared" si="50"/>
        <v>63</v>
      </c>
      <c r="JQ64" s="57">
        <v>28</v>
      </c>
      <c r="JR64" s="48" t="str">
        <f>IF(COUNTIF(JQ2:JQ63,JQ64)&gt;0,"R","")</f>
        <v>R</v>
      </c>
      <c r="JS64" s="46">
        <f t="shared" si="275"/>
        <v>6</v>
      </c>
      <c r="JT64" s="6">
        <f t="shared" si="525"/>
        <v>12</v>
      </c>
      <c r="JU64" s="6">
        <f t="shared" si="276"/>
        <v>-72</v>
      </c>
      <c r="JV64" s="7">
        <f t="shared" si="277"/>
        <v>489</v>
      </c>
      <c r="JW64"/>
      <c r="JX64"/>
      <c r="JY64"/>
      <c r="KA64" s="5">
        <f t="shared" si="52"/>
        <v>63</v>
      </c>
      <c r="KB64" s="57">
        <v>4</v>
      </c>
      <c r="KC64" s="48" t="str">
        <f>IF(COUNTIF(KB2:KB63,KB64)&gt;0,"R","")</f>
        <v>R</v>
      </c>
      <c r="KD64" s="46">
        <f t="shared" si="278"/>
        <v>8</v>
      </c>
      <c r="KE64" s="6">
        <f t="shared" si="526"/>
        <v>17</v>
      </c>
      <c r="KF64" s="6">
        <f t="shared" si="279"/>
        <v>-136</v>
      </c>
      <c r="KG64" s="7">
        <f t="shared" si="280"/>
        <v>-519</v>
      </c>
      <c r="KH64"/>
      <c r="KI64"/>
      <c r="KJ64"/>
      <c r="KL64" s="5">
        <f t="shared" si="54"/>
        <v>63</v>
      </c>
      <c r="KM64" s="57">
        <v>8</v>
      </c>
      <c r="KN64" s="48" t="str">
        <f>IF(COUNTIF(KM2:KM63,KM64)&gt;0,"R","")</f>
        <v/>
      </c>
      <c r="KO64" s="46">
        <f t="shared" si="281"/>
        <v>8</v>
      </c>
      <c r="KP64" s="6">
        <f t="shared" si="527"/>
        <v>19</v>
      </c>
      <c r="KQ64" s="6">
        <f t="shared" si="282"/>
        <v>532</v>
      </c>
      <c r="KR64" s="7">
        <f t="shared" si="283"/>
        <v>-414</v>
      </c>
      <c r="KS64">
        <v>17</v>
      </c>
      <c r="KT64"/>
      <c r="KU64"/>
      <c r="KW64" s="5">
        <f t="shared" si="56"/>
        <v>63</v>
      </c>
      <c r="KX64" s="57">
        <v>2</v>
      </c>
      <c r="KY64" s="48" t="str">
        <f>IF(COUNTIF(KX2:KX63,KX64)&gt;0,"R","")</f>
        <v>R</v>
      </c>
      <c r="KZ64" s="46">
        <f t="shared" si="284"/>
        <v>6</v>
      </c>
      <c r="LA64" s="6">
        <f t="shared" si="528"/>
        <v>12</v>
      </c>
      <c r="LB64" s="6">
        <f t="shared" si="285"/>
        <v>-72</v>
      </c>
      <c r="LC64" s="7">
        <f t="shared" si="286"/>
        <v>144</v>
      </c>
      <c r="LD64"/>
      <c r="LE64"/>
      <c r="LF64"/>
      <c r="LH64" s="5">
        <f t="shared" si="58"/>
        <v>63</v>
      </c>
      <c r="LI64" s="57">
        <v>12</v>
      </c>
      <c r="LJ64" s="48" t="str">
        <f>IF(COUNTIF(LI2:LI63,LI64)&gt;0,"R","")</f>
        <v>R</v>
      </c>
      <c r="LK64" s="46">
        <f t="shared" si="287"/>
        <v>8</v>
      </c>
      <c r="LL64" s="6">
        <f t="shared" si="529"/>
        <v>19</v>
      </c>
      <c r="LM64" s="6">
        <f t="shared" si="288"/>
        <v>-152</v>
      </c>
      <c r="LN64" s="7">
        <f t="shared" si="289"/>
        <v>-782</v>
      </c>
      <c r="LO64"/>
      <c r="LP64"/>
      <c r="LQ64"/>
      <c r="LS64" s="5">
        <f t="shared" si="60"/>
        <v>63</v>
      </c>
      <c r="LT64" s="57">
        <v>13</v>
      </c>
      <c r="LU64" s="48" t="str">
        <f>IF(COUNTIF(LT2:LT63,LT64)&gt;0,"R","")</f>
        <v>R</v>
      </c>
      <c r="LV64" s="46">
        <f t="shared" si="290"/>
        <v>7</v>
      </c>
      <c r="LW64" s="6">
        <f t="shared" si="530"/>
        <v>17</v>
      </c>
      <c r="LX64" s="6">
        <f t="shared" si="291"/>
        <v>-119</v>
      </c>
      <c r="LY64" s="7">
        <f t="shared" si="292"/>
        <v>-70</v>
      </c>
      <c r="LZ64"/>
      <c r="MA64"/>
      <c r="MB64"/>
      <c r="MD64" s="5">
        <f t="shared" si="62"/>
        <v>63</v>
      </c>
      <c r="ME64" s="57">
        <v>1</v>
      </c>
      <c r="MF64" s="48" t="str">
        <f>IF(COUNTIF(ME2:ME63,ME64)&gt;0,"R","")</f>
        <v>R</v>
      </c>
      <c r="MG64" s="46">
        <f t="shared" si="293"/>
        <v>5</v>
      </c>
      <c r="MH64" s="6">
        <f t="shared" si="531"/>
        <v>18</v>
      </c>
      <c r="MI64" s="6">
        <f t="shared" si="294"/>
        <v>-90</v>
      </c>
      <c r="MJ64" s="7">
        <f t="shared" si="295"/>
        <v>453</v>
      </c>
      <c r="MK64"/>
      <c r="ML64"/>
      <c r="MM64"/>
      <c r="MO64" s="5">
        <f t="shared" si="64"/>
        <v>63</v>
      </c>
      <c r="MP64" s="57">
        <v>20</v>
      </c>
      <c r="MQ64" s="48" t="str">
        <f>IF(COUNTIF(MP2:MP63,MP64)&gt;0,"R","")</f>
        <v>R</v>
      </c>
      <c r="MR64" s="46">
        <f t="shared" si="296"/>
        <v>5</v>
      </c>
      <c r="MS64" s="6">
        <f t="shared" si="532"/>
        <v>14</v>
      </c>
      <c r="MT64" s="6">
        <f t="shared" si="297"/>
        <v>-70</v>
      </c>
      <c r="MU64" s="7">
        <f t="shared" si="298"/>
        <v>964</v>
      </c>
      <c r="MV64"/>
      <c r="MW64"/>
      <c r="MX64"/>
      <c r="MZ64" s="5">
        <f t="shared" si="66"/>
        <v>63</v>
      </c>
      <c r="NA64" s="57">
        <v>12</v>
      </c>
      <c r="NB64" s="48" t="str">
        <f>IF(COUNTIF(NA2:NA63,NA64)&gt;0,"R","")</f>
        <v>R</v>
      </c>
      <c r="NC64" s="46">
        <f t="shared" si="299"/>
        <v>7</v>
      </c>
      <c r="ND64" s="6">
        <f t="shared" si="533"/>
        <v>12</v>
      </c>
      <c r="NE64" s="6">
        <f t="shared" si="300"/>
        <v>-84</v>
      </c>
      <c r="NF64" s="7">
        <f t="shared" si="301"/>
        <v>102</v>
      </c>
      <c r="NG64"/>
      <c r="NH64"/>
      <c r="NI64"/>
      <c r="NK64" s="5">
        <f t="shared" si="68"/>
        <v>63</v>
      </c>
      <c r="NL64" s="57">
        <v>17</v>
      </c>
      <c r="NM64" s="48" t="str">
        <f>IF(COUNTIF(NL2:NL63,NL64)&gt;0,"R","")</f>
        <v>R</v>
      </c>
      <c r="NN64" s="46">
        <f t="shared" si="302"/>
        <v>10</v>
      </c>
      <c r="NO64" s="6">
        <f t="shared" si="534"/>
        <v>23</v>
      </c>
      <c r="NP64" s="6">
        <f t="shared" si="303"/>
        <v>-230</v>
      </c>
      <c r="NQ64" s="7">
        <f t="shared" si="304"/>
        <v>-2287</v>
      </c>
      <c r="NR64"/>
      <c r="NS64"/>
      <c r="NT64"/>
      <c r="NV64" s="5">
        <f t="shared" si="70"/>
        <v>63</v>
      </c>
      <c r="NW64" s="57">
        <v>2</v>
      </c>
      <c r="NX64" s="48" t="str">
        <f>IF(COUNTIF(NW2:NW63,NW64)&gt;0,"R","")</f>
        <v/>
      </c>
      <c r="NY64" s="46">
        <f t="shared" si="305"/>
        <v>7</v>
      </c>
      <c r="NZ64" s="6">
        <f t="shared" si="535"/>
        <v>14</v>
      </c>
      <c r="OA64" s="6">
        <f t="shared" si="306"/>
        <v>406</v>
      </c>
      <c r="OB64" s="7">
        <f t="shared" si="307"/>
        <v>694</v>
      </c>
      <c r="OC64">
        <v>4</v>
      </c>
      <c r="OD64"/>
      <c r="OE64"/>
      <c r="OG64" s="5">
        <f t="shared" si="72"/>
        <v>63</v>
      </c>
      <c r="OH64" s="57">
        <v>33</v>
      </c>
      <c r="OI64" s="48" t="str">
        <f>IF(COUNTIF(OH2:OH63,OH64)&gt;0,"R","")</f>
        <v>R</v>
      </c>
      <c r="OJ64" s="46">
        <f t="shared" si="308"/>
        <v>8</v>
      </c>
      <c r="OK64" s="6">
        <f t="shared" si="536"/>
        <v>17</v>
      </c>
      <c r="OL64" s="6">
        <f t="shared" si="309"/>
        <v>-136</v>
      </c>
      <c r="OM64" s="7">
        <f t="shared" si="310"/>
        <v>-382</v>
      </c>
      <c r="ON64"/>
      <c r="OO64"/>
      <c r="OP64"/>
      <c r="OR64" s="5">
        <f t="shared" si="74"/>
        <v>63</v>
      </c>
      <c r="OS64" s="57">
        <v>21</v>
      </c>
      <c r="OT64" s="48" t="str">
        <f>IF(COUNTIF(OS2:OS63,OS64)&gt;0,"R","")</f>
        <v>R</v>
      </c>
      <c r="OU64" s="46">
        <f t="shared" si="311"/>
        <v>9</v>
      </c>
      <c r="OV64" s="6">
        <f t="shared" si="537"/>
        <v>18</v>
      </c>
      <c r="OW64" s="6">
        <f t="shared" si="312"/>
        <v>-162</v>
      </c>
      <c r="OX64" s="7">
        <f t="shared" si="313"/>
        <v>-1057</v>
      </c>
      <c r="OY64"/>
      <c r="OZ64"/>
      <c r="PA64"/>
      <c r="PC64" s="5">
        <f t="shared" si="76"/>
        <v>63</v>
      </c>
      <c r="PD64" s="57">
        <v>22</v>
      </c>
      <c r="PE64" s="48" t="str">
        <f>IF(COUNTIF(PD2:PD63,PD64)&gt;0,"R","")</f>
        <v>R</v>
      </c>
      <c r="PF64" s="46">
        <f t="shared" si="314"/>
        <v>6</v>
      </c>
      <c r="PG64" s="6">
        <f t="shared" si="538"/>
        <v>19</v>
      </c>
      <c r="PH64" s="6">
        <f t="shared" si="315"/>
        <v>-114</v>
      </c>
      <c r="PI64" s="7">
        <f t="shared" si="316"/>
        <v>-75</v>
      </c>
      <c r="PJ64"/>
      <c r="PK64"/>
      <c r="PL64"/>
      <c r="PN64" s="5">
        <f t="shared" si="78"/>
        <v>63</v>
      </c>
      <c r="PO64" s="57">
        <v>20</v>
      </c>
      <c r="PP64" s="48" t="str">
        <f>IF(COUNTIF(PO2:PO63,PO64)&gt;0,"R","")</f>
        <v>R</v>
      </c>
      <c r="PQ64" s="46">
        <f t="shared" si="317"/>
        <v>7</v>
      </c>
      <c r="PR64" s="6">
        <f t="shared" si="539"/>
        <v>22</v>
      </c>
      <c r="PS64" s="6">
        <f t="shared" si="318"/>
        <v>-154</v>
      </c>
      <c r="PT64" s="7">
        <f t="shared" si="319"/>
        <v>-835</v>
      </c>
      <c r="PU64"/>
      <c r="PV64"/>
      <c r="PW64"/>
      <c r="PY64" s="5">
        <f t="shared" si="80"/>
        <v>63</v>
      </c>
      <c r="PZ64" s="57">
        <v>25</v>
      </c>
      <c r="QA64" s="48" t="str">
        <f>IF(COUNTIF(PZ2:PZ63,PZ64)&gt;0,"R","")</f>
        <v>R</v>
      </c>
      <c r="QB64" s="46">
        <f t="shared" si="320"/>
        <v>6</v>
      </c>
      <c r="QC64" s="6">
        <f t="shared" si="540"/>
        <v>11</v>
      </c>
      <c r="QD64" s="6">
        <f t="shared" si="321"/>
        <v>-66</v>
      </c>
      <c r="QE64" s="7">
        <f t="shared" si="322"/>
        <v>477</v>
      </c>
      <c r="QF64"/>
      <c r="QG64"/>
      <c r="QH64"/>
      <c r="QJ64" s="5">
        <f t="shared" si="82"/>
        <v>63</v>
      </c>
      <c r="QK64" s="57">
        <v>10</v>
      </c>
      <c r="QL64" s="48" t="str">
        <f>IF(COUNTIF(QK2:QK63,QK64)&gt;0,"R","")</f>
        <v/>
      </c>
      <c r="QM64" s="46">
        <f t="shared" si="323"/>
        <v>6</v>
      </c>
      <c r="QN64" s="6">
        <f t="shared" si="541"/>
        <v>18</v>
      </c>
      <c r="QO64" s="6">
        <f t="shared" si="324"/>
        <v>540</v>
      </c>
      <c r="QP64" s="7">
        <f t="shared" si="325"/>
        <v>987</v>
      </c>
      <c r="QQ64">
        <v>1</v>
      </c>
      <c r="QR64"/>
      <c r="QS64"/>
      <c r="QU64" s="5">
        <f t="shared" si="84"/>
        <v>63</v>
      </c>
      <c r="QV64" s="57">
        <v>29</v>
      </c>
      <c r="QW64" s="48" t="str">
        <f>IF(COUNTIF(QV2:QV63,QV64)&gt;0,"R","")</f>
        <v>R</v>
      </c>
      <c r="QX64" s="46">
        <f t="shared" si="326"/>
        <v>8</v>
      </c>
      <c r="QY64" s="6">
        <f t="shared" si="542"/>
        <v>14</v>
      </c>
      <c r="QZ64" s="6">
        <f t="shared" si="327"/>
        <v>-112</v>
      </c>
      <c r="RA64" s="7">
        <f t="shared" si="328"/>
        <v>-385</v>
      </c>
      <c r="RB64"/>
      <c r="RC64"/>
      <c r="RD64"/>
      <c r="RF64" s="5">
        <f t="shared" si="86"/>
        <v>63</v>
      </c>
      <c r="RG64" s="57">
        <v>12</v>
      </c>
      <c r="RH64" s="48" t="str">
        <f>IF(COUNTIF(RG2:RG63,RG64)&gt;0,"R","")</f>
        <v>R</v>
      </c>
      <c r="RI64" s="46">
        <f t="shared" si="329"/>
        <v>8</v>
      </c>
      <c r="RJ64" s="6">
        <f t="shared" si="543"/>
        <v>12</v>
      </c>
      <c r="RK64" s="6">
        <f t="shared" si="330"/>
        <v>-96</v>
      </c>
      <c r="RL64" s="7">
        <f t="shared" si="331"/>
        <v>-220</v>
      </c>
      <c r="RM64"/>
      <c r="RN64"/>
      <c r="RO64"/>
      <c r="RQ64" s="5">
        <f t="shared" si="88"/>
        <v>63</v>
      </c>
      <c r="RR64" s="57">
        <v>28</v>
      </c>
      <c r="RS64" s="48" t="str">
        <f>IF(COUNTIF(RR2:RR63,RR64)&gt;0,"R","")</f>
        <v>R</v>
      </c>
      <c r="RT64" s="46">
        <f t="shared" si="332"/>
        <v>6</v>
      </c>
      <c r="RU64" s="6">
        <f t="shared" si="544"/>
        <v>20</v>
      </c>
      <c r="RV64" s="6">
        <f t="shared" si="333"/>
        <v>-120</v>
      </c>
      <c r="RW64" s="7">
        <f t="shared" si="334"/>
        <v>-258</v>
      </c>
      <c r="RX64"/>
      <c r="RY64"/>
      <c r="RZ64"/>
      <c r="SB64" s="5">
        <f t="shared" si="90"/>
        <v>63</v>
      </c>
      <c r="SC64" s="57">
        <v>6</v>
      </c>
      <c r="SD64" s="48" t="str">
        <f>IF(COUNTIF(SC2:SC63,SC64)&gt;0,"R","")</f>
        <v>R</v>
      </c>
      <c r="SE64" s="46">
        <f t="shared" si="335"/>
        <v>8</v>
      </c>
      <c r="SF64" s="6">
        <f t="shared" si="545"/>
        <v>16</v>
      </c>
      <c r="SG64" s="6">
        <f t="shared" si="336"/>
        <v>-128</v>
      </c>
      <c r="SH64" s="7">
        <f t="shared" si="337"/>
        <v>-376</v>
      </c>
      <c r="SI64"/>
      <c r="SJ64"/>
      <c r="SK64"/>
      <c r="SM64" s="5">
        <f t="shared" si="92"/>
        <v>63</v>
      </c>
      <c r="SN64" s="57">
        <v>9</v>
      </c>
      <c r="SO64" s="48" t="str">
        <f>IF(COUNTIF(SN2:SN63,SN64)&gt;0,"R","")</f>
        <v>R</v>
      </c>
      <c r="SP64" s="46">
        <f t="shared" si="338"/>
        <v>6</v>
      </c>
      <c r="SQ64" s="6">
        <f t="shared" si="546"/>
        <v>14</v>
      </c>
      <c r="SR64" s="6">
        <f t="shared" si="339"/>
        <v>-84</v>
      </c>
      <c r="SS64" s="7">
        <f t="shared" si="340"/>
        <v>334</v>
      </c>
      <c r="ST64"/>
      <c r="SU64"/>
      <c r="SV64"/>
      <c r="SX64" s="5">
        <f t="shared" si="94"/>
        <v>63</v>
      </c>
      <c r="SY64" s="57">
        <v>22</v>
      </c>
      <c r="SZ64" s="48" t="str">
        <f>IF(COUNTIF(SY2:SY63,SY64)&gt;0,"R","")</f>
        <v>R</v>
      </c>
      <c r="TA64" s="46">
        <f t="shared" si="341"/>
        <v>10</v>
      </c>
      <c r="TB64" s="6">
        <f t="shared" si="547"/>
        <v>24</v>
      </c>
      <c r="TC64" s="6">
        <f t="shared" si="342"/>
        <v>-240</v>
      </c>
      <c r="TD64" s="7">
        <f t="shared" si="343"/>
        <v>-2465</v>
      </c>
      <c r="TE64"/>
      <c r="TF64"/>
      <c r="TG64"/>
      <c r="TI64" s="5">
        <f t="shared" si="96"/>
        <v>63</v>
      </c>
      <c r="TJ64" s="57">
        <v>36</v>
      </c>
      <c r="TK64" s="48" t="str">
        <f>IF(COUNTIF(TJ2:TJ63,TJ64)&gt;0,"R","")</f>
        <v>R</v>
      </c>
      <c r="TL64" s="46">
        <f t="shared" si="344"/>
        <v>6</v>
      </c>
      <c r="TM64" s="6">
        <f t="shared" si="548"/>
        <v>14</v>
      </c>
      <c r="TN64" s="6">
        <f t="shared" si="345"/>
        <v>-84</v>
      </c>
      <c r="TO64" s="7">
        <f t="shared" si="346"/>
        <v>579</v>
      </c>
      <c r="TP64"/>
      <c r="TQ64"/>
      <c r="TR64"/>
      <c r="TT64" s="5">
        <f t="shared" si="98"/>
        <v>63</v>
      </c>
      <c r="TU64" s="57">
        <v>18</v>
      </c>
      <c r="TV64" s="48" t="str">
        <f>IF(COUNTIF(TU2:TU63,TU64)&gt;0,"R","")</f>
        <v/>
      </c>
      <c r="TW64" s="46">
        <f t="shared" si="347"/>
        <v>8</v>
      </c>
      <c r="TX64" s="6">
        <f t="shared" si="549"/>
        <v>16</v>
      </c>
      <c r="TY64" s="6">
        <f t="shared" si="348"/>
        <v>448</v>
      </c>
      <c r="TZ64" s="7">
        <f t="shared" si="349"/>
        <v>72</v>
      </c>
      <c r="UA64">
        <v>8</v>
      </c>
      <c r="UB64"/>
      <c r="UC64"/>
      <c r="UE64" s="5">
        <f t="shared" si="100"/>
        <v>63</v>
      </c>
      <c r="UF64" s="57">
        <v>19</v>
      </c>
      <c r="UG64" s="48" t="str">
        <f>IF(COUNTIF(UF2:UF63,UF64)&gt;0,"R","")</f>
        <v>R</v>
      </c>
      <c r="UH64" s="46">
        <f t="shared" si="350"/>
        <v>8</v>
      </c>
      <c r="UI64" s="6">
        <f t="shared" si="550"/>
        <v>20</v>
      </c>
      <c r="UJ64" s="6">
        <f t="shared" si="351"/>
        <v>-160</v>
      </c>
      <c r="UK64" s="7">
        <f t="shared" si="352"/>
        <v>-1106</v>
      </c>
      <c r="UL64"/>
      <c r="UM64"/>
      <c r="UN64"/>
      <c r="UP64" s="5">
        <f t="shared" si="102"/>
        <v>63</v>
      </c>
      <c r="UQ64" s="57">
        <v>33</v>
      </c>
      <c r="UR64" s="48" t="str">
        <f>IF(COUNTIF(UQ2:UQ63,UQ64)&gt;0,"R","")</f>
        <v/>
      </c>
      <c r="US64" s="46">
        <f t="shared" si="353"/>
        <v>7</v>
      </c>
      <c r="UT64" s="6">
        <f t="shared" si="551"/>
        <v>13</v>
      </c>
      <c r="UU64" s="6">
        <f t="shared" si="354"/>
        <v>377</v>
      </c>
      <c r="UV64" s="7">
        <f t="shared" si="355"/>
        <v>719</v>
      </c>
      <c r="UW64">
        <v>1</v>
      </c>
      <c r="UX64"/>
      <c r="UY64"/>
      <c r="VA64" s="5">
        <f t="shared" si="104"/>
        <v>63</v>
      </c>
      <c r="VB64" s="57">
        <v>12</v>
      </c>
      <c r="VC64" s="48" t="str">
        <f>IF(COUNTIF(VB2:VB63,VB64)&gt;0,"R","")</f>
        <v>R</v>
      </c>
      <c r="VD64" s="46">
        <f t="shared" si="356"/>
        <v>7</v>
      </c>
      <c r="VE64" s="6">
        <f t="shared" si="552"/>
        <v>19</v>
      </c>
      <c r="VF64" s="6">
        <f t="shared" si="357"/>
        <v>-133</v>
      </c>
      <c r="VG64" s="7">
        <f t="shared" si="358"/>
        <v>-508</v>
      </c>
      <c r="VH64"/>
      <c r="VI64"/>
      <c r="VJ64"/>
      <c r="VL64" s="5">
        <f t="shared" si="106"/>
        <v>63</v>
      </c>
      <c r="VM64" s="57">
        <v>33</v>
      </c>
      <c r="VN64" s="48" t="str">
        <f>IF(COUNTIF(VM2:VM63,VM64)&gt;0,"R","")</f>
        <v>R</v>
      </c>
      <c r="VO64" s="46">
        <f t="shared" si="359"/>
        <v>4</v>
      </c>
      <c r="VP64" s="6">
        <f t="shared" si="553"/>
        <v>14</v>
      </c>
      <c r="VQ64" s="6">
        <f t="shared" si="360"/>
        <v>-56</v>
      </c>
      <c r="VR64" s="7">
        <f t="shared" si="361"/>
        <v>766</v>
      </c>
      <c r="VS64"/>
      <c r="VT64"/>
      <c r="VU64"/>
      <c r="VW64" s="5">
        <f t="shared" si="108"/>
        <v>63</v>
      </c>
      <c r="VX64" s="57">
        <v>5</v>
      </c>
      <c r="VY64" s="48" t="str">
        <f>IF(COUNTIF(VX2:VX63,VX64)&gt;0,"R","")</f>
        <v>R</v>
      </c>
      <c r="VZ64" s="46">
        <f t="shared" si="362"/>
        <v>5</v>
      </c>
      <c r="WA64" s="6">
        <f t="shared" si="554"/>
        <v>18</v>
      </c>
      <c r="WB64" s="6">
        <f t="shared" si="363"/>
        <v>-90</v>
      </c>
      <c r="WC64" s="7">
        <f t="shared" si="364"/>
        <v>687</v>
      </c>
      <c r="WD64"/>
      <c r="WE64"/>
      <c r="WF64"/>
      <c r="WH64" s="5">
        <f t="shared" si="110"/>
        <v>63</v>
      </c>
      <c r="WI64" s="57">
        <v>14</v>
      </c>
      <c r="WJ64" s="48" t="str">
        <f>IF(COUNTIF(WI2:WI63,WI64)&gt;0,"R","")</f>
        <v/>
      </c>
      <c r="WK64" s="46">
        <f t="shared" si="365"/>
        <v>2</v>
      </c>
      <c r="WL64" s="6">
        <f t="shared" si="555"/>
        <v>12</v>
      </c>
      <c r="WM64" s="6">
        <f t="shared" si="366"/>
        <v>408</v>
      </c>
      <c r="WN64" s="7">
        <f t="shared" si="367"/>
        <v>1216</v>
      </c>
      <c r="WO64">
        <v>7</v>
      </c>
      <c r="WP64"/>
      <c r="WQ64"/>
      <c r="WS64" s="5">
        <f t="shared" si="112"/>
        <v>63</v>
      </c>
      <c r="WT64" s="57">
        <v>33</v>
      </c>
      <c r="WU64" s="48" t="str">
        <f>IF(COUNTIF(WT2:WT63,WT64)&gt;0,"R","")</f>
        <v>R</v>
      </c>
      <c r="WV64" s="46">
        <f t="shared" si="368"/>
        <v>7</v>
      </c>
      <c r="WW64" s="6">
        <f t="shared" si="556"/>
        <v>20</v>
      </c>
      <c r="WX64" s="6">
        <f t="shared" si="369"/>
        <v>-140</v>
      </c>
      <c r="WY64" s="7">
        <f t="shared" si="370"/>
        <v>-791</v>
      </c>
      <c r="WZ64"/>
      <c r="XA64"/>
      <c r="XB64"/>
      <c r="XD64" s="5">
        <f t="shared" si="114"/>
        <v>63</v>
      </c>
      <c r="XE64" s="57">
        <v>10</v>
      </c>
      <c r="XF64" s="48" t="str">
        <f>IF(COUNTIF(XE2:XE63,XE64)&gt;0,"R","")</f>
        <v>R</v>
      </c>
      <c r="XG64" s="46">
        <f t="shared" si="371"/>
        <v>7</v>
      </c>
      <c r="XH64" s="6">
        <f t="shared" si="557"/>
        <v>16</v>
      </c>
      <c r="XI64" s="6">
        <f t="shared" si="372"/>
        <v>-112</v>
      </c>
      <c r="XJ64" s="7">
        <f t="shared" si="373"/>
        <v>-325</v>
      </c>
      <c r="XK64"/>
      <c r="XL64"/>
      <c r="XM64"/>
      <c r="XO64" s="5">
        <f t="shared" si="116"/>
        <v>63</v>
      </c>
      <c r="XP64" s="57">
        <v>27</v>
      </c>
      <c r="XQ64" s="48" t="str">
        <f>IF(COUNTIF(XP2:XP63,XP64)&gt;0,"R","")</f>
        <v>R</v>
      </c>
      <c r="XR64" s="46">
        <f t="shared" si="374"/>
        <v>6</v>
      </c>
      <c r="XS64" s="6">
        <f t="shared" si="558"/>
        <v>15</v>
      </c>
      <c r="XT64" s="6">
        <f t="shared" si="375"/>
        <v>-90</v>
      </c>
      <c r="XU64" s="7">
        <f t="shared" si="376"/>
        <v>544</v>
      </c>
      <c r="XV64"/>
      <c r="XW64"/>
      <c r="XX64"/>
      <c r="XZ64" s="5">
        <f t="shared" si="118"/>
        <v>63</v>
      </c>
      <c r="YA64" s="57">
        <v>24</v>
      </c>
      <c r="YB64" s="48" t="str">
        <f>IF(COUNTIF(YA2:YA63,YA64)&gt;0,"R","")</f>
        <v/>
      </c>
      <c r="YC64" s="46">
        <f t="shared" si="377"/>
        <v>6</v>
      </c>
      <c r="YD64" s="6">
        <f t="shared" si="559"/>
        <v>12</v>
      </c>
      <c r="YE64" s="6">
        <f t="shared" si="378"/>
        <v>360</v>
      </c>
      <c r="YF64" s="7">
        <f t="shared" si="379"/>
        <v>1105</v>
      </c>
      <c r="YG64">
        <v>2</v>
      </c>
      <c r="YH64"/>
      <c r="YI64"/>
      <c r="YK64" s="5">
        <f t="shared" si="120"/>
        <v>63</v>
      </c>
      <c r="YL64" s="57">
        <v>30</v>
      </c>
      <c r="YM64" s="48" t="str">
        <f>IF(COUNTIF(YL2:YL63,YL64)&gt;0,"R","")</f>
        <v>R</v>
      </c>
      <c r="YN64" s="46">
        <f t="shared" si="380"/>
        <v>7</v>
      </c>
      <c r="YO64" s="6">
        <f t="shared" si="560"/>
        <v>15</v>
      </c>
      <c r="YP64" s="6">
        <f t="shared" si="381"/>
        <v>-105</v>
      </c>
      <c r="YQ64" s="7">
        <f t="shared" si="382"/>
        <v>45</v>
      </c>
      <c r="YR64"/>
      <c r="YS64"/>
      <c r="YT64"/>
      <c r="YU64"/>
      <c r="YV64" s="5">
        <f t="shared" si="122"/>
        <v>63</v>
      </c>
      <c r="YW64" s="57">
        <v>19</v>
      </c>
      <c r="YX64" s="48" t="str">
        <f>IF(COUNTIF(YW2:YW63,YW64)&gt;0,"R","")</f>
        <v>R</v>
      </c>
      <c r="YY64" s="46">
        <f t="shared" si="383"/>
        <v>6</v>
      </c>
      <c r="YZ64" s="6">
        <f t="shared" si="561"/>
        <v>13</v>
      </c>
      <c r="ZA64" s="6">
        <f t="shared" si="384"/>
        <v>-78</v>
      </c>
      <c r="ZB64" s="7">
        <f t="shared" si="385"/>
        <v>594</v>
      </c>
      <c r="ZC64"/>
      <c r="ZD64"/>
      <c r="ZE64"/>
      <c r="ZG64" s="5">
        <f t="shared" si="124"/>
        <v>63</v>
      </c>
      <c r="ZH64" s="57">
        <v>21</v>
      </c>
      <c r="ZI64" s="48" t="str">
        <f>IF(COUNTIF(ZH2:ZH63,ZH64)&gt;0,"R","")</f>
        <v>R</v>
      </c>
      <c r="ZJ64" s="46">
        <f t="shared" si="386"/>
        <v>9</v>
      </c>
      <c r="ZK64" s="6">
        <f t="shared" si="562"/>
        <v>20</v>
      </c>
      <c r="ZL64" s="6">
        <f t="shared" si="387"/>
        <v>-180</v>
      </c>
      <c r="ZM64" s="7">
        <f t="shared" si="388"/>
        <v>-1389</v>
      </c>
      <c r="ZN64"/>
      <c r="ZO64"/>
      <c r="ZP64"/>
      <c r="ZR64" s="5">
        <f t="shared" si="126"/>
        <v>63</v>
      </c>
      <c r="ZS64" s="57">
        <v>16</v>
      </c>
      <c r="ZT64" s="48" t="str">
        <f>IF(COUNTIF(ZS2:ZS63,ZS64)&gt;0,"R","")</f>
        <v>R</v>
      </c>
      <c r="ZU64" s="46">
        <f t="shared" si="389"/>
        <v>6</v>
      </c>
      <c r="ZV64" s="6">
        <f t="shared" si="563"/>
        <v>17</v>
      </c>
      <c r="ZW64" s="6">
        <f t="shared" si="390"/>
        <v>-102</v>
      </c>
      <c r="ZX64" s="7">
        <f t="shared" si="391"/>
        <v>420</v>
      </c>
      <c r="ZY64"/>
      <c r="ZZ64"/>
      <c r="AAA64"/>
      <c r="AAC64" s="5">
        <f t="shared" si="128"/>
        <v>63</v>
      </c>
      <c r="AAD64" s="57">
        <v>7</v>
      </c>
      <c r="AAE64" s="48" t="str">
        <f>IF(COUNTIF(AAD2:AAD63,AAD64)&gt;0,"R","")</f>
        <v/>
      </c>
      <c r="AAF64" s="46">
        <f t="shared" si="392"/>
        <v>6</v>
      </c>
      <c r="AAG64" s="6">
        <f t="shared" si="564"/>
        <v>15</v>
      </c>
      <c r="AAH64" s="6">
        <f t="shared" si="393"/>
        <v>450</v>
      </c>
      <c r="AAI64" s="7">
        <f t="shared" si="394"/>
        <v>1009</v>
      </c>
      <c r="AAJ64">
        <v>1</v>
      </c>
      <c r="AAK64"/>
      <c r="AAL64"/>
      <c r="AAN64" s="5">
        <f t="shared" si="130"/>
        <v>63</v>
      </c>
      <c r="AAO64" s="57">
        <v>30</v>
      </c>
      <c r="AAP64" s="48" t="str">
        <f>IF(COUNTIF(AAO2:AAO63,AAO64)&gt;0,"R","")</f>
        <v>R</v>
      </c>
      <c r="AAQ64" s="46">
        <f t="shared" si="395"/>
        <v>6</v>
      </c>
      <c r="AAR64" s="6">
        <f t="shared" si="565"/>
        <v>16</v>
      </c>
      <c r="AAS64" s="6">
        <f t="shared" si="396"/>
        <v>-96</v>
      </c>
      <c r="AAT64" s="7">
        <f t="shared" si="397"/>
        <v>260</v>
      </c>
      <c r="AAU64"/>
      <c r="AAV64"/>
      <c r="AAW64"/>
      <c r="AAY64" s="5">
        <f t="shared" si="132"/>
        <v>63</v>
      </c>
      <c r="AAZ64" s="57">
        <v>33</v>
      </c>
      <c r="ABA64" s="48" t="str">
        <f>IF(COUNTIF(AAZ2:AAZ63,AAZ64)&gt;0,"R","")</f>
        <v>R</v>
      </c>
      <c r="ABB64" s="46">
        <f t="shared" si="398"/>
        <v>6</v>
      </c>
      <c r="ABC64" s="6">
        <f t="shared" si="566"/>
        <v>18</v>
      </c>
      <c r="ABD64" s="6">
        <f t="shared" si="399"/>
        <v>-108</v>
      </c>
      <c r="ABE64" s="7">
        <f t="shared" si="400"/>
        <v>164</v>
      </c>
      <c r="ABF64"/>
      <c r="ABG64"/>
      <c r="ABH64"/>
      <c r="ABJ64" s="5">
        <f t="shared" si="134"/>
        <v>63</v>
      </c>
      <c r="ABK64" s="57">
        <v>19</v>
      </c>
      <c r="ABL64" s="48" t="str">
        <f>IF(COUNTIF(ABK2:ABK63,ABK64)&gt;0,"R","")</f>
        <v/>
      </c>
      <c r="ABM64" s="46">
        <f t="shared" si="401"/>
        <v>10</v>
      </c>
      <c r="ABN64" s="6">
        <f t="shared" si="567"/>
        <v>20</v>
      </c>
      <c r="ABO64" s="6">
        <f t="shared" si="402"/>
        <v>520</v>
      </c>
      <c r="ABP64" s="7">
        <f t="shared" si="403"/>
        <v>-1096</v>
      </c>
      <c r="ABQ64">
        <v>16</v>
      </c>
      <c r="ABR64"/>
      <c r="ABS64"/>
      <c r="ABU64" s="5">
        <f t="shared" si="136"/>
        <v>63</v>
      </c>
      <c r="ABV64" s="57">
        <v>19</v>
      </c>
      <c r="ABW64" s="48" t="str">
        <f>IF(COUNTIF(ABV2:ABV63,ABV64)&gt;0,"R","")</f>
        <v/>
      </c>
      <c r="ABX64" s="46">
        <f t="shared" si="404"/>
        <v>8</v>
      </c>
      <c r="ABY64" s="6">
        <f t="shared" si="568"/>
        <v>19</v>
      </c>
      <c r="ABZ64" s="6">
        <f t="shared" si="405"/>
        <v>532</v>
      </c>
      <c r="ACA64" s="7">
        <f t="shared" si="406"/>
        <v>-9</v>
      </c>
      <c r="ACB64">
        <v>4</v>
      </c>
      <c r="ACC64"/>
      <c r="ACD64"/>
      <c r="ACF64" s="5">
        <f t="shared" si="138"/>
        <v>63</v>
      </c>
      <c r="ACG64" s="57">
        <v>13</v>
      </c>
      <c r="ACH64" s="48" t="str">
        <f>IF(COUNTIF(ACG2:ACG63,ACG64)&gt;0,"R","")</f>
        <v>R</v>
      </c>
      <c r="ACI64" s="46">
        <f t="shared" si="407"/>
        <v>6</v>
      </c>
      <c r="ACJ64" s="6">
        <f t="shared" si="569"/>
        <v>16</v>
      </c>
      <c r="ACK64" s="6">
        <f t="shared" si="408"/>
        <v>-96</v>
      </c>
      <c r="ACL64" s="7">
        <f t="shared" si="409"/>
        <v>529</v>
      </c>
      <c r="ACM64"/>
      <c r="ACN64"/>
      <c r="ACO64"/>
      <c r="ACQ64" s="5">
        <f t="shared" si="140"/>
        <v>63</v>
      </c>
      <c r="ACR64" s="57">
        <v>6</v>
      </c>
      <c r="ACS64" s="48" t="str">
        <f>IF(COUNTIF(ACR2:ACR63,ACR64)&gt;0,"R","")</f>
        <v>R</v>
      </c>
      <c r="ACT64" s="46">
        <f t="shared" si="410"/>
        <v>9</v>
      </c>
      <c r="ACU64" s="6">
        <f t="shared" si="570"/>
        <v>19</v>
      </c>
      <c r="ACV64" s="6">
        <f t="shared" si="411"/>
        <v>-171</v>
      </c>
      <c r="ACW64" s="7">
        <f t="shared" si="412"/>
        <v>-1307</v>
      </c>
      <c r="ACX64"/>
      <c r="ACY64"/>
      <c r="ACZ64"/>
      <c r="ADB64" s="5">
        <f t="shared" si="142"/>
        <v>63</v>
      </c>
      <c r="ADC64" s="57">
        <v>2</v>
      </c>
      <c r="ADD64" s="48" t="str">
        <f>IF(COUNTIF(ADC2:ADC63,ADC64)&gt;0,"R","")</f>
        <v>R</v>
      </c>
      <c r="ADE64" s="46">
        <f t="shared" si="413"/>
        <v>7</v>
      </c>
      <c r="ADF64" s="6">
        <f t="shared" si="571"/>
        <v>19</v>
      </c>
      <c r="ADG64" s="6">
        <f t="shared" si="414"/>
        <v>-133</v>
      </c>
      <c r="ADH64" s="7">
        <f t="shared" si="415"/>
        <v>-222</v>
      </c>
      <c r="ADI64"/>
      <c r="ADJ64"/>
      <c r="ADK64"/>
      <c r="ADM64" s="5">
        <f t="shared" si="144"/>
        <v>63</v>
      </c>
      <c r="ADN64" s="57">
        <v>23</v>
      </c>
      <c r="ADO64" s="48" t="str">
        <f>IF(COUNTIF(ADN2:ADN63,ADN64)&gt;0,"R","")</f>
        <v>R</v>
      </c>
      <c r="ADP64" s="46">
        <f t="shared" si="416"/>
        <v>8</v>
      </c>
      <c r="ADQ64" s="6">
        <f t="shared" si="572"/>
        <v>16</v>
      </c>
      <c r="ADR64" s="6">
        <f t="shared" si="417"/>
        <v>-128</v>
      </c>
      <c r="ADS64" s="7">
        <f t="shared" si="418"/>
        <v>-477</v>
      </c>
      <c r="ADT64"/>
      <c r="ADU64"/>
      <c r="ADV64"/>
      <c r="ADX64" s="5">
        <f t="shared" si="146"/>
        <v>63</v>
      </c>
      <c r="ADY64" s="57">
        <v>29</v>
      </c>
      <c r="ADZ64" s="48" t="str">
        <f>IF(COUNTIF(ADY2:ADY63,ADY64)&gt;0,"R","")</f>
        <v>R</v>
      </c>
      <c r="AEA64" s="46">
        <f t="shared" si="419"/>
        <v>8</v>
      </c>
      <c r="AEB64" s="6">
        <f t="shared" si="573"/>
        <v>25</v>
      </c>
      <c r="AEC64" s="6">
        <f t="shared" si="420"/>
        <v>-200</v>
      </c>
      <c r="AED64" s="7">
        <f t="shared" si="421"/>
        <v>-1867</v>
      </c>
      <c r="AEE64"/>
      <c r="AEF64"/>
      <c r="AEG64"/>
      <c r="AEI64" s="5">
        <f t="shared" si="148"/>
        <v>63</v>
      </c>
      <c r="AEJ64" s="57">
        <v>27</v>
      </c>
      <c r="AEK64" s="48" t="str">
        <f>IF(COUNTIF(AEJ2:AEJ63,AEJ64)&gt;0,"R","")</f>
        <v>R</v>
      </c>
      <c r="AEL64" s="46">
        <f t="shared" si="422"/>
        <v>7</v>
      </c>
      <c r="AEM64" s="6">
        <f t="shared" si="574"/>
        <v>11</v>
      </c>
      <c r="AEN64" s="6">
        <f t="shared" si="423"/>
        <v>-77</v>
      </c>
      <c r="AEO64" s="7">
        <f t="shared" si="424"/>
        <v>-59</v>
      </c>
      <c r="AEP64"/>
      <c r="AEQ64"/>
      <c r="AER64"/>
      <c r="AET64" s="5">
        <f t="shared" si="150"/>
        <v>63</v>
      </c>
      <c r="AEU64" s="57">
        <v>34</v>
      </c>
      <c r="AEV64" s="48" t="str">
        <f>IF(COUNTIF(AEU2:AEU63,AEU64)&gt;0,"R","")</f>
        <v>R</v>
      </c>
      <c r="AEW64" s="46">
        <f t="shared" si="425"/>
        <v>3</v>
      </c>
      <c r="AEX64" s="6">
        <f t="shared" si="575"/>
        <v>13</v>
      </c>
      <c r="AEY64" s="6">
        <f t="shared" si="426"/>
        <v>-39</v>
      </c>
      <c r="AEZ64" s="7">
        <f t="shared" si="427"/>
        <v>1201</v>
      </c>
      <c r="AFA64"/>
      <c r="AFB64"/>
      <c r="AFC64"/>
      <c r="AFE64" s="5">
        <f t="shared" si="152"/>
        <v>63</v>
      </c>
      <c r="AFF64" s="57">
        <v>4</v>
      </c>
      <c r="AFG64" s="48" t="str">
        <f>IF(COUNTIF(AFF2:AFF63,AFF64)&gt;0,"R","")</f>
        <v>R</v>
      </c>
      <c r="AFH64" s="46">
        <f t="shared" si="428"/>
        <v>9</v>
      </c>
      <c r="AFI64" s="6">
        <f t="shared" si="576"/>
        <v>21</v>
      </c>
      <c r="AFJ64" s="6">
        <f t="shared" si="429"/>
        <v>-189</v>
      </c>
      <c r="AFK64" s="7">
        <f t="shared" si="430"/>
        <v>-1477</v>
      </c>
      <c r="AFL64"/>
      <c r="AFM64"/>
      <c r="AFN64"/>
      <c r="AFP64" s="5">
        <f t="shared" si="154"/>
        <v>63</v>
      </c>
      <c r="AFQ64" s="57">
        <v>13</v>
      </c>
      <c r="AFR64" s="48" t="str">
        <f>IF(COUNTIF(AFQ2:AFQ63,AFQ64)&gt;0,"R","")</f>
        <v>R</v>
      </c>
      <c r="AFS64" s="46">
        <f t="shared" si="431"/>
        <v>7</v>
      </c>
      <c r="AFT64" s="6">
        <f t="shared" si="577"/>
        <v>19</v>
      </c>
      <c r="AFU64" s="6">
        <f t="shared" si="432"/>
        <v>-133</v>
      </c>
      <c r="AFV64" s="7">
        <f t="shared" si="433"/>
        <v>-330</v>
      </c>
      <c r="AFW64"/>
      <c r="AFX64"/>
      <c r="AFY64"/>
      <c r="AGA64" s="5">
        <f t="shared" si="156"/>
        <v>63</v>
      </c>
      <c r="AGB64" s="57">
        <v>34</v>
      </c>
      <c r="AGC64" s="48" t="str">
        <f>IF(COUNTIF(AGB2:AGB63,AGB64)&gt;0,"R","")</f>
        <v/>
      </c>
      <c r="AGD64" s="46">
        <f t="shared" si="434"/>
        <v>12</v>
      </c>
      <c r="AGE64" s="6">
        <f t="shared" si="578"/>
        <v>20</v>
      </c>
      <c r="AGF64" s="6">
        <f t="shared" si="435"/>
        <v>480</v>
      </c>
      <c r="AGG64" s="7">
        <f t="shared" si="436"/>
        <v>-2366</v>
      </c>
      <c r="AGH64">
        <v>1</v>
      </c>
      <c r="AGI64"/>
      <c r="AGJ64"/>
      <c r="AGL64" s="5">
        <f t="shared" si="158"/>
        <v>63</v>
      </c>
      <c r="AGM64" s="57">
        <v>11</v>
      </c>
      <c r="AGN64" s="48" t="str">
        <f>IF(COUNTIF(AGM2:AGM63,AGM64)&gt;0,"R","")</f>
        <v>R</v>
      </c>
      <c r="AGO64" s="46">
        <f t="shared" si="437"/>
        <v>6</v>
      </c>
      <c r="AGP64" s="6">
        <f t="shared" si="579"/>
        <v>18</v>
      </c>
      <c r="AGQ64" s="6">
        <f t="shared" si="438"/>
        <v>-108</v>
      </c>
      <c r="AGR64" s="7">
        <f t="shared" si="439"/>
        <v>-103</v>
      </c>
      <c r="AGS64"/>
      <c r="AGT64"/>
      <c r="AGU64"/>
      <c r="AGW64" s="5">
        <f t="shared" si="160"/>
        <v>63</v>
      </c>
      <c r="AGX64" s="57">
        <v>5</v>
      </c>
      <c r="AGY64" s="48" t="str">
        <f>IF(COUNTIF(AGX2:AGX63,AGX64)&gt;0,"R","")</f>
        <v>R</v>
      </c>
      <c r="AGZ64" s="46">
        <f t="shared" si="440"/>
        <v>8</v>
      </c>
      <c r="AHA64" s="6">
        <f t="shared" si="580"/>
        <v>18</v>
      </c>
      <c r="AHB64" s="6">
        <f t="shared" si="441"/>
        <v>-144</v>
      </c>
      <c r="AHC64" s="7">
        <f t="shared" si="442"/>
        <v>-507</v>
      </c>
      <c r="AHD64"/>
      <c r="AHE64"/>
      <c r="AHF64"/>
      <c r="AHH64" s="5">
        <f t="shared" si="162"/>
        <v>63</v>
      </c>
      <c r="AHI64" s="57">
        <v>14</v>
      </c>
      <c r="AHJ64" s="48" t="str">
        <f>IF(COUNTIF(AHI2:AHI63,AHI64)&gt;0,"R","")</f>
        <v>R</v>
      </c>
      <c r="AHK64" s="46">
        <f t="shared" si="443"/>
        <v>5</v>
      </c>
      <c r="AHL64" s="6">
        <f t="shared" si="581"/>
        <v>9</v>
      </c>
      <c r="AHM64" s="6">
        <f t="shared" si="444"/>
        <v>-45</v>
      </c>
      <c r="AHN64" s="7">
        <f t="shared" si="445"/>
        <v>620</v>
      </c>
      <c r="AHO64"/>
      <c r="AHP64"/>
      <c r="AHQ64"/>
      <c r="AHS64" s="5">
        <f t="shared" si="164"/>
        <v>63</v>
      </c>
      <c r="AHT64" s="57">
        <v>18</v>
      </c>
      <c r="AHU64" s="48" t="str">
        <f>IF(COUNTIF(AHT2:AHT63,AHT64)&gt;0,"R","")</f>
        <v>R</v>
      </c>
      <c r="AHV64" s="46">
        <f t="shared" si="446"/>
        <v>6</v>
      </c>
      <c r="AHW64" s="6">
        <f t="shared" si="582"/>
        <v>13</v>
      </c>
      <c r="AHX64" s="6">
        <f t="shared" si="447"/>
        <v>-78</v>
      </c>
      <c r="AHY64" s="7">
        <f t="shared" si="448"/>
        <v>162</v>
      </c>
      <c r="AHZ64"/>
      <c r="AIA64"/>
      <c r="AIB64"/>
      <c r="AID64" s="5">
        <f t="shared" si="166"/>
        <v>63</v>
      </c>
      <c r="AIE64" s="57">
        <v>2</v>
      </c>
      <c r="AIF64" s="48" t="str">
        <f>IF(COUNTIF(AIE2:AIE63,AIE64)&gt;0,"R","")</f>
        <v>R</v>
      </c>
      <c r="AIG64" s="46">
        <f t="shared" si="449"/>
        <v>7</v>
      </c>
      <c r="AIH64" s="6">
        <f t="shared" si="583"/>
        <v>18</v>
      </c>
      <c r="AII64" s="6">
        <f t="shared" si="450"/>
        <v>-126</v>
      </c>
      <c r="AIJ64" s="7">
        <f t="shared" si="451"/>
        <v>-171</v>
      </c>
      <c r="AIK64"/>
      <c r="AIL64"/>
      <c r="AIM64"/>
      <c r="AIO64" s="5">
        <f t="shared" si="168"/>
        <v>63</v>
      </c>
      <c r="AIP64" s="57">
        <v>33</v>
      </c>
      <c r="AIQ64" s="48" t="str">
        <f>IF(COUNTIF(AIP2:AIP63,AIP64)&gt;0,"R","")</f>
        <v>R</v>
      </c>
      <c r="AIR64" s="46">
        <f t="shared" si="452"/>
        <v>7</v>
      </c>
      <c r="AIS64" s="6">
        <f t="shared" si="584"/>
        <v>16</v>
      </c>
      <c r="AIT64" s="6">
        <f t="shared" si="453"/>
        <v>-112</v>
      </c>
      <c r="AIU64" s="7">
        <f t="shared" si="454"/>
        <v>-46</v>
      </c>
      <c r="AIV64"/>
      <c r="AIW64"/>
      <c r="AIX64"/>
      <c r="AIZ64" s="5">
        <f t="shared" si="170"/>
        <v>63</v>
      </c>
      <c r="AJA64" s="57">
        <v>29</v>
      </c>
      <c r="AJB64" s="48" t="str">
        <f>IF(COUNTIF(AJA2:AJA63,AJA64)&gt;0,"R","")</f>
        <v>R</v>
      </c>
      <c r="AJC64" s="46">
        <f t="shared" si="455"/>
        <v>7</v>
      </c>
      <c r="AJD64" s="6">
        <f t="shared" si="585"/>
        <v>22</v>
      </c>
      <c r="AJE64" s="6">
        <f t="shared" si="456"/>
        <v>-154</v>
      </c>
      <c r="AJF64" s="7">
        <f t="shared" si="457"/>
        <v>-963</v>
      </c>
      <c r="AJG64"/>
      <c r="AJH64"/>
      <c r="AJI64"/>
      <c r="AJK64" s="5">
        <f t="shared" si="172"/>
        <v>63</v>
      </c>
      <c r="AJL64" s="57">
        <v>11</v>
      </c>
      <c r="AJM64" s="48" t="str">
        <f>IF(COUNTIF(AJL2:AJL63,AJL64)&gt;0,"R","")</f>
        <v/>
      </c>
      <c r="AJN64" s="46">
        <f t="shared" si="458"/>
        <v>8</v>
      </c>
      <c r="AJO64" s="6">
        <f t="shared" si="586"/>
        <v>21</v>
      </c>
      <c r="AJP64" s="6">
        <f t="shared" si="459"/>
        <v>588</v>
      </c>
      <c r="AJQ64" s="7">
        <f t="shared" si="460"/>
        <v>-172</v>
      </c>
      <c r="AJR64">
        <v>2</v>
      </c>
      <c r="AJS64"/>
      <c r="AJT64"/>
      <c r="AJV64" s="5">
        <f t="shared" si="174"/>
        <v>63</v>
      </c>
      <c r="AJW64" s="57">
        <v>24</v>
      </c>
      <c r="AJX64" s="48" t="str">
        <f>IF(COUNTIF(AJW2:AJW63,AJW64)&gt;0,"R","")</f>
        <v/>
      </c>
      <c r="AJY64" s="46">
        <f t="shared" si="461"/>
        <v>10</v>
      </c>
      <c r="AJZ64" s="6">
        <f t="shared" si="587"/>
        <v>24</v>
      </c>
      <c r="AKA64" s="6">
        <f t="shared" si="462"/>
        <v>624</v>
      </c>
      <c r="AKB64" s="7">
        <f t="shared" si="463"/>
        <v>-1662</v>
      </c>
      <c r="AKC64">
        <v>10</v>
      </c>
      <c r="AKD64"/>
      <c r="AKE64"/>
      <c r="AKG64" s="5">
        <f t="shared" si="176"/>
        <v>63</v>
      </c>
      <c r="AKH64" s="57">
        <v>36</v>
      </c>
      <c r="AKI64" s="48" t="str">
        <f>IF(COUNTIF(AKH2:AKH63,AKH64)&gt;0,"R","")</f>
        <v>R</v>
      </c>
      <c r="AKJ64" s="46">
        <f t="shared" si="464"/>
        <v>10</v>
      </c>
      <c r="AKK64" s="6">
        <f t="shared" si="588"/>
        <v>21</v>
      </c>
      <c r="AKL64" s="6">
        <f t="shared" si="465"/>
        <v>-210</v>
      </c>
      <c r="AKM64" s="7">
        <f t="shared" si="466"/>
        <v>-1951</v>
      </c>
      <c r="AKN64"/>
      <c r="AKO64"/>
      <c r="AKP64"/>
      <c r="AKR64" s="5">
        <f t="shared" si="178"/>
        <v>63</v>
      </c>
      <c r="AKS64" s="57">
        <v>23</v>
      </c>
      <c r="AKT64" s="48" t="str">
        <f>IF(COUNTIF(AKS2:AKS63,AKS64)&gt;0,"R","")</f>
        <v>R</v>
      </c>
      <c r="AKU64" s="46">
        <f t="shared" si="467"/>
        <v>3</v>
      </c>
      <c r="AKV64" s="6">
        <f t="shared" si="589"/>
        <v>15</v>
      </c>
      <c r="AKW64" s="6">
        <f t="shared" si="468"/>
        <v>-45</v>
      </c>
      <c r="AKX64" s="7">
        <f t="shared" si="469"/>
        <v>1441</v>
      </c>
      <c r="AKY64"/>
      <c r="AKZ64"/>
      <c r="ALA64"/>
      <c r="ALC64" s="5">
        <f t="shared" si="180"/>
        <v>63</v>
      </c>
      <c r="ALD64" s="57">
        <v>29</v>
      </c>
      <c r="ALE64" s="48" t="str">
        <f>IF(COUNTIF(ALD2:ALD63,ALD64)&gt;0,"R","")</f>
        <v>R</v>
      </c>
      <c r="ALF64" s="46">
        <f t="shared" si="470"/>
        <v>9</v>
      </c>
      <c r="ALG64" s="6">
        <f t="shared" si="590"/>
        <v>18</v>
      </c>
      <c r="ALH64" s="6">
        <f t="shared" si="471"/>
        <v>-162</v>
      </c>
      <c r="ALI64" s="7">
        <f t="shared" si="472"/>
        <v>-869</v>
      </c>
      <c r="ALJ64"/>
      <c r="ALK64"/>
      <c r="ALL64"/>
      <c r="ALN64" s="5">
        <f t="shared" si="182"/>
        <v>63</v>
      </c>
      <c r="ALO64" s="57">
        <v>32</v>
      </c>
      <c r="ALP64" s="48" t="str">
        <f>IF(COUNTIF(ALO2:ALO63,ALO64)&gt;0,"R","")</f>
        <v>R</v>
      </c>
      <c r="ALQ64" s="46">
        <f t="shared" si="473"/>
        <v>9</v>
      </c>
      <c r="ALR64" s="6">
        <f t="shared" si="591"/>
        <v>17</v>
      </c>
      <c r="ALS64" s="6">
        <f t="shared" si="474"/>
        <v>-153</v>
      </c>
      <c r="ALT64" s="7">
        <f t="shared" si="475"/>
        <v>-702</v>
      </c>
      <c r="ALU64"/>
      <c r="ALV64"/>
      <c r="ALW64"/>
      <c r="ALY64" s="5">
        <f t="shared" si="184"/>
        <v>63</v>
      </c>
      <c r="ALZ64" s="57">
        <v>13</v>
      </c>
      <c r="AMA64" s="48" t="str">
        <f>IF(COUNTIF(ALZ2:ALZ63,ALZ64)&gt;0,"R","")</f>
        <v>R</v>
      </c>
      <c r="AMB64" s="46">
        <f t="shared" si="476"/>
        <v>7</v>
      </c>
      <c r="AMC64" s="6">
        <f t="shared" si="592"/>
        <v>17</v>
      </c>
      <c r="AMD64" s="6">
        <f t="shared" si="477"/>
        <v>-119</v>
      </c>
      <c r="AME64" s="7">
        <f t="shared" si="478"/>
        <v>-492</v>
      </c>
      <c r="AMF64"/>
      <c r="AMG64"/>
      <c r="AMH64"/>
      <c r="AMJ64" s="5">
        <f t="shared" si="186"/>
        <v>63</v>
      </c>
      <c r="AMK64" s="57">
        <v>10</v>
      </c>
      <c r="AML64" s="48" t="str">
        <f>IF(COUNTIF(AMK2:AMK63,AMK64)&gt;0,"R","")</f>
        <v>R</v>
      </c>
      <c r="AMM64" s="46">
        <f t="shared" si="479"/>
        <v>5</v>
      </c>
      <c r="AMN64" s="6">
        <f t="shared" si="593"/>
        <v>14</v>
      </c>
      <c r="AMO64" s="6">
        <f t="shared" si="480"/>
        <v>-70</v>
      </c>
      <c r="AMP64" s="7">
        <f t="shared" si="481"/>
        <v>537</v>
      </c>
      <c r="AMQ64"/>
      <c r="AMR64"/>
      <c r="AMS64"/>
      <c r="AMU64" s="5">
        <f t="shared" si="188"/>
        <v>63</v>
      </c>
      <c r="AMV64" s="57">
        <v>0</v>
      </c>
      <c r="AMW64" s="48" t="str">
        <f>IF(COUNTIF(AMV2:AMV63,AMV64)&gt;0,"R","")</f>
        <v>R</v>
      </c>
      <c r="AMX64" s="46">
        <f t="shared" si="482"/>
        <v>7</v>
      </c>
      <c r="AMY64" s="6">
        <f t="shared" si="594"/>
        <v>15</v>
      </c>
      <c r="AMZ64" s="6">
        <f t="shared" si="483"/>
        <v>-105</v>
      </c>
      <c r="ANA64" s="7">
        <f t="shared" si="484"/>
        <v>182</v>
      </c>
      <c r="ANB64"/>
      <c r="ANC64"/>
      <c r="AND64"/>
      <c r="ANF64" s="5">
        <f t="shared" si="190"/>
        <v>63</v>
      </c>
      <c r="ANG64" s="57">
        <v>7</v>
      </c>
      <c r="ANH64" s="48" t="str">
        <f>IF(COUNTIF(ANG2:ANG63,ANG64)&gt;0,"R","")</f>
        <v>R</v>
      </c>
      <c r="ANI64" s="46">
        <f t="shared" si="485"/>
        <v>8</v>
      </c>
      <c r="ANJ64" s="6">
        <f t="shared" si="595"/>
        <v>16</v>
      </c>
      <c r="ANK64" s="6">
        <f t="shared" si="486"/>
        <v>-128</v>
      </c>
      <c r="ANL64" s="7">
        <f t="shared" si="487"/>
        <v>-420</v>
      </c>
      <c r="ANM64"/>
      <c r="ANN64"/>
      <c r="ANO64"/>
      <c r="ANQ64" s="5">
        <f t="shared" si="192"/>
        <v>63</v>
      </c>
      <c r="ANR64" s="57">
        <v>10</v>
      </c>
      <c r="ANS64" s="48" t="str">
        <f>IF(COUNTIF(ANR2:ANR63,ANR64)&gt;0,"R","")</f>
        <v>R</v>
      </c>
      <c r="ANT64" s="46">
        <f t="shared" si="488"/>
        <v>3</v>
      </c>
      <c r="ANU64" s="6">
        <f t="shared" si="596"/>
        <v>7</v>
      </c>
      <c r="ANV64" s="6">
        <f t="shared" si="489"/>
        <v>-21</v>
      </c>
      <c r="ANW64" s="7">
        <f t="shared" si="490"/>
        <v>794</v>
      </c>
      <c r="ANX64"/>
      <c r="ANY64"/>
      <c r="ANZ64"/>
      <c r="AOB64" s="5">
        <f t="shared" si="194"/>
        <v>63</v>
      </c>
      <c r="AOC64" s="57">
        <v>30</v>
      </c>
      <c r="AOD64" s="48" t="str">
        <f>IF(COUNTIF(AOC2:AOC63,AOC64)&gt;0,"R","")</f>
        <v>R</v>
      </c>
      <c r="AOE64" s="46">
        <f t="shared" si="491"/>
        <v>5</v>
      </c>
      <c r="AOF64" s="6">
        <f t="shared" si="597"/>
        <v>21</v>
      </c>
      <c r="AOG64" s="6">
        <f t="shared" si="492"/>
        <v>-105</v>
      </c>
      <c r="AOH64" s="7">
        <f t="shared" si="493"/>
        <v>167</v>
      </c>
      <c r="AOI64"/>
      <c r="AOJ64"/>
      <c r="AOK64"/>
      <c r="AOM64" s="5">
        <f t="shared" si="196"/>
        <v>63</v>
      </c>
      <c r="AON64" s="57">
        <v>10</v>
      </c>
      <c r="AOO64" s="48" t="str">
        <f>IF(COUNTIF(AON2:AON63,AON64)&gt;0,"R","")</f>
        <v>R</v>
      </c>
      <c r="AOP64" s="46">
        <f t="shared" si="494"/>
        <v>8</v>
      </c>
      <c r="AOQ64" s="6">
        <f t="shared" si="598"/>
        <v>20</v>
      </c>
      <c r="AOR64" s="6">
        <f t="shared" si="495"/>
        <v>-160</v>
      </c>
      <c r="AOS64" s="7">
        <f t="shared" si="496"/>
        <v>-869</v>
      </c>
      <c r="AOT64"/>
      <c r="AOU64"/>
      <c r="AOV64"/>
      <c r="AOX64" s="5">
        <f t="shared" si="198"/>
        <v>63</v>
      </c>
      <c r="AOY64" s="57">
        <v>21</v>
      </c>
      <c r="AOZ64" s="48" t="str">
        <f>IF(COUNTIF(AOY2:AOY63,AOY64)&gt;0,"R","")</f>
        <v>R</v>
      </c>
      <c r="APA64" s="46">
        <f t="shared" si="497"/>
        <v>5</v>
      </c>
      <c r="APB64" s="6">
        <f t="shared" si="599"/>
        <v>18</v>
      </c>
      <c r="APC64" s="6">
        <f t="shared" si="498"/>
        <v>-90</v>
      </c>
      <c r="APD64" s="7">
        <f t="shared" si="499"/>
        <v>371</v>
      </c>
      <c r="APE64"/>
      <c r="APF64"/>
      <c r="APG64"/>
    </row>
    <row r="65" spans="1:1099" ht="15.75" x14ac:dyDescent="0.25">
      <c r="A65" s="5">
        <f t="shared" si="0"/>
        <v>64</v>
      </c>
      <c r="B65" s="57">
        <v>32</v>
      </c>
      <c r="C65" s="48" t="str">
        <f>IF(COUNTIF(B2:B64,B65)&gt;0,"R","")</f>
        <v>R</v>
      </c>
      <c r="D65" s="46">
        <f t="shared" si="200"/>
        <v>7</v>
      </c>
      <c r="E65" s="6">
        <f t="shared" si="500"/>
        <v>16</v>
      </c>
      <c r="F65" s="6">
        <f t="shared" si="201"/>
        <v>-112</v>
      </c>
      <c r="G65" s="7">
        <f t="shared" si="202"/>
        <v>20</v>
      </c>
      <c r="H65" s="26"/>
      <c r="I65" s="4"/>
      <c r="J65" s="4"/>
      <c r="K65" s="23"/>
      <c r="L65" s="5">
        <f t="shared" si="2"/>
        <v>64</v>
      </c>
      <c r="M65" s="57">
        <v>24</v>
      </c>
      <c r="N65" s="48" t="str">
        <f>IF(COUNTIF(M2:M64,M65)&gt;0,"R","")</f>
        <v>R</v>
      </c>
      <c r="O65" s="46">
        <f t="shared" si="203"/>
        <v>6</v>
      </c>
      <c r="P65" s="6">
        <f t="shared" si="501"/>
        <v>17</v>
      </c>
      <c r="Q65" s="6">
        <f t="shared" si="204"/>
        <v>-102</v>
      </c>
      <c r="R65" s="7">
        <f t="shared" si="205"/>
        <v>70</v>
      </c>
      <c r="S65" s="26"/>
      <c r="T65" s="4"/>
      <c r="U65" s="4"/>
      <c r="W65" s="5">
        <f t="shared" si="4"/>
        <v>64</v>
      </c>
      <c r="X65" s="57">
        <v>8</v>
      </c>
      <c r="Y65" s="48" t="str">
        <f>IF(COUNTIF(X2:X64,X65)&gt;0,"R","")</f>
        <v>R</v>
      </c>
      <c r="Z65" s="46">
        <f t="shared" si="206"/>
        <v>8</v>
      </c>
      <c r="AA65" s="6">
        <f t="shared" si="502"/>
        <v>23</v>
      </c>
      <c r="AB65" s="6">
        <f t="shared" si="207"/>
        <v>-184</v>
      </c>
      <c r="AC65" s="7">
        <f t="shared" si="208"/>
        <v>-1322</v>
      </c>
      <c r="AD65" s="26"/>
      <c r="AE65" s="4"/>
      <c r="AF65" s="4"/>
      <c r="AH65" s="5">
        <f t="shared" si="6"/>
        <v>64</v>
      </c>
      <c r="AI65" s="57">
        <v>11</v>
      </c>
      <c r="AJ65" s="48" t="str">
        <f>IF(COUNTIF(AI2:AI64,AI65)&gt;0,"R","")</f>
        <v>R</v>
      </c>
      <c r="AK65" s="46">
        <f t="shared" si="209"/>
        <v>8</v>
      </c>
      <c r="AL65" s="6">
        <f t="shared" si="503"/>
        <v>21</v>
      </c>
      <c r="AM65" s="6">
        <f t="shared" si="210"/>
        <v>-168</v>
      </c>
      <c r="AN65" s="7">
        <f t="shared" si="211"/>
        <v>-1055</v>
      </c>
      <c r="AO65" s="26"/>
      <c r="AP65" s="4"/>
      <c r="AQ65" s="4"/>
      <c r="AS65" s="5">
        <f t="shared" si="8"/>
        <v>64</v>
      </c>
      <c r="AT65" s="57">
        <v>27</v>
      </c>
      <c r="AU65" s="48" t="str">
        <f>IF(COUNTIF(AT2:AT64,AT65)&gt;0,"R","")</f>
        <v>R</v>
      </c>
      <c r="AV65" s="46">
        <f t="shared" si="212"/>
        <v>7</v>
      </c>
      <c r="AW65" s="6">
        <f t="shared" si="504"/>
        <v>19</v>
      </c>
      <c r="AX65" s="6">
        <f t="shared" si="213"/>
        <v>-133</v>
      </c>
      <c r="AY65" s="7">
        <f t="shared" si="214"/>
        <v>-428</v>
      </c>
      <c r="AZ65" s="26"/>
      <c r="BA65" s="4"/>
      <c r="BB65" s="4"/>
      <c r="BD65" s="5">
        <f t="shared" si="10"/>
        <v>64</v>
      </c>
      <c r="BE65" s="57">
        <v>29</v>
      </c>
      <c r="BF65" s="48" t="str">
        <f>IF(COUNTIF(BE2:BE64,BE65)&gt;0,"R","")</f>
        <v>R</v>
      </c>
      <c r="BG65" s="46">
        <f t="shared" si="215"/>
        <v>4</v>
      </c>
      <c r="BH65" s="6">
        <f t="shared" si="505"/>
        <v>14</v>
      </c>
      <c r="BI65" s="6">
        <f t="shared" si="216"/>
        <v>-56</v>
      </c>
      <c r="BJ65" s="7">
        <f t="shared" si="217"/>
        <v>914</v>
      </c>
      <c r="BK65" s="26"/>
      <c r="BL65" s="4"/>
      <c r="BM65" s="4"/>
      <c r="BO65" s="5">
        <f t="shared" si="12"/>
        <v>64</v>
      </c>
      <c r="BP65" s="57">
        <v>3</v>
      </c>
      <c r="BQ65" s="48" t="str">
        <f>IF(COUNTIF(BP2:BP64,BP65)&gt;0,"R","")</f>
        <v>R</v>
      </c>
      <c r="BR65" s="46">
        <f t="shared" si="218"/>
        <v>7</v>
      </c>
      <c r="BS65" s="6">
        <f t="shared" si="506"/>
        <v>19</v>
      </c>
      <c r="BT65" s="6">
        <f t="shared" si="219"/>
        <v>-133</v>
      </c>
      <c r="BU65" s="7">
        <f t="shared" si="220"/>
        <v>-264</v>
      </c>
      <c r="BV65"/>
      <c r="BW65"/>
      <c r="BX65"/>
      <c r="BZ65" s="5">
        <f t="shared" si="14"/>
        <v>64</v>
      </c>
      <c r="CA65" s="57">
        <v>23</v>
      </c>
      <c r="CB65" s="48" t="str">
        <f>IF(COUNTIF(CA2:CA64,CA65)&gt;0,"R","")</f>
        <v>R</v>
      </c>
      <c r="CC65" s="46">
        <f t="shared" si="221"/>
        <v>6</v>
      </c>
      <c r="CD65" s="6">
        <f t="shared" si="507"/>
        <v>18</v>
      </c>
      <c r="CE65" s="6">
        <f t="shared" si="222"/>
        <v>-108</v>
      </c>
      <c r="CF65" s="7">
        <f t="shared" si="223"/>
        <v>-159</v>
      </c>
      <c r="CG65"/>
      <c r="CH65"/>
      <c r="CI65"/>
      <c r="CK65" s="5">
        <f t="shared" si="16"/>
        <v>64</v>
      </c>
      <c r="CL65" s="57">
        <v>22</v>
      </c>
      <c r="CM65" s="48" t="str">
        <f>IF(COUNTIF(CL2:CL64,CL65)&gt;0,"R","")</f>
        <v>R</v>
      </c>
      <c r="CN65" s="46">
        <f t="shared" si="224"/>
        <v>6</v>
      </c>
      <c r="CO65" s="6">
        <f t="shared" si="508"/>
        <v>19</v>
      </c>
      <c r="CP65" s="6">
        <f t="shared" si="225"/>
        <v>-114</v>
      </c>
      <c r="CQ65" s="7">
        <f t="shared" si="226"/>
        <v>238</v>
      </c>
      <c r="CR65"/>
      <c r="CS65"/>
      <c r="CT65"/>
      <c r="CV65" s="5">
        <f t="shared" si="18"/>
        <v>64</v>
      </c>
      <c r="CW65" s="57">
        <v>5</v>
      </c>
      <c r="CX65" s="48" t="str">
        <f>IF(COUNTIF(CW2:CW64,CW65)&gt;0,"R","")</f>
        <v/>
      </c>
      <c r="CY65" s="46">
        <f t="shared" si="227"/>
        <v>7</v>
      </c>
      <c r="CZ65" s="6">
        <f t="shared" si="509"/>
        <v>16</v>
      </c>
      <c r="DA65" s="6">
        <f t="shared" si="228"/>
        <v>464</v>
      </c>
      <c r="DB65" s="7">
        <f t="shared" si="229"/>
        <v>650</v>
      </c>
      <c r="DC65">
        <v>2</v>
      </c>
      <c r="DD65"/>
      <c r="DE65"/>
      <c r="DG65" s="5">
        <f t="shared" si="20"/>
        <v>64</v>
      </c>
      <c r="DH65" s="57">
        <v>16</v>
      </c>
      <c r="DI65" s="48" t="str">
        <f>IF(COUNTIF(DH2:DH64,DH65)&gt;0,"R","")</f>
        <v/>
      </c>
      <c r="DJ65" s="46">
        <f t="shared" si="230"/>
        <v>5</v>
      </c>
      <c r="DK65" s="6">
        <f t="shared" si="510"/>
        <v>18</v>
      </c>
      <c r="DL65" s="6">
        <f t="shared" si="231"/>
        <v>558</v>
      </c>
      <c r="DM65" s="7">
        <f t="shared" si="232"/>
        <v>641</v>
      </c>
      <c r="DN65">
        <v>1</v>
      </c>
      <c r="DO65"/>
      <c r="DP65"/>
      <c r="DR65" s="5">
        <f t="shared" si="22"/>
        <v>64</v>
      </c>
      <c r="DS65" s="57">
        <v>12</v>
      </c>
      <c r="DT65" s="48" t="str">
        <f>IF(COUNTIF(DS2:DS64,DS65)&gt;0,"R","")</f>
        <v>R</v>
      </c>
      <c r="DU65" s="46">
        <f t="shared" si="233"/>
        <v>6</v>
      </c>
      <c r="DV65" s="6">
        <f t="shared" si="511"/>
        <v>14</v>
      </c>
      <c r="DW65" s="6">
        <f t="shared" si="234"/>
        <v>-84</v>
      </c>
      <c r="DX65" s="7">
        <f t="shared" si="235"/>
        <v>92</v>
      </c>
      <c r="DY65"/>
      <c r="DZ65"/>
      <c r="EA65"/>
      <c r="EC65" s="5">
        <f t="shared" si="24"/>
        <v>64</v>
      </c>
      <c r="ED65" s="57">
        <v>34</v>
      </c>
      <c r="EE65" s="48" t="str">
        <f>IF(COUNTIF(ED2:ED64,ED65)&gt;0,"R","")</f>
        <v>R</v>
      </c>
      <c r="EF65" s="46">
        <f t="shared" si="236"/>
        <v>9</v>
      </c>
      <c r="EG65" s="6">
        <f t="shared" si="512"/>
        <v>25</v>
      </c>
      <c r="EH65" s="6">
        <f t="shared" si="237"/>
        <v>-225</v>
      </c>
      <c r="EI65" s="7">
        <f t="shared" si="238"/>
        <v>-2458</v>
      </c>
      <c r="EJ65"/>
      <c r="EK65"/>
      <c r="EL65"/>
      <c r="EN65" s="5">
        <f t="shared" si="26"/>
        <v>64</v>
      </c>
      <c r="EO65" s="57">
        <v>32</v>
      </c>
      <c r="EP65" s="48" t="str">
        <f>IF(COUNTIF(EO2:EO64,EO65)&gt;0,"R","")</f>
        <v>R</v>
      </c>
      <c r="EQ65" s="46">
        <f t="shared" si="239"/>
        <v>8</v>
      </c>
      <c r="ER65" s="6">
        <f t="shared" si="513"/>
        <v>23</v>
      </c>
      <c r="ES65" s="6">
        <f t="shared" si="240"/>
        <v>-184</v>
      </c>
      <c r="ET65" s="7">
        <f t="shared" si="241"/>
        <v>-1290</v>
      </c>
      <c r="EU65"/>
      <c r="EV65"/>
      <c r="EW65"/>
      <c r="EY65" s="5">
        <f t="shared" si="28"/>
        <v>64</v>
      </c>
      <c r="EZ65" s="57">
        <v>23</v>
      </c>
      <c r="FA65" s="48" t="str">
        <f>IF(COUNTIF(EZ2:EZ64,EZ65)&gt;0,"R","")</f>
        <v>R</v>
      </c>
      <c r="FB65" s="46">
        <f t="shared" si="242"/>
        <v>7</v>
      </c>
      <c r="FC65" s="6">
        <f t="shared" si="514"/>
        <v>11</v>
      </c>
      <c r="FD65" s="6">
        <f t="shared" si="243"/>
        <v>-77</v>
      </c>
      <c r="FE65" s="7">
        <f t="shared" si="244"/>
        <v>295</v>
      </c>
      <c r="FF65"/>
      <c r="FG65"/>
      <c r="FH65"/>
      <c r="FJ65" s="5">
        <f t="shared" si="30"/>
        <v>64</v>
      </c>
      <c r="FK65" s="57">
        <v>24</v>
      </c>
      <c r="FL65" s="48" t="str">
        <f>IF(COUNTIF(FK2:FK64,FK65)&gt;0,"R","")</f>
        <v/>
      </c>
      <c r="FM65" s="46">
        <f t="shared" si="245"/>
        <v>7</v>
      </c>
      <c r="FN65" s="6">
        <f t="shared" si="515"/>
        <v>16</v>
      </c>
      <c r="FO65" s="6">
        <f t="shared" si="246"/>
        <v>464</v>
      </c>
      <c r="FP65" s="7">
        <f t="shared" si="247"/>
        <v>660</v>
      </c>
      <c r="FQ65">
        <v>2</v>
      </c>
      <c r="FR65"/>
      <c r="FS65"/>
      <c r="FU65" s="5">
        <f t="shared" si="32"/>
        <v>64</v>
      </c>
      <c r="FV65" s="57">
        <v>34</v>
      </c>
      <c r="FW65" s="48" t="str">
        <f>IF(COUNTIF(FV2:FV64,FV65)&gt;0,"R","")</f>
        <v>R</v>
      </c>
      <c r="FX65" s="46">
        <f t="shared" si="248"/>
        <v>7</v>
      </c>
      <c r="FY65" s="6">
        <f t="shared" si="516"/>
        <v>14</v>
      </c>
      <c r="FZ65" s="6">
        <f t="shared" si="249"/>
        <v>-98</v>
      </c>
      <c r="GA65" s="7">
        <f t="shared" si="250"/>
        <v>-218</v>
      </c>
      <c r="GB65"/>
      <c r="GC65"/>
      <c r="GD65"/>
      <c r="GF65" s="5">
        <f t="shared" si="34"/>
        <v>64</v>
      </c>
      <c r="GG65" s="57">
        <v>24</v>
      </c>
      <c r="GH65" s="48" t="str">
        <f>IF(COUNTIF(GG2:GG64,GG65)&gt;0,"R","")</f>
        <v/>
      </c>
      <c r="GI65" s="46">
        <f t="shared" si="251"/>
        <v>8</v>
      </c>
      <c r="GJ65" s="6">
        <f t="shared" si="517"/>
        <v>17</v>
      </c>
      <c r="GK65" s="6">
        <f t="shared" si="252"/>
        <v>476</v>
      </c>
      <c r="GL65" s="7">
        <f t="shared" si="253"/>
        <v>73</v>
      </c>
      <c r="GM65">
        <v>4</v>
      </c>
      <c r="GN65"/>
      <c r="GO65"/>
      <c r="GQ65" s="5">
        <f t="shared" si="36"/>
        <v>64</v>
      </c>
      <c r="GR65" s="57">
        <v>20</v>
      </c>
      <c r="GS65" s="48" t="str">
        <f>IF(COUNTIF(GR2:GR64,GR65)&gt;0,"R","")</f>
        <v>R</v>
      </c>
      <c r="GT65" s="46">
        <f t="shared" si="254"/>
        <v>9</v>
      </c>
      <c r="GU65" s="6">
        <f t="shared" si="518"/>
        <v>14</v>
      </c>
      <c r="GV65" s="6">
        <f t="shared" si="255"/>
        <v>-126</v>
      </c>
      <c r="GW65" s="7">
        <f t="shared" si="256"/>
        <v>-544</v>
      </c>
      <c r="GX65"/>
      <c r="GY65"/>
      <c r="GZ65"/>
      <c r="HB65" s="5">
        <f t="shared" si="38"/>
        <v>64</v>
      </c>
      <c r="HC65" s="57">
        <v>9</v>
      </c>
      <c r="HD65" s="48" t="str">
        <f>IF(COUNTIF(HC2:HC64,HC65)&gt;0,"R","")</f>
        <v>R</v>
      </c>
      <c r="HE65" s="46">
        <f t="shared" si="257"/>
        <v>10</v>
      </c>
      <c r="HF65" s="6">
        <f t="shared" si="519"/>
        <v>22</v>
      </c>
      <c r="HG65" s="6">
        <f t="shared" si="258"/>
        <v>-220</v>
      </c>
      <c r="HH65" s="7">
        <f t="shared" si="259"/>
        <v>-2036</v>
      </c>
      <c r="HI65"/>
      <c r="HJ65"/>
      <c r="HK65"/>
      <c r="HM65" s="5">
        <f t="shared" si="40"/>
        <v>64</v>
      </c>
      <c r="HN65" s="57">
        <v>1</v>
      </c>
      <c r="HO65" s="48" t="str">
        <f>IF(COUNTIF(HN2:HN64,HN65)&gt;0,"R","")</f>
        <v>R</v>
      </c>
      <c r="HP65" s="46">
        <f t="shared" si="260"/>
        <v>5</v>
      </c>
      <c r="HQ65" s="6">
        <f t="shared" si="520"/>
        <v>12</v>
      </c>
      <c r="HR65" s="6">
        <f t="shared" si="261"/>
        <v>-60</v>
      </c>
      <c r="HS65" s="7">
        <f t="shared" si="262"/>
        <v>441</v>
      </c>
      <c r="HT65"/>
      <c r="HU65"/>
      <c r="HV65"/>
      <c r="HX65" s="5">
        <f t="shared" si="42"/>
        <v>64</v>
      </c>
      <c r="HY65" s="57">
        <v>3</v>
      </c>
      <c r="HZ65" s="48" t="str">
        <f>IF(COUNTIF(HY2:HY64,HY65)&gt;0,"R","")</f>
        <v>R</v>
      </c>
      <c r="IA65" s="46">
        <f t="shared" si="263"/>
        <v>7</v>
      </c>
      <c r="IB65" s="6">
        <f t="shared" si="521"/>
        <v>12</v>
      </c>
      <c r="IC65" s="6">
        <f t="shared" si="264"/>
        <v>-84</v>
      </c>
      <c r="ID65" s="7">
        <f t="shared" si="265"/>
        <v>176</v>
      </c>
      <c r="IE65"/>
      <c r="IF65"/>
      <c r="IG65"/>
      <c r="II65" s="5">
        <f t="shared" si="44"/>
        <v>64</v>
      </c>
      <c r="IJ65" s="57">
        <v>31</v>
      </c>
      <c r="IK65" s="48" t="str">
        <f>IF(COUNTIF(IJ2:IJ64,IJ65)&gt;0,"R","")</f>
        <v>R</v>
      </c>
      <c r="IL65" s="46">
        <f t="shared" si="266"/>
        <v>5</v>
      </c>
      <c r="IM65" s="6">
        <f t="shared" si="522"/>
        <v>17</v>
      </c>
      <c r="IN65" s="6">
        <f t="shared" si="267"/>
        <v>-85</v>
      </c>
      <c r="IO65" s="7">
        <f t="shared" si="268"/>
        <v>743</v>
      </c>
      <c r="IP65"/>
      <c r="IQ65"/>
      <c r="IR65"/>
      <c r="IT65" s="5">
        <f t="shared" si="46"/>
        <v>64</v>
      </c>
      <c r="IU65" s="57">
        <v>2</v>
      </c>
      <c r="IV65" s="48" t="str">
        <f>IF(COUNTIF(IU2:IU64,IU65)&gt;0,"R","")</f>
        <v>R</v>
      </c>
      <c r="IW65" s="46">
        <f t="shared" si="269"/>
        <v>5</v>
      </c>
      <c r="IX65" s="6">
        <f t="shared" si="523"/>
        <v>14</v>
      </c>
      <c r="IY65" s="6">
        <f t="shared" si="270"/>
        <v>-70</v>
      </c>
      <c r="IZ65" s="7">
        <f t="shared" si="271"/>
        <v>924</v>
      </c>
      <c r="JA65"/>
      <c r="JB65"/>
      <c r="JC65"/>
      <c r="JE65" s="5">
        <f t="shared" si="48"/>
        <v>64</v>
      </c>
      <c r="JF65" s="57">
        <v>24</v>
      </c>
      <c r="JG65" s="48" t="str">
        <f>IF(COUNTIF(JF2:JF64,JF65)&gt;0,"R","")</f>
        <v>R</v>
      </c>
      <c r="JH65" s="46">
        <f t="shared" si="272"/>
        <v>7</v>
      </c>
      <c r="JI65" s="6">
        <f t="shared" si="524"/>
        <v>19</v>
      </c>
      <c r="JJ65" s="6">
        <f t="shared" si="273"/>
        <v>-133</v>
      </c>
      <c r="JK65" s="7">
        <f t="shared" si="274"/>
        <v>-500</v>
      </c>
      <c r="JL65"/>
      <c r="JM65"/>
      <c r="JN65"/>
      <c r="JP65" s="5">
        <f t="shared" si="50"/>
        <v>64</v>
      </c>
      <c r="JQ65" s="57">
        <v>4</v>
      </c>
      <c r="JR65" s="48" t="str">
        <f>IF(COUNTIF(JQ2:JQ64,JQ65)&gt;0,"R","")</f>
        <v>R</v>
      </c>
      <c r="JS65" s="46">
        <f t="shared" si="275"/>
        <v>6</v>
      </c>
      <c r="JT65" s="6">
        <f t="shared" si="525"/>
        <v>13</v>
      </c>
      <c r="JU65" s="6">
        <f t="shared" si="276"/>
        <v>-78</v>
      </c>
      <c r="JV65" s="7">
        <f t="shared" si="277"/>
        <v>411</v>
      </c>
      <c r="JW65"/>
      <c r="JX65"/>
      <c r="JY65"/>
      <c r="KA65" s="5">
        <f t="shared" si="52"/>
        <v>64</v>
      </c>
      <c r="KB65" s="57">
        <v>21</v>
      </c>
      <c r="KC65" s="48" t="str">
        <f>IF(COUNTIF(KB2:KB64,KB65)&gt;0,"R","")</f>
        <v>R</v>
      </c>
      <c r="KD65" s="46">
        <f t="shared" si="278"/>
        <v>8</v>
      </c>
      <c r="KE65" s="6">
        <f t="shared" si="526"/>
        <v>18</v>
      </c>
      <c r="KF65" s="6">
        <f t="shared" si="279"/>
        <v>-144</v>
      </c>
      <c r="KG65" s="7">
        <f t="shared" si="280"/>
        <v>-663</v>
      </c>
      <c r="KH65"/>
      <c r="KI65"/>
      <c r="KJ65"/>
      <c r="KL65" s="5">
        <f t="shared" si="54"/>
        <v>64</v>
      </c>
      <c r="KM65" s="57">
        <v>24</v>
      </c>
      <c r="KN65" s="48" t="str">
        <f>IF(COUNTIF(KM2:KM64,KM65)&gt;0,"R","")</f>
        <v>R</v>
      </c>
      <c r="KO65" s="46">
        <f t="shared" si="281"/>
        <v>7</v>
      </c>
      <c r="KP65" s="6">
        <f t="shared" si="527"/>
        <v>18</v>
      </c>
      <c r="KQ65" s="6">
        <f t="shared" si="282"/>
        <v>-126</v>
      </c>
      <c r="KR65" s="7">
        <f t="shared" si="283"/>
        <v>-540</v>
      </c>
      <c r="KS65"/>
      <c r="KT65"/>
      <c r="KU65"/>
      <c r="KW65" s="5">
        <f t="shared" si="56"/>
        <v>64</v>
      </c>
      <c r="KX65" s="57">
        <v>0</v>
      </c>
      <c r="KY65" s="48" t="str">
        <f>IF(COUNTIF(KX2:KX64,KX65)&gt;0,"R","")</f>
        <v/>
      </c>
      <c r="KZ65" s="46">
        <f t="shared" si="284"/>
        <v>6</v>
      </c>
      <c r="LA65" s="6">
        <f t="shared" si="528"/>
        <v>13</v>
      </c>
      <c r="LB65" s="6">
        <f t="shared" si="285"/>
        <v>390</v>
      </c>
      <c r="LC65" s="7">
        <f t="shared" si="286"/>
        <v>534</v>
      </c>
      <c r="LD65">
        <v>7</v>
      </c>
      <c r="LE65"/>
      <c r="LF65"/>
      <c r="LH65" s="5">
        <f t="shared" si="58"/>
        <v>64</v>
      </c>
      <c r="LI65" s="57">
        <v>0</v>
      </c>
      <c r="LJ65" s="48" t="str">
        <f>IF(COUNTIF(LI2:LI64,LI65)&gt;0,"R","")</f>
        <v/>
      </c>
      <c r="LK65" s="46">
        <f t="shared" si="287"/>
        <v>8</v>
      </c>
      <c r="LL65" s="6">
        <f t="shared" si="529"/>
        <v>20</v>
      </c>
      <c r="LM65" s="6">
        <f t="shared" si="288"/>
        <v>560</v>
      </c>
      <c r="LN65" s="7">
        <f t="shared" si="289"/>
        <v>-222</v>
      </c>
      <c r="LO65">
        <v>9</v>
      </c>
      <c r="LP65"/>
      <c r="LQ65"/>
      <c r="LS65" s="5">
        <f t="shared" si="60"/>
        <v>64</v>
      </c>
      <c r="LT65" s="57">
        <v>27</v>
      </c>
      <c r="LU65" s="48" t="str">
        <f>IF(COUNTIF(LT2:LT64,LT65)&gt;0,"R","")</f>
        <v>R</v>
      </c>
      <c r="LV65" s="46">
        <f t="shared" si="290"/>
        <v>7</v>
      </c>
      <c r="LW65" s="6">
        <f t="shared" si="530"/>
        <v>18</v>
      </c>
      <c r="LX65" s="6">
        <f t="shared" si="291"/>
        <v>-126</v>
      </c>
      <c r="LY65" s="7">
        <f t="shared" si="292"/>
        <v>-196</v>
      </c>
      <c r="LZ65"/>
      <c r="MA65"/>
      <c r="MB65"/>
      <c r="MD65" s="5">
        <f t="shared" si="62"/>
        <v>64</v>
      </c>
      <c r="ME65" s="57">
        <v>2</v>
      </c>
      <c r="MF65" s="48" t="str">
        <f>IF(COUNTIF(ME2:ME64,ME65)&gt;0,"R","")</f>
        <v>R</v>
      </c>
      <c r="MG65" s="46">
        <f t="shared" si="293"/>
        <v>5</v>
      </c>
      <c r="MH65" s="6">
        <f t="shared" si="531"/>
        <v>19</v>
      </c>
      <c r="MI65" s="6">
        <f t="shared" si="294"/>
        <v>-95</v>
      </c>
      <c r="MJ65" s="7">
        <f t="shared" si="295"/>
        <v>358</v>
      </c>
      <c r="MK65"/>
      <c r="ML65"/>
      <c r="MM65"/>
      <c r="MO65" s="5">
        <f t="shared" si="64"/>
        <v>64</v>
      </c>
      <c r="MP65" s="57">
        <v>2</v>
      </c>
      <c r="MQ65" s="48" t="str">
        <f>IF(COUNTIF(MP2:MP64,MP65)&gt;0,"R","")</f>
        <v/>
      </c>
      <c r="MR65" s="46">
        <f t="shared" si="296"/>
        <v>5</v>
      </c>
      <c r="MS65" s="6">
        <f t="shared" si="532"/>
        <v>15</v>
      </c>
      <c r="MT65" s="6">
        <f t="shared" si="297"/>
        <v>465</v>
      </c>
      <c r="MU65" s="7">
        <f t="shared" si="298"/>
        <v>1429</v>
      </c>
      <c r="MV65">
        <v>4</v>
      </c>
      <c r="MW65"/>
      <c r="MX65"/>
      <c r="MZ65" s="5">
        <f t="shared" si="66"/>
        <v>64</v>
      </c>
      <c r="NA65" s="57">
        <v>5</v>
      </c>
      <c r="NB65" s="48" t="str">
        <f>IF(COUNTIF(NA2:NA64,NA65)&gt;0,"R","")</f>
        <v/>
      </c>
      <c r="NC65" s="46">
        <f t="shared" si="299"/>
        <v>7</v>
      </c>
      <c r="ND65" s="6">
        <f t="shared" si="533"/>
        <v>13</v>
      </c>
      <c r="NE65" s="6">
        <f t="shared" si="300"/>
        <v>377</v>
      </c>
      <c r="NF65" s="7">
        <f t="shared" si="301"/>
        <v>479</v>
      </c>
      <c r="NG65">
        <v>3</v>
      </c>
      <c r="NH65"/>
      <c r="NI65"/>
      <c r="NK65" s="5">
        <f t="shared" si="68"/>
        <v>64</v>
      </c>
      <c r="NL65" s="57">
        <v>26</v>
      </c>
      <c r="NM65" s="48" t="str">
        <f>IF(COUNTIF(NL2:NL64,NL65)&gt;0,"R","")</f>
        <v>R</v>
      </c>
      <c r="NN65" s="46">
        <f t="shared" si="302"/>
        <v>10</v>
      </c>
      <c r="NO65" s="6">
        <f t="shared" si="534"/>
        <v>24</v>
      </c>
      <c r="NP65" s="6">
        <f t="shared" si="303"/>
        <v>-240</v>
      </c>
      <c r="NQ65" s="7">
        <f t="shared" si="304"/>
        <v>-2527</v>
      </c>
      <c r="NR65"/>
      <c r="NS65"/>
      <c r="NT65"/>
      <c r="NV65" s="5">
        <f t="shared" si="70"/>
        <v>64</v>
      </c>
      <c r="NW65" s="57">
        <v>0</v>
      </c>
      <c r="NX65" s="48" t="str">
        <f>IF(COUNTIF(NW2:NW64,NW65)&gt;0,"R","")</f>
        <v>R</v>
      </c>
      <c r="NY65" s="46">
        <f t="shared" si="305"/>
        <v>6</v>
      </c>
      <c r="NZ65" s="6">
        <f t="shared" si="535"/>
        <v>13</v>
      </c>
      <c r="OA65" s="6">
        <f t="shared" si="306"/>
        <v>-78</v>
      </c>
      <c r="OB65" s="7">
        <f t="shared" si="307"/>
        <v>616</v>
      </c>
      <c r="OC65"/>
      <c r="OD65"/>
      <c r="OE65"/>
      <c r="OG65" s="5">
        <f t="shared" si="72"/>
        <v>64</v>
      </c>
      <c r="OH65" s="57">
        <v>14</v>
      </c>
      <c r="OI65" s="48" t="str">
        <f>IF(COUNTIF(OH2:OH64,OH65)&gt;0,"R","")</f>
        <v>R</v>
      </c>
      <c r="OJ65" s="46">
        <f t="shared" si="308"/>
        <v>8</v>
      </c>
      <c r="OK65" s="6">
        <f t="shared" si="536"/>
        <v>18</v>
      </c>
      <c r="OL65" s="6">
        <f t="shared" si="309"/>
        <v>-144</v>
      </c>
      <c r="OM65" s="7">
        <f t="shared" si="310"/>
        <v>-526</v>
      </c>
      <c r="ON65"/>
      <c r="OO65"/>
      <c r="OP65"/>
      <c r="OR65" s="5">
        <f t="shared" si="74"/>
        <v>64</v>
      </c>
      <c r="OS65" s="57">
        <v>28</v>
      </c>
      <c r="OT65" s="48" t="str">
        <f>IF(COUNTIF(OS2:OS64,OS65)&gt;0,"R","")</f>
        <v>R</v>
      </c>
      <c r="OU65" s="46">
        <f t="shared" si="311"/>
        <v>9</v>
      </c>
      <c r="OV65" s="6">
        <f t="shared" si="537"/>
        <v>19</v>
      </c>
      <c r="OW65" s="6">
        <f t="shared" si="312"/>
        <v>-171</v>
      </c>
      <c r="OX65" s="7">
        <f t="shared" si="313"/>
        <v>-1228</v>
      </c>
      <c r="OY65"/>
      <c r="OZ65"/>
      <c r="PA65"/>
      <c r="PC65" s="5">
        <f t="shared" si="76"/>
        <v>64</v>
      </c>
      <c r="PD65" s="57">
        <v>30</v>
      </c>
      <c r="PE65" s="48" t="str">
        <f>IF(COUNTIF(PD2:PD64,PD65)&gt;0,"R","")</f>
        <v>R</v>
      </c>
      <c r="PF65" s="46">
        <f t="shared" si="314"/>
        <v>6</v>
      </c>
      <c r="PG65" s="6">
        <f t="shared" si="538"/>
        <v>20</v>
      </c>
      <c r="PH65" s="6">
        <f t="shared" si="315"/>
        <v>-120</v>
      </c>
      <c r="PI65" s="7">
        <f t="shared" si="316"/>
        <v>-195</v>
      </c>
      <c r="PJ65"/>
      <c r="PK65"/>
      <c r="PL65"/>
      <c r="PN65" s="5">
        <f t="shared" si="78"/>
        <v>64</v>
      </c>
      <c r="PO65" s="57">
        <v>30</v>
      </c>
      <c r="PP65" s="48" t="str">
        <f>IF(COUNTIF(PO2:PO64,PO65)&gt;0,"R","")</f>
        <v>R</v>
      </c>
      <c r="PQ65" s="46">
        <f t="shared" si="317"/>
        <v>7</v>
      </c>
      <c r="PR65" s="6">
        <f t="shared" si="539"/>
        <v>23</v>
      </c>
      <c r="PS65" s="6">
        <f t="shared" si="318"/>
        <v>-161</v>
      </c>
      <c r="PT65" s="7">
        <f t="shared" si="319"/>
        <v>-996</v>
      </c>
      <c r="PU65"/>
      <c r="PV65"/>
      <c r="PW65"/>
      <c r="PY65" s="5">
        <f t="shared" si="80"/>
        <v>64</v>
      </c>
      <c r="PZ65" s="57">
        <v>18</v>
      </c>
      <c r="QA65" s="48" t="str">
        <f>IF(COUNTIF(PZ2:PZ64,PZ65)&gt;0,"R","")</f>
        <v/>
      </c>
      <c r="QB65" s="46">
        <f t="shared" si="320"/>
        <v>6</v>
      </c>
      <c r="QC65" s="6">
        <f t="shared" si="540"/>
        <v>12</v>
      </c>
      <c r="QD65" s="6">
        <f t="shared" si="321"/>
        <v>360</v>
      </c>
      <c r="QE65" s="7">
        <f t="shared" si="322"/>
        <v>837</v>
      </c>
      <c r="QF65">
        <v>3</v>
      </c>
      <c r="QG65"/>
      <c r="QH65"/>
      <c r="QJ65" s="5">
        <f t="shared" si="82"/>
        <v>64</v>
      </c>
      <c r="QK65" s="57">
        <v>20</v>
      </c>
      <c r="QL65" s="48" t="str">
        <f>IF(COUNTIF(QK2:QK64,QK65)&gt;0,"R","")</f>
        <v/>
      </c>
      <c r="QM65" s="46">
        <f t="shared" si="323"/>
        <v>5</v>
      </c>
      <c r="QN65" s="6">
        <f t="shared" si="541"/>
        <v>17</v>
      </c>
      <c r="QO65" s="6">
        <f t="shared" si="324"/>
        <v>527</v>
      </c>
      <c r="QP65" s="7">
        <f t="shared" si="325"/>
        <v>1514</v>
      </c>
      <c r="QQ65">
        <v>1</v>
      </c>
      <c r="QR65"/>
      <c r="QS65"/>
      <c r="QU65" s="5">
        <f t="shared" si="84"/>
        <v>64</v>
      </c>
      <c r="QV65" s="57">
        <v>3</v>
      </c>
      <c r="QW65" s="48" t="str">
        <f>IF(COUNTIF(QV2:QV64,QV65)&gt;0,"R","")</f>
        <v/>
      </c>
      <c r="QX65" s="46">
        <f t="shared" si="326"/>
        <v>8</v>
      </c>
      <c r="QY65" s="6">
        <f t="shared" si="542"/>
        <v>15</v>
      </c>
      <c r="QZ65" s="6">
        <f t="shared" si="327"/>
        <v>420</v>
      </c>
      <c r="RA65" s="7">
        <f t="shared" si="328"/>
        <v>35</v>
      </c>
      <c r="RB65">
        <v>2</v>
      </c>
      <c r="RC65"/>
      <c r="RD65"/>
      <c r="RF65" s="5">
        <f t="shared" si="86"/>
        <v>64</v>
      </c>
      <c r="RG65" s="57">
        <v>35</v>
      </c>
      <c r="RH65" s="48" t="str">
        <f>IF(COUNTIF(RG2:RG64,RG65)&gt;0,"R","")</f>
        <v>R</v>
      </c>
      <c r="RI65" s="46">
        <f t="shared" si="329"/>
        <v>8</v>
      </c>
      <c r="RJ65" s="6">
        <f t="shared" si="543"/>
        <v>13</v>
      </c>
      <c r="RK65" s="6">
        <f t="shared" si="330"/>
        <v>-104</v>
      </c>
      <c r="RL65" s="7">
        <f t="shared" si="331"/>
        <v>-324</v>
      </c>
      <c r="RM65"/>
      <c r="RN65"/>
      <c r="RO65"/>
      <c r="RQ65" s="5">
        <f t="shared" si="88"/>
        <v>64</v>
      </c>
      <c r="RR65" s="57">
        <v>30</v>
      </c>
      <c r="RS65" s="48" t="str">
        <f>IF(COUNTIF(RR2:RR64,RR65)&gt;0,"R","")</f>
        <v>R</v>
      </c>
      <c r="RT65" s="46">
        <f t="shared" si="332"/>
        <v>6</v>
      </c>
      <c r="RU65" s="6">
        <f t="shared" si="544"/>
        <v>21</v>
      </c>
      <c r="RV65" s="6">
        <f t="shared" si="333"/>
        <v>-126</v>
      </c>
      <c r="RW65" s="7">
        <f t="shared" si="334"/>
        <v>-384</v>
      </c>
      <c r="RX65"/>
      <c r="RY65"/>
      <c r="RZ65"/>
      <c r="SB65" s="5">
        <f t="shared" si="90"/>
        <v>64</v>
      </c>
      <c r="SC65" s="57">
        <v>17</v>
      </c>
      <c r="SD65" s="48" t="str">
        <f>IF(COUNTIF(SC2:SC64,SC65)&gt;0,"R","")</f>
        <v/>
      </c>
      <c r="SE65" s="46">
        <f t="shared" si="335"/>
        <v>8</v>
      </c>
      <c r="SF65" s="6">
        <f t="shared" si="545"/>
        <v>17</v>
      </c>
      <c r="SG65" s="6">
        <f t="shared" si="336"/>
        <v>476</v>
      </c>
      <c r="SH65" s="7">
        <f t="shared" si="337"/>
        <v>100</v>
      </c>
      <c r="SI65">
        <v>2</v>
      </c>
      <c r="SJ65"/>
      <c r="SK65"/>
      <c r="SM65" s="5">
        <f t="shared" si="92"/>
        <v>64</v>
      </c>
      <c r="SN65" s="57">
        <v>11</v>
      </c>
      <c r="SO65" s="48" t="str">
        <f>IF(COUNTIF(SN2:SN64,SN65)&gt;0,"R","")</f>
        <v/>
      </c>
      <c r="SP65" s="46">
        <f t="shared" si="338"/>
        <v>6</v>
      </c>
      <c r="SQ65" s="6">
        <f t="shared" si="546"/>
        <v>15</v>
      </c>
      <c r="SR65" s="6">
        <f t="shared" si="339"/>
        <v>450</v>
      </c>
      <c r="SS65" s="7">
        <f t="shared" si="340"/>
        <v>784</v>
      </c>
      <c r="ST65">
        <v>5</v>
      </c>
      <c r="SU65"/>
      <c r="SV65"/>
      <c r="SX65" s="5">
        <f t="shared" si="94"/>
        <v>64</v>
      </c>
      <c r="SY65" s="57">
        <v>29</v>
      </c>
      <c r="SZ65" s="48" t="str">
        <f>IF(COUNTIF(SY2:SY64,SY65)&gt;0,"R","")</f>
        <v/>
      </c>
      <c r="TA65" s="46">
        <f t="shared" si="341"/>
        <v>10</v>
      </c>
      <c r="TB65" s="6">
        <f t="shared" si="547"/>
        <v>25</v>
      </c>
      <c r="TC65" s="6">
        <f t="shared" si="342"/>
        <v>650</v>
      </c>
      <c r="TD65" s="7">
        <f t="shared" si="343"/>
        <v>-1815</v>
      </c>
      <c r="TE65">
        <v>15</v>
      </c>
      <c r="TF65"/>
      <c r="TG65"/>
      <c r="TI65" s="5">
        <f t="shared" si="96"/>
        <v>64</v>
      </c>
      <c r="TJ65" s="57">
        <v>1</v>
      </c>
      <c r="TK65" s="48" t="str">
        <f>IF(COUNTIF(TJ2:TJ64,TJ65)&gt;0,"R","")</f>
        <v>R</v>
      </c>
      <c r="TL65" s="46">
        <f t="shared" si="344"/>
        <v>6</v>
      </c>
      <c r="TM65" s="6">
        <f t="shared" si="548"/>
        <v>15</v>
      </c>
      <c r="TN65" s="6">
        <f t="shared" si="345"/>
        <v>-90</v>
      </c>
      <c r="TO65" s="7">
        <f t="shared" si="346"/>
        <v>489</v>
      </c>
      <c r="TP65"/>
      <c r="TQ65"/>
      <c r="TR65"/>
      <c r="TT65" s="5">
        <f t="shared" si="98"/>
        <v>64</v>
      </c>
      <c r="TU65" s="57">
        <v>4</v>
      </c>
      <c r="TV65" s="48" t="str">
        <f>IF(COUNTIF(TU2:TU64,TU65)&gt;0,"R","")</f>
        <v>R</v>
      </c>
      <c r="TW65" s="46">
        <f t="shared" si="347"/>
        <v>7</v>
      </c>
      <c r="TX65" s="6">
        <f t="shared" si="549"/>
        <v>15</v>
      </c>
      <c r="TY65" s="6">
        <f t="shared" si="348"/>
        <v>-105</v>
      </c>
      <c r="TZ65" s="7">
        <f t="shared" si="349"/>
        <v>-33</v>
      </c>
      <c r="UA65"/>
      <c r="UB65"/>
      <c r="UC65"/>
      <c r="UE65" s="5">
        <f t="shared" si="100"/>
        <v>64</v>
      </c>
      <c r="UF65" s="57">
        <v>30</v>
      </c>
      <c r="UG65" s="48" t="str">
        <f>IF(COUNTIF(UF2:UF64,UF65)&gt;0,"R","")</f>
        <v>R</v>
      </c>
      <c r="UH65" s="46">
        <f t="shared" si="350"/>
        <v>8</v>
      </c>
      <c r="UI65" s="6">
        <f t="shared" si="550"/>
        <v>21</v>
      </c>
      <c r="UJ65" s="6">
        <f t="shared" si="351"/>
        <v>-168</v>
      </c>
      <c r="UK65" s="7">
        <f t="shared" si="352"/>
        <v>-1274</v>
      </c>
      <c r="UL65"/>
      <c r="UM65"/>
      <c r="UN65"/>
      <c r="UP65" s="5">
        <f t="shared" si="102"/>
        <v>64</v>
      </c>
      <c r="UQ65" s="57">
        <v>29</v>
      </c>
      <c r="UR65" s="48" t="str">
        <f>IF(COUNTIF(UQ2:UQ64,UQ65)&gt;0,"R","")</f>
        <v>R</v>
      </c>
      <c r="US65" s="46">
        <f t="shared" si="353"/>
        <v>6</v>
      </c>
      <c r="UT65" s="6">
        <f t="shared" si="551"/>
        <v>12</v>
      </c>
      <c r="UU65" s="6">
        <f t="shared" si="354"/>
        <v>-72</v>
      </c>
      <c r="UV65" s="7">
        <f t="shared" si="355"/>
        <v>647</v>
      </c>
      <c r="UW65"/>
      <c r="UX65"/>
      <c r="UY65"/>
      <c r="VA65" s="5">
        <f t="shared" si="104"/>
        <v>64</v>
      </c>
      <c r="VB65" s="57">
        <v>3</v>
      </c>
      <c r="VC65" s="48" t="str">
        <f>IF(COUNTIF(VB2:VB64,VB65)&gt;0,"R","")</f>
        <v>R</v>
      </c>
      <c r="VD65" s="46">
        <f t="shared" si="356"/>
        <v>7</v>
      </c>
      <c r="VE65" s="6">
        <f t="shared" si="552"/>
        <v>20</v>
      </c>
      <c r="VF65" s="6">
        <f t="shared" si="357"/>
        <v>-140</v>
      </c>
      <c r="VG65" s="7">
        <f t="shared" si="358"/>
        <v>-648</v>
      </c>
      <c r="VH65"/>
      <c r="VI65"/>
      <c r="VJ65"/>
      <c r="VL65" s="5">
        <f t="shared" si="106"/>
        <v>64</v>
      </c>
      <c r="VM65" s="57">
        <v>23</v>
      </c>
      <c r="VN65" s="48" t="str">
        <f>IF(COUNTIF(VM2:VM64,VM65)&gt;0,"R","")</f>
        <v>R</v>
      </c>
      <c r="VO65" s="46">
        <f t="shared" si="359"/>
        <v>4</v>
      </c>
      <c r="VP65" s="6">
        <f t="shared" si="553"/>
        <v>15</v>
      </c>
      <c r="VQ65" s="6">
        <f t="shared" si="360"/>
        <v>-60</v>
      </c>
      <c r="VR65" s="7">
        <f t="shared" si="361"/>
        <v>706</v>
      </c>
      <c r="VS65"/>
      <c r="VT65"/>
      <c r="VU65"/>
      <c r="VW65" s="5">
        <f t="shared" si="108"/>
        <v>64</v>
      </c>
      <c r="VX65" s="57">
        <v>35</v>
      </c>
      <c r="VY65" s="48" t="str">
        <f>IF(COUNTIF(VX2:VX64,VX65)&gt;0,"R","")</f>
        <v>R</v>
      </c>
      <c r="VZ65" s="46">
        <f t="shared" si="362"/>
        <v>5</v>
      </c>
      <c r="WA65" s="6">
        <f t="shared" si="554"/>
        <v>19</v>
      </c>
      <c r="WB65" s="6">
        <f t="shared" si="363"/>
        <v>-95</v>
      </c>
      <c r="WC65" s="7">
        <f t="shared" si="364"/>
        <v>592</v>
      </c>
      <c r="WD65"/>
      <c r="WE65"/>
      <c r="WF65"/>
      <c r="WH65" s="5">
        <f t="shared" si="110"/>
        <v>64</v>
      </c>
      <c r="WI65" s="57">
        <v>7</v>
      </c>
      <c r="WJ65" s="48" t="str">
        <f>IF(COUNTIF(WI2:WI64,WI65)&gt;0,"R","")</f>
        <v>R</v>
      </c>
      <c r="WK65" s="46">
        <f t="shared" si="365"/>
        <v>1</v>
      </c>
      <c r="WL65" s="6">
        <f t="shared" si="555"/>
        <v>11</v>
      </c>
      <c r="WM65" s="6">
        <f t="shared" si="366"/>
        <v>-11</v>
      </c>
      <c r="WN65" s="7">
        <f t="shared" si="367"/>
        <v>1205</v>
      </c>
      <c r="WO65"/>
      <c r="WP65"/>
      <c r="WQ65"/>
      <c r="WS65" s="5">
        <f t="shared" si="112"/>
        <v>64</v>
      </c>
      <c r="WT65" s="57">
        <v>0</v>
      </c>
      <c r="WU65" s="48" t="str">
        <f>IF(COUNTIF(WT2:WT64,WT65)&gt;0,"R","")</f>
        <v/>
      </c>
      <c r="WV65" s="46">
        <f t="shared" si="368"/>
        <v>7</v>
      </c>
      <c r="WW65" s="6">
        <f t="shared" si="556"/>
        <v>21</v>
      </c>
      <c r="WX65" s="6">
        <f t="shared" si="369"/>
        <v>609</v>
      </c>
      <c r="WY65" s="7">
        <f t="shared" si="370"/>
        <v>-182</v>
      </c>
      <c r="WZ65">
        <v>9</v>
      </c>
      <c r="XA65"/>
      <c r="XB65"/>
      <c r="XD65" s="5">
        <f t="shared" si="114"/>
        <v>64</v>
      </c>
      <c r="XE65" s="57">
        <v>25</v>
      </c>
      <c r="XF65" s="48" t="str">
        <f>IF(COUNTIF(XE2:XE64,XE65)&gt;0,"R","")</f>
        <v>R</v>
      </c>
      <c r="XG65" s="46">
        <f t="shared" si="371"/>
        <v>7</v>
      </c>
      <c r="XH65" s="6">
        <f t="shared" si="557"/>
        <v>17</v>
      </c>
      <c r="XI65" s="6">
        <f t="shared" si="372"/>
        <v>-119</v>
      </c>
      <c r="XJ65" s="7">
        <f t="shared" si="373"/>
        <v>-444</v>
      </c>
      <c r="XK65"/>
      <c r="XL65"/>
      <c r="XM65"/>
      <c r="XO65" s="5">
        <f t="shared" si="116"/>
        <v>64</v>
      </c>
      <c r="XP65" s="57">
        <v>26</v>
      </c>
      <c r="XQ65" s="48" t="str">
        <f>IF(COUNTIF(XP2:XP64,XP65)&gt;0,"R","")</f>
        <v>R</v>
      </c>
      <c r="XR65" s="46">
        <f t="shared" si="374"/>
        <v>6</v>
      </c>
      <c r="XS65" s="6">
        <f t="shared" si="558"/>
        <v>16</v>
      </c>
      <c r="XT65" s="6">
        <f t="shared" si="375"/>
        <v>-96</v>
      </c>
      <c r="XU65" s="7">
        <f t="shared" si="376"/>
        <v>448</v>
      </c>
      <c r="XV65"/>
      <c r="XW65"/>
      <c r="XX65"/>
      <c r="XZ65" s="5">
        <f t="shared" si="118"/>
        <v>64</v>
      </c>
      <c r="YA65" s="57">
        <v>23</v>
      </c>
      <c r="YB65" s="48" t="str">
        <f>IF(COUNTIF(YA2:YA64,YA65)&gt;0,"R","")</f>
        <v>R</v>
      </c>
      <c r="YC65" s="46">
        <f t="shared" si="377"/>
        <v>5</v>
      </c>
      <c r="YD65" s="6">
        <f t="shared" si="559"/>
        <v>11</v>
      </c>
      <c r="YE65" s="6">
        <f t="shared" si="378"/>
        <v>-55</v>
      </c>
      <c r="YF65" s="7">
        <f t="shared" si="379"/>
        <v>1050</v>
      </c>
      <c r="YG65"/>
      <c r="YH65"/>
      <c r="YI65"/>
      <c r="YK65" s="5">
        <f t="shared" si="120"/>
        <v>64</v>
      </c>
      <c r="YL65" s="57">
        <v>28</v>
      </c>
      <c r="YM65" s="48" t="str">
        <f>IF(COUNTIF(YL2:YL64,YL65)&gt;0,"R","")</f>
        <v>R</v>
      </c>
      <c r="YN65" s="46">
        <f t="shared" si="380"/>
        <v>7</v>
      </c>
      <c r="YO65" s="6">
        <f t="shared" si="560"/>
        <v>16</v>
      </c>
      <c r="YP65" s="6">
        <f t="shared" si="381"/>
        <v>-112</v>
      </c>
      <c r="YQ65" s="7">
        <f t="shared" si="382"/>
        <v>-67</v>
      </c>
      <c r="YR65"/>
      <c r="YS65"/>
      <c r="YT65"/>
      <c r="YU65"/>
      <c r="YV65" s="5">
        <f t="shared" si="122"/>
        <v>64</v>
      </c>
      <c r="YW65" s="57">
        <v>1</v>
      </c>
      <c r="YX65" s="48" t="str">
        <f>IF(COUNTIF(YW2:YW64,YW65)&gt;0,"R","")</f>
        <v>R</v>
      </c>
      <c r="YY65" s="46">
        <f t="shared" si="383"/>
        <v>6</v>
      </c>
      <c r="YZ65" s="6">
        <f t="shared" si="561"/>
        <v>14</v>
      </c>
      <c r="ZA65" s="6">
        <f t="shared" si="384"/>
        <v>-84</v>
      </c>
      <c r="ZB65" s="7">
        <f t="shared" si="385"/>
        <v>510</v>
      </c>
      <c r="ZC65"/>
      <c r="ZD65"/>
      <c r="ZE65"/>
      <c r="ZG65" s="5">
        <f t="shared" si="124"/>
        <v>64</v>
      </c>
      <c r="ZH65" s="57">
        <v>21</v>
      </c>
      <c r="ZI65" s="48" t="str">
        <f>IF(COUNTIF(ZH2:ZH64,ZH65)&gt;0,"R","")</f>
        <v>R</v>
      </c>
      <c r="ZJ65" s="46">
        <f t="shared" si="386"/>
        <v>9</v>
      </c>
      <c r="ZK65" s="6">
        <f t="shared" si="562"/>
        <v>21</v>
      </c>
      <c r="ZL65" s="6">
        <f t="shared" si="387"/>
        <v>-189</v>
      </c>
      <c r="ZM65" s="7">
        <f t="shared" si="388"/>
        <v>-1578</v>
      </c>
      <c r="ZN65"/>
      <c r="ZO65"/>
      <c r="ZP65"/>
      <c r="ZR65" s="5">
        <f t="shared" si="126"/>
        <v>64</v>
      </c>
      <c r="ZS65" s="57">
        <v>31</v>
      </c>
      <c r="ZT65" s="48" t="str">
        <f>IF(COUNTIF(ZS2:ZS64,ZS65)&gt;0,"R","")</f>
        <v>R</v>
      </c>
      <c r="ZU65" s="46">
        <f t="shared" si="389"/>
        <v>6</v>
      </c>
      <c r="ZV65" s="6">
        <f t="shared" si="563"/>
        <v>18</v>
      </c>
      <c r="ZW65" s="6">
        <f t="shared" si="390"/>
        <v>-108</v>
      </c>
      <c r="ZX65" s="7">
        <f t="shared" si="391"/>
        <v>312</v>
      </c>
      <c r="ZY65"/>
      <c r="ZZ65"/>
      <c r="AAA65"/>
      <c r="AAC65" s="5">
        <f t="shared" si="128"/>
        <v>64</v>
      </c>
      <c r="AAD65" s="57">
        <v>23</v>
      </c>
      <c r="AAE65" s="48" t="str">
        <f>IF(COUNTIF(AAD2:AAD64,AAD65)&gt;0,"R","")</f>
        <v/>
      </c>
      <c r="AAF65" s="46">
        <f t="shared" si="392"/>
        <v>5</v>
      </c>
      <c r="AAG65" s="6">
        <f t="shared" si="564"/>
        <v>14</v>
      </c>
      <c r="AAH65" s="6">
        <f t="shared" si="393"/>
        <v>434</v>
      </c>
      <c r="AAI65" s="7">
        <f t="shared" si="394"/>
        <v>1443</v>
      </c>
      <c r="AAJ65">
        <v>1</v>
      </c>
      <c r="AAK65"/>
      <c r="AAL65"/>
      <c r="AAN65" s="5">
        <f t="shared" si="130"/>
        <v>64</v>
      </c>
      <c r="AAO65" s="57">
        <v>33</v>
      </c>
      <c r="AAP65" s="48" t="str">
        <f>IF(COUNTIF(AAO2:AAO64,AAO65)&gt;0,"R","")</f>
        <v/>
      </c>
      <c r="AAQ65" s="46">
        <f t="shared" si="395"/>
        <v>6</v>
      </c>
      <c r="AAR65" s="6">
        <f t="shared" si="565"/>
        <v>17</v>
      </c>
      <c r="AAS65" s="6">
        <f t="shared" si="396"/>
        <v>510</v>
      </c>
      <c r="AAT65" s="7">
        <f t="shared" si="397"/>
        <v>770</v>
      </c>
      <c r="AAU65">
        <v>2</v>
      </c>
      <c r="AAV65"/>
      <c r="AAW65"/>
      <c r="AAY65" s="5">
        <f t="shared" si="132"/>
        <v>64</v>
      </c>
      <c r="AAZ65" s="57">
        <v>29</v>
      </c>
      <c r="ABA65" s="48" t="str">
        <f>IF(COUNTIF(AAZ2:AAZ64,AAZ65)&gt;0,"R","")</f>
        <v>R</v>
      </c>
      <c r="ABB65" s="46">
        <f t="shared" si="398"/>
        <v>6</v>
      </c>
      <c r="ABC65" s="6">
        <f t="shared" si="566"/>
        <v>19</v>
      </c>
      <c r="ABD65" s="6">
        <f t="shared" si="399"/>
        <v>-114</v>
      </c>
      <c r="ABE65" s="7">
        <f t="shared" si="400"/>
        <v>50</v>
      </c>
      <c r="ABF65"/>
      <c r="ABG65"/>
      <c r="ABH65"/>
      <c r="ABJ65" s="5">
        <f t="shared" si="134"/>
        <v>64</v>
      </c>
      <c r="ABK65" s="57">
        <v>30</v>
      </c>
      <c r="ABL65" s="48" t="str">
        <f>IF(COUNTIF(ABK2:ABK64,ABK65)&gt;0,"R","")</f>
        <v>R</v>
      </c>
      <c r="ABM65" s="46">
        <f t="shared" si="401"/>
        <v>9</v>
      </c>
      <c r="ABN65" s="6">
        <f t="shared" si="567"/>
        <v>19</v>
      </c>
      <c r="ABO65" s="6">
        <f t="shared" si="402"/>
        <v>-171</v>
      </c>
      <c r="ABP65" s="7">
        <f t="shared" si="403"/>
        <v>-1267</v>
      </c>
      <c r="ABQ65"/>
      <c r="ABR65"/>
      <c r="ABS65"/>
      <c r="ABU65" s="5">
        <f t="shared" si="136"/>
        <v>64</v>
      </c>
      <c r="ABV65" s="57">
        <v>14</v>
      </c>
      <c r="ABW65" s="48" t="str">
        <f>IF(COUNTIF(ABV2:ABV64,ABV65)&gt;0,"R","")</f>
        <v/>
      </c>
      <c r="ABX65" s="46">
        <f t="shared" si="404"/>
        <v>7</v>
      </c>
      <c r="ABY65" s="6">
        <f t="shared" si="568"/>
        <v>18</v>
      </c>
      <c r="ABZ65" s="6">
        <f t="shared" si="405"/>
        <v>522</v>
      </c>
      <c r="ACA65" s="7">
        <f t="shared" si="406"/>
        <v>513</v>
      </c>
      <c r="ACB65">
        <v>1</v>
      </c>
      <c r="ACC65"/>
      <c r="ACD65"/>
      <c r="ACF65" s="5">
        <f t="shared" si="138"/>
        <v>64</v>
      </c>
      <c r="ACG65" s="57">
        <v>34</v>
      </c>
      <c r="ACH65" s="48" t="str">
        <f>IF(COUNTIF(ACG2:ACG64,ACG65)&gt;0,"R","")</f>
        <v>R</v>
      </c>
      <c r="ACI65" s="46">
        <f t="shared" si="407"/>
        <v>6</v>
      </c>
      <c r="ACJ65" s="6">
        <f t="shared" si="569"/>
        <v>17</v>
      </c>
      <c r="ACK65" s="6">
        <f t="shared" si="408"/>
        <v>-102</v>
      </c>
      <c r="ACL65" s="7">
        <f t="shared" si="409"/>
        <v>427</v>
      </c>
      <c r="ACM65"/>
      <c r="ACN65"/>
      <c r="ACO65"/>
      <c r="ACQ65" s="5">
        <f t="shared" si="140"/>
        <v>64</v>
      </c>
      <c r="ACR65" s="57">
        <v>19</v>
      </c>
      <c r="ACS65" s="48" t="str">
        <f>IF(COUNTIF(ACR2:ACR64,ACR65)&gt;0,"R","")</f>
        <v>R</v>
      </c>
      <c r="ACT65" s="46">
        <f t="shared" si="410"/>
        <v>9</v>
      </c>
      <c r="ACU65" s="6">
        <f t="shared" si="570"/>
        <v>20</v>
      </c>
      <c r="ACV65" s="6">
        <f t="shared" si="411"/>
        <v>-180</v>
      </c>
      <c r="ACW65" s="7">
        <f t="shared" si="412"/>
        <v>-1487</v>
      </c>
      <c r="ACX65"/>
      <c r="ACY65"/>
      <c r="ACZ65"/>
      <c r="ADB65" s="5">
        <f t="shared" si="142"/>
        <v>64</v>
      </c>
      <c r="ADC65" s="57">
        <v>10</v>
      </c>
      <c r="ADD65" s="48" t="str">
        <f>IF(COUNTIF(ADC2:ADC64,ADC65)&gt;0,"R","")</f>
        <v>R</v>
      </c>
      <c r="ADE65" s="46">
        <f t="shared" si="413"/>
        <v>7</v>
      </c>
      <c r="ADF65" s="6">
        <f t="shared" si="571"/>
        <v>20</v>
      </c>
      <c r="ADG65" s="6">
        <f t="shared" si="414"/>
        <v>-140</v>
      </c>
      <c r="ADH65" s="7">
        <f t="shared" si="415"/>
        <v>-362</v>
      </c>
      <c r="ADI65"/>
      <c r="ADJ65"/>
      <c r="ADK65"/>
      <c r="ADM65" s="5">
        <f t="shared" si="144"/>
        <v>64</v>
      </c>
      <c r="ADN65" s="57">
        <v>9</v>
      </c>
      <c r="ADO65" s="48" t="str">
        <f>IF(COUNTIF(ADN2:ADN64,ADN65)&gt;0,"R","")</f>
        <v>R</v>
      </c>
      <c r="ADP65" s="46">
        <f t="shared" si="416"/>
        <v>8</v>
      </c>
      <c r="ADQ65" s="6">
        <f t="shared" si="572"/>
        <v>17</v>
      </c>
      <c r="ADR65" s="6">
        <f t="shared" si="417"/>
        <v>-136</v>
      </c>
      <c r="ADS65" s="7">
        <f t="shared" si="418"/>
        <v>-613</v>
      </c>
      <c r="ADT65"/>
      <c r="ADU65"/>
      <c r="ADV65"/>
      <c r="ADX65" s="5">
        <f t="shared" si="146"/>
        <v>64</v>
      </c>
      <c r="ADY65" s="57">
        <v>19</v>
      </c>
      <c r="ADZ65" s="48" t="str">
        <f>IF(COUNTIF(ADY2:ADY64,ADY65)&gt;0,"R","")</f>
        <v>R</v>
      </c>
      <c r="AEA65" s="46">
        <f t="shared" si="419"/>
        <v>8</v>
      </c>
      <c r="AEB65" s="6">
        <f t="shared" si="573"/>
        <v>26</v>
      </c>
      <c r="AEC65" s="6">
        <f t="shared" si="420"/>
        <v>-208</v>
      </c>
      <c r="AED65" s="7">
        <f t="shared" si="421"/>
        <v>-2075</v>
      </c>
      <c r="AEE65"/>
      <c r="AEF65"/>
      <c r="AEG65"/>
      <c r="AEI65" s="5">
        <f t="shared" si="148"/>
        <v>64</v>
      </c>
      <c r="AEJ65" s="57">
        <v>17</v>
      </c>
      <c r="AEK65" s="48" t="str">
        <f>IF(COUNTIF(AEJ2:AEJ64,AEJ65)&gt;0,"R","")</f>
        <v>R</v>
      </c>
      <c r="AEL65" s="46">
        <f t="shared" si="422"/>
        <v>7</v>
      </c>
      <c r="AEM65" s="6">
        <f t="shared" si="574"/>
        <v>12</v>
      </c>
      <c r="AEN65" s="6">
        <f t="shared" si="423"/>
        <v>-84</v>
      </c>
      <c r="AEO65" s="7">
        <f t="shared" si="424"/>
        <v>-143</v>
      </c>
      <c r="AEP65"/>
      <c r="AEQ65"/>
      <c r="AER65"/>
      <c r="AET65" s="5">
        <f t="shared" si="150"/>
        <v>64</v>
      </c>
      <c r="AEU65" s="57">
        <v>28</v>
      </c>
      <c r="AEV65" s="48" t="str">
        <f>IF(COUNTIF(AEU2:AEU64,AEU65)&gt;0,"R","")</f>
        <v>R</v>
      </c>
      <c r="AEW65" s="46">
        <f t="shared" si="425"/>
        <v>3</v>
      </c>
      <c r="AEX65" s="6">
        <f t="shared" si="575"/>
        <v>14</v>
      </c>
      <c r="AEY65" s="6">
        <f t="shared" si="426"/>
        <v>-42</v>
      </c>
      <c r="AEZ65" s="7">
        <f t="shared" si="427"/>
        <v>1159</v>
      </c>
      <c r="AFA65"/>
      <c r="AFB65"/>
      <c r="AFC65"/>
      <c r="AFE65" s="5">
        <f t="shared" si="152"/>
        <v>64</v>
      </c>
      <c r="AFF65" s="57">
        <v>8</v>
      </c>
      <c r="AFG65" s="48" t="str">
        <f>IF(COUNTIF(AFF2:AFF64,AFF65)&gt;0,"R","")</f>
        <v>R</v>
      </c>
      <c r="AFH65" s="46">
        <f t="shared" si="428"/>
        <v>9</v>
      </c>
      <c r="AFI65" s="6">
        <f t="shared" si="576"/>
        <v>22</v>
      </c>
      <c r="AFJ65" s="6">
        <f t="shared" si="429"/>
        <v>-198</v>
      </c>
      <c r="AFK65" s="7">
        <f t="shared" si="430"/>
        <v>-1675</v>
      </c>
      <c r="AFL65"/>
      <c r="AFM65"/>
      <c r="AFN65"/>
      <c r="AFP65" s="5">
        <f t="shared" si="154"/>
        <v>64</v>
      </c>
      <c r="AFQ65" s="57">
        <v>10</v>
      </c>
      <c r="AFR65" s="48" t="str">
        <f>IF(COUNTIF(AFQ2:AFQ64,AFQ65)&gt;0,"R","")</f>
        <v>R</v>
      </c>
      <c r="AFS65" s="46">
        <f t="shared" si="431"/>
        <v>7</v>
      </c>
      <c r="AFT65" s="6">
        <f t="shared" si="577"/>
        <v>20</v>
      </c>
      <c r="AFU65" s="6">
        <f t="shared" si="432"/>
        <v>-140</v>
      </c>
      <c r="AFV65" s="7">
        <f t="shared" si="433"/>
        <v>-470</v>
      </c>
      <c r="AFW65"/>
      <c r="AFX65"/>
      <c r="AFY65"/>
      <c r="AGA65" s="5">
        <f t="shared" si="156"/>
        <v>64</v>
      </c>
      <c r="AGB65" s="57">
        <v>6</v>
      </c>
      <c r="AGC65" s="48" t="str">
        <f>IF(COUNTIF(AGB2:AGB64,AGB65)&gt;0,"R","")</f>
        <v/>
      </c>
      <c r="AGD65" s="46">
        <f t="shared" si="434"/>
        <v>11</v>
      </c>
      <c r="AGE65" s="6">
        <f t="shared" si="578"/>
        <v>19</v>
      </c>
      <c r="AGF65" s="6">
        <f t="shared" si="435"/>
        <v>475</v>
      </c>
      <c r="AGG65" s="7">
        <f t="shared" si="436"/>
        <v>-1891</v>
      </c>
      <c r="AGH65">
        <v>1</v>
      </c>
      <c r="AGI65"/>
      <c r="AGJ65"/>
      <c r="AGL65" s="5">
        <f t="shared" si="158"/>
        <v>64</v>
      </c>
      <c r="AGM65" s="57">
        <v>7</v>
      </c>
      <c r="AGN65" s="48" t="str">
        <f>IF(COUNTIF(AGM2:AGM64,AGM65)&gt;0,"R","")</f>
        <v>R</v>
      </c>
      <c r="AGO65" s="46">
        <f t="shared" si="437"/>
        <v>6</v>
      </c>
      <c r="AGP65" s="6">
        <f t="shared" si="579"/>
        <v>19</v>
      </c>
      <c r="AGQ65" s="6">
        <f t="shared" si="438"/>
        <v>-114</v>
      </c>
      <c r="AGR65" s="7">
        <f t="shared" si="439"/>
        <v>-217</v>
      </c>
      <c r="AGS65"/>
      <c r="AGT65"/>
      <c r="AGU65"/>
      <c r="AGW65" s="5">
        <f t="shared" si="160"/>
        <v>64</v>
      </c>
      <c r="AGX65" s="57">
        <v>14</v>
      </c>
      <c r="AGY65" s="48" t="str">
        <f>IF(COUNTIF(AGX2:AGX64,AGX65)&gt;0,"R","")</f>
        <v>R</v>
      </c>
      <c r="AGZ65" s="46">
        <f t="shared" si="440"/>
        <v>8</v>
      </c>
      <c r="AHA65" s="6">
        <f t="shared" si="580"/>
        <v>19</v>
      </c>
      <c r="AHB65" s="6">
        <f t="shared" si="441"/>
        <v>-152</v>
      </c>
      <c r="AHC65" s="7">
        <f t="shared" si="442"/>
        <v>-659</v>
      </c>
      <c r="AHD65"/>
      <c r="AHE65"/>
      <c r="AHF65"/>
      <c r="AHH65" s="5">
        <f t="shared" si="162"/>
        <v>64</v>
      </c>
      <c r="AHI65" s="57">
        <v>35</v>
      </c>
      <c r="AHJ65" s="48" t="str">
        <f>IF(COUNTIF(AHI2:AHI64,AHI65)&gt;0,"R","")</f>
        <v>R</v>
      </c>
      <c r="AHK65" s="46">
        <f t="shared" si="443"/>
        <v>5</v>
      </c>
      <c r="AHL65" s="6">
        <f t="shared" si="581"/>
        <v>10</v>
      </c>
      <c r="AHM65" s="6">
        <f t="shared" si="444"/>
        <v>-50</v>
      </c>
      <c r="AHN65" s="7">
        <f t="shared" si="445"/>
        <v>570</v>
      </c>
      <c r="AHO65"/>
      <c r="AHP65"/>
      <c r="AHQ65"/>
      <c r="AHS65" s="5">
        <f t="shared" si="164"/>
        <v>64</v>
      </c>
      <c r="AHT65" s="57">
        <v>18</v>
      </c>
      <c r="AHU65" s="48" t="str">
        <f>IF(COUNTIF(AHT2:AHT64,AHT65)&gt;0,"R","")</f>
        <v>R</v>
      </c>
      <c r="AHV65" s="46">
        <f t="shared" si="446"/>
        <v>6</v>
      </c>
      <c r="AHW65" s="6">
        <f t="shared" si="582"/>
        <v>14</v>
      </c>
      <c r="AHX65" s="6">
        <f t="shared" si="447"/>
        <v>-84</v>
      </c>
      <c r="AHY65" s="7">
        <f t="shared" si="448"/>
        <v>78</v>
      </c>
      <c r="AHZ65"/>
      <c r="AIA65"/>
      <c r="AIB65"/>
      <c r="AID65" s="5">
        <f t="shared" si="166"/>
        <v>64</v>
      </c>
      <c r="AIE65" s="57">
        <v>5</v>
      </c>
      <c r="AIF65" s="48" t="str">
        <f>IF(COUNTIF(AIE2:AIE64,AIE65)&gt;0,"R","")</f>
        <v>R</v>
      </c>
      <c r="AIG65" s="46">
        <f t="shared" si="449"/>
        <v>7</v>
      </c>
      <c r="AIH65" s="6">
        <f t="shared" si="583"/>
        <v>19</v>
      </c>
      <c r="AII65" s="6">
        <f t="shared" si="450"/>
        <v>-133</v>
      </c>
      <c r="AIJ65" s="7">
        <f t="shared" si="451"/>
        <v>-304</v>
      </c>
      <c r="AIK65"/>
      <c r="AIL65"/>
      <c r="AIM65"/>
      <c r="AIO65" s="5">
        <f t="shared" si="168"/>
        <v>64</v>
      </c>
      <c r="AIP65" s="57">
        <v>10</v>
      </c>
      <c r="AIQ65" s="48" t="str">
        <f>IF(COUNTIF(AIP2:AIP64,AIP65)&gt;0,"R","")</f>
        <v>R</v>
      </c>
      <c r="AIR65" s="46">
        <f t="shared" si="452"/>
        <v>7</v>
      </c>
      <c r="AIS65" s="6">
        <f t="shared" si="584"/>
        <v>17</v>
      </c>
      <c r="AIT65" s="6">
        <f t="shared" si="453"/>
        <v>-119</v>
      </c>
      <c r="AIU65" s="7">
        <f t="shared" si="454"/>
        <v>-165</v>
      </c>
      <c r="AIV65"/>
      <c r="AIW65"/>
      <c r="AIX65"/>
      <c r="AIZ65" s="5">
        <f t="shared" si="170"/>
        <v>64</v>
      </c>
      <c r="AJA65" s="57">
        <v>20</v>
      </c>
      <c r="AJB65" s="48" t="str">
        <f>IF(COUNTIF(AJA2:AJA64,AJA65)&gt;0,"R","")</f>
        <v>R</v>
      </c>
      <c r="AJC65" s="46">
        <f t="shared" si="455"/>
        <v>7</v>
      </c>
      <c r="AJD65" s="6">
        <f t="shared" si="585"/>
        <v>23</v>
      </c>
      <c r="AJE65" s="6">
        <f t="shared" si="456"/>
        <v>-161</v>
      </c>
      <c r="AJF65" s="7">
        <f t="shared" si="457"/>
        <v>-1124</v>
      </c>
      <c r="AJG65"/>
      <c r="AJH65"/>
      <c r="AJI65"/>
      <c r="AJK65" s="5">
        <f t="shared" si="172"/>
        <v>64</v>
      </c>
      <c r="AJL65" s="57">
        <v>0</v>
      </c>
      <c r="AJM65" s="48" t="str">
        <f>IF(COUNTIF(AJL2:AJL64,AJL65)&gt;0,"R","")</f>
        <v>R</v>
      </c>
      <c r="AJN65" s="46">
        <f t="shared" si="458"/>
        <v>7</v>
      </c>
      <c r="AJO65" s="6">
        <f t="shared" si="586"/>
        <v>20</v>
      </c>
      <c r="AJP65" s="6">
        <f t="shared" si="459"/>
        <v>-140</v>
      </c>
      <c r="AJQ65" s="7">
        <f t="shared" si="460"/>
        <v>-312</v>
      </c>
      <c r="AJR65"/>
      <c r="AJS65"/>
      <c r="AJT65"/>
      <c r="AJV65" s="5">
        <f t="shared" si="174"/>
        <v>64</v>
      </c>
      <c r="AJW65" s="57">
        <v>17</v>
      </c>
      <c r="AJX65" s="48" t="str">
        <f>IF(COUNTIF(AJW2:AJW64,AJW65)&gt;0,"R","")</f>
        <v>R</v>
      </c>
      <c r="AJY65" s="46">
        <f t="shared" si="461"/>
        <v>9</v>
      </c>
      <c r="AJZ65" s="6">
        <f t="shared" si="587"/>
        <v>23</v>
      </c>
      <c r="AKA65" s="6">
        <f t="shared" si="462"/>
        <v>-207</v>
      </c>
      <c r="AKB65" s="7">
        <f t="shared" si="463"/>
        <v>-1869</v>
      </c>
      <c r="AKC65"/>
      <c r="AKD65"/>
      <c r="AKE65"/>
      <c r="AKG65" s="5">
        <f t="shared" si="176"/>
        <v>64</v>
      </c>
      <c r="AKH65" s="57">
        <v>17</v>
      </c>
      <c r="AKI65" s="48" t="str">
        <f>IF(COUNTIF(AKH2:AKH64,AKH65)&gt;0,"R","")</f>
        <v/>
      </c>
      <c r="AKJ65" s="46">
        <f t="shared" si="464"/>
        <v>10</v>
      </c>
      <c r="AKK65" s="6">
        <f t="shared" si="588"/>
        <v>22</v>
      </c>
      <c r="AKL65" s="6">
        <f t="shared" si="465"/>
        <v>572</v>
      </c>
      <c r="AKM65" s="7">
        <f t="shared" si="466"/>
        <v>-1379</v>
      </c>
      <c r="AKN65">
        <v>4</v>
      </c>
      <c r="AKO65"/>
      <c r="AKP65"/>
      <c r="AKR65" s="5">
        <f t="shared" si="178"/>
        <v>64</v>
      </c>
      <c r="AKS65" s="57">
        <v>36</v>
      </c>
      <c r="AKT65" s="48" t="str">
        <f>IF(COUNTIF(AKS2:AKS64,AKS65)&gt;0,"R","")</f>
        <v>R</v>
      </c>
      <c r="AKU65" s="46">
        <f t="shared" si="467"/>
        <v>3</v>
      </c>
      <c r="AKV65" s="6">
        <f t="shared" si="589"/>
        <v>16</v>
      </c>
      <c r="AKW65" s="6">
        <f t="shared" si="468"/>
        <v>-48</v>
      </c>
      <c r="AKX65" s="7">
        <f t="shared" si="469"/>
        <v>1393</v>
      </c>
      <c r="AKY65"/>
      <c r="AKZ65"/>
      <c r="ALA65"/>
      <c r="ALC65" s="5">
        <f t="shared" si="180"/>
        <v>64</v>
      </c>
      <c r="ALD65" s="57">
        <v>14</v>
      </c>
      <c r="ALE65" s="48" t="str">
        <f>IF(COUNTIF(ALD2:ALD64,ALD65)&gt;0,"R","")</f>
        <v/>
      </c>
      <c r="ALF65" s="46">
        <f t="shared" si="470"/>
        <v>9</v>
      </c>
      <c r="ALG65" s="6">
        <f t="shared" si="590"/>
        <v>19</v>
      </c>
      <c r="ALH65" s="6">
        <f t="shared" si="471"/>
        <v>513</v>
      </c>
      <c r="ALI65" s="7">
        <f t="shared" si="472"/>
        <v>-356</v>
      </c>
      <c r="ALJ65">
        <v>3</v>
      </c>
      <c r="ALK65"/>
      <c r="ALL65"/>
      <c r="ALN65" s="5">
        <f t="shared" si="182"/>
        <v>64</v>
      </c>
      <c r="ALO65" s="57">
        <v>29</v>
      </c>
      <c r="ALP65" s="48" t="str">
        <f>IF(COUNTIF(ALO2:ALO64,ALO65)&gt;0,"R","")</f>
        <v>R</v>
      </c>
      <c r="ALQ65" s="46">
        <f t="shared" si="473"/>
        <v>9</v>
      </c>
      <c r="ALR65" s="6">
        <f t="shared" si="591"/>
        <v>18</v>
      </c>
      <c r="ALS65" s="6">
        <f t="shared" si="474"/>
        <v>-162</v>
      </c>
      <c r="ALT65" s="7">
        <f t="shared" si="475"/>
        <v>-864</v>
      </c>
      <c r="ALU65"/>
      <c r="ALV65"/>
      <c r="ALW65"/>
      <c r="ALY65" s="5">
        <f t="shared" si="184"/>
        <v>64</v>
      </c>
      <c r="ALZ65" s="57">
        <v>36</v>
      </c>
      <c r="AMA65" s="48" t="str">
        <f>IF(COUNTIF(ALZ2:ALZ64,ALZ65)&gt;0,"R","")</f>
        <v>R</v>
      </c>
      <c r="AMB65" s="46">
        <f t="shared" si="476"/>
        <v>7</v>
      </c>
      <c r="AMC65" s="6">
        <f t="shared" si="592"/>
        <v>18</v>
      </c>
      <c r="AMD65" s="6">
        <f t="shared" si="477"/>
        <v>-126</v>
      </c>
      <c r="AME65" s="7">
        <f t="shared" si="478"/>
        <v>-618</v>
      </c>
      <c r="AMF65"/>
      <c r="AMG65"/>
      <c r="AMH65"/>
      <c r="AMJ65" s="5">
        <f t="shared" si="186"/>
        <v>64</v>
      </c>
      <c r="AMK65" s="57">
        <v>22</v>
      </c>
      <c r="AML65" s="48" t="str">
        <f>IF(COUNTIF(AMK2:AMK64,AMK65)&gt;0,"R","")</f>
        <v>R</v>
      </c>
      <c r="AMM65" s="46">
        <f t="shared" si="479"/>
        <v>5</v>
      </c>
      <c r="AMN65" s="6">
        <f t="shared" si="593"/>
        <v>15</v>
      </c>
      <c r="AMO65" s="6">
        <f t="shared" si="480"/>
        <v>-75</v>
      </c>
      <c r="AMP65" s="7">
        <f t="shared" si="481"/>
        <v>462</v>
      </c>
      <c r="AMQ65"/>
      <c r="AMR65"/>
      <c r="AMS65"/>
      <c r="AMU65" s="5">
        <f t="shared" si="188"/>
        <v>64</v>
      </c>
      <c r="AMV65" s="57">
        <v>17</v>
      </c>
      <c r="AMW65" s="48" t="str">
        <f>IF(COUNTIF(AMV2:AMV64,AMV65)&gt;0,"R","")</f>
        <v/>
      </c>
      <c r="AMX65" s="46">
        <f t="shared" si="482"/>
        <v>7</v>
      </c>
      <c r="AMY65" s="6">
        <f t="shared" si="594"/>
        <v>16</v>
      </c>
      <c r="AMZ65" s="6">
        <f t="shared" si="483"/>
        <v>464</v>
      </c>
      <c r="ANA65" s="7">
        <f t="shared" si="484"/>
        <v>646</v>
      </c>
      <c r="ANB65">
        <v>4</v>
      </c>
      <c r="ANC65"/>
      <c r="AND65"/>
      <c r="ANF65" s="5">
        <f t="shared" si="190"/>
        <v>64</v>
      </c>
      <c r="ANG65" s="57">
        <v>0</v>
      </c>
      <c r="ANH65" s="48" t="str">
        <f>IF(COUNTIF(ANG2:ANG64,ANG65)&gt;0,"R","")</f>
        <v>R</v>
      </c>
      <c r="ANI65" s="46">
        <f t="shared" si="485"/>
        <v>8</v>
      </c>
      <c r="ANJ65" s="6">
        <f t="shared" si="595"/>
        <v>17</v>
      </c>
      <c r="ANK65" s="6">
        <f t="shared" si="486"/>
        <v>-136</v>
      </c>
      <c r="ANL65" s="7">
        <f t="shared" si="487"/>
        <v>-556</v>
      </c>
      <c r="ANM65"/>
      <c r="ANN65"/>
      <c r="ANO65"/>
      <c r="ANQ65" s="5">
        <f t="shared" si="192"/>
        <v>64</v>
      </c>
      <c r="ANR65" s="57">
        <v>22</v>
      </c>
      <c r="ANS65" s="48" t="str">
        <f>IF(COUNTIF(ANR2:ANR64,ANR65)&gt;0,"R","")</f>
        <v>R</v>
      </c>
      <c r="ANT65" s="46">
        <f t="shared" si="488"/>
        <v>3</v>
      </c>
      <c r="ANU65" s="6">
        <f t="shared" si="596"/>
        <v>8</v>
      </c>
      <c r="ANV65" s="6">
        <f t="shared" si="489"/>
        <v>-24</v>
      </c>
      <c r="ANW65" s="7">
        <f t="shared" si="490"/>
        <v>770</v>
      </c>
      <c r="ANX65"/>
      <c r="ANY65"/>
      <c r="ANZ65"/>
      <c r="AOB65" s="5">
        <f t="shared" si="194"/>
        <v>64</v>
      </c>
      <c r="AOC65" s="57">
        <v>15</v>
      </c>
      <c r="AOD65" s="48" t="str">
        <f>IF(COUNTIF(AOC2:AOC64,AOC65)&gt;0,"R","")</f>
        <v>R</v>
      </c>
      <c r="AOE65" s="46">
        <f t="shared" si="491"/>
        <v>5</v>
      </c>
      <c r="AOF65" s="6">
        <f t="shared" si="597"/>
        <v>22</v>
      </c>
      <c r="AOG65" s="6">
        <f t="shared" si="492"/>
        <v>-110</v>
      </c>
      <c r="AOH65" s="7">
        <f t="shared" si="493"/>
        <v>57</v>
      </c>
      <c r="AOI65"/>
      <c r="AOJ65"/>
      <c r="AOK65"/>
      <c r="AOM65" s="5">
        <f t="shared" si="196"/>
        <v>64</v>
      </c>
      <c r="AON65" s="57">
        <v>36</v>
      </c>
      <c r="AOO65" s="48" t="str">
        <f>IF(COUNTIF(AON2:AON64,AON65)&gt;0,"R","")</f>
        <v>R</v>
      </c>
      <c r="AOP65" s="46">
        <f t="shared" si="494"/>
        <v>8</v>
      </c>
      <c r="AOQ65" s="6">
        <f t="shared" si="598"/>
        <v>21</v>
      </c>
      <c r="AOR65" s="6">
        <f t="shared" si="495"/>
        <v>-168</v>
      </c>
      <c r="AOS65" s="7">
        <f t="shared" si="496"/>
        <v>-1037</v>
      </c>
      <c r="AOT65"/>
      <c r="AOU65"/>
      <c r="AOV65"/>
      <c r="AOX65" s="5">
        <f t="shared" si="198"/>
        <v>64</v>
      </c>
      <c r="AOY65" s="57">
        <v>29</v>
      </c>
      <c r="AOZ65" s="48" t="str">
        <f>IF(COUNTIF(AOY2:AOY64,AOY65)&gt;0,"R","")</f>
        <v>R</v>
      </c>
      <c r="APA65" s="46">
        <f t="shared" si="497"/>
        <v>5</v>
      </c>
      <c r="APB65" s="6">
        <f t="shared" si="599"/>
        <v>19</v>
      </c>
      <c r="APC65" s="6">
        <f t="shared" si="498"/>
        <v>-95</v>
      </c>
      <c r="APD65" s="7">
        <f t="shared" si="499"/>
        <v>276</v>
      </c>
      <c r="APE65"/>
      <c r="APF65"/>
      <c r="APG65"/>
    </row>
    <row r="66" spans="1:1099" ht="15.75" x14ac:dyDescent="0.25">
      <c r="A66" s="5">
        <f t="shared" si="0"/>
        <v>65</v>
      </c>
      <c r="B66" s="57">
        <v>5</v>
      </c>
      <c r="C66" s="48" t="str">
        <f>IF(COUNTIF(B2:B65,B66)&gt;0,"R","")</f>
        <v/>
      </c>
      <c r="D66" s="46">
        <f t="shared" si="200"/>
        <v>7</v>
      </c>
      <c r="E66" s="6">
        <f t="shared" si="500"/>
        <v>17</v>
      </c>
      <c r="F66" s="6">
        <f t="shared" si="201"/>
        <v>493</v>
      </c>
      <c r="G66" s="7">
        <f t="shared" si="202"/>
        <v>513</v>
      </c>
      <c r="H66" s="44"/>
      <c r="I66" s="4"/>
      <c r="J66" s="4"/>
      <c r="K66" s="23"/>
      <c r="L66" s="5">
        <f t="shared" si="2"/>
        <v>65</v>
      </c>
      <c r="M66" s="57">
        <v>27</v>
      </c>
      <c r="N66" s="48" t="str">
        <f>IF(COUNTIF(M2:M65,M66)&gt;0,"R","")</f>
        <v>R</v>
      </c>
      <c r="O66" s="46">
        <f t="shared" si="203"/>
        <v>6</v>
      </c>
      <c r="P66" s="6">
        <f t="shared" si="501"/>
        <v>18</v>
      </c>
      <c r="Q66" s="6">
        <f t="shared" si="204"/>
        <v>-108</v>
      </c>
      <c r="R66" s="7">
        <f t="shared" si="205"/>
        <v>-38</v>
      </c>
      <c r="S66" s="44"/>
      <c r="T66" s="4"/>
      <c r="U66" s="4"/>
      <c r="W66" s="5">
        <f t="shared" si="4"/>
        <v>65</v>
      </c>
      <c r="X66" s="57">
        <v>0</v>
      </c>
      <c r="Y66" s="48" t="str">
        <f>IF(COUNTIF(X2:X65,X66)&gt;0,"R","")</f>
        <v>R</v>
      </c>
      <c r="Z66" s="46">
        <f t="shared" si="206"/>
        <v>8</v>
      </c>
      <c r="AA66" s="6">
        <f t="shared" si="502"/>
        <v>24</v>
      </c>
      <c r="AB66" s="6">
        <f t="shared" si="207"/>
        <v>-192</v>
      </c>
      <c r="AC66" s="7">
        <f t="shared" si="208"/>
        <v>-1514</v>
      </c>
      <c r="AD66" s="44"/>
      <c r="AE66" s="4"/>
      <c r="AF66" s="4"/>
      <c r="AH66" s="5">
        <f t="shared" si="6"/>
        <v>65</v>
      </c>
      <c r="AI66" s="57">
        <v>1</v>
      </c>
      <c r="AJ66" s="48" t="str">
        <f>IF(COUNTIF(AI2:AI65,AI66)&gt;0,"R","")</f>
        <v>R</v>
      </c>
      <c r="AK66" s="46">
        <f t="shared" si="209"/>
        <v>8</v>
      </c>
      <c r="AL66" s="6">
        <f t="shared" si="503"/>
        <v>22</v>
      </c>
      <c r="AM66" s="6">
        <f t="shared" si="210"/>
        <v>-176</v>
      </c>
      <c r="AN66" s="7">
        <f t="shared" si="211"/>
        <v>-1231</v>
      </c>
      <c r="AO66" s="44"/>
      <c r="AP66" s="4"/>
      <c r="AQ66" s="4"/>
      <c r="AS66" s="5">
        <f t="shared" si="8"/>
        <v>65</v>
      </c>
      <c r="AT66" s="57">
        <v>15</v>
      </c>
      <c r="AU66" s="48" t="str">
        <f>IF(COUNTIF(AT2:AT65,AT66)&gt;0,"R","")</f>
        <v>R</v>
      </c>
      <c r="AV66" s="46">
        <f t="shared" si="212"/>
        <v>7</v>
      </c>
      <c r="AW66" s="6">
        <f t="shared" si="504"/>
        <v>20</v>
      </c>
      <c r="AX66" s="6">
        <f t="shared" si="213"/>
        <v>-140</v>
      </c>
      <c r="AY66" s="7">
        <f t="shared" si="214"/>
        <v>-568</v>
      </c>
      <c r="AZ66" s="44"/>
      <c r="BA66" s="4"/>
      <c r="BB66" s="4"/>
      <c r="BD66" s="5">
        <f t="shared" si="10"/>
        <v>65</v>
      </c>
      <c r="BE66" s="57">
        <v>34</v>
      </c>
      <c r="BF66" s="48" t="str">
        <f>IF(COUNTIF(BE2:BE65,BE66)&gt;0,"R","")</f>
        <v>R</v>
      </c>
      <c r="BG66" s="46">
        <f t="shared" si="215"/>
        <v>4</v>
      </c>
      <c r="BH66" s="6">
        <f t="shared" si="505"/>
        <v>15</v>
      </c>
      <c r="BI66" s="6">
        <f t="shared" si="216"/>
        <v>-60</v>
      </c>
      <c r="BJ66" s="7">
        <f t="shared" si="217"/>
        <v>854</v>
      </c>
      <c r="BK66" s="44"/>
      <c r="BL66" s="4"/>
      <c r="BM66" s="4"/>
      <c r="BO66" s="5">
        <f t="shared" si="12"/>
        <v>65</v>
      </c>
      <c r="BP66" s="57">
        <v>36</v>
      </c>
      <c r="BQ66" s="48" t="str">
        <f>IF(COUNTIF(BP2:BP65,BP66)&gt;0,"R","")</f>
        <v>R</v>
      </c>
      <c r="BR66" s="46">
        <f t="shared" si="218"/>
        <v>7</v>
      </c>
      <c r="BS66" s="6">
        <f t="shared" si="506"/>
        <v>20</v>
      </c>
      <c r="BT66" s="6">
        <f t="shared" si="219"/>
        <v>-140</v>
      </c>
      <c r="BU66" s="7">
        <f t="shared" si="220"/>
        <v>-404</v>
      </c>
      <c r="BV66"/>
      <c r="BW66"/>
      <c r="BX66"/>
      <c r="BZ66" s="5">
        <f t="shared" si="14"/>
        <v>65</v>
      </c>
      <c r="CA66" s="57">
        <v>10</v>
      </c>
      <c r="CB66" s="48" t="str">
        <f>IF(COUNTIF(CA2:CA65,CA66)&gt;0,"R","")</f>
        <v>R</v>
      </c>
      <c r="CC66" s="46">
        <f t="shared" si="221"/>
        <v>6</v>
      </c>
      <c r="CD66" s="6">
        <f t="shared" si="507"/>
        <v>19</v>
      </c>
      <c r="CE66" s="6">
        <f t="shared" si="222"/>
        <v>-114</v>
      </c>
      <c r="CF66" s="7">
        <f t="shared" si="223"/>
        <v>-273</v>
      </c>
      <c r="CG66"/>
      <c r="CH66"/>
      <c r="CI66"/>
      <c r="CK66" s="5">
        <f t="shared" si="16"/>
        <v>65</v>
      </c>
      <c r="CL66" s="57">
        <v>28</v>
      </c>
      <c r="CM66" s="48" t="str">
        <f>IF(COUNTIF(CL2:CL65,CL66)&gt;0,"R","")</f>
        <v>R</v>
      </c>
      <c r="CN66" s="46">
        <f t="shared" si="224"/>
        <v>6</v>
      </c>
      <c r="CO66" s="6">
        <f t="shared" si="508"/>
        <v>20</v>
      </c>
      <c r="CP66" s="6">
        <f t="shared" si="225"/>
        <v>-120</v>
      </c>
      <c r="CQ66" s="7">
        <f t="shared" si="226"/>
        <v>118</v>
      </c>
      <c r="CR66"/>
      <c r="CS66"/>
      <c r="CT66"/>
      <c r="CV66" s="5">
        <f t="shared" si="18"/>
        <v>65</v>
      </c>
      <c r="CW66" s="57">
        <v>1</v>
      </c>
      <c r="CX66" s="48" t="str">
        <f>IF(COUNTIF(CW2:CW65,CW66)&gt;0,"R","")</f>
        <v>R</v>
      </c>
      <c r="CY66" s="46">
        <f t="shared" si="227"/>
        <v>6</v>
      </c>
      <c r="CZ66" s="6">
        <f t="shared" si="509"/>
        <v>15</v>
      </c>
      <c r="DA66" s="6">
        <f t="shared" si="228"/>
        <v>-90</v>
      </c>
      <c r="DB66" s="7">
        <f t="shared" si="229"/>
        <v>560</v>
      </c>
      <c r="DC66"/>
      <c r="DD66"/>
      <c r="DE66"/>
      <c r="DG66" s="5">
        <f t="shared" si="20"/>
        <v>65</v>
      </c>
      <c r="DH66" s="57">
        <v>36</v>
      </c>
      <c r="DI66" s="48" t="str">
        <f>IF(COUNTIF(DH2:DH65,DH66)&gt;0,"R","")</f>
        <v>R</v>
      </c>
      <c r="DJ66" s="46">
        <f t="shared" si="230"/>
        <v>4</v>
      </c>
      <c r="DK66" s="6">
        <f t="shared" si="510"/>
        <v>17</v>
      </c>
      <c r="DL66" s="6">
        <f t="shared" si="231"/>
        <v>-68</v>
      </c>
      <c r="DM66" s="7">
        <f t="shared" si="232"/>
        <v>573</v>
      </c>
      <c r="DN66"/>
      <c r="DO66"/>
      <c r="DP66"/>
      <c r="DR66" s="5">
        <f t="shared" si="22"/>
        <v>65</v>
      </c>
      <c r="DS66" s="57">
        <v>9</v>
      </c>
      <c r="DT66" s="48" t="str">
        <f>IF(COUNTIF(DS2:DS65,DS66)&gt;0,"R","")</f>
        <v>R</v>
      </c>
      <c r="DU66" s="46">
        <f t="shared" si="233"/>
        <v>6</v>
      </c>
      <c r="DV66" s="6">
        <f t="shared" si="511"/>
        <v>15</v>
      </c>
      <c r="DW66" s="6">
        <f t="shared" si="234"/>
        <v>-90</v>
      </c>
      <c r="DX66" s="7">
        <f t="shared" si="235"/>
        <v>2</v>
      </c>
      <c r="DY66"/>
      <c r="DZ66"/>
      <c r="EA66"/>
      <c r="EC66" s="5">
        <f t="shared" si="24"/>
        <v>65</v>
      </c>
      <c r="ED66" s="57">
        <v>16</v>
      </c>
      <c r="EE66" s="48" t="str">
        <f>IF(COUNTIF(ED2:ED65,ED66)&gt;0,"R","")</f>
        <v>R</v>
      </c>
      <c r="EF66" s="46">
        <f t="shared" si="236"/>
        <v>9</v>
      </c>
      <c r="EG66" s="6">
        <f t="shared" si="512"/>
        <v>26</v>
      </c>
      <c r="EH66" s="6">
        <f t="shared" si="237"/>
        <v>-234</v>
      </c>
      <c r="EI66" s="7">
        <f t="shared" si="238"/>
        <v>-2692</v>
      </c>
      <c r="EJ66"/>
      <c r="EK66"/>
      <c r="EL66"/>
      <c r="EN66" s="5">
        <f t="shared" si="26"/>
        <v>65</v>
      </c>
      <c r="EO66" s="57">
        <v>13</v>
      </c>
      <c r="EP66" s="48" t="str">
        <f>IF(COUNTIF(EO2:EO65,EO66)&gt;0,"R","")</f>
        <v>R</v>
      </c>
      <c r="EQ66" s="46">
        <f t="shared" si="239"/>
        <v>8</v>
      </c>
      <c r="ER66" s="6">
        <f t="shared" si="513"/>
        <v>24</v>
      </c>
      <c r="ES66" s="6">
        <f t="shared" si="240"/>
        <v>-192</v>
      </c>
      <c r="ET66" s="7">
        <f t="shared" si="241"/>
        <v>-1482</v>
      </c>
      <c r="EU66"/>
      <c r="EV66"/>
      <c r="EW66"/>
      <c r="EY66" s="5">
        <f t="shared" si="28"/>
        <v>65</v>
      </c>
      <c r="EZ66" s="57">
        <v>16</v>
      </c>
      <c r="FA66" s="48" t="str">
        <f>IF(COUNTIF(EZ2:EZ65,EZ66)&gt;0,"R","")</f>
        <v>R</v>
      </c>
      <c r="FB66" s="46">
        <f t="shared" si="242"/>
        <v>7</v>
      </c>
      <c r="FC66" s="6">
        <f t="shared" si="514"/>
        <v>12</v>
      </c>
      <c r="FD66" s="6">
        <f t="shared" si="243"/>
        <v>-84</v>
      </c>
      <c r="FE66" s="7">
        <f t="shared" si="244"/>
        <v>211</v>
      </c>
      <c r="FF66"/>
      <c r="FG66"/>
      <c r="FH66"/>
      <c r="FJ66" s="5">
        <f t="shared" si="30"/>
        <v>65</v>
      </c>
      <c r="FK66" s="57">
        <v>4</v>
      </c>
      <c r="FL66" s="48" t="str">
        <f>IF(COUNTIF(FK2:FK65,FK66)&gt;0,"R","")</f>
        <v/>
      </c>
      <c r="FM66" s="46">
        <f t="shared" si="245"/>
        <v>6</v>
      </c>
      <c r="FN66" s="6">
        <f t="shared" si="515"/>
        <v>15</v>
      </c>
      <c r="FO66" s="6">
        <f t="shared" si="246"/>
        <v>450</v>
      </c>
      <c r="FP66" s="7">
        <f t="shared" si="247"/>
        <v>1110</v>
      </c>
      <c r="FQ66">
        <v>1</v>
      </c>
      <c r="FR66"/>
      <c r="FS66"/>
      <c r="FU66" s="5">
        <f t="shared" si="32"/>
        <v>65</v>
      </c>
      <c r="FV66" s="57">
        <v>29</v>
      </c>
      <c r="FW66" s="48" t="str">
        <f>IF(COUNTIF(FV2:FV65,FV66)&gt;0,"R","")</f>
        <v/>
      </c>
      <c r="FX66" s="46">
        <f t="shared" si="248"/>
        <v>7</v>
      </c>
      <c r="FY66" s="6">
        <f t="shared" si="516"/>
        <v>15</v>
      </c>
      <c r="FZ66" s="6">
        <f t="shared" si="249"/>
        <v>435</v>
      </c>
      <c r="GA66" s="7">
        <f t="shared" si="250"/>
        <v>217</v>
      </c>
      <c r="GB66">
        <v>4</v>
      </c>
      <c r="GC66"/>
      <c r="GD66"/>
      <c r="GF66" s="5">
        <f t="shared" si="34"/>
        <v>65</v>
      </c>
      <c r="GG66" s="57">
        <v>26</v>
      </c>
      <c r="GH66" s="48" t="str">
        <f>IF(COUNTIF(GG2:GG65,GG66)&gt;0,"R","")</f>
        <v>R</v>
      </c>
      <c r="GI66" s="46">
        <f t="shared" si="251"/>
        <v>7</v>
      </c>
      <c r="GJ66" s="6">
        <f t="shared" si="517"/>
        <v>16</v>
      </c>
      <c r="GK66" s="6">
        <f t="shared" si="252"/>
        <v>-112</v>
      </c>
      <c r="GL66" s="7">
        <f t="shared" si="253"/>
        <v>-39</v>
      </c>
      <c r="GM66"/>
      <c r="GN66"/>
      <c r="GO66"/>
      <c r="GQ66" s="5">
        <f t="shared" si="36"/>
        <v>65</v>
      </c>
      <c r="GR66" s="57">
        <v>15</v>
      </c>
      <c r="GS66" s="48" t="str">
        <f>IF(COUNTIF(GR2:GR65,GR66)&gt;0,"R","")</f>
        <v>R</v>
      </c>
      <c r="GT66" s="46">
        <f t="shared" si="254"/>
        <v>9</v>
      </c>
      <c r="GU66" s="6">
        <f t="shared" si="518"/>
        <v>15</v>
      </c>
      <c r="GV66" s="6">
        <f t="shared" si="255"/>
        <v>-135</v>
      </c>
      <c r="GW66" s="7">
        <f t="shared" si="256"/>
        <v>-679</v>
      </c>
      <c r="GX66"/>
      <c r="GY66"/>
      <c r="GZ66"/>
      <c r="HB66" s="5">
        <f t="shared" si="38"/>
        <v>65</v>
      </c>
      <c r="HC66" s="57">
        <v>12</v>
      </c>
      <c r="HD66" s="48" t="str">
        <f>IF(COUNTIF(HC2:HC65,HC66)&gt;0,"R","")</f>
        <v>R</v>
      </c>
      <c r="HE66" s="46">
        <f t="shared" si="257"/>
        <v>10</v>
      </c>
      <c r="HF66" s="6">
        <f t="shared" si="519"/>
        <v>23</v>
      </c>
      <c r="HG66" s="6">
        <f t="shared" si="258"/>
        <v>-230</v>
      </c>
      <c r="HH66" s="7">
        <f t="shared" si="259"/>
        <v>-2266</v>
      </c>
      <c r="HI66"/>
      <c r="HJ66"/>
      <c r="HK66"/>
      <c r="HM66" s="5">
        <f t="shared" si="40"/>
        <v>65</v>
      </c>
      <c r="HN66" s="57">
        <v>35</v>
      </c>
      <c r="HO66" s="48" t="str">
        <f>IF(COUNTIF(HN2:HN65,HN66)&gt;0,"R","")</f>
        <v>R</v>
      </c>
      <c r="HP66" s="46">
        <f t="shared" si="260"/>
        <v>5</v>
      </c>
      <c r="HQ66" s="6">
        <f t="shared" si="520"/>
        <v>13</v>
      </c>
      <c r="HR66" s="6">
        <f t="shared" si="261"/>
        <v>-65</v>
      </c>
      <c r="HS66" s="7">
        <f t="shared" si="262"/>
        <v>376</v>
      </c>
      <c r="HT66"/>
      <c r="HU66"/>
      <c r="HV66"/>
      <c r="HX66" s="5">
        <f t="shared" si="42"/>
        <v>65</v>
      </c>
      <c r="HY66" s="57">
        <v>10</v>
      </c>
      <c r="HZ66" s="48" t="str">
        <f>IF(COUNTIF(HY2:HY65,HY66)&gt;0,"R","")</f>
        <v>R</v>
      </c>
      <c r="IA66" s="46">
        <f t="shared" si="263"/>
        <v>7</v>
      </c>
      <c r="IB66" s="6">
        <f t="shared" si="521"/>
        <v>13</v>
      </c>
      <c r="IC66" s="6">
        <f t="shared" si="264"/>
        <v>-91</v>
      </c>
      <c r="ID66" s="7">
        <f t="shared" si="265"/>
        <v>85</v>
      </c>
      <c r="IE66"/>
      <c r="IF66"/>
      <c r="IG66"/>
      <c r="II66" s="5">
        <f t="shared" si="44"/>
        <v>65</v>
      </c>
      <c r="IJ66" s="57">
        <v>6</v>
      </c>
      <c r="IK66" s="48" t="str">
        <f>IF(COUNTIF(IJ2:IJ65,IJ66)&gt;0,"R","")</f>
        <v/>
      </c>
      <c r="IL66" s="46">
        <f t="shared" si="266"/>
        <v>5</v>
      </c>
      <c r="IM66" s="6">
        <f t="shared" si="522"/>
        <v>18</v>
      </c>
      <c r="IN66" s="6">
        <f t="shared" si="267"/>
        <v>558</v>
      </c>
      <c r="IO66" s="7">
        <f t="shared" si="268"/>
        <v>1301</v>
      </c>
      <c r="IP66">
        <v>5</v>
      </c>
      <c r="IQ66"/>
      <c r="IR66"/>
      <c r="IT66" s="5">
        <f t="shared" si="46"/>
        <v>65</v>
      </c>
      <c r="IU66" s="57">
        <v>6</v>
      </c>
      <c r="IV66" s="48" t="str">
        <f>IF(COUNTIF(IU2:IU65,IU66)&gt;0,"R","")</f>
        <v/>
      </c>
      <c r="IW66" s="46">
        <f t="shared" si="269"/>
        <v>5</v>
      </c>
      <c r="IX66" s="6">
        <f t="shared" si="523"/>
        <v>15</v>
      </c>
      <c r="IY66" s="6">
        <f t="shared" si="270"/>
        <v>465</v>
      </c>
      <c r="IZ66" s="7">
        <f t="shared" si="271"/>
        <v>1389</v>
      </c>
      <c r="JA66">
        <v>2</v>
      </c>
      <c r="JB66"/>
      <c r="JC66"/>
      <c r="JE66" s="5">
        <f t="shared" si="48"/>
        <v>65</v>
      </c>
      <c r="JF66" s="57">
        <v>29</v>
      </c>
      <c r="JG66" s="48" t="str">
        <f>IF(COUNTIF(JF2:JF65,JF66)&gt;0,"R","")</f>
        <v>R</v>
      </c>
      <c r="JH66" s="46">
        <f t="shared" si="272"/>
        <v>7</v>
      </c>
      <c r="JI66" s="6">
        <f t="shared" si="524"/>
        <v>20</v>
      </c>
      <c r="JJ66" s="6">
        <f t="shared" si="273"/>
        <v>-140</v>
      </c>
      <c r="JK66" s="7">
        <f t="shared" si="274"/>
        <v>-640</v>
      </c>
      <c r="JL66"/>
      <c r="JM66"/>
      <c r="JN66"/>
      <c r="JP66" s="5">
        <f t="shared" si="50"/>
        <v>65</v>
      </c>
      <c r="JQ66" s="57">
        <v>26</v>
      </c>
      <c r="JR66" s="48" t="str">
        <f>IF(COUNTIF(JQ2:JQ65,JQ66)&gt;0,"R","")</f>
        <v>R</v>
      </c>
      <c r="JS66" s="46">
        <f t="shared" si="275"/>
        <v>6</v>
      </c>
      <c r="JT66" s="6">
        <f t="shared" si="525"/>
        <v>14</v>
      </c>
      <c r="JU66" s="6">
        <f t="shared" si="276"/>
        <v>-84</v>
      </c>
      <c r="JV66" s="7">
        <f t="shared" si="277"/>
        <v>327</v>
      </c>
      <c r="JW66"/>
      <c r="JX66"/>
      <c r="JY66"/>
      <c r="KA66" s="5">
        <f t="shared" si="52"/>
        <v>65</v>
      </c>
      <c r="KB66" s="57">
        <v>19</v>
      </c>
      <c r="KC66" s="48" t="str">
        <f>IF(COUNTIF(KB2:KB65,KB66)&gt;0,"R","")</f>
        <v>R</v>
      </c>
      <c r="KD66" s="46">
        <f t="shared" si="278"/>
        <v>8</v>
      </c>
      <c r="KE66" s="6">
        <f t="shared" si="526"/>
        <v>19</v>
      </c>
      <c r="KF66" s="6">
        <f t="shared" si="279"/>
        <v>-152</v>
      </c>
      <c r="KG66" s="7">
        <f t="shared" si="280"/>
        <v>-815</v>
      </c>
      <c r="KH66"/>
      <c r="KI66"/>
      <c r="KJ66"/>
      <c r="KL66" s="5">
        <f t="shared" si="54"/>
        <v>65</v>
      </c>
      <c r="KM66" s="57">
        <v>24</v>
      </c>
      <c r="KN66" s="48" t="str">
        <f>IF(COUNTIF(KM2:KM65,KM66)&gt;0,"R","")</f>
        <v>R</v>
      </c>
      <c r="KO66" s="46">
        <f t="shared" si="281"/>
        <v>7</v>
      </c>
      <c r="KP66" s="6">
        <f t="shared" si="527"/>
        <v>19</v>
      </c>
      <c r="KQ66" s="6">
        <f t="shared" si="282"/>
        <v>-133</v>
      </c>
      <c r="KR66" s="7">
        <f t="shared" si="283"/>
        <v>-673</v>
      </c>
      <c r="KS66"/>
      <c r="KT66"/>
      <c r="KU66"/>
      <c r="KW66" s="5">
        <f t="shared" si="56"/>
        <v>65</v>
      </c>
      <c r="KX66" s="57">
        <v>25</v>
      </c>
      <c r="KY66" s="48" t="str">
        <f>IF(COUNTIF(KX2:KX65,KX66)&gt;0,"R","")</f>
        <v>R</v>
      </c>
      <c r="KZ66" s="46">
        <f t="shared" si="284"/>
        <v>5</v>
      </c>
      <c r="LA66" s="6">
        <f t="shared" si="528"/>
        <v>12</v>
      </c>
      <c r="LB66" s="6">
        <f t="shared" si="285"/>
        <v>-60</v>
      </c>
      <c r="LC66" s="7">
        <f t="shared" si="286"/>
        <v>474</v>
      </c>
      <c r="LD66"/>
      <c r="LE66"/>
      <c r="LF66"/>
      <c r="LH66" s="5">
        <f t="shared" si="58"/>
        <v>65</v>
      </c>
      <c r="LI66" s="57">
        <v>25</v>
      </c>
      <c r="LJ66" s="48" t="str">
        <f>IF(COUNTIF(LI2:LI65,LI66)&gt;0,"R","")</f>
        <v/>
      </c>
      <c r="LK66" s="46">
        <f t="shared" si="287"/>
        <v>7</v>
      </c>
      <c r="LL66" s="6">
        <f t="shared" si="529"/>
        <v>19</v>
      </c>
      <c r="LM66" s="6">
        <f t="shared" si="288"/>
        <v>551</v>
      </c>
      <c r="LN66" s="7">
        <f t="shared" si="289"/>
        <v>329</v>
      </c>
      <c r="LO66">
        <v>1</v>
      </c>
      <c r="LP66"/>
      <c r="LQ66"/>
      <c r="LS66" s="5">
        <f t="shared" si="60"/>
        <v>65</v>
      </c>
      <c r="LT66" s="57">
        <v>21</v>
      </c>
      <c r="LU66" s="48" t="str">
        <f>IF(COUNTIF(LT2:LT65,LT66)&gt;0,"R","")</f>
        <v/>
      </c>
      <c r="LV66" s="46">
        <f t="shared" si="290"/>
        <v>7</v>
      </c>
      <c r="LW66" s="6">
        <f t="shared" si="530"/>
        <v>19</v>
      </c>
      <c r="LX66" s="6">
        <f t="shared" si="291"/>
        <v>551</v>
      </c>
      <c r="LY66" s="7">
        <f t="shared" si="292"/>
        <v>355</v>
      </c>
      <c r="LZ66">
        <v>6</v>
      </c>
      <c r="MA66"/>
      <c r="MB66"/>
      <c r="MD66" s="5">
        <f t="shared" si="62"/>
        <v>65</v>
      </c>
      <c r="ME66" s="57">
        <v>4</v>
      </c>
      <c r="MF66" s="48" t="str">
        <f>IF(COUNTIF(ME2:ME65,ME66)&gt;0,"R","")</f>
        <v>R</v>
      </c>
      <c r="MG66" s="46">
        <f t="shared" si="293"/>
        <v>5</v>
      </c>
      <c r="MH66" s="6">
        <f t="shared" si="531"/>
        <v>20</v>
      </c>
      <c r="MI66" s="6">
        <f t="shared" si="294"/>
        <v>-100</v>
      </c>
      <c r="MJ66" s="7">
        <f t="shared" si="295"/>
        <v>258</v>
      </c>
      <c r="MK66"/>
      <c r="ML66"/>
      <c r="MM66"/>
      <c r="MO66" s="5">
        <f t="shared" si="64"/>
        <v>65</v>
      </c>
      <c r="MP66" s="57">
        <v>12</v>
      </c>
      <c r="MQ66" s="48" t="str">
        <f>IF(COUNTIF(MP2:MP65,MP66)&gt;0,"R","")</f>
        <v/>
      </c>
      <c r="MR66" s="46">
        <f t="shared" si="296"/>
        <v>4</v>
      </c>
      <c r="MS66" s="6">
        <f t="shared" si="532"/>
        <v>14</v>
      </c>
      <c r="MT66" s="6">
        <f t="shared" si="297"/>
        <v>448</v>
      </c>
      <c r="MU66" s="7">
        <f t="shared" si="298"/>
        <v>1877</v>
      </c>
      <c r="MV66">
        <v>1</v>
      </c>
      <c r="MW66"/>
      <c r="MX66"/>
      <c r="MZ66" s="5">
        <f t="shared" si="66"/>
        <v>65</v>
      </c>
      <c r="NA66" s="57">
        <v>31</v>
      </c>
      <c r="NB66" s="48" t="str">
        <f>IF(COUNTIF(NA2:NA65,NA66)&gt;0,"R","")</f>
        <v>R</v>
      </c>
      <c r="NC66" s="46">
        <f t="shared" si="299"/>
        <v>6</v>
      </c>
      <c r="ND66" s="6">
        <f t="shared" si="533"/>
        <v>12</v>
      </c>
      <c r="NE66" s="6">
        <f t="shared" si="300"/>
        <v>-72</v>
      </c>
      <c r="NF66" s="7">
        <f t="shared" si="301"/>
        <v>407</v>
      </c>
      <c r="NG66"/>
      <c r="NH66"/>
      <c r="NI66"/>
      <c r="NK66" s="5">
        <f t="shared" si="68"/>
        <v>65</v>
      </c>
      <c r="NL66" s="57">
        <v>3</v>
      </c>
      <c r="NM66" s="48" t="str">
        <f>IF(COUNTIF(NL2:NL65,NL66)&gt;0,"R","")</f>
        <v>R</v>
      </c>
      <c r="NN66" s="46">
        <f t="shared" si="302"/>
        <v>10</v>
      </c>
      <c r="NO66" s="6">
        <f t="shared" si="534"/>
        <v>25</v>
      </c>
      <c r="NP66" s="6">
        <f t="shared" si="303"/>
        <v>-250</v>
      </c>
      <c r="NQ66" s="7">
        <f t="shared" si="304"/>
        <v>-2777</v>
      </c>
      <c r="NR66"/>
      <c r="NS66"/>
      <c r="NT66"/>
      <c r="NV66" s="5">
        <f t="shared" si="70"/>
        <v>65</v>
      </c>
      <c r="NW66" s="57">
        <v>23</v>
      </c>
      <c r="NX66" s="48" t="str">
        <f>IF(COUNTIF(NW2:NW65,NW66)&gt;0,"R","")</f>
        <v>R</v>
      </c>
      <c r="NY66" s="46">
        <f t="shared" si="305"/>
        <v>6</v>
      </c>
      <c r="NZ66" s="6">
        <f t="shared" si="535"/>
        <v>14</v>
      </c>
      <c r="OA66" s="6">
        <f t="shared" si="306"/>
        <v>-84</v>
      </c>
      <c r="OB66" s="7">
        <f t="shared" si="307"/>
        <v>532</v>
      </c>
      <c r="OC66"/>
      <c r="OD66"/>
      <c r="OE66"/>
      <c r="OG66" s="5">
        <f t="shared" si="72"/>
        <v>65</v>
      </c>
      <c r="OH66" s="57">
        <v>3</v>
      </c>
      <c r="OI66" s="48" t="str">
        <f>IF(COUNTIF(OH2:OH65,OH66)&gt;0,"R","")</f>
        <v>R</v>
      </c>
      <c r="OJ66" s="46">
        <f t="shared" si="308"/>
        <v>8</v>
      </c>
      <c r="OK66" s="6">
        <f t="shared" si="536"/>
        <v>19</v>
      </c>
      <c r="OL66" s="6">
        <f t="shared" si="309"/>
        <v>-152</v>
      </c>
      <c r="OM66" s="7">
        <f t="shared" si="310"/>
        <v>-678</v>
      </c>
      <c r="ON66"/>
      <c r="OO66"/>
      <c r="OP66"/>
      <c r="OR66" s="5">
        <f t="shared" si="74"/>
        <v>65</v>
      </c>
      <c r="OS66" s="57">
        <v>36</v>
      </c>
      <c r="OT66" s="48" t="str">
        <f>IF(COUNTIF(OS2:OS65,OS66)&gt;0,"R","")</f>
        <v/>
      </c>
      <c r="OU66" s="46">
        <f t="shared" si="311"/>
        <v>9</v>
      </c>
      <c r="OV66" s="6">
        <f t="shared" si="537"/>
        <v>20</v>
      </c>
      <c r="OW66" s="6">
        <f t="shared" si="312"/>
        <v>540</v>
      </c>
      <c r="OX66" s="7">
        <f t="shared" si="313"/>
        <v>-688</v>
      </c>
      <c r="OY66">
        <v>6</v>
      </c>
      <c r="OZ66"/>
      <c r="PA66"/>
      <c r="PC66" s="5">
        <f t="shared" si="76"/>
        <v>65</v>
      </c>
      <c r="PD66" s="57">
        <v>35</v>
      </c>
      <c r="PE66" s="48" t="str">
        <f>IF(COUNTIF(PD2:PD65,PD66)&gt;0,"R","")</f>
        <v>R</v>
      </c>
      <c r="PF66" s="46">
        <f t="shared" si="314"/>
        <v>6</v>
      </c>
      <c r="PG66" s="6">
        <f t="shared" si="538"/>
        <v>21</v>
      </c>
      <c r="PH66" s="6">
        <f t="shared" si="315"/>
        <v>-126</v>
      </c>
      <c r="PI66" s="7">
        <f t="shared" si="316"/>
        <v>-321</v>
      </c>
      <c r="PJ66"/>
      <c r="PK66"/>
      <c r="PL66"/>
      <c r="PN66" s="5">
        <f t="shared" si="78"/>
        <v>65</v>
      </c>
      <c r="PO66" s="57">
        <v>36</v>
      </c>
      <c r="PP66" s="48" t="str">
        <f>IF(COUNTIF(PO2:PO65,PO66)&gt;0,"R","")</f>
        <v/>
      </c>
      <c r="PQ66" s="46">
        <f t="shared" si="317"/>
        <v>7</v>
      </c>
      <c r="PR66" s="6">
        <f t="shared" si="539"/>
        <v>24</v>
      </c>
      <c r="PS66" s="6">
        <f t="shared" si="318"/>
        <v>696</v>
      </c>
      <c r="PT66" s="7">
        <f t="shared" si="319"/>
        <v>-300</v>
      </c>
      <c r="PU66">
        <v>9</v>
      </c>
      <c r="PV66"/>
      <c r="PW66"/>
      <c r="PY66" s="5">
        <f t="shared" si="80"/>
        <v>65</v>
      </c>
      <c r="PZ66" s="57">
        <v>28</v>
      </c>
      <c r="QA66" s="48" t="str">
        <f>IF(COUNTIF(PZ2:PZ65,PZ66)&gt;0,"R","")</f>
        <v>R</v>
      </c>
      <c r="QB66" s="46">
        <f t="shared" si="320"/>
        <v>5</v>
      </c>
      <c r="QC66" s="6">
        <f t="shared" si="540"/>
        <v>11</v>
      </c>
      <c r="QD66" s="6">
        <f t="shared" si="321"/>
        <v>-55</v>
      </c>
      <c r="QE66" s="7">
        <f t="shared" si="322"/>
        <v>782</v>
      </c>
      <c r="QF66"/>
      <c r="QG66"/>
      <c r="QH66"/>
      <c r="QJ66" s="5">
        <f t="shared" si="82"/>
        <v>65</v>
      </c>
      <c r="QK66" s="57">
        <v>30</v>
      </c>
      <c r="QL66" s="48" t="str">
        <f>IF(COUNTIF(QK2:QK65,QK66)&gt;0,"R","")</f>
        <v>R</v>
      </c>
      <c r="QM66" s="46">
        <f t="shared" si="323"/>
        <v>4</v>
      </c>
      <c r="QN66" s="6">
        <f t="shared" si="541"/>
        <v>16</v>
      </c>
      <c r="QO66" s="6">
        <f t="shared" si="324"/>
        <v>-64</v>
      </c>
      <c r="QP66" s="7">
        <f t="shared" si="325"/>
        <v>1450</v>
      </c>
      <c r="QQ66"/>
      <c r="QR66"/>
      <c r="QS66"/>
      <c r="QU66" s="5">
        <f t="shared" si="84"/>
        <v>65</v>
      </c>
      <c r="QV66" s="57">
        <v>5</v>
      </c>
      <c r="QW66" s="48" t="str">
        <f>IF(COUNTIF(QV2:QV65,QV66)&gt;0,"R","")</f>
        <v>R</v>
      </c>
      <c r="QX66" s="46">
        <f t="shared" si="326"/>
        <v>7</v>
      </c>
      <c r="QY66" s="6">
        <f t="shared" si="542"/>
        <v>14</v>
      </c>
      <c r="QZ66" s="6">
        <f t="shared" si="327"/>
        <v>-98</v>
      </c>
      <c r="RA66" s="7">
        <f t="shared" si="328"/>
        <v>-63</v>
      </c>
      <c r="RB66"/>
      <c r="RC66"/>
      <c r="RD66"/>
      <c r="RF66" s="5">
        <f t="shared" si="86"/>
        <v>65</v>
      </c>
      <c r="RG66" s="57">
        <v>31</v>
      </c>
      <c r="RH66" s="48" t="str">
        <f>IF(COUNTIF(RG2:RG65,RG66)&gt;0,"R","")</f>
        <v>R</v>
      </c>
      <c r="RI66" s="46">
        <f t="shared" si="329"/>
        <v>8</v>
      </c>
      <c r="RJ66" s="6">
        <f t="shared" si="543"/>
        <v>14</v>
      </c>
      <c r="RK66" s="6">
        <f t="shared" si="330"/>
        <v>-112</v>
      </c>
      <c r="RL66" s="7">
        <f t="shared" si="331"/>
        <v>-436</v>
      </c>
      <c r="RM66"/>
      <c r="RN66"/>
      <c r="RO66"/>
      <c r="RQ66" s="5">
        <f t="shared" si="88"/>
        <v>65</v>
      </c>
      <c r="RR66" s="57">
        <v>3</v>
      </c>
      <c r="RS66" s="48" t="str">
        <f>IF(COUNTIF(RR2:RR65,RR66)&gt;0,"R","")</f>
        <v>R</v>
      </c>
      <c r="RT66" s="46">
        <f t="shared" si="332"/>
        <v>6</v>
      </c>
      <c r="RU66" s="6">
        <f t="shared" si="544"/>
        <v>22</v>
      </c>
      <c r="RV66" s="6">
        <f t="shared" si="333"/>
        <v>-132</v>
      </c>
      <c r="RW66" s="7">
        <f t="shared" si="334"/>
        <v>-516</v>
      </c>
      <c r="RX66"/>
      <c r="RY66"/>
      <c r="RZ66"/>
      <c r="SB66" s="5">
        <f t="shared" si="90"/>
        <v>65</v>
      </c>
      <c r="SC66" s="57">
        <v>4</v>
      </c>
      <c r="SD66" s="48" t="str">
        <f>IF(COUNTIF(SC2:SC65,SC66)&gt;0,"R","")</f>
        <v>R</v>
      </c>
      <c r="SE66" s="46">
        <f t="shared" si="335"/>
        <v>7</v>
      </c>
      <c r="SF66" s="6">
        <f t="shared" si="545"/>
        <v>16</v>
      </c>
      <c r="SG66" s="6">
        <f t="shared" si="336"/>
        <v>-112</v>
      </c>
      <c r="SH66" s="7">
        <f t="shared" si="337"/>
        <v>-12</v>
      </c>
      <c r="SI66"/>
      <c r="SJ66"/>
      <c r="SK66"/>
      <c r="SM66" s="5">
        <f t="shared" si="92"/>
        <v>65</v>
      </c>
      <c r="SN66" s="57">
        <v>9</v>
      </c>
      <c r="SO66" s="48" t="str">
        <f>IF(COUNTIF(SN2:SN65,SN66)&gt;0,"R","")</f>
        <v>R</v>
      </c>
      <c r="SP66" s="46">
        <f t="shared" si="338"/>
        <v>5</v>
      </c>
      <c r="SQ66" s="6">
        <f t="shared" si="546"/>
        <v>14</v>
      </c>
      <c r="SR66" s="6">
        <f t="shared" si="339"/>
        <v>-70</v>
      </c>
      <c r="SS66" s="7">
        <f t="shared" si="340"/>
        <v>714</v>
      </c>
      <c r="ST66"/>
      <c r="SU66"/>
      <c r="SV66"/>
      <c r="SX66" s="5">
        <f t="shared" si="94"/>
        <v>65</v>
      </c>
      <c r="SY66" s="57">
        <v>7</v>
      </c>
      <c r="SZ66" s="48" t="str">
        <f>IF(COUNTIF(SY2:SY65,SY66)&gt;0,"R","")</f>
        <v>R</v>
      </c>
      <c r="TA66" s="46">
        <f t="shared" si="341"/>
        <v>9</v>
      </c>
      <c r="TB66" s="6">
        <f t="shared" si="547"/>
        <v>24</v>
      </c>
      <c r="TC66" s="6">
        <f t="shared" si="342"/>
        <v>-216</v>
      </c>
      <c r="TD66" s="7">
        <f t="shared" si="343"/>
        <v>-2031</v>
      </c>
      <c r="TE66"/>
      <c r="TF66"/>
      <c r="TG66"/>
      <c r="TI66" s="5">
        <f t="shared" si="96"/>
        <v>65</v>
      </c>
      <c r="TJ66" s="57">
        <v>36</v>
      </c>
      <c r="TK66" s="48" t="str">
        <f>IF(COUNTIF(TJ2:TJ65,TJ66)&gt;0,"R","")</f>
        <v>R</v>
      </c>
      <c r="TL66" s="46">
        <f t="shared" si="344"/>
        <v>6</v>
      </c>
      <c r="TM66" s="6">
        <f t="shared" si="548"/>
        <v>16</v>
      </c>
      <c r="TN66" s="6">
        <f t="shared" si="345"/>
        <v>-96</v>
      </c>
      <c r="TO66" s="7">
        <f t="shared" si="346"/>
        <v>393</v>
      </c>
      <c r="TP66"/>
      <c r="TQ66"/>
      <c r="TR66"/>
      <c r="TT66" s="5">
        <f t="shared" si="98"/>
        <v>65</v>
      </c>
      <c r="TU66" s="57">
        <v>6</v>
      </c>
      <c r="TV66" s="48" t="str">
        <f>IF(COUNTIF(TU2:TU65,TU66)&gt;0,"R","")</f>
        <v>R</v>
      </c>
      <c r="TW66" s="46">
        <f t="shared" si="347"/>
        <v>7</v>
      </c>
      <c r="TX66" s="6">
        <f t="shared" si="549"/>
        <v>16</v>
      </c>
      <c r="TY66" s="6">
        <f t="shared" si="348"/>
        <v>-112</v>
      </c>
      <c r="TZ66" s="7">
        <f t="shared" si="349"/>
        <v>-145</v>
      </c>
      <c r="UA66"/>
      <c r="UB66"/>
      <c r="UC66"/>
      <c r="UE66" s="5">
        <f t="shared" si="100"/>
        <v>65</v>
      </c>
      <c r="UF66" s="57">
        <v>26</v>
      </c>
      <c r="UG66" s="48" t="str">
        <f>IF(COUNTIF(UF2:UF65,UF66)&gt;0,"R","")</f>
        <v>R</v>
      </c>
      <c r="UH66" s="46">
        <f t="shared" si="350"/>
        <v>8</v>
      </c>
      <c r="UI66" s="6">
        <f t="shared" si="550"/>
        <v>22</v>
      </c>
      <c r="UJ66" s="6">
        <f t="shared" si="351"/>
        <v>-176</v>
      </c>
      <c r="UK66" s="7">
        <f t="shared" si="352"/>
        <v>-1450</v>
      </c>
      <c r="UL66"/>
      <c r="UM66"/>
      <c r="UN66"/>
      <c r="UP66" s="5">
        <f t="shared" si="102"/>
        <v>65</v>
      </c>
      <c r="UQ66" s="57">
        <v>18</v>
      </c>
      <c r="UR66" s="48" t="str">
        <f>IF(COUNTIF(UQ2:UQ65,UQ66)&gt;0,"R","")</f>
        <v>R</v>
      </c>
      <c r="US66" s="46">
        <f t="shared" si="353"/>
        <v>6</v>
      </c>
      <c r="UT66" s="6">
        <f t="shared" si="551"/>
        <v>13</v>
      </c>
      <c r="UU66" s="6">
        <f t="shared" si="354"/>
        <v>-78</v>
      </c>
      <c r="UV66" s="7">
        <f t="shared" si="355"/>
        <v>569</v>
      </c>
      <c r="UW66"/>
      <c r="UX66"/>
      <c r="UY66"/>
      <c r="VA66" s="5">
        <f t="shared" si="104"/>
        <v>65</v>
      </c>
      <c r="VB66" s="57">
        <v>36</v>
      </c>
      <c r="VC66" s="48" t="str">
        <f>IF(COUNTIF(VB2:VB65,VB66)&gt;0,"R","")</f>
        <v>R</v>
      </c>
      <c r="VD66" s="46">
        <f t="shared" si="356"/>
        <v>7</v>
      </c>
      <c r="VE66" s="6">
        <f t="shared" si="552"/>
        <v>21</v>
      </c>
      <c r="VF66" s="6">
        <f t="shared" si="357"/>
        <v>-147</v>
      </c>
      <c r="VG66" s="7">
        <f t="shared" si="358"/>
        <v>-795</v>
      </c>
      <c r="VH66"/>
      <c r="VI66"/>
      <c r="VJ66"/>
      <c r="VL66" s="5">
        <f t="shared" si="106"/>
        <v>65</v>
      </c>
      <c r="VM66" s="57">
        <v>19</v>
      </c>
      <c r="VN66" s="48" t="str">
        <f>IF(COUNTIF(VM2:VM65,VM66)&gt;0,"R","")</f>
        <v>R</v>
      </c>
      <c r="VO66" s="46">
        <f t="shared" si="359"/>
        <v>4</v>
      </c>
      <c r="VP66" s="6">
        <f t="shared" si="553"/>
        <v>16</v>
      </c>
      <c r="VQ66" s="6">
        <f t="shared" si="360"/>
        <v>-64</v>
      </c>
      <c r="VR66" s="7">
        <f t="shared" si="361"/>
        <v>642</v>
      </c>
      <c r="VS66"/>
      <c r="VT66"/>
      <c r="VU66"/>
      <c r="VW66" s="5">
        <f t="shared" si="108"/>
        <v>65</v>
      </c>
      <c r="VX66" s="57">
        <v>30</v>
      </c>
      <c r="VY66" s="48" t="str">
        <f>IF(COUNTIF(VX2:VX65,VX66)&gt;0,"R","")</f>
        <v>R</v>
      </c>
      <c r="VZ66" s="46">
        <f t="shared" si="362"/>
        <v>5</v>
      </c>
      <c r="WA66" s="6">
        <f t="shared" si="554"/>
        <v>20</v>
      </c>
      <c r="WB66" s="6">
        <f t="shared" si="363"/>
        <v>-100</v>
      </c>
      <c r="WC66" s="7">
        <f t="shared" si="364"/>
        <v>492</v>
      </c>
      <c r="WD66"/>
      <c r="WE66"/>
      <c r="WF66"/>
      <c r="WH66" s="5">
        <f t="shared" si="110"/>
        <v>65</v>
      </c>
      <c r="WI66" s="57">
        <v>10</v>
      </c>
      <c r="WJ66" s="48" t="str">
        <f>IF(COUNTIF(WI2:WI65,WI66)&gt;0,"R","")</f>
        <v>R</v>
      </c>
      <c r="WK66" s="46">
        <f t="shared" si="365"/>
        <v>1</v>
      </c>
      <c r="WL66" s="6">
        <f t="shared" si="555"/>
        <v>12</v>
      </c>
      <c r="WM66" s="6">
        <f t="shared" si="366"/>
        <v>-12</v>
      </c>
      <c r="WN66" s="7">
        <f t="shared" si="367"/>
        <v>1193</v>
      </c>
      <c r="WO66"/>
      <c r="WP66"/>
      <c r="WQ66"/>
      <c r="WS66" s="5">
        <f t="shared" si="112"/>
        <v>65</v>
      </c>
      <c r="WT66" s="57">
        <v>27</v>
      </c>
      <c r="WU66" s="48" t="str">
        <f>IF(COUNTIF(WT2:WT65,WT66)&gt;0,"R","")</f>
        <v>R</v>
      </c>
      <c r="WV66" s="46">
        <f t="shared" si="368"/>
        <v>6</v>
      </c>
      <c r="WW66" s="6">
        <f t="shared" si="556"/>
        <v>20</v>
      </c>
      <c r="WX66" s="6">
        <f t="shared" si="369"/>
        <v>-120</v>
      </c>
      <c r="WY66" s="7">
        <f t="shared" si="370"/>
        <v>-302</v>
      </c>
      <c r="WZ66"/>
      <c r="XA66"/>
      <c r="XB66"/>
      <c r="XD66" s="5">
        <f t="shared" si="114"/>
        <v>65</v>
      </c>
      <c r="XE66" s="57">
        <v>35</v>
      </c>
      <c r="XF66" s="48" t="str">
        <f>IF(COUNTIF(XE2:XE65,XE66)&gt;0,"R","")</f>
        <v/>
      </c>
      <c r="XG66" s="46">
        <f t="shared" si="371"/>
        <v>7</v>
      </c>
      <c r="XH66" s="6">
        <f t="shared" si="557"/>
        <v>18</v>
      </c>
      <c r="XI66" s="6">
        <f t="shared" si="372"/>
        <v>522</v>
      </c>
      <c r="XJ66" s="7">
        <f t="shared" si="373"/>
        <v>78</v>
      </c>
      <c r="XK66">
        <v>10</v>
      </c>
      <c r="XL66"/>
      <c r="XM66"/>
      <c r="XO66" s="5">
        <f t="shared" si="116"/>
        <v>65</v>
      </c>
      <c r="XP66" s="57">
        <v>2</v>
      </c>
      <c r="XQ66" s="48" t="str">
        <f>IF(COUNTIF(XP2:XP65,XP66)&gt;0,"R","")</f>
        <v>R</v>
      </c>
      <c r="XR66" s="46">
        <f t="shared" si="374"/>
        <v>6</v>
      </c>
      <c r="XS66" s="6">
        <f t="shared" si="558"/>
        <v>17</v>
      </c>
      <c r="XT66" s="6">
        <f t="shared" si="375"/>
        <v>-102</v>
      </c>
      <c r="XU66" s="7">
        <f t="shared" si="376"/>
        <v>346</v>
      </c>
      <c r="XV66"/>
      <c r="XW66"/>
      <c r="XX66"/>
      <c r="XZ66" s="5">
        <f t="shared" si="118"/>
        <v>65</v>
      </c>
      <c r="YA66" s="57">
        <v>32</v>
      </c>
      <c r="YB66" s="48" t="str">
        <f>IF(COUNTIF(YA2:YA65,YA66)&gt;0,"R","")</f>
        <v>R</v>
      </c>
      <c r="YC66" s="46">
        <f t="shared" si="377"/>
        <v>5</v>
      </c>
      <c r="YD66" s="6">
        <f t="shared" si="559"/>
        <v>12</v>
      </c>
      <c r="YE66" s="6">
        <f t="shared" si="378"/>
        <v>-60</v>
      </c>
      <c r="YF66" s="7">
        <f t="shared" si="379"/>
        <v>990</v>
      </c>
      <c r="YG66"/>
      <c r="YH66"/>
      <c r="YI66"/>
      <c r="YK66" s="5">
        <f t="shared" si="120"/>
        <v>65</v>
      </c>
      <c r="YL66" s="57">
        <v>12</v>
      </c>
      <c r="YM66" s="48" t="str">
        <f>IF(COUNTIF(YL2:YL65,YL66)&gt;0,"R","")</f>
        <v>R</v>
      </c>
      <c r="YN66" s="46">
        <f t="shared" si="380"/>
        <v>7</v>
      </c>
      <c r="YO66" s="6">
        <f t="shared" si="560"/>
        <v>17</v>
      </c>
      <c r="YP66" s="6">
        <f t="shared" si="381"/>
        <v>-119</v>
      </c>
      <c r="YQ66" s="7">
        <f t="shared" si="382"/>
        <v>-186</v>
      </c>
      <c r="YR66"/>
      <c r="YS66"/>
      <c r="YT66"/>
      <c r="YU66"/>
      <c r="YV66" s="5">
        <f t="shared" si="122"/>
        <v>65</v>
      </c>
      <c r="YW66" s="57">
        <v>31</v>
      </c>
      <c r="YX66" s="48" t="str">
        <f>IF(COUNTIF(YW2:YW65,YW66)&gt;0,"R","")</f>
        <v>R</v>
      </c>
      <c r="YY66" s="46">
        <f t="shared" si="383"/>
        <v>6</v>
      </c>
      <c r="YZ66" s="6">
        <f t="shared" si="561"/>
        <v>15</v>
      </c>
      <c r="ZA66" s="6">
        <f t="shared" si="384"/>
        <v>-90</v>
      </c>
      <c r="ZB66" s="7">
        <f t="shared" si="385"/>
        <v>420</v>
      </c>
      <c r="ZC66"/>
      <c r="ZD66"/>
      <c r="ZE66"/>
      <c r="ZG66" s="5">
        <f t="shared" si="124"/>
        <v>65</v>
      </c>
      <c r="ZH66" s="57">
        <v>28</v>
      </c>
      <c r="ZI66" s="48" t="str">
        <f>IF(COUNTIF(ZH2:ZH65,ZH66)&gt;0,"R","")</f>
        <v>R</v>
      </c>
      <c r="ZJ66" s="46">
        <f t="shared" si="386"/>
        <v>9</v>
      </c>
      <c r="ZK66" s="6">
        <f t="shared" si="562"/>
        <v>22</v>
      </c>
      <c r="ZL66" s="6">
        <f t="shared" si="387"/>
        <v>-198</v>
      </c>
      <c r="ZM66" s="7">
        <f t="shared" si="388"/>
        <v>-1776</v>
      </c>
      <c r="ZN66"/>
      <c r="ZO66"/>
      <c r="ZP66"/>
      <c r="ZR66" s="5">
        <f t="shared" si="126"/>
        <v>65</v>
      </c>
      <c r="ZS66" s="57">
        <v>21</v>
      </c>
      <c r="ZT66" s="48" t="str">
        <f>IF(COUNTIF(ZS2:ZS65,ZS66)&gt;0,"R","")</f>
        <v>R</v>
      </c>
      <c r="ZU66" s="46">
        <f t="shared" si="389"/>
        <v>6</v>
      </c>
      <c r="ZV66" s="6">
        <f t="shared" si="563"/>
        <v>19</v>
      </c>
      <c r="ZW66" s="6">
        <f t="shared" si="390"/>
        <v>-114</v>
      </c>
      <c r="ZX66" s="7">
        <f t="shared" si="391"/>
        <v>198</v>
      </c>
      <c r="ZY66"/>
      <c r="ZZ66"/>
      <c r="AAA66"/>
      <c r="AAC66" s="5">
        <f t="shared" si="128"/>
        <v>65</v>
      </c>
      <c r="AAD66" s="57">
        <v>21</v>
      </c>
      <c r="AAE66" s="48" t="str">
        <f>IF(COUNTIF(AAD2:AAD65,AAD66)&gt;0,"R","")</f>
        <v>R</v>
      </c>
      <c r="AAF66" s="46">
        <f t="shared" si="392"/>
        <v>4</v>
      </c>
      <c r="AAG66" s="6">
        <f t="shared" si="564"/>
        <v>13</v>
      </c>
      <c r="AAH66" s="6">
        <f t="shared" si="393"/>
        <v>-52</v>
      </c>
      <c r="AAI66" s="7">
        <f t="shared" si="394"/>
        <v>1391</v>
      </c>
      <c r="AAJ66"/>
      <c r="AAK66"/>
      <c r="AAL66"/>
      <c r="AAN66" s="5">
        <f t="shared" si="130"/>
        <v>65</v>
      </c>
      <c r="AAO66" s="57">
        <v>20</v>
      </c>
      <c r="AAP66" s="48" t="str">
        <f>IF(COUNTIF(AAO2:AAO65,AAO66)&gt;0,"R","")</f>
        <v>R</v>
      </c>
      <c r="AAQ66" s="46">
        <f t="shared" si="395"/>
        <v>5</v>
      </c>
      <c r="AAR66" s="6">
        <f t="shared" si="565"/>
        <v>16</v>
      </c>
      <c r="AAS66" s="6">
        <f t="shared" si="396"/>
        <v>-80</v>
      </c>
      <c r="AAT66" s="7">
        <f t="shared" si="397"/>
        <v>690</v>
      </c>
      <c r="AAU66"/>
      <c r="AAV66"/>
      <c r="AAW66"/>
      <c r="AAY66" s="5">
        <f t="shared" si="132"/>
        <v>65</v>
      </c>
      <c r="AAZ66" s="57">
        <v>17</v>
      </c>
      <c r="ABA66" s="48" t="str">
        <f>IF(COUNTIF(AAZ2:AAZ65,AAZ66)&gt;0,"R","")</f>
        <v>R</v>
      </c>
      <c r="ABB66" s="46">
        <f t="shared" si="398"/>
        <v>6</v>
      </c>
      <c r="ABC66" s="6">
        <f t="shared" si="566"/>
        <v>20</v>
      </c>
      <c r="ABD66" s="6">
        <f t="shared" si="399"/>
        <v>-120</v>
      </c>
      <c r="ABE66" s="7">
        <f t="shared" si="400"/>
        <v>-70</v>
      </c>
      <c r="ABF66"/>
      <c r="ABG66"/>
      <c r="ABH66"/>
      <c r="ABJ66" s="5">
        <f t="shared" si="134"/>
        <v>65</v>
      </c>
      <c r="ABK66" s="57">
        <v>15</v>
      </c>
      <c r="ABL66" s="48" t="str">
        <f>IF(COUNTIF(ABK2:ABK65,ABK66)&gt;0,"R","")</f>
        <v/>
      </c>
      <c r="ABM66" s="46">
        <f t="shared" si="401"/>
        <v>9</v>
      </c>
      <c r="ABN66" s="6">
        <f t="shared" si="567"/>
        <v>20</v>
      </c>
      <c r="ABO66" s="6">
        <f t="shared" si="402"/>
        <v>540</v>
      </c>
      <c r="ABP66" s="7">
        <f t="shared" si="403"/>
        <v>-727</v>
      </c>
      <c r="ABQ66">
        <v>2</v>
      </c>
      <c r="ABR66"/>
      <c r="ABS66"/>
      <c r="ABU66" s="5">
        <f t="shared" si="136"/>
        <v>65</v>
      </c>
      <c r="ABV66" s="57">
        <v>19</v>
      </c>
      <c r="ABW66" s="48" t="str">
        <f>IF(COUNTIF(ABV2:ABV65,ABV66)&gt;0,"R","")</f>
        <v>R</v>
      </c>
      <c r="ABX66" s="46">
        <f t="shared" si="404"/>
        <v>6</v>
      </c>
      <c r="ABY66" s="6">
        <f t="shared" si="568"/>
        <v>17</v>
      </c>
      <c r="ABZ66" s="6">
        <f t="shared" si="405"/>
        <v>-102</v>
      </c>
      <c r="ACA66" s="7">
        <f t="shared" si="406"/>
        <v>411</v>
      </c>
      <c r="ACB66"/>
      <c r="ACC66"/>
      <c r="ACD66"/>
      <c r="ACF66" s="5">
        <f t="shared" si="138"/>
        <v>65</v>
      </c>
      <c r="ACG66" s="57">
        <v>7</v>
      </c>
      <c r="ACH66" s="48" t="str">
        <f>IF(COUNTIF(ACG2:ACG65,ACG66)&gt;0,"R","")</f>
        <v>R</v>
      </c>
      <c r="ACI66" s="46">
        <f t="shared" si="407"/>
        <v>6</v>
      </c>
      <c r="ACJ66" s="6">
        <f t="shared" si="569"/>
        <v>18</v>
      </c>
      <c r="ACK66" s="6">
        <f t="shared" si="408"/>
        <v>-108</v>
      </c>
      <c r="ACL66" s="7">
        <f t="shared" si="409"/>
        <v>319</v>
      </c>
      <c r="ACM66"/>
      <c r="ACN66"/>
      <c r="ACO66"/>
      <c r="ACQ66" s="5">
        <f t="shared" si="140"/>
        <v>65</v>
      </c>
      <c r="ACR66" s="57">
        <v>4</v>
      </c>
      <c r="ACS66" s="48" t="str">
        <f>IF(COUNTIF(ACR2:ACR65,ACR66)&gt;0,"R","")</f>
        <v>R</v>
      </c>
      <c r="ACT66" s="46">
        <f t="shared" si="410"/>
        <v>9</v>
      </c>
      <c r="ACU66" s="6">
        <f t="shared" si="570"/>
        <v>21</v>
      </c>
      <c r="ACV66" s="6">
        <f t="shared" si="411"/>
        <v>-189</v>
      </c>
      <c r="ACW66" s="7">
        <f t="shared" si="412"/>
        <v>-1676</v>
      </c>
      <c r="ACX66"/>
      <c r="ACY66"/>
      <c r="ACZ66"/>
      <c r="ADB66" s="5">
        <f t="shared" si="142"/>
        <v>65</v>
      </c>
      <c r="ADC66" s="57">
        <v>16</v>
      </c>
      <c r="ADD66" s="48" t="str">
        <f>IF(COUNTIF(ADC2:ADC65,ADC66)&gt;0,"R","")</f>
        <v>R</v>
      </c>
      <c r="ADE66" s="46">
        <f t="shared" si="413"/>
        <v>7</v>
      </c>
      <c r="ADF66" s="6">
        <f t="shared" si="571"/>
        <v>21</v>
      </c>
      <c r="ADG66" s="6">
        <f t="shared" si="414"/>
        <v>-147</v>
      </c>
      <c r="ADH66" s="7">
        <f t="shared" si="415"/>
        <v>-509</v>
      </c>
      <c r="ADI66"/>
      <c r="ADJ66"/>
      <c r="ADK66"/>
      <c r="ADM66" s="5">
        <f t="shared" si="144"/>
        <v>65</v>
      </c>
      <c r="ADN66" s="57">
        <v>13</v>
      </c>
      <c r="ADO66" s="48" t="str">
        <f>IF(COUNTIF(ADN2:ADN65,ADN66)&gt;0,"R","")</f>
        <v>R</v>
      </c>
      <c r="ADP66" s="46">
        <f t="shared" si="416"/>
        <v>8</v>
      </c>
      <c r="ADQ66" s="6">
        <f t="shared" si="572"/>
        <v>18</v>
      </c>
      <c r="ADR66" s="6">
        <f t="shared" si="417"/>
        <v>-144</v>
      </c>
      <c r="ADS66" s="7">
        <f t="shared" si="418"/>
        <v>-757</v>
      </c>
      <c r="ADT66"/>
      <c r="ADU66"/>
      <c r="ADV66"/>
      <c r="ADX66" s="5">
        <f t="shared" si="146"/>
        <v>65</v>
      </c>
      <c r="ADY66" s="57">
        <v>35</v>
      </c>
      <c r="ADZ66" s="48" t="str">
        <f>IF(COUNTIF(ADY2:ADY65,ADY66)&gt;0,"R","")</f>
        <v>R</v>
      </c>
      <c r="AEA66" s="46">
        <f t="shared" si="419"/>
        <v>8</v>
      </c>
      <c r="AEB66" s="6">
        <f t="shared" si="573"/>
        <v>27</v>
      </c>
      <c r="AEC66" s="6">
        <f t="shared" si="420"/>
        <v>-216</v>
      </c>
      <c r="AED66" s="7">
        <f t="shared" si="421"/>
        <v>-2291</v>
      </c>
      <c r="AEE66"/>
      <c r="AEF66"/>
      <c r="AEG66"/>
      <c r="AEI66" s="5">
        <f t="shared" si="148"/>
        <v>65</v>
      </c>
      <c r="AEJ66" s="57">
        <v>16</v>
      </c>
      <c r="AEK66" s="48" t="str">
        <f>IF(COUNTIF(AEJ2:AEJ65,AEJ66)&gt;0,"R","")</f>
        <v/>
      </c>
      <c r="AEL66" s="46">
        <f t="shared" si="422"/>
        <v>7</v>
      </c>
      <c r="AEM66" s="6">
        <f t="shared" si="574"/>
        <v>13</v>
      </c>
      <c r="AEN66" s="6">
        <f t="shared" si="423"/>
        <v>377</v>
      </c>
      <c r="AEO66" s="7">
        <f t="shared" si="424"/>
        <v>234</v>
      </c>
      <c r="AEP66">
        <v>3</v>
      </c>
      <c r="AEQ66"/>
      <c r="AER66"/>
      <c r="AET66" s="5">
        <f t="shared" si="150"/>
        <v>65</v>
      </c>
      <c r="AEU66" s="57">
        <v>12</v>
      </c>
      <c r="AEV66" s="48" t="str">
        <f>IF(COUNTIF(AEU2:AEU65,AEU66)&gt;0,"R","")</f>
        <v>R</v>
      </c>
      <c r="AEW66" s="46">
        <f t="shared" si="425"/>
        <v>3</v>
      </c>
      <c r="AEX66" s="6">
        <f t="shared" si="575"/>
        <v>15</v>
      </c>
      <c r="AEY66" s="6">
        <f t="shared" si="426"/>
        <v>-45</v>
      </c>
      <c r="AEZ66" s="7">
        <f t="shared" si="427"/>
        <v>1114</v>
      </c>
      <c r="AFA66"/>
      <c r="AFB66"/>
      <c r="AFC66"/>
      <c r="AFE66" s="5">
        <f t="shared" si="152"/>
        <v>65</v>
      </c>
      <c r="AFF66" s="57">
        <v>30</v>
      </c>
      <c r="AFG66" s="48" t="str">
        <f>IF(COUNTIF(AFF2:AFF65,AFF66)&gt;0,"R","")</f>
        <v>R</v>
      </c>
      <c r="AFH66" s="46">
        <f t="shared" si="428"/>
        <v>9</v>
      </c>
      <c r="AFI66" s="6">
        <f t="shared" si="576"/>
        <v>23</v>
      </c>
      <c r="AFJ66" s="6">
        <f t="shared" si="429"/>
        <v>-207</v>
      </c>
      <c r="AFK66" s="7">
        <f t="shared" si="430"/>
        <v>-1882</v>
      </c>
      <c r="AFL66"/>
      <c r="AFM66"/>
      <c r="AFN66"/>
      <c r="AFP66" s="5">
        <f t="shared" si="154"/>
        <v>65</v>
      </c>
      <c r="AFQ66" s="57">
        <v>6</v>
      </c>
      <c r="AFR66" s="48" t="str">
        <f>IF(COUNTIF(AFQ2:AFQ65,AFQ66)&gt;0,"R","")</f>
        <v>R</v>
      </c>
      <c r="AFS66" s="46">
        <f t="shared" si="431"/>
        <v>7</v>
      </c>
      <c r="AFT66" s="6">
        <f t="shared" si="577"/>
        <v>21</v>
      </c>
      <c r="AFU66" s="6">
        <f t="shared" si="432"/>
        <v>-147</v>
      </c>
      <c r="AFV66" s="7">
        <f t="shared" si="433"/>
        <v>-617</v>
      </c>
      <c r="AFW66"/>
      <c r="AFX66"/>
      <c r="AFY66"/>
      <c r="AGA66" s="5">
        <f t="shared" si="156"/>
        <v>65</v>
      </c>
      <c r="AGB66" s="57">
        <v>23</v>
      </c>
      <c r="AGC66" s="48" t="str">
        <f>IF(COUNTIF(AGB2:AGB65,AGB66)&gt;0,"R","")</f>
        <v>R</v>
      </c>
      <c r="AGD66" s="46">
        <f t="shared" si="434"/>
        <v>10</v>
      </c>
      <c r="AGE66" s="6">
        <f t="shared" si="578"/>
        <v>18</v>
      </c>
      <c r="AGF66" s="6">
        <f t="shared" si="435"/>
        <v>-180</v>
      </c>
      <c r="AGG66" s="7">
        <f t="shared" si="436"/>
        <v>-2071</v>
      </c>
      <c r="AGH66"/>
      <c r="AGI66"/>
      <c r="AGJ66"/>
      <c r="AGL66" s="5">
        <f t="shared" si="158"/>
        <v>65</v>
      </c>
      <c r="AGM66" s="57">
        <v>4</v>
      </c>
      <c r="AGN66" s="48" t="str">
        <f>IF(COUNTIF(AGM2:AGM65,AGM66)&gt;0,"R","")</f>
        <v>R</v>
      </c>
      <c r="AGO66" s="46">
        <f t="shared" si="437"/>
        <v>6</v>
      </c>
      <c r="AGP66" s="6">
        <f t="shared" si="579"/>
        <v>20</v>
      </c>
      <c r="AGQ66" s="6">
        <f t="shared" si="438"/>
        <v>-120</v>
      </c>
      <c r="AGR66" s="7">
        <f t="shared" si="439"/>
        <v>-337</v>
      </c>
      <c r="AGS66"/>
      <c r="AGT66"/>
      <c r="AGU66"/>
      <c r="AGW66" s="5">
        <f t="shared" si="160"/>
        <v>65</v>
      </c>
      <c r="AGX66" s="57">
        <v>22</v>
      </c>
      <c r="AGY66" s="48" t="str">
        <f>IF(COUNTIF(AGX2:AGX65,AGX66)&gt;0,"R","")</f>
        <v>R</v>
      </c>
      <c r="AGZ66" s="46">
        <f t="shared" si="440"/>
        <v>8</v>
      </c>
      <c r="AHA66" s="6">
        <f t="shared" si="580"/>
        <v>20</v>
      </c>
      <c r="AHB66" s="6">
        <f t="shared" si="441"/>
        <v>-160</v>
      </c>
      <c r="AHC66" s="7">
        <f t="shared" si="442"/>
        <v>-819</v>
      </c>
      <c r="AHD66"/>
      <c r="AHE66"/>
      <c r="AHF66"/>
      <c r="AHH66" s="5">
        <f t="shared" si="162"/>
        <v>65</v>
      </c>
      <c r="AHI66" s="57">
        <v>12</v>
      </c>
      <c r="AHJ66" s="48" t="str">
        <f>IF(COUNTIF(AHI2:AHI65,AHI66)&gt;0,"R","")</f>
        <v>R</v>
      </c>
      <c r="AHK66" s="46">
        <f t="shared" si="443"/>
        <v>5</v>
      </c>
      <c r="AHL66" s="6">
        <f t="shared" si="581"/>
        <v>11</v>
      </c>
      <c r="AHM66" s="6">
        <f t="shared" si="444"/>
        <v>-55</v>
      </c>
      <c r="AHN66" s="7">
        <f t="shared" si="445"/>
        <v>515</v>
      </c>
      <c r="AHO66"/>
      <c r="AHP66"/>
      <c r="AHQ66"/>
      <c r="AHS66" s="5">
        <f t="shared" si="164"/>
        <v>65</v>
      </c>
      <c r="AHT66" s="57">
        <v>18</v>
      </c>
      <c r="AHU66" s="48" t="str">
        <f>IF(COUNTIF(AHT2:AHT65,AHT66)&gt;0,"R","")</f>
        <v>R</v>
      </c>
      <c r="AHV66" s="46">
        <f t="shared" si="446"/>
        <v>6</v>
      </c>
      <c r="AHW66" s="6">
        <f t="shared" si="582"/>
        <v>15</v>
      </c>
      <c r="AHX66" s="6">
        <f t="shared" si="447"/>
        <v>-90</v>
      </c>
      <c r="AHY66" s="7">
        <f t="shared" si="448"/>
        <v>-12</v>
      </c>
      <c r="AHZ66"/>
      <c r="AIA66"/>
      <c r="AIB66"/>
      <c r="AID66" s="5">
        <f t="shared" si="166"/>
        <v>65</v>
      </c>
      <c r="AIE66" s="57">
        <v>1</v>
      </c>
      <c r="AIF66" s="48" t="str">
        <f>IF(COUNTIF(AIE2:AIE65,AIE66)&gt;0,"R","")</f>
        <v/>
      </c>
      <c r="AIG66" s="46">
        <f t="shared" si="449"/>
        <v>7</v>
      </c>
      <c r="AIH66" s="6">
        <f t="shared" si="583"/>
        <v>20</v>
      </c>
      <c r="AII66" s="6">
        <f t="shared" si="450"/>
        <v>580</v>
      </c>
      <c r="AIJ66" s="7">
        <f t="shared" si="451"/>
        <v>276</v>
      </c>
      <c r="AIK66">
        <v>5</v>
      </c>
      <c r="AIL66"/>
      <c r="AIM66"/>
      <c r="AIO66" s="5">
        <f t="shared" si="168"/>
        <v>65</v>
      </c>
      <c r="AIP66" s="57">
        <v>26</v>
      </c>
      <c r="AIQ66" s="48" t="str">
        <f>IF(COUNTIF(AIP2:AIP65,AIP66)&gt;0,"R","")</f>
        <v>R</v>
      </c>
      <c r="AIR66" s="46">
        <f t="shared" si="452"/>
        <v>7</v>
      </c>
      <c r="AIS66" s="6">
        <f t="shared" si="584"/>
        <v>18</v>
      </c>
      <c r="AIT66" s="6">
        <f t="shared" si="453"/>
        <v>-126</v>
      </c>
      <c r="AIU66" s="7">
        <f t="shared" si="454"/>
        <v>-291</v>
      </c>
      <c r="AIV66"/>
      <c r="AIW66"/>
      <c r="AIX66"/>
      <c r="AIZ66" s="5">
        <f t="shared" si="170"/>
        <v>65</v>
      </c>
      <c r="AJA66" s="57">
        <v>21</v>
      </c>
      <c r="AJB66" s="48" t="str">
        <f>IF(COUNTIF(AJA2:AJA65,AJA66)&gt;0,"R","")</f>
        <v>R</v>
      </c>
      <c r="AJC66" s="46">
        <f t="shared" si="455"/>
        <v>7</v>
      </c>
      <c r="AJD66" s="6">
        <f t="shared" si="585"/>
        <v>24</v>
      </c>
      <c r="AJE66" s="6">
        <f t="shared" si="456"/>
        <v>-168</v>
      </c>
      <c r="AJF66" s="7">
        <f t="shared" si="457"/>
        <v>-1292</v>
      </c>
      <c r="AJG66"/>
      <c r="AJH66"/>
      <c r="AJI66"/>
      <c r="AJK66" s="5">
        <f t="shared" si="172"/>
        <v>65</v>
      </c>
      <c r="AJL66" s="57">
        <v>27</v>
      </c>
      <c r="AJM66" s="48" t="str">
        <f>IF(COUNTIF(AJL2:AJL65,AJL66)&gt;0,"R","")</f>
        <v>R</v>
      </c>
      <c r="AJN66" s="46">
        <f t="shared" si="458"/>
        <v>7</v>
      </c>
      <c r="AJO66" s="6">
        <f t="shared" si="586"/>
        <v>21</v>
      </c>
      <c r="AJP66" s="6">
        <f t="shared" si="459"/>
        <v>-147</v>
      </c>
      <c r="AJQ66" s="7">
        <f t="shared" si="460"/>
        <v>-459</v>
      </c>
      <c r="AJR66"/>
      <c r="AJS66"/>
      <c r="AJT66"/>
      <c r="AJV66" s="5">
        <f t="shared" si="174"/>
        <v>65</v>
      </c>
      <c r="AJW66" s="57">
        <v>28</v>
      </c>
      <c r="AJX66" s="48" t="str">
        <f>IF(COUNTIF(AJW2:AJW65,AJW66)&gt;0,"R","")</f>
        <v>R</v>
      </c>
      <c r="AJY66" s="46">
        <f t="shared" si="461"/>
        <v>9</v>
      </c>
      <c r="AJZ66" s="6">
        <f t="shared" si="587"/>
        <v>24</v>
      </c>
      <c r="AKA66" s="6">
        <f t="shared" si="462"/>
        <v>-216</v>
      </c>
      <c r="AKB66" s="7">
        <f t="shared" si="463"/>
        <v>-2085</v>
      </c>
      <c r="AKC66"/>
      <c r="AKD66"/>
      <c r="AKE66"/>
      <c r="AKG66" s="5">
        <f t="shared" si="176"/>
        <v>65</v>
      </c>
      <c r="AKH66" s="57">
        <v>33</v>
      </c>
      <c r="AKI66" s="48" t="str">
        <f>IF(COUNTIF(AKH2:AKH65,AKH66)&gt;0,"R","")</f>
        <v>R</v>
      </c>
      <c r="AKJ66" s="46">
        <f t="shared" si="464"/>
        <v>9</v>
      </c>
      <c r="AKK66" s="6">
        <f t="shared" si="588"/>
        <v>21</v>
      </c>
      <c r="AKL66" s="6">
        <f t="shared" si="465"/>
        <v>-189</v>
      </c>
      <c r="AKM66" s="7">
        <f t="shared" si="466"/>
        <v>-1568</v>
      </c>
      <c r="AKN66"/>
      <c r="AKO66"/>
      <c r="AKP66"/>
      <c r="AKR66" s="5">
        <f t="shared" si="178"/>
        <v>65</v>
      </c>
      <c r="AKS66" s="57">
        <v>28</v>
      </c>
      <c r="AKT66" s="48" t="str">
        <f>IF(COUNTIF(AKS2:AKS65,AKS66)&gt;0,"R","")</f>
        <v>R</v>
      </c>
      <c r="AKU66" s="46">
        <f t="shared" si="467"/>
        <v>3</v>
      </c>
      <c r="AKV66" s="6">
        <f t="shared" si="589"/>
        <v>17</v>
      </c>
      <c r="AKW66" s="6">
        <f t="shared" si="468"/>
        <v>-51</v>
      </c>
      <c r="AKX66" s="7">
        <f t="shared" si="469"/>
        <v>1342</v>
      </c>
      <c r="AKY66"/>
      <c r="AKZ66"/>
      <c r="ALA66"/>
      <c r="ALC66" s="5">
        <f t="shared" si="180"/>
        <v>65</v>
      </c>
      <c r="ALD66" s="57">
        <v>10</v>
      </c>
      <c r="ALE66" s="48" t="str">
        <f>IF(COUNTIF(ALD2:ALD65,ALD66)&gt;0,"R","")</f>
        <v>R</v>
      </c>
      <c r="ALF66" s="46">
        <f t="shared" si="470"/>
        <v>8</v>
      </c>
      <c r="ALG66" s="6">
        <f t="shared" si="590"/>
        <v>18</v>
      </c>
      <c r="ALH66" s="6">
        <f t="shared" si="471"/>
        <v>-144</v>
      </c>
      <c r="ALI66" s="7">
        <f t="shared" si="472"/>
        <v>-500</v>
      </c>
      <c r="ALJ66"/>
      <c r="ALK66"/>
      <c r="ALL66"/>
      <c r="ALN66" s="5">
        <f t="shared" si="182"/>
        <v>65</v>
      </c>
      <c r="ALO66" s="57">
        <v>22</v>
      </c>
      <c r="ALP66" s="48" t="str">
        <f>IF(COUNTIF(ALO2:ALO65,ALO66)&gt;0,"R","")</f>
        <v>R</v>
      </c>
      <c r="ALQ66" s="46">
        <f t="shared" si="473"/>
        <v>9</v>
      </c>
      <c r="ALR66" s="6">
        <f t="shared" si="591"/>
        <v>19</v>
      </c>
      <c r="ALS66" s="6">
        <f t="shared" si="474"/>
        <v>-171</v>
      </c>
      <c r="ALT66" s="7">
        <f t="shared" si="475"/>
        <v>-1035</v>
      </c>
      <c r="ALU66"/>
      <c r="ALV66"/>
      <c r="ALW66"/>
      <c r="ALY66" s="5">
        <f t="shared" si="184"/>
        <v>65</v>
      </c>
      <c r="ALZ66" s="57">
        <v>0</v>
      </c>
      <c r="AMA66" s="48" t="str">
        <f>IF(COUNTIF(ALZ2:ALZ65,ALZ66)&gt;0,"R","")</f>
        <v>R</v>
      </c>
      <c r="AMB66" s="46">
        <f t="shared" si="476"/>
        <v>7</v>
      </c>
      <c r="AMC66" s="6">
        <f t="shared" si="592"/>
        <v>19</v>
      </c>
      <c r="AMD66" s="6">
        <f t="shared" si="477"/>
        <v>-133</v>
      </c>
      <c r="AME66" s="7">
        <f t="shared" si="478"/>
        <v>-751</v>
      </c>
      <c r="AMF66"/>
      <c r="AMG66"/>
      <c r="AMH66"/>
      <c r="AMJ66" s="5">
        <f t="shared" si="186"/>
        <v>65</v>
      </c>
      <c r="AMK66" s="57">
        <v>27</v>
      </c>
      <c r="AML66" s="48" t="str">
        <f>IF(COUNTIF(AMK2:AMK65,AMK66)&gt;0,"R","")</f>
        <v/>
      </c>
      <c r="AMM66" s="46">
        <f t="shared" si="479"/>
        <v>5</v>
      </c>
      <c r="AMN66" s="6">
        <f t="shared" si="593"/>
        <v>16</v>
      </c>
      <c r="AMO66" s="6">
        <f t="shared" si="480"/>
        <v>496</v>
      </c>
      <c r="AMP66" s="7">
        <f t="shared" si="481"/>
        <v>958</v>
      </c>
      <c r="AMQ66">
        <v>8</v>
      </c>
      <c r="AMR66"/>
      <c r="AMS66"/>
      <c r="AMU66" s="5">
        <f t="shared" si="188"/>
        <v>65</v>
      </c>
      <c r="AMV66" s="57">
        <v>5</v>
      </c>
      <c r="AMW66" s="48" t="str">
        <f>IF(COUNTIF(AMV2:AMV65,AMV66)&gt;0,"R","")</f>
        <v>R</v>
      </c>
      <c r="AMX66" s="46">
        <f t="shared" si="482"/>
        <v>6</v>
      </c>
      <c r="AMY66" s="6">
        <f t="shared" si="594"/>
        <v>15</v>
      </c>
      <c r="AMZ66" s="6">
        <f t="shared" si="483"/>
        <v>-90</v>
      </c>
      <c r="ANA66" s="7">
        <f t="shared" si="484"/>
        <v>556</v>
      </c>
      <c r="ANB66"/>
      <c r="ANC66"/>
      <c r="AND66"/>
      <c r="ANF66" s="5">
        <f t="shared" si="190"/>
        <v>65</v>
      </c>
      <c r="ANG66" s="57">
        <v>27</v>
      </c>
      <c r="ANH66" s="48" t="str">
        <f>IF(COUNTIF(ANG2:ANG65,ANG66)&gt;0,"R","")</f>
        <v/>
      </c>
      <c r="ANI66" s="46">
        <f t="shared" si="485"/>
        <v>8</v>
      </c>
      <c r="ANJ66" s="6">
        <f t="shared" si="595"/>
        <v>18</v>
      </c>
      <c r="ANK66" s="6">
        <f t="shared" si="486"/>
        <v>504</v>
      </c>
      <c r="ANL66" s="7">
        <f t="shared" si="487"/>
        <v>-52</v>
      </c>
      <c r="ANM66">
        <v>11</v>
      </c>
      <c r="ANN66"/>
      <c r="ANO66"/>
      <c r="ANQ66" s="5">
        <f t="shared" si="192"/>
        <v>65</v>
      </c>
      <c r="ANR66" s="57">
        <v>3</v>
      </c>
      <c r="ANS66" s="48" t="str">
        <f>IF(COUNTIF(ANR2:ANR65,ANR66)&gt;0,"R","")</f>
        <v>R</v>
      </c>
      <c r="ANT66" s="46">
        <f t="shared" si="488"/>
        <v>3</v>
      </c>
      <c r="ANU66" s="6">
        <f t="shared" si="596"/>
        <v>9</v>
      </c>
      <c r="ANV66" s="6">
        <f t="shared" si="489"/>
        <v>-27</v>
      </c>
      <c r="ANW66" s="7">
        <f t="shared" si="490"/>
        <v>743</v>
      </c>
      <c r="ANX66"/>
      <c r="ANY66"/>
      <c r="ANZ66"/>
      <c r="AOB66" s="5">
        <f t="shared" si="194"/>
        <v>65</v>
      </c>
      <c r="AOC66" s="57">
        <v>10</v>
      </c>
      <c r="AOD66" s="48" t="str">
        <f>IF(COUNTIF(AOC2:AOC65,AOC66)&gt;0,"R","")</f>
        <v>R</v>
      </c>
      <c r="AOE66" s="46">
        <f t="shared" si="491"/>
        <v>5</v>
      </c>
      <c r="AOF66" s="6">
        <f t="shared" si="597"/>
        <v>23</v>
      </c>
      <c r="AOG66" s="6">
        <f t="shared" si="492"/>
        <v>-115</v>
      </c>
      <c r="AOH66" s="7">
        <f t="shared" si="493"/>
        <v>-58</v>
      </c>
      <c r="AOI66"/>
      <c r="AOJ66"/>
      <c r="AOK66"/>
      <c r="AOM66" s="5">
        <f t="shared" si="196"/>
        <v>65</v>
      </c>
      <c r="AON66" s="57">
        <v>2</v>
      </c>
      <c r="AOO66" s="48" t="str">
        <f>IF(COUNTIF(AON2:AON65,AON66)&gt;0,"R","")</f>
        <v>R</v>
      </c>
      <c r="AOP66" s="46">
        <f t="shared" si="494"/>
        <v>8</v>
      </c>
      <c r="AOQ66" s="6">
        <f t="shared" si="598"/>
        <v>22</v>
      </c>
      <c r="AOR66" s="6">
        <f t="shared" si="495"/>
        <v>-176</v>
      </c>
      <c r="AOS66" s="7">
        <f t="shared" si="496"/>
        <v>-1213</v>
      </c>
      <c r="AOT66"/>
      <c r="AOU66"/>
      <c r="AOV66"/>
      <c r="AOX66" s="5">
        <f t="shared" si="198"/>
        <v>65</v>
      </c>
      <c r="AOY66" s="57">
        <v>3</v>
      </c>
      <c r="AOZ66" s="48" t="str">
        <f>IF(COUNTIF(AOY2:AOY65,AOY66)&gt;0,"R","")</f>
        <v>R</v>
      </c>
      <c r="APA66" s="46">
        <f t="shared" si="497"/>
        <v>5</v>
      </c>
      <c r="APB66" s="6">
        <f t="shared" si="599"/>
        <v>20</v>
      </c>
      <c r="APC66" s="6">
        <f t="shared" si="498"/>
        <v>-100</v>
      </c>
      <c r="APD66" s="7">
        <f t="shared" si="499"/>
        <v>176</v>
      </c>
      <c r="APE66"/>
      <c r="APF66"/>
      <c r="APG66"/>
    </row>
    <row r="67" spans="1:1099" ht="15.75" x14ac:dyDescent="0.25">
      <c r="A67" s="5">
        <f t="shared" si="0"/>
        <v>66</v>
      </c>
      <c r="B67" s="57">
        <v>28</v>
      </c>
      <c r="C67" s="48" t="str">
        <f>IF(COUNTIF(B2:B66,B67)&gt;0,"R","")</f>
        <v>R</v>
      </c>
      <c r="D67" s="46">
        <f t="shared" si="200"/>
        <v>6</v>
      </c>
      <c r="E67" s="6">
        <f t="shared" si="500"/>
        <v>16</v>
      </c>
      <c r="F67" s="6">
        <f t="shared" si="201"/>
        <v>-96</v>
      </c>
      <c r="G67" s="7">
        <f t="shared" si="202"/>
        <v>417</v>
      </c>
      <c r="H67" s="44"/>
      <c r="I67" s="4"/>
      <c r="J67" s="4"/>
      <c r="K67" s="59"/>
      <c r="L67" s="5">
        <f t="shared" si="2"/>
        <v>66</v>
      </c>
      <c r="M67" s="57">
        <v>8</v>
      </c>
      <c r="N67" s="48" t="str">
        <f>IF(COUNTIF(M2:M66,M67)&gt;0,"R","")</f>
        <v>R</v>
      </c>
      <c r="O67" s="46">
        <f t="shared" si="203"/>
        <v>6</v>
      </c>
      <c r="P67" s="6">
        <f t="shared" si="501"/>
        <v>19</v>
      </c>
      <c r="Q67" s="6">
        <f t="shared" si="204"/>
        <v>-114</v>
      </c>
      <c r="R67" s="7">
        <f t="shared" si="205"/>
        <v>-152</v>
      </c>
      <c r="S67" s="44"/>
      <c r="T67" s="4"/>
      <c r="U67" s="4"/>
      <c r="W67" s="5">
        <f t="shared" si="4"/>
        <v>66</v>
      </c>
      <c r="X67" s="57">
        <v>26</v>
      </c>
      <c r="Y67" s="48" t="str">
        <f>IF(COUNTIF(X2:X66,X67)&gt;0,"R","")</f>
        <v>R</v>
      </c>
      <c r="Z67" s="46">
        <f t="shared" si="206"/>
        <v>8</v>
      </c>
      <c r="AA67" s="6">
        <f t="shared" si="502"/>
        <v>25</v>
      </c>
      <c r="AB67" s="6">
        <f t="shared" si="207"/>
        <v>-200</v>
      </c>
      <c r="AC67" s="7">
        <f t="shared" si="208"/>
        <v>-1714</v>
      </c>
      <c r="AD67" s="44"/>
      <c r="AE67" s="4"/>
      <c r="AF67" s="4"/>
      <c r="AH67" s="5">
        <f t="shared" si="6"/>
        <v>66</v>
      </c>
      <c r="AI67" s="57">
        <v>1</v>
      </c>
      <c r="AJ67" s="48" t="str">
        <f>IF(COUNTIF(AI2:AI66,AI67)&gt;0,"R","")</f>
        <v>R</v>
      </c>
      <c r="AK67" s="46">
        <f t="shared" si="209"/>
        <v>8</v>
      </c>
      <c r="AL67" s="6">
        <f t="shared" si="503"/>
        <v>23</v>
      </c>
      <c r="AM67" s="6">
        <f t="shared" si="210"/>
        <v>-184</v>
      </c>
      <c r="AN67" s="7">
        <f t="shared" si="211"/>
        <v>-1415</v>
      </c>
      <c r="AO67" s="44"/>
      <c r="AP67" s="4"/>
      <c r="AQ67" s="4"/>
      <c r="AS67" s="5">
        <f t="shared" si="8"/>
        <v>66</v>
      </c>
      <c r="AT67" s="57">
        <v>10</v>
      </c>
      <c r="AU67" s="48" t="str">
        <f>IF(COUNTIF(AT2:AT66,AT67)&gt;0,"R","")</f>
        <v>R</v>
      </c>
      <c r="AV67" s="46">
        <f t="shared" si="212"/>
        <v>7</v>
      </c>
      <c r="AW67" s="6">
        <f t="shared" si="504"/>
        <v>21</v>
      </c>
      <c r="AX67" s="6">
        <f t="shared" si="213"/>
        <v>-147</v>
      </c>
      <c r="AY67" s="7">
        <f t="shared" si="214"/>
        <v>-715</v>
      </c>
      <c r="AZ67" s="44"/>
      <c r="BA67" s="4"/>
      <c r="BB67" s="4"/>
      <c r="BD67" s="5">
        <f t="shared" si="10"/>
        <v>66</v>
      </c>
      <c r="BE67" s="57">
        <v>13</v>
      </c>
      <c r="BF67" s="48" t="str">
        <f>IF(COUNTIF(BE2:BE66,BE67)&gt;0,"R","")</f>
        <v/>
      </c>
      <c r="BG67" s="46">
        <f t="shared" si="215"/>
        <v>4</v>
      </c>
      <c r="BH67" s="6">
        <f t="shared" si="505"/>
        <v>16</v>
      </c>
      <c r="BI67" s="6">
        <f t="shared" si="216"/>
        <v>512</v>
      </c>
      <c r="BJ67" s="7">
        <f t="shared" si="217"/>
        <v>1366</v>
      </c>
      <c r="BK67" s="44">
        <v>3</v>
      </c>
      <c r="BL67" s="4"/>
      <c r="BM67" s="4"/>
      <c r="BO67" s="5">
        <f t="shared" si="12"/>
        <v>66</v>
      </c>
      <c r="BP67" s="57">
        <v>11</v>
      </c>
      <c r="BQ67" s="48" t="str">
        <f>IF(COUNTIF(BP2:BP66,BP67)&gt;0,"R","")</f>
        <v>R</v>
      </c>
      <c r="BR67" s="46">
        <f t="shared" si="218"/>
        <v>7</v>
      </c>
      <c r="BS67" s="6">
        <f t="shared" si="506"/>
        <v>21</v>
      </c>
      <c r="BT67" s="6">
        <f t="shared" si="219"/>
        <v>-147</v>
      </c>
      <c r="BU67" s="7">
        <f t="shared" si="220"/>
        <v>-551</v>
      </c>
      <c r="BV67"/>
      <c r="BW67"/>
      <c r="BX67"/>
      <c r="BZ67" s="5">
        <f t="shared" si="14"/>
        <v>66</v>
      </c>
      <c r="CA67" s="57">
        <v>16</v>
      </c>
      <c r="CB67" s="48" t="str">
        <f>IF(COUNTIF(CA2:CA66,CA67)&gt;0,"R","")</f>
        <v>R</v>
      </c>
      <c r="CC67" s="46">
        <f t="shared" si="221"/>
        <v>6</v>
      </c>
      <c r="CD67" s="6">
        <f t="shared" si="507"/>
        <v>20</v>
      </c>
      <c r="CE67" s="6">
        <f t="shared" si="222"/>
        <v>-120</v>
      </c>
      <c r="CF67" s="7">
        <f t="shared" si="223"/>
        <v>-393</v>
      </c>
      <c r="CG67"/>
      <c r="CH67"/>
      <c r="CI67"/>
      <c r="CK67" s="5">
        <f t="shared" si="16"/>
        <v>66</v>
      </c>
      <c r="CL67" s="57">
        <v>27</v>
      </c>
      <c r="CM67" s="48" t="str">
        <f>IF(COUNTIF(CL2:CL66,CL67)&gt;0,"R","")</f>
        <v>R</v>
      </c>
      <c r="CN67" s="46">
        <f t="shared" si="224"/>
        <v>6</v>
      </c>
      <c r="CO67" s="6">
        <f t="shared" si="508"/>
        <v>21</v>
      </c>
      <c r="CP67" s="6">
        <f t="shared" si="225"/>
        <v>-126</v>
      </c>
      <c r="CQ67" s="7">
        <f t="shared" si="226"/>
        <v>-8</v>
      </c>
      <c r="CR67"/>
      <c r="CS67"/>
      <c r="CT67"/>
      <c r="CV67" s="5">
        <f t="shared" si="18"/>
        <v>66</v>
      </c>
      <c r="CW67" s="57">
        <v>0</v>
      </c>
      <c r="CX67" s="48" t="str">
        <f>IF(COUNTIF(CW2:CW66,CW67)&gt;0,"R","")</f>
        <v>R</v>
      </c>
      <c r="CY67" s="46">
        <f t="shared" si="227"/>
        <v>6</v>
      </c>
      <c r="CZ67" s="6">
        <f t="shared" si="509"/>
        <v>16</v>
      </c>
      <c r="DA67" s="6">
        <f t="shared" si="228"/>
        <v>-96</v>
      </c>
      <c r="DB67" s="7">
        <f t="shared" si="229"/>
        <v>464</v>
      </c>
      <c r="DC67"/>
      <c r="DD67"/>
      <c r="DE67"/>
      <c r="DG67" s="5">
        <f t="shared" si="20"/>
        <v>66</v>
      </c>
      <c r="DH67" s="57">
        <v>16</v>
      </c>
      <c r="DI67" s="48" t="str">
        <f>IF(COUNTIF(DH2:DH66,DH67)&gt;0,"R","")</f>
        <v>R</v>
      </c>
      <c r="DJ67" s="46">
        <f t="shared" si="230"/>
        <v>4</v>
      </c>
      <c r="DK67" s="6">
        <f t="shared" si="510"/>
        <v>18</v>
      </c>
      <c r="DL67" s="6">
        <f t="shared" si="231"/>
        <v>-72</v>
      </c>
      <c r="DM67" s="7">
        <f t="shared" si="232"/>
        <v>501</v>
      </c>
      <c r="DN67"/>
      <c r="DO67"/>
      <c r="DP67"/>
      <c r="DR67" s="5">
        <f t="shared" si="22"/>
        <v>66</v>
      </c>
      <c r="DS67" s="57">
        <v>6</v>
      </c>
      <c r="DT67" s="48" t="str">
        <f>IF(COUNTIF(DS2:DS66,DS67)&gt;0,"R","")</f>
        <v>R</v>
      </c>
      <c r="DU67" s="46">
        <f t="shared" si="233"/>
        <v>6</v>
      </c>
      <c r="DV67" s="6">
        <f t="shared" si="511"/>
        <v>16</v>
      </c>
      <c r="DW67" s="6">
        <f t="shared" si="234"/>
        <v>-96</v>
      </c>
      <c r="DX67" s="7">
        <f t="shared" si="235"/>
        <v>-94</v>
      </c>
      <c r="DY67"/>
      <c r="DZ67"/>
      <c r="EA67"/>
      <c r="EC67" s="5">
        <f t="shared" si="24"/>
        <v>66</v>
      </c>
      <c r="ED67" s="57">
        <v>22</v>
      </c>
      <c r="EE67" s="48" t="str">
        <f>IF(COUNTIF(ED2:ED66,ED67)&gt;0,"R","")</f>
        <v>R</v>
      </c>
      <c r="EF67" s="46">
        <f t="shared" si="236"/>
        <v>9</v>
      </c>
      <c r="EG67" s="6">
        <f t="shared" si="512"/>
        <v>27</v>
      </c>
      <c r="EH67" s="6">
        <f t="shared" si="237"/>
        <v>-243</v>
      </c>
      <c r="EI67" s="7">
        <f t="shared" si="238"/>
        <v>-2935</v>
      </c>
      <c r="EJ67"/>
      <c r="EK67"/>
      <c r="EL67"/>
      <c r="EN67" s="5">
        <f t="shared" si="26"/>
        <v>66</v>
      </c>
      <c r="EO67" s="57">
        <v>0</v>
      </c>
      <c r="EP67" s="48" t="str">
        <f>IF(COUNTIF(EO2:EO66,EO67)&gt;0,"R","")</f>
        <v>R</v>
      </c>
      <c r="EQ67" s="46">
        <f t="shared" si="239"/>
        <v>8</v>
      </c>
      <c r="ER67" s="6">
        <f t="shared" si="513"/>
        <v>25</v>
      </c>
      <c r="ES67" s="6">
        <f t="shared" si="240"/>
        <v>-200</v>
      </c>
      <c r="ET67" s="7">
        <f t="shared" si="241"/>
        <v>-1682</v>
      </c>
      <c r="EU67"/>
      <c r="EV67"/>
      <c r="EW67"/>
      <c r="EY67" s="5">
        <f t="shared" si="28"/>
        <v>66</v>
      </c>
      <c r="EZ67" s="57">
        <v>33</v>
      </c>
      <c r="FA67" s="48" t="str">
        <f>IF(COUNTIF(EZ2:EZ66,EZ67)&gt;0,"R","")</f>
        <v>R</v>
      </c>
      <c r="FB67" s="46">
        <f t="shared" si="242"/>
        <v>7</v>
      </c>
      <c r="FC67" s="6">
        <f t="shared" si="514"/>
        <v>13</v>
      </c>
      <c r="FD67" s="6">
        <f t="shared" si="243"/>
        <v>-91</v>
      </c>
      <c r="FE67" s="7">
        <f t="shared" si="244"/>
        <v>120</v>
      </c>
      <c r="FF67"/>
      <c r="FG67"/>
      <c r="FH67"/>
      <c r="FJ67" s="5">
        <f t="shared" si="30"/>
        <v>66</v>
      </c>
      <c r="FK67" s="57">
        <v>8</v>
      </c>
      <c r="FL67" s="48" t="str">
        <f>IF(COUNTIF(FK2:FK66,FK67)&gt;0,"R","")</f>
        <v>R</v>
      </c>
      <c r="FM67" s="46">
        <f t="shared" si="245"/>
        <v>5</v>
      </c>
      <c r="FN67" s="6">
        <f t="shared" si="515"/>
        <v>14</v>
      </c>
      <c r="FO67" s="6">
        <f t="shared" si="246"/>
        <v>-70</v>
      </c>
      <c r="FP67" s="7">
        <f t="shared" si="247"/>
        <v>1040</v>
      </c>
      <c r="FQ67"/>
      <c r="FR67"/>
      <c r="FS67"/>
      <c r="FU67" s="5">
        <f t="shared" si="32"/>
        <v>66</v>
      </c>
      <c r="FV67" s="57">
        <v>31</v>
      </c>
      <c r="FW67" s="48" t="str">
        <f>IF(COUNTIF(FV2:FV66,FV67)&gt;0,"R","")</f>
        <v>R</v>
      </c>
      <c r="FX67" s="46">
        <f t="shared" si="248"/>
        <v>6</v>
      </c>
      <c r="FY67" s="6">
        <f t="shared" si="516"/>
        <v>14</v>
      </c>
      <c r="FZ67" s="6">
        <f t="shared" si="249"/>
        <v>-84</v>
      </c>
      <c r="GA67" s="7">
        <f t="shared" si="250"/>
        <v>133</v>
      </c>
      <c r="GB67"/>
      <c r="GC67"/>
      <c r="GD67"/>
      <c r="GF67" s="5">
        <f t="shared" si="34"/>
        <v>66</v>
      </c>
      <c r="GG67" s="57">
        <v>20</v>
      </c>
      <c r="GH67" s="48" t="str">
        <f>IF(COUNTIF(GG2:GG66,GG67)&gt;0,"R","")</f>
        <v>R</v>
      </c>
      <c r="GI67" s="46">
        <f t="shared" si="251"/>
        <v>7</v>
      </c>
      <c r="GJ67" s="6">
        <f t="shared" si="517"/>
        <v>17</v>
      </c>
      <c r="GK67" s="6">
        <f t="shared" si="252"/>
        <v>-119</v>
      </c>
      <c r="GL67" s="7">
        <f t="shared" si="253"/>
        <v>-158</v>
      </c>
      <c r="GM67"/>
      <c r="GN67"/>
      <c r="GO67"/>
      <c r="GQ67" s="5">
        <f t="shared" si="36"/>
        <v>66</v>
      </c>
      <c r="GR67" s="57">
        <v>11</v>
      </c>
      <c r="GS67" s="48" t="str">
        <f>IF(COUNTIF(GR2:GR66,GR67)&gt;0,"R","")</f>
        <v/>
      </c>
      <c r="GT67" s="46">
        <f t="shared" si="254"/>
        <v>9</v>
      </c>
      <c r="GU67" s="6">
        <f t="shared" si="518"/>
        <v>16</v>
      </c>
      <c r="GV67" s="6">
        <f t="shared" si="255"/>
        <v>432</v>
      </c>
      <c r="GW67" s="7">
        <f t="shared" si="256"/>
        <v>-247</v>
      </c>
      <c r="GX67">
        <v>4</v>
      </c>
      <c r="GY67"/>
      <c r="GZ67"/>
      <c r="HB67" s="5">
        <f t="shared" si="38"/>
        <v>66</v>
      </c>
      <c r="HC67" s="57">
        <v>11</v>
      </c>
      <c r="HD67" s="48" t="str">
        <f>IF(COUNTIF(HC2:HC66,HC67)&gt;0,"R","")</f>
        <v>R</v>
      </c>
      <c r="HE67" s="46">
        <f t="shared" si="257"/>
        <v>10</v>
      </c>
      <c r="HF67" s="6">
        <f t="shared" si="519"/>
        <v>24</v>
      </c>
      <c r="HG67" s="6">
        <f t="shared" si="258"/>
        <v>-240</v>
      </c>
      <c r="HH67" s="7">
        <f t="shared" si="259"/>
        <v>-2506</v>
      </c>
      <c r="HI67"/>
      <c r="HJ67"/>
      <c r="HK67"/>
      <c r="HM67" s="5">
        <f t="shared" si="40"/>
        <v>66</v>
      </c>
      <c r="HN67" s="57">
        <v>8</v>
      </c>
      <c r="HO67" s="48" t="str">
        <f>IF(COUNTIF(HN2:HN66,HN67)&gt;0,"R","")</f>
        <v>R</v>
      </c>
      <c r="HP67" s="46">
        <f t="shared" si="260"/>
        <v>5</v>
      </c>
      <c r="HQ67" s="6">
        <f t="shared" si="520"/>
        <v>14</v>
      </c>
      <c r="HR67" s="6">
        <f t="shared" si="261"/>
        <v>-70</v>
      </c>
      <c r="HS67" s="7">
        <f t="shared" si="262"/>
        <v>306</v>
      </c>
      <c r="HT67"/>
      <c r="HU67"/>
      <c r="HV67"/>
      <c r="HX67" s="5">
        <f t="shared" si="42"/>
        <v>66</v>
      </c>
      <c r="HY67" s="57">
        <v>31</v>
      </c>
      <c r="HZ67" s="48" t="str">
        <f>IF(COUNTIF(HY2:HY66,HY67)&gt;0,"R","")</f>
        <v>R</v>
      </c>
      <c r="IA67" s="46">
        <f t="shared" si="263"/>
        <v>7</v>
      </c>
      <c r="IB67" s="6">
        <f t="shared" si="521"/>
        <v>14</v>
      </c>
      <c r="IC67" s="6">
        <f t="shared" si="264"/>
        <v>-98</v>
      </c>
      <c r="ID67" s="7">
        <f t="shared" si="265"/>
        <v>-13</v>
      </c>
      <c r="IE67"/>
      <c r="IF67"/>
      <c r="IG67"/>
      <c r="II67" s="5">
        <f t="shared" si="44"/>
        <v>66</v>
      </c>
      <c r="IJ67" s="57">
        <v>24</v>
      </c>
      <c r="IK67" s="48" t="str">
        <f>IF(COUNTIF(IJ2:IJ66,IJ67)&gt;0,"R","")</f>
        <v>R</v>
      </c>
      <c r="IL67" s="46">
        <f t="shared" si="266"/>
        <v>4</v>
      </c>
      <c r="IM67" s="6">
        <f t="shared" si="522"/>
        <v>17</v>
      </c>
      <c r="IN67" s="6">
        <f t="shared" si="267"/>
        <v>-68</v>
      </c>
      <c r="IO67" s="7">
        <f t="shared" si="268"/>
        <v>1233</v>
      </c>
      <c r="IP67"/>
      <c r="IQ67"/>
      <c r="IR67"/>
      <c r="IT67" s="5">
        <f t="shared" si="46"/>
        <v>66</v>
      </c>
      <c r="IU67" s="57">
        <v>31</v>
      </c>
      <c r="IV67" s="48" t="str">
        <f>IF(COUNTIF(IU2:IU66,IU67)&gt;0,"R","")</f>
        <v>R</v>
      </c>
      <c r="IW67" s="46">
        <f t="shared" si="269"/>
        <v>4</v>
      </c>
      <c r="IX67" s="6">
        <f t="shared" si="523"/>
        <v>14</v>
      </c>
      <c r="IY67" s="6">
        <f t="shared" si="270"/>
        <v>-56</v>
      </c>
      <c r="IZ67" s="7">
        <f t="shared" si="271"/>
        <v>1333</v>
      </c>
      <c r="JA67"/>
      <c r="JB67"/>
      <c r="JC67"/>
      <c r="JE67" s="5">
        <f t="shared" si="48"/>
        <v>66</v>
      </c>
      <c r="JF67" s="57">
        <v>28</v>
      </c>
      <c r="JG67" s="48" t="str">
        <f>IF(COUNTIF(JF2:JF66,JF67)&gt;0,"R","")</f>
        <v>R</v>
      </c>
      <c r="JH67" s="46">
        <f t="shared" si="272"/>
        <v>7</v>
      </c>
      <c r="JI67" s="6">
        <f t="shared" si="524"/>
        <v>21</v>
      </c>
      <c r="JJ67" s="6">
        <f t="shared" si="273"/>
        <v>-147</v>
      </c>
      <c r="JK67" s="7">
        <f t="shared" si="274"/>
        <v>-787</v>
      </c>
      <c r="JL67"/>
      <c r="JM67"/>
      <c r="JN67"/>
      <c r="JP67" s="5">
        <f t="shared" si="50"/>
        <v>66</v>
      </c>
      <c r="JQ67" s="57">
        <v>28</v>
      </c>
      <c r="JR67" s="48" t="str">
        <f>IF(COUNTIF(JQ2:JQ66,JQ67)&gt;0,"R","")</f>
        <v>R</v>
      </c>
      <c r="JS67" s="46">
        <f t="shared" si="275"/>
        <v>6</v>
      </c>
      <c r="JT67" s="6">
        <f t="shared" si="525"/>
        <v>15</v>
      </c>
      <c r="JU67" s="6">
        <f t="shared" si="276"/>
        <v>-90</v>
      </c>
      <c r="JV67" s="7">
        <f t="shared" si="277"/>
        <v>237</v>
      </c>
      <c r="JW67"/>
      <c r="JX67"/>
      <c r="JY67"/>
      <c r="KA67" s="5">
        <f t="shared" si="52"/>
        <v>66</v>
      </c>
      <c r="KB67" s="57">
        <v>4</v>
      </c>
      <c r="KC67" s="48" t="str">
        <f>IF(COUNTIF(KB2:KB66,KB67)&gt;0,"R","")</f>
        <v>R</v>
      </c>
      <c r="KD67" s="46">
        <f t="shared" si="278"/>
        <v>8</v>
      </c>
      <c r="KE67" s="6">
        <f t="shared" si="526"/>
        <v>20</v>
      </c>
      <c r="KF67" s="6">
        <f t="shared" si="279"/>
        <v>-160</v>
      </c>
      <c r="KG67" s="7">
        <f t="shared" si="280"/>
        <v>-975</v>
      </c>
      <c r="KH67"/>
      <c r="KI67"/>
      <c r="KJ67"/>
      <c r="KL67" s="5">
        <f t="shared" si="54"/>
        <v>66</v>
      </c>
      <c r="KM67" s="57">
        <v>22</v>
      </c>
      <c r="KN67" s="48" t="str">
        <f>IF(COUNTIF(KM2:KM66,KM67)&gt;0,"R","")</f>
        <v>R</v>
      </c>
      <c r="KO67" s="46">
        <f t="shared" si="281"/>
        <v>7</v>
      </c>
      <c r="KP67" s="6">
        <f t="shared" si="527"/>
        <v>20</v>
      </c>
      <c r="KQ67" s="6">
        <f t="shared" si="282"/>
        <v>-140</v>
      </c>
      <c r="KR67" s="7">
        <f t="shared" si="283"/>
        <v>-813</v>
      </c>
      <c r="KS67"/>
      <c r="KT67"/>
      <c r="KU67"/>
      <c r="KW67" s="5">
        <f t="shared" si="56"/>
        <v>66</v>
      </c>
      <c r="KX67" s="57">
        <v>14</v>
      </c>
      <c r="KY67" s="48" t="str">
        <f>IF(COUNTIF(KX2:KX66,KX67)&gt;0,"R","")</f>
        <v>R</v>
      </c>
      <c r="KZ67" s="46">
        <f t="shared" si="284"/>
        <v>5</v>
      </c>
      <c r="LA67" s="6">
        <f t="shared" si="528"/>
        <v>13</v>
      </c>
      <c r="LB67" s="6">
        <f t="shared" si="285"/>
        <v>-65</v>
      </c>
      <c r="LC67" s="7">
        <f t="shared" si="286"/>
        <v>409</v>
      </c>
      <c r="LD67"/>
      <c r="LE67"/>
      <c r="LF67"/>
      <c r="LH67" s="5">
        <f t="shared" si="58"/>
        <v>66</v>
      </c>
      <c r="LI67" s="57">
        <v>12</v>
      </c>
      <c r="LJ67" s="48" t="str">
        <f>IF(COUNTIF(LI2:LI66,LI67)&gt;0,"R","")</f>
        <v>R</v>
      </c>
      <c r="LK67" s="46">
        <f t="shared" si="287"/>
        <v>6</v>
      </c>
      <c r="LL67" s="6">
        <f t="shared" si="529"/>
        <v>18</v>
      </c>
      <c r="LM67" s="6">
        <f t="shared" si="288"/>
        <v>-108</v>
      </c>
      <c r="LN67" s="7">
        <f t="shared" si="289"/>
        <v>221</v>
      </c>
      <c r="LO67"/>
      <c r="LP67"/>
      <c r="LQ67"/>
      <c r="LS67" s="5">
        <f t="shared" si="60"/>
        <v>66</v>
      </c>
      <c r="LT67" s="57">
        <v>7</v>
      </c>
      <c r="LU67" s="48" t="str">
        <f>IF(COUNTIF(LT2:LT66,LT67)&gt;0,"R","")</f>
        <v>R</v>
      </c>
      <c r="LV67" s="46">
        <f t="shared" si="290"/>
        <v>6</v>
      </c>
      <c r="LW67" s="6">
        <f t="shared" si="530"/>
        <v>18</v>
      </c>
      <c r="LX67" s="6">
        <f t="shared" si="291"/>
        <v>-108</v>
      </c>
      <c r="LY67" s="7">
        <f t="shared" si="292"/>
        <v>247</v>
      </c>
      <c r="LZ67"/>
      <c r="MA67"/>
      <c r="MB67"/>
      <c r="MD67" s="5">
        <f t="shared" si="62"/>
        <v>66</v>
      </c>
      <c r="ME67" s="57">
        <v>34</v>
      </c>
      <c r="MF67" s="48" t="str">
        <f>IF(COUNTIF(ME2:ME66,ME67)&gt;0,"R","")</f>
        <v>R</v>
      </c>
      <c r="MG67" s="46">
        <f t="shared" si="293"/>
        <v>5</v>
      </c>
      <c r="MH67" s="6">
        <f t="shared" si="531"/>
        <v>21</v>
      </c>
      <c r="MI67" s="6">
        <f t="shared" si="294"/>
        <v>-105</v>
      </c>
      <c r="MJ67" s="7">
        <f t="shared" si="295"/>
        <v>153</v>
      </c>
      <c r="MK67"/>
      <c r="ML67"/>
      <c r="MM67"/>
      <c r="MO67" s="5">
        <f t="shared" si="64"/>
        <v>66</v>
      </c>
      <c r="MP67" s="57">
        <v>3</v>
      </c>
      <c r="MQ67" s="48" t="str">
        <f>IF(COUNTIF(MP2:MP66,MP67)&gt;0,"R","")</f>
        <v/>
      </c>
      <c r="MR67" s="46">
        <f t="shared" si="296"/>
        <v>3</v>
      </c>
      <c r="MS67" s="6">
        <f t="shared" si="532"/>
        <v>13</v>
      </c>
      <c r="MT67" s="6">
        <f t="shared" si="297"/>
        <v>429</v>
      </c>
      <c r="MU67" s="7">
        <f t="shared" si="298"/>
        <v>2306</v>
      </c>
      <c r="MV67">
        <v>1</v>
      </c>
      <c r="MW67"/>
      <c r="MX67"/>
      <c r="MZ67" s="5">
        <f t="shared" si="66"/>
        <v>66</v>
      </c>
      <c r="NA67" s="57">
        <v>24</v>
      </c>
      <c r="NB67" s="48" t="str">
        <f>IF(COUNTIF(NA2:NA66,NA67)&gt;0,"R","")</f>
        <v>R</v>
      </c>
      <c r="NC67" s="46">
        <f t="shared" si="299"/>
        <v>6</v>
      </c>
      <c r="ND67" s="6">
        <f t="shared" si="533"/>
        <v>13</v>
      </c>
      <c r="NE67" s="6">
        <f t="shared" si="300"/>
        <v>-78</v>
      </c>
      <c r="NF67" s="7">
        <f t="shared" si="301"/>
        <v>329</v>
      </c>
      <c r="NG67"/>
      <c r="NH67"/>
      <c r="NI67"/>
      <c r="NK67" s="5">
        <f t="shared" si="68"/>
        <v>66</v>
      </c>
      <c r="NL67" s="57">
        <v>14</v>
      </c>
      <c r="NM67" s="48" t="str">
        <f>IF(COUNTIF(NL2:NL66,NL67)&gt;0,"R","")</f>
        <v>R</v>
      </c>
      <c r="NN67" s="46">
        <f t="shared" si="302"/>
        <v>10</v>
      </c>
      <c r="NO67" s="6">
        <f t="shared" si="534"/>
        <v>26</v>
      </c>
      <c r="NP67" s="6">
        <f t="shared" si="303"/>
        <v>-260</v>
      </c>
      <c r="NQ67" s="7">
        <f t="shared" si="304"/>
        <v>-3037</v>
      </c>
      <c r="NR67"/>
      <c r="NS67"/>
      <c r="NT67"/>
      <c r="NV67" s="5">
        <f t="shared" si="70"/>
        <v>66</v>
      </c>
      <c r="NW67" s="57">
        <v>8</v>
      </c>
      <c r="NX67" s="48" t="str">
        <f>IF(COUNTIF(NW2:NW66,NW67)&gt;0,"R","")</f>
        <v>R</v>
      </c>
      <c r="NY67" s="46">
        <f t="shared" si="305"/>
        <v>6</v>
      </c>
      <c r="NZ67" s="6">
        <f t="shared" si="535"/>
        <v>15</v>
      </c>
      <c r="OA67" s="6">
        <f t="shared" si="306"/>
        <v>-90</v>
      </c>
      <c r="OB67" s="7">
        <f t="shared" si="307"/>
        <v>442</v>
      </c>
      <c r="OC67"/>
      <c r="OD67"/>
      <c r="OE67"/>
      <c r="OG67" s="5">
        <f t="shared" si="72"/>
        <v>66</v>
      </c>
      <c r="OH67" s="57">
        <v>24</v>
      </c>
      <c r="OI67" s="48" t="str">
        <f>IF(COUNTIF(OH2:OH66,OH67)&gt;0,"R","")</f>
        <v>R</v>
      </c>
      <c r="OJ67" s="46">
        <f t="shared" si="308"/>
        <v>8</v>
      </c>
      <c r="OK67" s="6">
        <f t="shared" si="536"/>
        <v>20</v>
      </c>
      <c r="OL67" s="6">
        <f t="shared" si="309"/>
        <v>-160</v>
      </c>
      <c r="OM67" s="7">
        <f t="shared" si="310"/>
        <v>-838</v>
      </c>
      <c r="ON67"/>
      <c r="OO67"/>
      <c r="OP67"/>
      <c r="OR67" s="5">
        <f t="shared" si="74"/>
        <v>66</v>
      </c>
      <c r="OS67" s="57">
        <v>1</v>
      </c>
      <c r="OT67" s="48" t="str">
        <f>IF(COUNTIF(OS2:OS66,OS67)&gt;0,"R","")</f>
        <v>R</v>
      </c>
      <c r="OU67" s="46">
        <f t="shared" si="311"/>
        <v>8</v>
      </c>
      <c r="OV67" s="6">
        <f t="shared" si="537"/>
        <v>19</v>
      </c>
      <c r="OW67" s="6">
        <f t="shared" si="312"/>
        <v>-152</v>
      </c>
      <c r="OX67" s="7">
        <f t="shared" si="313"/>
        <v>-840</v>
      </c>
      <c r="OY67"/>
      <c r="OZ67"/>
      <c r="PA67"/>
      <c r="PC67" s="5">
        <f t="shared" si="76"/>
        <v>66</v>
      </c>
      <c r="PD67" s="57">
        <v>2</v>
      </c>
      <c r="PE67" s="48" t="str">
        <f>IF(COUNTIF(PD2:PD66,PD67)&gt;0,"R","")</f>
        <v>R</v>
      </c>
      <c r="PF67" s="46">
        <f t="shared" si="314"/>
        <v>6</v>
      </c>
      <c r="PG67" s="6">
        <f t="shared" si="538"/>
        <v>22</v>
      </c>
      <c r="PH67" s="6">
        <f t="shared" si="315"/>
        <v>-132</v>
      </c>
      <c r="PI67" s="7">
        <f t="shared" si="316"/>
        <v>-453</v>
      </c>
      <c r="PJ67"/>
      <c r="PK67"/>
      <c r="PL67"/>
      <c r="PN67" s="5">
        <f t="shared" si="78"/>
        <v>66</v>
      </c>
      <c r="PO67" s="57">
        <v>11</v>
      </c>
      <c r="PP67" s="48" t="str">
        <f>IF(COUNTIF(PO2:PO66,PO67)&gt;0,"R","")</f>
        <v/>
      </c>
      <c r="PQ67" s="46">
        <f t="shared" si="317"/>
        <v>6</v>
      </c>
      <c r="PR67" s="6">
        <f t="shared" si="539"/>
        <v>23</v>
      </c>
      <c r="PS67" s="6">
        <f t="shared" si="318"/>
        <v>690</v>
      </c>
      <c r="PT67" s="7">
        <f t="shared" si="319"/>
        <v>390</v>
      </c>
      <c r="PU67">
        <v>1</v>
      </c>
      <c r="PV67"/>
      <c r="PW67"/>
      <c r="PY67" s="5">
        <f t="shared" si="80"/>
        <v>66</v>
      </c>
      <c r="PZ67" s="57">
        <v>6</v>
      </c>
      <c r="QA67" s="48" t="str">
        <f>IF(COUNTIF(PZ2:PZ66,PZ67)&gt;0,"R","")</f>
        <v>R</v>
      </c>
      <c r="QB67" s="46">
        <f t="shared" si="320"/>
        <v>5</v>
      </c>
      <c r="QC67" s="6">
        <f t="shared" si="540"/>
        <v>12</v>
      </c>
      <c r="QD67" s="6">
        <f t="shared" si="321"/>
        <v>-60</v>
      </c>
      <c r="QE67" s="7">
        <f t="shared" si="322"/>
        <v>722</v>
      </c>
      <c r="QF67"/>
      <c r="QG67"/>
      <c r="QH67"/>
      <c r="QJ67" s="5">
        <f t="shared" si="82"/>
        <v>66</v>
      </c>
      <c r="QK67" s="57">
        <v>15</v>
      </c>
      <c r="QL67" s="48" t="str">
        <f>IF(COUNTIF(QK2:QK66,QK67)&gt;0,"R","")</f>
        <v>R</v>
      </c>
      <c r="QM67" s="46">
        <f t="shared" si="323"/>
        <v>4</v>
      </c>
      <c r="QN67" s="6">
        <f t="shared" si="541"/>
        <v>17</v>
      </c>
      <c r="QO67" s="6">
        <f t="shared" si="324"/>
        <v>-68</v>
      </c>
      <c r="QP67" s="7">
        <f t="shared" si="325"/>
        <v>1382</v>
      </c>
      <c r="QQ67"/>
      <c r="QR67"/>
      <c r="QS67"/>
      <c r="QU67" s="5">
        <f t="shared" si="84"/>
        <v>66</v>
      </c>
      <c r="QV67" s="57">
        <v>35</v>
      </c>
      <c r="QW67" s="48" t="str">
        <f>IF(COUNTIF(QV2:QV66,QV67)&gt;0,"R","")</f>
        <v/>
      </c>
      <c r="QX67" s="46">
        <f t="shared" si="326"/>
        <v>7</v>
      </c>
      <c r="QY67" s="6">
        <f t="shared" si="542"/>
        <v>15</v>
      </c>
      <c r="QZ67" s="6">
        <f t="shared" si="327"/>
        <v>435</v>
      </c>
      <c r="RA67" s="7">
        <f t="shared" si="328"/>
        <v>372</v>
      </c>
      <c r="RB67">
        <v>2</v>
      </c>
      <c r="RC67" t="s">
        <v>19</v>
      </c>
      <c r="RD67"/>
      <c r="RF67" s="5">
        <f t="shared" si="86"/>
        <v>66</v>
      </c>
      <c r="RG67" s="57">
        <v>3</v>
      </c>
      <c r="RH67" s="48" t="str">
        <f>IF(COUNTIF(RG2:RG66,RG67)&gt;0,"R","")</f>
        <v>R</v>
      </c>
      <c r="RI67" s="46">
        <f t="shared" si="329"/>
        <v>8</v>
      </c>
      <c r="RJ67" s="6">
        <f t="shared" si="543"/>
        <v>15</v>
      </c>
      <c r="RK67" s="6">
        <f t="shared" si="330"/>
        <v>-120</v>
      </c>
      <c r="RL67" s="7">
        <f t="shared" si="331"/>
        <v>-556</v>
      </c>
      <c r="RM67"/>
      <c r="RN67"/>
      <c r="RO67"/>
      <c r="RQ67" s="5">
        <f t="shared" si="88"/>
        <v>66</v>
      </c>
      <c r="RR67" s="57">
        <v>34</v>
      </c>
      <c r="RS67" s="48" t="str">
        <f>IF(COUNTIF(RR2:RR66,RR67)&gt;0,"R","")</f>
        <v/>
      </c>
      <c r="RT67" s="46">
        <f t="shared" si="332"/>
        <v>6</v>
      </c>
      <c r="RU67" s="6">
        <f t="shared" si="544"/>
        <v>23</v>
      </c>
      <c r="RV67" s="6">
        <f t="shared" si="333"/>
        <v>690</v>
      </c>
      <c r="RW67" s="7">
        <f t="shared" si="334"/>
        <v>174</v>
      </c>
      <c r="RX67">
        <v>6</v>
      </c>
      <c r="RY67"/>
      <c r="RZ67"/>
      <c r="SB67" s="5">
        <f t="shared" si="90"/>
        <v>66</v>
      </c>
      <c r="SC67" s="57">
        <v>21</v>
      </c>
      <c r="SD67" s="48" t="str">
        <f>IF(COUNTIF(SC2:SC66,SC67)&gt;0,"R","")</f>
        <v>R</v>
      </c>
      <c r="SE67" s="46">
        <f t="shared" si="335"/>
        <v>7</v>
      </c>
      <c r="SF67" s="6">
        <f t="shared" si="545"/>
        <v>17</v>
      </c>
      <c r="SG67" s="6">
        <f t="shared" si="336"/>
        <v>-119</v>
      </c>
      <c r="SH67" s="7">
        <f t="shared" si="337"/>
        <v>-131</v>
      </c>
      <c r="SI67"/>
      <c r="SJ67"/>
      <c r="SK67"/>
      <c r="SM67" s="5">
        <f t="shared" si="92"/>
        <v>66</v>
      </c>
      <c r="SN67" s="57">
        <v>0</v>
      </c>
      <c r="SO67" s="48" t="str">
        <f>IF(COUNTIF(SN2:SN66,SN67)&gt;0,"R","")</f>
        <v>R</v>
      </c>
      <c r="SP67" s="46">
        <f t="shared" si="338"/>
        <v>5</v>
      </c>
      <c r="SQ67" s="6">
        <f t="shared" si="546"/>
        <v>15</v>
      </c>
      <c r="SR67" s="6">
        <f t="shared" si="339"/>
        <v>-75</v>
      </c>
      <c r="SS67" s="7">
        <f t="shared" si="340"/>
        <v>639</v>
      </c>
      <c r="ST67"/>
      <c r="SU67"/>
      <c r="SV67"/>
      <c r="SX67" s="5">
        <f t="shared" si="94"/>
        <v>66</v>
      </c>
      <c r="SY67" s="57">
        <v>32</v>
      </c>
      <c r="SZ67" s="48" t="str">
        <f>IF(COUNTIF(SY2:SY66,SY67)&gt;0,"R","")</f>
        <v>R</v>
      </c>
      <c r="TA67" s="46">
        <f t="shared" si="341"/>
        <v>9</v>
      </c>
      <c r="TB67" s="6">
        <f t="shared" si="547"/>
        <v>25</v>
      </c>
      <c r="TC67" s="6">
        <f t="shared" si="342"/>
        <v>-225</v>
      </c>
      <c r="TD67" s="7">
        <f t="shared" si="343"/>
        <v>-2256</v>
      </c>
      <c r="TE67"/>
      <c r="TF67"/>
      <c r="TG67"/>
      <c r="TI67" s="5">
        <f t="shared" si="96"/>
        <v>66</v>
      </c>
      <c r="TJ67" s="57">
        <v>19</v>
      </c>
      <c r="TK67" s="48" t="str">
        <f>IF(COUNTIF(TJ2:TJ66,TJ67)&gt;0,"R","")</f>
        <v>R</v>
      </c>
      <c r="TL67" s="46">
        <f t="shared" si="344"/>
        <v>6</v>
      </c>
      <c r="TM67" s="6">
        <f t="shared" si="548"/>
        <v>17</v>
      </c>
      <c r="TN67" s="6">
        <f t="shared" si="345"/>
        <v>-102</v>
      </c>
      <c r="TO67" s="7">
        <f t="shared" si="346"/>
        <v>291</v>
      </c>
      <c r="TP67"/>
      <c r="TQ67"/>
      <c r="TR67"/>
      <c r="TT67" s="5">
        <f t="shared" si="98"/>
        <v>66</v>
      </c>
      <c r="TU67" s="57">
        <v>0</v>
      </c>
      <c r="TV67" s="48" t="str">
        <f>IF(COUNTIF(TU2:TU66,TU67)&gt;0,"R","")</f>
        <v>R</v>
      </c>
      <c r="TW67" s="46">
        <f t="shared" si="347"/>
        <v>7</v>
      </c>
      <c r="TX67" s="6">
        <f t="shared" si="549"/>
        <v>17</v>
      </c>
      <c r="TY67" s="6">
        <f t="shared" si="348"/>
        <v>-119</v>
      </c>
      <c r="TZ67" s="7">
        <f t="shared" si="349"/>
        <v>-264</v>
      </c>
      <c r="UA67"/>
      <c r="UB67"/>
      <c r="UC67"/>
      <c r="UE67" s="5">
        <f t="shared" si="100"/>
        <v>66</v>
      </c>
      <c r="UF67" s="57">
        <v>13</v>
      </c>
      <c r="UG67" s="48" t="str">
        <f>IF(COUNTIF(UF2:UF66,UF67)&gt;0,"R","")</f>
        <v>R</v>
      </c>
      <c r="UH67" s="46">
        <f t="shared" si="350"/>
        <v>8</v>
      </c>
      <c r="UI67" s="6">
        <f t="shared" si="550"/>
        <v>23</v>
      </c>
      <c r="UJ67" s="6">
        <f t="shared" si="351"/>
        <v>-184</v>
      </c>
      <c r="UK67" s="7">
        <f t="shared" si="352"/>
        <v>-1634</v>
      </c>
      <c r="UL67"/>
      <c r="UM67"/>
      <c r="UN67"/>
      <c r="UP67" s="5">
        <f t="shared" si="102"/>
        <v>66</v>
      </c>
      <c r="UQ67" s="57">
        <v>28</v>
      </c>
      <c r="UR67" s="48" t="str">
        <f>IF(COUNTIF(UQ2:UQ66,UQ67)&gt;0,"R","")</f>
        <v>R</v>
      </c>
      <c r="US67" s="46">
        <f t="shared" si="353"/>
        <v>6</v>
      </c>
      <c r="UT67" s="6">
        <f t="shared" si="551"/>
        <v>14</v>
      </c>
      <c r="UU67" s="6">
        <f t="shared" si="354"/>
        <v>-84</v>
      </c>
      <c r="UV67" s="7">
        <f t="shared" si="355"/>
        <v>485</v>
      </c>
      <c r="UW67"/>
      <c r="UX67"/>
      <c r="UY67"/>
      <c r="VA67" s="5">
        <f t="shared" si="104"/>
        <v>66</v>
      </c>
      <c r="VB67" s="57">
        <v>25</v>
      </c>
      <c r="VC67" s="48" t="str">
        <f>IF(COUNTIF(VB2:VB66,VB67)&gt;0,"R","")</f>
        <v>R</v>
      </c>
      <c r="VD67" s="46">
        <f t="shared" si="356"/>
        <v>7</v>
      </c>
      <c r="VE67" s="6">
        <f t="shared" si="552"/>
        <v>22</v>
      </c>
      <c r="VF67" s="6">
        <f t="shared" si="357"/>
        <v>-154</v>
      </c>
      <c r="VG67" s="7">
        <f t="shared" si="358"/>
        <v>-949</v>
      </c>
      <c r="VH67"/>
      <c r="VI67"/>
      <c r="VJ67"/>
      <c r="VL67" s="5">
        <f t="shared" si="106"/>
        <v>66</v>
      </c>
      <c r="VM67" s="57">
        <v>13</v>
      </c>
      <c r="VN67" s="48" t="str">
        <f>IF(COUNTIF(VM2:VM66,VM67)&gt;0,"R","")</f>
        <v>R</v>
      </c>
      <c r="VO67" s="46">
        <f t="shared" si="359"/>
        <v>4</v>
      </c>
      <c r="VP67" s="6">
        <f t="shared" si="553"/>
        <v>17</v>
      </c>
      <c r="VQ67" s="6">
        <f t="shared" si="360"/>
        <v>-68</v>
      </c>
      <c r="VR67" s="7">
        <f t="shared" si="361"/>
        <v>574</v>
      </c>
      <c r="VS67"/>
      <c r="VT67"/>
      <c r="VU67"/>
      <c r="VW67" s="5">
        <f t="shared" si="108"/>
        <v>66</v>
      </c>
      <c r="VX67" s="57">
        <v>7</v>
      </c>
      <c r="VY67" s="48" t="str">
        <f>IF(COUNTIF(VX2:VX66,VX67)&gt;0,"R","")</f>
        <v>R</v>
      </c>
      <c r="VZ67" s="46">
        <f t="shared" si="362"/>
        <v>5</v>
      </c>
      <c r="WA67" s="6">
        <f t="shared" si="554"/>
        <v>21</v>
      </c>
      <c r="WB67" s="6">
        <f t="shared" si="363"/>
        <v>-105</v>
      </c>
      <c r="WC67" s="7">
        <f t="shared" si="364"/>
        <v>387</v>
      </c>
      <c r="WD67"/>
      <c r="WE67"/>
      <c r="WF67"/>
      <c r="WH67" s="5">
        <f t="shared" si="110"/>
        <v>66</v>
      </c>
      <c r="WI67" s="57">
        <v>33</v>
      </c>
      <c r="WJ67" s="48" t="str">
        <f>IF(COUNTIF(WI2:WI66,WI67)&gt;0,"R","")</f>
        <v>R</v>
      </c>
      <c r="WK67" s="46">
        <f t="shared" si="365"/>
        <v>1</v>
      </c>
      <c r="WL67" s="6">
        <f t="shared" si="555"/>
        <v>13</v>
      </c>
      <c r="WM67" s="6">
        <f t="shared" si="366"/>
        <v>-13</v>
      </c>
      <c r="WN67" s="7">
        <f t="shared" si="367"/>
        <v>1180</v>
      </c>
      <c r="WO67"/>
      <c r="WP67"/>
      <c r="WQ67"/>
      <c r="WS67" s="5">
        <f t="shared" si="112"/>
        <v>66</v>
      </c>
      <c r="WT67" s="57">
        <v>19</v>
      </c>
      <c r="WU67" s="48" t="str">
        <f>IF(COUNTIF(WT2:WT66,WT67)&gt;0,"R","")</f>
        <v>R</v>
      </c>
      <c r="WV67" s="46">
        <f t="shared" si="368"/>
        <v>6</v>
      </c>
      <c r="WW67" s="6">
        <f t="shared" si="556"/>
        <v>21</v>
      </c>
      <c r="WX67" s="6">
        <f t="shared" si="369"/>
        <v>-126</v>
      </c>
      <c r="WY67" s="7">
        <f t="shared" si="370"/>
        <v>-428</v>
      </c>
      <c r="WZ67"/>
      <c r="XA67"/>
      <c r="XB67"/>
      <c r="XD67" s="5">
        <f t="shared" si="114"/>
        <v>66</v>
      </c>
      <c r="XE67" s="57">
        <v>21</v>
      </c>
      <c r="XF67" s="48" t="str">
        <f>IF(COUNTIF(XE2:XE66,XE67)&gt;0,"R","")</f>
        <v/>
      </c>
      <c r="XG67" s="46">
        <f t="shared" si="371"/>
        <v>6</v>
      </c>
      <c r="XH67" s="6">
        <f t="shared" si="557"/>
        <v>17</v>
      </c>
      <c r="XI67" s="6">
        <f t="shared" si="372"/>
        <v>510</v>
      </c>
      <c r="XJ67" s="7">
        <f t="shared" si="373"/>
        <v>588</v>
      </c>
      <c r="XK67">
        <v>1</v>
      </c>
      <c r="XL67"/>
      <c r="XM67"/>
      <c r="XO67" s="5">
        <f t="shared" si="116"/>
        <v>66</v>
      </c>
      <c r="XP67" s="57">
        <v>27</v>
      </c>
      <c r="XQ67" s="48" t="str">
        <f>IF(COUNTIF(XP2:XP66,XP67)&gt;0,"R","")</f>
        <v>R</v>
      </c>
      <c r="XR67" s="46">
        <f t="shared" si="374"/>
        <v>6</v>
      </c>
      <c r="XS67" s="6">
        <f t="shared" si="558"/>
        <v>18</v>
      </c>
      <c r="XT67" s="6">
        <f t="shared" si="375"/>
        <v>-108</v>
      </c>
      <c r="XU67" s="7">
        <f t="shared" si="376"/>
        <v>238</v>
      </c>
      <c r="XV67"/>
      <c r="XW67"/>
      <c r="XX67"/>
      <c r="XZ67" s="5">
        <f t="shared" si="118"/>
        <v>66</v>
      </c>
      <c r="YA67" s="57">
        <v>13</v>
      </c>
      <c r="YB67" s="48" t="str">
        <f>IF(COUNTIF(YA2:YA66,YA67)&gt;0,"R","")</f>
        <v/>
      </c>
      <c r="YC67" s="46">
        <f t="shared" si="377"/>
        <v>5</v>
      </c>
      <c r="YD67" s="6">
        <f t="shared" si="559"/>
        <v>13</v>
      </c>
      <c r="YE67" s="6">
        <f t="shared" si="378"/>
        <v>403</v>
      </c>
      <c r="YF67" s="7">
        <f t="shared" si="379"/>
        <v>1393</v>
      </c>
      <c r="YG67">
        <v>3</v>
      </c>
      <c r="YH67"/>
      <c r="YI67"/>
      <c r="YK67" s="5">
        <f t="shared" si="120"/>
        <v>66</v>
      </c>
      <c r="YL67" s="57">
        <v>21</v>
      </c>
      <c r="YM67" s="48" t="str">
        <f>IF(COUNTIF(YL2:YL66,YL67)&gt;0,"R","")</f>
        <v>R</v>
      </c>
      <c r="YN67" s="46">
        <f t="shared" si="380"/>
        <v>7</v>
      </c>
      <c r="YO67" s="6">
        <f t="shared" si="560"/>
        <v>18</v>
      </c>
      <c r="YP67" s="6">
        <f t="shared" si="381"/>
        <v>-126</v>
      </c>
      <c r="YQ67" s="7">
        <f t="shared" si="382"/>
        <v>-312</v>
      </c>
      <c r="YR67"/>
      <c r="YS67"/>
      <c r="YT67"/>
      <c r="YU67"/>
      <c r="YV67" s="5">
        <f t="shared" si="122"/>
        <v>66</v>
      </c>
      <c r="YW67" s="57">
        <v>23</v>
      </c>
      <c r="YX67" s="48" t="str">
        <f>IF(COUNTIF(YW2:YW66,YW67)&gt;0,"R","")</f>
        <v>R</v>
      </c>
      <c r="YY67" s="46">
        <f t="shared" si="383"/>
        <v>6</v>
      </c>
      <c r="YZ67" s="6">
        <f t="shared" si="561"/>
        <v>16</v>
      </c>
      <c r="ZA67" s="6">
        <f t="shared" si="384"/>
        <v>-96</v>
      </c>
      <c r="ZB67" s="7">
        <f t="shared" si="385"/>
        <v>324</v>
      </c>
      <c r="ZC67"/>
      <c r="ZD67"/>
      <c r="ZE67"/>
      <c r="ZG67" s="5">
        <f t="shared" si="124"/>
        <v>66</v>
      </c>
      <c r="ZH67" s="57">
        <v>32</v>
      </c>
      <c r="ZI67" s="48" t="str">
        <f>IF(COUNTIF(ZH2:ZH66,ZH67)&gt;0,"R","")</f>
        <v/>
      </c>
      <c r="ZJ67" s="46">
        <f t="shared" si="386"/>
        <v>9</v>
      </c>
      <c r="ZK67" s="6">
        <f t="shared" si="562"/>
        <v>23</v>
      </c>
      <c r="ZL67" s="6">
        <f t="shared" si="387"/>
        <v>621</v>
      </c>
      <c r="ZM67" s="7">
        <f t="shared" si="388"/>
        <v>-1155</v>
      </c>
      <c r="ZN67">
        <v>9</v>
      </c>
      <c r="ZO67"/>
      <c r="ZP67"/>
      <c r="ZR67" s="5">
        <f t="shared" si="126"/>
        <v>66</v>
      </c>
      <c r="ZS67" s="57">
        <v>13</v>
      </c>
      <c r="ZT67" s="48" t="str">
        <f>IF(COUNTIF(ZS2:ZS66,ZS67)&gt;0,"R","")</f>
        <v>R</v>
      </c>
      <c r="ZU67" s="46">
        <f t="shared" si="389"/>
        <v>6</v>
      </c>
      <c r="ZV67" s="6">
        <f t="shared" si="563"/>
        <v>20</v>
      </c>
      <c r="ZW67" s="6">
        <f t="shared" si="390"/>
        <v>-120</v>
      </c>
      <c r="ZX67" s="7">
        <f t="shared" si="391"/>
        <v>78</v>
      </c>
      <c r="ZY67"/>
      <c r="ZZ67"/>
      <c r="AAA67"/>
      <c r="AAC67" s="5">
        <f t="shared" si="128"/>
        <v>66</v>
      </c>
      <c r="AAD67" s="57">
        <v>12</v>
      </c>
      <c r="AAE67" s="48" t="str">
        <f>IF(COUNTIF(AAD2:AAD66,AAD67)&gt;0,"R","")</f>
        <v>R</v>
      </c>
      <c r="AAF67" s="46">
        <f t="shared" si="392"/>
        <v>4</v>
      </c>
      <c r="AAG67" s="6">
        <f t="shared" si="564"/>
        <v>14</v>
      </c>
      <c r="AAH67" s="6">
        <f t="shared" si="393"/>
        <v>-56</v>
      </c>
      <c r="AAI67" s="7">
        <f t="shared" si="394"/>
        <v>1335</v>
      </c>
      <c r="AAJ67"/>
      <c r="AAK67"/>
      <c r="AAL67"/>
      <c r="AAN67" s="5">
        <f t="shared" si="130"/>
        <v>66</v>
      </c>
      <c r="AAO67" s="57">
        <v>22</v>
      </c>
      <c r="AAP67" s="48" t="str">
        <f>IF(COUNTIF(AAO2:AAO66,AAO67)&gt;0,"R","")</f>
        <v/>
      </c>
      <c r="AAQ67" s="46">
        <f t="shared" si="395"/>
        <v>5</v>
      </c>
      <c r="AAR67" s="6">
        <f t="shared" si="565"/>
        <v>17</v>
      </c>
      <c r="AAS67" s="6">
        <f t="shared" si="396"/>
        <v>527</v>
      </c>
      <c r="AAT67" s="7">
        <f t="shared" si="397"/>
        <v>1217</v>
      </c>
      <c r="AAU67">
        <v>2</v>
      </c>
      <c r="AAV67"/>
      <c r="AAW67"/>
      <c r="AAY67" s="5">
        <f t="shared" si="132"/>
        <v>66</v>
      </c>
      <c r="AAZ67" s="57">
        <v>2</v>
      </c>
      <c r="ABA67" s="48" t="str">
        <f>IF(COUNTIF(AAZ2:AAZ66,AAZ67)&gt;0,"R","")</f>
        <v>R</v>
      </c>
      <c r="ABB67" s="46">
        <f t="shared" si="398"/>
        <v>6</v>
      </c>
      <c r="ABC67" s="6">
        <f t="shared" si="566"/>
        <v>21</v>
      </c>
      <c r="ABD67" s="6">
        <f t="shared" si="399"/>
        <v>-126</v>
      </c>
      <c r="ABE67" s="7">
        <f t="shared" si="400"/>
        <v>-196</v>
      </c>
      <c r="ABF67"/>
      <c r="ABG67"/>
      <c r="ABH67"/>
      <c r="ABJ67" s="5">
        <f t="shared" si="134"/>
        <v>66</v>
      </c>
      <c r="ABK67" s="57">
        <v>0</v>
      </c>
      <c r="ABL67" s="48" t="str">
        <f>IF(COUNTIF(ABK2:ABK66,ABK67)&gt;0,"R","")</f>
        <v>R</v>
      </c>
      <c r="ABM67" s="46">
        <f t="shared" si="401"/>
        <v>8</v>
      </c>
      <c r="ABN67" s="6">
        <f t="shared" si="567"/>
        <v>19</v>
      </c>
      <c r="ABO67" s="6">
        <f t="shared" si="402"/>
        <v>-152</v>
      </c>
      <c r="ABP67" s="7">
        <f t="shared" si="403"/>
        <v>-879</v>
      </c>
      <c r="ABQ67"/>
      <c r="ABR67"/>
      <c r="ABS67"/>
      <c r="ABU67" s="5">
        <f t="shared" si="136"/>
        <v>66</v>
      </c>
      <c r="ABV67" s="57">
        <v>21</v>
      </c>
      <c r="ABW67" s="48" t="str">
        <f>IF(COUNTIF(ABV2:ABV66,ABV67)&gt;0,"R","")</f>
        <v>R</v>
      </c>
      <c r="ABX67" s="46">
        <f t="shared" si="404"/>
        <v>6</v>
      </c>
      <c r="ABY67" s="6">
        <f t="shared" si="568"/>
        <v>18</v>
      </c>
      <c r="ABZ67" s="6">
        <f t="shared" si="405"/>
        <v>-108</v>
      </c>
      <c r="ACA67" s="7">
        <f t="shared" si="406"/>
        <v>303</v>
      </c>
      <c r="ACB67"/>
      <c r="ACC67"/>
      <c r="ACD67"/>
      <c r="ACF67" s="5">
        <f t="shared" si="138"/>
        <v>66</v>
      </c>
      <c r="ACG67" s="57">
        <v>29</v>
      </c>
      <c r="ACH67" s="48" t="str">
        <f>IF(COUNTIF(ACG2:ACG66,ACG67)&gt;0,"R","")</f>
        <v>R</v>
      </c>
      <c r="ACI67" s="46">
        <f t="shared" si="407"/>
        <v>6</v>
      </c>
      <c r="ACJ67" s="6">
        <f t="shared" si="569"/>
        <v>19</v>
      </c>
      <c r="ACK67" s="6">
        <f t="shared" si="408"/>
        <v>-114</v>
      </c>
      <c r="ACL67" s="7">
        <f t="shared" si="409"/>
        <v>205</v>
      </c>
      <c r="ACM67"/>
      <c r="ACN67"/>
      <c r="ACO67"/>
      <c r="ACQ67" s="5">
        <f t="shared" si="140"/>
        <v>66</v>
      </c>
      <c r="ACR67" s="57">
        <v>19</v>
      </c>
      <c r="ACS67" s="48" t="str">
        <f>IF(COUNTIF(ACR2:ACR66,ACR67)&gt;0,"R","")</f>
        <v>R</v>
      </c>
      <c r="ACT67" s="46">
        <f t="shared" si="410"/>
        <v>9</v>
      </c>
      <c r="ACU67" s="6">
        <f t="shared" si="570"/>
        <v>22</v>
      </c>
      <c r="ACV67" s="6">
        <f t="shared" si="411"/>
        <v>-198</v>
      </c>
      <c r="ACW67" s="7">
        <f t="shared" si="412"/>
        <v>-1874</v>
      </c>
      <c r="ACX67"/>
      <c r="ACY67"/>
      <c r="ACZ67"/>
      <c r="ADB67" s="5">
        <f t="shared" si="142"/>
        <v>66</v>
      </c>
      <c r="ADC67" s="57">
        <v>18</v>
      </c>
      <c r="ADD67" s="48" t="str">
        <f>IF(COUNTIF(ADC2:ADC66,ADC67)&gt;0,"R","")</f>
        <v>R</v>
      </c>
      <c r="ADE67" s="46">
        <f t="shared" si="413"/>
        <v>7</v>
      </c>
      <c r="ADF67" s="6">
        <f t="shared" si="571"/>
        <v>22</v>
      </c>
      <c r="ADG67" s="6">
        <f t="shared" si="414"/>
        <v>-154</v>
      </c>
      <c r="ADH67" s="7">
        <f t="shared" si="415"/>
        <v>-663</v>
      </c>
      <c r="ADI67"/>
      <c r="ADJ67"/>
      <c r="ADK67"/>
      <c r="ADM67" s="5">
        <f t="shared" si="144"/>
        <v>66</v>
      </c>
      <c r="ADN67" s="57">
        <v>17</v>
      </c>
      <c r="ADO67" s="48" t="str">
        <f>IF(COUNTIF(ADN2:ADN66,ADN67)&gt;0,"R","")</f>
        <v>R</v>
      </c>
      <c r="ADP67" s="46">
        <f t="shared" si="416"/>
        <v>8</v>
      </c>
      <c r="ADQ67" s="6">
        <f t="shared" si="572"/>
        <v>19</v>
      </c>
      <c r="ADR67" s="6">
        <f t="shared" si="417"/>
        <v>-152</v>
      </c>
      <c r="ADS67" s="7">
        <f t="shared" si="418"/>
        <v>-909</v>
      </c>
      <c r="ADT67"/>
      <c r="ADU67"/>
      <c r="ADV67"/>
      <c r="ADX67" s="5">
        <f t="shared" si="146"/>
        <v>66</v>
      </c>
      <c r="ADY67" s="57">
        <v>24</v>
      </c>
      <c r="ADZ67" s="48" t="str">
        <f>IF(COUNTIF(ADY2:ADY66,ADY67)&gt;0,"R","")</f>
        <v>R</v>
      </c>
      <c r="AEA67" s="46">
        <f t="shared" si="419"/>
        <v>8</v>
      </c>
      <c r="AEB67" s="6">
        <f t="shared" si="573"/>
        <v>28</v>
      </c>
      <c r="AEC67" s="6">
        <f t="shared" si="420"/>
        <v>-224</v>
      </c>
      <c r="AED67" s="7">
        <f t="shared" si="421"/>
        <v>-2515</v>
      </c>
      <c r="AEE67"/>
      <c r="AEF67"/>
      <c r="AEG67"/>
      <c r="AEI67" s="5">
        <f t="shared" si="148"/>
        <v>66</v>
      </c>
      <c r="AEJ67" s="57">
        <v>15</v>
      </c>
      <c r="AEK67" s="48" t="str">
        <f>IF(COUNTIF(AEJ2:AEJ66,AEJ67)&gt;0,"R","")</f>
        <v/>
      </c>
      <c r="AEL67" s="46">
        <f t="shared" si="422"/>
        <v>6</v>
      </c>
      <c r="AEM67" s="6">
        <f t="shared" si="574"/>
        <v>12</v>
      </c>
      <c r="AEN67" s="6">
        <f t="shared" si="423"/>
        <v>360</v>
      </c>
      <c r="AEO67" s="7">
        <f t="shared" si="424"/>
        <v>594</v>
      </c>
      <c r="AEP67">
        <v>1</v>
      </c>
      <c r="AEQ67"/>
      <c r="AER67"/>
      <c r="AET67" s="5">
        <f t="shared" si="150"/>
        <v>66</v>
      </c>
      <c r="AEU67" s="57">
        <v>9</v>
      </c>
      <c r="AEV67" s="48" t="str">
        <f>IF(COUNTIF(AEU2:AEU66,AEU67)&gt;0,"R","")</f>
        <v>R</v>
      </c>
      <c r="AEW67" s="46">
        <f t="shared" si="425"/>
        <v>3</v>
      </c>
      <c r="AEX67" s="6">
        <f t="shared" si="575"/>
        <v>16</v>
      </c>
      <c r="AEY67" s="6">
        <f t="shared" si="426"/>
        <v>-48</v>
      </c>
      <c r="AEZ67" s="7">
        <f t="shared" si="427"/>
        <v>1066</v>
      </c>
      <c r="AFA67"/>
      <c r="AFB67"/>
      <c r="AFC67"/>
      <c r="AFE67" s="5">
        <f t="shared" si="152"/>
        <v>66</v>
      </c>
      <c r="AFF67" s="57">
        <v>31</v>
      </c>
      <c r="AFG67" s="48" t="str">
        <f>IF(COUNTIF(AFF2:AFF66,AFF67)&gt;0,"R","")</f>
        <v/>
      </c>
      <c r="AFH67" s="46">
        <f t="shared" si="428"/>
        <v>9</v>
      </c>
      <c r="AFI67" s="6">
        <f t="shared" si="576"/>
        <v>24</v>
      </c>
      <c r="AFJ67" s="6">
        <f t="shared" si="429"/>
        <v>648</v>
      </c>
      <c r="AFK67" s="7">
        <f t="shared" si="430"/>
        <v>-1234</v>
      </c>
      <c r="AFL67">
        <v>5</v>
      </c>
      <c r="AFM67"/>
      <c r="AFN67"/>
      <c r="AFP67" s="5">
        <f t="shared" si="154"/>
        <v>66</v>
      </c>
      <c r="AFQ67" s="57">
        <v>3</v>
      </c>
      <c r="AFR67" s="48" t="str">
        <f>IF(COUNTIF(AFQ2:AFQ66,AFQ67)&gt;0,"R","")</f>
        <v>R</v>
      </c>
      <c r="AFS67" s="46">
        <f t="shared" si="431"/>
        <v>7</v>
      </c>
      <c r="AFT67" s="6">
        <f t="shared" si="577"/>
        <v>22</v>
      </c>
      <c r="AFU67" s="6">
        <f t="shared" si="432"/>
        <v>-154</v>
      </c>
      <c r="AFV67" s="7">
        <f t="shared" si="433"/>
        <v>-771</v>
      </c>
      <c r="AFW67"/>
      <c r="AFX67"/>
      <c r="AFY67"/>
      <c r="AGA67" s="5">
        <f t="shared" si="156"/>
        <v>66</v>
      </c>
      <c r="AGB67" s="57">
        <v>17</v>
      </c>
      <c r="AGC67" s="48" t="str">
        <f>IF(COUNTIF(AGB2:AGB66,AGB67)&gt;0,"R","")</f>
        <v>R</v>
      </c>
      <c r="AGD67" s="46">
        <f t="shared" si="434"/>
        <v>10</v>
      </c>
      <c r="AGE67" s="6">
        <f t="shared" si="578"/>
        <v>19</v>
      </c>
      <c r="AGF67" s="6">
        <f t="shared" si="435"/>
        <v>-190</v>
      </c>
      <c r="AGG67" s="7">
        <f t="shared" si="436"/>
        <v>-2261</v>
      </c>
      <c r="AGH67"/>
      <c r="AGI67"/>
      <c r="AGJ67"/>
      <c r="AGL67" s="5">
        <f t="shared" si="158"/>
        <v>66</v>
      </c>
      <c r="AGM67" s="57">
        <v>13</v>
      </c>
      <c r="AGN67" s="48" t="str">
        <f>IF(COUNTIF(AGM2:AGM66,AGM67)&gt;0,"R","")</f>
        <v>R</v>
      </c>
      <c r="AGO67" s="46">
        <f t="shared" si="437"/>
        <v>6</v>
      </c>
      <c r="AGP67" s="6">
        <f t="shared" si="579"/>
        <v>21</v>
      </c>
      <c r="AGQ67" s="6">
        <f t="shared" si="438"/>
        <v>-126</v>
      </c>
      <c r="AGR67" s="7">
        <f t="shared" si="439"/>
        <v>-463</v>
      </c>
      <c r="AGS67"/>
      <c r="AGT67"/>
      <c r="AGU67"/>
      <c r="AGW67" s="5">
        <f t="shared" si="160"/>
        <v>66</v>
      </c>
      <c r="AGX67" s="57">
        <v>12</v>
      </c>
      <c r="AGY67" s="48" t="str">
        <f>IF(COUNTIF(AGX2:AGX66,AGX67)&gt;0,"R","")</f>
        <v/>
      </c>
      <c r="AGZ67" s="46">
        <f t="shared" si="440"/>
        <v>8</v>
      </c>
      <c r="AHA67" s="6">
        <f t="shared" si="580"/>
        <v>21</v>
      </c>
      <c r="AHB67" s="6">
        <f t="shared" si="441"/>
        <v>588</v>
      </c>
      <c r="AHC67" s="7">
        <f t="shared" si="442"/>
        <v>-231</v>
      </c>
      <c r="AHD67">
        <v>7</v>
      </c>
      <c r="AHE67"/>
      <c r="AHF67"/>
      <c r="AHH67" s="5">
        <f t="shared" si="162"/>
        <v>66</v>
      </c>
      <c r="AHI67" s="57">
        <v>8</v>
      </c>
      <c r="AHJ67" s="48" t="str">
        <f>IF(COUNTIF(AHI2:AHI66,AHI67)&gt;0,"R","")</f>
        <v>R</v>
      </c>
      <c r="AHK67" s="46">
        <f t="shared" si="443"/>
        <v>5</v>
      </c>
      <c r="AHL67" s="6">
        <f t="shared" si="581"/>
        <v>12</v>
      </c>
      <c r="AHM67" s="6">
        <f t="shared" si="444"/>
        <v>-60</v>
      </c>
      <c r="AHN67" s="7">
        <f t="shared" si="445"/>
        <v>455</v>
      </c>
      <c r="AHO67"/>
      <c r="AHP67"/>
      <c r="AHQ67"/>
      <c r="AHS67" s="5">
        <f t="shared" si="164"/>
        <v>66</v>
      </c>
      <c r="AHT67" s="57">
        <v>7</v>
      </c>
      <c r="AHU67" s="48" t="str">
        <f>IF(COUNTIF(AHT2:AHT66,AHT67)&gt;0,"R","")</f>
        <v>R</v>
      </c>
      <c r="AHV67" s="46">
        <f t="shared" si="446"/>
        <v>6</v>
      </c>
      <c r="AHW67" s="6">
        <f t="shared" si="582"/>
        <v>16</v>
      </c>
      <c r="AHX67" s="6">
        <f t="shared" si="447"/>
        <v>-96</v>
      </c>
      <c r="AHY67" s="7">
        <f t="shared" si="448"/>
        <v>-108</v>
      </c>
      <c r="AHZ67"/>
      <c r="AIA67"/>
      <c r="AIB67"/>
      <c r="AID67" s="5">
        <f t="shared" si="166"/>
        <v>66</v>
      </c>
      <c r="AIE67" s="57">
        <v>30</v>
      </c>
      <c r="AIF67" s="48" t="str">
        <f>IF(COUNTIF(AIE2:AIE66,AIE67)&gt;0,"R","")</f>
        <v>R</v>
      </c>
      <c r="AIG67" s="46">
        <f t="shared" si="449"/>
        <v>6</v>
      </c>
      <c r="AIH67" s="6">
        <f t="shared" si="583"/>
        <v>19</v>
      </c>
      <c r="AII67" s="6">
        <f t="shared" si="450"/>
        <v>-114</v>
      </c>
      <c r="AIJ67" s="7">
        <f t="shared" si="451"/>
        <v>162</v>
      </c>
      <c r="AIK67"/>
      <c r="AIL67"/>
      <c r="AIM67"/>
      <c r="AIO67" s="5">
        <f t="shared" si="168"/>
        <v>66</v>
      </c>
      <c r="AIP67" s="57">
        <v>16</v>
      </c>
      <c r="AIQ67" s="48" t="str">
        <f>IF(COUNTIF(AIP2:AIP66,AIP67)&gt;0,"R","")</f>
        <v>R</v>
      </c>
      <c r="AIR67" s="46">
        <f t="shared" si="452"/>
        <v>7</v>
      </c>
      <c r="AIS67" s="6">
        <f t="shared" si="584"/>
        <v>19</v>
      </c>
      <c r="AIT67" s="6">
        <f t="shared" si="453"/>
        <v>-133</v>
      </c>
      <c r="AIU67" s="7">
        <f t="shared" si="454"/>
        <v>-424</v>
      </c>
      <c r="AIV67"/>
      <c r="AIW67"/>
      <c r="AIX67"/>
      <c r="AIZ67" s="5">
        <f t="shared" si="170"/>
        <v>66</v>
      </c>
      <c r="AJA67" s="57">
        <v>23</v>
      </c>
      <c r="AJB67" s="48" t="str">
        <f>IF(COUNTIF(AJA2:AJA66,AJA67)&gt;0,"R","")</f>
        <v>R</v>
      </c>
      <c r="AJC67" s="46">
        <f t="shared" si="455"/>
        <v>7</v>
      </c>
      <c r="AJD67" s="6">
        <f t="shared" si="585"/>
        <v>25</v>
      </c>
      <c r="AJE67" s="6">
        <f t="shared" si="456"/>
        <v>-175</v>
      </c>
      <c r="AJF67" s="7">
        <f t="shared" si="457"/>
        <v>-1467</v>
      </c>
      <c r="AJG67"/>
      <c r="AJH67"/>
      <c r="AJI67"/>
      <c r="AJK67" s="5">
        <f t="shared" si="172"/>
        <v>66</v>
      </c>
      <c r="AJL67" s="57">
        <v>20</v>
      </c>
      <c r="AJM67" s="48" t="str">
        <f>IF(COUNTIF(AJL2:AJL66,AJL67)&gt;0,"R","")</f>
        <v>R</v>
      </c>
      <c r="AJN67" s="46">
        <f t="shared" si="458"/>
        <v>7</v>
      </c>
      <c r="AJO67" s="6">
        <f t="shared" si="586"/>
        <v>22</v>
      </c>
      <c r="AJP67" s="6">
        <f t="shared" si="459"/>
        <v>-154</v>
      </c>
      <c r="AJQ67" s="7">
        <f t="shared" si="460"/>
        <v>-613</v>
      </c>
      <c r="AJR67"/>
      <c r="AJS67"/>
      <c r="AJT67"/>
      <c r="AJV67" s="5">
        <f t="shared" si="174"/>
        <v>66</v>
      </c>
      <c r="AJW67" s="57">
        <v>3</v>
      </c>
      <c r="AJX67" s="48" t="str">
        <f>IF(COUNTIF(AJW2:AJW66,AJW67)&gt;0,"R","")</f>
        <v>R</v>
      </c>
      <c r="AJY67" s="46">
        <f t="shared" si="461"/>
        <v>9</v>
      </c>
      <c r="AJZ67" s="6">
        <f t="shared" si="587"/>
        <v>25</v>
      </c>
      <c r="AKA67" s="6">
        <f t="shared" si="462"/>
        <v>-225</v>
      </c>
      <c r="AKB67" s="7">
        <f t="shared" si="463"/>
        <v>-2310</v>
      </c>
      <c r="AKC67"/>
      <c r="AKD67"/>
      <c r="AKE67"/>
      <c r="AKG67" s="5">
        <f t="shared" si="176"/>
        <v>66</v>
      </c>
      <c r="AKH67" s="57">
        <v>8</v>
      </c>
      <c r="AKI67" s="48" t="str">
        <f>IF(COUNTIF(AKH2:AKH66,AKH67)&gt;0,"R","")</f>
        <v>R</v>
      </c>
      <c r="AKJ67" s="46">
        <f t="shared" si="464"/>
        <v>9</v>
      </c>
      <c r="AKK67" s="6">
        <f t="shared" si="588"/>
        <v>22</v>
      </c>
      <c r="AKL67" s="6">
        <f t="shared" si="465"/>
        <v>-198</v>
      </c>
      <c r="AKM67" s="7">
        <f t="shared" si="466"/>
        <v>-1766</v>
      </c>
      <c r="AKN67"/>
      <c r="AKO67"/>
      <c r="AKP67"/>
      <c r="AKR67" s="5">
        <f t="shared" si="178"/>
        <v>66</v>
      </c>
      <c r="AKS67" s="57">
        <v>17</v>
      </c>
      <c r="AKT67" s="48" t="str">
        <f>IF(COUNTIF(AKS2:AKS66,AKS67)&gt;0,"R","")</f>
        <v>R</v>
      </c>
      <c r="AKU67" s="46">
        <f t="shared" si="467"/>
        <v>3</v>
      </c>
      <c r="AKV67" s="6">
        <f t="shared" si="589"/>
        <v>18</v>
      </c>
      <c r="AKW67" s="6">
        <f t="shared" si="468"/>
        <v>-54</v>
      </c>
      <c r="AKX67" s="7">
        <f t="shared" si="469"/>
        <v>1288</v>
      </c>
      <c r="AKY67"/>
      <c r="AKZ67"/>
      <c r="ALA67"/>
      <c r="ALC67" s="5">
        <f t="shared" si="180"/>
        <v>66</v>
      </c>
      <c r="ALD67" s="57">
        <v>22</v>
      </c>
      <c r="ALE67" s="48" t="str">
        <f>IF(COUNTIF(ALD2:ALD66,ALD67)&gt;0,"R","")</f>
        <v>R</v>
      </c>
      <c r="ALF67" s="46">
        <f t="shared" si="470"/>
        <v>8</v>
      </c>
      <c r="ALG67" s="6">
        <f t="shared" si="590"/>
        <v>19</v>
      </c>
      <c r="ALH67" s="6">
        <f t="shared" si="471"/>
        <v>-152</v>
      </c>
      <c r="ALI67" s="7">
        <f t="shared" si="472"/>
        <v>-652</v>
      </c>
      <c r="ALJ67"/>
      <c r="ALK67"/>
      <c r="ALL67"/>
      <c r="ALN67" s="5">
        <f t="shared" si="182"/>
        <v>66</v>
      </c>
      <c r="ALO67" s="57">
        <v>26</v>
      </c>
      <c r="ALP67" s="48" t="str">
        <f>IF(COUNTIF(ALO2:ALO66,ALO67)&gt;0,"R","")</f>
        <v>R</v>
      </c>
      <c r="ALQ67" s="46">
        <f t="shared" si="473"/>
        <v>9</v>
      </c>
      <c r="ALR67" s="6">
        <f t="shared" si="591"/>
        <v>20</v>
      </c>
      <c r="ALS67" s="6">
        <f t="shared" si="474"/>
        <v>-180</v>
      </c>
      <c r="ALT67" s="7">
        <f t="shared" si="475"/>
        <v>-1215</v>
      </c>
      <c r="ALU67"/>
      <c r="ALV67"/>
      <c r="ALW67"/>
      <c r="ALY67" s="5">
        <f t="shared" si="184"/>
        <v>66</v>
      </c>
      <c r="ALZ67" s="57">
        <v>18</v>
      </c>
      <c r="AMA67" s="48" t="str">
        <f>IF(COUNTIF(ALZ2:ALZ66,ALZ67)&gt;0,"R","")</f>
        <v>R</v>
      </c>
      <c r="AMB67" s="46">
        <f t="shared" si="476"/>
        <v>7</v>
      </c>
      <c r="AMC67" s="6">
        <f t="shared" si="592"/>
        <v>20</v>
      </c>
      <c r="AMD67" s="6">
        <f t="shared" si="477"/>
        <v>-140</v>
      </c>
      <c r="AME67" s="7">
        <f t="shared" si="478"/>
        <v>-891</v>
      </c>
      <c r="AMF67"/>
      <c r="AMG67"/>
      <c r="AMH67"/>
      <c r="AMJ67" s="5">
        <f t="shared" si="186"/>
        <v>66</v>
      </c>
      <c r="AMK67" s="57">
        <v>5</v>
      </c>
      <c r="AML67" s="48" t="str">
        <f>IF(COUNTIF(AMK2:AMK66,AMK67)&gt;0,"R","")</f>
        <v>R</v>
      </c>
      <c r="AMM67" s="46">
        <f t="shared" si="479"/>
        <v>4</v>
      </c>
      <c r="AMN67" s="6">
        <f t="shared" si="593"/>
        <v>15</v>
      </c>
      <c r="AMO67" s="6">
        <f t="shared" si="480"/>
        <v>-60</v>
      </c>
      <c r="AMP67" s="7">
        <f t="shared" si="481"/>
        <v>898</v>
      </c>
      <c r="AMQ67"/>
      <c r="AMR67"/>
      <c r="AMS67"/>
      <c r="AMU67" s="5">
        <f t="shared" si="188"/>
        <v>66</v>
      </c>
      <c r="AMV67" s="57">
        <v>33</v>
      </c>
      <c r="AMW67" s="48" t="str">
        <f>IF(COUNTIF(AMV2:AMV66,AMV67)&gt;0,"R","")</f>
        <v>R</v>
      </c>
      <c r="AMX67" s="46">
        <f t="shared" si="482"/>
        <v>6</v>
      </c>
      <c r="AMY67" s="6">
        <f t="shared" si="594"/>
        <v>16</v>
      </c>
      <c r="AMZ67" s="6">
        <f t="shared" si="483"/>
        <v>-96</v>
      </c>
      <c r="ANA67" s="7">
        <f t="shared" si="484"/>
        <v>460</v>
      </c>
      <c r="ANB67"/>
      <c r="ANC67"/>
      <c r="AND67"/>
      <c r="ANF67" s="5">
        <f t="shared" si="190"/>
        <v>66</v>
      </c>
      <c r="ANG67" s="57">
        <v>15</v>
      </c>
      <c r="ANH67" s="48" t="str">
        <f>IF(COUNTIF(ANG2:ANG66,ANG67)&gt;0,"R","")</f>
        <v>R</v>
      </c>
      <c r="ANI67" s="46">
        <f t="shared" si="485"/>
        <v>7</v>
      </c>
      <c r="ANJ67" s="6">
        <f t="shared" si="595"/>
        <v>17</v>
      </c>
      <c r="ANK67" s="6">
        <f t="shared" si="486"/>
        <v>-119</v>
      </c>
      <c r="ANL67" s="7">
        <f t="shared" si="487"/>
        <v>-171</v>
      </c>
      <c r="ANM67"/>
      <c r="ANN67"/>
      <c r="ANO67"/>
      <c r="ANQ67" s="5">
        <f t="shared" si="192"/>
        <v>66</v>
      </c>
      <c r="ANR67" s="57">
        <v>23</v>
      </c>
      <c r="ANS67" s="48" t="str">
        <f>IF(COUNTIF(ANR2:ANR66,ANR67)&gt;0,"R","")</f>
        <v>R</v>
      </c>
      <c r="ANT67" s="46">
        <f t="shared" si="488"/>
        <v>3</v>
      </c>
      <c r="ANU67" s="6">
        <f t="shared" si="596"/>
        <v>10</v>
      </c>
      <c r="ANV67" s="6">
        <f t="shared" si="489"/>
        <v>-30</v>
      </c>
      <c r="ANW67" s="7">
        <f t="shared" si="490"/>
        <v>713</v>
      </c>
      <c r="ANX67"/>
      <c r="ANY67"/>
      <c r="ANZ67"/>
      <c r="AOB67" s="5">
        <f t="shared" si="194"/>
        <v>66</v>
      </c>
      <c r="AOC67" s="57">
        <v>7</v>
      </c>
      <c r="AOD67" s="48" t="str">
        <f>IF(COUNTIF(AOC2:AOC66,AOC67)&gt;0,"R","")</f>
        <v>R</v>
      </c>
      <c r="AOE67" s="46">
        <f t="shared" si="491"/>
        <v>5</v>
      </c>
      <c r="AOF67" s="6">
        <f t="shared" si="597"/>
        <v>24</v>
      </c>
      <c r="AOG67" s="6">
        <f t="shared" si="492"/>
        <v>-120</v>
      </c>
      <c r="AOH67" s="7">
        <f t="shared" si="493"/>
        <v>-178</v>
      </c>
      <c r="AOI67"/>
      <c r="AOJ67"/>
      <c r="AOK67"/>
      <c r="AOM67" s="5">
        <f t="shared" si="196"/>
        <v>66</v>
      </c>
      <c r="AON67" s="57">
        <v>9</v>
      </c>
      <c r="AOO67" s="48" t="str">
        <f>IF(COUNTIF(AON2:AON66,AON67)&gt;0,"R","")</f>
        <v>R</v>
      </c>
      <c r="AOP67" s="46">
        <f t="shared" si="494"/>
        <v>8</v>
      </c>
      <c r="AOQ67" s="6">
        <f t="shared" si="598"/>
        <v>23</v>
      </c>
      <c r="AOR67" s="6">
        <f t="shared" si="495"/>
        <v>-184</v>
      </c>
      <c r="AOS67" s="7">
        <f t="shared" si="496"/>
        <v>-1397</v>
      </c>
      <c r="AOT67"/>
      <c r="AOU67"/>
      <c r="AOV67"/>
      <c r="AOX67" s="5">
        <f t="shared" si="198"/>
        <v>66</v>
      </c>
      <c r="AOY67" s="57">
        <v>25</v>
      </c>
      <c r="AOZ67" s="48" t="str">
        <f>IF(COUNTIF(AOY2:AOY66,AOY67)&gt;0,"R","")</f>
        <v>R</v>
      </c>
      <c r="APA67" s="46">
        <f t="shared" si="497"/>
        <v>5</v>
      </c>
      <c r="APB67" s="6">
        <f t="shared" si="599"/>
        <v>21</v>
      </c>
      <c r="APC67" s="6">
        <f t="shared" si="498"/>
        <v>-105</v>
      </c>
      <c r="APD67" s="7">
        <f t="shared" si="499"/>
        <v>71</v>
      </c>
      <c r="APE67"/>
      <c r="APF67"/>
      <c r="APG67"/>
    </row>
    <row r="68" spans="1:1099" ht="15.75" x14ac:dyDescent="0.25">
      <c r="A68" s="5">
        <f t="shared" ref="A68:A131" si="700">A67+1</f>
        <v>67</v>
      </c>
      <c r="B68" s="57">
        <v>25</v>
      </c>
      <c r="C68" s="48" t="str">
        <f>IF(COUNTIF(B2:B67,B68)&gt;0,"R","")</f>
        <v>R</v>
      </c>
      <c r="D68" s="46">
        <f t="shared" si="200"/>
        <v>6</v>
      </c>
      <c r="E68" s="6">
        <f t="shared" si="500"/>
        <v>17</v>
      </c>
      <c r="F68" s="6">
        <f t="shared" si="201"/>
        <v>-102</v>
      </c>
      <c r="G68" s="7">
        <f t="shared" si="202"/>
        <v>315</v>
      </c>
      <c r="H68" s="44"/>
      <c r="I68" s="4"/>
      <c r="J68" s="4"/>
      <c r="K68" s="59"/>
      <c r="L68" s="5">
        <f t="shared" ref="L68:L131" si="701">L67+1</f>
        <v>67</v>
      </c>
      <c r="M68" s="57">
        <v>2</v>
      </c>
      <c r="N68" s="48" t="str">
        <f>IF(COUNTIF(M2:M67,M68)&gt;0,"R","")</f>
        <v>R</v>
      </c>
      <c r="O68" s="46">
        <f t="shared" si="203"/>
        <v>6</v>
      </c>
      <c r="P68" s="6">
        <f t="shared" si="501"/>
        <v>20</v>
      </c>
      <c r="Q68" s="6">
        <f t="shared" si="204"/>
        <v>-120</v>
      </c>
      <c r="R68" s="7">
        <f t="shared" si="205"/>
        <v>-272</v>
      </c>
      <c r="S68" s="44"/>
      <c r="T68" s="4"/>
      <c r="U68" s="4"/>
      <c r="W68" s="5">
        <f t="shared" ref="W68:W131" si="702">W67+1</f>
        <v>67</v>
      </c>
      <c r="X68" s="57">
        <v>10</v>
      </c>
      <c r="Y68" s="48" t="str">
        <f>IF(COUNTIF(X2:X67,X68)&gt;0,"R","")</f>
        <v/>
      </c>
      <c r="Z68" s="46">
        <f t="shared" si="206"/>
        <v>8</v>
      </c>
      <c r="AA68" s="6">
        <f t="shared" si="502"/>
        <v>26</v>
      </c>
      <c r="AB68" s="6">
        <f t="shared" si="207"/>
        <v>728</v>
      </c>
      <c r="AC68" s="7">
        <f t="shared" si="208"/>
        <v>-986</v>
      </c>
      <c r="AD68" s="44">
        <v>7</v>
      </c>
      <c r="AE68" s="4"/>
      <c r="AF68" s="4"/>
      <c r="AH68" s="5">
        <f t="shared" ref="AH68:AH131" si="703">AH67+1</f>
        <v>67</v>
      </c>
      <c r="AI68" s="57">
        <v>3</v>
      </c>
      <c r="AJ68" s="48" t="str">
        <f>IF(COUNTIF(AI2:AI67,AI68)&gt;0,"R","")</f>
        <v>R</v>
      </c>
      <c r="AK68" s="46">
        <f t="shared" si="209"/>
        <v>8</v>
      </c>
      <c r="AL68" s="6">
        <f t="shared" si="503"/>
        <v>24</v>
      </c>
      <c r="AM68" s="6">
        <f t="shared" si="210"/>
        <v>-192</v>
      </c>
      <c r="AN68" s="7">
        <f t="shared" si="211"/>
        <v>-1607</v>
      </c>
      <c r="AO68" s="44"/>
      <c r="AP68" s="4"/>
      <c r="AQ68" s="4"/>
      <c r="AS68" s="5">
        <f t="shared" ref="AS68:AS131" si="704">AS67+1</f>
        <v>67</v>
      </c>
      <c r="AT68" s="57">
        <v>6</v>
      </c>
      <c r="AU68" s="48" t="str">
        <f>IF(COUNTIF(AT2:AT67,AT68)&gt;0,"R","")</f>
        <v>R</v>
      </c>
      <c r="AV68" s="46">
        <f t="shared" si="212"/>
        <v>7</v>
      </c>
      <c r="AW68" s="6">
        <f t="shared" si="504"/>
        <v>22</v>
      </c>
      <c r="AX68" s="6">
        <f t="shared" si="213"/>
        <v>-154</v>
      </c>
      <c r="AY68" s="7">
        <f t="shared" si="214"/>
        <v>-869</v>
      </c>
      <c r="AZ68" s="44"/>
      <c r="BA68" s="4"/>
      <c r="BB68" s="4"/>
      <c r="BD68" s="5">
        <f t="shared" ref="BD68:BD131" si="705">BD67+1</f>
        <v>67</v>
      </c>
      <c r="BE68" s="57">
        <v>8</v>
      </c>
      <c r="BF68" s="48" t="str">
        <f>IF(COUNTIF(BE2:BE67,BE68)&gt;0,"R","")</f>
        <v>R</v>
      </c>
      <c r="BG68" s="46">
        <f t="shared" si="215"/>
        <v>3</v>
      </c>
      <c r="BH68" s="6">
        <f t="shared" si="505"/>
        <v>15</v>
      </c>
      <c r="BI68" s="6">
        <f t="shared" si="216"/>
        <v>-45</v>
      </c>
      <c r="BJ68" s="7">
        <f t="shared" si="217"/>
        <v>1321</v>
      </c>
      <c r="BK68" s="44"/>
      <c r="BL68" s="4"/>
      <c r="BM68" s="4"/>
      <c r="BO68" s="5">
        <f t="shared" ref="BO68:BO131" si="706">BO67+1</f>
        <v>67</v>
      </c>
      <c r="BP68" s="57">
        <v>35</v>
      </c>
      <c r="BQ68" s="48" t="str">
        <f>IF(COUNTIF(BP2:BP67,BP68)&gt;0,"R","")</f>
        <v>R</v>
      </c>
      <c r="BR68" s="46">
        <f t="shared" si="218"/>
        <v>7</v>
      </c>
      <c r="BS68" s="6">
        <f t="shared" si="506"/>
        <v>22</v>
      </c>
      <c r="BT68" s="6">
        <f t="shared" si="219"/>
        <v>-154</v>
      </c>
      <c r="BU68" s="7">
        <f t="shared" si="220"/>
        <v>-705</v>
      </c>
      <c r="BV68"/>
      <c r="BW68"/>
      <c r="BX68"/>
      <c r="BZ68" s="5">
        <f t="shared" ref="BZ68:BZ131" si="707">BZ67+1</f>
        <v>67</v>
      </c>
      <c r="CA68" s="57">
        <v>26</v>
      </c>
      <c r="CB68" s="48" t="str">
        <f>IF(COUNTIF(CA2:CA67,CA68)&gt;0,"R","")</f>
        <v>R</v>
      </c>
      <c r="CC68" s="46">
        <f t="shared" si="221"/>
        <v>6</v>
      </c>
      <c r="CD68" s="6">
        <f t="shared" si="507"/>
        <v>21</v>
      </c>
      <c r="CE68" s="6">
        <f t="shared" si="222"/>
        <v>-126</v>
      </c>
      <c r="CF68" s="7">
        <f t="shared" si="223"/>
        <v>-519</v>
      </c>
      <c r="CG68"/>
      <c r="CH68"/>
      <c r="CI68"/>
      <c r="CK68" s="5">
        <f t="shared" ref="CK68:CK131" si="708">CK67+1</f>
        <v>67</v>
      </c>
      <c r="CL68" s="57">
        <v>27</v>
      </c>
      <c r="CM68" s="48" t="str">
        <f>IF(COUNTIF(CL2:CL67,CL68)&gt;0,"R","")</f>
        <v>R</v>
      </c>
      <c r="CN68" s="46">
        <f t="shared" si="224"/>
        <v>6</v>
      </c>
      <c r="CO68" s="6">
        <f t="shared" si="508"/>
        <v>22</v>
      </c>
      <c r="CP68" s="6">
        <f t="shared" si="225"/>
        <v>-132</v>
      </c>
      <c r="CQ68" s="7">
        <f t="shared" si="226"/>
        <v>-140</v>
      </c>
      <c r="CR68"/>
      <c r="CS68"/>
      <c r="CT68"/>
      <c r="CV68" s="5">
        <f t="shared" ref="CV68:CV131" si="709">CV67+1</f>
        <v>67</v>
      </c>
      <c r="CW68" s="57">
        <v>23</v>
      </c>
      <c r="CX68" s="48" t="str">
        <f>IF(COUNTIF(CW2:CW67,CW68)&gt;0,"R","")</f>
        <v/>
      </c>
      <c r="CY68" s="46">
        <f t="shared" si="227"/>
        <v>6</v>
      </c>
      <c r="CZ68" s="6">
        <f t="shared" si="509"/>
        <v>17</v>
      </c>
      <c r="DA68" s="6">
        <f t="shared" si="228"/>
        <v>510</v>
      </c>
      <c r="DB68" s="7">
        <f t="shared" si="229"/>
        <v>974</v>
      </c>
      <c r="DC68">
        <v>3</v>
      </c>
      <c r="DD68"/>
      <c r="DE68"/>
      <c r="DG68" s="5">
        <f t="shared" ref="DG68:DG131" si="710">DG67+1</f>
        <v>67</v>
      </c>
      <c r="DH68" s="57">
        <v>27</v>
      </c>
      <c r="DI68" s="48" t="str">
        <f>IF(COUNTIF(DH2:DH67,DH68)&gt;0,"R","")</f>
        <v>R</v>
      </c>
      <c r="DJ68" s="46">
        <f t="shared" si="230"/>
        <v>4</v>
      </c>
      <c r="DK68" s="6">
        <f t="shared" si="510"/>
        <v>19</v>
      </c>
      <c r="DL68" s="6">
        <f t="shared" si="231"/>
        <v>-76</v>
      </c>
      <c r="DM68" s="7">
        <f t="shared" si="232"/>
        <v>425</v>
      </c>
      <c r="DN68"/>
      <c r="DO68"/>
      <c r="DP68"/>
      <c r="DR68" s="5">
        <f t="shared" ref="DR68:DR131" si="711">DR67+1</f>
        <v>67</v>
      </c>
      <c r="DS68" s="57">
        <v>6</v>
      </c>
      <c r="DT68" s="48" t="str">
        <f>IF(COUNTIF(DS2:DS67,DS68)&gt;0,"R","")</f>
        <v>R</v>
      </c>
      <c r="DU68" s="46">
        <f t="shared" si="233"/>
        <v>6</v>
      </c>
      <c r="DV68" s="6">
        <f t="shared" si="511"/>
        <v>17</v>
      </c>
      <c r="DW68" s="6">
        <f t="shared" si="234"/>
        <v>-102</v>
      </c>
      <c r="DX68" s="7">
        <f t="shared" si="235"/>
        <v>-196</v>
      </c>
      <c r="DY68"/>
      <c r="DZ68"/>
      <c r="EA68"/>
      <c r="EC68" s="5">
        <f t="shared" ref="EC68:EC131" si="712">EC67+1</f>
        <v>67</v>
      </c>
      <c r="ED68" s="57">
        <v>27</v>
      </c>
      <c r="EE68" s="48" t="str">
        <f>IF(COUNTIF(ED2:ED67,ED68)&gt;0,"R","")</f>
        <v>R</v>
      </c>
      <c r="EF68" s="46">
        <f t="shared" si="236"/>
        <v>9</v>
      </c>
      <c r="EG68" s="6">
        <f t="shared" si="512"/>
        <v>28</v>
      </c>
      <c r="EH68" s="6">
        <f t="shared" si="237"/>
        <v>-252</v>
      </c>
      <c r="EI68" s="7">
        <f t="shared" si="238"/>
        <v>-3187</v>
      </c>
      <c r="EJ68"/>
      <c r="EK68"/>
      <c r="EL68"/>
      <c r="EN68" s="5">
        <f t="shared" ref="EN68:EN131" si="713">EN67+1</f>
        <v>67</v>
      </c>
      <c r="EO68" s="57">
        <v>1</v>
      </c>
      <c r="EP68" s="48" t="str">
        <f>IF(COUNTIF(EO2:EO67,EO68)&gt;0,"R","")</f>
        <v>R</v>
      </c>
      <c r="EQ68" s="46">
        <f t="shared" si="239"/>
        <v>8</v>
      </c>
      <c r="ER68" s="6">
        <f t="shared" si="513"/>
        <v>26</v>
      </c>
      <c r="ES68" s="6">
        <f t="shared" si="240"/>
        <v>-208</v>
      </c>
      <c r="ET68" s="7">
        <f t="shared" si="241"/>
        <v>-1890</v>
      </c>
      <c r="EU68"/>
      <c r="EV68"/>
      <c r="EW68"/>
      <c r="EY68" s="5">
        <f t="shared" ref="EY68:EY131" si="714">EY67+1</f>
        <v>67</v>
      </c>
      <c r="EZ68" s="57">
        <v>6</v>
      </c>
      <c r="FA68" s="48" t="str">
        <f>IF(COUNTIF(EZ2:EZ67,EZ68)&gt;0,"R","")</f>
        <v>R</v>
      </c>
      <c r="FB68" s="46">
        <f t="shared" si="242"/>
        <v>7</v>
      </c>
      <c r="FC68" s="6">
        <f t="shared" si="514"/>
        <v>14</v>
      </c>
      <c r="FD68" s="6">
        <f t="shared" si="243"/>
        <v>-98</v>
      </c>
      <c r="FE68" s="7">
        <f t="shared" si="244"/>
        <v>22</v>
      </c>
      <c r="FF68"/>
      <c r="FG68"/>
      <c r="FH68"/>
      <c r="FJ68" s="5">
        <f t="shared" ref="FJ68:FJ131" si="715">FJ67+1</f>
        <v>67</v>
      </c>
      <c r="FK68" s="57">
        <v>20</v>
      </c>
      <c r="FL68" s="48" t="str">
        <f>IF(COUNTIF(FK2:FK67,FK68)&gt;0,"R","")</f>
        <v>R</v>
      </c>
      <c r="FM68" s="46">
        <f t="shared" si="245"/>
        <v>5</v>
      </c>
      <c r="FN68" s="6">
        <f t="shared" si="515"/>
        <v>15</v>
      </c>
      <c r="FO68" s="6">
        <f t="shared" si="246"/>
        <v>-75</v>
      </c>
      <c r="FP68" s="7">
        <f t="shared" si="247"/>
        <v>965</v>
      </c>
      <c r="FQ68"/>
      <c r="FR68"/>
      <c r="FS68"/>
      <c r="FU68" s="5">
        <f t="shared" ref="FU68:FU131" si="716">FU67+1</f>
        <v>67</v>
      </c>
      <c r="FV68" s="57">
        <v>27</v>
      </c>
      <c r="FW68" s="48" t="str">
        <f>IF(COUNTIF(FV2:FV67,FV68)&gt;0,"R","")</f>
        <v>R</v>
      </c>
      <c r="FX68" s="46">
        <f t="shared" si="248"/>
        <v>6</v>
      </c>
      <c r="FY68" s="6">
        <f t="shared" si="516"/>
        <v>15</v>
      </c>
      <c r="FZ68" s="6">
        <f t="shared" si="249"/>
        <v>-90</v>
      </c>
      <c r="GA68" s="7">
        <f t="shared" si="250"/>
        <v>43</v>
      </c>
      <c r="GB68"/>
      <c r="GC68"/>
      <c r="GD68"/>
      <c r="GF68" s="5">
        <f t="shared" ref="GF68:GF131" si="717">GF67+1</f>
        <v>67</v>
      </c>
      <c r="GG68" s="57">
        <v>15</v>
      </c>
      <c r="GH68" s="48" t="str">
        <f>IF(COUNTIF(GG2:GG67,GG68)&gt;0,"R","")</f>
        <v>R</v>
      </c>
      <c r="GI68" s="46">
        <f t="shared" si="251"/>
        <v>7</v>
      </c>
      <c r="GJ68" s="6">
        <f t="shared" si="517"/>
        <v>18</v>
      </c>
      <c r="GK68" s="6">
        <f t="shared" si="252"/>
        <v>-126</v>
      </c>
      <c r="GL68" s="7">
        <f t="shared" si="253"/>
        <v>-284</v>
      </c>
      <c r="GM68"/>
      <c r="GN68"/>
      <c r="GO68"/>
      <c r="GQ68" s="5">
        <f t="shared" ref="GQ68:GQ131" si="718">GQ67+1</f>
        <v>67</v>
      </c>
      <c r="GR68" s="57">
        <v>18</v>
      </c>
      <c r="GS68" s="48" t="str">
        <f>IF(COUNTIF(GR2:GR67,GR68)&gt;0,"R","")</f>
        <v>R</v>
      </c>
      <c r="GT68" s="46">
        <f t="shared" si="254"/>
        <v>8</v>
      </c>
      <c r="GU68" s="6">
        <f t="shared" si="518"/>
        <v>15</v>
      </c>
      <c r="GV68" s="6">
        <f t="shared" si="255"/>
        <v>-120</v>
      </c>
      <c r="GW68" s="7">
        <f t="shared" si="256"/>
        <v>-367</v>
      </c>
      <c r="GX68"/>
      <c r="GY68"/>
      <c r="GZ68"/>
      <c r="HB68" s="5">
        <f t="shared" ref="HB68:HB131" si="719">HB67+1</f>
        <v>67</v>
      </c>
      <c r="HC68" s="57">
        <v>21</v>
      </c>
      <c r="HD68" s="48" t="str">
        <f>IF(COUNTIF(HC2:HC67,HC68)&gt;0,"R","")</f>
        <v>R</v>
      </c>
      <c r="HE68" s="46">
        <f t="shared" si="257"/>
        <v>10</v>
      </c>
      <c r="HF68" s="6">
        <f t="shared" si="519"/>
        <v>25</v>
      </c>
      <c r="HG68" s="6">
        <f t="shared" si="258"/>
        <v>-250</v>
      </c>
      <c r="HH68" s="7">
        <f t="shared" si="259"/>
        <v>-2756</v>
      </c>
      <c r="HI68"/>
      <c r="HJ68"/>
      <c r="HK68"/>
      <c r="HM68" s="5">
        <f t="shared" ref="HM68:HM131" si="720">HM67+1</f>
        <v>67</v>
      </c>
      <c r="HN68" s="57">
        <v>34</v>
      </c>
      <c r="HO68" s="48" t="str">
        <f>IF(COUNTIF(HN2:HN67,HN68)&gt;0,"R","")</f>
        <v>R</v>
      </c>
      <c r="HP68" s="46">
        <f t="shared" si="260"/>
        <v>5</v>
      </c>
      <c r="HQ68" s="6">
        <f t="shared" si="520"/>
        <v>15</v>
      </c>
      <c r="HR68" s="6">
        <f t="shared" si="261"/>
        <v>-75</v>
      </c>
      <c r="HS68" s="7">
        <f t="shared" si="262"/>
        <v>231</v>
      </c>
      <c r="HT68"/>
      <c r="HU68"/>
      <c r="HV68"/>
      <c r="HX68" s="5">
        <f t="shared" ref="HX68:HX131" si="721">HX67+1</f>
        <v>67</v>
      </c>
      <c r="HY68" s="57">
        <v>9</v>
      </c>
      <c r="HZ68" s="48" t="str">
        <f>IF(COUNTIF(HY2:HY67,HY68)&gt;0,"R","")</f>
        <v>R</v>
      </c>
      <c r="IA68" s="46">
        <f t="shared" si="263"/>
        <v>7</v>
      </c>
      <c r="IB68" s="6">
        <f t="shared" si="521"/>
        <v>15</v>
      </c>
      <c r="IC68" s="6">
        <f t="shared" si="264"/>
        <v>-105</v>
      </c>
      <c r="ID68" s="7">
        <f t="shared" si="265"/>
        <v>-118</v>
      </c>
      <c r="IE68"/>
      <c r="IF68"/>
      <c r="IG68"/>
      <c r="II68" s="5">
        <f t="shared" ref="II68:II131" si="722">II67+1</f>
        <v>67</v>
      </c>
      <c r="IJ68" s="57">
        <v>9</v>
      </c>
      <c r="IK68" s="48" t="str">
        <f>IF(COUNTIF(IJ2:IJ67,IJ68)&gt;0,"R","")</f>
        <v/>
      </c>
      <c r="IL68" s="46">
        <f t="shared" si="266"/>
        <v>4</v>
      </c>
      <c r="IM68" s="6">
        <f t="shared" si="522"/>
        <v>18</v>
      </c>
      <c r="IN68" s="6">
        <f t="shared" si="267"/>
        <v>576</v>
      </c>
      <c r="IO68" s="7">
        <f t="shared" si="268"/>
        <v>1809</v>
      </c>
      <c r="IP68">
        <v>2</v>
      </c>
      <c r="IQ68"/>
      <c r="IR68"/>
      <c r="IT68" s="5">
        <f t="shared" ref="IT68:IT131" si="723">IT67+1</f>
        <v>67</v>
      </c>
      <c r="IU68" s="57">
        <v>26</v>
      </c>
      <c r="IV68" s="48" t="str">
        <f>IF(COUNTIF(IU2:IU67,IU68)&gt;0,"R","")</f>
        <v>R</v>
      </c>
      <c r="IW68" s="46">
        <f t="shared" si="269"/>
        <v>4</v>
      </c>
      <c r="IX68" s="6">
        <f t="shared" si="523"/>
        <v>15</v>
      </c>
      <c r="IY68" s="6">
        <f t="shared" si="270"/>
        <v>-60</v>
      </c>
      <c r="IZ68" s="7">
        <f t="shared" si="271"/>
        <v>1273</v>
      </c>
      <c r="JA68"/>
      <c r="JB68"/>
      <c r="JC68"/>
      <c r="JE68" s="5">
        <f t="shared" ref="JE68:JE131" si="724">JE67+1</f>
        <v>67</v>
      </c>
      <c r="JF68" s="57">
        <v>19</v>
      </c>
      <c r="JG68" s="48" t="str">
        <f>IF(COUNTIF(JF2:JF67,JF68)&gt;0,"R","")</f>
        <v/>
      </c>
      <c r="JH68" s="46">
        <f t="shared" si="272"/>
        <v>7</v>
      </c>
      <c r="JI68" s="6">
        <f t="shared" si="524"/>
        <v>22</v>
      </c>
      <c r="JJ68" s="6">
        <f t="shared" si="273"/>
        <v>638</v>
      </c>
      <c r="JK68" s="7">
        <f t="shared" si="274"/>
        <v>-149</v>
      </c>
      <c r="JL68">
        <v>5</v>
      </c>
      <c r="JM68"/>
      <c r="JN68"/>
      <c r="JP68" s="5">
        <f t="shared" ref="JP68:JP131" si="725">JP67+1</f>
        <v>67</v>
      </c>
      <c r="JQ68" s="57">
        <v>1</v>
      </c>
      <c r="JR68" s="48" t="str">
        <f>IF(COUNTIF(JQ2:JQ67,JQ68)&gt;0,"R","")</f>
        <v>R</v>
      </c>
      <c r="JS68" s="46">
        <f t="shared" si="275"/>
        <v>6</v>
      </c>
      <c r="JT68" s="6">
        <f t="shared" si="525"/>
        <v>16</v>
      </c>
      <c r="JU68" s="6">
        <f t="shared" si="276"/>
        <v>-96</v>
      </c>
      <c r="JV68" s="7">
        <f t="shared" si="277"/>
        <v>141</v>
      </c>
      <c r="JW68"/>
      <c r="JX68"/>
      <c r="JY68"/>
      <c r="KA68" s="5">
        <f t="shared" ref="KA68:KA131" si="726">KA67+1</f>
        <v>67</v>
      </c>
      <c r="KB68" s="57">
        <v>11</v>
      </c>
      <c r="KC68" s="48" t="str">
        <f>IF(COUNTIF(KB2:KB67,KB68)&gt;0,"R","")</f>
        <v>R</v>
      </c>
      <c r="KD68" s="46">
        <f t="shared" si="278"/>
        <v>8</v>
      </c>
      <c r="KE68" s="6">
        <f t="shared" si="526"/>
        <v>21</v>
      </c>
      <c r="KF68" s="6">
        <f t="shared" si="279"/>
        <v>-168</v>
      </c>
      <c r="KG68" s="7">
        <f t="shared" si="280"/>
        <v>-1143</v>
      </c>
      <c r="KH68"/>
      <c r="KI68"/>
      <c r="KJ68"/>
      <c r="KL68" s="5">
        <f t="shared" ref="KL68:KL131" si="727">KL67+1</f>
        <v>67</v>
      </c>
      <c r="KM68" s="57">
        <v>10</v>
      </c>
      <c r="KN68" s="48" t="str">
        <f>IF(COUNTIF(KM2:KM67,KM68)&gt;0,"R","")</f>
        <v/>
      </c>
      <c r="KO68" s="46">
        <f t="shared" si="281"/>
        <v>7</v>
      </c>
      <c r="KP68" s="6">
        <f t="shared" si="527"/>
        <v>21</v>
      </c>
      <c r="KQ68" s="6">
        <f t="shared" si="282"/>
        <v>609</v>
      </c>
      <c r="KR68" s="7">
        <f t="shared" si="283"/>
        <v>-204</v>
      </c>
      <c r="KS68">
        <v>4</v>
      </c>
      <c r="KT68"/>
      <c r="KU68"/>
      <c r="KW68" s="5">
        <f t="shared" ref="KW68:KW131" si="728">KW67+1</f>
        <v>67</v>
      </c>
      <c r="KX68" s="57">
        <v>11</v>
      </c>
      <c r="KY68" s="48" t="str">
        <f>IF(COUNTIF(KX2:KX67,KX68)&gt;0,"R","")</f>
        <v>R</v>
      </c>
      <c r="KZ68" s="46">
        <f t="shared" si="284"/>
        <v>5</v>
      </c>
      <c r="LA68" s="6">
        <f t="shared" si="528"/>
        <v>14</v>
      </c>
      <c r="LB68" s="6">
        <f t="shared" si="285"/>
        <v>-70</v>
      </c>
      <c r="LC68" s="7">
        <f t="shared" si="286"/>
        <v>339</v>
      </c>
      <c r="LD68"/>
      <c r="LE68"/>
      <c r="LF68"/>
      <c r="LH68" s="5">
        <f t="shared" ref="LH68:LH131" si="729">LH67+1</f>
        <v>67</v>
      </c>
      <c r="LI68" s="57">
        <v>20</v>
      </c>
      <c r="LJ68" s="48" t="str">
        <f>IF(COUNTIF(LI2:LI67,LI68)&gt;0,"R","")</f>
        <v>R</v>
      </c>
      <c r="LK68" s="46">
        <f t="shared" si="287"/>
        <v>6</v>
      </c>
      <c r="LL68" s="6">
        <f t="shared" si="529"/>
        <v>19</v>
      </c>
      <c r="LM68" s="6">
        <f t="shared" si="288"/>
        <v>-114</v>
      </c>
      <c r="LN68" s="7">
        <f t="shared" si="289"/>
        <v>107</v>
      </c>
      <c r="LO68"/>
      <c r="LP68"/>
      <c r="LQ68"/>
      <c r="LS68" s="5">
        <f t="shared" ref="LS68:LS131" si="730">LS67+1</f>
        <v>67</v>
      </c>
      <c r="LT68" s="57">
        <v>31</v>
      </c>
      <c r="LU68" s="48" t="str">
        <f>IF(COUNTIF(LT2:LT67,LT68)&gt;0,"R","")</f>
        <v>R</v>
      </c>
      <c r="LV68" s="46">
        <f t="shared" si="290"/>
        <v>6</v>
      </c>
      <c r="LW68" s="6">
        <f t="shared" si="530"/>
        <v>19</v>
      </c>
      <c r="LX68" s="6">
        <f t="shared" si="291"/>
        <v>-114</v>
      </c>
      <c r="LY68" s="7">
        <f t="shared" si="292"/>
        <v>133</v>
      </c>
      <c r="LZ68"/>
      <c r="MA68"/>
      <c r="MB68"/>
      <c r="MD68" s="5">
        <f t="shared" ref="MD68:MD131" si="731">MD67+1</f>
        <v>67</v>
      </c>
      <c r="ME68" s="57">
        <v>26</v>
      </c>
      <c r="MF68" s="48" t="str">
        <f>IF(COUNTIF(ME2:ME67,ME68)&gt;0,"R","")</f>
        <v>R</v>
      </c>
      <c r="MG68" s="46">
        <f t="shared" si="293"/>
        <v>5</v>
      </c>
      <c r="MH68" s="6">
        <f t="shared" si="531"/>
        <v>22</v>
      </c>
      <c r="MI68" s="6">
        <f t="shared" si="294"/>
        <v>-110</v>
      </c>
      <c r="MJ68" s="7">
        <f t="shared" si="295"/>
        <v>43</v>
      </c>
      <c r="MK68"/>
      <c r="ML68"/>
      <c r="MM68"/>
      <c r="MO68" s="5">
        <f t="shared" ref="MO68:MO131" si="732">MO67+1</f>
        <v>67</v>
      </c>
      <c r="MP68" s="57">
        <v>23</v>
      </c>
      <c r="MQ68" s="48" t="str">
        <f>IF(COUNTIF(MP2:MP67,MP68)&gt;0,"R","")</f>
        <v>R</v>
      </c>
      <c r="MR68" s="46">
        <f t="shared" si="296"/>
        <v>2</v>
      </c>
      <c r="MS68" s="6">
        <f t="shared" si="532"/>
        <v>12</v>
      </c>
      <c r="MT68" s="6">
        <f t="shared" si="297"/>
        <v>-24</v>
      </c>
      <c r="MU68" s="7">
        <f t="shared" si="298"/>
        <v>2282</v>
      </c>
      <c r="MV68"/>
      <c r="MW68"/>
      <c r="MX68"/>
      <c r="MZ68" s="5">
        <f t="shared" ref="MZ68:MZ131" si="733">MZ67+1</f>
        <v>67</v>
      </c>
      <c r="NA68" s="57">
        <v>7</v>
      </c>
      <c r="NB68" s="48" t="str">
        <f>IF(COUNTIF(NA2:NA67,NA68)&gt;0,"R","")</f>
        <v>R</v>
      </c>
      <c r="NC68" s="46">
        <f t="shared" si="299"/>
        <v>6</v>
      </c>
      <c r="ND68" s="6">
        <f t="shared" si="533"/>
        <v>14</v>
      </c>
      <c r="NE68" s="6">
        <f t="shared" si="300"/>
        <v>-84</v>
      </c>
      <c r="NF68" s="7">
        <f t="shared" si="301"/>
        <v>245</v>
      </c>
      <c r="NG68"/>
      <c r="NH68"/>
      <c r="NI68"/>
      <c r="NK68" s="5">
        <f t="shared" ref="NK68:NK131" si="734">NK67+1</f>
        <v>67</v>
      </c>
      <c r="NL68" s="57">
        <v>20</v>
      </c>
      <c r="NM68" s="48" t="str">
        <f>IF(COUNTIF(NL2:NL67,NL68)&gt;0,"R","")</f>
        <v>R</v>
      </c>
      <c r="NN68" s="46">
        <f t="shared" si="302"/>
        <v>10</v>
      </c>
      <c r="NO68" s="6">
        <f t="shared" si="534"/>
        <v>27</v>
      </c>
      <c r="NP68" s="6">
        <f t="shared" si="303"/>
        <v>-270</v>
      </c>
      <c r="NQ68" s="7">
        <f t="shared" si="304"/>
        <v>-3307</v>
      </c>
      <c r="NR68"/>
      <c r="NS68"/>
      <c r="NT68"/>
      <c r="NV68" s="5">
        <f t="shared" ref="NV68:NV131" si="735">NV67+1</f>
        <v>67</v>
      </c>
      <c r="NW68" s="57">
        <v>9</v>
      </c>
      <c r="NX68" s="48" t="str">
        <f>IF(COUNTIF(NW2:NW67,NW68)&gt;0,"R","")</f>
        <v>R</v>
      </c>
      <c r="NY68" s="46">
        <f t="shared" si="305"/>
        <v>6</v>
      </c>
      <c r="NZ68" s="6">
        <f t="shared" si="535"/>
        <v>16</v>
      </c>
      <c r="OA68" s="6">
        <f t="shared" si="306"/>
        <v>-96</v>
      </c>
      <c r="OB68" s="7">
        <f t="shared" si="307"/>
        <v>346</v>
      </c>
      <c r="OC68"/>
      <c r="OD68"/>
      <c r="OE68"/>
      <c r="OG68" s="5">
        <f t="shared" ref="OG68:OG131" si="736">OG67+1</f>
        <v>67</v>
      </c>
      <c r="OH68" s="57">
        <v>22</v>
      </c>
      <c r="OI68" s="48" t="str">
        <f>IF(COUNTIF(OH2:OH67,OH68)&gt;0,"R","")</f>
        <v>R</v>
      </c>
      <c r="OJ68" s="46">
        <f t="shared" si="308"/>
        <v>8</v>
      </c>
      <c r="OK68" s="6">
        <f t="shared" si="536"/>
        <v>21</v>
      </c>
      <c r="OL68" s="6">
        <f t="shared" si="309"/>
        <v>-168</v>
      </c>
      <c r="OM68" s="7">
        <f t="shared" si="310"/>
        <v>-1006</v>
      </c>
      <c r="ON68"/>
      <c r="OO68"/>
      <c r="OP68"/>
      <c r="OR68" s="5">
        <f t="shared" ref="OR68:OR131" si="737">OR67+1</f>
        <v>67</v>
      </c>
      <c r="OS68" s="57">
        <v>21</v>
      </c>
      <c r="OT68" s="48" t="str">
        <f>IF(COUNTIF(OS2:OS67,OS68)&gt;0,"R","")</f>
        <v>R</v>
      </c>
      <c r="OU68" s="46">
        <f t="shared" si="311"/>
        <v>8</v>
      </c>
      <c r="OV68" s="6">
        <f t="shared" si="537"/>
        <v>20</v>
      </c>
      <c r="OW68" s="6">
        <f t="shared" si="312"/>
        <v>-160</v>
      </c>
      <c r="OX68" s="7">
        <f t="shared" si="313"/>
        <v>-1000</v>
      </c>
      <c r="OY68"/>
      <c r="OZ68"/>
      <c r="PA68"/>
      <c r="PC68" s="5">
        <f t="shared" ref="PC68:PC131" si="738">PC67+1</f>
        <v>67</v>
      </c>
      <c r="PD68" s="57">
        <v>35</v>
      </c>
      <c r="PE68" s="48" t="str">
        <f>IF(COUNTIF(PD2:PD67,PD68)&gt;0,"R","")</f>
        <v>R</v>
      </c>
      <c r="PF68" s="46">
        <f t="shared" si="314"/>
        <v>6</v>
      </c>
      <c r="PG68" s="6">
        <f t="shared" si="538"/>
        <v>23</v>
      </c>
      <c r="PH68" s="6">
        <f t="shared" si="315"/>
        <v>-138</v>
      </c>
      <c r="PI68" s="7">
        <f t="shared" si="316"/>
        <v>-591</v>
      </c>
      <c r="PJ68"/>
      <c r="PK68"/>
      <c r="PL68"/>
      <c r="PN68" s="5">
        <f t="shared" ref="PN68:PN131" si="739">PN67+1</f>
        <v>67</v>
      </c>
      <c r="PO68" s="57">
        <v>34</v>
      </c>
      <c r="PP68" s="48" t="str">
        <f>IF(COUNTIF(PO2:PO67,PO68)&gt;0,"R","")</f>
        <v>R</v>
      </c>
      <c r="PQ68" s="46">
        <f t="shared" si="317"/>
        <v>5</v>
      </c>
      <c r="PR68" s="6">
        <f t="shared" si="539"/>
        <v>22</v>
      </c>
      <c r="PS68" s="6">
        <f t="shared" si="318"/>
        <v>-110</v>
      </c>
      <c r="PT68" s="7">
        <f t="shared" si="319"/>
        <v>280</v>
      </c>
      <c r="PU68"/>
      <c r="PV68"/>
      <c r="PW68"/>
      <c r="PY68" s="5">
        <f t="shared" ref="PY68:PY131" si="740">PY67+1</f>
        <v>67</v>
      </c>
      <c r="PZ68" s="57">
        <v>1</v>
      </c>
      <c r="QA68" s="48" t="str">
        <f>IF(COUNTIF(PZ2:PZ67,PZ68)&gt;0,"R","")</f>
        <v>R</v>
      </c>
      <c r="QB68" s="46">
        <f t="shared" si="320"/>
        <v>5</v>
      </c>
      <c r="QC68" s="6">
        <f t="shared" si="540"/>
        <v>13</v>
      </c>
      <c r="QD68" s="6">
        <f t="shared" si="321"/>
        <v>-65</v>
      </c>
      <c r="QE68" s="7">
        <f t="shared" si="322"/>
        <v>657</v>
      </c>
      <c r="QF68"/>
      <c r="QG68"/>
      <c r="QH68"/>
      <c r="QJ68" s="5">
        <f t="shared" ref="QJ68:QJ131" si="741">QJ67+1</f>
        <v>67</v>
      </c>
      <c r="QK68" s="57">
        <v>35</v>
      </c>
      <c r="QL68" s="48" t="str">
        <f>IF(COUNTIF(QK2:QK67,QK68)&gt;0,"R","")</f>
        <v>R</v>
      </c>
      <c r="QM68" s="46">
        <f t="shared" si="323"/>
        <v>4</v>
      </c>
      <c r="QN68" s="6">
        <f t="shared" si="541"/>
        <v>18</v>
      </c>
      <c r="QO68" s="6">
        <f t="shared" si="324"/>
        <v>-72</v>
      </c>
      <c r="QP68" s="7">
        <f t="shared" si="325"/>
        <v>1310</v>
      </c>
      <c r="QQ68"/>
      <c r="QR68"/>
      <c r="QS68"/>
      <c r="QU68" s="5">
        <f t="shared" ref="QU68:QU131" si="742">QU67+1</f>
        <v>67</v>
      </c>
      <c r="QV68" s="57">
        <v>32</v>
      </c>
      <c r="QW68" s="48" t="str">
        <f>IF(COUNTIF(QV2:QV67,QV68)&gt;0,"R","")</f>
        <v>R</v>
      </c>
      <c r="QX68" s="46">
        <f t="shared" si="326"/>
        <v>6</v>
      </c>
      <c r="QY68" s="6">
        <f t="shared" si="542"/>
        <v>14</v>
      </c>
      <c r="QZ68" s="6">
        <f t="shared" si="327"/>
        <v>-84</v>
      </c>
      <c r="RA68" s="7">
        <f t="shared" si="328"/>
        <v>288</v>
      </c>
      <c r="RB68"/>
      <c r="RC68"/>
      <c r="RD68"/>
      <c r="RF68" s="5">
        <f t="shared" ref="RF68:RF131" si="743">RF67+1</f>
        <v>67</v>
      </c>
      <c r="RG68" s="57">
        <v>3</v>
      </c>
      <c r="RH68" s="48" t="str">
        <f>IF(COUNTIF(RG2:RG67,RG68)&gt;0,"R","")</f>
        <v>R</v>
      </c>
      <c r="RI68" s="46">
        <f t="shared" si="329"/>
        <v>8</v>
      </c>
      <c r="RJ68" s="6">
        <f t="shared" si="543"/>
        <v>16</v>
      </c>
      <c r="RK68" s="6">
        <f t="shared" si="330"/>
        <v>-128</v>
      </c>
      <c r="RL68" s="7">
        <f t="shared" si="331"/>
        <v>-684</v>
      </c>
      <c r="RM68"/>
      <c r="RN68"/>
      <c r="RO68"/>
      <c r="RQ68" s="5">
        <f t="shared" ref="RQ68:RQ131" si="744">RQ67+1</f>
        <v>67</v>
      </c>
      <c r="RR68" s="57">
        <v>1</v>
      </c>
      <c r="RS68" s="48" t="str">
        <f>IF(COUNTIF(RR2:RR67,RR68)&gt;0,"R","")</f>
        <v>R</v>
      </c>
      <c r="RT68" s="46">
        <f t="shared" si="332"/>
        <v>5</v>
      </c>
      <c r="RU68" s="6">
        <f t="shared" si="544"/>
        <v>22</v>
      </c>
      <c r="RV68" s="6">
        <f t="shared" si="333"/>
        <v>-110</v>
      </c>
      <c r="RW68" s="7">
        <f t="shared" si="334"/>
        <v>64</v>
      </c>
      <c r="RX68"/>
      <c r="RY68"/>
      <c r="RZ68"/>
      <c r="SB68" s="5">
        <f t="shared" ref="SB68:SB131" si="745">SB67+1</f>
        <v>67</v>
      </c>
      <c r="SC68" s="57">
        <v>30</v>
      </c>
      <c r="SD68" s="48" t="str">
        <f>IF(COUNTIF(SC2:SC67,SC68)&gt;0,"R","")</f>
        <v/>
      </c>
      <c r="SE68" s="46">
        <f t="shared" si="335"/>
        <v>7</v>
      </c>
      <c r="SF68" s="6">
        <f t="shared" si="545"/>
        <v>18</v>
      </c>
      <c r="SG68" s="6">
        <f t="shared" si="336"/>
        <v>522</v>
      </c>
      <c r="SH68" s="7">
        <f t="shared" si="337"/>
        <v>391</v>
      </c>
      <c r="SI68">
        <v>3</v>
      </c>
      <c r="SJ68"/>
      <c r="SK68"/>
      <c r="SM68" s="5">
        <f t="shared" ref="SM68:SM131" si="746">SM67+1</f>
        <v>67</v>
      </c>
      <c r="SN68" s="57">
        <v>8</v>
      </c>
      <c r="SO68" s="48" t="str">
        <f>IF(COUNTIF(SN2:SN67,SN68)&gt;0,"R","")</f>
        <v>R</v>
      </c>
      <c r="SP68" s="46">
        <f t="shared" si="338"/>
        <v>5</v>
      </c>
      <c r="SQ68" s="6">
        <f t="shared" si="546"/>
        <v>16</v>
      </c>
      <c r="SR68" s="6">
        <f t="shared" si="339"/>
        <v>-80</v>
      </c>
      <c r="SS68" s="7">
        <f t="shared" si="340"/>
        <v>559</v>
      </c>
      <c r="ST68"/>
      <c r="SU68"/>
      <c r="SV68"/>
      <c r="SX68" s="5">
        <f t="shared" ref="SX68:SX131" si="747">SX67+1</f>
        <v>67</v>
      </c>
      <c r="SY68" s="57">
        <v>26</v>
      </c>
      <c r="SZ68" s="48" t="str">
        <f>IF(COUNTIF(SY2:SY67,SY68)&gt;0,"R","")</f>
        <v>R</v>
      </c>
      <c r="TA68" s="46">
        <f t="shared" si="341"/>
        <v>9</v>
      </c>
      <c r="TB68" s="6">
        <f t="shared" si="547"/>
        <v>26</v>
      </c>
      <c r="TC68" s="6">
        <f t="shared" si="342"/>
        <v>-234</v>
      </c>
      <c r="TD68" s="7">
        <f t="shared" si="343"/>
        <v>-2490</v>
      </c>
      <c r="TE68"/>
      <c r="TF68"/>
      <c r="TG68"/>
      <c r="TI68" s="5">
        <f t="shared" ref="TI68:TI131" si="748">TI67+1</f>
        <v>67</v>
      </c>
      <c r="TJ68" s="57">
        <v>34</v>
      </c>
      <c r="TK68" s="48" t="str">
        <f>IF(COUNTIF(TJ2:TJ67,TJ68)&gt;0,"R","")</f>
        <v>R</v>
      </c>
      <c r="TL68" s="46">
        <f t="shared" si="344"/>
        <v>6</v>
      </c>
      <c r="TM68" s="6">
        <f t="shared" si="548"/>
        <v>18</v>
      </c>
      <c r="TN68" s="6">
        <f t="shared" si="345"/>
        <v>-108</v>
      </c>
      <c r="TO68" s="7">
        <f t="shared" si="346"/>
        <v>183</v>
      </c>
      <c r="TP68"/>
      <c r="TQ68"/>
      <c r="TR68"/>
      <c r="TT68" s="5">
        <f t="shared" ref="TT68:TT131" si="749">TT67+1</f>
        <v>67</v>
      </c>
      <c r="TU68" s="57">
        <v>29</v>
      </c>
      <c r="TV68" s="48" t="str">
        <f>IF(COUNTIF(TU2:TU67,TU68)&gt;0,"R","")</f>
        <v>R</v>
      </c>
      <c r="TW68" s="46">
        <f t="shared" si="347"/>
        <v>7</v>
      </c>
      <c r="TX68" s="6">
        <f t="shared" si="549"/>
        <v>18</v>
      </c>
      <c r="TY68" s="6">
        <f t="shared" si="348"/>
        <v>-126</v>
      </c>
      <c r="TZ68" s="7">
        <f t="shared" si="349"/>
        <v>-390</v>
      </c>
      <c r="UA68"/>
      <c r="UB68"/>
      <c r="UC68"/>
      <c r="UE68" s="5">
        <f t="shared" ref="UE68:UE131" si="750">UE67+1</f>
        <v>67</v>
      </c>
      <c r="UF68" s="57">
        <v>33</v>
      </c>
      <c r="UG68" s="48" t="str">
        <f>IF(COUNTIF(UF2:UF67,UF68)&gt;0,"R","")</f>
        <v>R</v>
      </c>
      <c r="UH68" s="46">
        <f t="shared" si="350"/>
        <v>8</v>
      </c>
      <c r="UI68" s="6">
        <f t="shared" si="550"/>
        <v>24</v>
      </c>
      <c r="UJ68" s="6">
        <f t="shared" si="351"/>
        <v>-192</v>
      </c>
      <c r="UK68" s="7">
        <f t="shared" si="352"/>
        <v>-1826</v>
      </c>
      <c r="UL68"/>
      <c r="UM68"/>
      <c r="UN68"/>
      <c r="UP68" s="5">
        <f t="shared" ref="UP68:UP131" si="751">UP67+1</f>
        <v>67</v>
      </c>
      <c r="UQ68" s="57">
        <v>8</v>
      </c>
      <c r="UR68" s="48" t="str">
        <f>IF(COUNTIF(UQ2:UQ67,UQ68)&gt;0,"R","")</f>
        <v>R</v>
      </c>
      <c r="US68" s="46">
        <f t="shared" si="353"/>
        <v>6</v>
      </c>
      <c r="UT68" s="6">
        <f t="shared" si="551"/>
        <v>15</v>
      </c>
      <c r="UU68" s="6">
        <f t="shared" si="354"/>
        <v>-90</v>
      </c>
      <c r="UV68" s="7">
        <f t="shared" si="355"/>
        <v>395</v>
      </c>
      <c r="UW68"/>
      <c r="UX68"/>
      <c r="UY68"/>
      <c r="VA68" s="5">
        <f t="shared" ref="VA68:VA131" si="752">VA67+1</f>
        <v>67</v>
      </c>
      <c r="VB68" s="57">
        <v>1</v>
      </c>
      <c r="VC68" s="48" t="str">
        <f>IF(COUNTIF(VB2:VB67,VB68)&gt;0,"R","")</f>
        <v/>
      </c>
      <c r="VD68" s="46">
        <f t="shared" si="356"/>
        <v>7</v>
      </c>
      <c r="VE68" s="6">
        <f t="shared" si="552"/>
        <v>23</v>
      </c>
      <c r="VF68" s="6">
        <f t="shared" si="357"/>
        <v>667</v>
      </c>
      <c r="VG68" s="7">
        <f t="shared" si="358"/>
        <v>-282</v>
      </c>
      <c r="VH68">
        <v>12</v>
      </c>
      <c r="VI68"/>
      <c r="VJ68"/>
      <c r="VL68" s="5">
        <f t="shared" ref="VL68:VL131" si="753">VL67+1</f>
        <v>67</v>
      </c>
      <c r="VM68" s="57">
        <v>33</v>
      </c>
      <c r="VN68" s="48" t="str">
        <f>IF(COUNTIF(VM2:VM67,VM68)&gt;0,"R","")</f>
        <v>R</v>
      </c>
      <c r="VO68" s="46">
        <f t="shared" si="359"/>
        <v>4</v>
      </c>
      <c r="VP68" s="6">
        <f t="shared" si="553"/>
        <v>18</v>
      </c>
      <c r="VQ68" s="6">
        <f t="shared" si="360"/>
        <v>-72</v>
      </c>
      <c r="VR68" s="7">
        <f t="shared" si="361"/>
        <v>502</v>
      </c>
      <c r="VS68"/>
      <c r="VT68"/>
      <c r="VU68"/>
      <c r="VW68" s="5">
        <f t="shared" ref="VW68:VW131" si="754">VW67+1</f>
        <v>67</v>
      </c>
      <c r="VX68" s="57">
        <v>30</v>
      </c>
      <c r="VY68" s="48" t="str">
        <f>IF(COUNTIF(VX2:VX67,VX68)&gt;0,"R","")</f>
        <v>R</v>
      </c>
      <c r="VZ68" s="46">
        <f t="shared" si="362"/>
        <v>5</v>
      </c>
      <c r="WA68" s="6">
        <f t="shared" si="554"/>
        <v>22</v>
      </c>
      <c r="WB68" s="6">
        <f t="shared" si="363"/>
        <v>-110</v>
      </c>
      <c r="WC68" s="7">
        <f t="shared" si="364"/>
        <v>277</v>
      </c>
      <c r="WD68"/>
      <c r="WE68"/>
      <c r="WF68"/>
      <c r="WH68" s="5">
        <f t="shared" ref="WH68:WH131" si="755">WH67+1</f>
        <v>67</v>
      </c>
      <c r="WI68" s="57">
        <v>14</v>
      </c>
      <c r="WJ68" s="48" t="str">
        <f>IF(COUNTIF(WI2:WI67,WI68)&gt;0,"R","")</f>
        <v>R</v>
      </c>
      <c r="WK68" s="46">
        <f t="shared" si="365"/>
        <v>1</v>
      </c>
      <c r="WL68" s="6">
        <f t="shared" si="555"/>
        <v>14</v>
      </c>
      <c r="WM68" s="6">
        <f t="shared" si="366"/>
        <v>-14</v>
      </c>
      <c r="WN68" s="7">
        <f t="shared" si="367"/>
        <v>1166</v>
      </c>
      <c r="WO68"/>
      <c r="WP68"/>
      <c r="WQ68"/>
      <c r="WS68" s="5">
        <f t="shared" ref="WS68:WS131" si="756">WS67+1</f>
        <v>67</v>
      </c>
      <c r="WT68" s="57">
        <v>23</v>
      </c>
      <c r="WU68" s="48" t="str">
        <f>IF(COUNTIF(WT2:WT67,WT68)&gt;0,"R","")</f>
        <v>R</v>
      </c>
      <c r="WV68" s="46">
        <f t="shared" si="368"/>
        <v>6</v>
      </c>
      <c r="WW68" s="6">
        <f t="shared" si="556"/>
        <v>22</v>
      </c>
      <c r="WX68" s="6">
        <f t="shared" si="369"/>
        <v>-132</v>
      </c>
      <c r="WY68" s="7">
        <f t="shared" si="370"/>
        <v>-560</v>
      </c>
      <c r="WZ68"/>
      <c r="XA68"/>
      <c r="XB68"/>
      <c r="XD68" s="5">
        <f t="shared" ref="XD68:XD131" si="757">XD67+1</f>
        <v>67</v>
      </c>
      <c r="XE68" s="57">
        <v>32</v>
      </c>
      <c r="XF68" s="48" t="str">
        <f>IF(COUNTIF(XE2:XE67,XE68)&gt;0,"R","")</f>
        <v>R</v>
      </c>
      <c r="XG68" s="46">
        <f t="shared" si="371"/>
        <v>5</v>
      </c>
      <c r="XH68" s="6">
        <f t="shared" si="557"/>
        <v>16</v>
      </c>
      <c r="XI68" s="6">
        <f t="shared" si="372"/>
        <v>-80</v>
      </c>
      <c r="XJ68" s="7">
        <f t="shared" si="373"/>
        <v>508</v>
      </c>
      <c r="XK68"/>
      <c r="XL68"/>
      <c r="XM68"/>
      <c r="XO68" s="5">
        <f t="shared" ref="XO68:XO131" si="758">XO67+1</f>
        <v>67</v>
      </c>
      <c r="XP68" s="57">
        <v>23</v>
      </c>
      <c r="XQ68" s="48" t="str">
        <f>IF(COUNTIF(XP2:XP67,XP68)&gt;0,"R","")</f>
        <v>R</v>
      </c>
      <c r="XR68" s="46">
        <f t="shared" si="374"/>
        <v>6</v>
      </c>
      <c r="XS68" s="6">
        <f t="shared" si="558"/>
        <v>19</v>
      </c>
      <c r="XT68" s="6">
        <f t="shared" si="375"/>
        <v>-114</v>
      </c>
      <c r="XU68" s="7">
        <f t="shared" si="376"/>
        <v>124</v>
      </c>
      <c r="XV68"/>
      <c r="XW68"/>
      <c r="XX68"/>
      <c r="XZ68" s="5">
        <f t="shared" ref="XZ68:XZ131" si="759">XZ67+1</f>
        <v>67</v>
      </c>
      <c r="YA68" s="57">
        <v>2</v>
      </c>
      <c r="YB68" s="48" t="str">
        <f>IF(COUNTIF(YA2:YA67,YA68)&gt;0,"R","")</f>
        <v/>
      </c>
      <c r="YC68" s="46">
        <f t="shared" si="377"/>
        <v>4</v>
      </c>
      <c r="YD68" s="6">
        <f t="shared" si="559"/>
        <v>12</v>
      </c>
      <c r="YE68" s="6">
        <f t="shared" si="378"/>
        <v>384</v>
      </c>
      <c r="YF68" s="7">
        <f t="shared" si="379"/>
        <v>1777</v>
      </c>
      <c r="YG68">
        <v>1</v>
      </c>
      <c r="YH68"/>
      <c r="YI68"/>
      <c r="YK68" s="5">
        <f t="shared" ref="YK68:YK131" si="760">YK67+1</f>
        <v>67</v>
      </c>
      <c r="YL68" s="57">
        <v>14</v>
      </c>
      <c r="YM68" s="48" t="str">
        <f>IF(COUNTIF(YL2:YL67,YL68)&gt;0,"R","")</f>
        <v>R</v>
      </c>
      <c r="YN68" s="46">
        <f t="shared" si="380"/>
        <v>7</v>
      </c>
      <c r="YO68" s="6">
        <f t="shared" si="560"/>
        <v>19</v>
      </c>
      <c r="YP68" s="6">
        <f t="shared" si="381"/>
        <v>-133</v>
      </c>
      <c r="YQ68" s="7">
        <f t="shared" si="382"/>
        <v>-445</v>
      </c>
      <c r="YR68"/>
      <c r="YS68"/>
      <c r="YT68"/>
      <c r="YU68"/>
      <c r="YV68" s="5">
        <f t="shared" ref="YV68:YV131" si="761">YV67+1</f>
        <v>67</v>
      </c>
      <c r="YW68" s="57">
        <v>26</v>
      </c>
      <c r="YX68" s="48" t="str">
        <f>IF(COUNTIF(YW2:YW67,YW68)&gt;0,"R","")</f>
        <v/>
      </c>
      <c r="YY68" s="46">
        <f t="shared" si="383"/>
        <v>6</v>
      </c>
      <c r="YZ68" s="6">
        <f t="shared" si="561"/>
        <v>17</v>
      </c>
      <c r="ZA68" s="6">
        <f t="shared" si="384"/>
        <v>510</v>
      </c>
      <c r="ZB68" s="7">
        <f t="shared" si="385"/>
        <v>834</v>
      </c>
      <c r="ZC68">
        <v>7</v>
      </c>
      <c r="ZD68"/>
      <c r="ZE68"/>
      <c r="ZG68" s="5">
        <f t="shared" ref="ZG68:ZG131" si="762">ZG67+1</f>
        <v>67</v>
      </c>
      <c r="ZH68" s="57">
        <v>3</v>
      </c>
      <c r="ZI68" s="48" t="str">
        <f>IF(COUNTIF(ZH2:ZH67,ZH68)&gt;0,"R","")</f>
        <v>R</v>
      </c>
      <c r="ZJ68" s="46">
        <f t="shared" si="386"/>
        <v>8</v>
      </c>
      <c r="ZK68" s="6">
        <f t="shared" si="562"/>
        <v>22</v>
      </c>
      <c r="ZL68" s="6">
        <f t="shared" si="387"/>
        <v>-176</v>
      </c>
      <c r="ZM68" s="7">
        <f t="shared" si="388"/>
        <v>-1331</v>
      </c>
      <c r="ZN68"/>
      <c r="ZO68"/>
      <c r="ZP68"/>
      <c r="ZR68" s="5">
        <f t="shared" ref="ZR68:ZR131" si="763">ZR67+1</f>
        <v>67</v>
      </c>
      <c r="ZS68" s="57">
        <v>32</v>
      </c>
      <c r="ZT68" s="48" t="str">
        <f>IF(COUNTIF(ZS2:ZS67,ZS68)&gt;0,"R","")</f>
        <v>R</v>
      </c>
      <c r="ZU68" s="46">
        <f t="shared" si="389"/>
        <v>6</v>
      </c>
      <c r="ZV68" s="6">
        <f t="shared" si="563"/>
        <v>21</v>
      </c>
      <c r="ZW68" s="6">
        <f t="shared" si="390"/>
        <v>-126</v>
      </c>
      <c r="ZX68" s="7">
        <f t="shared" si="391"/>
        <v>-48</v>
      </c>
      <c r="ZY68"/>
      <c r="ZZ68"/>
      <c r="AAA68"/>
      <c r="AAC68" s="5">
        <f t="shared" ref="AAC68:AAC131" si="764">AAC67+1</f>
        <v>67</v>
      </c>
      <c r="AAD68" s="57">
        <v>36</v>
      </c>
      <c r="AAE68" s="48" t="str">
        <f>IF(COUNTIF(AAD2:AAD67,AAD68)&gt;0,"R","")</f>
        <v>R</v>
      </c>
      <c r="AAF68" s="46">
        <f t="shared" si="392"/>
        <v>4</v>
      </c>
      <c r="AAG68" s="6">
        <f t="shared" si="564"/>
        <v>15</v>
      </c>
      <c r="AAH68" s="6">
        <f t="shared" si="393"/>
        <v>-60</v>
      </c>
      <c r="AAI68" s="7">
        <f t="shared" si="394"/>
        <v>1275</v>
      </c>
      <c r="AAJ68"/>
      <c r="AAK68"/>
      <c r="AAL68"/>
      <c r="AAN68" s="5">
        <f t="shared" ref="AAN68:AAN131" si="765">AAN67+1</f>
        <v>67</v>
      </c>
      <c r="AAO68" s="57">
        <v>23</v>
      </c>
      <c r="AAP68" s="48" t="str">
        <f>IF(COUNTIF(AAO2:AAO67,AAO68)&gt;0,"R","")</f>
        <v/>
      </c>
      <c r="AAQ68" s="46">
        <f t="shared" si="395"/>
        <v>4</v>
      </c>
      <c r="AAR68" s="6">
        <f t="shared" si="565"/>
        <v>16</v>
      </c>
      <c r="AAS68" s="6">
        <f t="shared" si="396"/>
        <v>512</v>
      </c>
      <c r="AAT68" s="7">
        <f t="shared" si="397"/>
        <v>1729</v>
      </c>
      <c r="AAU68">
        <v>1</v>
      </c>
      <c r="AAV68"/>
      <c r="AAW68"/>
      <c r="AAY68" s="5">
        <f t="shared" ref="AAY68:AAY131" si="766">AAY67+1</f>
        <v>67</v>
      </c>
      <c r="AAZ68" s="57">
        <v>18</v>
      </c>
      <c r="ABA68" s="48" t="str">
        <f>IF(COUNTIF(AAZ2:AAZ67,AAZ68)&gt;0,"R","")</f>
        <v>R</v>
      </c>
      <c r="ABB68" s="46">
        <f t="shared" si="398"/>
        <v>6</v>
      </c>
      <c r="ABC68" s="6">
        <f t="shared" si="566"/>
        <v>22</v>
      </c>
      <c r="ABD68" s="6">
        <f t="shared" si="399"/>
        <v>-132</v>
      </c>
      <c r="ABE68" s="7">
        <f t="shared" si="400"/>
        <v>-328</v>
      </c>
      <c r="ABF68"/>
      <c r="ABG68"/>
      <c r="ABH68"/>
      <c r="ABJ68" s="5">
        <f t="shared" ref="ABJ68:ABJ131" si="767">ABJ67+1</f>
        <v>67</v>
      </c>
      <c r="ABK68" s="57">
        <v>35</v>
      </c>
      <c r="ABL68" s="48" t="str">
        <f>IF(COUNTIF(ABK2:ABK67,ABK68)&gt;0,"R","")</f>
        <v>R</v>
      </c>
      <c r="ABM68" s="46">
        <f t="shared" si="401"/>
        <v>8</v>
      </c>
      <c r="ABN68" s="6">
        <f t="shared" si="567"/>
        <v>20</v>
      </c>
      <c r="ABO68" s="6">
        <f t="shared" si="402"/>
        <v>-160</v>
      </c>
      <c r="ABP68" s="7">
        <f t="shared" si="403"/>
        <v>-1039</v>
      </c>
      <c r="ABQ68"/>
      <c r="ABR68"/>
      <c r="ABS68"/>
      <c r="ABU68" s="5">
        <f t="shared" ref="ABU68:ABU131" si="768">ABU67+1</f>
        <v>67</v>
      </c>
      <c r="ABV68" s="57">
        <v>15</v>
      </c>
      <c r="ABW68" s="48" t="str">
        <f>IF(COUNTIF(ABV2:ABV67,ABV68)&gt;0,"R","")</f>
        <v>R</v>
      </c>
      <c r="ABX68" s="46">
        <f t="shared" si="404"/>
        <v>6</v>
      </c>
      <c r="ABY68" s="6">
        <f t="shared" si="568"/>
        <v>19</v>
      </c>
      <c r="ABZ68" s="6">
        <f t="shared" si="405"/>
        <v>-114</v>
      </c>
      <c r="ACA68" s="7">
        <f t="shared" si="406"/>
        <v>189</v>
      </c>
      <c r="ACB68"/>
      <c r="ACC68"/>
      <c r="ACD68"/>
      <c r="ACF68" s="5">
        <f t="shared" ref="ACF68:ACF131" si="769">ACF67+1</f>
        <v>67</v>
      </c>
      <c r="ACG68" s="57">
        <v>14</v>
      </c>
      <c r="ACH68" s="48" t="str">
        <f>IF(COUNTIF(ACG2:ACG67,ACG68)&gt;0,"R","")</f>
        <v/>
      </c>
      <c r="ACI68" s="46">
        <f t="shared" si="407"/>
        <v>6</v>
      </c>
      <c r="ACJ68" s="6">
        <f t="shared" si="569"/>
        <v>20</v>
      </c>
      <c r="ACK68" s="6">
        <f t="shared" si="408"/>
        <v>600</v>
      </c>
      <c r="ACL68" s="7">
        <f t="shared" si="409"/>
        <v>805</v>
      </c>
      <c r="ACM68">
        <v>7</v>
      </c>
      <c r="ACN68"/>
      <c r="ACO68"/>
      <c r="ACQ68" s="5">
        <f t="shared" ref="ACQ68:ACQ131" si="770">ACQ67+1</f>
        <v>67</v>
      </c>
      <c r="ACR68" s="57">
        <v>28</v>
      </c>
      <c r="ACS68" s="48" t="str">
        <f>IF(COUNTIF(ACR2:ACR67,ACR68)&gt;0,"R","")</f>
        <v>R</v>
      </c>
      <c r="ACT68" s="46">
        <f t="shared" si="410"/>
        <v>9</v>
      </c>
      <c r="ACU68" s="6">
        <f t="shared" si="570"/>
        <v>23</v>
      </c>
      <c r="ACV68" s="6">
        <f t="shared" si="411"/>
        <v>-207</v>
      </c>
      <c r="ACW68" s="7">
        <f t="shared" si="412"/>
        <v>-2081</v>
      </c>
      <c r="ACX68"/>
      <c r="ACY68"/>
      <c r="ACZ68"/>
      <c r="ADB68" s="5">
        <f t="shared" ref="ADB68:ADB131" si="771">ADB67+1</f>
        <v>67</v>
      </c>
      <c r="ADC68" s="57">
        <v>25</v>
      </c>
      <c r="ADD68" s="48" t="str">
        <f>IF(COUNTIF(ADC2:ADC67,ADC68)&gt;0,"R","")</f>
        <v>R</v>
      </c>
      <c r="ADE68" s="46">
        <f t="shared" si="413"/>
        <v>7</v>
      </c>
      <c r="ADF68" s="6">
        <f t="shared" si="571"/>
        <v>23</v>
      </c>
      <c r="ADG68" s="6">
        <f t="shared" si="414"/>
        <v>-161</v>
      </c>
      <c r="ADH68" s="7">
        <f t="shared" si="415"/>
        <v>-824</v>
      </c>
      <c r="ADI68"/>
      <c r="ADJ68"/>
      <c r="ADK68"/>
      <c r="ADM68" s="5">
        <f t="shared" ref="ADM68:ADM131" si="772">ADM67+1</f>
        <v>67</v>
      </c>
      <c r="ADN68" s="57">
        <v>9</v>
      </c>
      <c r="ADO68" s="48" t="str">
        <f>IF(COUNTIF(ADN2:ADN67,ADN68)&gt;0,"R","")</f>
        <v>R</v>
      </c>
      <c r="ADP68" s="46">
        <f t="shared" si="416"/>
        <v>8</v>
      </c>
      <c r="ADQ68" s="6">
        <f t="shared" si="572"/>
        <v>20</v>
      </c>
      <c r="ADR68" s="6">
        <f t="shared" si="417"/>
        <v>-160</v>
      </c>
      <c r="ADS68" s="7">
        <f t="shared" si="418"/>
        <v>-1069</v>
      </c>
      <c r="ADT68"/>
      <c r="ADU68"/>
      <c r="ADV68"/>
      <c r="ADX68" s="5">
        <f t="shared" ref="ADX68:ADX131" si="773">ADX67+1</f>
        <v>67</v>
      </c>
      <c r="ADY68" s="57">
        <v>9</v>
      </c>
      <c r="ADZ68" s="48" t="str">
        <f>IF(COUNTIF(ADY2:ADY67,ADY68)&gt;0,"R","")</f>
        <v/>
      </c>
      <c r="AEA68" s="46">
        <f t="shared" si="419"/>
        <v>8</v>
      </c>
      <c r="AEB68" s="6">
        <f t="shared" si="573"/>
        <v>29</v>
      </c>
      <c r="AEC68" s="6">
        <f t="shared" si="420"/>
        <v>812</v>
      </c>
      <c r="AED68" s="7">
        <f t="shared" si="421"/>
        <v>-1703</v>
      </c>
      <c r="AEE68">
        <v>16</v>
      </c>
      <c r="AEF68"/>
      <c r="AEG68"/>
      <c r="AEI68" s="5">
        <f t="shared" ref="AEI68:AEI131" si="774">AEI67+1</f>
        <v>67</v>
      </c>
      <c r="AEJ68" s="57">
        <v>1</v>
      </c>
      <c r="AEK68" s="48" t="str">
        <f>IF(COUNTIF(AEJ2:AEJ67,AEJ68)&gt;0,"R","")</f>
        <v>R</v>
      </c>
      <c r="AEL68" s="46">
        <f t="shared" si="422"/>
        <v>5</v>
      </c>
      <c r="AEM68" s="6">
        <f t="shared" si="574"/>
        <v>11</v>
      </c>
      <c r="AEN68" s="6">
        <f t="shared" si="423"/>
        <v>-55</v>
      </c>
      <c r="AEO68" s="7">
        <f t="shared" si="424"/>
        <v>539</v>
      </c>
      <c r="AEP68"/>
      <c r="AEQ68"/>
      <c r="AER68"/>
      <c r="AET68" s="5">
        <f t="shared" ref="AET68:AET131" si="775">AET67+1</f>
        <v>67</v>
      </c>
      <c r="AEU68" s="57">
        <v>8</v>
      </c>
      <c r="AEV68" s="48" t="str">
        <f>IF(COUNTIF(AEU2:AEU67,AEU68)&gt;0,"R","")</f>
        <v>R</v>
      </c>
      <c r="AEW68" s="46">
        <f t="shared" si="425"/>
        <v>3</v>
      </c>
      <c r="AEX68" s="6">
        <f t="shared" si="575"/>
        <v>17</v>
      </c>
      <c r="AEY68" s="6">
        <f t="shared" si="426"/>
        <v>-51</v>
      </c>
      <c r="AEZ68" s="7">
        <f t="shared" si="427"/>
        <v>1015</v>
      </c>
      <c r="AFA68"/>
      <c r="AFB68"/>
      <c r="AFC68"/>
      <c r="AFE68" s="5">
        <f t="shared" ref="AFE68:AFE131" si="776">AFE67+1</f>
        <v>67</v>
      </c>
      <c r="AFF68" s="57">
        <v>33</v>
      </c>
      <c r="AFG68" s="48" t="str">
        <f>IF(COUNTIF(AFF2:AFF67,AFF68)&gt;0,"R","")</f>
        <v>R</v>
      </c>
      <c r="AFH68" s="46">
        <f t="shared" si="428"/>
        <v>8</v>
      </c>
      <c r="AFI68" s="6">
        <f t="shared" si="576"/>
        <v>23</v>
      </c>
      <c r="AFJ68" s="6">
        <f t="shared" si="429"/>
        <v>-184</v>
      </c>
      <c r="AFK68" s="7">
        <f t="shared" si="430"/>
        <v>-1418</v>
      </c>
      <c r="AFL68"/>
      <c r="AFM68"/>
      <c r="AFN68"/>
      <c r="AFP68" s="5">
        <f t="shared" ref="AFP68:AFP131" si="777">AFP67+1</f>
        <v>67</v>
      </c>
      <c r="AFQ68" s="57">
        <v>12</v>
      </c>
      <c r="AFR68" s="48" t="str">
        <f>IF(COUNTIF(AFQ2:AFQ67,AFQ68)&gt;0,"R","")</f>
        <v>R</v>
      </c>
      <c r="AFS68" s="46">
        <f t="shared" si="431"/>
        <v>7</v>
      </c>
      <c r="AFT68" s="6">
        <f t="shared" si="577"/>
        <v>23</v>
      </c>
      <c r="AFU68" s="6">
        <f t="shared" si="432"/>
        <v>-161</v>
      </c>
      <c r="AFV68" s="7">
        <f t="shared" si="433"/>
        <v>-932</v>
      </c>
      <c r="AFW68"/>
      <c r="AFX68"/>
      <c r="AFY68"/>
      <c r="AGA68" s="5">
        <f t="shared" ref="AGA68:AGA131" si="778">AGA67+1</f>
        <v>67</v>
      </c>
      <c r="AGB68" s="57">
        <v>6</v>
      </c>
      <c r="AGC68" s="48" t="str">
        <f>IF(COUNTIF(AGB2:AGB67,AGB68)&gt;0,"R","")</f>
        <v>R</v>
      </c>
      <c r="AGD68" s="46">
        <f t="shared" si="434"/>
        <v>10</v>
      </c>
      <c r="AGE68" s="6">
        <f t="shared" si="578"/>
        <v>20</v>
      </c>
      <c r="AGF68" s="6">
        <f t="shared" si="435"/>
        <v>-200</v>
      </c>
      <c r="AGG68" s="7">
        <f t="shared" si="436"/>
        <v>-2461</v>
      </c>
      <c r="AGH68"/>
      <c r="AGI68"/>
      <c r="AGJ68"/>
      <c r="AGL68" s="5">
        <f t="shared" ref="AGL68:AGL131" si="779">AGL67+1</f>
        <v>67</v>
      </c>
      <c r="AGM68" s="57">
        <v>8</v>
      </c>
      <c r="AGN68" s="48" t="str">
        <f>IF(COUNTIF(AGM2:AGM67,AGM68)&gt;0,"R","")</f>
        <v/>
      </c>
      <c r="AGO68" s="46">
        <f t="shared" si="437"/>
        <v>6</v>
      </c>
      <c r="AGP68" s="6">
        <f t="shared" si="579"/>
        <v>22</v>
      </c>
      <c r="AGQ68" s="6">
        <f t="shared" si="438"/>
        <v>660</v>
      </c>
      <c r="AGR68" s="7">
        <f t="shared" si="439"/>
        <v>197</v>
      </c>
      <c r="AGS68">
        <v>13</v>
      </c>
      <c r="AGT68"/>
      <c r="AGU68"/>
      <c r="AGW68" s="5">
        <f t="shared" ref="AGW68:AGW131" si="780">AGW67+1</f>
        <v>67</v>
      </c>
      <c r="AGX68" s="57">
        <v>1</v>
      </c>
      <c r="AGY68" s="48" t="str">
        <f>IF(COUNTIF(AGX2:AGX67,AGX68)&gt;0,"R","")</f>
        <v>R</v>
      </c>
      <c r="AGZ68" s="46">
        <f t="shared" si="440"/>
        <v>7</v>
      </c>
      <c r="AHA68" s="6">
        <f t="shared" si="580"/>
        <v>20</v>
      </c>
      <c r="AHB68" s="6">
        <f t="shared" si="441"/>
        <v>-140</v>
      </c>
      <c r="AHC68" s="7">
        <f t="shared" si="442"/>
        <v>-371</v>
      </c>
      <c r="AHD68"/>
      <c r="AHE68"/>
      <c r="AHF68"/>
      <c r="AHH68" s="5">
        <f t="shared" ref="AHH68:AHH131" si="781">AHH67+1</f>
        <v>67</v>
      </c>
      <c r="AHI68" s="57">
        <v>1</v>
      </c>
      <c r="AHJ68" s="48" t="str">
        <f>IF(COUNTIF(AHI2:AHI67,AHI68)&gt;0,"R","")</f>
        <v>R</v>
      </c>
      <c r="AHK68" s="46">
        <f t="shared" si="443"/>
        <v>5</v>
      </c>
      <c r="AHL68" s="6">
        <f t="shared" si="581"/>
        <v>13</v>
      </c>
      <c r="AHM68" s="6">
        <f t="shared" si="444"/>
        <v>-65</v>
      </c>
      <c r="AHN68" s="7">
        <f t="shared" si="445"/>
        <v>390</v>
      </c>
      <c r="AHO68"/>
      <c r="AHP68"/>
      <c r="AHQ68"/>
      <c r="AHS68" s="5">
        <f t="shared" ref="AHS68:AHS131" si="782">AHS67+1</f>
        <v>67</v>
      </c>
      <c r="AHT68" s="57">
        <v>7</v>
      </c>
      <c r="AHU68" s="48" t="str">
        <f>IF(COUNTIF(AHT2:AHT67,AHT68)&gt;0,"R","")</f>
        <v>R</v>
      </c>
      <c r="AHV68" s="46">
        <f t="shared" si="446"/>
        <v>6</v>
      </c>
      <c r="AHW68" s="6">
        <f t="shared" si="582"/>
        <v>17</v>
      </c>
      <c r="AHX68" s="6">
        <f t="shared" si="447"/>
        <v>-102</v>
      </c>
      <c r="AHY68" s="7">
        <f t="shared" si="448"/>
        <v>-210</v>
      </c>
      <c r="AHZ68"/>
      <c r="AIA68"/>
      <c r="AIB68"/>
      <c r="AID68" s="5">
        <f t="shared" ref="AID68:AID131" si="783">AID67+1</f>
        <v>67</v>
      </c>
      <c r="AIE68" s="57">
        <v>4</v>
      </c>
      <c r="AIF68" s="48" t="str">
        <f>IF(COUNTIF(AIE2:AIE67,AIE68)&gt;0,"R","")</f>
        <v>R</v>
      </c>
      <c r="AIG68" s="46">
        <f t="shared" si="449"/>
        <v>6</v>
      </c>
      <c r="AIH68" s="6">
        <f t="shared" si="583"/>
        <v>20</v>
      </c>
      <c r="AII68" s="6">
        <f t="shared" si="450"/>
        <v>-120</v>
      </c>
      <c r="AIJ68" s="7">
        <f t="shared" si="451"/>
        <v>42</v>
      </c>
      <c r="AIK68"/>
      <c r="AIL68"/>
      <c r="AIM68"/>
      <c r="AIO68" s="5">
        <f t="shared" ref="AIO68:AIO131" si="784">AIO67+1</f>
        <v>67</v>
      </c>
      <c r="AIP68" s="57">
        <v>29</v>
      </c>
      <c r="AIQ68" s="48" t="str">
        <f>IF(COUNTIF(AIP2:AIP67,AIP68)&gt;0,"R","")</f>
        <v/>
      </c>
      <c r="AIR68" s="46">
        <f t="shared" si="452"/>
        <v>7</v>
      </c>
      <c r="AIS68" s="6">
        <f t="shared" si="584"/>
        <v>20</v>
      </c>
      <c r="AIT68" s="6">
        <f t="shared" si="453"/>
        <v>580</v>
      </c>
      <c r="AIU68" s="7">
        <f t="shared" si="454"/>
        <v>156</v>
      </c>
      <c r="AIV68">
        <v>9</v>
      </c>
      <c r="AIW68"/>
      <c r="AIX68"/>
      <c r="AIZ68" s="5">
        <f t="shared" ref="AIZ68:AIZ131" si="785">AIZ67+1</f>
        <v>67</v>
      </c>
      <c r="AJA68" s="57">
        <v>29</v>
      </c>
      <c r="AJB68" s="48" t="str">
        <f>IF(COUNTIF(AJA2:AJA67,AJA68)&gt;0,"R","")</f>
        <v>R</v>
      </c>
      <c r="AJC68" s="46">
        <f t="shared" si="455"/>
        <v>7</v>
      </c>
      <c r="AJD68" s="6">
        <f t="shared" si="585"/>
        <v>26</v>
      </c>
      <c r="AJE68" s="6">
        <f t="shared" si="456"/>
        <v>-182</v>
      </c>
      <c r="AJF68" s="7">
        <f t="shared" si="457"/>
        <v>-1649</v>
      </c>
      <c r="AJG68"/>
      <c r="AJH68"/>
      <c r="AJI68"/>
      <c r="AJK68" s="5">
        <f t="shared" ref="AJK68:AJK131" si="786">AJK67+1</f>
        <v>67</v>
      </c>
      <c r="AJL68" s="57">
        <v>12</v>
      </c>
      <c r="AJM68" s="48" t="str">
        <f>IF(COUNTIF(AJL2:AJL67,AJL68)&gt;0,"R","")</f>
        <v>R</v>
      </c>
      <c r="AJN68" s="46">
        <f t="shared" si="458"/>
        <v>7</v>
      </c>
      <c r="AJO68" s="6">
        <f t="shared" si="586"/>
        <v>23</v>
      </c>
      <c r="AJP68" s="6">
        <f t="shared" si="459"/>
        <v>-161</v>
      </c>
      <c r="AJQ68" s="7">
        <f t="shared" si="460"/>
        <v>-774</v>
      </c>
      <c r="AJR68"/>
      <c r="AJS68"/>
      <c r="AJT68"/>
      <c r="AJV68" s="5">
        <f t="shared" ref="AJV68:AJV131" si="787">AJV67+1</f>
        <v>67</v>
      </c>
      <c r="AJW68" s="57">
        <v>7</v>
      </c>
      <c r="AJX68" s="48" t="str">
        <f>IF(COUNTIF(AJW2:AJW67,AJW68)&gt;0,"R","")</f>
        <v>R</v>
      </c>
      <c r="AJY68" s="46">
        <f t="shared" si="461"/>
        <v>9</v>
      </c>
      <c r="AJZ68" s="6">
        <f t="shared" si="587"/>
        <v>26</v>
      </c>
      <c r="AKA68" s="6">
        <f t="shared" si="462"/>
        <v>-234</v>
      </c>
      <c r="AKB68" s="7">
        <f t="shared" si="463"/>
        <v>-2544</v>
      </c>
      <c r="AKC68"/>
      <c r="AKD68"/>
      <c r="AKE68"/>
      <c r="AKG68" s="5">
        <f t="shared" ref="AKG68:AKG131" si="788">AKG67+1</f>
        <v>67</v>
      </c>
      <c r="AKH68" s="57">
        <v>4</v>
      </c>
      <c r="AKI68" s="48" t="str">
        <f>IF(COUNTIF(AKH2:AKH67,AKH68)&gt;0,"R","")</f>
        <v>R</v>
      </c>
      <c r="AKJ68" s="46">
        <f t="shared" si="464"/>
        <v>9</v>
      </c>
      <c r="AKK68" s="6">
        <f t="shared" si="588"/>
        <v>23</v>
      </c>
      <c r="AKL68" s="6">
        <f t="shared" si="465"/>
        <v>-207</v>
      </c>
      <c r="AKM68" s="7">
        <f t="shared" si="466"/>
        <v>-1973</v>
      </c>
      <c r="AKN68"/>
      <c r="AKO68"/>
      <c r="AKP68"/>
      <c r="AKR68" s="5">
        <f t="shared" ref="AKR68:AKR131" si="789">AKR67+1</f>
        <v>67</v>
      </c>
      <c r="AKS68" s="57">
        <v>1</v>
      </c>
      <c r="AKT68" s="48" t="str">
        <f>IF(COUNTIF(AKS2:AKS67,AKS68)&gt;0,"R","")</f>
        <v>R</v>
      </c>
      <c r="AKU68" s="46">
        <f t="shared" si="467"/>
        <v>3</v>
      </c>
      <c r="AKV68" s="6">
        <f t="shared" si="589"/>
        <v>19</v>
      </c>
      <c r="AKW68" s="6">
        <f t="shared" si="468"/>
        <v>-57</v>
      </c>
      <c r="AKX68" s="7">
        <f t="shared" si="469"/>
        <v>1231</v>
      </c>
      <c r="AKY68"/>
      <c r="AKZ68"/>
      <c r="ALA68"/>
      <c r="ALC68" s="5">
        <f t="shared" ref="ALC68:ALC131" si="790">ALC67+1</f>
        <v>67</v>
      </c>
      <c r="ALD68" s="57">
        <v>25</v>
      </c>
      <c r="ALE68" s="48" t="str">
        <f>IF(COUNTIF(ALD2:ALD67,ALD68)&gt;0,"R","")</f>
        <v>R</v>
      </c>
      <c r="ALF68" s="46">
        <f t="shared" si="470"/>
        <v>8</v>
      </c>
      <c r="ALG68" s="6">
        <f t="shared" si="590"/>
        <v>20</v>
      </c>
      <c r="ALH68" s="6">
        <f t="shared" si="471"/>
        <v>-160</v>
      </c>
      <c r="ALI68" s="7">
        <f t="shared" si="472"/>
        <v>-812</v>
      </c>
      <c r="ALJ68"/>
      <c r="ALK68"/>
      <c r="ALL68"/>
      <c r="ALN68" s="5">
        <f t="shared" ref="ALN68:ALN131" si="791">ALN67+1</f>
        <v>67</v>
      </c>
      <c r="ALO68" s="57">
        <v>9</v>
      </c>
      <c r="ALP68" s="48" t="str">
        <f>IF(COUNTIF(ALO2:ALO67,ALO68)&gt;0,"R","")</f>
        <v>R</v>
      </c>
      <c r="ALQ68" s="46">
        <f t="shared" si="473"/>
        <v>9</v>
      </c>
      <c r="ALR68" s="6">
        <f t="shared" si="591"/>
        <v>21</v>
      </c>
      <c r="ALS68" s="6">
        <f t="shared" si="474"/>
        <v>-189</v>
      </c>
      <c r="ALT68" s="7">
        <f t="shared" si="475"/>
        <v>-1404</v>
      </c>
      <c r="ALU68"/>
      <c r="ALV68"/>
      <c r="ALW68"/>
      <c r="ALY68" s="5">
        <f t="shared" ref="ALY68:ALY131" si="792">ALY67+1</f>
        <v>67</v>
      </c>
      <c r="ALZ68" s="57">
        <v>3</v>
      </c>
      <c r="AMA68" s="48" t="str">
        <f>IF(COUNTIF(ALZ2:ALZ67,ALZ68)&gt;0,"R","")</f>
        <v/>
      </c>
      <c r="AMB68" s="46">
        <f t="shared" si="476"/>
        <v>7</v>
      </c>
      <c r="AMC68" s="6">
        <f t="shared" si="592"/>
        <v>21</v>
      </c>
      <c r="AMD68" s="6">
        <f t="shared" si="477"/>
        <v>609</v>
      </c>
      <c r="AME68" s="7">
        <f t="shared" si="478"/>
        <v>-282</v>
      </c>
      <c r="AMF68">
        <v>16</v>
      </c>
      <c r="AMG68"/>
      <c r="AMH68"/>
      <c r="AMJ68" s="5">
        <f t="shared" ref="AMJ68:AMJ131" si="793">AMJ67+1</f>
        <v>67</v>
      </c>
      <c r="AMK68" s="57">
        <v>20</v>
      </c>
      <c r="AML68" s="48" t="str">
        <f>IF(COUNTIF(AMK2:AMK67,AMK68)&gt;0,"R","")</f>
        <v>R</v>
      </c>
      <c r="AMM68" s="46">
        <f t="shared" si="479"/>
        <v>4</v>
      </c>
      <c r="AMN68" s="6">
        <f t="shared" si="593"/>
        <v>16</v>
      </c>
      <c r="AMO68" s="6">
        <f t="shared" si="480"/>
        <v>-64</v>
      </c>
      <c r="AMP68" s="7">
        <f t="shared" si="481"/>
        <v>834</v>
      </c>
      <c r="AMQ68"/>
      <c r="AMR68"/>
      <c r="AMS68"/>
      <c r="AMU68" s="5">
        <f t="shared" ref="AMU68:AMU131" si="794">AMU67+1</f>
        <v>67</v>
      </c>
      <c r="AMV68" s="57">
        <v>30</v>
      </c>
      <c r="AMW68" s="48" t="str">
        <f>IF(COUNTIF(AMV2:AMV67,AMV68)&gt;0,"R","")</f>
        <v>R</v>
      </c>
      <c r="AMX68" s="46">
        <f t="shared" si="482"/>
        <v>6</v>
      </c>
      <c r="AMY68" s="6">
        <f t="shared" si="594"/>
        <v>17</v>
      </c>
      <c r="AMZ68" s="6">
        <f t="shared" si="483"/>
        <v>-102</v>
      </c>
      <c r="ANA68" s="7">
        <f t="shared" si="484"/>
        <v>358</v>
      </c>
      <c r="ANB68"/>
      <c r="ANC68"/>
      <c r="AND68"/>
      <c r="ANF68" s="5">
        <f t="shared" ref="ANF68:ANF131" si="795">ANF67+1</f>
        <v>67</v>
      </c>
      <c r="ANG68" s="57">
        <v>33</v>
      </c>
      <c r="ANH68" s="48" t="str">
        <f>IF(COUNTIF(ANG2:ANG67,ANG68)&gt;0,"R","")</f>
        <v>R</v>
      </c>
      <c r="ANI68" s="46">
        <f t="shared" si="485"/>
        <v>7</v>
      </c>
      <c r="ANJ68" s="6">
        <f t="shared" si="595"/>
        <v>18</v>
      </c>
      <c r="ANK68" s="6">
        <f t="shared" si="486"/>
        <v>-126</v>
      </c>
      <c r="ANL68" s="7">
        <f t="shared" si="487"/>
        <v>-297</v>
      </c>
      <c r="ANM68"/>
      <c r="ANN68"/>
      <c r="ANO68"/>
      <c r="ANQ68" s="5">
        <f t="shared" ref="ANQ68:ANQ131" si="796">ANQ67+1</f>
        <v>67</v>
      </c>
      <c r="ANR68" s="57">
        <v>4</v>
      </c>
      <c r="ANS68" s="48" t="str">
        <f>IF(COUNTIF(ANR2:ANR67,ANR68)&gt;0,"R","")</f>
        <v>R</v>
      </c>
      <c r="ANT68" s="46">
        <f t="shared" si="488"/>
        <v>3</v>
      </c>
      <c r="ANU68" s="6">
        <f t="shared" si="596"/>
        <v>11</v>
      </c>
      <c r="ANV68" s="6">
        <f t="shared" si="489"/>
        <v>-33</v>
      </c>
      <c r="ANW68" s="7">
        <f t="shared" si="490"/>
        <v>680</v>
      </c>
      <c r="ANX68"/>
      <c r="ANY68"/>
      <c r="ANZ68"/>
      <c r="AOB68" s="5">
        <f t="shared" ref="AOB68:AOB131" si="797">AOB67+1</f>
        <v>67</v>
      </c>
      <c r="AOC68" s="57">
        <v>35</v>
      </c>
      <c r="AOD68" s="48" t="str">
        <f>IF(COUNTIF(AOC2:AOC67,AOC68)&gt;0,"R","")</f>
        <v>R</v>
      </c>
      <c r="AOE68" s="46">
        <f t="shared" si="491"/>
        <v>5</v>
      </c>
      <c r="AOF68" s="6">
        <f t="shared" si="597"/>
        <v>25</v>
      </c>
      <c r="AOG68" s="6">
        <f t="shared" si="492"/>
        <v>-125</v>
      </c>
      <c r="AOH68" s="7">
        <f t="shared" si="493"/>
        <v>-303</v>
      </c>
      <c r="AOI68"/>
      <c r="AOJ68"/>
      <c r="AOK68"/>
      <c r="AOM68" s="5">
        <f t="shared" ref="AOM68:AOM131" si="798">AOM67+1</f>
        <v>67</v>
      </c>
      <c r="AON68" s="57">
        <v>28</v>
      </c>
      <c r="AOO68" s="48" t="str">
        <f>IF(COUNTIF(AON2:AON67,AON68)&gt;0,"R","")</f>
        <v/>
      </c>
      <c r="AOP68" s="46">
        <f t="shared" si="494"/>
        <v>8</v>
      </c>
      <c r="AOQ68" s="6">
        <f t="shared" si="598"/>
        <v>24</v>
      </c>
      <c r="AOR68" s="6">
        <f t="shared" si="495"/>
        <v>672</v>
      </c>
      <c r="AOS68" s="7">
        <f t="shared" si="496"/>
        <v>-725</v>
      </c>
      <c r="AOT68">
        <v>14</v>
      </c>
      <c r="AOU68"/>
      <c r="AOV68"/>
      <c r="AOX68" s="5">
        <f t="shared" ref="AOX68:AOX131" si="799">AOX67+1</f>
        <v>67</v>
      </c>
      <c r="AOY68" s="57">
        <v>36</v>
      </c>
      <c r="AOZ68" s="48" t="str">
        <f>IF(COUNTIF(AOY2:AOY67,AOY68)&gt;0,"R","")</f>
        <v>R</v>
      </c>
      <c r="APA68" s="46">
        <f t="shared" si="497"/>
        <v>5</v>
      </c>
      <c r="APB68" s="6">
        <f t="shared" si="599"/>
        <v>22</v>
      </c>
      <c r="APC68" s="6">
        <f t="shared" si="498"/>
        <v>-110</v>
      </c>
      <c r="APD68" s="7">
        <f t="shared" si="499"/>
        <v>-39</v>
      </c>
      <c r="APE68"/>
      <c r="APF68"/>
      <c r="APG68"/>
    </row>
    <row r="69" spans="1:1099" ht="15.75" x14ac:dyDescent="0.25">
      <c r="A69" s="5">
        <f t="shared" si="700"/>
        <v>68</v>
      </c>
      <c r="B69" s="57">
        <v>32</v>
      </c>
      <c r="C69" s="48" t="str">
        <f>IF(COUNTIF(B2:B68,B69)&gt;0,"R","")</f>
        <v>R</v>
      </c>
      <c r="D69" s="46">
        <f t="shared" si="200"/>
        <v>6</v>
      </c>
      <c r="E69" s="6">
        <f t="shared" si="500"/>
        <v>18</v>
      </c>
      <c r="F69" s="6">
        <f t="shared" si="201"/>
        <v>-108</v>
      </c>
      <c r="G69" s="7">
        <f t="shared" si="202"/>
        <v>207</v>
      </c>
      <c r="H69" s="44"/>
      <c r="I69" s="4"/>
      <c r="J69" s="4"/>
      <c r="K69" s="59"/>
      <c r="L69" s="5">
        <f t="shared" si="701"/>
        <v>68</v>
      </c>
      <c r="M69" s="57">
        <v>11</v>
      </c>
      <c r="N69" s="48" t="str">
        <f>IF(COUNTIF(M2:M68,M69)&gt;0,"R","")</f>
        <v>R</v>
      </c>
      <c r="O69" s="46">
        <f t="shared" si="203"/>
        <v>6</v>
      </c>
      <c r="P69" s="6">
        <f t="shared" si="501"/>
        <v>21</v>
      </c>
      <c r="Q69" s="6">
        <f t="shared" si="204"/>
        <v>-126</v>
      </c>
      <c r="R69" s="7">
        <f t="shared" si="205"/>
        <v>-398</v>
      </c>
      <c r="S69" s="44"/>
      <c r="T69" s="4"/>
      <c r="U69" s="4"/>
      <c r="W69" s="5">
        <f t="shared" si="702"/>
        <v>68</v>
      </c>
      <c r="X69" s="57">
        <v>16</v>
      </c>
      <c r="Y69" s="48" t="str">
        <f>IF(COUNTIF(X2:X68,X69)&gt;0,"R","")</f>
        <v/>
      </c>
      <c r="Z69" s="46">
        <f t="shared" si="206"/>
        <v>7</v>
      </c>
      <c r="AA69" s="6">
        <f t="shared" si="502"/>
        <v>25</v>
      </c>
      <c r="AB69" s="6">
        <f t="shared" si="207"/>
        <v>725</v>
      </c>
      <c r="AC69" s="7">
        <f t="shared" si="208"/>
        <v>-261</v>
      </c>
      <c r="AD69" s="44">
        <v>1</v>
      </c>
      <c r="AE69" s="4"/>
      <c r="AF69" s="4"/>
      <c r="AH69" s="5">
        <f t="shared" si="703"/>
        <v>68</v>
      </c>
      <c r="AI69" s="57">
        <v>5</v>
      </c>
      <c r="AJ69" s="48" t="str">
        <f>IF(COUNTIF(AI2:AI68,AI69)&gt;0,"R","")</f>
        <v>R</v>
      </c>
      <c r="AK69" s="46">
        <f t="shared" si="209"/>
        <v>8</v>
      </c>
      <c r="AL69" s="6">
        <f t="shared" si="503"/>
        <v>25</v>
      </c>
      <c r="AM69" s="6">
        <f t="shared" si="210"/>
        <v>-200</v>
      </c>
      <c r="AN69" s="7">
        <f t="shared" si="211"/>
        <v>-1807</v>
      </c>
      <c r="AO69" s="44"/>
      <c r="AP69" s="4"/>
      <c r="AQ69" s="4"/>
      <c r="AS69" s="5">
        <f t="shared" si="704"/>
        <v>68</v>
      </c>
      <c r="AT69" s="57">
        <v>21</v>
      </c>
      <c r="AU69" s="48" t="str">
        <f>IF(COUNTIF(AT2:AT68,AT69)&gt;0,"R","")</f>
        <v>R</v>
      </c>
      <c r="AV69" s="46">
        <f t="shared" si="212"/>
        <v>7</v>
      </c>
      <c r="AW69" s="6">
        <f t="shared" si="504"/>
        <v>23</v>
      </c>
      <c r="AX69" s="6">
        <f t="shared" si="213"/>
        <v>-161</v>
      </c>
      <c r="AY69" s="7">
        <f t="shared" si="214"/>
        <v>-1030</v>
      </c>
      <c r="AZ69" s="44"/>
      <c r="BA69" s="4"/>
      <c r="BB69" s="4"/>
      <c r="BD69" s="5">
        <f t="shared" si="705"/>
        <v>68</v>
      </c>
      <c r="BE69" s="57">
        <v>28</v>
      </c>
      <c r="BF69" s="48" t="str">
        <f>IF(COUNTIF(BE2:BE68,BE69)&gt;0,"R","")</f>
        <v>R</v>
      </c>
      <c r="BG69" s="46">
        <f t="shared" si="215"/>
        <v>3</v>
      </c>
      <c r="BH69" s="6">
        <f t="shared" si="505"/>
        <v>16</v>
      </c>
      <c r="BI69" s="6">
        <f t="shared" si="216"/>
        <v>-48</v>
      </c>
      <c r="BJ69" s="7">
        <f t="shared" si="217"/>
        <v>1273</v>
      </c>
      <c r="BK69" s="44"/>
      <c r="BL69" s="4"/>
      <c r="BM69" s="4"/>
      <c r="BO69" s="5">
        <f t="shared" si="706"/>
        <v>68</v>
      </c>
      <c r="BP69" s="57">
        <v>21</v>
      </c>
      <c r="BQ69" s="48" t="str">
        <f>IF(COUNTIF(BP2:BP68,BP69)&gt;0,"R","")</f>
        <v/>
      </c>
      <c r="BR69" s="46">
        <f t="shared" si="218"/>
        <v>7</v>
      </c>
      <c r="BS69" s="6">
        <f t="shared" si="506"/>
        <v>23</v>
      </c>
      <c r="BT69" s="6">
        <f t="shared" si="219"/>
        <v>667</v>
      </c>
      <c r="BU69" s="7">
        <f t="shared" si="220"/>
        <v>-38</v>
      </c>
      <c r="BV69">
        <v>12</v>
      </c>
      <c r="BW69"/>
      <c r="BX69"/>
      <c r="BZ69" s="5">
        <f t="shared" si="707"/>
        <v>68</v>
      </c>
      <c r="CA69" s="57">
        <v>21</v>
      </c>
      <c r="CB69" s="48" t="str">
        <f>IF(COUNTIF(CA2:CA68,CA69)&gt;0,"R","")</f>
        <v>R</v>
      </c>
      <c r="CC69" s="46">
        <f t="shared" si="221"/>
        <v>6</v>
      </c>
      <c r="CD69" s="6">
        <f t="shared" si="507"/>
        <v>22</v>
      </c>
      <c r="CE69" s="6">
        <f t="shared" si="222"/>
        <v>-132</v>
      </c>
      <c r="CF69" s="7">
        <f t="shared" si="223"/>
        <v>-651</v>
      </c>
      <c r="CG69"/>
      <c r="CH69"/>
      <c r="CI69"/>
      <c r="CK69" s="5">
        <f t="shared" si="708"/>
        <v>68</v>
      </c>
      <c r="CL69" s="57">
        <v>23</v>
      </c>
      <c r="CM69" s="48" t="str">
        <f>IF(COUNTIF(CL2:CL68,CL69)&gt;0,"R","")</f>
        <v>R</v>
      </c>
      <c r="CN69" s="46">
        <f t="shared" si="224"/>
        <v>6</v>
      </c>
      <c r="CO69" s="6">
        <f t="shared" si="508"/>
        <v>23</v>
      </c>
      <c r="CP69" s="6">
        <f t="shared" si="225"/>
        <v>-138</v>
      </c>
      <c r="CQ69" s="7">
        <f t="shared" si="226"/>
        <v>-278</v>
      </c>
      <c r="CR69"/>
      <c r="CS69"/>
      <c r="CT69"/>
      <c r="CV69" s="5">
        <f t="shared" si="709"/>
        <v>68</v>
      </c>
      <c r="CW69" s="57">
        <v>21</v>
      </c>
      <c r="CX69" s="48" t="str">
        <f>IF(COUNTIF(CW2:CW68,CW69)&gt;0,"R","")</f>
        <v>R</v>
      </c>
      <c r="CY69" s="46">
        <f t="shared" si="227"/>
        <v>5</v>
      </c>
      <c r="CZ69" s="6">
        <f t="shared" si="509"/>
        <v>16</v>
      </c>
      <c r="DA69" s="6">
        <f t="shared" si="228"/>
        <v>-80</v>
      </c>
      <c r="DB69" s="7">
        <f t="shared" si="229"/>
        <v>894</v>
      </c>
      <c r="DC69"/>
      <c r="DD69"/>
      <c r="DE69"/>
      <c r="DG69" s="5">
        <f t="shared" si="710"/>
        <v>68</v>
      </c>
      <c r="DH69" s="57">
        <v>33</v>
      </c>
      <c r="DI69" s="48" t="str">
        <f>IF(COUNTIF(DH2:DH68,DH69)&gt;0,"R","")</f>
        <v>R</v>
      </c>
      <c r="DJ69" s="46">
        <f t="shared" si="230"/>
        <v>4</v>
      </c>
      <c r="DK69" s="6">
        <f t="shared" si="510"/>
        <v>20</v>
      </c>
      <c r="DL69" s="6">
        <f t="shared" si="231"/>
        <v>-80</v>
      </c>
      <c r="DM69" s="7">
        <f t="shared" si="232"/>
        <v>345</v>
      </c>
      <c r="DN69"/>
      <c r="DO69"/>
      <c r="DP69"/>
      <c r="DR69" s="5">
        <f t="shared" si="711"/>
        <v>68</v>
      </c>
      <c r="DS69" s="57">
        <v>26</v>
      </c>
      <c r="DT69" s="48" t="str">
        <f>IF(COUNTIF(DS2:DS68,DS69)&gt;0,"R","")</f>
        <v>R</v>
      </c>
      <c r="DU69" s="46">
        <f t="shared" si="233"/>
        <v>6</v>
      </c>
      <c r="DV69" s="6">
        <f t="shared" si="511"/>
        <v>18</v>
      </c>
      <c r="DW69" s="6">
        <f t="shared" si="234"/>
        <v>-108</v>
      </c>
      <c r="DX69" s="7">
        <f t="shared" si="235"/>
        <v>-304</v>
      </c>
      <c r="DY69"/>
      <c r="DZ69"/>
      <c r="EA69"/>
      <c r="EC69" s="5">
        <f t="shared" si="712"/>
        <v>68</v>
      </c>
      <c r="ED69" s="57">
        <v>7</v>
      </c>
      <c r="EE69" s="48" t="str">
        <f>IF(COUNTIF(ED2:ED68,ED69)&gt;0,"R","")</f>
        <v>R</v>
      </c>
      <c r="EF69" s="46">
        <f t="shared" si="236"/>
        <v>9</v>
      </c>
      <c r="EG69" s="6">
        <f t="shared" si="512"/>
        <v>29</v>
      </c>
      <c r="EH69" s="6">
        <f t="shared" si="237"/>
        <v>-261</v>
      </c>
      <c r="EI69" s="7">
        <f t="shared" si="238"/>
        <v>-3448</v>
      </c>
      <c r="EJ69"/>
      <c r="EK69"/>
      <c r="EL69"/>
      <c r="EN69" s="5">
        <f t="shared" si="713"/>
        <v>68</v>
      </c>
      <c r="EO69" s="57">
        <v>36</v>
      </c>
      <c r="EP69" s="48" t="str">
        <f>IF(COUNTIF(EO2:EO68,EO69)&gt;0,"R","")</f>
        <v/>
      </c>
      <c r="EQ69" s="46">
        <f t="shared" si="239"/>
        <v>8</v>
      </c>
      <c r="ER69" s="6">
        <f t="shared" si="513"/>
        <v>27</v>
      </c>
      <c r="ES69" s="6">
        <f t="shared" si="240"/>
        <v>756</v>
      </c>
      <c r="ET69" s="7">
        <f t="shared" si="241"/>
        <v>-1134</v>
      </c>
      <c r="EU69">
        <v>10</v>
      </c>
      <c r="EV69"/>
      <c r="EW69"/>
      <c r="EY69" s="5">
        <f t="shared" si="714"/>
        <v>68</v>
      </c>
      <c r="EZ69" s="57">
        <v>21</v>
      </c>
      <c r="FA69" s="48" t="str">
        <f>IF(COUNTIF(EZ2:EZ68,EZ69)&gt;0,"R","")</f>
        <v>R</v>
      </c>
      <c r="FB69" s="46">
        <f t="shared" si="242"/>
        <v>7</v>
      </c>
      <c r="FC69" s="6">
        <f t="shared" si="514"/>
        <v>15</v>
      </c>
      <c r="FD69" s="6">
        <f t="shared" si="243"/>
        <v>-105</v>
      </c>
      <c r="FE69" s="7">
        <f t="shared" si="244"/>
        <v>-83</v>
      </c>
      <c r="FF69"/>
      <c r="FG69"/>
      <c r="FH69"/>
      <c r="FJ69" s="5">
        <f t="shared" si="715"/>
        <v>68</v>
      </c>
      <c r="FK69" s="57">
        <v>29</v>
      </c>
      <c r="FL69" s="48" t="str">
        <f>IF(COUNTIF(FK2:FK68,FK69)&gt;0,"R","")</f>
        <v>R</v>
      </c>
      <c r="FM69" s="46">
        <f t="shared" si="245"/>
        <v>5</v>
      </c>
      <c r="FN69" s="6">
        <f t="shared" si="515"/>
        <v>16</v>
      </c>
      <c r="FO69" s="6">
        <f t="shared" si="246"/>
        <v>-80</v>
      </c>
      <c r="FP69" s="7">
        <f t="shared" si="247"/>
        <v>885</v>
      </c>
      <c r="FQ69"/>
      <c r="FR69"/>
      <c r="FS69"/>
      <c r="FU69" s="5">
        <f t="shared" si="716"/>
        <v>68</v>
      </c>
      <c r="FV69" s="57">
        <v>7</v>
      </c>
      <c r="FW69" s="48" t="str">
        <f>IF(COUNTIF(FV2:FV68,FV69)&gt;0,"R","")</f>
        <v>R</v>
      </c>
      <c r="FX69" s="46">
        <f t="shared" si="248"/>
        <v>6</v>
      </c>
      <c r="FY69" s="6">
        <f t="shared" si="516"/>
        <v>16</v>
      </c>
      <c r="FZ69" s="6">
        <f t="shared" si="249"/>
        <v>-96</v>
      </c>
      <c r="GA69" s="7">
        <f t="shared" si="250"/>
        <v>-53</v>
      </c>
      <c r="GB69"/>
      <c r="GC69"/>
      <c r="GD69"/>
      <c r="GF69" s="5">
        <f t="shared" si="717"/>
        <v>68</v>
      </c>
      <c r="GG69" s="57">
        <v>0</v>
      </c>
      <c r="GH69" s="48" t="str">
        <f>IF(COUNTIF(GG2:GG68,GG69)&gt;0,"R","")</f>
        <v>R</v>
      </c>
      <c r="GI69" s="46">
        <f t="shared" si="251"/>
        <v>7</v>
      </c>
      <c r="GJ69" s="6">
        <f t="shared" si="517"/>
        <v>19</v>
      </c>
      <c r="GK69" s="6">
        <f t="shared" si="252"/>
        <v>-133</v>
      </c>
      <c r="GL69" s="7">
        <f t="shared" si="253"/>
        <v>-417</v>
      </c>
      <c r="GM69"/>
      <c r="GN69"/>
      <c r="GO69"/>
      <c r="GQ69" s="5">
        <f t="shared" si="718"/>
        <v>68</v>
      </c>
      <c r="GR69" s="57">
        <v>2</v>
      </c>
      <c r="GS69" s="48" t="str">
        <f>IF(COUNTIF(GR2:GR68,GR69)&gt;0,"R","")</f>
        <v>R</v>
      </c>
      <c r="GT69" s="46">
        <f t="shared" si="254"/>
        <v>8</v>
      </c>
      <c r="GU69" s="6">
        <f t="shared" si="518"/>
        <v>16</v>
      </c>
      <c r="GV69" s="6">
        <f t="shared" si="255"/>
        <v>-128</v>
      </c>
      <c r="GW69" s="7">
        <f t="shared" si="256"/>
        <v>-495</v>
      </c>
      <c r="GX69"/>
      <c r="GY69"/>
      <c r="GZ69"/>
      <c r="HB69" s="5">
        <f t="shared" si="719"/>
        <v>68</v>
      </c>
      <c r="HC69" s="57">
        <v>10</v>
      </c>
      <c r="HD69" s="48" t="str">
        <f>IF(COUNTIF(HC2:HC68,HC69)&gt;0,"R","")</f>
        <v/>
      </c>
      <c r="HE69" s="46">
        <f t="shared" si="257"/>
        <v>10</v>
      </c>
      <c r="HF69" s="6">
        <f t="shared" si="519"/>
        <v>26</v>
      </c>
      <c r="HG69" s="6">
        <f t="shared" si="258"/>
        <v>676</v>
      </c>
      <c r="HH69" s="7">
        <f t="shared" si="259"/>
        <v>-2080</v>
      </c>
      <c r="HI69">
        <v>10</v>
      </c>
      <c r="HJ69"/>
      <c r="HK69"/>
      <c r="HM69" s="5">
        <f t="shared" si="720"/>
        <v>68</v>
      </c>
      <c r="HN69" s="57">
        <v>33</v>
      </c>
      <c r="HO69" s="48" t="str">
        <f>IF(COUNTIF(HN2:HN68,HN69)&gt;0,"R","")</f>
        <v>R</v>
      </c>
      <c r="HP69" s="46">
        <f t="shared" si="260"/>
        <v>5</v>
      </c>
      <c r="HQ69" s="6">
        <f t="shared" si="520"/>
        <v>16</v>
      </c>
      <c r="HR69" s="6">
        <f t="shared" si="261"/>
        <v>-80</v>
      </c>
      <c r="HS69" s="7">
        <f t="shared" si="262"/>
        <v>151</v>
      </c>
      <c r="HT69"/>
      <c r="HU69"/>
      <c r="HV69"/>
      <c r="HX69" s="5">
        <f t="shared" si="721"/>
        <v>68</v>
      </c>
      <c r="HY69" s="57">
        <v>4</v>
      </c>
      <c r="HZ69" s="48" t="str">
        <f>IF(COUNTIF(HY2:HY68,HY69)&gt;0,"R","")</f>
        <v>R</v>
      </c>
      <c r="IA69" s="46">
        <f t="shared" si="263"/>
        <v>7</v>
      </c>
      <c r="IB69" s="6">
        <f t="shared" si="521"/>
        <v>16</v>
      </c>
      <c r="IC69" s="6">
        <f t="shared" si="264"/>
        <v>-112</v>
      </c>
      <c r="ID69" s="7">
        <f t="shared" si="265"/>
        <v>-230</v>
      </c>
      <c r="IE69"/>
      <c r="IF69"/>
      <c r="IG69"/>
      <c r="II69" s="5">
        <f t="shared" si="722"/>
        <v>68</v>
      </c>
      <c r="IJ69" s="57">
        <v>33</v>
      </c>
      <c r="IK69" s="48" t="str">
        <f>IF(COUNTIF(IJ2:IJ68,IJ69)&gt;0,"R","")</f>
        <v>R</v>
      </c>
      <c r="IL69" s="46">
        <f t="shared" si="266"/>
        <v>3</v>
      </c>
      <c r="IM69" s="6">
        <f t="shared" si="522"/>
        <v>17</v>
      </c>
      <c r="IN69" s="6">
        <f t="shared" si="267"/>
        <v>-51</v>
      </c>
      <c r="IO69" s="7">
        <f t="shared" si="268"/>
        <v>1758</v>
      </c>
      <c r="IP69"/>
      <c r="IQ69"/>
      <c r="IR69"/>
      <c r="IT69" s="5">
        <f t="shared" si="723"/>
        <v>68</v>
      </c>
      <c r="IU69" s="57">
        <v>36</v>
      </c>
      <c r="IV69" s="48" t="str">
        <f>IF(COUNTIF(IU2:IU68,IU69)&gt;0,"R","")</f>
        <v>R</v>
      </c>
      <c r="IW69" s="46">
        <f t="shared" si="269"/>
        <v>4</v>
      </c>
      <c r="IX69" s="6">
        <f t="shared" si="523"/>
        <v>16</v>
      </c>
      <c r="IY69" s="6">
        <f t="shared" si="270"/>
        <v>-64</v>
      </c>
      <c r="IZ69" s="7">
        <f t="shared" si="271"/>
        <v>1209</v>
      </c>
      <c r="JA69"/>
      <c r="JB69"/>
      <c r="JC69"/>
      <c r="JE69" s="5">
        <f t="shared" si="724"/>
        <v>68</v>
      </c>
      <c r="JF69" s="57">
        <v>12</v>
      </c>
      <c r="JG69" s="48" t="str">
        <f>IF(COUNTIF(JF2:JF68,JF69)&gt;0,"R","")</f>
        <v/>
      </c>
      <c r="JH69" s="46">
        <f t="shared" si="272"/>
        <v>6</v>
      </c>
      <c r="JI69" s="6">
        <f t="shared" si="524"/>
        <v>21</v>
      </c>
      <c r="JJ69" s="6">
        <f t="shared" si="273"/>
        <v>630</v>
      </c>
      <c r="JK69" s="7">
        <f t="shared" si="274"/>
        <v>481</v>
      </c>
      <c r="JL69">
        <v>1</v>
      </c>
      <c r="JM69"/>
      <c r="JN69"/>
      <c r="JP69" s="5">
        <f t="shared" si="725"/>
        <v>68</v>
      </c>
      <c r="JQ69" s="57">
        <v>6</v>
      </c>
      <c r="JR69" s="48" t="str">
        <f>IF(COUNTIF(JQ2:JQ68,JQ69)&gt;0,"R","")</f>
        <v>R</v>
      </c>
      <c r="JS69" s="46">
        <f t="shared" si="275"/>
        <v>6</v>
      </c>
      <c r="JT69" s="6">
        <f t="shared" si="525"/>
        <v>17</v>
      </c>
      <c r="JU69" s="6">
        <f t="shared" si="276"/>
        <v>-102</v>
      </c>
      <c r="JV69" s="7">
        <f t="shared" si="277"/>
        <v>39</v>
      </c>
      <c r="JW69"/>
      <c r="JX69"/>
      <c r="JY69"/>
      <c r="KA69" s="5">
        <f t="shared" si="726"/>
        <v>68</v>
      </c>
      <c r="KB69" s="57">
        <v>8</v>
      </c>
      <c r="KC69" s="48" t="str">
        <f>IF(COUNTIF(KB2:KB68,KB69)&gt;0,"R","")</f>
        <v>R</v>
      </c>
      <c r="KD69" s="46">
        <f t="shared" si="278"/>
        <v>8</v>
      </c>
      <c r="KE69" s="6">
        <f t="shared" si="526"/>
        <v>22</v>
      </c>
      <c r="KF69" s="6">
        <f t="shared" si="279"/>
        <v>-176</v>
      </c>
      <c r="KG69" s="7">
        <f t="shared" si="280"/>
        <v>-1319</v>
      </c>
      <c r="KH69"/>
      <c r="KI69"/>
      <c r="KJ69"/>
      <c r="KL69" s="5">
        <f t="shared" si="727"/>
        <v>68</v>
      </c>
      <c r="KM69" s="57">
        <v>32</v>
      </c>
      <c r="KN69" s="48" t="str">
        <f>IF(COUNTIF(KM2:KM68,KM69)&gt;0,"R","")</f>
        <v/>
      </c>
      <c r="KO69" s="46">
        <f t="shared" si="281"/>
        <v>6</v>
      </c>
      <c r="KP69" s="6">
        <f t="shared" si="527"/>
        <v>20</v>
      </c>
      <c r="KQ69" s="6">
        <f t="shared" si="282"/>
        <v>600</v>
      </c>
      <c r="KR69" s="7">
        <f t="shared" si="283"/>
        <v>396</v>
      </c>
      <c r="KS69">
        <v>1</v>
      </c>
      <c r="KT69"/>
      <c r="KU69"/>
      <c r="KW69" s="5">
        <f t="shared" si="728"/>
        <v>68</v>
      </c>
      <c r="KX69" s="57">
        <v>6</v>
      </c>
      <c r="KY69" s="48" t="str">
        <f>IF(COUNTIF(KX2:KX68,KX69)&gt;0,"R","")</f>
        <v>R</v>
      </c>
      <c r="KZ69" s="46">
        <f t="shared" si="284"/>
        <v>5</v>
      </c>
      <c r="LA69" s="6">
        <f t="shared" si="528"/>
        <v>15</v>
      </c>
      <c r="LB69" s="6">
        <f t="shared" si="285"/>
        <v>-75</v>
      </c>
      <c r="LC69" s="7">
        <f t="shared" si="286"/>
        <v>264</v>
      </c>
      <c r="LD69"/>
      <c r="LE69"/>
      <c r="LF69"/>
      <c r="LH69" s="5">
        <f t="shared" si="729"/>
        <v>68</v>
      </c>
      <c r="LI69" s="57">
        <v>31</v>
      </c>
      <c r="LJ69" s="48" t="str">
        <f>IF(COUNTIF(LI2:LI68,LI69)&gt;0,"R","")</f>
        <v>R</v>
      </c>
      <c r="LK69" s="46">
        <f t="shared" si="287"/>
        <v>6</v>
      </c>
      <c r="LL69" s="6">
        <f t="shared" si="529"/>
        <v>20</v>
      </c>
      <c r="LM69" s="6">
        <f t="shared" si="288"/>
        <v>-120</v>
      </c>
      <c r="LN69" s="7">
        <f t="shared" si="289"/>
        <v>-13</v>
      </c>
      <c r="LO69"/>
      <c r="LP69"/>
      <c r="LQ69"/>
      <c r="LS69" s="5">
        <f t="shared" si="730"/>
        <v>68</v>
      </c>
      <c r="LT69" s="57">
        <v>6</v>
      </c>
      <c r="LU69" s="48" t="str">
        <f>IF(COUNTIF(LT2:LT68,LT69)&gt;0,"R","")</f>
        <v>R</v>
      </c>
      <c r="LV69" s="46">
        <f t="shared" si="290"/>
        <v>6</v>
      </c>
      <c r="LW69" s="6">
        <f t="shared" si="530"/>
        <v>20</v>
      </c>
      <c r="LX69" s="6">
        <f t="shared" si="291"/>
        <v>-120</v>
      </c>
      <c r="LY69" s="7">
        <f t="shared" si="292"/>
        <v>13</v>
      </c>
      <c r="LZ69"/>
      <c r="MA69"/>
      <c r="MB69"/>
      <c r="MD69" s="5">
        <f t="shared" si="731"/>
        <v>68</v>
      </c>
      <c r="ME69" s="57">
        <v>1</v>
      </c>
      <c r="MF69" s="48" t="str">
        <f>IF(COUNTIF(ME2:ME68,ME69)&gt;0,"R","")</f>
        <v>R</v>
      </c>
      <c r="MG69" s="46">
        <f t="shared" si="293"/>
        <v>5</v>
      </c>
      <c r="MH69" s="6">
        <f t="shared" si="531"/>
        <v>23</v>
      </c>
      <c r="MI69" s="6">
        <f t="shared" si="294"/>
        <v>-115</v>
      </c>
      <c r="MJ69" s="7">
        <f t="shared" si="295"/>
        <v>-72</v>
      </c>
      <c r="MK69"/>
      <c r="ML69"/>
      <c r="MM69"/>
      <c r="MO69" s="5">
        <f t="shared" si="732"/>
        <v>68</v>
      </c>
      <c r="MP69" s="57">
        <v>5</v>
      </c>
      <c r="MQ69" s="48" t="str">
        <f>IF(COUNTIF(MP2:MP68,MP69)&gt;0,"R","")</f>
        <v>R</v>
      </c>
      <c r="MR69" s="46">
        <f t="shared" si="296"/>
        <v>2</v>
      </c>
      <c r="MS69" s="6">
        <f t="shared" si="532"/>
        <v>13</v>
      </c>
      <c r="MT69" s="6">
        <f t="shared" si="297"/>
        <v>-26</v>
      </c>
      <c r="MU69" s="7">
        <f t="shared" si="298"/>
        <v>2256</v>
      </c>
      <c r="MV69"/>
      <c r="MW69"/>
      <c r="MX69"/>
      <c r="MZ69" s="5">
        <f t="shared" si="733"/>
        <v>68</v>
      </c>
      <c r="NA69" s="57">
        <v>26</v>
      </c>
      <c r="NB69" s="48" t="str">
        <f>IF(COUNTIF(NA2:NA68,NA69)&gt;0,"R","")</f>
        <v>R</v>
      </c>
      <c r="NC69" s="46">
        <f t="shared" si="299"/>
        <v>6</v>
      </c>
      <c r="ND69" s="6">
        <f t="shared" si="533"/>
        <v>15</v>
      </c>
      <c r="NE69" s="6">
        <f t="shared" si="300"/>
        <v>-90</v>
      </c>
      <c r="NF69" s="7">
        <f t="shared" si="301"/>
        <v>155</v>
      </c>
      <c r="NG69"/>
      <c r="NH69"/>
      <c r="NI69"/>
      <c r="NK69" s="5">
        <f t="shared" si="734"/>
        <v>68</v>
      </c>
      <c r="NL69" s="57">
        <v>17</v>
      </c>
      <c r="NM69" s="48" t="str">
        <f>IF(COUNTIF(NL2:NL68,NL69)&gt;0,"R","")</f>
        <v>R</v>
      </c>
      <c r="NN69" s="46">
        <f t="shared" si="302"/>
        <v>10</v>
      </c>
      <c r="NO69" s="6">
        <f t="shared" si="534"/>
        <v>28</v>
      </c>
      <c r="NP69" s="6">
        <f t="shared" si="303"/>
        <v>-280</v>
      </c>
      <c r="NQ69" s="7">
        <f t="shared" si="304"/>
        <v>-3587</v>
      </c>
      <c r="NR69"/>
      <c r="NS69"/>
      <c r="NT69"/>
      <c r="NV69" s="5">
        <f t="shared" si="735"/>
        <v>68</v>
      </c>
      <c r="NW69" s="57">
        <v>19</v>
      </c>
      <c r="NX69" s="48" t="str">
        <f>IF(COUNTIF(NW2:NW68,NW69)&gt;0,"R","")</f>
        <v>R</v>
      </c>
      <c r="NY69" s="46">
        <f t="shared" si="305"/>
        <v>6</v>
      </c>
      <c r="NZ69" s="6">
        <f t="shared" si="535"/>
        <v>17</v>
      </c>
      <c r="OA69" s="6">
        <f t="shared" si="306"/>
        <v>-102</v>
      </c>
      <c r="OB69" s="7">
        <f t="shared" si="307"/>
        <v>244</v>
      </c>
      <c r="OC69"/>
      <c r="OD69"/>
      <c r="OE69"/>
      <c r="OG69" s="5">
        <f t="shared" si="736"/>
        <v>68</v>
      </c>
      <c r="OH69" s="57">
        <v>13</v>
      </c>
      <c r="OI69" s="48" t="str">
        <f>IF(COUNTIF(OH2:OH68,OH69)&gt;0,"R","")</f>
        <v>R</v>
      </c>
      <c r="OJ69" s="46">
        <f t="shared" si="308"/>
        <v>8</v>
      </c>
      <c r="OK69" s="6">
        <f t="shared" si="536"/>
        <v>22</v>
      </c>
      <c r="OL69" s="6">
        <f t="shared" si="309"/>
        <v>-176</v>
      </c>
      <c r="OM69" s="7">
        <f t="shared" si="310"/>
        <v>-1182</v>
      </c>
      <c r="ON69"/>
      <c r="OO69"/>
      <c r="OP69"/>
      <c r="OR69" s="5">
        <f t="shared" si="737"/>
        <v>68</v>
      </c>
      <c r="OS69" s="57">
        <v>16</v>
      </c>
      <c r="OT69" s="48" t="str">
        <f>IF(COUNTIF(OS2:OS68,OS69)&gt;0,"R","")</f>
        <v>R</v>
      </c>
      <c r="OU69" s="46">
        <f t="shared" si="311"/>
        <v>8</v>
      </c>
      <c r="OV69" s="6">
        <f t="shared" si="537"/>
        <v>21</v>
      </c>
      <c r="OW69" s="6">
        <f t="shared" si="312"/>
        <v>-168</v>
      </c>
      <c r="OX69" s="7">
        <f t="shared" si="313"/>
        <v>-1168</v>
      </c>
      <c r="OY69"/>
      <c r="OZ69"/>
      <c r="PA69"/>
      <c r="PC69" s="5">
        <f t="shared" si="738"/>
        <v>68</v>
      </c>
      <c r="PD69" s="57">
        <v>24</v>
      </c>
      <c r="PE69" s="48" t="str">
        <f>IF(COUNTIF(PD2:PD68,PD69)&gt;0,"R","")</f>
        <v/>
      </c>
      <c r="PF69" s="46">
        <f t="shared" si="314"/>
        <v>6</v>
      </c>
      <c r="PG69" s="6">
        <f t="shared" si="538"/>
        <v>24</v>
      </c>
      <c r="PH69" s="6">
        <f t="shared" si="315"/>
        <v>720</v>
      </c>
      <c r="PI69" s="7">
        <f t="shared" si="316"/>
        <v>129</v>
      </c>
      <c r="PJ69">
        <v>8</v>
      </c>
      <c r="PK69"/>
      <c r="PL69"/>
      <c r="PN69" s="5">
        <f t="shared" si="739"/>
        <v>68</v>
      </c>
      <c r="PO69" s="57">
        <v>17</v>
      </c>
      <c r="PP69" s="48" t="str">
        <f>IF(COUNTIF(PO2:PO68,PO69)&gt;0,"R","")</f>
        <v>R</v>
      </c>
      <c r="PQ69" s="46">
        <f t="shared" si="317"/>
        <v>5</v>
      </c>
      <c r="PR69" s="6">
        <f t="shared" si="539"/>
        <v>23</v>
      </c>
      <c r="PS69" s="6">
        <f t="shared" si="318"/>
        <v>-115</v>
      </c>
      <c r="PT69" s="7">
        <f t="shared" si="319"/>
        <v>165</v>
      </c>
      <c r="PU69"/>
      <c r="PV69"/>
      <c r="PW69"/>
      <c r="PY69" s="5">
        <f t="shared" si="740"/>
        <v>68</v>
      </c>
      <c r="PZ69" s="57">
        <v>8</v>
      </c>
      <c r="QA69" s="48" t="str">
        <f>IF(COUNTIF(PZ2:PZ68,PZ69)&gt;0,"R","")</f>
        <v/>
      </c>
      <c r="QB69" s="46">
        <f t="shared" si="320"/>
        <v>5</v>
      </c>
      <c r="QC69" s="6">
        <f t="shared" si="540"/>
        <v>14</v>
      </c>
      <c r="QD69" s="6">
        <f t="shared" si="321"/>
        <v>434</v>
      </c>
      <c r="QE69" s="7">
        <f t="shared" si="322"/>
        <v>1091</v>
      </c>
      <c r="QF69">
        <v>4</v>
      </c>
      <c r="QG69"/>
      <c r="QH69"/>
      <c r="QJ69" s="5">
        <f t="shared" si="741"/>
        <v>68</v>
      </c>
      <c r="QK69" s="57">
        <v>10</v>
      </c>
      <c r="QL69" s="48" t="str">
        <f>IF(COUNTIF(QK2:QK68,QK69)&gt;0,"R","")</f>
        <v>R</v>
      </c>
      <c r="QM69" s="46">
        <f t="shared" si="323"/>
        <v>4</v>
      </c>
      <c r="QN69" s="6">
        <f t="shared" si="541"/>
        <v>19</v>
      </c>
      <c r="QO69" s="6">
        <f t="shared" si="324"/>
        <v>-76</v>
      </c>
      <c r="QP69" s="7">
        <f t="shared" si="325"/>
        <v>1234</v>
      </c>
      <c r="QQ69"/>
      <c r="QR69"/>
      <c r="QS69"/>
      <c r="QU69" s="5">
        <f t="shared" si="742"/>
        <v>68</v>
      </c>
      <c r="QV69" s="57">
        <v>12</v>
      </c>
      <c r="QW69" s="48" t="str">
        <f>IF(COUNTIF(QV2:QV68,QV69)&gt;0,"R","")</f>
        <v>R</v>
      </c>
      <c r="QX69" s="46">
        <f t="shared" si="326"/>
        <v>6</v>
      </c>
      <c r="QY69" s="6">
        <f t="shared" si="542"/>
        <v>15</v>
      </c>
      <c r="QZ69" s="6">
        <f t="shared" si="327"/>
        <v>-90</v>
      </c>
      <c r="RA69" s="7">
        <f t="shared" si="328"/>
        <v>198</v>
      </c>
      <c r="RB69"/>
      <c r="RC69"/>
      <c r="RD69"/>
      <c r="RF69" s="5">
        <f t="shared" si="743"/>
        <v>68</v>
      </c>
      <c r="RG69" s="57">
        <v>29</v>
      </c>
      <c r="RH69" s="48" t="str">
        <f>IF(COUNTIF(RG2:RG68,RG69)&gt;0,"R","")</f>
        <v>R</v>
      </c>
      <c r="RI69" s="46">
        <f t="shared" si="329"/>
        <v>8</v>
      </c>
      <c r="RJ69" s="6">
        <f t="shared" si="543"/>
        <v>17</v>
      </c>
      <c r="RK69" s="6">
        <f t="shared" si="330"/>
        <v>-136</v>
      </c>
      <c r="RL69" s="7">
        <f t="shared" si="331"/>
        <v>-820</v>
      </c>
      <c r="RM69"/>
      <c r="RN69"/>
      <c r="RO69"/>
      <c r="RQ69" s="5">
        <f t="shared" si="744"/>
        <v>68</v>
      </c>
      <c r="RR69" s="57">
        <v>24</v>
      </c>
      <c r="RS69" s="48" t="str">
        <f>IF(COUNTIF(RR2:RR68,RR69)&gt;0,"R","")</f>
        <v>R</v>
      </c>
      <c r="RT69" s="46">
        <f t="shared" si="332"/>
        <v>5</v>
      </c>
      <c r="RU69" s="6">
        <f t="shared" si="544"/>
        <v>23</v>
      </c>
      <c r="RV69" s="6">
        <f t="shared" si="333"/>
        <v>-115</v>
      </c>
      <c r="RW69" s="7">
        <f t="shared" si="334"/>
        <v>-51</v>
      </c>
      <c r="RX69"/>
      <c r="RY69"/>
      <c r="RZ69"/>
      <c r="SB69" s="5">
        <f t="shared" si="745"/>
        <v>68</v>
      </c>
      <c r="SC69" s="57">
        <v>6</v>
      </c>
      <c r="SD69" s="48" t="str">
        <f>IF(COUNTIF(SC2:SC68,SC69)&gt;0,"R","")</f>
        <v>R</v>
      </c>
      <c r="SE69" s="46">
        <f t="shared" si="335"/>
        <v>6</v>
      </c>
      <c r="SF69" s="6">
        <f t="shared" si="545"/>
        <v>17</v>
      </c>
      <c r="SG69" s="6">
        <f t="shared" si="336"/>
        <v>-102</v>
      </c>
      <c r="SH69" s="7">
        <f t="shared" si="337"/>
        <v>289</v>
      </c>
      <c r="SI69"/>
      <c r="SJ69"/>
      <c r="SK69"/>
      <c r="SM69" s="5">
        <f t="shared" si="746"/>
        <v>68</v>
      </c>
      <c r="SN69" s="57">
        <v>11</v>
      </c>
      <c r="SO69" s="48" t="str">
        <f>IF(COUNTIF(SN2:SN68,SN69)&gt;0,"R","")</f>
        <v>R</v>
      </c>
      <c r="SP69" s="46">
        <f t="shared" si="338"/>
        <v>5</v>
      </c>
      <c r="SQ69" s="6">
        <f t="shared" si="546"/>
        <v>17</v>
      </c>
      <c r="SR69" s="6">
        <f t="shared" si="339"/>
        <v>-85</v>
      </c>
      <c r="SS69" s="7">
        <f t="shared" si="340"/>
        <v>474</v>
      </c>
      <c r="ST69"/>
      <c r="SU69"/>
      <c r="SV69"/>
      <c r="SX69" s="5">
        <f t="shared" si="747"/>
        <v>68</v>
      </c>
      <c r="SY69" s="57">
        <v>14</v>
      </c>
      <c r="SZ69" s="48" t="str">
        <f>IF(COUNTIF(SY2:SY68,SY69)&gt;0,"R","")</f>
        <v>R</v>
      </c>
      <c r="TA69" s="46">
        <f t="shared" si="341"/>
        <v>9</v>
      </c>
      <c r="TB69" s="6">
        <f t="shared" si="547"/>
        <v>27</v>
      </c>
      <c r="TC69" s="6">
        <f t="shared" si="342"/>
        <v>-243</v>
      </c>
      <c r="TD69" s="7">
        <f t="shared" si="343"/>
        <v>-2733</v>
      </c>
      <c r="TE69"/>
      <c r="TF69"/>
      <c r="TG69"/>
      <c r="TI69" s="5">
        <f t="shared" si="748"/>
        <v>68</v>
      </c>
      <c r="TJ69" s="57">
        <v>2</v>
      </c>
      <c r="TK69" s="48" t="str">
        <f>IF(COUNTIF(TJ2:TJ68,TJ69)&gt;0,"R","")</f>
        <v>R</v>
      </c>
      <c r="TL69" s="46">
        <f t="shared" si="344"/>
        <v>6</v>
      </c>
      <c r="TM69" s="6">
        <f t="shared" si="548"/>
        <v>19</v>
      </c>
      <c r="TN69" s="6">
        <f t="shared" si="345"/>
        <v>-114</v>
      </c>
      <c r="TO69" s="7">
        <f t="shared" si="346"/>
        <v>69</v>
      </c>
      <c r="TP69"/>
      <c r="TQ69"/>
      <c r="TR69"/>
      <c r="TT69" s="5">
        <f t="shared" si="749"/>
        <v>68</v>
      </c>
      <c r="TU69" s="57">
        <v>1</v>
      </c>
      <c r="TV69" s="48" t="str">
        <f>IF(COUNTIF(TU2:TU68,TU69)&gt;0,"R","")</f>
        <v>R</v>
      </c>
      <c r="TW69" s="46">
        <f t="shared" si="347"/>
        <v>7</v>
      </c>
      <c r="TX69" s="6">
        <f t="shared" si="549"/>
        <v>19</v>
      </c>
      <c r="TY69" s="6">
        <f t="shared" si="348"/>
        <v>-133</v>
      </c>
      <c r="TZ69" s="7">
        <f t="shared" si="349"/>
        <v>-523</v>
      </c>
      <c r="UA69"/>
      <c r="UB69"/>
      <c r="UC69"/>
      <c r="UE69" s="5">
        <f t="shared" si="750"/>
        <v>68</v>
      </c>
      <c r="UF69" s="57">
        <v>21</v>
      </c>
      <c r="UG69" s="48" t="str">
        <f>IF(COUNTIF(UF2:UF68,UF69)&gt;0,"R","")</f>
        <v>R</v>
      </c>
      <c r="UH69" s="46">
        <f t="shared" si="350"/>
        <v>8</v>
      </c>
      <c r="UI69" s="6">
        <f t="shared" si="550"/>
        <v>25</v>
      </c>
      <c r="UJ69" s="6">
        <f t="shared" si="351"/>
        <v>-200</v>
      </c>
      <c r="UK69" s="7">
        <f t="shared" si="352"/>
        <v>-2026</v>
      </c>
      <c r="UL69"/>
      <c r="UM69"/>
      <c r="UN69"/>
      <c r="UP69" s="5">
        <f t="shared" si="751"/>
        <v>68</v>
      </c>
      <c r="UQ69" s="57">
        <v>24</v>
      </c>
      <c r="UR69" s="48" t="str">
        <f>IF(COUNTIF(UQ2:UQ68,UQ69)&gt;0,"R","")</f>
        <v>R</v>
      </c>
      <c r="US69" s="46">
        <f t="shared" si="353"/>
        <v>6</v>
      </c>
      <c r="UT69" s="6">
        <f t="shared" si="551"/>
        <v>16</v>
      </c>
      <c r="UU69" s="6">
        <f t="shared" si="354"/>
        <v>-96</v>
      </c>
      <c r="UV69" s="7">
        <f t="shared" si="355"/>
        <v>299</v>
      </c>
      <c r="UW69"/>
      <c r="UX69"/>
      <c r="UY69"/>
      <c r="VA69" s="5">
        <f t="shared" si="752"/>
        <v>68</v>
      </c>
      <c r="VB69" s="57">
        <v>34</v>
      </c>
      <c r="VC69" s="48" t="str">
        <f>IF(COUNTIF(VB2:VB68,VB69)&gt;0,"R","")</f>
        <v/>
      </c>
      <c r="VD69" s="46">
        <f t="shared" si="356"/>
        <v>6</v>
      </c>
      <c r="VE69" s="6">
        <f t="shared" si="552"/>
        <v>22</v>
      </c>
      <c r="VF69" s="6">
        <f t="shared" si="357"/>
        <v>660</v>
      </c>
      <c r="VG69" s="7">
        <f t="shared" si="358"/>
        <v>378</v>
      </c>
      <c r="VH69">
        <v>1</v>
      </c>
      <c r="VI69"/>
      <c r="VJ69"/>
      <c r="VL69" s="5">
        <f t="shared" si="753"/>
        <v>68</v>
      </c>
      <c r="VM69" s="57">
        <v>16</v>
      </c>
      <c r="VN69" s="48" t="str">
        <f>IF(COUNTIF(VM2:VM68,VM69)&gt;0,"R","")</f>
        <v>R</v>
      </c>
      <c r="VO69" s="46">
        <f t="shared" si="359"/>
        <v>4</v>
      </c>
      <c r="VP69" s="6">
        <f t="shared" si="553"/>
        <v>19</v>
      </c>
      <c r="VQ69" s="6">
        <f t="shared" si="360"/>
        <v>-76</v>
      </c>
      <c r="VR69" s="7">
        <f t="shared" si="361"/>
        <v>426</v>
      </c>
      <c r="VS69"/>
      <c r="VT69"/>
      <c r="VU69"/>
      <c r="VW69" s="5">
        <f t="shared" si="754"/>
        <v>68</v>
      </c>
      <c r="VX69" s="57">
        <v>26</v>
      </c>
      <c r="VY69" s="48" t="str">
        <f>IF(COUNTIF(VX2:VX68,VX69)&gt;0,"R","")</f>
        <v>R</v>
      </c>
      <c r="VZ69" s="46">
        <f t="shared" si="362"/>
        <v>5</v>
      </c>
      <c r="WA69" s="6">
        <f t="shared" si="554"/>
        <v>23</v>
      </c>
      <c r="WB69" s="6">
        <f t="shared" si="363"/>
        <v>-115</v>
      </c>
      <c r="WC69" s="7">
        <f t="shared" si="364"/>
        <v>162</v>
      </c>
      <c r="WD69"/>
      <c r="WE69"/>
      <c r="WF69"/>
      <c r="WH69" s="5">
        <f t="shared" si="755"/>
        <v>68</v>
      </c>
      <c r="WI69" s="57">
        <v>0</v>
      </c>
      <c r="WJ69" s="48" t="str">
        <f>IF(COUNTIF(WI2:WI68,WI69)&gt;0,"R","")</f>
        <v>R</v>
      </c>
      <c r="WK69" s="46">
        <f t="shared" si="365"/>
        <v>1</v>
      </c>
      <c r="WL69" s="6">
        <f t="shared" si="555"/>
        <v>15</v>
      </c>
      <c r="WM69" s="6">
        <f t="shared" si="366"/>
        <v>-15</v>
      </c>
      <c r="WN69" s="7">
        <f t="shared" si="367"/>
        <v>1151</v>
      </c>
      <c r="WO69"/>
      <c r="WP69"/>
      <c r="WQ69"/>
      <c r="WS69" s="5">
        <f t="shared" si="756"/>
        <v>68</v>
      </c>
      <c r="WT69" s="57">
        <v>0</v>
      </c>
      <c r="WU69" s="48" t="str">
        <f>IF(COUNTIF(WT2:WT68,WT69)&gt;0,"R","")</f>
        <v>R</v>
      </c>
      <c r="WV69" s="46">
        <f t="shared" si="368"/>
        <v>6</v>
      </c>
      <c r="WW69" s="6">
        <f t="shared" si="556"/>
        <v>23</v>
      </c>
      <c r="WX69" s="6">
        <f t="shared" si="369"/>
        <v>-138</v>
      </c>
      <c r="WY69" s="7">
        <f t="shared" si="370"/>
        <v>-698</v>
      </c>
      <c r="WZ69"/>
      <c r="XA69"/>
      <c r="XB69"/>
      <c r="XD69" s="5">
        <f t="shared" si="757"/>
        <v>68</v>
      </c>
      <c r="XE69" s="57">
        <v>27</v>
      </c>
      <c r="XF69" s="48" t="str">
        <f>IF(COUNTIF(XE2:XE68,XE69)&gt;0,"R","")</f>
        <v>R</v>
      </c>
      <c r="XG69" s="46">
        <f t="shared" si="371"/>
        <v>5</v>
      </c>
      <c r="XH69" s="6">
        <f t="shared" si="557"/>
        <v>17</v>
      </c>
      <c r="XI69" s="6">
        <f t="shared" si="372"/>
        <v>-85</v>
      </c>
      <c r="XJ69" s="7">
        <f t="shared" si="373"/>
        <v>423</v>
      </c>
      <c r="XK69"/>
      <c r="XL69"/>
      <c r="XM69"/>
      <c r="XO69" s="5">
        <f t="shared" si="758"/>
        <v>68</v>
      </c>
      <c r="XP69" s="57">
        <v>3</v>
      </c>
      <c r="XQ69" s="48" t="str">
        <f>IF(COUNTIF(XP2:XP68,XP69)&gt;0,"R","")</f>
        <v>R</v>
      </c>
      <c r="XR69" s="46">
        <f t="shared" si="374"/>
        <v>6</v>
      </c>
      <c r="XS69" s="6">
        <f t="shared" si="558"/>
        <v>20</v>
      </c>
      <c r="XT69" s="6">
        <f t="shared" si="375"/>
        <v>-120</v>
      </c>
      <c r="XU69" s="7">
        <f t="shared" si="376"/>
        <v>4</v>
      </c>
      <c r="XV69"/>
      <c r="XW69"/>
      <c r="XX69"/>
      <c r="XZ69" s="5">
        <f t="shared" si="759"/>
        <v>68</v>
      </c>
      <c r="YA69" s="57">
        <v>36</v>
      </c>
      <c r="YB69" s="48" t="str">
        <f>IF(COUNTIF(YA2:YA68,YA69)&gt;0,"R","")</f>
        <v>R</v>
      </c>
      <c r="YC69" s="46">
        <f t="shared" si="377"/>
        <v>3</v>
      </c>
      <c r="YD69" s="6">
        <f t="shared" si="559"/>
        <v>11</v>
      </c>
      <c r="YE69" s="6">
        <f t="shared" si="378"/>
        <v>-33</v>
      </c>
      <c r="YF69" s="7">
        <f t="shared" si="379"/>
        <v>1744</v>
      </c>
      <c r="YG69"/>
      <c r="YH69"/>
      <c r="YI69"/>
      <c r="YK69" s="5">
        <f t="shared" si="760"/>
        <v>68</v>
      </c>
      <c r="YL69" s="57">
        <v>33</v>
      </c>
      <c r="YM69" s="48" t="str">
        <f>IF(COUNTIF(YL2:YL68,YL69)&gt;0,"R","")</f>
        <v>R</v>
      </c>
      <c r="YN69" s="46">
        <f t="shared" si="380"/>
        <v>7</v>
      </c>
      <c r="YO69" s="6">
        <f t="shared" si="560"/>
        <v>20</v>
      </c>
      <c r="YP69" s="6">
        <f t="shared" si="381"/>
        <v>-140</v>
      </c>
      <c r="YQ69" s="7">
        <f t="shared" si="382"/>
        <v>-585</v>
      </c>
      <c r="YR69"/>
      <c r="YS69"/>
      <c r="YT69"/>
      <c r="YU69"/>
      <c r="YV69" s="5">
        <f t="shared" si="761"/>
        <v>68</v>
      </c>
      <c r="YW69" s="57">
        <v>3</v>
      </c>
      <c r="YX69" s="48" t="str">
        <f>IF(COUNTIF(YW2:YW68,YW69)&gt;0,"R","")</f>
        <v>R</v>
      </c>
      <c r="YY69" s="46">
        <f t="shared" si="383"/>
        <v>5</v>
      </c>
      <c r="YZ69" s="6">
        <f t="shared" si="561"/>
        <v>16</v>
      </c>
      <c r="ZA69" s="6">
        <f t="shared" si="384"/>
        <v>-80</v>
      </c>
      <c r="ZB69" s="7">
        <f t="shared" si="385"/>
        <v>754</v>
      </c>
      <c r="ZC69"/>
      <c r="ZD69"/>
      <c r="ZE69"/>
      <c r="ZG69" s="5">
        <f t="shared" si="762"/>
        <v>68</v>
      </c>
      <c r="ZH69" s="57">
        <v>31</v>
      </c>
      <c r="ZI69" s="48" t="str">
        <f>IF(COUNTIF(ZH2:ZH68,ZH69)&gt;0,"R","")</f>
        <v>R</v>
      </c>
      <c r="ZJ69" s="46">
        <f t="shared" si="386"/>
        <v>8</v>
      </c>
      <c r="ZK69" s="6">
        <f t="shared" si="562"/>
        <v>23</v>
      </c>
      <c r="ZL69" s="6">
        <f t="shared" si="387"/>
        <v>-184</v>
      </c>
      <c r="ZM69" s="7">
        <f t="shared" si="388"/>
        <v>-1515</v>
      </c>
      <c r="ZN69"/>
      <c r="ZO69"/>
      <c r="ZP69"/>
      <c r="ZR69" s="5">
        <f t="shared" si="763"/>
        <v>68</v>
      </c>
      <c r="ZS69" s="57">
        <v>33</v>
      </c>
      <c r="ZT69" s="48" t="str">
        <f>IF(COUNTIF(ZS2:ZS68,ZS69)&gt;0,"R","")</f>
        <v/>
      </c>
      <c r="ZU69" s="46">
        <f t="shared" si="389"/>
        <v>6</v>
      </c>
      <c r="ZV69" s="6">
        <f t="shared" si="563"/>
        <v>22</v>
      </c>
      <c r="ZW69" s="6">
        <f t="shared" si="390"/>
        <v>660</v>
      </c>
      <c r="ZX69" s="7">
        <f t="shared" si="391"/>
        <v>612</v>
      </c>
      <c r="ZY69">
        <v>6</v>
      </c>
      <c r="ZZ69"/>
      <c r="AAA69"/>
      <c r="AAC69" s="5">
        <f t="shared" si="764"/>
        <v>68</v>
      </c>
      <c r="AAD69" s="57">
        <v>29</v>
      </c>
      <c r="AAE69" s="48" t="str">
        <f>IF(COUNTIF(AAD2:AAD68,AAD69)&gt;0,"R","")</f>
        <v>R</v>
      </c>
      <c r="AAF69" s="46">
        <f t="shared" si="392"/>
        <v>4</v>
      </c>
      <c r="AAG69" s="6">
        <f t="shared" si="564"/>
        <v>16</v>
      </c>
      <c r="AAH69" s="6">
        <f t="shared" si="393"/>
        <v>-64</v>
      </c>
      <c r="AAI69" s="7">
        <f t="shared" si="394"/>
        <v>1211</v>
      </c>
      <c r="AAJ69"/>
      <c r="AAK69"/>
      <c r="AAL69"/>
      <c r="AAN69" s="5">
        <f t="shared" si="765"/>
        <v>68</v>
      </c>
      <c r="AAO69" s="57">
        <v>1</v>
      </c>
      <c r="AAP69" s="48" t="str">
        <f>IF(COUNTIF(AAO2:AAO68,AAO69)&gt;0,"R","")</f>
        <v>R</v>
      </c>
      <c r="AAQ69" s="46">
        <f t="shared" si="395"/>
        <v>3</v>
      </c>
      <c r="AAR69" s="6">
        <f t="shared" si="565"/>
        <v>15</v>
      </c>
      <c r="AAS69" s="6">
        <f t="shared" si="396"/>
        <v>-45</v>
      </c>
      <c r="AAT69" s="7">
        <f t="shared" si="397"/>
        <v>1684</v>
      </c>
      <c r="AAU69"/>
      <c r="AAV69"/>
      <c r="AAW69"/>
      <c r="AAY69" s="5">
        <f t="shared" si="766"/>
        <v>68</v>
      </c>
      <c r="AAZ69" s="57">
        <v>20</v>
      </c>
      <c r="ABA69" s="48" t="str">
        <f>IF(COUNTIF(AAZ2:AAZ68,AAZ69)&gt;0,"R","")</f>
        <v>R</v>
      </c>
      <c r="ABB69" s="46">
        <f t="shared" si="398"/>
        <v>6</v>
      </c>
      <c r="ABC69" s="6">
        <f t="shared" si="566"/>
        <v>23</v>
      </c>
      <c r="ABD69" s="6">
        <f t="shared" si="399"/>
        <v>-138</v>
      </c>
      <c r="ABE69" s="7">
        <f t="shared" si="400"/>
        <v>-466</v>
      </c>
      <c r="ABF69"/>
      <c r="ABG69"/>
      <c r="ABH69"/>
      <c r="ABJ69" s="5">
        <f t="shared" si="767"/>
        <v>68</v>
      </c>
      <c r="ABK69" s="57">
        <v>18</v>
      </c>
      <c r="ABL69" s="48" t="str">
        <f>IF(COUNTIF(ABK2:ABK68,ABK69)&gt;0,"R","")</f>
        <v/>
      </c>
      <c r="ABM69" s="46">
        <f t="shared" si="401"/>
        <v>8</v>
      </c>
      <c r="ABN69" s="6">
        <f t="shared" si="567"/>
        <v>21</v>
      </c>
      <c r="ABO69" s="6">
        <f t="shared" si="402"/>
        <v>588</v>
      </c>
      <c r="ABP69" s="7">
        <f t="shared" si="403"/>
        <v>-451</v>
      </c>
      <c r="ABQ69">
        <v>3</v>
      </c>
      <c r="ABR69"/>
      <c r="ABS69"/>
      <c r="ABU69" s="5">
        <f t="shared" si="768"/>
        <v>68</v>
      </c>
      <c r="ABV69" s="57">
        <v>23</v>
      </c>
      <c r="ABW69" s="48" t="str">
        <f>IF(COUNTIF(ABV2:ABV68,ABV69)&gt;0,"R","")</f>
        <v>R</v>
      </c>
      <c r="ABX69" s="46">
        <f t="shared" si="404"/>
        <v>6</v>
      </c>
      <c r="ABY69" s="6">
        <f t="shared" si="568"/>
        <v>20</v>
      </c>
      <c r="ABZ69" s="6">
        <f t="shared" si="405"/>
        <v>-120</v>
      </c>
      <c r="ACA69" s="7">
        <f t="shared" si="406"/>
        <v>69</v>
      </c>
      <c r="ACB69"/>
      <c r="ACC69"/>
      <c r="ACD69"/>
      <c r="ACF69" s="5">
        <f t="shared" si="769"/>
        <v>68</v>
      </c>
      <c r="ACG69" s="57">
        <v>31</v>
      </c>
      <c r="ACH69" s="48" t="str">
        <f>IF(COUNTIF(ACG2:ACG68,ACG69)&gt;0,"R","")</f>
        <v>R</v>
      </c>
      <c r="ACI69" s="46">
        <f t="shared" si="407"/>
        <v>5</v>
      </c>
      <c r="ACJ69" s="6">
        <f t="shared" si="569"/>
        <v>19</v>
      </c>
      <c r="ACK69" s="6">
        <f t="shared" si="408"/>
        <v>-95</v>
      </c>
      <c r="ACL69" s="7">
        <f t="shared" si="409"/>
        <v>710</v>
      </c>
      <c r="ACM69"/>
      <c r="ACN69"/>
      <c r="ACO69"/>
      <c r="ACQ69" s="5">
        <f t="shared" si="770"/>
        <v>68</v>
      </c>
      <c r="ACR69" s="57">
        <v>11</v>
      </c>
      <c r="ACS69" s="48" t="str">
        <f>IF(COUNTIF(ACR2:ACR68,ACR69)&gt;0,"R","")</f>
        <v/>
      </c>
      <c r="ACT69" s="46">
        <f t="shared" si="410"/>
        <v>9</v>
      </c>
      <c r="ACU69" s="6">
        <f t="shared" si="570"/>
        <v>24</v>
      </c>
      <c r="ACV69" s="6">
        <f t="shared" si="411"/>
        <v>648</v>
      </c>
      <c r="ACW69" s="7">
        <f t="shared" si="412"/>
        <v>-1433</v>
      </c>
      <c r="ACX69">
        <v>8</v>
      </c>
      <c r="ACY69"/>
      <c r="ACZ69"/>
      <c r="ADB69" s="5">
        <f t="shared" si="771"/>
        <v>68</v>
      </c>
      <c r="ADC69" s="57">
        <v>4</v>
      </c>
      <c r="ADD69" s="48" t="str">
        <f>IF(COUNTIF(ADC2:ADC68,ADC69)&gt;0,"R","")</f>
        <v>R</v>
      </c>
      <c r="ADE69" s="46">
        <f t="shared" si="413"/>
        <v>7</v>
      </c>
      <c r="ADF69" s="6">
        <f t="shared" si="571"/>
        <v>24</v>
      </c>
      <c r="ADG69" s="6">
        <f t="shared" si="414"/>
        <v>-168</v>
      </c>
      <c r="ADH69" s="7">
        <f t="shared" si="415"/>
        <v>-992</v>
      </c>
      <c r="ADI69"/>
      <c r="ADJ69"/>
      <c r="ADK69"/>
      <c r="ADM69" s="5">
        <f t="shared" si="772"/>
        <v>68</v>
      </c>
      <c r="ADN69" s="57">
        <v>0</v>
      </c>
      <c r="ADO69" s="48" t="str">
        <f>IF(COUNTIF(ADN2:ADN68,ADN69)&gt;0,"R","")</f>
        <v>R</v>
      </c>
      <c r="ADP69" s="46">
        <f t="shared" si="416"/>
        <v>8</v>
      </c>
      <c r="ADQ69" s="6">
        <f t="shared" si="572"/>
        <v>21</v>
      </c>
      <c r="ADR69" s="6">
        <f t="shared" si="417"/>
        <v>-168</v>
      </c>
      <c r="ADS69" s="7">
        <f t="shared" si="418"/>
        <v>-1237</v>
      </c>
      <c r="ADT69"/>
      <c r="ADU69"/>
      <c r="ADV69"/>
      <c r="ADX69" s="5">
        <f t="shared" si="773"/>
        <v>68</v>
      </c>
      <c r="ADY69" s="57">
        <v>31</v>
      </c>
      <c r="ADZ69" s="48" t="str">
        <f>IF(COUNTIF(ADY2:ADY68,ADY69)&gt;0,"R","")</f>
        <v>R</v>
      </c>
      <c r="AEA69" s="46">
        <f t="shared" si="419"/>
        <v>7</v>
      </c>
      <c r="AEB69" s="6">
        <f t="shared" si="573"/>
        <v>28</v>
      </c>
      <c r="AEC69" s="6">
        <f t="shared" si="420"/>
        <v>-196</v>
      </c>
      <c r="AED69" s="7">
        <f t="shared" si="421"/>
        <v>-1899</v>
      </c>
      <c r="AEE69"/>
      <c r="AEF69"/>
      <c r="AEG69"/>
      <c r="AEI69" s="5">
        <f t="shared" si="774"/>
        <v>68</v>
      </c>
      <c r="AEJ69" s="57">
        <v>19</v>
      </c>
      <c r="AEK69" s="48" t="str">
        <f>IF(COUNTIF(AEJ2:AEJ68,AEJ69)&gt;0,"R","")</f>
        <v>R</v>
      </c>
      <c r="AEL69" s="46">
        <f t="shared" si="422"/>
        <v>5</v>
      </c>
      <c r="AEM69" s="6">
        <f t="shared" si="574"/>
        <v>12</v>
      </c>
      <c r="AEN69" s="6">
        <f t="shared" si="423"/>
        <v>-60</v>
      </c>
      <c r="AEO69" s="7">
        <f t="shared" si="424"/>
        <v>479</v>
      </c>
      <c r="AEP69"/>
      <c r="AEQ69"/>
      <c r="AER69"/>
      <c r="AET69" s="5">
        <f t="shared" si="775"/>
        <v>68</v>
      </c>
      <c r="AEU69" s="57">
        <v>33</v>
      </c>
      <c r="AEV69" s="48" t="str">
        <f>IF(COUNTIF(AEU2:AEU68,AEU69)&gt;0,"R","")</f>
        <v>R</v>
      </c>
      <c r="AEW69" s="46">
        <f t="shared" si="425"/>
        <v>3</v>
      </c>
      <c r="AEX69" s="6">
        <f t="shared" si="575"/>
        <v>18</v>
      </c>
      <c r="AEY69" s="6">
        <f t="shared" si="426"/>
        <v>-54</v>
      </c>
      <c r="AEZ69" s="7">
        <f t="shared" si="427"/>
        <v>961</v>
      </c>
      <c r="AFA69"/>
      <c r="AFB69"/>
      <c r="AFC69"/>
      <c r="AFE69" s="5">
        <f t="shared" si="776"/>
        <v>68</v>
      </c>
      <c r="AFF69" s="57">
        <v>8</v>
      </c>
      <c r="AFG69" s="48" t="str">
        <f>IF(COUNTIF(AFF2:AFF68,AFF69)&gt;0,"R","")</f>
        <v>R</v>
      </c>
      <c r="AFH69" s="46">
        <f t="shared" si="428"/>
        <v>8</v>
      </c>
      <c r="AFI69" s="6">
        <f t="shared" si="576"/>
        <v>24</v>
      </c>
      <c r="AFJ69" s="6">
        <f t="shared" si="429"/>
        <v>-192</v>
      </c>
      <c r="AFK69" s="7">
        <f t="shared" si="430"/>
        <v>-1610</v>
      </c>
      <c r="AFL69"/>
      <c r="AFM69"/>
      <c r="AFN69"/>
      <c r="AFP69" s="5">
        <f t="shared" si="777"/>
        <v>68</v>
      </c>
      <c r="AFQ69" s="57">
        <v>29</v>
      </c>
      <c r="AFR69" s="48" t="str">
        <f>IF(COUNTIF(AFQ2:AFQ68,AFQ69)&gt;0,"R","")</f>
        <v>R</v>
      </c>
      <c r="AFS69" s="46">
        <f t="shared" si="431"/>
        <v>7</v>
      </c>
      <c r="AFT69" s="6">
        <f t="shared" si="577"/>
        <v>24</v>
      </c>
      <c r="AFU69" s="6">
        <f t="shared" si="432"/>
        <v>-168</v>
      </c>
      <c r="AFV69" s="7">
        <f t="shared" si="433"/>
        <v>-1100</v>
      </c>
      <c r="AFW69"/>
      <c r="AFX69"/>
      <c r="AFY69"/>
      <c r="AGA69" s="5">
        <f t="shared" si="778"/>
        <v>68</v>
      </c>
      <c r="AGB69" s="57">
        <v>22</v>
      </c>
      <c r="AGC69" s="48" t="str">
        <f>IF(COUNTIF(AGB2:AGB68,AGB69)&gt;0,"R","")</f>
        <v>R</v>
      </c>
      <c r="AGD69" s="46">
        <f t="shared" si="434"/>
        <v>10</v>
      </c>
      <c r="AGE69" s="6">
        <f t="shared" si="578"/>
        <v>21</v>
      </c>
      <c r="AGF69" s="6">
        <f t="shared" si="435"/>
        <v>-210</v>
      </c>
      <c r="AGG69" s="7">
        <f t="shared" si="436"/>
        <v>-2671</v>
      </c>
      <c r="AGH69"/>
      <c r="AGI69"/>
      <c r="AGJ69"/>
      <c r="AGL69" s="5">
        <f t="shared" si="779"/>
        <v>68</v>
      </c>
      <c r="AGM69" s="57">
        <v>15</v>
      </c>
      <c r="AGN69" s="48" t="str">
        <f>IF(COUNTIF(AGM2:AGM68,AGM69)&gt;0,"R","")</f>
        <v>R</v>
      </c>
      <c r="AGO69" s="46">
        <f t="shared" si="437"/>
        <v>5</v>
      </c>
      <c r="AGP69" s="6">
        <f t="shared" si="579"/>
        <v>21</v>
      </c>
      <c r="AGQ69" s="6">
        <f t="shared" si="438"/>
        <v>-105</v>
      </c>
      <c r="AGR69" s="7">
        <f t="shared" si="439"/>
        <v>92</v>
      </c>
      <c r="AGS69"/>
      <c r="AGT69"/>
      <c r="AGU69"/>
      <c r="AGW69" s="5">
        <f t="shared" si="780"/>
        <v>68</v>
      </c>
      <c r="AGX69" s="57">
        <v>24</v>
      </c>
      <c r="AGY69" s="48" t="str">
        <f>IF(COUNTIF(AGX2:AGX68,AGX69)&gt;0,"R","")</f>
        <v/>
      </c>
      <c r="AGZ69" s="46">
        <f t="shared" si="440"/>
        <v>7</v>
      </c>
      <c r="AHA69" s="6">
        <f t="shared" si="580"/>
        <v>21</v>
      </c>
      <c r="AHB69" s="6">
        <f t="shared" si="441"/>
        <v>609</v>
      </c>
      <c r="AHC69" s="7">
        <f t="shared" si="442"/>
        <v>238</v>
      </c>
      <c r="AHD69">
        <v>2</v>
      </c>
      <c r="AHE69"/>
      <c r="AHF69"/>
      <c r="AHH69" s="5">
        <f t="shared" si="781"/>
        <v>68</v>
      </c>
      <c r="AHI69" s="57">
        <v>0</v>
      </c>
      <c r="AHJ69" s="48" t="str">
        <f>IF(COUNTIF(AHI2:AHI68,AHI69)&gt;0,"R","")</f>
        <v>R</v>
      </c>
      <c r="AHK69" s="46">
        <f t="shared" si="443"/>
        <v>5</v>
      </c>
      <c r="AHL69" s="6">
        <f t="shared" si="581"/>
        <v>14</v>
      </c>
      <c r="AHM69" s="6">
        <f t="shared" si="444"/>
        <v>-70</v>
      </c>
      <c r="AHN69" s="7">
        <f t="shared" si="445"/>
        <v>320</v>
      </c>
      <c r="AHO69"/>
      <c r="AHP69"/>
      <c r="AHQ69"/>
      <c r="AHS69" s="5">
        <f t="shared" si="782"/>
        <v>68</v>
      </c>
      <c r="AHT69" s="57">
        <v>19</v>
      </c>
      <c r="AHU69" s="48" t="str">
        <f>IF(COUNTIF(AHT2:AHT68,AHT69)&gt;0,"R","")</f>
        <v>R</v>
      </c>
      <c r="AHV69" s="46">
        <f t="shared" si="446"/>
        <v>6</v>
      </c>
      <c r="AHW69" s="6">
        <f t="shared" si="582"/>
        <v>18</v>
      </c>
      <c r="AHX69" s="6">
        <f t="shared" si="447"/>
        <v>-108</v>
      </c>
      <c r="AHY69" s="7">
        <f t="shared" si="448"/>
        <v>-318</v>
      </c>
      <c r="AHZ69"/>
      <c r="AIA69"/>
      <c r="AIB69"/>
      <c r="AID69" s="5">
        <f t="shared" si="783"/>
        <v>68</v>
      </c>
      <c r="AIE69" s="57">
        <v>2</v>
      </c>
      <c r="AIF69" s="48" t="str">
        <f>IF(COUNTIF(AIE2:AIE68,AIE69)&gt;0,"R","")</f>
        <v>R</v>
      </c>
      <c r="AIG69" s="46">
        <f t="shared" si="449"/>
        <v>6</v>
      </c>
      <c r="AIH69" s="6">
        <f t="shared" si="583"/>
        <v>21</v>
      </c>
      <c r="AII69" s="6">
        <f t="shared" si="450"/>
        <v>-126</v>
      </c>
      <c r="AIJ69" s="7">
        <f t="shared" si="451"/>
        <v>-84</v>
      </c>
      <c r="AIK69"/>
      <c r="AIL69"/>
      <c r="AIM69"/>
      <c r="AIO69" s="5">
        <f t="shared" si="784"/>
        <v>68</v>
      </c>
      <c r="AIP69" s="57">
        <v>10</v>
      </c>
      <c r="AIQ69" s="48" t="str">
        <f>IF(COUNTIF(AIP2:AIP68,AIP69)&gt;0,"R","")</f>
        <v>R</v>
      </c>
      <c r="AIR69" s="46">
        <f t="shared" si="452"/>
        <v>6</v>
      </c>
      <c r="AIS69" s="6">
        <f t="shared" si="584"/>
        <v>19</v>
      </c>
      <c r="AIT69" s="6">
        <f t="shared" si="453"/>
        <v>-114</v>
      </c>
      <c r="AIU69" s="7">
        <f t="shared" si="454"/>
        <v>42</v>
      </c>
      <c r="AIV69"/>
      <c r="AIW69"/>
      <c r="AIX69"/>
      <c r="AIZ69" s="5">
        <f t="shared" si="785"/>
        <v>68</v>
      </c>
      <c r="AJA69" s="57">
        <v>16</v>
      </c>
      <c r="AJB69" s="48" t="str">
        <f>IF(COUNTIF(AJA2:AJA68,AJA69)&gt;0,"R","")</f>
        <v/>
      </c>
      <c r="AJC69" s="46">
        <f t="shared" si="455"/>
        <v>7</v>
      </c>
      <c r="AJD69" s="6">
        <f t="shared" si="585"/>
        <v>27</v>
      </c>
      <c r="AJE69" s="6">
        <f t="shared" si="456"/>
        <v>783</v>
      </c>
      <c r="AJF69" s="7">
        <f t="shared" si="457"/>
        <v>-866</v>
      </c>
      <c r="AJG69">
        <v>11</v>
      </c>
      <c r="AJH69"/>
      <c r="AJI69"/>
      <c r="AJK69" s="5">
        <f t="shared" si="786"/>
        <v>68</v>
      </c>
      <c r="AJL69" s="57">
        <v>30</v>
      </c>
      <c r="AJM69" s="48" t="str">
        <f>IF(COUNTIF(AJL2:AJL68,AJL69)&gt;0,"R","")</f>
        <v>R</v>
      </c>
      <c r="AJN69" s="46">
        <f t="shared" si="458"/>
        <v>7</v>
      </c>
      <c r="AJO69" s="6">
        <f t="shared" si="586"/>
        <v>24</v>
      </c>
      <c r="AJP69" s="6">
        <f t="shared" si="459"/>
        <v>-168</v>
      </c>
      <c r="AJQ69" s="7">
        <f t="shared" si="460"/>
        <v>-942</v>
      </c>
      <c r="AJR69"/>
      <c r="AJS69"/>
      <c r="AJT69"/>
      <c r="AJV69" s="5">
        <f t="shared" si="787"/>
        <v>68</v>
      </c>
      <c r="AJW69" s="57">
        <v>18</v>
      </c>
      <c r="AJX69" s="48" t="str">
        <f>IF(COUNTIF(AJW2:AJW68,AJW69)&gt;0,"R","")</f>
        <v>R</v>
      </c>
      <c r="AJY69" s="46">
        <f t="shared" si="461"/>
        <v>9</v>
      </c>
      <c r="AJZ69" s="6">
        <f t="shared" si="587"/>
        <v>27</v>
      </c>
      <c r="AKA69" s="6">
        <f t="shared" si="462"/>
        <v>-243</v>
      </c>
      <c r="AKB69" s="7">
        <f t="shared" si="463"/>
        <v>-2787</v>
      </c>
      <c r="AKC69"/>
      <c r="AKD69"/>
      <c r="AKE69"/>
      <c r="AKG69" s="5">
        <f t="shared" si="788"/>
        <v>68</v>
      </c>
      <c r="AKH69" s="57">
        <v>15</v>
      </c>
      <c r="AKI69" s="48" t="str">
        <f>IF(COUNTIF(AKH2:AKH68,AKH69)&gt;0,"R","")</f>
        <v>R</v>
      </c>
      <c r="AKJ69" s="46">
        <f t="shared" si="464"/>
        <v>9</v>
      </c>
      <c r="AKK69" s="6">
        <f t="shared" si="588"/>
        <v>24</v>
      </c>
      <c r="AKL69" s="6">
        <f t="shared" si="465"/>
        <v>-216</v>
      </c>
      <c r="AKM69" s="7">
        <f t="shared" si="466"/>
        <v>-2189</v>
      </c>
      <c r="AKN69"/>
      <c r="AKO69"/>
      <c r="AKP69"/>
      <c r="AKR69" s="5">
        <f t="shared" si="789"/>
        <v>68</v>
      </c>
      <c r="AKS69" s="57">
        <v>9</v>
      </c>
      <c r="AKT69" s="48" t="str">
        <f>IF(COUNTIF(AKS2:AKS68,AKS69)&gt;0,"R","")</f>
        <v>R</v>
      </c>
      <c r="AKU69" s="46">
        <f t="shared" si="467"/>
        <v>3</v>
      </c>
      <c r="AKV69" s="6">
        <f t="shared" si="589"/>
        <v>20</v>
      </c>
      <c r="AKW69" s="6">
        <f t="shared" si="468"/>
        <v>-60</v>
      </c>
      <c r="AKX69" s="7">
        <f t="shared" si="469"/>
        <v>1171</v>
      </c>
      <c r="AKY69"/>
      <c r="AKZ69"/>
      <c r="ALA69"/>
      <c r="ALC69" s="5">
        <f t="shared" si="790"/>
        <v>68</v>
      </c>
      <c r="ALD69" s="57">
        <v>21</v>
      </c>
      <c r="ALE69" s="48" t="str">
        <f>IF(COUNTIF(ALD2:ALD68,ALD69)&gt;0,"R","")</f>
        <v/>
      </c>
      <c r="ALF69" s="46">
        <f t="shared" si="470"/>
        <v>8</v>
      </c>
      <c r="ALG69" s="6">
        <f t="shared" si="590"/>
        <v>21</v>
      </c>
      <c r="ALH69" s="6">
        <f t="shared" si="471"/>
        <v>588</v>
      </c>
      <c r="ALI69" s="7">
        <f t="shared" si="472"/>
        <v>-224</v>
      </c>
      <c r="ALJ69">
        <v>4</v>
      </c>
      <c r="ALK69"/>
      <c r="ALL69"/>
      <c r="ALN69" s="5">
        <f t="shared" si="791"/>
        <v>68</v>
      </c>
      <c r="ALO69" s="57">
        <v>14</v>
      </c>
      <c r="ALP69" s="48" t="str">
        <f>IF(COUNTIF(ALO2:ALO68,ALO69)&gt;0,"R","")</f>
        <v>R</v>
      </c>
      <c r="ALQ69" s="46">
        <f t="shared" si="473"/>
        <v>9</v>
      </c>
      <c r="ALR69" s="6">
        <f t="shared" si="591"/>
        <v>22</v>
      </c>
      <c r="ALS69" s="6">
        <f t="shared" si="474"/>
        <v>-198</v>
      </c>
      <c r="ALT69" s="7">
        <f t="shared" si="475"/>
        <v>-1602</v>
      </c>
      <c r="ALU69"/>
      <c r="ALV69"/>
      <c r="ALW69"/>
      <c r="ALY69" s="5">
        <f t="shared" si="792"/>
        <v>68</v>
      </c>
      <c r="ALZ69" s="57">
        <v>6</v>
      </c>
      <c r="AMA69" s="48" t="str">
        <f>IF(COUNTIF(ALZ2:ALZ68,ALZ69)&gt;0,"R","")</f>
        <v>R</v>
      </c>
      <c r="AMB69" s="46">
        <f t="shared" si="476"/>
        <v>6</v>
      </c>
      <c r="AMC69" s="6">
        <f t="shared" si="592"/>
        <v>20</v>
      </c>
      <c r="AMD69" s="6">
        <f t="shared" si="477"/>
        <v>-120</v>
      </c>
      <c r="AME69" s="7">
        <f t="shared" si="478"/>
        <v>-402</v>
      </c>
      <c r="AMF69"/>
      <c r="AMG69"/>
      <c r="AMH69"/>
      <c r="AMJ69" s="5">
        <f t="shared" si="793"/>
        <v>68</v>
      </c>
      <c r="AMK69" s="57">
        <v>6</v>
      </c>
      <c r="AML69" s="48" t="str">
        <f>IF(COUNTIF(AMK2:AMK68,AMK69)&gt;0,"R","")</f>
        <v>R</v>
      </c>
      <c r="AMM69" s="46">
        <f t="shared" si="479"/>
        <v>4</v>
      </c>
      <c r="AMN69" s="6">
        <f t="shared" si="593"/>
        <v>17</v>
      </c>
      <c r="AMO69" s="6">
        <f t="shared" si="480"/>
        <v>-68</v>
      </c>
      <c r="AMP69" s="7">
        <f t="shared" si="481"/>
        <v>766</v>
      </c>
      <c r="AMQ69"/>
      <c r="AMR69"/>
      <c r="AMS69"/>
      <c r="AMU69" s="5">
        <f t="shared" si="794"/>
        <v>68</v>
      </c>
      <c r="AMV69" s="57">
        <v>21</v>
      </c>
      <c r="AMW69" s="48" t="str">
        <f>IF(COUNTIF(AMV2:AMV68,AMV69)&gt;0,"R","")</f>
        <v>R</v>
      </c>
      <c r="AMX69" s="46">
        <f t="shared" si="482"/>
        <v>6</v>
      </c>
      <c r="AMY69" s="6">
        <f t="shared" si="594"/>
        <v>18</v>
      </c>
      <c r="AMZ69" s="6">
        <f t="shared" si="483"/>
        <v>-108</v>
      </c>
      <c r="ANA69" s="7">
        <f t="shared" si="484"/>
        <v>250</v>
      </c>
      <c r="ANB69"/>
      <c r="ANC69"/>
      <c r="AND69"/>
      <c r="ANF69" s="5">
        <f t="shared" si="795"/>
        <v>68</v>
      </c>
      <c r="ANG69" s="57">
        <v>25</v>
      </c>
      <c r="ANH69" s="48" t="str">
        <f>IF(COUNTIF(ANG2:ANG68,ANG69)&gt;0,"R","")</f>
        <v>R</v>
      </c>
      <c r="ANI69" s="46">
        <f t="shared" si="485"/>
        <v>7</v>
      </c>
      <c r="ANJ69" s="6">
        <f t="shared" si="595"/>
        <v>19</v>
      </c>
      <c r="ANK69" s="6">
        <f t="shared" si="486"/>
        <v>-133</v>
      </c>
      <c r="ANL69" s="7">
        <f t="shared" si="487"/>
        <v>-430</v>
      </c>
      <c r="ANM69"/>
      <c r="ANN69"/>
      <c r="ANO69"/>
      <c r="ANQ69" s="5">
        <f t="shared" si="796"/>
        <v>68</v>
      </c>
      <c r="ANR69" s="57">
        <v>34</v>
      </c>
      <c r="ANS69" s="48" t="str">
        <f>IF(COUNTIF(ANR2:ANR68,ANR69)&gt;0,"R","")</f>
        <v>R</v>
      </c>
      <c r="ANT69" s="46">
        <f t="shared" si="488"/>
        <v>3</v>
      </c>
      <c r="ANU69" s="6">
        <f t="shared" si="596"/>
        <v>12</v>
      </c>
      <c r="ANV69" s="6">
        <f t="shared" si="489"/>
        <v>-36</v>
      </c>
      <c r="ANW69" s="7">
        <f t="shared" si="490"/>
        <v>644</v>
      </c>
      <c r="ANX69"/>
      <c r="ANY69"/>
      <c r="ANZ69"/>
      <c r="AOB69" s="5">
        <f t="shared" si="797"/>
        <v>68</v>
      </c>
      <c r="AOC69" s="57">
        <v>4</v>
      </c>
      <c r="AOD69" s="48" t="str">
        <f>IF(COUNTIF(AOC2:AOC68,AOC69)&gt;0,"R","")</f>
        <v>R</v>
      </c>
      <c r="AOE69" s="46">
        <f t="shared" si="491"/>
        <v>5</v>
      </c>
      <c r="AOF69" s="6">
        <f t="shared" si="597"/>
        <v>26</v>
      </c>
      <c r="AOG69" s="6">
        <f t="shared" si="492"/>
        <v>-130</v>
      </c>
      <c r="AOH69" s="7">
        <f t="shared" si="493"/>
        <v>-433</v>
      </c>
      <c r="AOI69"/>
      <c r="AOJ69"/>
      <c r="AOK69"/>
      <c r="AOM69" s="5">
        <f t="shared" si="798"/>
        <v>68</v>
      </c>
      <c r="AON69" s="57">
        <v>19</v>
      </c>
      <c r="AOO69" s="48" t="str">
        <f>IF(COUNTIF(AON2:AON68,AON69)&gt;0,"R","")</f>
        <v>R</v>
      </c>
      <c r="AOP69" s="46">
        <f t="shared" si="494"/>
        <v>7</v>
      </c>
      <c r="AOQ69" s="6">
        <f t="shared" si="598"/>
        <v>23</v>
      </c>
      <c r="AOR69" s="6">
        <f t="shared" si="495"/>
        <v>-161</v>
      </c>
      <c r="AOS69" s="7">
        <f t="shared" si="496"/>
        <v>-886</v>
      </c>
      <c r="AOT69"/>
      <c r="AOU69"/>
      <c r="AOV69"/>
      <c r="AOX69" s="5">
        <f t="shared" si="799"/>
        <v>68</v>
      </c>
      <c r="AOY69" s="57">
        <v>28</v>
      </c>
      <c r="AOZ69" s="48" t="str">
        <f>IF(COUNTIF(AOY2:AOY68,AOY69)&gt;0,"R","")</f>
        <v>R</v>
      </c>
      <c r="APA69" s="46">
        <f t="shared" si="497"/>
        <v>5</v>
      </c>
      <c r="APB69" s="6">
        <f t="shared" si="599"/>
        <v>23</v>
      </c>
      <c r="APC69" s="6">
        <f t="shared" si="498"/>
        <v>-115</v>
      </c>
      <c r="APD69" s="7">
        <f t="shared" si="499"/>
        <v>-154</v>
      </c>
      <c r="APE69"/>
      <c r="APF69"/>
      <c r="APG69"/>
    </row>
    <row r="70" spans="1:1099" ht="15.75" x14ac:dyDescent="0.25">
      <c r="A70" s="5">
        <f t="shared" si="700"/>
        <v>69</v>
      </c>
      <c r="B70" s="57">
        <v>18</v>
      </c>
      <c r="C70" s="48" t="str">
        <f>IF(COUNTIF(B2:B69,B70)&gt;0,"R","")</f>
        <v>R</v>
      </c>
      <c r="D70" s="46">
        <f t="shared" si="200"/>
        <v>6</v>
      </c>
      <c r="E70" s="6">
        <f t="shared" si="500"/>
        <v>19</v>
      </c>
      <c r="F70" s="6">
        <f t="shared" si="201"/>
        <v>-114</v>
      </c>
      <c r="G70" s="7">
        <f t="shared" si="202"/>
        <v>93</v>
      </c>
      <c r="H70" s="44"/>
      <c r="I70" s="4"/>
      <c r="J70" s="4"/>
      <c r="K70" s="59"/>
      <c r="L70" s="5">
        <f t="shared" si="701"/>
        <v>69</v>
      </c>
      <c r="M70" s="57">
        <v>27</v>
      </c>
      <c r="N70" s="48" t="str">
        <f>IF(COUNTIF(M2:M69,M70)&gt;0,"R","")</f>
        <v>R</v>
      </c>
      <c r="O70" s="46">
        <f t="shared" si="203"/>
        <v>6</v>
      </c>
      <c r="P70" s="6">
        <f t="shared" si="501"/>
        <v>22</v>
      </c>
      <c r="Q70" s="6">
        <f t="shared" si="204"/>
        <v>-132</v>
      </c>
      <c r="R70" s="7">
        <f t="shared" si="205"/>
        <v>-530</v>
      </c>
      <c r="S70" s="44"/>
      <c r="T70" s="4"/>
      <c r="U70" s="4"/>
      <c r="W70" s="5">
        <f t="shared" si="702"/>
        <v>69</v>
      </c>
      <c r="X70" s="57">
        <v>7</v>
      </c>
      <c r="Y70" s="48" t="str">
        <f>IF(COUNTIF(X2:X69,X70)&gt;0,"R","")</f>
        <v/>
      </c>
      <c r="Z70" s="46">
        <f t="shared" si="206"/>
        <v>6</v>
      </c>
      <c r="AA70" s="6">
        <f t="shared" si="502"/>
        <v>24</v>
      </c>
      <c r="AB70" s="6">
        <f t="shared" si="207"/>
        <v>720</v>
      </c>
      <c r="AC70" s="7">
        <f t="shared" si="208"/>
        <v>459</v>
      </c>
      <c r="AD70" s="44">
        <v>1</v>
      </c>
      <c r="AE70" s="4"/>
      <c r="AF70" s="4"/>
      <c r="AH70" s="5">
        <f t="shared" si="703"/>
        <v>69</v>
      </c>
      <c r="AI70" s="57">
        <v>2</v>
      </c>
      <c r="AJ70" s="48" t="str">
        <f>IF(COUNTIF(AI2:AI69,AI70)&gt;0,"R","")</f>
        <v/>
      </c>
      <c r="AK70" s="46">
        <f t="shared" si="209"/>
        <v>8</v>
      </c>
      <c r="AL70" s="6">
        <f t="shared" si="503"/>
        <v>26</v>
      </c>
      <c r="AM70" s="6">
        <f t="shared" si="210"/>
        <v>728</v>
      </c>
      <c r="AN70" s="7">
        <f t="shared" si="211"/>
        <v>-1079</v>
      </c>
      <c r="AO70" s="44">
        <v>13</v>
      </c>
      <c r="AP70" s="4"/>
      <c r="AQ70" s="4"/>
      <c r="AS70" s="5">
        <f t="shared" si="704"/>
        <v>69</v>
      </c>
      <c r="AT70" s="57">
        <v>32</v>
      </c>
      <c r="AU70" s="48" t="str">
        <f>IF(COUNTIF(AT2:AT69,AT70)&gt;0,"R","")</f>
        <v>R</v>
      </c>
      <c r="AV70" s="46">
        <f t="shared" si="212"/>
        <v>7</v>
      </c>
      <c r="AW70" s="6">
        <f t="shared" si="504"/>
        <v>24</v>
      </c>
      <c r="AX70" s="6">
        <f t="shared" si="213"/>
        <v>-168</v>
      </c>
      <c r="AY70" s="7">
        <f t="shared" si="214"/>
        <v>-1198</v>
      </c>
      <c r="AZ70" s="44"/>
      <c r="BA70" s="4"/>
      <c r="BB70" s="4"/>
      <c r="BD70" s="5">
        <f t="shared" si="705"/>
        <v>69</v>
      </c>
      <c r="BE70" s="57">
        <v>6</v>
      </c>
      <c r="BF70" s="48" t="str">
        <f>IF(COUNTIF(BE2:BE69,BE70)&gt;0,"R","")</f>
        <v>R</v>
      </c>
      <c r="BG70" s="46">
        <f t="shared" si="215"/>
        <v>3</v>
      </c>
      <c r="BH70" s="6">
        <f t="shared" si="505"/>
        <v>17</v>
      </c>
      <c r="BI70" s="6">
        <f t="shared" si="216"/>
        <v>-51</v>
      </c>
      <c r="BJ70" s="7">
        <f t="shared" si="217"/>
        <v>1222</v>
      </c>
      <c r="BK70" s="44"/>
      <c r="BL70" s="4"/>
      <c r="BM70" s="4"/>
      <c r="BO70" s="5">
        <f t="shared" si="706"/>
        <v>69</v>
      </c>
      <c r="BP70" s="57">
        <v>20</v>
      </c>
      <c r="BQ70" s="48" t="str">
        <f>IF(COUNTIF(BP2:BP69,BP70)&gt;0,"R","")</f>
        <v>R</v>
      </c>
      <c r="BR70" s="46">
        <f t="shared" si="218"/>
        <v>6</v>
      </c>
      <c r="BS70" s="6">
        <f t="shared" si="506"/>
        <v>22</v>
      </c>
      <c r="BT70" s="6">
        <f t="shared" si="219"/>
        <v>-132</v>
      </c>
      <c r="BU70" s="7">
        <f t="shared" si="220"/>
        <v>-170</v>
      </c>
      <c r="BV70"/>
      <c r="BW70"/>
      <c r="BX70"/>
      <c r="BZ70" s="5">
        <f t="shared" si="707"/>
        <v>69</v>
      </c>
      <c r="CA70" s="57">
        <v>33</v>
      </c>
      <c r="CB70" s="48" t="str">
        <f>IF(COUNTIF(CA2:CA69,CA70)&gt;0,"R","")</f>
        <v>R</v>
      </c>
      <c r="CC70" s="46">
        <f t="shared" si="221"/>
        <v>6</v>
      </c>
      <c r="CD70" s="6">
        <f t="shared" si="507"/>
        <v>23</v>
      </c>
      <c r="CE70" s="6">
        <f t="shared" si="222"/>
        <v>-138</v>
      </c>
      <c r="CF70" s="7">
        <f t="shared" si="223"/>
        <v>-789</v>
      </c>
      <c r="CG70"/>
      <c r="CH70"/>
      <c r="CI70"/>
      <c r="CK70" s="5">
        <f t="shared" si="708"/>
        <v>69</v>
      </c>
      <c r="CL70" s="57">
        <v>3</v>
      </c>
      <c r="CM70" s="48" t="str">
        <f>IF(COUNTIF(CL2:CL69,CL70)&gt;0,"R","")</f>
        <v>R</v>
      </c>
      <c r="CN70" s="46">
        <f t="shared" si="224"/>
        <v>6</v>
      </c>
      <c r="CO70" s="6">
        <f t="shared" si="508"/>
        <v>24</v>
      </c>
      <c r="CP70" s="6">
        <f t="shared" si="225"/>
        <v>-144</v>
      </c>
      <c r="CQ70" s="7">
        <f t="shared" si="226"/>
        <v>-422</v>
      </c>
      <c r="CR70"/>
      <c r="CS70"/>
      <c r="CT70"/>
      <c r="CV70" s="5">
        <f t="shared" si="709"/>
        <v>69</v>
      </c>
      <c r="CW70" s="57">
        <v>9</v>
      </c>
      <c r="CX70" s="48" t="str">
        <f>IF(COUNTIF(CW2:CW69,CW70)&gt;0,"R","")</f>
        <v>R</v>
      </c>
      <c r="CY70" s="46">
        <f t="shared" si="227"/>
        <v>5</v>
      </c>
      <c r="CZ70" s="6">
        <f t="shared" si="509"/>
        <v>17</v>
      </c>
      <c r="DA70" s="6">
        <f t="shared" si="228"/>
        <v>-85</v>
      </c>
      <c r="DB70" s="7">
        <f t="shared" si="229"/>
        <v>809</v>
      </c>
      <c r="DC70"/>
      <c r="DD70"/>
      <c r="DE70"/>
      <c r="DG70" s="5">
        <f t="shared" si="710"/>
        <v>69</v>
      </c>
      <c r="DH70" s="57">
        <v>3</v>
      </c>
      <c r="DI70" s="48" t="str">
        <f>IF(COUNTIF(DH2:DH69,DH70)&gt;0,"R","")</f>
        <v/>
      </c>
      <c r="DJ70" s="46">
        <f t="shared" si="230"/>
        <v>4</v>
      </c>
      <c r="DK70" s="6">
        <f t="shared" si="510"/>
        <v>21</v>
      </c>
      <c r="DL70" s="6">
        <f t="shared" si="231"/>
        <v>672</v>
      </c>
      <c r="DM70" s="7">
        <f t="shared" si="232"/>
        <v>1017</v>
      </c>
      <c r="DN70">
        <v>5</v>
      </c>
      <c r="DO70"/>
      <c r="DP70"/>
      <c r="DR70" s="5">
        <f t="shared" si="711"/>
        <v>69</v>
      </c>
      <c r="DS70" s="57">
        <v>27</v>
      </c>
      <c r="DT70" s="48" t="str">
        <f>IF(COUNTIF(DS2:DS69,DS70)&gt;0,"R","")</f>
        <v/>
      </c>
      <c r="DU70" s="46">
        <f t="shared" si="233"/>
        <v>6</v>
      </c>
      <c r="DV70" s="6">
        <f t="shared" si="511"/>
        <v>19</v>
      </c>
      <c r="DW70" s="6">
        <f t="shared" si="234"/>
        <v>570</v>
      </c>
      <c r="DX70" s="7">
        <f t="shared" si="235"/>
        <v>266</v>
      </c>
      <c r="DY70">
        <v>14</v>
      </c>
      <c r="DZ70"/>
      <c r="EA70"/>
      <c r="EC70" s="5">
        <f t="shared" si="712"/>
        <v>69</v>
      </c>
      <c r="ED70" s="57">
        <v>2</v>
      </c>
      <c r="EE70" s="48" t="str">
        <f>IF(COUNTIF(ED2:ED69,ED70)&gt;0,"R","")</f>
        <v>R</v>
      </c>
      <c r="EF70" s="46">
        <f t="shared" si="236"/>
        <v>9</v>
      </c>
      <c r="EG70" s="6">
        <f t="shared" si="512"/>
        <v>30</v>
      </c>
      <c r="EH70" s="6">
        <f t="shared" si="237"/>
        <v>-270</v>
      </c>
      <c r="EI70" s="7">
        <f t="shared" si="238"/>
        <v>-3718</v>
      </c>
      <c r="EJ70"/>
      <c r="EK70"/>
      <c r="EL70"/>
      <c r="EN70" s="5">
        <f t="shared" si="713"/>
        <v>69</v>
      </c>
      <c r="EO70" s="57">
        <v>6</v>
      </c>
      <c r="EP70" s="48" t="str">
        <f>IF(COUNTIF(EO2:EO69,EO70)&gt;0,"R","")</f>
        <v/>
      </c>
      <c r="EQ70" s="46">
        <f t="shared" si="239"/>
        <v>7</v>
      </c>
      <c r="ER70" s="6">
        <f t="shared" si="513"/>
        <v>26</v>
      </c>
      <c r="ES70" s="6">
        <f t="shared" si="240"/>
        <v>754</v>
      </c>
      <c r="ET70" s="7">
        <f t="shared" si="241"/>
        <v>-380</v>
      </c>
      <c r="EU70">
        <v>1</v>
      </c>
      <c r="EV70"/>
      <c r="EW70"/>
      <c r="EY70" s="5">
        <f t="shared" si="714"/>
        <v>69</v>
      </c>
      <c r="EZ70" s="57">
        <v>36</v>
      </c>
      <c r="FA70" s="48" t="str">
        <f>IF(COUNTIF(EZ2:EZ69,EZ70)&gt;0,"R","")</f>
        <v/>
      </c>
      <c r="FB70" s="46">
        <f t="shared" si="242"/>
        <v>7</v>
      </c>
      <c r="FC70" s="6">
        <f t="shared" si="514"/>
        <v>16</v>
      </c>
      <c r="FD70" s="6">
        <f t="shared" si="243"/>
        <v>464</v>
      </c>
      <c r="FE70" s="7">
        <f t="shared" si="244"/>
        <v>381</v>
      </c>
      <c r="FF70">
        <v>7</v>
      </c>
      <c r="FG70"/>
      <c r="FH70"/>
      <c r="FJ70" s="5">
        <f t="shared" si="715"/>
        <v>69</v>
      </c>
      <c r="FK70" s="57">
        <v>7</v>
      </c>
      <c r="FL70" s="48" t="str">
        <f>IF(COUNTIF(FK2:FK69,FK70)&gt;0,"R","")</f>
        <v/>
      </c>
      <c r="FM70" s="46">
        <f t="shared" si="245"/>
        <v>5</v>
      </c>
      <c r="FN70" s="6">
        <f t="shared" si="515"/>
        <v>17</v>
      </c>
      <c r="FO70" s="6">
        <f t="shared" si="246"/>
        <v>527</v>
      </c>
      <c r="FP70" s="7">
        <f t="shared" si="247"/>
        <v>1412</v>
      </c>
      <c r="FQ70">
        <v>4</v>
      </c>
      <c r="FR70"/>
      <c r="FS70"/>
      <c r="FU70" s="5">
        <f t="shared" si="716"/>
        <v>69</v>
      </c>
      <c r="FV70" s="57">
        <v>20</v>
      </c>
      <c r="FW70" s="48" t="str">
        <f>IF(COUNTIF(FV2:FV69,FV70)&gt;0,"R","")</f>
        <v>R</v>
      </c>
      <c r="FX70" s="46">
        <f t="shared" si="248"/>
        <v>6</v>
      </c>
      <c r="FY70" s="6">
        <f t="shared" si="516"/>
        <v>17</v>
      </c>
      <c r="FZ70" s="6">
        <f t="shared" si="249"/>
        <v>-102</v>
      </c>
      <c r="GA70" s="7">
        <f t="shared" si="250"/>
        <v>-155</v>
      </c>
      <c r="GB70"/>
      <c r="GC70"/>
      <c r="GD70"/>
      <c r="GF70" s="5">
        <f t="shared" si="717"/>
        <v>69</v>
      </c>
      <c r="GG70" s="57">
        <v>10</v>
      </c>
      <c r="GH70" s="48" t="str">
        <f>IF(COUNTIF(GG2:GG69,GG70)&gt;0,"R","")</f>
        <v>R</v>
      </c>
      <c r="GI70" s="46">
        <f t="shared" si="251"/>
        <v>7</v>
      </c>
      <c r="GJ70" s="6">
        <f t="shared" si="517"/>
        <v>20</v>
      </c>
      <c r="GK70" s="6">
        <f t="shared" si="252"/>
        <v>-140</v>
      </c>
      <c r="GL70" s="7">
        <f t="shared" si="253"/>
        <v>-557</v>
      </c>
      <c r="GM70"/>
      <c r="GN70"/>
      <c r="GO70"/>
      <c r="GQ70" s="5">
        <f t="shared" si="718"/>
        <v>69</v>
      </c>
      <c r="GR70" s="57">
        <v>2</v>
      </c>
      <c r="GS70" s="48" t="str">
        <f>IF(COUNTIF(GR2:GR69,GR70)&gt;0,"R","")</f>
        <v>R</v>
      </c>
      <c r="GT70" s="46">
        <f t="shared" si="254"/>
        <v>8</v>
      </c>
      <c r="GU70" s="6">
        <f t="shared" si="518"/>
        <v>17</v>
      </c>
      <c r="GV70" s="6">
        <f t="shared" si="255"/>
        <v>-136</v>
      </c>
      <c r="GW70" s="7">
        <f t="shared" si="256"/>
        <v>-631</v>
      </c>
      <c r="GX70"/>
      <c r="GY70"/>
      <c r="GZ70"/>
      <c r="HB70" s="5">
        <f t="shared" si="719"/>
        <v>69</v>
      </c>
      <c r="HC70" s="57">
        <v>35</v>
      </c>
      <c r="HD70" s="48" t="str">
        <f>IF(COUNTIF(HC2:HC69,HC70)&gt;0,"R","")</f>
        <v>R</v>
      </c>
      <c r="HE70" s="46">
        <f t="shared" si="257"/>
        <v>9</v>
      </c>
      <c r="HF70" s="6">
        <f t="shared" si="519"/>
        <v>25</v>
      </c>
      <c r="HG70" s="6">
        <f t="shared" si="258"/>
        <v>-225</v>
      </c>
      <c r="HH70" s="7">
        <f t="shared" si="259"/>
        <v>-2305</v>
      </c>
      <c r="HI70"/>
      <c r="HJ70"/>
      <c r="HK70"/>
      <c r="HM70" s="5">
        <f t="shared" si="720"/>
        <v>69</v>
      </c>
      <c r="HN70" s="57">
        <v>28</v>
      </c>
      <c r="HO70" s="48" t="str">
        <f>IF(COUNTIF(HN2:HN69,HN70)&gt;0,"R","")</f>
        <v/>
      </c>
      <c r="HP70" s="46">
        <f t="shared" si="260"/>
        <v>5</v>
      </c>
      <c r="HQ70" s="6">
        <f t="shared" si="520"/>
        <v>17</v>
      </c>
      <c r="HR70" s="6">
        <f t="shared" si="261"/>
        <v>527</v>
      </c>
      <c r="HS70" s="7">
        <f t="shared" si="262"/>
        <v>678</v>
      </c>
      <c r="HT70">
        <v>10</v>
      </c>
      <c r="HU70"/>
      <c r="HV70"/>
      <c r="HX70" s="5">
        <f t="shared" si="721"/>
        <v>69</v>
      </c>
      <c r="HY70" s="57">
        <v>16</v>
      </c>
      <c r="HZ70" s="48" t="str">
        <f>IF(COUNTIF(HY2:HY69,HY70)&gt;0,"R","")</f>
        <v/>
      </c>
      <c r="IA70" s="46">
        <f t="shared" si="263"/>
        <v>7</v>
      </c>
      <c r="IB70" s="6">
        <f t="shared" si="521"/>
        <v>17</v>
      </c>
      <c r="IC70" s="6">
        <f t="shared" si="264"/>
        <v>493</v>
      </c>
      <c r="ID70" s="7">
        <f t="shared" si="265"/>
        <v>263</v>
      </c>
      <c r="IE70">
        <v>8</v>
      </c>
      <c r="IF70"/>
      <c r="IG70"/>
      <c r="II70" s="5">
        <f t="shared" si="722"/>
        <v>69</v>
      </c>
      <c r="IJ70" s="57">
        <v>6</v>
      </c>
      <c r="IK70" s="48" t="str">
        <f>IF(COUNTIF(IJ2:IJ69,IJ70)&gt;0,"R","")</f>
        <v>R</v>
      </c>
      <c r="IL70" s="46">
        <f t="shared" si="266"/>
        <v>3</v>
      </c>
      <c r="IM70" s="6">
        <f t="shared" si="522"/>
        <v>18</v>
      </c>
      <c r="IN70" s="6">
        <f t="shared" si="267"/>
        <v>-54</v>
      </c>
      <c r="IO70" s="7">
        <f t="shared" si="268"/>
        <v>1704</v>
      </c>
      <c r="IP70"/>
      <c r="IQ70"/>
      <c r="IR70"/>
      <c r="IT70" s="5">
        <f t="shared" si="723"/>
        <v>69</v>
      </c>
      <c r="IU70" s="57">
        <v>1</v>
      </c>
      <c r="IV70" s="48" t="str">
        <f>IF(COUNTIF(IU2:IU69,IU70)&gt;0,"R","")</f>
        <v>R</v>
      </c>
      <c r="IW70" s="46">
        <f t="shared" si="269"/>
        <v>4</v>
      </c>
      <c r="IX70" s="6">
        <f t="shared" si="523"/>
        <v>17</v>
      </c>
      <c r="IY70" s="6">
        <f t="shared" si="270"/>
        <v>-68</v>
      </c>
      <c r="IZ70" s="7">
        <f t="shared" si="271"/>
        <v>1141</v>
      </c>
      <c r="JA70"/>
      <c r="JB70"/>
      <c r="JC70"/>
      <c r="JE70" s="5">
        <f t="shared" si="724"/>
        <v>69</v>
      </c>
      <c r="JF70" s="57">
        <v>1</v>
      </c>
      <c r="JG70" s="48" t="str">
        <f>IF(COUNTIF(JF2:JF69,JF70)&gt;0,"R","")</f>
        <v>R</v>
      </c>
      <c r="JH70" s="46">
        <f t="shared" si="272"/>
        <v>5</v>
      </c>
      <c r="JI70" s="6">
        <f t="shared" si="524"/>
        <v>20</v>
      </c>
      <c r="JJ70" s="6">
        <f t="shared" si="273"/>
        <v>-100</v>
      </c>
      <c r="JK70" s="7">
        <f t="shared" si="274"/>
        <v>381</v>
      </c>
      <c r="JL70"/>
      <c r="JM70"/>
      <c r="JN70"/>
      <c r="JP70" s="5">
        <f t="shared" si="725"/>
        <v>69</v>
      </c>
      <c r="JQ70" s="57">
        <v>15</v>
      </c>
      <c r="JR70" s="48" t="str">
        <f>IF(COUNTIF(JQ2:JQ69,JQ70)&gt;0,"R","")</f>
        <v>R</v>
      </c>
      <c r="JS70" s="46">
        <f t="shared" si="275"/>
        <v>6</v>
      </c>
      <c r="JT70" s="6">
        <f t="shared" si="525"/>
        <v>18</v>
      </c>
      <c r="JU70" s="6">
        <f t="shared" si="276"/>
        <v>-108</v>
      </c>
      <c r="JV70" s="7">
        <f t="shared" si="277"/>
        <v>-69</v>
      </c>
      <c r="JW70"/>
      <c r="JX70"/>
      <c r="JY70"/>
      <c r="KA70" s="5">
        <f t="shared" si="726"/>
        <v>69</v>
      </c>
      <c r="KB70" s="57">
        <v>4</v>
      </c>
      <c r="KC70" s="48" t="str">
        <f>IF(COUNTIF(KB2:KB69,KB70)&gt;0,"R","")</f>
        <v>R</v>
      </c>
      <c r="KD70" s="46">
        <f t="shared" si="278"/>
        <v>8</v>
      </c>
      <c r="KE70" s="6">
        <f t="shared" si="526"/>
        <v>23</v>
      </c>
      <c r="KF70" s="6">
        <f t="shared" si="279"/>
        <v>-184</v>
      </c>
      <c r="KG70" s="7">
        <f t="shared" si="280"/>
        <v>-1503</v>
      </c>
      <c r="KH70"/>
      <c r="KI70"/>
      <c r="KJ70"/>
      <c r="KL70" s="5">
        <f t="shared" si="727"/>
        <v>69</v>
      </c>
      <c r="KM70" s="57">
        <v>14</v>
      </c>
      <c r="KN70" s="48" t="str">
        <f>IF(COUNTIF(KM2:KM69,KM70)&gt;0,"R","")</f>
        <v>R</v>
      </c>
      <c r="KO70" s="46">
        <f t="shared" si="281"/>
        <v>5</v>
      </c>
      <c r="KP70" s="6">
        <f t="shared" si="527"/>
        <v>19</v>
      </c>
      <c r="KQ70" s="6">
        <f t="shared" si="282"/>
        <v>-95</v>
      </c>
      <c r="KR70" s="7">
        <f t="shared" si="283"/>
        <v>301</v>
      </c>
      <c r="KS70"/>
      <c r="KT70"/>
      <c r="KU70"/>
      <c r="KW70" s="5">
        <f t="shared" si="728"/>
        <v>69</v>
      </c>
      <c r="KX70" s="57">
        <v>2</v>
      </c>
      <c r="KY70" s="48" t="str">
        <f>IF(COUNTIF(KX2:KX69,KX70)&gt;0,"R","")</f>
        <v>R</v>
      </c>
      <c r="KZ70" s="46">
        <f t="shared" si="284"/>
        <v>5</v>
      </c>
      <c r="LA70" s="6">
        <f t="shared" si="528"/>
        <v>16</v>
      </c>
      <c r="LB70" s="6">
        <f t="shared" si="285"/>
        <v>-80</v>
      </c>
      <c r="LC70" s="7">
        <f t="shared" si="286"/>
        <v>184</v>
      </c>
      <c r="LD70"/>
      <c r="LE70"/>
      <c r="LF70"/>
      <c r="LH70" s="5">
        <f t="shared" si="729"/>
        <v>69</v>
      </c>
      <c r="LI70" s="57">
        <v>12</v>
      </c>
      <c r="LJ70" s="48" t="str">
        <f>IF(COUNTIF(LI2:LI69,LI70)&gt;0,"R","")</f>
        <v>R</v>
      </c>
      <c r="LK70" s="46">
        <f t="shared" si="287"/>
        <v>6</v>
      </c>
      <c r="LL70" s="6">
        <f t="shared" si="529"/>
        <v>21</v>
      </c>
      <c r="LM70" s="6">
        <f t="shared" si="288"/>
        <v>-126</v>
      </c>
      <c r="LN70" s="7">
        <f t="shared" si="289"/>
        <v>-139</v>
      </c>
      <c r="LO70"/>
      <c r="LP70"/>
      <c r="LQ70"/>
      <c r="LS70" s="5">
        <f t="shared" si="730"/>
        <v>69</v>
      </c>
      <c r="LT70" s="57">
        <v>31</v>
      </c>
      <c r="LU70" s="48" t="str">
        <f>IF(COUNTIF(LT2:LT69,LT70)&gt;0,"R","")</f>
        <v>R</v>
      </c>
      <c r="LV70" s="46">
        <f t="shared" si="290"/>
        <v>6</v>
      </c>
      <c r="LW70" s="6">
        <f t="shared" si="530"/>
        <v>21</v>
      </c>
      <c r="LX70" s="6">
        <f t="shared" si="291"/>
        <v>-126</v>
      </c>
      <c r="LY70" s="7">
        <f t="shared" si="292"/>
        <v>-113</v>
      </c>
      <c r="LZ70"/>
      <c r="MA70"/>
      <c r="MB70"/>
      <c r="MD70" s="5">
        <f t="shared" si="731"/>
        <v>69</v>
      </c>
      <c r="ME70" s="57">
        <v>23</v>
      </c>
      <c r="MF70" s="48" t="str">
        <f>IF(COUNTIF(ME2:ME69,ME70)&gt;0,"R","")</f>
        <v>R</v>
      </c>
      <c r="MG70" s="46">
        <f t="shared" si="293"/>
        <v>5</v>
      </c>
      <c r="MH70" s="6">
        <f t="shared" si="531"/>
        <v>24</v>
      </c>
      <c r="MI70" s="6">
        <f t="shared" si="294"/>
        <v>-120</v>
      </c>
      <c r="MJ70" s="7">
        <f t="shared" si="295"/>
        <v>-192</v>
      </c>
      <c r="MK70"/>
      <c r="ML70"/>
      <c r="MM70"/>
      <c r="MO70" s="5">
        <f t="shared" si="732"/>
        <v>69</v>
      </c>
      <c r="MP70" s="57">
        <v>4</v>
      </c>
      <c r="MQ70" s="48" t="str">
        <f>IF(COUNTIF(MP2:MP69,MP70)&gt;0,"R","")</f>
        <v>R</v>
      </c>
      <c r="MR70" s="46">
        <f t="shared" si="296"/>
        <v>2</v>
      </c>
      <c r="MS70" s="6">
        <f t="shared" si="532"/>
        <v>14</v>
      </c>
      <c r="MT70" s="6">
        <f t="shared" si="297"/>
        <v>-28</v>
      </c>
      <c r="MU70" s="7">
        <f t="shared" si="298"/>
        <v>2228</v>
      </c>
      <c r="MV70"/>
      <c r="MW70"/>
      <c r="MX70"/>
      <c r="MZ70" s="5">
        <f t="shared" si="733"/>
        <v>69</v>
      </c>
      <c r="NA70" s="57">
        <v>3</v>
      </c>
      <c r="NB70" s="48" t="str">
        <f>IF(COUNTIF(NA2:NA69,NA70)&gt;0,"R","")</f>
        <v>R</v>
      </c>
      <c r="NC70" s="46">
        <f t="shared" si="299"/>
        <v>6</v>
      </c>
      <c r="ND70" s="6">
        <f t="shared" si="533"/>
        <v>16</v>
      </c>
      <c r="NE70" s="6">
        <f t="shared" si="300"/>
        <v>-96</v>
      </c>
      <c r="NF70" s="7">
        <f t="shared" si="301"/>
        <v>59</v>
      </c>
      <c r="NG70"/>
      <c r="NH70"/>
      <c r="NI70"/>
      <c r="NK70" s="5">
        <f t="shared" si="734"/>
        <v>69</v>
      </c>
      <c r="NL70" s="57">
        <v>5</v>
      </c>
      <c r="NM70" s="48" t="str">
        <f>IF(COUNTIF(NL2:NL69,NL70)&gt;0,"R","")</f>
        <v/>
      </c>
      <c r="NN70" s="46">
        <f t="shared" si="302"/>
        <v>10</v>
      </c>
      <c r="NO70" s="6">
        <f t="shared" si="534"/>
        <v>29</v>
      </c>
      <c r="NP70" s="6">
        <f t="shared" si="303"/>
        <v>754</v>
      </c>
      <c r="NQ70" s="7">
        <f t="shared" si="304"/>
        <v>-2833</v>
      </c>
      <c r="NR70">
        <v>7</v>
      </c>
      <c r="NS70"/>
      <c r="NT70"/>
      <c r="NV70" s="5">
        <f t="shared" si="735"/>
        <v>69</v>
      </c>
      <c r="NW70" s="57">
        <v>28</v>
      </c>
      <c r="NX70" s="48" t="str">
        <f>IF(COUNTIF(NW2:NW69,NW70)&gt;0,"R","")</f>
        <v>R</v>
      </c>
      <c r="NY70" s="46">
        <f t="shared" si="305"/>
        <v>6</v>
      </c>
      <c r="NZ70" s="6">
        <f t="shared" si="535"/>
        <v>18</v>
      </c>
      <c r="OA70" s="6">
        <f t="shared" si="306"/>
        <v>-108</v>
      </c>
      <c r="OB70" s="7">
        <f t="shared" si="307"/>
        <v>136</v>
      </c>
      <c r="OC70"/>
      <c r="OD70"/>
      <c r="OE70"/>
      <c r="OG70" s="5">
        <f t="shared" si="736"/>
        <v>69</v>
      </c>
      <c r="OH70" s="57">
        <v>6</v>
      </c>
      <c r="OI70" s="48" t="str">
        <f>IF(COUNTIF(OH2:OH69,OH70)&gt;0,"R","")</f>
        <v>R</v>
      </c>
      <c r="OJ70" s="46">
        <f t="shared" si="308"/>
        <v>8</v>
      </c>
      <c r="OK70" s="6">
        <f t="shared" si="536"/>
        <v>23</v>
      </c>
      <c r="OL70" s="6">
        <f t="shared" si="309"/>
        <v>-184</v>
      </c>
      <c r="OM70" s="7">
        <f t="shared" si="310"/>
        <v>-1366</v>
      </c>
      <c r="ON70"/>
      <c r="OO70"/>
      <c r="OP70"/>
      <c r="OR70" s="5">
        <f t="shared" si="737"/>
        <v>69</v>
      </c>
      <c r="OS70" s="57">
        <v>29</v>
      </c>
      <c r="OT70" s="48" t="str">
        <f>IF(COUNTIF(OS2:OS69,OS70)&gt;0,"R","")</f>
        <v>R</v>
      </c>
      <c r="OU70" s="46">
        <f t="shared" si="311"/>
        <v>8</v>
      </c>
      <c r="OV70" s="6">
        <f t="shared" si="537"/>
        <v>22</v>
      </c>
      <c r="OW70" s="6">
        <f t="shared" si="312"/>
        <v>-176</v>
      </c>
      <c r="OX70" s="7">
        <f t="shared" si="313"/>
        <v>-1344</v>
      </c>
      <c r="OY70"/>
      <c r="OZ70"/>
      <c r="PA70"/>
      <c r="PC70" s="5">
        <f t="shared" si="738"/>
        <v>69</v>
      </c>
      <c r="PD70" s="57">
        <v>36</v>
      </c>
      <c r="PE70" s="48" t="str">
        <f>IF(COUNTIF(PD2:PD69,PD70)&gt;0,"R","")</f>
        <v>R</v>
      </c>
      <c r="PF70" s="46">
        <f t="shared" si="314"/>
        <v>5</v>
      </c>
      <c r="PG70" s="6">
        <f t="shared" si="538"/>
        <v>23</v>
      </c>
      <c r="PH70" s="6">
        <f t="shared" si="315"/>
        <v>-115</v>
      </c>
      <c r="PI70" s="7">
        <f t="shared" si="316"/>
        <v>14</v>
      </c>
      <c r="PJ70"/>
      <c r="PK70"/>
      <c r="PL70"/>
      <c r="PN70" s="5">
        <f t="shared" si="739"/>
        <v>69</v>
      </c>
      <c r="PO70" s="57">
        <v>26</v>
      </c>
      <c r="PP70" s="48" t="str">
        <f>IF(COUNTIF(PO2:PO69,PO70)&gt;0,"R","")</f>
        <v>R</v>
      </c>
      <c r="PQ70" s="46">
        <f t="shared" si="317"/>
        <v>5</v>
      </c>
      <c r="PR70" s="6">
        <f t="shared" si="539"/>
        <v>24</v>
      </c>
      <c r="PS70" s="6">
        <f t="shared" si="318"/>
        <v>-120</v>
      </c>
      <c r="PT70" s="7">
        <f t="shared" si="319"/>
        <v>45</v>
      </c>
      <c r="PU70"/>
      <c r="PV70"/>
      <c r="PW70"/>
      <c r="PY70" s="5">
        <f t="shared" si="740"/>
        <v>69</v>
      </c>
      <c r="PZ70" s="57">
        <v>20</v>
      </c>
      <c r="QA70" s="48" t="str">
        <f>IF(COUNTIF(PZ2:PZ69,PZ70)&gt;0,"R","")</f>
        <v>R</v>
      </c>
      <c r="QB70" s="46">
        <f t="shared" si="320"/>
        <v>4</v>
      </c>
      <c r="QC70" s="6">
        <f t="shared" si="540"/>
        <v>13</v>
      </c>
      <c r="QD70" s="6">
        <f t="shared" si="321"/>
        <v>-52</v>
      </c>
      <c r="QE70" s="7">
        <f t="shared" si="322"/>
        <v>1039</v>
      </c>
      <c r="QF70"/>
      <c r="QG70"/>
      <c r="QH70"/>
      <c r="QJ70" s="5">
        <f t="shared" si="741"/>
        <v>69</v>
      </c>
      <c r="QK70" s="57">
        <v>12</v>
      </c>
      <c r="QL70" s="48" t="str">
        <f>IF(COUNTIF(QK2:QK69,QK70)&gt;0,"R","")</f>
        <v/>
      </c>
      <c r="QM70" s="46">
        <f t="shared" si="323"/>
        <v>4</v>
      </c>
      <c r="QN70" s="6">
        <f t="shared" si="541"/>
        <v>20</v>
      </c>
      <c r="QO70" s="6">
        <f t="shared" si="324"/>
        <v>640</v>
      </c>
      <c r="QP70" s="7">
        <f t="shared" si="325"/>
        <v>1874</v>
      </c>
      <c r="QQ70">
        <v>5</v>
      </c>
      <c r="QR70"/>
      <c r="QS70"/>
      <c r="QU70" s="5">
        <f t="shared" si="742"/>
        <v>69</v>
      </c>
      <c r="QV70" s="57">
        <v>20</v>
      </c>
      <c r="QW70" s="48" t="str">
        <f>IF(COUNTIF(QV2:QV69,QV70)&gt;0,"R","")</f>
        <v/>
      </c>
      <c r="QX70" s="46">
        <f t="shared" si="326"/>
        <v>6</v>
      </c>
      <c r="QY70" s="6">
        <f t="shared" si="542"/>
        <v>16</v>
      </c>
      <c r="QZ70" s="6">
        <f t="shared" si="327"/>
        <v>480</v>
      </c>
      <c r="RA70" s="7">
        <f t="shared" si="328"/>
        <v>678</v>
      </c>
      <c r="RB70">
        <v>3</v>
      </c>
      <c r="RC70"/>
      <c r="RD70"/>
      <c r="RF70" s="5">
        <f t="shared" si="743"/>
        <v>69</v>
      </c>
      <c r="RG70" s="57">
        <v>31</v>
      </c>
      <c r="RH70" s="48" t="str">
        <f>IF(COUNTIF(RG2:RG69,RG70)&gt;0,"R","")</f>
        <v>R</v>
      </c>
      <c r="RI70" s="46">
        <f t="shared" si="329"/>
        <v>8</v>
      </c>
      <c r="RJ70" s="6">
        <f t="shared" si="543"/>
        <v>18</v>
      </c>
      <c r="RK70" s="6">
        <f t="shared" si="330"/>
        <v>-144</v>
      </c>
      <c r="RL70" s="7">
        <f t="shared" si="331"/>
        <v>-964</v>
      </c>
      <c r="RM70"/>
      <c r="RN70"/>
      <c r="RO70"/>
      <c r="RQ70" s="5">
        <f t="shared" si="744"/>
        <v>69</v>
      </c>
      <c r="RR70" s="57">
        <v>21</v>
      </c>
      <c r="RS70" s="48" t="str">
        <f>IF(COUNTIF(RR2:RR69,RR70)&gt;0,"R","")</f>
        <v/>
      </c>
      <c r="RT70" s="46">
        <f t="shared" si="332"/>
        <v>5</v>
      </c>
      <c r="RU70" s="6">
        <f t="shared" si="544"/>
        <v>24</v>
      </c>
      <c r="RV70" s="6">
        <f t="shared" si="333"/>
        <v>744</v>
      </c>
      <c r="RW70" s="7">
        <f t="shared" si="334"/>
        <v>693</v>
      </c>
      <c r="RX70">
        <v>3</v>
      </c>
      <c r="RY70"/>
      <c r="RZ70"/>
      <c r="SB70" s="5">
        <f t="shared" si="745"/>
        <v>69</v>
      </c>
      <c r="SC70" s="57">
        <v>19</v>
      </c>
      <c r="SD70" s="48" t="str">
        <f>IF(COUNTIF(SC2:SC69,SC70)&gt;0,"R","")</f>
        <v>R</v>
      </c>
      <c r="SE70" s="46">
        <f t="shared" si="335"/>
        <v>6</v>
      </c>
      <c r="SF70" s="6">
        <f t="shared" si="545"/>
        <v>18</v>
      </c>
      <c r="SG70" s="6">
        <f t="shared" si="336"/>
        <v>-108</v>
      </c>
      <c r="SH70" s="7">
        <f t="shared" si="337"/>
        <v>181</v>
      </c>
      <c r="SI70"/>
      <c r="SJ70"/>
      <c r="SK70"/>
      <c r="SM70" s="5">
        <f t="shared" si="746"/>
        <v>69</v>
      </c>
      <c r="SN70" s="57">
        <v>1</v>
      </c>
      <c r="SO70" s="48" t="str">
        <f>IF(COUNTIF(SN2:SN69,SN70)&gt;0,"R","")</f>
        <v>R</v>
      </c>
      <c r="SP70" s="46">
        <f t="shared" si="338"/>
        <v>5</v>
      </c>
      <c r="SQ70" s="6">
        <f t="shared" si="546"/>
        <v>18</v>
      </c>
      <c r="SR70" s="6">
        <f t="shared" si="339"/>
        <v>-90</v>
      </c>
      <c r="SS70" s="7">
        <f t="shared" si="340"/>
        <v>384</v>
      </c>
      <c r="ST70"/>
      <c r="SU70"/>
      <c r="SV70"/>
      <c r="SX70" s="5">
        <f t="shared" si="747"/>
        <v>69</v>
      </c>
      <c r="SY70" s="57">
        <v>11</v>
      </c>
      <c r="SZ70" s="48" t="str">
        <f>IF(COUNTIF(SY2:SY69,SY70)&gt;0,"R","")</f>
        <v>R</v>
      </c>
      <c r="TA70" s="46">
        <f t="shared" si="341"/>
        <v>9</v>
      </c>
      <c r="TB70" s="6">
        <f t="shared" si="547"/>
        <v>28</v>
      </c>
      <c r="TC70" s="6">
        <f t="shared" si="342"/>
        <v>-252</v>
      </c>
      <c r="TD70" s="7">
        <f t="shared" si="343"/>
        <v>-2985</v>
      </c>
      <c r="TE70"/>
      <c r="TF70"/>
      <c r="TG70"/>
      <c r="TI70" s="5">
        <f t="shared" si="748"/>
        <v>69</v>
      </c>
      <c r="TJ70" s="57">
        <v>21</v>
      </c>
      <c r="TK70" s="48" t="str">
        <f>IF(COUNTIF(TJ2:TJ69,TJ70)&gt;0,"R","")</f>
        <v>R</v>
      </c>
      <c r="TL70" s="46">
        <f t="shared" si="344"/>
        <v>6</v>
      </c>
      <c r="TM70" s="6">
        <f t="shared" si="548"/>
        <v>20</v>
      </c>
      <c r="TN70" s="6">
        <f t="shared" si="345"/>
        <v>-120</v>
      </c>
      <c r="TO70" s="7">
        <f t="shared" si="346"/>
        <v>-51</v>
      </c>
      <c r="TP70"/>
      <c r="TQ70"/>
      <c r="TR70"/>
      <c r="TT70" s="5">
        <f t="shared" si="749"/>
        <v>69</v>
      </c>
      <c r="TU70" s="57">
        <v>27</v>
      </c>
      <c r="TV70" s="48" t="str">
        <f>IF(COUNTIF(TU2:TU69,TU70)&gt;0,"R","")</f>
        <v>R</v>
      </c>
      <c r="TW70" s="46">
        <f t="shared" si="347"/>
        <v>7</v>
      </c>
      <c r="TX70" s="6">
        <f t="shared" si="549"/>
        <v>20</v>
      </c>
      <c r="TY70" s="6">
        <f t="shared" si="348"/>
        <v>-140</v>
      </c>
      <c r="TZ70" s="7">
        <f t="shared" si="349"/>
        <v>-663</v>
      </c>
      <c r="UA70"/>
      <c r="UB70"/>
      <c r="UC70"/>
      <c r="UE70" s="5">
        <f t="shared" si="750"/>
        <v>69</v>
      </c>
      <c r="UF70" s="57">
        <v>34</v>
      </c>
      <c r="UG70" s="48" t="str">
        <f>IF(COUNTIF(UF2:UF69,UF70)&gt;0,"R","")</f>
        <v>R</v>
      </c>
      <c r="UH70" s="46">
        <f t="shared" si="350"/>
        <v>8</v>
      </c>
      <c r="UI70" s="6">
        <f t="shared" si="550"/>
        <v>26</v>
      </c>
      <c r="UJ70" s="6">
        <f t="shared" si="351"/>
        <v>-208</v>
      </c>
      <c r="UK70" s="7">
        <f t="shared" si="352"/>
        <v>-2234</v>
      </c>
      <c r="UL70"/>
      <c r="UM70"/>
      <c r="UN70"/>
      <c r="UP70" s="5">
        <f t="shared" si="751"/>
        <v>69</v>
      </c>
      <c r="UQ70" s="57">
        <v>1</v>
      </c>
      <c r="UR70" s="48" t="str">
        <f>IF(COUNTIF(UQ2:UQ69,UQ70)&gt;0,"R","")</f>
        <v/>
      </c>
      <c r="US70" s="46">
        <f t="shared" si="353"/>
        <v>6</v>
      </c>
      <c r="UT70" s="6">
        <f t="shared" si="551"/>
        <v>17</v>
      </c>
      <c r="UU70" s="6">
        <f t="shared" si="354"/>
        <v>510</v>
      </c>
      <c r="UV70" s="7">
        <f t="shared" si="355"/>
        <v>809</v>
      </c>
      <c r="UW70">
        <v>6</v>
      </c>
      <c r="UX70"/>
      <c r="UY70"/>
      <c r="VA70" s="5">
        <f t="shared" si="752"/>
        <v>69</v>
      </c>
      <c r="VB70" s="57">
        <v>19</v>
      </c>
      <c r="VC70" s="48" t="str">
        <f>IF(COUNTIF(VB2:VB69,VB70)&gt;0,"R","")</f>
        <v>R</v>
      </c>
      <c r="VD70" s="46">
        <f t="shared" si="356"/>
        <v>5</v>
      </c>
      <c r="VE70" s="6">
        <f t="shared" si="552"/>
        <v>21</v>
      </c>
      <c r="VF70" s="6">
        <f t="shared" si="357"/>
        <v>-105</v>
      </c>
      <c r="VG70" s="7">
        <f t="shared" si="358"/>
        <v>273</v>
      </c>
      <c r="VH70"/>
      <c r="VI70"/>
      <c r="VJ70"/>
      <c r="VL70" s="5">
        <f t="shared" si="753"/>
        <v>69</v>
      </c>
      <c r="VM70" s="57">
        <v>26</v>
      </c>
      <c r="VN70" s="48" t="str">
        <f>IF(COUNTIF(VM2:VM69,VM70)&gt;0,"R","")</f>
        <v>R</v>
      </c>
      <c r="VO70" s="46">
        <f t="shared" si="359"/>
        <v>4</v>
      </c>
      <c r="VP70" s="6">
        <f t="shared" si="553"/>
        <v>20</v>
      </c>
      <c r="VQ70" s="6">
        <f t="shared" si="360"/>
        <v>-80</v>
      </c>
      <c r="VR70" s="7">
        <f t="shared" si="361"/>
        <v>346</v>
      </c>
      <c r="VS70"/>
      <c r="VT70"/>
      <c r="VU70"/>
      <c r="VW70" s="5">
        <f t="shared" si="754"/>
        <v>69</v>
      </c>
      <c r="VX70" s="57">
        <v>6</v>
      </c>
      <c r="VY70" s="48" t="str">
        <f>IF(COUNTIF(VX2:VX69,VX70)&gt;0,"R","")</f>
        <v>R</v>
      </c>
      <c r="VZ70" s="46">
        <f t="shared" si="362"/>
        <v>5</v>
      </c>
      <c r="WA70" s="6">
        <f t="shared" si="554"/>
        <v>24</v>
      </c>
      <c r="WB70" s="6">
        <f t="shared" si="363"/>
        <v>-120</v>
      </c>
      <c r="WC70" s="7">
        <f t="shared" si="364"/>
        <v>42</v>
      </c>
      <c r="WD70"/>
      <c r="WE70"/>
      <c r="WF70"/>
      <c r="WH70" s="5">
        <f t="shared" si="755"/>
        <v>69</v>
      </c>
      <c r="WI70" s="57">
        <v>25</v>
      </c>
      <c r="WJ70" s="48" t="str">
        <f>IF(COUNTIF(WI2:WI69,WI70)&gt;0,"R","")</f>
        <v>R</v>
      </c>
      <c r="WK70" s="46">
        <f t="shared" si="365"/>
        <v>1</v>
      </c>
      <c r="WL70" s="6">
        <f t="shared" si="555"/>
        <v>16</v>
      </c>
      <c r="WM70" s="6">
        <f t="shared" si="366"/>
        <v>-16</v>
      </c>
      <c r="WN70" s="7">
        <f t="shared" si="367"/>
        <v>1135</v>
      </c>
      <c r="WO70"/>
      <c r="WP70"/>
      <c r="WQ70"/>
      <c r="WS70" s="5">
        <f t="shared" si="756"/>
        <v>69</v>
      </c>
      <c r="WT70" s="57">
        <v>23</v>
      </c>
      <c r="WU70" s="48" t="str">
        <f>IF(COUNTIF(WT2:WT69,WT70)&gt;0,"R","")</f>
        <v>R</v>
      </c>
      <c r="WV70" s="46">
        <f t="shared" si="368"/>
        <v>6</v>
      </c>
      <c r="WW70" s="6">
        <f t="shared" si="556"/>
        <v>24</v>
      </c>
      <c r="WX70" s="6">
        <f t="shared" si="369"/>
        <v>-144</v>
      </c>
      <c r="WY70" s="7">
        <f t="shared" si="370"/>
        <v>-842</v>
      </c>
      <c r="WZ70"/>
      <c r="XA70"/>
      <c r="XB70"/>
      <c r="XD70" s="5">
        <f t="shared" si="757"/>
        <v>69</v>
      </c>
      <c r="XE70" s="57">
        <v>2</v>
      </c>
      <c r="XF70" s="48" t="str">
        <f>IF(COUNTIF(XE2:XE69,XE70)&gt;0,"R","")</f>
        <v/>
      </c>
      <c r="XG70" s="46">
        <f t="shared" si="371"/>
        <v>5</v>
      </c>
      <c r="XH70" s="6">
        <f t="shared" si="557"/>
        <v>18</v>
      </c>
      <c r="XI70" s="6">
        <f t="shared" si="372"/>
        <v>558</v>
      </c>
      <c r="XJ70" s="7">
        <f t="shared" si="373"/>
        <v>981</v>
      </c>
      <c r="XK70">
        <v>3</v>
      </c>
      <c r="XL70"/>
      <c r="XM70"/>
      <c r="XO70" s="5">
        <f t="shared" si="758"/>
        <v>69</v>
      </c>
      <c r="XP70" s="57">
        <v>22</v>
      </c>
      <c r="XQ70" s="48" t="str">
        <f>IF(COUNTIF(XP2:XP69,XP70)&gt;0,"R","")</f>
        <v>R</v>
      </c>
      <c r="XR70" s="46">
        <f t="shared" si="374"/>
        <v>6</v>
      </c>
      <c r="XS70" s="6">
        <f t="shared" si="558"/>
        <v>21</v>
      </c>
      <c r="XT70" s="6">
        <f t="shared" si="375"/>
        <v>-126</v>
      </c>
      <c r="XU70" s="7">
        <f t="shared" si="376"/>
        <v>-122</v>
      </c>
      <c r="XV70"/>
      <c r="XW70"/>
      <c r="XX70"/>
      <c r="XZ70" s="5">
        <f t="shared" si="759"/>
        <v>69</v>
      </c>
      <c r="YA70" s="57">
        <v>16</v>
      </c>
      <c r="YB70" s="48" t="str">
        <f>IF(COUNTIF(YA2:YA69,YA70)&gt;0,"R","")</f>
        <v>R</v>
      </c>
      <c r="YC70" s="46">
        <f t="shared" si="377"/>
        <v>3</v>
      </c>
      <c r="YD70" s="6">
        <f t="shared" si="559"/>
        <v>12</v>
      </c>
      <c r="YE70" s="6">
        <f t="shared" si="378"/>
        <v>-36</v>
      </c>
      <c r="YF70" s="7">
        <f t="shared" si="379"/>
        <v>1708</v>
      </c>
      <c r="YG70"/>
      <c r="YH70"/>
      <c r="YI70"/>
      <c r="YK70" s="5">
        <f t="shared" si="760"/>
        <v>69</v>
      </c>
      <c r="YL70" s="57">
        <v>16</v>
      </c>
      <c r="YM70" s="48" t="str">
        <f>IF(COUNTIF(YL2:YL69,YL70)&gt;0,"R","")</f>
        <v>R</v>
      </c>
      <c r="YN70" s="46">
        <f t="shared" si="380"/>
        <v>7</v>
      </c>
      <c r="YO70" s="6">
        <f t="shared" si="560"/>
        <v>21</v>
      </c>
      <c r="YP70" s="6">
        <f t="shared" si="381"/>
        <v>-147</v>
      </c>
      <c r="YQ70" s="7">
        <f t="shared" si="382"/>
        <v>-732</v>
      </c>
      <c r="YR70"/>
      <c r="YS70"/>
      <c r="YT70"/>
      <c r="YU70"/>
      <c r="YV70" s="5">
        <f t="shared" si="761"/>
        <v>69</v>
      </c>
      <c r="YW70" s="57">
        <v>17</v>
      </c>
      <c r="YX70" s="48" t="str">
        <f>IF(COUNTIF(YW2:YW69,YW70)&gt;0,"R","")</f>
        <v>R</v>
      </c>
      <c r="YY70" s="46">
        <f t="shared" si="383"/>
        <v>5</v>
      </c>
      <c r="YZ70" s="6">
        <f t="shared" si="561"/>
        <v>17</v>
      </c>
      <c r="ZA70" s="6">
        <f t="shared" si="384"/>
        <v>-85</v>
      </c>
      <c r="ZB70" s="7">
        <f t="shared" si="385"/>
        <v>669</v>
      </c>
      <c r="ZC70"/>
      <c r="ZD70"/>
      <c r="ZE70"/>
      <c r="ZG70" s="5">
        <f t="shared" si="762"/>
        <v>69</v>
      </c>
      <c r="ZH70" s="57">
        <v>29</v>
      </c>
      <c r="ZI70" s="48" t="str">
        <f>IF(COUNTIF(ZH2:ZH69,ZH70)&gt;0,"R","")</f>
        <v/>
      </c>
      <c r="ZJ70" s="46">
        <f t="shared" si="386"/>
        <v>8</v>
      </c>
      <c r="ZK70" s="6">
        <f t="shared" si="562"/>
        <v>24</v>
      </c>
      <c r="ZL70" s="6">
        <f t="shared" si="387"/>
        <v>672</v>
      </c>
      <c r="ZM70" s="7">
        <f t="shared" si="388"/>
        <v>-843</v>
      </c>
      <c r="ZN70">
        <v>3</v>
      </c>
      <c r="ZO70"/>
      <c r="ZP70"/>
      <c r="ZR70" s="5">
        <f t="shared" si="763"/>
        <v>69</v>
      </c>
      <c r="ZS70" s="57">
        <v>27</v>
      </c>
      <c r="ZT70" s="48" t="str">
        <f>IF(COUNTIF(ZS2:ZS69,ZS70)&gt;0,"R","")</f>
        <v>R</v>
      </c>
      <c r="ZU70" s="46">
        <f t="shared" si="389"/>
        <v>5</v>
      </c>
      <c r="ZV70" s="6">
        <f t="shared" si="563"/>
        <v>21</v>
      </c>
      <c r="ZW70" s="6">
        <f t="shared" si="390"/>
        <v>-105</v>
      </c>
      <c r="ZX70" s="7">
        <f t="shared" si="391"/>
        <v>507</v>
      </c>
      <c r="ZY70"/>
      <c r="ZZ70"/>
      <c r="AAA70"/>
      <c r="AAC70" s="5">
        <f t="shared" si="764"/>
        <v>69</v>
      </c>
      <c r="AAD70" s="57">
        <v>3</v>
      </c>
      <c r="AAE70" s="48" t="str">
        <f>IF(COUNTIF(AAD2:AAD69,AAD70)&gt;0,"R","")</f>
        <v>R</v>
      </c>
      <c r="AAF70" s="46">
        <f t="shared" si="392"/>
        <v>4</v>
      </c>
      <c r="AAG70" s="6">
        <f t="shared" si="564"/>
        <v>17</v>
      </c>
      <c r="AAH70" s="6">
        <f t="shared" si="393"/>
        <v>-68</v>
      </c>
      <c r="AAI70" s="7">
        <f t="shared" si="394"/>
        <v>1143</v>
      </c>
      <c r="AAJ70"/>
      <c r="AAK70"/>
      <c r="AAL70"/>
      <c r="AAN70" s="5">
        <f t="shared" si="765"/>
        <v>69</v>
      </c>
      <c r="AAO70" s="57">
        <v>2</v>
      </c>
      <c r="AAP70" s="48" t="str">
        <f>IF(COUNTIF(AAO2:AAO69,AAO70)&gt;0,"R","")</f>
        <v>R</v>
      </c>
      <c r="AAQ70" s="46">
        <f t="shared" si="395"/>
        <v>3</v>
      </c>
      <c r="AAR70" s="6">
        <f t="shared" si="565"/>
        <v>16</v>
      </c>
      <c r="AAS70" s="6">
        <f t="shared" si="396"/>
        <v>-48</v>
      </c>
      <c r="AAT70" s="7">
        <f t="shared" si="397"/>
        <v>1636</v>
      </c>
      <c r="AAU70"/>
      <c r="AAV70"/>
      <c r="AAW70"/>
      <c r="AAY70" s="5">
        <f t="shared" si="766"/>
        <v>69</v>
      </c>
      <c r="AAZ70" s="57">
        <v>6</v>
      </c>
      <c r="ABA70" s="48" t="str">
        <f>IF(COUNTIF(AAZ2:AAZ69,AAZ70)&gt;0,"R","")</f>
        <v>R</v>
      </c>
      <c r="ABB70" s="46">
        <f t="shared" si="398"/>
        <v>6</v>
      </c>
      <c r="ABC70" s="6">
        <f t="shared" si="566"/>
        <v>24</v>
      </c>
      <c r="ABD70" s="6">
        <f t="shared" si="399"/>
        <v>-144</v>
      </c>
      <c r="ABE70" s="7">
        <f t="shared" si="400"/>
        <v>-610</v>
      </c>
      <c r="ABF70"/>
      <c r="ABG70"/>
      <c r="ABH70"/>
      <c r="ABJ70" s="5">
        <f t="shared" si="767"/>
        <v>69</v>
      </c>
      <c r="ABK70" s="57">
        <v>24</v>
      </c>
      <c r="ABL70" s="48" t="str">
        <f>IF(COUNTIF(ABK2:ABK69,ABK70)&gt;0,"R","")</f>
        <v>R</v>
      </c>
      <c r="ABM70" s="46">
        <f t="shared" si="401"/>
        <v>7</v>
      </c>
      <c r="ABN70" s="6">
        <f t="shared" si="567"/>
        <v>20</v>
      </c>
      <c r="ABO70" s="6">
        <f t="shared" si="402"/>
        <v>-140</v>
      </c>
      <c r="ABP70" s="7">
        <f t="shared" si="403"/>
        <v>-591</v>
      </c>
      <c r="ABQ70"/>
      <c r="ABR70"/>
      <c r="ABS70"/>
      <c r="ABU70" s="5">
        <f t="shared" si="768"/>
        <v>69</v>
      </c>
      <c r="ABV70" s="57">
        <v>0</v>
      </c>
      <c r="ABW70" s="48" t="str">
        <f>IF(COUNTIF(ABV2:ABV69,ABV70)&gt;0,"R","")</f>
        <v/>
      </c>
      <c r="ABX70" s="46">
        <f t="shared" si="404"/>
        <v>6</v>
      </c>
      <c r="ABY70" s="6">
        <f t="shared" si="568"/>
        <v>21</v>
      </c>
      <c r="ABZ70" s="6">
        <f t="shared" si="405"/>
        <v>630</v>
      </c>
      <c r="ACA70" s="7">
        <f t="shared" si="406"/>
        <v>699</v>
      </c>
      <c r="ACB70">
        <v>5</v>
      </c>
      <c r="ACC70"/>
      <c r="ACD70"/>
      <c r="ACF70" s="5">
        <f t="shared" si="769"/>
        <v>69</v>
      </c>
      <c r="ACG70" s="57">
        <v>15</v>
      </c>
      <c r="ACH70" s="48" t="str">
        <f>IF(COUNTIF(ACG2:ACG69,ACG70)&gt;0,"R","")</f>
        <v>R</v>
      </c>
      <c r="ACI70" s="46">
        <f t="shared" si="407"/>
        <v>5</v>
      </c>
      <c r="ACJ70" s="6">
        <f t="shared" si="569"/>
        <v>20</v>
      </c>
      <c r="ACK70" s="6">
        <f t="shared" si="408"/>
        <v>-100</v>
      </c>
      <c r="ACL70" s="7">
        <f t="shared" si="409"/>
        <v>610</v>
      </c>
      <c r="ACM70"/>
      <c r="ACN70"/>
      <c r="ACO70"/>
      <c r="ACQ70" s="5">
        <f t="shared" si="770"/>
        <v>69</v>
      </c>
      <c r="ACR70" s="57">
        <v>22</v>
      </c>
      <c r="ACS70" s="48" t="str">
        <f>IF(COUNTIF(ACR2:ACR69,ACR70)&gt;0,"R","")</f>
        <v>R</v>
      </c>
      <c r="ACT70" s="46">
        <f t="shared" si="410"/>
        <v>8</v>
      </c>
      <c r="ACU70" s="6">
        <f t="shared" si="570"/>
        <v>23</v>
      </c>
      <c r="ACV70" s="6">
        <f t="shared" si="411"/>
        <v>-184</v>
      </c>
      <c r="ACW70" s="7">
        <f t="shared" si="412"/>
        <v>-1617</v>
      </c>
      <c r="ACX70"/>
      <c r="ACY70"/>
      <c r="ACZ70"/>
      <c r="ADB70" s="5">
        <f t="shared" si="771"/>
        <v>69</v>
      </c>
      <c r="ADC70" s="57">
        <v>5</v>
      </c>
      <c r="ADD70" s="48" t="str">
        <f>IF(COUNTIF(ADC2:ADC69,ADC70)&gt;0,"R","")</f>
        <v>R</v>
      </c>
      <c r="ADE70" s="46">
        <f t="shared" si="413"/>
        <v>7</v>
      </c>
      <c r="ADF70" s="6">
        <f t="shared" si="571"/>
        <v>25</v>
      </c>
      <c r="ADG70" s="6">
        <f t="shared" si="414"/>
        <v>-175</v>
      </c>
      <c r="ADH70" s="7">
        <f t="shared" si="415"/>
        <v>-1167</v>
      </c>
      <c r="ADI70"/>
      <c r="ADJ70"/>
      <c r="ADK70"/>
      <c r="ADM70" s="5">
        <f t="shared" si="772"/>
        <v>69</v>
      </c>
      <c r="ADN70" s="57">
        <v>27</v>
      </c>
      <c r="ADO70" s="48" t="str">
        <f>IF(COUNTIF(ADN2:ADN69,ADN70)&gt;0,"R","")</f>
        <v>R</v>
      </c>
      <c r="ADP70" s="46">
        <f t="shared" si="416"/>
        <v>8</v>
      </c>
      <c r="ADQ70" s="6">
        <f t="shared" si="572"/>
        <v>22</v>
      </c>
      <c r="ADR70" s="6">
        <f t="shared" si="417"/>
        <v>-176</v>
      </c>
      <c r="ADS70" s="7">
        <f t="shared" si="418"/>
        <v>-1413</v>
      </c>
      <c r="ADT70"/>
      <c r="ADU70"/>
      <c r="ADV70"/>
      <c r="ADX70" s="5">
        <f t="shared" si="773"/>
        <v>69</v>
      </c>
      <c r="ADY70" s="57">
        <v>4</v>
      </c>
      <c r="ADZ70" s="48" t="str">
        <f>IF(COUNTIF(ADY2:ADY69,ADY70)&gt;0,"R","")</f>
        <v/>
      </c>
      <c r="AEA70" s="46">
        <f t="shared" si="419"/>
        <v>7</v>
      </c>
      <c r="AEB70" s="6">
        <f t="shared" si="573"/>
        <v>29</v>
      </c>
      <c r="AEC70" s="6">
        <f t="shared" si="420"/>
        <v>841</v>
      </c>
      <c r="AED70" s="7">
        <f t="shared" si="421"/>
        <v>-1058</v>
      </c>
      <c r="AEE70">
        <v>2</v>
      </c>
      <c r="AEF70"/>
      <c r="AEG70"/>
      <c r="AEI70" s="5">
        <f t="shared" si="774"/>
        <v>69</v>
      </c>
      <c r="AEJ70" s="57">
        <v>12</v>
      </c>
      <c r="AEK70" s="48" t="str">
        <f>IF(COUNTIF(AEJ2:AEJ69,AEJ70)&gt;0,"R","")</f>
        <v>R</v>
      </c>
      <c r="AEL70" s="46">
        <f t="shared" si="422"/>
        <v>5</v>
      </c>
      <c r="AEM70" s="6">
        <f t="shared" si="574"/>
        <v>13</v>
      </c>
      <c r="AEN70" s="6">
        <f t="shared" si="423"/>
        <v>-65</v>
      </c>
      <c r="AEO70" s="7">
        <f t="shared" si="424"/>
        <v>414</v>
      </c>
      <c r="AEP70"/>
      <c r="AEQ70"/>
      <c r="AER70"/>
      <c r="AET70" s="5">
        <f t="shared" si="775"/>
        <v>69</v>
      </c>
      <c r="AEU70" s="57">
        <v>15</v>
      </c>
      <c r="AEV70" s="48" t="str">
        <f>IF(COUNTIF(AEU2:AEU69,AEU70)&gt;0,"R","")</f>
        <v>R</v>
      </c>
      <c r="AEW70" s="46">
        <f t="shared" si="425"/>
        <v>3</v>
      </c>
      <c r="AEX70" s="6">
        <f t="shared" si="575"/>
        <v>19</v>
      </c>
      <c r="AEY70" s="6">
        <f t="shared" si="426"/>
        <v>-57</v>
      </c>
      <c r="AEZ70" s="7">
        <f t="shared" si="427"/>
        <v>904</v>
      </c>
      <c r="AFA70"/>
      <c r="AFB70"/>
      <c r="AFC70"/>
      <c r="AFE70" s="5">
        <f t="shared" si="776"/>
        <v>69</v>
      </c>
      <c r="AFF70" s="57">
        <v>32</v>
      </c>
      <c r="AFG70" s="48" t="str">
        <f>IF(COUNTIF(AFF2:AFF69,AFF70)&gt;0,"R","")</f>
        <v/>
      </c>
      <c r="AFH70" s="46">
        <f t="shared" si="428"/>
        <v>8</v>
      </c>
      <c r="AFI70" s="6">
        <f t="shared" si="576"/>
        <v>25</v>
      </c>
      <c r="AFJ70" s="6">
        <f t="shared" si="429"/>
        <v>700</v>
      </c>
      <c r="AFK70" s="7">
        <f t="shared" si="430"/>
        <v>-910</v>
      </c>
      <c r="AFL70">
        <v>3</v>
      </c>
      <c r="AFM70"/>
      <c r="AFN70"/>
      <c r="AFP70" s="5">
        <f t="shared" si="777"/>
        <v>69</v>
      </c>
      <c r="AFQ70" s="57">
        <v>0</v>
      </c>
      <c r="AFR70" s="48" t="str">
        <f>IF(COUNTIF(AFQ2:AFQ69,AFQ70)&gt;0,"R","")</f>
        <v>R</v>
      </c>
      <c r="AFS70" s="46">
        <f t="shared" si="431"/>
        <v>7</v>
      </c>
      <c r="AFT70" s="6">
        <f t="shared" si="577"/>
        <v>25</v>
      </c>
      <c r="AFU70" s="6">
        <f t="shared" si="432"/>
        <v>-175</v>
      </c>
      <c r="AFV70" s="7">
        <f t="shared" si="433"/>
        <v>-1275</v>
      </c>
      <c r="AFW70"/>
      <c r="AFX70"/>
      <c r="AFY70"/>
      <c r="AGA70" s="5">
        <f t="shared" si="778"/>
        <v>69</v>
      </c>
      <c r="AGB70" s="57">
        <v>17</v>
      </c>
      <c r="AGC70" s="48" t="str">
        <f>IF(COUNTIF(AGB2:AGB69,AGB70)&gt;0,"R","")</f>
        <v>R</v>
      </c>
      <c r="AGD70" s="46">
        <f t="shared" si="434"/>
        <v>10</v>
      </c>
      <c r="AGE70" s="6">
        <f t="shared" si="578"/>
        <v>22</v>
      </c>
      <c r="AGF70" s="6">
        <f t="shared" si="435"/>
        <v>-220</v>
      </c>
      <c r="AGG70" s="7">
        <f t="shared" si="436"/>
        <v>-2891</v>
      </c>
      <c r="AGH70"/>
      <c r="AGI70"/>
      <c r="AGJ70"/>
      <c r="AGL70" s="5">
        <f t="shared" si="779"/>
        <v>69</v>
      </c>
      <c r="AGM70" s="57">
        <v>21</v>
      </c>
      <c r="AGN70" s="48" t="str">
        <f>IF(COUNTIF(AGM2:AGM69,AGM70)&gt;0,"R","")</f>
        <v>R</v>
      </c>
      <c r="AGO70" s="46">
        <f t="shared" si="437"/>
        <v>5</v>
      </c>
      <c r="AGP70" s="6">
        <f t="shared" si="579"/>
        <v>22</v>
      </c>
      <c r="AGQ70" s="6">
        <f t="shared" si="438"/>
        <v>-110</v>
      </c>
      <c r="AGR70" s="7">
        <f t="shared" si="439"/>
        <v>-18</v>
      </c>
      <c r="AGS70"/>
      <c r="AGT70"/>
      <c r="AGU70"/>
      <c r="AGW70" s="5">
        <f t="shared" si="780"/>
        <v>69</v>
      </c>
      <c r="AGX70" s="57">
        <v>33</v>
      </c>
      <c r="AGY70" s="48" t="str">
        <f>IF(COUNTIF(AGX2:AGX69,AGX70)&gt;0,"R","")</f>
        <v>R</v>
      </c>
      <c r="AGZ70" s="46">
        <f t="shared" si="440"/>
        <v>6</v>
      </c>
      <c r="AHA70" s="6">
        <f t="shared" si="580"/>
        <v>20</v>
      </c>
      <c r="AHB70" s="6">
        <f t="shared" si="441"/>
        <v>-120</v>
      </c>
      <c r="AHC70" s="7">
        <f t="shared" si="442"/>
        <v>118</v>
      </c>
      <c r="AHD70"/>
      <c r="AHE70"/>
      <c r="AHF70"/>
      <c r="AHH70" s="5">
        <f t="shared" si="781"/>
        <v>69</v>
      </c>
      <c r="AHI70" s="57">
        <v>36</v>
      </c>
      <c r="AHJ70" s="48" t="str">
        <f>IF(COUNTIF(AHI2:AHI69,AHI70)&gt;0,"R","")</f>
        <v>R</v>
      </c>
      <c r="AHK70" s="46">
        <f t="shared" si="443"/>
        <v>5</v>
      </c>
      <c r="AHL70" s="6">
        <f t="shared" si="581"/>
        <v>15</v>
      </c>
      <c r="AHM70" s="6">
        <f t="shared" si="444"/>
        <v>-75</v>
      </c>
      <c r="AHN70" s="7">
        <f t="shared" si="445"/>
        <v>245</v>
      </c>
      <c r="AHO70"/>
      <c r="AHP70"/>
      <c r="AHQ70"/>
      <c r="AHS70" s="5">
        <f t="shared" si="782"/>
        <v>69</v>
      </c>
      <c r="AHT70" s="57">
        <v>1</v>
      </c>
      <c r="AHU70" s="48" t="str">
        <f>IF(COUNTIF(AHT2:AHT69,AHT70)&gt;0,"R","")</f>
        <v/>
      </c>
      <c r="AHV70" s="46">
        <f t="shared" si="446"/>
        <v>6</v>
      </c>
      <c r="AHW70" s="6">
        <f t="shared" si="582"/>
        <v>19</v>
      </c>
      <c r="AHX70" s="6">
        <f t="shared" si="447"/>
        <v>570</v>
      </c>
      <c r="AHY70" s="7">
        <f t="shared" si="448"/>
        <v>252</v>
      </c>
      <c r="AHZ70">
        <v>12</v>
      </c>
      <c r="AIA70"/>
      <c r="AIB70"/>
      <c r="AID70" s="5">
        <f t="shared" si="783"/>
        <v>69</v>
      </c>
      <c r="AIE70" s="57">
        <v>20</v>
      </c>
      <c r="AIF70" s="48" t="str">
        <f>IF(COUNTIF(AIE2:AIE69,AIE70)&gt;0,"R","")</f>
        <v>R</v>
      </c>
      <c r="AIG70" s="46">
        <f t="shared" si="449"/>
        <v>6</v>
      </c>
      <c r="AIH70" s="6">
        <f t="shared" si="583"/>
        <v>22</v>
      </c>
      <c r="AII70" s="6">
        <f t="shared" si="450"/>
        <v>-132</v>
      </c>
      <c r="AIJ70" s="7">
        <f t="shared" si="451"/>
        <v>-216</v>
      </c>
      <c r="AIK70"/>
      <c r="AIL70"/>
      <c r="AIM70"/>
      <c r="AIO70" s="5">
        <f t="shared" si="784"/>
        <v>69</v>
      </c>
      <c r="AIP70" s="57">
        <v>15</v>
      </c>
      <c r="AIQ70" s="48" t="str">
        <f>IF(COUNTIF(AIP2:AIP69,AIP70)&gt;0,"R","")</f>
        <v>R</v>
      </c>
      <c r="AIR70" s="46">
        <f t="shared" si="452"/>
        <v>6</v>
      </c>
      <c r="AIS70" s="6">
        <f t="shared" si="584"/>
        <v>20</v>
      </c>
      <c r="AIT70" s="6">
        <f t="shared" si="453"/>
        <v>-120</v>
      </c>
      <c r="AIU70" s="7">
        <f t="shared" si="454"/>
        <v>-78</v>
      </c>
      <c r="AIV70"/>
      <c r="AIW70"/>
      <c r="AIX70"/>
      <c r="AIZ70" s="5">
        <f t="shared" si="785"/>
        <v>69</v>
      </c>
      <c r="AJA70" s="57">
        <v>12</v>
      </c>
      <c r="AJB70" s="48" t="str">
        <f>IF(COUNTIF(AJA2:AJA69,AJA70)&gt;0,"R","")</f>
        <v>R</v>
      </c>
      <c r="AJC70" s="46">
        <f t="shared" si="455"/>
        <v>6</v>
      </c>
      <c r="AJD70" s="6">
        <f t="shared" si="585"/>
        <v>26</v>
      </c>
      <c r="AJE70" s="6">
        <f t="shared" si="456"/>
        <v>-156</v>
      </c>
      <c r="AJF70" s="7">
        <f t="shared" si="457"/>
        <v>-1022</v>
      </c>
      <c r="AJG70"/>
      <c r="AJH70"/>
      <c r="AJI70"/>
      <c r="AJK70" s="5">
        <f t="shared" si="786"/>
        <v>69</v>
      </c>
      <c r="AJL70" s="57">
        <v>15</v>
      </c>
      <c r="AJM70" s="48" t="str">
        <f>IF(COUNTIF(AJL2:AJL69,AJL70)&gt;0,"R","")</f>
        <v/>
      </c>
      <c r="AJN70" s="46">
        <f t="shared" si="458"/>
        <v>7</v>
      </c>
      <c r="AJO70" s="6">
        <f t="shared" si="586"/>
        <v>25</v>
      </c>
      <c r="AJP70" s="6">
        <f t="shared" si="459"/>
        <v>725</v>
      </c>
      <c r="AJQ70" s="7">
        <f t="shared" si="460"/>
        <v>-217</v>
      </c>
      <c r="AJR70">
        <v>6</v>
      </c>
      <c r="AJS70"/>
      <c r="AJT70"/>
      <c r="AJV70" s="5">
        <f t="shared" si="787"/>
        <v>69</v>
      </c>
      <c r="AJW70" s="57">
        <v>1</v>
      </c>
      <c r="AJX70" s="48" t="str">
        <f>IF(COUNTIF(AJW2:AJW69,AJW70)&gt;0,"R","")</f>
        <v>R</v>
      </c>
      <c r="AJY70" s="46">
        <f t="shared" si="461"/>
        <v>9</v>
      </c>
      <c r="AJZ70" s="6">
        <f t="shared" si="587"/>
        <v>28</v>
      </c>
      <c r="AKA70" s="6">
        <f t="shared" si="462"/>
        <v>-252</v>
      </c>
      <c r="AKB70" s="7">
        <f t="shared" si="463"/>
        <v>-3039</v>
      </c>
      <c r="AKC70"/>
      <c r="AKD70"/>
      <c r="AKE70"/>
      <c r="AKG70" s="5">
        <f t="shared" si="788"/>
        <v>69</v>
      </c>
      <c r="AKH70" s="57">
        <v>32</v>
      </c>
      <c r="AKI70" s="48" t="str">
        <f>IF(COUNTIF(AKH2:AKH69,AKH70)&gt;0,"R","")</f>
        <v/>
      </c>
      <c r="AKJ70" s="46">
        <f t="shared" si="464"/>
        <v>9</v>
      </c>
      <c r="AKK70" s="6">
        <f t="shared" si="588"/>
        <v>25</v>
      </c>
      <c r="AKL70" s="6">
        <f t="shared" si="465"/>
        <v>675</v>
      </c>
      <c r="AKM70" s="7">
        <f t="shared" si="466"/>
        <v>-1514</v>
      </c>
      <c r="AKN70">
        <v>5</v>
      </c>
      <c r="AKO70"/>
      <c r="AKP70"/>
      <c r="AKR70" s="5">
        <f t="shared" si="789"/>
        <v>69</v>
      </c>
      <c r="AKS70" s="57">
        <v>35</v>
      </c>
      <c r="AKT70" s="48" t="str">
        <f>IF(COUNTIF(AKS2:AKS69,AKS70)&gt;0,"R","")</f>
        <v/>
      </c>
      <c r="AKU70" s="46">
        <f t="shared" si="467"/>
        <v>3</v>
      </c>
      <c r="AKV70" s="6">
        <f t="shared" si="589"/>
        <v>21</v>
      </c>
      <c r="AKW70" s="6">
        <f t="shared" si="468"/>
        <v>693</v>
      </c>
      <c r="AKX70" s="7">
        <f t="shared" si="469"/>
        <v>1864</v>
      </c>
      <c r="AKY70">
        <v>8</v>
      </c>
      <c r="AKZ70"/>
      <c r="ALA70"/>
      <c r="ALC70" s="5">
        <f t="shared" si="790"/>
        <v>69</v>
      </c>
      <c r="ALD70" s="57">
        <v>27</v>
      </c>
      <c r="ALE70" s="48" t="str">
        <f>IF(COUNTIF(ALD2:ALD69,ALD70)&gt;0,"R","")</f>
        <v>R</v>
      </c>
      <c r="ALF70" s="46">
        <f t="shared" si="470"/>
        <v>7</v>
      </c>
      <c r="ALG70" s="6">
        <f t="shared" si="590"/>
        <v>20</v>
      </c>
      <c r="ALH70" s="6">
        <f t="shared" si="471"/>
        <v>-140</v>
      </c>
      <c r="ALI70" s="7">
        <f t="shared" si="472"/>
        <v>-364</v>
      </c>
      <c r="ALJ70"/>
      <c r="ALK70"/>
      <c r="ALL70"/>
      <c r="ALN70" s="5">
        <f t="shared" si="791"/>
        <v>69</v>
      </c>
      <c r="ALO70" s="57">
        <v>14</v>
      </c>
      <c r="ALP70" s="48" t="str">
        <f>IF(COUNTIF(ALO2:ALO69,ALO70)&gt;0,"R","")</f>
        <v>R</v>
      </c>
      <c r="ALQ70" s="46">
        <f t="shared" si="473"/>
        <v>9</v>
      </c>
      <c r="ALR70" s="6">
        <f t="shared" si="591"/>
        <v>23</v>
      </c>
      <c r="ALS70" s="6">
        <f t="shared" si="474"/>
        <v>-207</v>
      </c>
      <c r="ALT70" s="7">
        <f t="shared" si="475"/>
        <v>-1809</v>
      </c>
      <c r="ALU70"/>
      <c r="ALV70"/>
      <c r="ALW70"/>
      <c r="ALY70" s="5">
        <f t="shared" si="792"/>
        <v>69</v>
      </c>
      <c r="ALZ70" s="57">
        <v>0</v>
      </c>
      <c r="AMA70" s="48" t="str">
        <f>IF(COUNTIF(ALZ2:ALZ69,ALZ70)&gt;0,"R","")</f>
        <v>R</v>
      </c>
      <c r="AMB70" s="46">
        <f t="shared" si="476"/>
        <v>6</v>
      </c>
      <c r="AMC70" s="6">
        <f t="shared" si="592"/>
        <v>21</v>
      </c>
      <c r="AMD70" s="6">
        <f t="shared" si="477"/>
        <v>-126</v>
      </c>
      <c r="AME70" s="7">
        <f t="shared" si="478"/>
        <v>-528</v>
      </c>
      <c r="AMF70"/>
      <c r="AMG70"/>
      <c r="AMH70"/>
      <c r="AMJ70" s="5">
        <f t="shared" si="793"/>
        <v>69</v>
      </c>
      <c r="AMK70" s="57">
        <v>5</v>
      </c>
      <c r="AML70" s="48" t="str">
        <f>IF(COUNTIF(AMK2:AMK69,AMK70)&gt;0,"R","")</f>
        <v>R</v>
      </c>
      <c r="AMM70" s="46">
        <f t="shared" si="479"/>
        <v>4</v>
      </c>
      <c r="AMN70" s="6">
        <f t="shared" si="593"/>
        <v>18</v>
      </c>
      <c r="AMO70" s="6">
        <f t="shared" si="480"/>
        <v>-72</v>
      </c>
      <c r="AMP70" s="7">
        <f t="shared" si="481"/>
        <v>694</v>
      </c>
      <c r="AMQ70"/>
      <c r="AMR70"/>
      <c r="AMS70"/>
      <c r="AMU70" s="5">
        <f t="shared" si="794"/>
        <v>69</v>
      </c>
      <c r="AMV70" s="57">
        <v>23</v>
      </c>
      <c r="AMW70" s="48" t="str">
        <f>IF(COUNTIF(AMV2:AMV69,AMV70)&gt;0,"R","")</f>
        <v/>
      </c>
      <c r="AMX70" s="46">
        <f t="shared" si="482"/>
        <v>6</v>
      </c>
      <c r="AMY70" s="6">
        <f t="shared" si="594"/>
        <v>19</v>
      </c>
      <c r="AMZ70" s="6">
        <f t="shared" si="483"/>
        <v>570</v>
      </c>
      <c r="ANA70" s="7">
        <f t="shared" si="484"/>
        <v>820</v>
      </c>
      <c r="ANB70">
        <v>5</v>
      </c>
      <c r="ANC70"/>
      <c r="AND70"/>
      <c r="ANF70" s="5">
        <f t="shared" si="795"/>
        <v>69</v>
      </c>
      <c r="ANG70" s="57">
        <v>35</v>
      </c>
      <c r="ANH70" s="48" t="str">
        <f>IF(COUNTIF(ANG2:ANG69,ANG70)&gt;0,"R","")</f>
        <v>R</v>
      </c>
      <c r="ANI70" s="46">
        <f t="shared" si="485"/>
        <v>7</v>
      </c>
      <c r="ANJ70" s="6">
        <f t="shared" si="595"/>
        <v>20</v>
      </c>
      <c r="ANK70" s="6">
        <f t="shared" si="486"/>
        <v>-140</v>
      </c>
      <c r="ANL70" s="7">
        <f t="shared" si="487"/>
        <v>-570</v>
      </c>
      <c r="ANM70"/>
      <c r="ANN70"/>
      <c r="ANO70"/>
      <c r="ANQ70" s="5">
        <f t="shared" si="796"/>
        <v>69</v>
      </c>
      <c r="ANR70" s="57">
        <v>3</v>
      </c>
      <c r="ANS70" s="48" t="str">
        <f>IF(COUNTIF(ANR2:ANR69,ANR70)&gt;0,"R","")</f>
        <v>R</v>
      </c>
      <c r="ANT70" s="46">
        <f t="shared" si="488"/>
        <v>3</v>
      </c>
      <c r="ANU70" s="6">
        <f t="shared" si="596"/>
        <v>13</v>
      </c>
      <c r="ANV70" s="6">
        <f t="shared" si="489"/>
        <v>-39</v>
      </c>
      <c r="ANW70" s="7">
        <f t="shared" si="490"/>
        <v>605</v>
      </c>
      <c r="ANX70"/>
      <c r="ANY70"/>
      <c r="ANZ70"/>
      <c r="AOB70" s="5">
        <f t="shared" si="797"/>
        <v>69</v>
      </c>
      <c r="AOC70" s="57">
        <v>18</v>
      </c>
      <c r="AOD70" s="48" t="str">
        <f>IF(COUNTIF(AOC2:AOC69,AOC70)&gt;0,"R","")</f>
        <v/>
      </c>
      <c r="AOE70" s="46">
        <f t="shared" si="491"/>
        <v>5</v>
      </c>
      <c r="AOF70" s="6">
        <f t="shared" si="597"/>
        <v>27</v>
      </c>
      <c r="AOG70" s="6">
        <f t="shared" si="492"/>
        <v>837</v>
      </c>
      <c r="AOH70" s="7">
        <f t="shared" si="493"/>
        <v>404</v>
      </c>
      <c r="AOI70">
        <v>16</v>
      </c>
      <c r="AOJ70"/>
      <c r="AOK70"/>
      <c r="AOM70" s="5">
        <f t="shared" si="798"/>
        <v>69</v>
      </c>
      <c r="AON70" s="57">
        <v>8</v>
      </c>
      <c r="AOO70" s="48" t="str">
        <f>IF(COUNTIF(AON2:AON69,AON70)&gt;0,"R","")</f>
        <v>R</v>
      </c>
      <c r="AOP70" s="46">
        <f t="shared" si="494"/>
        <v>7</v>
      </c>
      <c r="AOQ70" s="6">
        <f t="shared" si="598"/>
        <v>24</v>
      </c>
      <c r="AOR70" s="6">
        <f t="shared" si="495"/>
        <v>-168</v>
      </c>
      <c r="AOS70" s="7">
        <f t="shared" si="496"/>
        <v>-1054</v>
      </c>
      <c r="AOT70"/>
      <c r="AOU70"/>
      <c r="AOV70"/>
      <c r="AOX70" s="5">
        <f t="shared" si="799"/>
        <v>69</v>
      </c>
      <c r="AOY70" s="57">
        <v>36</v>
      </c>
      <c r="AOZ70" s="48" t="str">
        <f>IF(COUNTIF(AOY2:AOY69,AOY70)&gt;0,"R","")</f>
        <v>R</v>
      </c>
      <c r="APA70" s="46">
        <f t="shared" si="497"/>
        <v>5</v>
      </c>
      <c r="APB70" s="6">
        <f t="shared" si="599"/>
        <v>24</v>
      </c>
      <c r="APC70" s="6">
        <f t="shared" si="498"/>
        <v>-120</v>
      </c>
      <c r="APD70" s="7">
        <f t="shared" si="499"/>
        <v>-274</v>
      </c>
      <c r="APE70"/>
      <c r="APF70"/>
      <c r="APG70"/>
    </row>
    <row r="71" spans="1:1099" ht="15.75" x14ac:dyDescent="0.25">
      <c r="A71" s="5">
        <f t="shared" si="700"/>
        <v>70</v>
      </c>
      <c r="B71" s="57">
        <v>12</v>
      </c>
      <c r="C71" s="48" t="str">
        <f>IF(COUNTIF(B2:B70,B71)&gt;0,"R","")</f>
        <v/>
      </c>
      <c r="D71" s="46">
        <f t="shared" si="200"/>
        <v>6</v>
      </c>
      <c r="E71" s="6">
        <f t="shared" si="500"/>
        <v>20</v>
      </c>
      <c r="F71" s="6">
        <f t="shared" si="201"/>
        <v>600</v>
      </c>
      <c r="G71" s="7">
        <f t="shared" si="202"/>
        <v>693</v>
      </c>
      <c r="H71" s="44"/>
      <c r="I71" s="4"/>
      <c r="J71" s="4"/>
      <c r="K71" s="59"/>
      <c r="L71" s="5">
        <f t="shared" si="701"/>
        <v>70</v>
      </c>
      <c r="M71" s="57">
        <v>23</v>
      </c>
      <c r="N71" s="48" t="str">
        <f>IF(COUNTIF(M2:M70,M71)&gt;0,"R","")</f>
        <v>R</v>
      </c>
      <c r="O71" s="46">
        <f t="shared" si="203"/>
        <v>6</v>
      </c>
      <c r="P71" s="6">
        <f t="shared" si="501"/>
        <v>23</v>
      </c>
      <c r="Q71" s="6">
        <f t="shared" si="204"/>
        <v>-138</v>
      </c>
      <c r="R71" s="7">
        <f t="shared" si="205"/>
        <v>-668</v>
      </c>
      <c r="S71" s="44"/>
      <c r="T71" s="4"/>
      <c r="U71" s="4"/>
      <c r="W71" s="5">
        <f t="shared" si="702"/>
        <v>70</v>
      </c>
      <c r="X71" s="57">
        <v>22</v>
      </c>
      <c r="Y71" s="48" t="str">
        <f>IF(COUNTIF(X2:X70,X71)&gt;0,"R","")</f>
        <v/>
      </c>
      <c r="Z71" s="46">
        <f t="shared" si="206"/>
        <v>5</v>
      </c>
      <c r="AA71" s="6">
        <f t="shared" si="502"/>
        <v>23</v>
      </c>
      <c r="AB71" s="6">
        <f t="shared" si="207"/>
        <v>713</v>
      </c>
      <c r="AC71" s="7">
        <f t="shared" si="208"/>
        <v>1172</v>
      </c>
      <c r="AD71" s="44">
        <v>1</v>
      </c>
      <c r="AE71" s="4"/>
      <c r="AF71" s="4"/>
      <c r="AH71" s="5">
        <f t="shared" si="703"/>
        <v>70</v>
      </c>
      <c r="AI71" s="57">
        <v>23</v>
      </c>
      <c r="AJ71" s="48" t="str">
        <f>IF(COUNTIF(AI2:AI70,AI71)&gt;0,"R","")</f>
        <v>R</v>
      </c>
      <c r="AK71" s="46">
        <f t="shared" si="209"/>
        <v>7</v>
      </c>
      <c r="AL71" s="6">
        <f t="shared" si="503"/>
        <v>25</v>
      </c>
      <c r="AM71" s="6">
        <f t="shared" si="210"/>
        <v>-175</v>
      </c>
      <c r="AN71" s="7">
        <f t="shared" si="211"/>
        <v>-1254</v>
      </c>
      <c r="AO71" s="44"/>
      <c r="AP71" s="4"/>
      <c r="AQ71" s="4"/>
      <c r="AS71" s="5">
        <f t="shared" si="704"/>
        <v>70</v>
      </c>
      <c r="AT71" s="57">
        <v>21</v>
      </c>
      <c r="AU71" s="48" t="str">
        <f>IF(COUNTIF(AT2:AT70,AT71)&gt;0,"R","")</f>
        <v>R</v>
      </c>
      <c r="AV71" s="46">
        <f t="shared" si="212"/>
        <v>7</v>
      </c>
      <c r="AW71" s="6">
        <f t="shared" si="504"/>
        <v>25</v>
      </c>
      <c r="AX71" s="6">
        <f t="shared" si="213"/>
        <v>-175</v>
      </c>
      <c r="AY71" s="7">
        <f t="shared" si="214"/>
        <v>-1373</v>
      </c>
      <c r="AZ71" s="44"/>
      <c r="BA71" s="4"/>
      <c r="BB71" s="4"/>
      <c r="BD71" s="5">
        <f t="shared" si="705"/>
        <v>70</v>
      </c>
      <c r="BE71" s="57">
        <v>28</v>
      </c>
      <c r="BF71" s="48" t="str">
        <f>IF(COUNTIF(BE2:BE70,BE71)&gt;0,"R","")</f>
        <v>R</v>
      </c>
      <c r="BG71" s="46">
        <f t="shared" si="215"/>
        <v>3</v>
      </c>
      <c r="BH71" s="6">
        <f t="shared" si="505"/>
        <v>18</v>
      </c>
      <c r="BI71" s="6">
        <f t="shared" si="216"/>
        <v>-54</v>
      </c>
      <c r="BJ71" s="7">
        <f t="shared" si="217"/>
        <v>1168</v>
      </c>
      <c r="BK71" s="44"/>
      <c r="BL71" s="4"/>
      <c r="BM71" s="4"/>
      <c r="BO71" s="5">
        <f t="shared" si="706"/>
        <v>70</v>
      </c>
      <c r="BP71" s="57">
        <v>19</v>
      </c>
      <c r="BQ71" s="48" t="str">
        <f>IF(COUNTIF(BP2:BP70,BP71)&gt;0,"R","")</f>
        <v>R</v>
      </c>
      <c r="BR71" s="46">
        <f t="shared" si="218"/>
        <v>6</v>
      </c>
      <c r="BS71" s="6">
        <f t="shared" si="506"/>
        <v>23</v>
      </c>
      <c r="BT71" s="6">
        <f t="shared" si="219"/>
        <v>-138</v>
      </c>
      <c r="BU71" s="7">
        <f t="shared" si="220"/>
        <v>-308</v>
      </c>
      <c r="BV71"/>
      <c r="BW71"/>
      <c r="BX71"/>
      <c r="BZ71" s="5">
        <f t="shared" si="707"/>
        <v>70</v>
      </c>
      <c r="CA71" s="57">
        <v>20</v>
      </c>
      <c r="CB71" s="48" t="str">
        <f>IF(COUNTIF(CA2:CA70,CA71)&gt;0,"R","")</f>
        <v>R</v>
      </c>
      <c r="CC71" s="46">
        <f t="shared" si="221"/>
        <v>6</v>
      </c>
      <c r="CD71" s="6">
        <f t="shared" si="507"/>
        <v>24</v>
      </c>
      <c r="CE71" s="6">
        <f t="shared" si="222"/>
        <v>-144</v>
      </c>
      <c r="CF71" s="7">
        <f t="shared" si="223"/>
        <v>-933</v>
      </c>
      <c r="CG71"/>
      <c r="CH71"/>
      <c r="CI71"/>
      <c r="CK71" s="5">
        <f t="shared" si="708"/>
        <v>70</v>
      </c>
      <c r="CL71" s="57">
        <v>27</v>
      </c>
      <c r="CM71" s="48" t="str">
        <f>IF(COUNTIF(CL2:CL70,CL71)&gt;0,"R","")</f>
        <v>R</v>
      </c>
      <c r="CN71" s="46">
        <f t="shared" si="224"/>
        <v>6</v>
      </c>
      <c r="CO71" s="6">
        <f t="shared" si="508"/>
        <v>25</v>
      </c>
      <c r="CP71" s="6">
        <f t="shared" si="225"/>
        <v>-150</v>
      </c>
      <c r="CQ71" s="7">
        <f t="shared" si="226"/>
        <v>-572</v>
      </c>
      <c r="CR71"/>
      <c r="CS71"/>
      <c r="CT71"/>
      <c r="CV71" s="5">
        <f t="shared" si="709"/>
        <v>70</v>
      </c>
      <c r="CW71" s="57">
        <v>18</v>
      </c>
      <c r="CX71" s="48" t="str">
        <f>IF(COUNTIF(CW2:CW70,CW71)&gt;0,"R","")</f>
        <v>R</v>
      </c>
      <c r="CY71" s="46">
        <f t="shared" si="227"/>
        <v>5</v>
      </c>
      <c r="CZ71" s="6">
        <f t="shared" si="509"/>
        <v>18</v>
      </c>
      <c r="DA71" s="6">
        <f t="shared" si="228"/>
        <v>-90</v>
      </c>
      <c r="DB71" s="7">
        <f t="shared" si="229"/>
        <v>719</v>
      </c>
      <c r="DC71"/>
      <c r="DD71"/>
      <c r="DE71"/>
      <c r="DG71" s="5">
        <f t="shared" si="710"/>
        <v>70</v>
      </c>
      <c r="DH71" s="57">
        <v>13</v>
      </c>
      <c r="DI71" s="48" t="str">
        <f>IF(COUNTIF(DH2:DH70,DH71)&gt;0,"R","")</f>
        <v>R</v>
      </c>
      <c r="DJ71" s="46">
        <f t="shared" si="230"/>
        <v>3</v>
      </c>
      <c r="DK71" s="6">
        <f t="shared" si="510"/>
        <v>20</v>
      </c>
      <c r="DL71" s="6">
        <f t="shared" si="231"/>
        <v>-60</v>
      </c>
      <c r="DM71" s="7">
        <f t="shared" si="232"/>
        <v>957</v>
      </c>
      <c r="DN71"/>
      <c r="DO71"/>
      <c r="DP71"/>
      <c r="DR71" s="5">
        <f t="shared" si="711"/>
        <v>70</v>
      </c>
      <c r="DS71" s="57">
        <v>32</v>
      </c>
      <c r="DT71" s="48" t="str">
        <f>IF(COUNTIF(DS2:DS70,DS71)&gt;0,"R","")</f>
        <v>R</v>
      </c>
      <c r="DU71" s="46">
        <f t="shared" si="233"/>
        <v>5</v>
      </c>
      <c r="DV71" s="6">
        <f t="shared" si="511"/>
        <v>18</v>
      </c>
      <c r="DW71" s="6">
        <f t="shared" si="234"/>
        <v>-90</v>
      </c>
      <c r="DX71" s="7">
        <f t="shared" si="235"/>
        <v>176</v>
      </c>
      <c r="DY71"/>
      <c r="DZ71"/>
      <c r="EA71"/>
      <c r="EC71" s="5">
        <f t="shared" si="712"/>
        <v>70</v>
      </c>
      <c r="ED71" s="57">
        <v>25</v>
      </c>
      <c r="EE71" s="48" t="str">
        <f>IF(COUNTIF(ED2:ED70,ED71)&gt;0,"R","")</f>
        <v/>
      </c>
      <c r="EF71" s="46">
        <f t="shared" si="236"/>
        <v>9</v>
      </c>
      <c r="EG71" s="6">
        <f t="shared" si="512"/>
        <v>31</v>
      </c>
      <c r="EH71" s="6">
        <f t="shared" si="237"/>
        <v>837</v>
      </c>
      <c r="EI71" s="7">
        <f t="shared" si="238"/>
        <v>-2881</v>
      </c>
      <c r="EJ71">
        <v>9</v>
      </c>
      <c r="EK71"/>
      <c r="EL71"/>
      <c r="EN71" s="5">
        <f t="shared" si="713"/>
        <v>70</v>
      </c>
      <c r="EO71" s="57">
        <v>10</v>
      </c>
      <c r="EP71" s="48" t="str">
        <f>IF(COUNTIF(EO2:EO70,EO71)&gt;0,"R","")</f>
        <v>R</v>
      </c>
      <c r="EQ71" s="46">
        <f t="shared" si="239"/>
        <v>6</v>
      </c>
      <c r="ER71" s="6">
        <f t="shared" si="513"/>
        <v>25</v>
      </c>
      <c r="ES71" s="6">
        <f t="shared" si="240"/>
        <v>-150</v>
      </c>
      <c r="ET71" s="7">
        <f t="shared" si="241"/>
        <v>-530</v>
      </c>
      <c r="EU71"/>
      <c r="EV71"/>
      <c r="EW71"/>
      <c r="EY71" s="5">
        <f t="shared" si="714"/>
        <v>70</v>
      </c>
      <c r="EZ71" s="57">
        <v>20</v>
      </c>
      <c r="FA71" s="48" t="str">
        <f>IF(COUNTIF(EZ2:EZ70,EZ71)&gt;0,"R","")</f>
        <v>R</v>
      </c>
      <c r="FB71" s="46">
        <f t="shared" si="242"/>
        <v>6</v>
      </c>
      <c r="FC71" s="6">
        <f t="shared" si="514"/>
        <v>15</v>
      </c>
      <c r="FD71" s="6">
        <f t="shared" si="243"/>
        <v>-90</v>
      </c>
      <c r="FE71" s="7">
        <f t="shared" si="244"/>
        <v>291</v>
      </c>
      <c r="FF71"/>
      <c r="FG71"/>
      <c r="FH71"/>
      <c r="FJ71" s="5">
        <f t="shared" si="715"/>
        <v>70</v>
      </c>
      <c r="FK71" s="57">
        <v>0</v>
      </c>
      <c r="FL71" s="48" t="str">
        <f>IF(COUNTIF(FK2:FK70,FK71)&gt;0,"R","")</f>
        <v>R</v>
      </c>
      <c r="FM71" s="46">
        <f t="shared" si="245"/>
        <v>4</v>
      </c>
      <c r="FN71" s="6">
        <f t="shared" si="515"/>
        <v>16</v>
      </c>
      <c r="FO71" s="6">
        <f t="shared" si="246"/>
        <v>-64</v>
      </c>
      <c r="FP71" s="7">
        <f t="shared" si="247"/>
        <v>1348</v>
      </c>
      <c r="FQ71"/>
      <c r="FR71"/>
      <c r="FS71"/>
      <c r="FU71" s="5">
        <f t="shared" si="716"/>
        <v>70</v>
      </c>
      <c r="FV71" s="57">
        <v>32</v>
      </c>
      <c r="FW71" s="48" t="str">
        <f>IF(COUNTIF(FV2:FV70,FV71)&gt;0,"R","")</f>
        <v>R</v>
      </c>
      <c r="FX71" s="46">
        <f t="shared" si="248"/>
        <v>6</v>
      </c>
      <c r="FY71" s="6">
        <f t="shared" si="516"/>
        <v>18</v>
      </c>
      <c r="FZ71" s="6">
        <f t="shared" si="249"/>
        <v>-108</v>
      </c>
      <c r="GA71" s="7">
        <f t="shared" si="250"/>
        <v>-263</v>
      </c>
      <c r="GB71"/>
      <c r="GC71"/>
      <c r="GD71"/>
      <c r="GF71" s="5">
        <f t="shared" si="717"/>
        <v>70</v>
      </c>
      <c r="GG71" s="57">
        <v>34</v>
      </c>
      <c r="GH71" s="48" t="str">
        <f>IF(COUNTIF(GG2:GG70,GG71)&gt;0,"R","")</f>
        <v/>
      </c>
      <c r="GI71" s="46">
        <f t="shared" si="251"/>
        <v>7</v>
      </c>
      <c r="GJ71" s="6">
        <f t="shared" si="517"/>
        <v>21</v>
      </c>
      <c r="GK71" s="6">
        <f t="shared" si="252"/>
        <v>609</v>
      </c>
      <c r="GL71" s="7">
        <f t="shared" si="253"/>
        <v>52</v>
      </c>
      <c r="GM71">
        <v>6</v>
      </c>
      <c r="GN71"/>
      <c r="GO71"/>
      <c r="GQ71" s="5">
        <f t="shared" si="718"/>
        <v>70</v>
      </c>
      <c r="GR71" s="57">
        <v>17</v>
      </c>
      <c r="GS71" s="48" t="str">
        <f>IF(COUNTIF(GR2:GR70,GR71)&gt;0,"R","")</f>
        <v>R</v>
      </c>
      <c r="GT71" s="46">
        <f t="shared" si="254"/>
        <v>8</v>
      </c>
      <c r="GU71" s="6">
        <f t="shared" si="518"/>
        <v>18</v>
      </c>
      <c r="GV71" s="6">
        <f t="shared" si="255"/>
        <v>-144</v>
      </c>
      <c r="GW71" s="7">
        <f t="shared" si="256"/>
        <v>-775</v>
      </c>
      <c r="GX71"/>
      <c r="GY71"/>
      <c r="GZ71"/>
      <c r="HB71" s="5">
        <f t="shared" si="719"/>
        <v>70</v>
      </c>
      <c r="HC71" s="57">
        <v>34</v>
      </c>
      <c r="HD71" s="48" t="str">
        <f>IF(COUNTIF(HC2:HC70,HC71)&gt;0,"R","")</f>
        <v>R</v>
      </c>
      <c r="HE71" s="46">
        <f t="shared" si="257"/>
        <v>9</v>
      </c>
      <c r="HF71" s="6">
        <f t="shared" si="519"/>
        <v>26</v>
      </c>
      <c r="HG71" s="6">
        <f t="shared" si="258"/>
        <v>-234</v>
      </c>
      <c r="HH71" s="7">
        <f t="shared" si="259"/>
        <v>-2539</v>
      </c>
      <c r="HI71"/>
      <c r="HJ71"/>
      <c r="HK71"/>
      <c r="HM71" s="5">
        <f t="shared" si="720"/>
        <v>70</v>
      </c>
      <c r="HN71" s="57">
        <v>31</v>
      </c>
      <c r="HO71" s="48" t="str">
        <f>IF(COUNTIF(HN2:HN70,HN71)&gt;0,"R","")</f>
        <v/>
      </c>
      <c r="HP71" s="46">
        <f t="shared" si="260"/>
        <v>4</v>
      </c>
      <c r="HQ71" s="6">
        <f t="shared" si="520"/>
        <v>16</v>
      </c>
      <c r="HR71" s="6">
        <f t="shared" si="261"/>
        <v>512</v>
      </c>
      <c r="HS71" s="7">
        <f t="shared" si="262"/>
        <v>1190</v>
      </c>
      <c r="HT71">
        <v>1</v>
      </c>
      <c r="HU71"/>
      <c r="HV71"/>
      <c r="HX71" s="5">
        <f t="shared" si="721"/>
        <v>70</v>
      </c>
      <c r="HY71" s="57">
        <v>14</v>
      </c>
      <c r="HZ71" s="48" t="str">
        <f>IF(COUNTIF(HY2:HY70,HY71)&gt;0,"R","")</f>
        <v>R</v>
      </c>
      <c r="IA71" s="46">
        <f t="shared" si="263"/>
        <v>6</v>
      </c>
      <c r="IB71" s="6">
        <f t="shared" si="521"/>
        <v>16</v>
      </c>
      <c r="IC71" s="6">
        <f t="shared" si="264"/>
        <v>-96</v>
      </c>
      <c r="ID71" s="7">
        <f t="shared" si="265"/>
        <v>167</v>
      </c>
      <c r="IE71"/>
      <c r="IF71"/>
      <c r="IG71"/>
      <c r="II71" s="5">
        <f t="shared" si="722"/>
        <v>70</v>
      </c>
      <c r="IJ71" s="57">
        <v>31</v>
      </c>
      <c r="IK71" s="48" t="str">
        <f>IF(COUNTIF(IJ2:IJ70,IJ71)&gt;0,"R","")</f>
        <v>R</v>
      </c>
      <c r="IL71" s="46">
        <f t="shared" si="266"/>
        <v>3</v>
      </c>
      <c r="IM71" s="6">
        <f t="shared" si="522"/>
        <v>19</v>
      </c>
      <c r="IN71" s="6">
        <f t="shared" si="267"/>
        <v>-57</v>
      </c>
      <c r="IO71" s="7">
        <f t="shared" si="268"/>
        <v>1647</v>
      </c>
      <c r="IP71"/>
      <c r="IQ71"/>
      <c r="IR71"/>
      <c r="IT71" s="5">
        <f t="shared" si="723"/>
        <v>70</v>
      </c>
      <c r="IU71" s="57">
        <v>3</v>
      </c>
      <c r="IV71" s="48" t="str">
        <f>IF(COUNTIF(IU2:IU70,IU71)&gt;0,"R","")</f>
        <v>R</v>
      </c>
      <c r="IW71" s="46">
        <f t="shared" si="269"/>
        <v>4</v>
      </c>
      <c r="IX71" s="6">
        <f t="shared" si="523"/>
        <v>18</v>
      </c>
      <c r="IY71" s="6">
        <f t="shared" si="270"/>
        <v>-72</v>
      </c>
      <c r="IZ71" s="7">
        <f t="shared" si="271"/>
        <v>1069</v>
      </c>
      <c r="JA71"/>
      <c r="JB71"/>
      <c r="JC71"/>
      <c r="JE71" s="5">
        <f t="shared" si="724"/>
        <v>70</v>
      </c>
      <c r="JF71" s="57">
        <v>36</v>
      </c>
      <c r="JG71" s="48" t="str">
        <f>IF(COUNTIF(JF2:JF70,JF71)&gt;0,"R","")</f>
        <v>R</v>
      </c>
      <c r="JH71" s="46">
        <f t="shared" si="272"/>
        <v>5</v>
      </c>
      <c r="JI71" s="6">
        <f t="shared" si="524"/>
        <v>21</v>
      </c>
      <c r="JJ71" s="6">
        <f t="shared" si="273"/>
        <v>-105</v>
      </c>
      <c r="JK71" s="7">
        <f t="shared" si="274"/>
        <v>276</v>
      </c>
      <c r="JL71"/>
      <c r="JM71"/>
      <c r="JN71"/>
      <c r="JP71" s="5">
        <f t="shared" si="725"/>
        <v>70</v>
      </c>
      <c r="JQ71" s="57">
        <v>29</v>
      </c>
      <c r="JR71" s="48" t="str">
        <f>IF(COUNTIF(JQ2:JQ70,JQ71)&gt;0,"R","")</f>
        <v>R</v>
      </c>
      <c r="JS71" s="46">
        <f t="shared" si="275"/>
        <v>6</v>
      </c>
      <c r="JT71" s="6">
        <f t="shared" si="525"/>
        <v>19</v>
      </c>
      <c r="JU71" s="6">
        <f t="shared" si="276"/>
        <v>-114</v>
      </c>
      <c r="JV71" s="7">
        <f t="shared" si="277"/>
        <v>-183</v>
      </c>
      <c r="JW71"/>
      <c r="JX71"/>
      <c r="JY71"/>
      <c r="KA71" s="5">
        <f t="shared" si="726"/>
        <v>70</v>
      </c>
      <c r="KB71" s="57">
        <v>34</v>
      </c>
      <c r="KC71" s="48" t="str">
        <f>IF(COUNTIF(KB2:KB70,KB71)&gt;0,"R","")</f>
        <v>R</v>
      </c>
      <c r="KD71" s="46">
        <f t="shared" si="278"/>
        <v>8</v>
      </c>
      <c r="KE71" s="6">
        <f t="shared" si="526"/>
        <v>24</v>
      </c>
      <c r="KF71" s="6">
        <f t="shared" si="279"/>
        <v>-192</v>
      </c>
      <c r="KG71" s="7">
        <f t="shared" si="280"/>
        <v>-1695</v>
      </c>
      <c r="KH71"/>
      <c r="KI71"/>
      <c r="KJ71"/>
      <c r="KL71" s="5">
        <f t="shared" si="727"/>
        <v>70</v>
      </c>
      <c r="KM71" s="57">
        <v>33</v>
      </c>
      <c r="KN71" s="48" t="str">
        <f>IF(COUNTIF(KM2:KM70,KM71)&gt;0,"R","")</f>
        <v>R</v>
      </c>
      <c r="KO71" s="46">
        <f t="shared" si="281"/>
        <v>5</v>
      </c>
      <c r="KP71" s="6">
        <f t="shared" si="527"/>
        <v>20</v>
      </c>
      <c r="KQ71" s="6">
        <f t="shared" si="282"/>
        <v>-100</v>
      </c>
      <c r="KR71" s="7">
        <f t="shared" si="283"/>
        <v>201</v>
      </c>
      <c r="KS71"/>
      <c r="KT71"/>
      <c r="KU71"/>
      <c r="KW71" s="5">
        <f t="shared" si="728"/>
        <v>70</v>
      </c>
      <c r="KX71" s="57">
        <v>28</v>
      </c>
      <c r="KY71" s="48" t="str">
        <f>IF(COUNTIF(KX2:KX70,KX71)&gt;0,"R","")</f>
        <v>R</v>
      </c>
      <c r="KZ71" s="46">
        <f t="shared" si="284"/>
        <v>5</v>
      </c>
      <c r="LA71" s="6">
        <f t="shared" si="528"/>
        <v>17</v>
      </c>
      <c r="LB71" s="6">
        <f t="shared" si="285"/>
        <v>-85</v>
      </c>
      <c r="LC71" s="7">
        <f t="shared" si="286"/>
        <v>99</v>
      </c>
      <c r="LD71"/>
      <c r="LE71"/>
      <c r="LF71"/>
      <c r="LH71" s="5">
        <f t="shared" si="729"/>
        <v>70</v>
      </c>
      <c r="LI71" s="57">
        <v>33</v>
      </c>
      <c r="LJ71" s="48" t="str">
        <f>IF(COUNTIF(LI2:LI70,LI71)&gt;0,"R","")</f>
        <v>R</v>
      </c>
      <c r="LK71" s="46">
        <f t="shared" si="287"/>
        <v>6</v>
      </c>
      <c r="LL71" s="6">
        <f t="shared" si="529"/>
        <v>22</v>
      </c>
      <c r="LM71" s="6">
        <f t="shared" si="288"/>
        <v>-132</v>
      </c>
      <c r="LN71" s="7">
        <f t="shared" si="289"/>
        <v>-271</v>
      </c>
      <c r="LO71"/>
      <c r="LP71"/>
      <c r="LQ71"/>
      <c r="LS71" s="5">
        <f t="shared" si="730"/>
        <v>70</v>
      </c>
      <c r="LT71" s="57">
        <v>20</v>
      </c>
      <c r="LU71" s="48" t="str">
        <f>IF(COUNTIF(LT2:LT70,LT71)&gt;0,"R","")</f>
        <v/>
      </c>
      <c r="LV71" s="46">
        <f t="shared" si="290"/>
        <v>6</v>
      </c>
      <c r="LW71" s="6">
        <f t="shared" si="530"/>
        <v>22</v>
      </c>
      <c r="LX71" s="6">
        <f t="shared" si="291"/>
        <v>660</v>
      </c>
      <c r="LY71" s="7">
        <f t="shared" si="292"/>
        <v>547</v>
      </c>
      <c r="LZ71">
        <v>5</v>
      </c>
      <c r="MA71"/>
      <c r="MB71"/>
      <c r="MD71" s="5">
        <f t="shared" si="731"/>
        <v>70</v>
      </c>
      <c r="ME71" s="57">
        <v>14</v>
      </c>
      <c r="MF71" s="48" t="str">
        <f>IF(COUNTIF(ME2:ME70,ME71)&gt;0,"R","")</f>
        <v>R</v>
      </c>
      <c r="MG71" s="46">
        <f t="shared" si="293"/>
        <v>5</v>
      </c>
      <c r="MH71" s="6">
        <f t="shared" si="531"/>
        <v>25</v>
      </c>
      <c r="MI71" s="6">
        <f t="shared" si="294"/>
        <v>-125</v>
      </c>
      <c r="MJ71" s="7">
        <f t="shared" si="295"/>
        <v>-317</v>
      </c>
      <c r="MK71"/>
      <c r="ML71"/>
      <c r="MM71"/>
      <c r="MO71" s="5">
        <f t="shared" si="732"/>
        <v>70</v>
      </c>
      <c r="MP71" s="57">
        <v>11</v>
      </c>
      <c r="MQ71" s="48" t="str">
        <f>IF(COUNTIF(MP2:MP70,MP71)&gt;0,"R","")</f>
        <v>R</v>
      </c>
      <c r="MR71" s="46">
        <f t="shared" si="296"/>
        <v>2</v>
      </c>
      <c r="MS71" s="6">
        <f t="shared" si="532"/>
        <v>15</v>
      </c>
      <c r="MT71" s="6">
        <f t="shared" si="297"/>
        <v>-30</v>
      </c>
      <c r="MU71" s="7">
        <f t="shared" si="298"/>
        <v>2198</v>
      </c>
      <c r="MV71"/>
      <c r="MW71"/>
      <c r="MX71"/>
      <c r="MZ71" s="5">
        <f t="shared" si="733"/>
        <v>70</v>
      </c>
      <c r="NA71" s="57">
        <v>25</v>
      </c>
      <c r="NB71" s="48" t="str">
        <f>IF(COUNTIF(NA2:NA70,NA71)&gt;0,"R","")</f>
        <v>R</v>
      </c>
      <c r="NC71" s="46">
        <f t="shared" si="299"/>
        <v>6</v>
      </c>
      <c r="ND71" s="6">
        <f t="shared" si="533"/>
        <v>17</v>
      </c>
      <c r="NE71" s="6">
        <f t="shared" si="300"/>
        <v>-102</v>
      </c>
      <c r="NF71" s="7">
        <f t="shared" si="301"/>
        <v>-43</v>
      </c>
      <c r="NG71"/>
      <c r="NH71"/>
      <c r="NI71"/>
      <c r="NK71" s="5">
        <f t="shared" si="734"/>
        <v>70</v>
      </c>
      <c r="NL71" s="57">
        <v>18</v>
      </c>
      <c r="NM71" s="48" t="str">
        <f>IF(COUNTIF(NL2:NL70,NL71)&gt;0,"R","")</f>
        <v>R</v>
      </c>
      <c r="NN71" s="46">
        <f t="shared" si="302"/>
        <v>9</v>
      </c>
      <c r="NO71" s="6">
        <f t="shared" si="534"/>
        <v>28</v>
      </c>
      <c r="NP71" s="6">
        <f t="shared" si="303"/>
        <v>-252</v>
      </c>
      <c r="NQ71" s="7">
        <f t="shared" si="304"/>
        <v>-3085</v>
      </c>
      <c r="NR71"/>
      <c r="NS71"/>
      <c r="NT71"/>
      <c r="NV71" s="5">
        <f t="shared" si="735"/>
        <v>70</v>
      </c>
      <c r="NW71" s="57">
        <v>30</v>
      </c>
      <c r="NX71" s="48" t="str">
        <f>IF(COUNTIF(NW2:NW70,NW71)&gt;0,"R","")</f>
        <v>R</v>
      </c>
      <c r="NY71" s="46">
        <f t="shared" si="305"/>
        <v>6</v>
      </c>
      <c r="NZ71" s="6">
        <f t="shared" si="535"/>
        <v>19</v>
      </c>
      <c r="OA71" s="6">
        <f t="shared" si="306"/>
        <v>-114</v>
      </c>
      <c r="OB71" s="7">
        <f t="shared" si="307"/>
        <v>22</v>
      </c>
      <c r="OC71"/>
      <c r="OD71"/>
      <c r="OE71"/>
      <c r="OG71" s="5">
        <f t="shared" si="736"/>
        <v>70</v>
      </c>
      <c r="OH71" s="57">
        <v>35</v>
      </c>
      <c r="OI71" s="48" t="str">
        <f>IF(COUNTIF(OH2:OH70,OH71)&gt;0,"R","")</f>
        <v>R</v>
      </c>
      <c r="OJ71" s="46">
        <f t="shared" si="308"/>
        <v>8</v>
      </c>
      <c r="OK71" s="6">
        <f t="shared" si="536"/>
        <v>24</v>
      </c>
      <c r="OL71" s="6">
        <f t="shared" si="309"/>
        <v>-192</v>
      </c>
      <c r="OM71" s="7">
        <f t="shared" si="310"/>
        <v>-1558</v>
      </c>
      <c r="ON71"/>
      <c r="OO71"/>
      <c r="OP71"/>
      <c r="OR71" s="5">
        <f t="shared" si="737"/>
        <v>70</v>
      </c>
      <c r="OS71" s="57">
        <v>6</v>
      </c>
      <c r="OT71" s="48" t="str">
        <f>IF(COUNTIF(OS2:OS70,OS71)&gt;0,"R","")</f>
        <v/>
      </c>
      <c r="OU71" s="46">
        <f t="shared" si="311"/>
        <v>8</v>
      </c>
      <c r="OV71" s="6">
        <f t="shared" si="537"/>
        <v>23</v>
      </c>
      <c r="OW71" s="6">
        <f t="shared" si="312"/>
        <v>644</v>
      </c>
      <c r="OX71" s="7">
        <f t="shared" si="313"/>
        <v>-700</v>
      </c>
      <c r="OY71">
        <v>5</v>
      </c>
      <c r="OZ71"/>
      <c r="PA71"/>
      <c r="PC71" s="5">
        <f t="shared" si="738"/>
        <v>70</v>
      </c>
      <c r="PD71" s="57">
        <v>32</v>
      </c>
      <c r="PE71" s="48" t="str">
        <f>IF(COUNTIF(PD2:PD70,PD71)&gt;0,"R","")</f>
        <v>R</v>
      </c>
      <c r="PF71" s="46">
        <f t="shared" si="314"/>
        <v>5</v>
      </c>
      <c r="PG71" s="6">
        <f t="shared" si="538"/>
        <v>24</v>
      </c>
      <c r="PH71" s="6">
        <f t="shared" si="315"/>
        <v>-120</v>
      </c>
      <c r="PI71" s="7">
        <f t="shared" si="316"/>
        <v>-106</v>
      </c>
      <c r="PJ71"/>
      <c r="PK71"/>
      <c r="PL71"/>
      <c r="PN71" s="5">
        <f t="shared" si="739"/>
        <v>70</v>
      </c>
      <c r="PO71" s="57">
        <v>19</v>
      </c>
      <c r="PP71" s="48" t="str">
        <f>IF(COUNTIF(PO2:PO70,PO71)&gt;0,"R","")</f>
        <v/>
      </c>
      <c r="PQ71" s="46">
        <f t="shared" si="317"/>
        <v>5</v>
      </c>
      <c r="PR71" s="6">
        <f t="shared" si="539"/>
        <v>25</v>
      </c>
      <c r="PS71" s="6">
        <f t="shared" si="318"/>
        <v>775</v>
      </c>
      <c r="PT71" s="7">
        <f t="shared" si="319"/>
        <v>820</v>
      </c>
      <c r="PU71">
        <v>4</v>
      </c>
      <c r="PV71"/>
      <c r="PW71"/>
      <c r="PY71" s="5">
        <f t="shared" si="740"/>
        <v>70</v>
      </c>
      <c r="PZ71" s="57">
        <v>26</v>
      </c>
      <c r="QA71" s="48" t="str">
        <f>IF(COUNTIF(PZ2:PZ70,PZ71)&gt;0,"R","")</f>
        <v>R</v>
      </c>
      <c r="QB71" s="46">
        <f t="shared" si="320"/>
        <v>4</v>
      </c>
      <c r="QC71" s="6">
        <f t="shared" si="540"/>
        <v>14</v>
      </c>
      <c r="QD71" s="6">
        <f t="shared" si="321"/>
        <v>-56</v>
      </c>
      <c r="QE71" s="7">
        <f t="shared" si="322"/>
        <v>983</v>
      </c>
      <c r="QF71"/>
      <c r="QG71"/>
      <c r="QH71"/>
      <c r="QJ71" s="5">
        <f t="shared" si="741"/>
        <v>70</v>
      </c>
      <c r="QK71" s="57">
        <v>36</v>
      </c>
      <c r="QL71" s="48" t="str">
        <f>IF(COUNTIF(QK2:QK70,QK71)&gt;0,"R","")</f>
        <v>R</v>
      </c>
      <c r="QM71" s="46">
        <f t="shared" si="323"/>
        <v>3</v>
      </c>
      <c r="QN71" s="6">
        <f t="shared" si="541"/>
        <v>19</v>
      </c>
      <c r="QO71" s="6">
        <f t="shared" si="324"/>
        <v>-57</v>
      </c>
      <c r="QP71" s="7">
        <f t="shared" si="325"/>
        <v>1817</v>
      </c>
      <c r="QQ71"/>
      <c r="QR71"/>
      <c r="QS71"/>
      <c r="QU71" s="5">
        <f t="shared" si="742"/>
        <v>70</v>
      </c>
      <c r="QV71" s="57">
        <v>12</v>
      </c>
      <c r="QW71" s="48" t="str">
        <f>IF(COUNTIF(QV2:QV70,QV71)&gt;0,"R","")</f>
        <v>R</v>
      </c>
      <c r="QX71" s="46">
        <f t="shared" si="326"/>
        <v>5</v>
      </c>
      <c r="QY71" s="6">
        <f t="shared" si="542"/>
        <v>15</v>
      </c>
      <c r="QZ71" s="6">
        <f t="shared" si="327"/>
        <v>-75</v>
      </c>
      <c r="RA71" s="7">
        <f t="shared" si="328"/>
        <v>603</v>
      </c>
      <c r="RB71"/>
      <c r="RC71"/>
      <c r="RD71"/>
      <c r="RF71" s="5">
        <f t="shared" si="743"/>
        <v>70</v>
      </c>
      <c r="RG71" s="57">
        <v>8</v>
      </c>
      <c r="RH71" s="48" t="str">
        <f>IF(COUNTIF(RG2:RG70,RG71)&gt;0,"R","")</f>
        <v/>
      </c>
      <c r="RI71" s="46">
        <f t="shared" si="329"/>
        <v>8</v>
      </c>
      <c r="RJ71" s="6">
        <f t="shared" si="543"/>
        <v>19</v>
      </c>
      <c r="RK71" s="6">
        <f t="shared" si="330"/>
        <v>532</v>
      </c>
      <c r="RL71" s="7">
        <f t="shared" si="331"/>
        <v>-432</v>
      </c>
      <c r="RM71">
        <v>9</v>
      </c>
      <c r="RN71"/>
      <c r="RO71"/>
      <c r="RQ71" s="5">
        <f t="shared" si="744"/>
        <v>70</v>
      </c>
      <c r="RR71" s="57">
        <v>25</v>
      </c>
      <c r="RS71" s="48" t="str">
        <f>IF(COUNTIF(RR2:RR70,RR71)&gt;0,"R","")</f>
        <v>R</v>
      </c>
      <c r="RT71" s="46">
        <f t="shared" si="332"/>
        <v>4</v>
      </c>
      <c r="RU71" s="6">
        <f t="shared" si="544"/>
        <v>23</v>
      </c>
      <c r="RV71" s="6">
        <f t="shared" si="333"/>
        <v>-92</v>
      </c>
      <c r="RW71" s="7">
        <f t="shared" si="334"/>
        <v>601</v>
      </c>
      <c r="RX71"/>
      <c r="RY71"/>
      <c r="RZ71"/>
      <c r="SB71" s="5">
        <f t="shared" si="745"/>
        <v>70</v>
      </c>
      <c r="SC71" s="57">
        <v>19</v>
      </c>
      <c r="SD71" s="48" t="str">
        <f>IF(COUNTIF(SC2:SC70,SC71)&gt;0,"R","")</f>
        <v>R</v>
      </c>
      <c r="SE71" s="46">
        <f t="shared" si="335"/>
        <v>6</v>
      </c>
      <c r="SF71" s="6">
        <f t="shared" si="545"/>
        <v>19</v>
      </c>
      <c r="SG71" s="6">
        <f t="shared" si="336"/>
        <v>-114</v>
      </c>
      <c r="SH71" s="7">
        <f t="shared" si="337"/>
        <v>67</v>
      </c>
      <c r="SI71"/>
      <c r="SJ71"/>
      <c r="SK71"/>
      <c r="SM71" s="5">
        <f t="shared" si="746"/>
        <v>70</v>
      </c>
      <c r="SN71" s="57">
        <v>35</v>
      </c>
      <c r="SO71" s="48" t="str">
        <f>IF(COUNTIF(SN2:SN70,SN71)&gt;0,"R","")</f>
        <v>R</v>
      </c>
      <c r="SP71" s="46">
        <f t="shared" si="338"/>
        <v>5</v>
      </c>
      <c r="SQ71" s="6">
        <f t="shared" si="546"/>
        <v>19</v>
      </c>
      <c r="SR71" s="6">
        <f t="shared" si="339"/>
        <v>-95</v>
      </c>
      <c r="SS71" s="7">
        <f t="shared" si="340"/>
        <v>289</v>
      </c>
      <c r="ST71"/>
      <c r="SU71"/>
      <c r="SV71"/>
      <c r="SX71" s="5">
        <f t="shared" si="747"/>
        <v>70</v>
      </c>
      <c r="SY71" s="57">
        <v>25</v>
      </c>
      <c r="SZ71" s="48" t="str">
        <f>IF(COUNTIF(SY2:SY70,SY71)&gt;0,"R","")</f>
        <v/>
      </c>
      <c r="TA71" s="46">
        <f t="shared" si="341"/>
        <v>9</v>
      </c>
      <c r="TB71" s="6">
        <f t="shared" si="547"/>
        <v>29</v>
      </c>
      <c r="TC71" s="6">
        <f t="shared" si="342"/>
        <v>783</v>
      </c>
      <c r="TD71" s="7">
        <f t="shared" si="343"/>
        <v>-2202</v>
      </c>
      <c r="TE71">
        <v>6</v>
      </c>
      <c r="TF71"/>
      <c r="TG71"/>
      <c r="TI71" s="5">
        <f t="shared" si="748"/>
        <v>70</v>
      </c>
      <c r="TJ71" s="57">
        <v>21</v>
      </c>
      <c r="TK71" s="48" t="str">
        <f>IF(COUNTIF(TJ2:TJ70,TJ71)&gt;0,"R","")</f>
        <v>R</v>
      </c>
      <c r="TL71" s="46">
        <f t="shared" si="344"/>
        <v>6</v>
      </c>
      <c r="TM71" s="6">
        <f t="shared" si="548"/>
        <v>21</v>
      </c>
      <c r="TN71" s="6">
        <f t="shared" si="345"/>
        <v>-126</v>
      </c>
      <c r="TO71" s="7">
        <f t="shared" si="346"/>
        <v>-177</v>
      </c>
      <c r="TP71"/>
      <c r="TQ71"/>
      <c r="TR71"/>
      <c r="TT71" s="5">
        <f t="shared" si="749"/>
        <v>70</v>
      </c>
      <c r="TU71" s="57">
        <v>34</v>
      </c>
      <c r="TV71" s="48" t="str">
        <f>IF(COUNTIF(TU2:TU70,TU71)&gt;0,"R","")</f>
        <v>R</v>
      </c>
      <c r="TW71" s="46">
        <f t="shared" si="347"/>
        <v>7</v>
      </c>
      <c r="TX71" s="6">
        <f t="shared" si="549"/>
        <v>21</v>
      </c>
      <c r="TY71" s="6">
        <f t="shared" si="348"/>
        <v>-147</v>
      </c>
      <c r="TZ71" s="7">
        <f t="shared" si="349"/>
        <v>-810</v>
      </c>
      <c r="UA71"/>
      <c r="UB71"/>
      <c r="UC71"/>
      <c r="UE71" s="5">
        <f t="shared" si="750"/>
        <v>70</v>
      </c>
      <c r="UF71" s="57">
        <v>23</v>
      </c>
      <c r="UG71" s="48" t="str">
        <f>IF(COUNTIF(UF2:UF70,UF71)&gt;0,"R","")</f>
        <v>R</v>
      </c>
      <c r="UH71" s="46">
        <f t="shared" si="350"/>
        <v>8</v>
      </c>
      <c r="UI71" s="6">
        <f t="shared" si="550"/>
        <v>27</v>
      </c>
      <c r="UJ71" s="6">
        <f t="shared" si="351"/>
        <v>-216</v>
      </c>
      <c r="UK71" s="7">
        <f t="shared" si="352"/>
        <v>-2450</v>
      </c>
      <c r="UL71"/>
      <c r="UM71"/>
      <c r="UN71"/>
      <c r="UP71" s="5">
        <f t="shared" si="751"/>
        <v>70</v>
      </c>
      <c r="UQ71" s="57">
        <v>2</v>
      </c>
      <c r="UR71" s="48" t="str">
        <f>IF(COUNTIF(UQ2:UQ70,UQ71)&gt;0,"R","")</f>
        <v>R</v>
      </c>
      <c r="US71" s="46">
        <f t="shared" si="353"/>
        <v>5</v>
      </c>
      <c r="UT71" s="6">
        <f t="shared" si="551"/>
        <v>16</v>
      </c>
      <c r="UU71" s="6">
        <f t="shared" si="354"/>
        <v>-80</v>
      </c>
      <c r="UV71" s="7">
        <f t="shared" si="355"/>
        <v>729</v>
      </c>
      <c r="UW71"/>
      <c r="UX71"/>
      <c r="UY71"/>
      <c r="VA71" s="5">
        <f t="shared" si="752"/>
        <v>70</v>
      </c>
      <c r="VB71" s="57">
        <v>36</v>
      </c>
      <c r="VC71" s="48" t="str">
        <f>IF(COUNTIF(VB2:VB70,VB71)&gt;0,"R","")</f>
        <v>R</v>
      </c>
      <c r="VD71" s="46">
        <f t="shared" si="356"/>
        <v>5</v>
      </c>
      <c r="VE71" s="6">
        <f t="shared" si="552"/>
        <v>22</v>
      </c>
      <c r="VF71" s="6">
        <f t="shared" si="357"/>
        <v>-110</v>
      </c>
      <c r="VG71" s="7">
        <f t="shared" si="358"/>
        <v>163</v>
      </c>
      <c r="VH71"/>
      <c r="VI71"/>
      <c r="VJ71"/>
      <c r="VL71" s="5">
        <f t="shared" si="753"/>
        <v>70</v>
      </c>
      <c r="VM71" s="57">
        <v>4</v>
      </c>
      <c r="VN71" s="48" t="str">
        <f>IF(COUNTIF(VM2:VM70,VM71)&gt;0,"R","")</f>
        <v>R</v>
      </c>
      <c r="VO71" s="46">
        <f t="shared" si="359"/>
        <v>4</v>
      </c>
      <c r="VP71" s="6">
        <f t="shared" si="553"/>
        <v>21</v>
      </c>
      <c r="VQ71" s="6">
        <f t="shared" si="360"/>
        <v>-84</v>
      </c>
      <c r="VR71" s="7">
        <f t="shared" si="361"/>
        <v>262</v>
      </c>
      <c r="VS71"/>
      <c r="VT71"/>
      <c r="VU71"/>
      <c r="VW71" s="5">
        <f t="shared" si="754"/>
        <v>70</v>
      </c>
      <c r="VX71" s="57">
        <v>11</v>
      </c>
      <c r="VY71" s="48" t="str">
        <f>IF(COUNTIF(VX2:VX70,VX71)&gt;0,"R","")</f>
        <v>R</v>
      </c>
      <c r="VZ71" s="46">
        <f t="shared" si="362"/>
        <v>5</v>
      </c>
      <c r="WA71" s="6">
        <f t="shared" si="554"/>
        <v>25</v>
      </c>
      <c r="WB71" s="6">
        <f t="shared" si="363"/>
        <v>-125</v>
      </c>
      <c r="WC71" s="7">
        <f t="shared" si="364"/>
        <v>-83</v>
      </c>
      <c r="WD71"/>
      <c r="WE71"/>
      <c r="WF71"/>
      <c r="WH71" s="5">
        <f t="shared" si="755"/>
        <v>70</v>
      </c>
      <c r="WI71" s="57">
        <v>10</v>
      </c>
      <c r="WJ71" s="48" t="str">
        <f>IF(COUNTIF(WI2:WI70,WI71)&gt;0,"R","")</f>
        <v>R</v>
      </c>
      <c r="WK71" s="46">
        <f t="shared" si="365"/>
        <v>1</v>
      </c>
      <c r="WL71" s="6">
        <f t="shared" si="555"/>
        <v>17</v>
      </c>
      <c r="WM71" s="6">
        <f t="shared" si="366"/>
        <v>-17</v>
      </c>
      <c r="WN71" s="7">
        <f t="shared" si="367"/>
        <v>1118</v>
      </c>
      <c r="WO71"/>
      <c r="WP71"/>
      <c r="WQ71"/>
      <c r="WS71" s="5">
        <f t="shared" si="756"/>
        <v>70</v>
      </c>
      <c r="WT71" s="57">
        <v>8</v>
      </c>
      <c r="WU71" s="48" t="str">
        <f>IF(COUNTIF(WT2:WT70,WT71)&gt;0,"R","")</f>
        <v/>
      </c>
      <c r="WV71" s="46">
        <f t="shared" si="368"/>
        <v>6</v>
      </c>
      <c r="WW71" s="6">
        <f t="shared" si="556"/>
        <v>25</v>
      </c>
      <c r="WX71" s="6">
        <f t="shared" si="369"/>
        <v>750</v>
      </c>
      <c r="WY71" s="7">
        <f t="shared" si="370"/>
        <v>-92</v>
      </c>
      <c r="WZ71">
        <v>6</v>
      </c>
      <c r="XA71"/>
      <c r="XB71"/>
      <c r="XD71" s="5">
        <f t="shared" si="757"/>
        <v>70</v>
      </c>
      <c r="XE71" s="57">
        <v>31</v>
      </c>
      <c r="XF71" s="48" t="str">
        <f>IF(COUNTIF(XE2:XE70,XE71)&gt;0,"R","")</f>
        <v>R</v>
      </c>
      <c r="XG71" s="46">
        <f t="shared" si="371"/>
        <v>4</v>
      </c>
      <c r="XH71" s="6">
        <f t="shared" si="557"/>
        <v>17</v>
      </c>
      <c r="XI71" s="6">
        <f t="shared" si="372"/>
        <v>-68</v>
      </c>
      <c r="XJ71" s="7">
        <f t="shared" si="373"/>
        <v>913</v>
      </c>
      <c r="XK71"/>
      <c r="XL71"/>
      <c r="XM71"/>
      <c r="XO71" s="5">
        <f t="shared" si="758"/>
        <v>70</v>
      </c>
      <c r="XP71" s="57">
        <v>25</v>
      </c>
      <c r="XQ71" s="48" t="str">
        <f>IF(COUNTIF(XP2:XP70,XP71)&gt;0,"R","")</f>
        <v>R</v>
      </c>
      <c r="XR71" s="46">
        <f t="shared" si="374"/>
        <v>6</v>
      </c>
      <c r="XS71" s="6">
        <f t="shared" si="558"/>
        <v>22</v>
      </c>
      <c r="XT71" s="6">
        <f t="shared" si="375"/>
        <v>-132</v>
      </c>
      <c r="XU71" s="7">
        <f t="shared" si="376"/>
        <v>-254</v>
      </c>
      <c r="XV71"/>
      <c r="XW71"/>
      <c r="XX71"/>
      <c r="XZ71" s="5">
        <f t="shared" si="759"/>
        <v>70</v>
      </c>
      <c r="YA71" s="57">
        <v>6</v>
      </c>
      <c r="YB71" s="48" t="str">
        <f>IF(COUNTIF(YA2:YA70,YA71)&gt;0,"R","")</f>
        <v>R</v>
      </c>
      <c r="YC71" s="46">
        <f t="shared" si="377"/>
        <v>3</v>
      </c>
      <c r="YD71" s="6">
        <f t="shared" si="559"/>
        <v>13</v>
      </c>
      <c r="YE71" s="6">
        <f t="shared" si="378"/>
        <v>-39</v>
      </c>
      <c r="YF71" s="7">
        <f t="shared" si="379"/>
        <v>1669</v>
      </c>
      <c r="YG71"/>
      <c r="YH71"/>
      <c r="YI71"/>
      <c r="YK71" s="5">
        <f t="shared" si="760"/>
        <v>70</v>
      </c>
      <c r="YL71" s="57">
        <v>3</v>
      </c>
      <c r="YM71" s="48" t="str">
        <f>IF(COUNTIF(YL2:YL70,YL71)&gt;0,"R","")</f>
        <v/>
      </c>
      <c r="YN71" s="46">
        <f t="shared" si="380"/>
        <v>7</v>
      </c>
      <c r="YO71" s="6">
        <f t="shared" si="560"/>
        <v>22</v>
      </c>
      <c r="YP71" s="6">
        <f t="shared" si="381"/>
        <v>638</v>
      </c>
      <c r="YQ71" s="7">
        <f t="shared" si="382"/>
        <v>-94</v>
      </c>
      <c r="YR71">
        <v>13</v>
      </c>
      <c r="YS71"/>
      <c r="YT71"/>
      <c r="YU71"/>
      <c r="YV71" s="5">
        <f t="shared" si="761"/>
        <v>70</v>
      </c>
      <c r="YW71" s="57">
        <v>30</v>
      </c>
      <c r="YX71" s="48" t="str">
        <f>IF(COUNTIF(YW2:YW70,YW71)&gt;0,"R","")</f>
        <v/>
      </c>
      <c r="YY71" s="46">
        <f t="shared" si="383"/>
        <v>5</v>
      </c>
      <c r="YZ71" s="6">
        <f t="shared" si="561"/>
        <v>18</v>
      </c>
      <c r="ZA71" s="6">
        <f t="shared" si="384"/>
        <v>558</v>
      </c>
      <c r="ZB71" s="7">
        <f t="shared" si="385"/>
        <v>1227</v>
      </c>
      <c r="ZC71">
        <v>3</v>
      </c>
      <c r="ZD71"/>
      <c r="ZE71"/>
      <c r="ZG71" s="5">
        <f t="shared" si="762"/>
        <v>70</v>
      </c>
      <c r="ZH71" s="57">
        <v>25</v>
      </c>
      <c r="ZI71" s="48" t="str">
        <f>IF(COUNTIF(ZH2:ZH70,ZH71)&gt;0,"R","")</f>
        <v>R</v>
      </c>
      <c r="ZJ71" s="46">
        <f t="shared" si="386"/>
        <v>7</v>
      </c>
      <c r="ZK71" s="6">
        <f t="shared" si="562"/>
        <v>23</v>
      </c>
      <c r="ZL71" s="6">
        <f t="shared" si="387"/>
        <v>-161</v>
      </c>
      <c r="ZM71" s="7">
        <f t="shared" si="388"/>
        <v>-1004</v>
      </c>
      <c r="ZN71"/>
      <c r="ZO71"/>
      <c r="ZP71"/>
      <c r="ZR71" s="5">
        <f t="shared" si="763"/>
        <v>70</v>
      </c>
      <c r="ZS71" s="57">
        <v>17</v>
      </c>
      <c r="ZT71" s="48" t="str">
        <f>IF(COUNTIF(ZS2:ZS70,ZS71)&gt;0,"R","")</f>
        <v>R</v>
      </c>
      <c r="ZU71" s="46">
        <f t="shared" si="389"/>
        <v>5</v>
      </c>
      <c r="ZV71" s="6">
        <f t="shared" si="563"/>
        <v>22</v>
      </c>
      <c r="ZW71" s="6">
        <f t="shared" si="390"/>
        <v>-110</v>
      </c>
      <c r="ZX71" s="7">
        <f t="shared" si="391"/>
        <v>397</v>
      </c>
      <c r="ZY71"/>
      <c r="ZZ71"/>
      <c r="AAA71"/>
      <c r="AAC71" s="5">
        <f t="shared" si="764"/>
        <v>70</v>
      </c>
      <c r="AAD71" s="57">
        <v>24</v>
      </c>
      <c r="AAE71" s="48" t="str">
        <f>IF(COUNTIF(AAD2:AAD70,AAD71)&gt;0,"R","")</f>
        <v>R</v>
      </c>
      <c r="AAF71" s="46">
        <f t="shared" si="392"/>
        <v>4</v>
      </c>
      <c r="AAG71" s="6">
        <f t="shared" si="564"/>
        <v>18</v>
      </c>
      <c r="AAH71" s="6">
        <f t="shared" si="393"/>
        <v>-72</v>
      </c>
      <c r="AAI71" s="7">
        <f t="shared" si="394"/>
        <v>1071</v>
      </c>
      <c r="AAJ71"/>
      <c r="AAK71"/>
      <c r="AAL71"/>
      <c r="AAN71" s="5">
        <f t="shared" si="765"/>
        <v>70</v>
      </c>
      <c r="AAO71" s="57">
        <v>4</v>
      </c>
      <c r="AAP71" s="48" t="str">
        <f>IF(COUNTIF(AAO2:AAO70,AAO71)&gt;0,"R","")</f>
        <v>R</v>
      </c>
      <c r="AAQ71" s="46">
        <f t="shared" si="395"/>
        <v>3</v>
      </c>
      <c r="AAR71" s="6">
        <f t="shared" si="565"/>
        <v>17</v>
      </c>
      <c r="AAS71" s="6">
        <f t="shared" si="396"/>
        <v>-51</v>
      </c>
      <c r="AAT71" s="7">
        <f t="shared" si="397"/>
        <v>1585</v>
      </c>
      <c r="AAU71"/>
      <c r="AAV71"/>
      <c r="AAW71"/>
      <c r="AAY71" s="5">
        <f t="shared" si="766"/>
        <v>70</v>
      </c>
      <c r="AAZ71" s="57">
        <v>7</v>
      </c>
      <c r="ABA71" s="48" t="str">
        <f>IF(COUNTIF(AAZ2:AAZ70,AAZ71)&gt;0,"R","")</f>
        <v>R</v>
      </c>
      <c r="ABB71" s="46">
        <f t="shared" si="398"/>
        <v>6</v>
      </c>
      <c r="ABC71" s="6">
        <f t="shared" si="566"/>
        <v>25</v>
      </c>
      <c r="ABD71" s="6">
        <f t="shared" si="399"/>
        <v>-150</v>
      </c>
      <c r="ABE71" s="7">
        <f t="shared" si="400"/>
        <v>-760</v>
      </c>
      <c r="ABF71"/>
      <c r="ABG71"/>
      <c r="ABH71"/>
      <c r="ABJ71" s="5">
        <f t="shared" si="767"/>
        <v>70</v>
      </c>
      <c r="ABK71" s="57">
        <v>5</v>
      </c>
      <c r="ABL71" s="48" t="str">
        <f>IF(COUNTIF(ABK2:ABK70,ABK71)&gt;0,"R","")</f>
        <v>R</v>
      </c>
      <c r="ABM71" s="46">
        <f t="shared" si="401"/>
        <v>7</v>
      </c>
      <c r="ABN71" s="6">
        <f t="shared" si="567"/>
        <v>21</v>
      </c>
      <c r="ABO71" s="6">
        <f t="shared" si="402"/>
        <v>-147</v>
      </c>
      <c r="ABP71" s="7">
        <f t="shared" si="403"/>
        <v>-738</v>
      </c>
      <c r="ABQ71"/>
      <c r="ABR71"/>
      <c r="ABS71"/>
      <c r="ABU71" s="5">
        <f t="shared" si="768"/>
        <v>70</v>
      </c>
      <c r="ABV71" s="57">
        <v>3</v>
      </c>
      <c r="ABW71" s="48" t="str">
        <f>IF(COUNTIF(ABV2:ABV70,ABV71)&gt;0,"R","")</f>
        <v>R</v>
      </c>
      <c r="ABX71" s="46">
        <f t="shared" si="404"/>
        <v>5</v>
      </c>
      <c r="ABY71" s="6">
        <f t="shared" si="568"/>
        <v>20</v>
      </c>
      <c r="ABZ71" s="6">
        <f t="shared" si="405"/>
        <v>-100</v>
      </c>
      <c r="ACA71" s="7">
        <f t="shared" si="406"/>
        <v>599</v>
      </c>
      <c r="ACB71"/>
      <c r="ACC71"/>
      <c r="ACD71"/>
      <c r="ACF71" s="5">
        <f t="shared" si="769"/>
        <v>70</v>
      </c>
      <c r="ACG71" s="57">
        <v>25</v>
      </c>
      <c r="ACH71" s="48" t="str">
        <f>IF(COUNTIF(ACG2:ACG70,ACG71)&gt;0,"R","")</f>
        <v/>
      </c>
      <c r="ACI71" s="46">
        <f t="shared" si="407"/>
        <v>5</v>
      </c>
      <c r="ACJ71" s="6">
        <f t="shared" si="569"/>
        <v>21</v>
      </c>
      <c r="ACK71" s="6">
        <f t="shared" si="408"/>
        <v>651</v>
      </c>
      <c r="ACL71" s="7">
        <f t="shared" si="409"/>
        <v>1261</v>
      </c>
      <c r="ACM71">
        <v>3</v>
      </c>
      <c r="ACN71"/>
      <c r="ACO71"/>
      <c r="ACQ71" s="5">
        <f t="shared" si="770"/>
        <v>70</v>
      </c>
      <c r="ACR71" s="57">
        <v>19</v>
      </c>
      <c r="ACS71" s="48" t="str">
        <f>IF(COUNTIF(ACR2:ACR70,ACR71)&gt;0,"R","")</f>
        <v>R</v>
      </c>
      <c r="ACT71" s="46">
        <f t="shared" si="410"/>
        <v>8</v>
      </c>
      <c r="ACU71" s="6">
        <f t="shared" si="570"/>
        <v>24</v>
      </c>
      <c r="ACV71" s="6">
        <f t="shared" si="411"/>
        <v>-192</v>
      </c>
      <c r="ACW71" s="7">
        <f t="shared" si="412"/>
        <v>-1809</v>
      </c>
      <c r="ACX71"/>
      <c r="ACY71"/>
      <c r="ACZ71"/>
      <c r="ADB71" s="5">
        <f t="shared" si="771"/>
        <v>70</v>
      </c>
      <c r="ADC71" s="57">
        <v>7</v>
      </c>
      <c r="ADD71" s="48" t="str">
        <f>IF(COUNTIF(ADC2:ADC70,ADC71)&gt;0,"R","")</f>
        <v>R</v>
      </c>
      <c r="ADE71" s="46">
        <f t="shared" si="413"/>
        <v>7</v>
      </c>
      <c r="ADF71" s="6">
        <f t="shared" si="571"/>
        <v>26</v>
      </c>
      <c r="ADG71" s="6">
        <f t="shared" si="414"/>
        <v>-182</v>
      </c>
      <c r="ADH71" s="7">
        <f t="shared" si="415"/>
        <v>-1349</v>
      </c>
      <c r="ADI71"/>
      <c r="ADJ71"/>
      <c r="ADK71"/>
      <c r="ADM71" s="5">
        <f t="shared" si="772"/>
        <v>70</v>
      </c>
      <c r="ADN71" s="57">
        <v>1</v>
      </c>
      <c r="ADO71" s="48" t="str">
        <f>IF(COUNTIF(ADN2:ADN70,ADN71)&gt;0,"R","")</f>
        <v/>
      </c>
      <c r="ADP71" s="46">
        <f t="shared" si="416"/>
        <v>8</v>
      </c>
      <c r="ADQ71" s="6">
        <f t="shared" si="572"/>
        <v>23</v>
      </c>
      <c r="ADR71" s="6">
        <f t="shared" si="417"/>
        <v>644</v>
      </c>
      <c r="ADS71" s="7">
        <f t="shared" si="418"/>
        <v>-769</v>
      </c>
      <c r="ADT71">
        <v>16</v>
      </c>
      <c r="ADU71"/>
      <c r="ADV71"/>
      <c r="ADX71" s="5">
        <f t="shared" si="773"/>
        <v>70</v>
      </c>
      <c r="ADY71" s="57">
        <v>0</v>
      </c>
      <c r="ADZ71" s="48" t="str">
        <f>IF(COUNTIF(ADY2:ADY70,ADY71)&gt;0,"R","")</f>
        <v>R</v>
      </c>
      <c r="AEA71" s="46">
        <f t="shared" si="419"/>
        <v>6</v>
      </c>
      <c r="AEB71" s="6">
        <f t="shared" si="573"/>
        <v>28</v>
      </c>
      <c r="AEC71" s="6">
        <f t="shared" si="420"/>
        <v>-168</v>
      </c>
      <c r="AED71" s="7">
        <f t="shared" si="421"/>
        <v>-1226</v>
      </c>
      <c r="AEE71"/>
      <c r="AEF71"/>
      <c r="AEG71"/>
      <c r="AEI71" s="5">
        <f t="shared" si="774"/>
        <v>70</v>
      </c>
      <c r="AEJ71" s="57">
        <v>14</v>
      </c>
      <c r="AEK71" s="48" t="str">
        <f>IF(COUNTIF(AEJ2:AEJ70,AEJ71)&gt;0,"R","")</f>
        <v>R</v>
      </c>
      <c r="AEL71" s="46">
        <f t="shared" si="422"/>
        <v>5</v>
      </c>
      <c r="AEM71" s="6">
        <f t="shared" si="574"/>
        <v>14</v>
      </c>
      <c r="AEN71" s="6">
        <f t="shared" si="423"/>
        <v>-70</v>
      </c>
      <c r="AEO71" s="7">
        <f t="shared" si="424"/>
        <v>344</v>
      </c>
      <c r="AEP71"/>
      <c r="AEQ71"/>
      <c r="AER71"/>
      <c r="AET71" s="5">
        <f t="shared" si="775"/>
        <v>70</v>
      </c>
      <c r="AEU71" s="57">
        <v>35</v>
      </c>
      <c r="AEV71" s="48" t="str">
        <f>IF(COUNTIF(AEU2:AEU70,AEU71)&gt;0,"R","")</f>
        <v>R</v>
      </c>
      <c r="AEW71" s="46">
        <f t="shared" si="425"/>
        <v>3</v>
      </c>
      <c r="AEX71" s="6">
        <f t="shared" si="575"/>
        <v>20</v>
      </c>
      <c r="AEY71" s="6">
        <f t="shared" si="426"/>
        <v>-60</v>
      </c>
      <c r="AEZ71" s="7">
        <f t="shared" si="427"/>
        <v>844</v>
      </c>
      <c r="AFA71"/>
      <c r="AFB71"/>
      <c r="AFC71"/>
      <c r="AFE71" s="5">
        <f t="shared" si="776"/>
        <v>70</v>
      </c>
      <c r="AFF71" s="57">
        <v>29</v>
      </c>
      <c r="AFG71" s="48" t="str">
        <f>IF(COUNTIF(AFF2:AFF70,AFF71)&gt;0,"R","")</f>
        <v>R</v>
      </c>
      <c r="AFH71" s="46">
        <f t="shared" si="428"/>
        <v>7</v>
      </c>
      <c r="AFI71" s="6">
        <f t="shared" si="576"/>
        <v>24</v>
      </c>
      <c r="AFJ71" s="6">
        <f t="shared" si="429"/>
        <v>-168</v>
      </c>
      <c r="AFK71" s="7">
        <f t="shared" si="430"/>
        <v>-1078</v>
      </c>
      <c r="AFL71"/>
      <c r="AFM71"/>
      <c r="AFN71"/>
      <c r="AFP71" s="5">
        <f t="shared" si="777"/>
        <v>70</v>
      </c>
      <c r="AFQ71" s="57">
        <v>3</v>
      </c>
      <c r="AFR71" s="48" t="str">
        <f>IF(COUNTIF(AFQ2:AFQ70,AFQ71)&gt;0,"R","")</f>
        <v>R</v>
      </c>
      <c r="AFS71" s="46">
        <f t="shared" si="431"/>
        <v>7</v>
      </c>
      <c r="AFT71" s="6">
        <f t="shared" si="577"/>
        <v>26</v>
      </c>
      <c r="AFU71" s="6">
        <f t="shared" si="432"/>
        <v>-182</v>
      </c>
      <c r="AFV71" s="7">
        <f t="shared" si="433"/>
        <v>-1457</v>
      </c>
      <c r="AFW71"/>
      <c r="AFX71"/>
      <c r="AFY71"/>
      <c r="AGA71" s="5">
        <f t="shared" si="778"/>
        <v>70</v>
      </c>
      <c r="AGB71" s="57">
        <v>8</v>
      </c>
      <c r="AGC71" s="48" t="str">
        <f>IF(COUNTIF(AGB2:AGB70,AGB71)&gt;0,"R","")</f>
        <v/>
      </c>
      <c r="AGD71" s="46">
        <f t="shared" si="434"/>
        <v>10</v>
      </c>
      <c r="AGE71" s="6">
        <f t="shared" si="578"/>
        <v>23</v>
      </c>
      <c r="AGF71" s="6">
        <f t="shared" si="435"/>
        <v>598</v>
      </c>
      <c r="AGG71" s="7">
        <f t="shared" si="436"/>
        <v>-2293</v>
      </c>
      <c r="AGH71">
        <v>6</v>
      </c>
      <c r="AGI71"/>
      <c r="AGJ71"/>
      <c r="AGL71" s="5">
        <f t="shared" si="779"/>
        <v>70</v>
      </c>
      <c r="AGM71" s="57">
        <v>8</v>
      </c>
      <c r="AGN71" s="48" t="str">
        <f>IF(COUNTIF(AGM2:AGM70,AGM71)&gt;0,"R","")</f>
        <v>R</v>
      </c>
      <c r="AGO71" s="46">
        <f t="shared" si="437"/>
        <v>5</v>
      </c>
      <c r="AGP71" s="6">
        <f t="shared" si="579"/>
        <v>23</v>
      </c>
      <c r="AGQ71" s="6">
        <f t="shared" si="438"/>
        <v>-115</v>
      </c>
      <c r="AGR71" s="7">
        <f t="shared" si="439"/>
        <v>-133</v>
      </c>
      <c r="AGS71"/>
      <c r="AGT71"/>
      <c r="AGU71"/>
      <c r="AGW71" s="5">
        <f t="shared" si="780"/>
        <v>70</v>
      </c>
      <c r="AGX71" s="57">
        <v>15</v>
      </c>
      <c r="AGY71" s="48" t="str">
        <f>IF(COUNTIF(AGX2:AGX70,AGX71)&gt;0,"R","")</f>
        <v>R</v>
      </c>
      <c r="AGZ71" s="46">
        <f t="shared" si="440"/>
        <v>6</v>
      </c>
      <c r="AHA71" s="6">
        <f t="shared" si="580"/>
        <v>21</v>
      </c>
      <c r="AHB71" s="6">
        <f t="shared" si="441"/>
        <v>-126</v>
      </c>
      <c r="AHC71" s="7">
        <f t="shared" si="442"/>
        <v>-8</v>
      </c>
      <c r="AHD71"/>
      <c r="AHE71"/>
      <c r="AHF71"/>
      <c r="AHH71" s="5">
        <f t="shared" si="781"/>
        <v>70</v>
      </c>
      <c r="AHI71" s="57">
        <v>25</v>
      </c>
      <c r="AHJ71" s="48" t="str">
        <f>IF(COUNTIF(AHI2:AHI70,AHI71)&gt;0,"R","")</f>
        <v>R</v>
      </c>
      <c r="AHK71" s="46">
        <f t="shared" si="443"/>
        <v>5</v>
      </c>
      <c r="AHL71" s="6">
        <f t="shared" si="581"/>
        <v>16</v>
      </c>
      <c r="AHM71" s="6">
        <f t="shared" si="444"/>
        <v>-80</v>
      </c>
      <c r="AHN71" s="7">
        <f t="shared" si="445"/>
        <v>165</v>
      </c>
      <c r="AHO71"/>
      <c r="AHP71"/>
      <c r="AHQ71"/>
      <c r="AHS71" s="5">
        <f t="shared" si="782"/>
        <v>70</v>
      </c>
      <c r="AHT71" s="57">
        <v>17</v>
      </c>
      <c r="AHU71" s="48" t="str">
        <f>IF(COUNTIF(AHT2:AHT70,AHT71)&gt;0,"R","")</f>
        <v>R</v>
      </c>
      <c r="AHV71" s="46">
        <f t="shared" si="446"/>
        <v>5</v>
      </c>
      <c r="AHW71" s="6">
        <f t="shared" si="582"/>
        <v>18</v>
      </c>
      <c r="AHX71" s="6">
        <f t="shared" si="447"/>
        <v>-90</v>
      </c>
      <c r="AHY71" s="7">
        <f t="shared" si="448"/>
        <v>162</v>
      </c>
      <c r="AHZ71"/>
      <c r="AIA71"/>
      <c r="AIB71"/>
      <c r="AID71" s="5">
        <f t="shared" si="783"/>
        <v>70</v>
      </c>
      <c r="AIE71" s="57">
        <v>20</v>
      </c>
      <c r="AIF71" s="48" t="str">
        <f>IF(COUNTIF(AIE2:AIE70,AIE71)&gt;0,"R","")</f>
        <v>R</v>
      </c>
      <c r="AIG71" s="46">
        <f t="shared" si="449"/>
        <v>6</v>
      </c>
      <c r="AIH71" s="6">
        <f t="shared" si="583"/>
        <v>23</v>
      </c>
      <c r="AII71" s="6">
        <f t="shared" si="450"/>
        <v>-138</v>
      </c>
      <c r="AIJ71" s="7">
        <f t="shared" si="451"/>
        <v>-354</v>
      </c>
      <c r="AIK71"/>
      <c r="AIL71"/>
      <c r="AIM71"/>
      <c r="AIO71" s="5">
        <f t="shared" si="784"/>
        <v>70</v>
      </c>
      <c r="AIP71" s="57">
        <v>30</v>
      </c>
      <c r="AIQ71" s="48" t="str">
        <f>IF(COUNTIF(AIP2:AIP70,AIP71)&gt;0,"R","")</f>
        <v>R</v>
      </c>
      <c r="AIR71" s="46">
        <f t="shared" si="452"/>
        <v>6</v>
      </c>
      <c r="AIS71" s="6">
        <f t="shared" si="584"/>
        <v>21</v>
      </c>
      <c r="AIT71" s="6">
        <f t="shared" si="453"/>
        <v>-126</v>
      </c>
      <c r="AIU71" s="7">
        <f t="shared" si="454"/>
        <v>-204</v>
      </c>
      <c r="AIV71"/>
      <c r="AIW71"/>
      <c r="AIX71"/>
      <c r="AIZ71" s="5">
        <f t="shared" si="785"/>
        <v>70</v>
      </c>
      <c r="AJA71" s="57">
        <v>33</v>
      </c>
      <c r="AJB71" s="48" t="str">
        <f>IF(COUNTIF(AJA2:AJA70,AJA71)&gt;0,"R","")</f>
        <v>R</v>
      </c>
      <c r="AJC71" s="46">
        <f t="shared" si="455"/>
        <v>6</v>
      </c>
      <c r="AJD71" s="6">
        <f t="shared" si="585"/>
        <v>27</v>
      </c>
      <c r="AJE71" s="6">
        <f t="shared" si="456"/>
        <v>-162</v>
      </c>
      <c r="AJF71" s="7">
        <f t="shared" si="457"/>
        <v>-1184</v>
      </c>
      <c r="AJG71"/>
      <c r="AJH71"/>
      <c r="AJI71"/>
      <c r="AJK71" s="5">
        <f t="shared" si="786"/>
        <v>70</v>
      </c>
      <c r="AJL71" s="57">
        <v>12</v>
      </c>
      <c r="AJM71" s="48" t="str">
        <f>IF(COUNTIF(AJL2:AJL70,AJL71)&gt;0,"R","")</f>
        <v>R</v>
      </c>
      <c r="AJN71" s="46">
        <f t="shared" si="458"/>
        <v>6</v>
      </c>
      <c r="AJO71" s="6">
        <f t="shared" si="586"/>
        <v>24</v>
      </c>
      <c r="AJP71" s="6">
        <f t="shared" si="459"/>
        <v>-144</v>
      </c>
      <c r="AJQ71" s="7">
        <f t="shared" si="460"/>
        <v>-361</v>
      </c>
      <c r="AJR71"/>
      <c r="AJS71"/>
      <c r="AJT71"/>
      <c r="AJV71" s="5">
        <f t="shared" si="787"/>
        <v>70</v>
      </c>
      <c r="AJW71" s="57">
        <v>35</v>
      </c>
      <c r="AJX71" s="48" t="str">
        <f>IF(COUNTIF(AJW2:AJW70,AJW71)&gt;0,"R","")</f>
        <v>R</v>
      </c>
      <c r="AJY71" s="46">
        <f t="shared" si="461"/>
        <v>9</v>
      </c>
      <c r="AJZ71" s="6">
        <f t="shared" si="587"/>
        <v>29</v>
      </c>
      <c r="AKA71" s="6">
        <f t="shared" si="462"/>
        <v>-261</v>
      </c>
      <c r="AKB71" s="7">
        <f t="shared" si="463"/>
        <v>-3300</v>
      </c>
      <c r="AKC71"/>
      <c r="AKD71"/>
      <c r="AKE71"/>
      <c r="AKG71" s="5">
        <f t="shared" si="788"/>
        <v>70</v>
      </c>
      <c r="AKH71" s="57">
        <v>25</v>
      </c>
      <c r="AKI71" s="48" t="str">
        <f>IF(COUNTIF(AKH2:AKH70,AKH71)&gt;0,"R","")</f>
        <v/>
      </c>
      <c r="AKJ71" s="46">
        <f t="shared" si="464"/>
        <v>8</v>
      </c>
      <c r="AKK71" s="6">
        <f t="shared" si="588"/>
        <v>24</v>
      </c>
      <c r="AKL71" s="6">
        <f t="shared" si="465"/>
        <v>672</v>
      </c>
      <c r="AKM71" s="7">
        <f t="shared" si="466"/>
        <v>-842</v>
      </c>
      <c r="AKN71">
        <v>1</v>
      </c>
      <c r="AKO71"/>
      <c r="AKP71"/>
      <c r="AKR71" s="5">
        <f t="shared" si="789"/>
        <v>70</v>
      </c>
      <c r="AKS71" s="57">
        <v>6</v>
      </c>
      <c r="AKT71" s="48" t="str">
        <f>IF(COUNTIF(AKS2:AKS70,AKS71)&gt;0,"R","")</f>
        <v>R</v>
      </c>
      <c r="AKU71" s="46">
        <f t="shared" si="467"/>
        <v>2</v>
      </c>
      <c r="AKV71" s="6">
        <f t="shared" si="589"/>
        <v>20</v>
      </c>
      <c r="AKW71" s="6">
        <f t="shared" si="468"/>
        <v>-40</v>
      </c>
      <c r="AKX71" s="7">
        <f t="shared" si="469"/>
        <v>1824</v>
      </c>
      <c r="AKY71"/>
      <c r="AKZ71"/>
      <c r="ALA71"/>
      <c r="ALC71" s="5">
        <f t="shared" si="790"/>
        <v>70</v>
      </c>
      <c r="ALD71" s="57">
        <v>6</v>
      </c>
      <c r="ALE71" s="48" t="str">
        <f>IF(COUNTIF(ALD2:ALD70,ALD71)&gt;0,"R","")</f>
        <v/>
      </c>
      <c r="ALF71" s="46">
        <f t="shared" si="470"/>
        <v>7</v>
      </c>
      <c r="ALG71" s="6">
        <f t="shared" si="590"/>
        <v>21</v>
      </c>
      <c r="ALH71" s="6">
        <f t="shared" si="471"/>
        <v>609</v>
      </c>
      <c r="ALI71" s="7">
        <f t="shared" si="472"/>
        <v>245</v>
      </c>
      <c r="ALJ71">
        <v>2</v>
      </c>
      <c r="ALK71"/>
      <c r="ALL71"/>
      <c r="ALN71" s="5">
        <f t="shared" si="791"/>
        <v>70</v>
      </c>
      <c r="ALO71" s="57">
        <v>35</v>
      </c>
      <c r="ALP71" s="48" t="str">
        <f>IF(COUNTIF(ALO2:ALO70,ALO71)&gt;0,"R","")</f>
        <v>R</v>
      </c>
      <c r="ALQ71" s="46">
        <f t="shared" si="473"/>
        <v>9</v>
      </c>
      <c r="ALR71" s="6">
        <f t="shared" si="591"/>
        <v>24</v>
      </c>
      <c r="ALS71" s="6">
        <f t="shared" si="474"/>
        <v>-216</v>
      </c>
      <c r="ALT71" s="7">
        <f t="shared" si="475"/>
        <v>-2025</v>
      </c>
      <c r="ALU71"/>
      <c r="ALV71"/>
      <c r="ALW71"/>
      <c r="ALY71" s="5">
        <f t="shared" si="792"/>
        <v>70</v>
      </c>
      <c r="ALZ71" s="57">
        <v>32</v>
      </c>
      <c r="AMA71" s="48" t="str">
        <f>IF(COUNTIF(ALZ2:ALZ70,ALZ71)&gt;0,"R","")</f>
        <v/>
      </c>
      <c r="AMB71" s="46">
        <f t="shared" si="476"/>
        <v>6</v>
      </c>
      <c r="AMC71" s="6">
        <f t="shared" si="592"/>
        <v>22</v>
      </c>
      <c r="AMD71" s="6">
        <f t="shared" si="477"/>
        <v>660</v>
      </c>
      <c r="AME71" s="7">
        <f t="shared" si="478"/>
        <v>132</v>
      </c>
      <c r="AMF71">
        <v>3</v>
      </c>
      <c r="AMG71"/>
      <c r="AMH71"/>
      <c r="AMJ71" s="5">
        <f t="shared" si="793"/>
        <v>70</v>
      </c>
      <c r="AMK71" s="57">
        <v>36</v>
      </c>
      <c r="AML71" s="48" t="str">
        <f>IF(COUNTIF(AMK2:AMK70,AMK71)&gt;0,"R","")</f>
        <v>R</v>
      </c>
      <c r="AMM71" s="46">
        <f t="shared" si="479"/>
        <v>4</v>
      </c>
      <c r="AMN71" s="6">
        <f t="shared" si="593"/>
        <v>19</v>
      </c>
      <c r="AMO71" s="6">
        <f t="shared" si="480"/>
        <v>-76</v>
      </c>
      <c r="AMP71" s="7">
        <f t="shared" si="481"/>
        <v>618</v>
      </c>
      <c r="AMQ71"/>
      <c r="AMR71"/>
      <c r="AMS71"/>
      <c r="AMU71" s="5">
        <f t="shared" si="794"/>
        <v>70</v>
      </c>
      <c r="AMV71" s="57">
        <v>13</v>
      </c>
      <c r="AMW71" s="48" t="str">
        <f>IF(COUNTIF(AMV2:AMV70,AMV71)&gt;0,"R","")</f>
        <v>R</v>
      </c>
      <c r="AMX71" s="46">
        <f t="shared" si="482"/>
        <v>5</v>
      </c>
      <c r="AMY71" s="6">
        <f t="shared" si="594"/>
        <v>18</v>
      </c>
      <c r="AMZ71" s="6">
        <f t="shared" si="483"/>
        <v>-90</v>
      </c>
      <c r="ANA71" s="7">
        <f t="shared" si="484"/>
        <v>730</v>
      </c>
      <c r="ANB71"/>
      <c r="ANC71"/>
      <c r="AND71"/>
      <c r="ANF71" s="5">
        <f t="shared" si="795"/>
        <v>70</v>
      </c>
      <c r="ANG71" s="57">
        <v>12</v>
      </c>
      <c r="ANH71" s="48" t="str">
        <f>IF(COUNTIF(ANG2:ANG70,ANG71)&gt;0,"R","")</f>
        <v/>
      </c>
      <c r="ANI71" s="46">
        <f t="shared" si="485"/>
        <v>7</v>
      </c>
      <c r="ANJ71" s="6">
        <f t="shared" si="595"/>
        <v>21</v>
      </c>
      <c r="ANK71" s="6">
        <f t="shared" si="486"/>
        <v>609</v>
      </c>
      <c r="ANL71" s="7">
        <f t="shared" si="487"/>
        <v>39</v>
      </c>
      <c r="ANM71">
        <v>5</v>
      </c>
      <c r="ANN71"/>
      <c r="ANO71"/>
      <c r="ANQ71" s="5">
        <f t="shared" si="796"/>
        <v>70</v>
      </c>
      <c r="ANR71" s="57">
        <v>23</v>
      </c>
      <c r="ANS71" s="48" t="str">
        <f>IF(COUNTIF(ANR2:ANR70,ANR71)&gt;0,"R","")</f>
        <v>R</v>
      </c>
      <c r="ANT71" s="46">
        <f t="shared" si="488"/>
        <v>3</v>
      </c>
      <c r="ANU71" s="6">
        <f t="shared" si="596"/>
        <v>14</v>
      </c>
      <c r="ANV71" s="6">
        <f t="shared" si="489"/>
        <v>-42</v>
      </c>
      <c r="ANW71" s="7">
        <f t="shared" si="490"/>
        <v>563</v>
      </c>
      <c r="ANX71"/>
      <c r="ANY71"/>
      <c r="ANZ71"/>
      <c r="AOB71" s="5">
        <f t="shared" si="797"/>
        <v>70</v>
      </c>
      <c r="AOC71" s="57">
        <v>25</v>
      </c>
      <c r="AOD71" s="48" t="str">
        <f>IF(COUNTIF(AOC2:AOC70,AOC71)&gt;0,"R","")</f>
        <v>R</v>
      </c>
      <c r="AOE71" s="46">
        <f t="shared" si="491"/>
        <v>4</v>
      </c>
      <c r="AOF71" s="6">
        <f t="shared" si="597"/>
        <v>26</v>
      </c>
      <c r="AOG71" s="6">
        <f t="shared" si="492"/>
        <v>-104</v>
      </c>
      <c r="AOH71" s="7">
        <f t="shared" si="493"/>
        <v>300</v>
      </c>
      <c r="AOI71"/>
      <c r="AOJ71"/>
      <c r="AOK71"/>
      <c r="AOM71" s="5">
        <f t="shared" si="798"/>
        <v>70</v>
      </c>
      <c r="AON71" s="57">
        <v>6</v>
      </c>
      <c r="AOO71" s="48" t="str">
        <f>IF(COUNTIF(AON2:AON70,AON71)&gt;0,"R","")</f>
        <v>R</v>
      </c>
      <c r="AOP71" s="46">
        <f t="shared" si="494"/>
        <v>7</v>
      </c>
      <c r="AOQ71" s="6">
        <f t="shared" si="598"/>
        <v>25</v>
      </c>
      <c r="AOR71" s="6">
        <f t="shared" si="495"/>
        <v>-175</v>
      </c>
      <c r="AOS71" s="7">
        <f t="shared" si="496"/>
        <v>-1229</v>
      </c>
      <c r="AOT71"/>
      <c r="AOU71"/>
      <c r="AOV71"/>
      <c r="AOX71" s="5">
        <f t="shared" si="799"/>
        <v>70</v>
      </c>
      <c r="AOY71" s="57">
        <v>11</v>
      </c>
      <c r="AOZ71" s="48" t="str">
        <f>IF(COUNTIF(AOY2:AOY70,AOY71)&gt;0,"R","")</f>
        <v>R</v>
      </c>
      <c r="APA71" s="46">
        <f t="shared" si="497"/>
        <v>5</v>
      </c>
      <c r="APB71" s="6">
        <f t="shared" si="599"/>
        <v>25</v>
      </c>
      <c r="APC71" s="6">
        <f t="shared" si="498"/>
        <v>-125</v>
      </c>
      <c r="APD71" s="7">
        <f t="shared" si="499"/>
        <v>-399</v>
      </c>
      <c r="APE71"/>
      <c r="APF71"/>
      <c r="APG71"/>
    </row>
    <row r="72" spans="1:1099" ht="15.75" x14ac:dyDescent="0.25">
      <c r="A72" s="5">
        <f t="shared" si="700"/>
        <v>71</v>
      </c>
      <c r="B72" s="57">
        <v>0</v>
      </c>
      <c r="C72" s="48" t="str">
        <f>IF(COUNTIF(B2:B71,B72)&gt;0,"R","")</f>
        <v>R</v>
      </c>
      <c r="D72" s="46">
        <f t="shared" si="200"/>
        <v>5</v>
      </c>
      <c r="E72" s="6">
        <f t="shared" si="500"/>
        <v>19</v>
      </c>
      <c r="F72" s="6">
        <f t="shared" si="201"/>
        <v>-95</v>
      </c>
      <c r="G72" s="7">
        <f t="shared" si="202"/>
        <v>598</v>
      </c>
      <c r="H72" s="44"/>
      <c r="I72" s="4"/>
      <c r="J72" s="4"/>
      <c r="K72" s="59"/>
      <c r="L72" s="5">
        <f t="shared" si="701"/>
        <v>71</v>
      </c>
      <c r="M72" s="57">
        <v>12</v>
      </c>
      <c r="N72" s="48" t="str">
        <f>IF(COUNTIF(M2:M71,M72)&gt;0,"R","")</f>
        <v>R</v>
      </c>
      <c r="O72" s="46">
        <f t="shared" si="203"/>
        <v>6</v>
      </c>
      <c r="P72" s="6">
        <f t="shared" si="501"/>
        <v>24</v>
      </c>
      <c r="Q72" s="6">
        <f t="shared" si="204"/>
        <v>-144</v>
      </c>
      <c r="R72" s="7">
        <f t="shared" si="205"/>
        <v>-812</v>
      </c>
      <c r="S72" s="44"/>
      <c r="T72" s="4"/>
      <c r="U72" s="4"/>
      <c r="W72" s="5">
        <f t="shared" si="702"/>
        <v>71</v>
      </c>
      <c r="X72" s="57">
        <v>33</v>
      </c>
      <c r="Y72" s="48" t="str">
        <f>IF(COUNTIF(X2:X71,X72)&gt;0,"R","")</f>
        <v>R</v>
      </c>
      <c r="Z72" s="46">
        <f t="shared" si="206"/>
        <v>4</v>
      </c>
      <c r="AA72" s="6">
        <f t="shared" si="502"/>
        <v>22</v>
      </c>
      <c r="AB72" s="6">
        <f t="shared" si="207"/>
        <v>-88</v>
      </c>
      <c r="AC72" s="7">
        <f t="shared" si="208"/>
        <v>1084</v>
      </c>
      <c r="AD72" s="44"/>
      <c r="AE72" s="4"/>
      <c r="AF72" s="4"/>
      <c r="AH72" s="5">
        <f t="shared" si="703"/>
        <v>71</v>
      </c>
      <c r="AI72" s="57">
        <v>15</v>
      </c>
      <c r="AJ72" s="48" t="str">
        <f>IF(COUNTIF(AI2:AI71,AI72)&gt;0,"R","")</f>
        <v/>
      </c>
      <c r="AK72" s="46">
        <f t="shared" si="209"/>
        <v>7</v>
      </c>
      <c r="AL72" s="6">
        <f t="shared" si="503"/>
        <v>26</v>
      </c>
      <c r="AM72" s="6">
        <f t="shared" si="210"/>
        <v>754</v>
      </c>
      <c r="AN72" s="7">
        <f t="shared" si="211"/>
        <v>-500</v>
      </c>
      <c r="AO72" s="44">
        <v>2</v>
      </c>
      <c r="AP72" s="4"/>
      <c r="AQ72" s="4"/>
      <c r="AS72" s="5">
        <f t="shared" si="704"/>
        <v>71</v>
      </c>
      <c r="AT72" s="57">
        <v>26</v>
      </c>
      <c r="AU72" s="48" t="str">
        <f>IF(COUNTIF(AT2:AT71,AT72)&gt;0,"R","")</f>
        <v>R</v>
      </c>
      <c r="AV72" s="46">
        <f t="shared" si="212"/>
        <v>7</v>
      </c>
      <c r="AW72" s="6">
        <f t="shared" si="504"/>
        <v>26</v>
      </c>
      <c r="AX72" s="6">
        <f t="shared" si="213"/>
        <v>-182</v>
      </c>
      <c r="AY72" s="7">
        <f t="shared" si="214"/>
        <v>-1555</v>
      </c>
      <c r="AZ72" s="44"/>
      <c r="BA72" s="4"/>
      <c r="BB72" s="4"/>
      <c r="BD72" s="5">
        <f t="shared" si="705"/>
        <v>71</v>
      </c>
      <c r="BE72" s="57">
        <v>3</v>
      </c>
      <c r="BF72" s="48" t="str">
        <f>IF(COUNTIF(BE2:BE71,BE72)&gt;0,"R","")</f>
        <v>R</v>
      </c>
      <c r="BG72" s="46">
        <f t="shared" si="215"/>
        <v>3</v>
      </c>
      <c r="BH72" s="6">
        <f t="shared" si="505"/>
        <v>19</v>
      </c>
      <c r="BI72" s="6">
        <f t="shared" si="216"/>
        <v>-57</v>
      </c>
      <c r="BJ72" s="7">
        <f t="shared" si="217"/>
        <v>1111</v>
      </c>
      <c r="BK72" s="44"/>
      <c r="BL72" s="4"/>
      <c r="BM72" s="4"/>
      <c r="BO72" s="5">
        <f t="shared" si="706"/>
        <v>71</v>
      </c>
      <c r="BP72" s="57">
        <v>1</v>
      </c>
      <c r="BQ72" s="48" t="str">
        <f>IF(COUNTIF(BP2:BP71,BP72)&gt;0,"R","")</f>
        <v/>
      </c>
      <c r="BR72" s="46">
        <f t="shared" si="218"/>
        <v>6</v>
      </c>
      <c r="BS72" s="6">
        <f t="shared" si="506"/>
        <v>24</v>
      </c>
      <c r="BT72" s="6">
        <f t="shared" si="219"/>
        <v>720</v>
      </c>
      <c r="BU72" s="7">
        <f t="shared" si="220"/>
        <v>412</v>
      </c>
      <c r="BV72">
        <v>3</v>
      </c>
      <c r="BW72"/>
      <c r="BX72"/>
      <c r="BZ72" s="5">
        <f t="shared" si="707"/>
        <v>71</v>
      </c>
      <c r="CA72" s="57">
        <v>16</v>
      </c>
      <c r="CB72" s="48" t="str">
        <f>IF(COUNTIF(CA2:CA71,CA72)&gt;0,"R","")</f>
        <v>R</v>
      </c>
      <c r="CC72" s="46">
        <f t="shared" si="221"/>
        <v>6</v>
      </c>
      <c r="CD72" s="6">
        <f t="shared" si="507"/>
        <v>25</v>
      </c>
      <c r="CE72" s="6">
        <f t="shared" si="222"/>
        <v>-150</v>
      </c>
      <c r="CF72" s="7">
        <f t="shared" si="223"/>
        <v>-1083</v>
      </c>
      <c r="CG72"/>
      <c r="CH72"/>
      <c r="CI72"/>
      <c r="CK72" s="5">
        <f t="shared" si="708"/>
        <v>71</v>
      </c>
      <c r="CL72" s="57">
        <v>10</v>
      </c>
      <c r="CM72" s="48" t="str">
        <f>IF(COUNTIF(CL2:CL71,CL72)&gt;0,"R","")</f>
        <v>R</v>
      </c>
      <c r="CN72" s="46">
        <f t="shared" si="224"/>
        <v>6</v>
      </c>
      <c r="CO72" s="6">
        <f t="shared" si="508"/>
        <v>26</v>
      </c>
      <c r="CP72" s="6">
        <f t="shared" si="225"/>
        <v>-156</v>
      </c>
      <c r="CQ72" s="7">
        <f t="shared" si="226"/>
        <v>-728</v>
      </c>
      <c r="CR72"/>
      <c r="CS72"/>
      <c r="CT72"/>
      <c r="CV72" s="5">
        <f t="shared" si="709"/>
        <v>71</v>
      </c>
      <c r="CW72" s="57">
        <v>36</v>
      </c>
      <c r="CX72" s="48" t="str">
        <f>IF(COUNTIF(CW2:CW71,CW72)&gt;0,"R","")</f>
        <v>R</v>
      </c>
      <c r="CY72" s="46">
        <f t="shared" si="227"/>
        <v>5</v>
      </c>
      <c r="CZ72" s="6">
        <f t="shared" si="509"/>
        <v>19</v>
      </c>
      <c r="DA72" s="6">
        <f t="shared" si="228"/>
        <v>-95</v>
      </c>
      <c r="DB72" s="7">
        <f t="shared" si="229"/>
        <v>624</v>
      </c>
      <c r="DC72"/>
      <c r="DD72"/>
      <c r="DE72"/>
      <c r="DG72" s="5">
        <f t="shared" si="710"/>
        <v>71</v>
      </c>
      <c r="DH72" s="57">
        <v>14</v>
      </c>
      <c r="DI72" s="48" t="str">
        <f>IF(COUNTIF(DH2:DH71,DH72)&gt;0,"R","")</f>
        <v/>
      </c>
      <c r="DJ72" s="46">
        <f t="shared" si="230"/>
        <v>3</v>
      </c>
      <c r="DK72" s="6">
        <f t="shared" si="510"/>
        <v>21</v>
      </c>
      <c r="DL72" s="6">
        <f t="shared" si="231"/>
        <v>693</v>
      </c>
      <c r="DM72" s="7">
        <f t="shared" si="232"/>
        <v>1650</v>
      </c>
      <c r="DN72">
        <v>2</v>
      </c>
      <c r="DO72"/>
      <c r="DP72"/>
      <c r="DR72" s="5">
        <f t="shared" si="711"/>
        <v>71</v>
      </c>
      <c r="DS72" s="57">
        <v>21</v>
      </c>
      <c r="DT72" s="48" t="str">
        <f>IF(COUNTIF(DS2:DS71,DS72)&gt;0,"R","")</f>
        <v/>
      </c>
      <c r="DU72" s="46">
        <f t="shared" si="233"/>
        <v>5</v>
      </c>
      <c r="DV72" s="6">
        <f t="shared" si="511"/>
        <v>19</v>
      </c>
      <c r="DW72" s="6">
        <f t="shared" si="234"/>
        <v>589</v>
      </c>
      <c r="DX72" s="7">
        <f t="shared" si="235"/>
        <v>765</v>
      </c>
      <c r="DY72">
        <v>2</v>
      </c>
      <c r="DZ72"/>
      <c r="EA72"/>
      <c r="EC72" s="5">
        <f t="shared" si="712"/>
        <v>71</v>
      </c>
      <c r="ED72" s="57">
        <v>8</v>
      </c>
      <c r="EE72" s="48" t="str">
        <f>IF(COUNTIF(ED2:ED71,ED72)&gt;0,"R","")</f>
        <v/>
      </c>
      <c r="EF72" s="46">
        <f t="shared" si="236"/>
        <v>8</v>
      </c>
      <c r="EG72" s="6">
        <f t="shared" si="512"/>
        <v>30</v>
      </c>
      <c r="EH72" s="6">
        <f t="shared" si="237"/>
        <v>840</v>
      </c>
      <c r="EI72" s="7">
        <f t="shared" si="238"/>
        <v>-2041</v>
      </c>
      <c r="EJ72">
        <v>1</v>
      </c>
      <c r="EK72"/>
      <c r="EL72"/>
      <c r="EN72" s="5">
        <f t="shared" si="713"/>
        <v>71</v>
      </c>
      <c r="EO72" s="57">
        <v>32</v>
      </c>
      <c r="EP72" s="48" t="str">
        <f>IF(COUNTIF(EO2:EO71,EO72)&gt;0,"R","")</f>
        <v>R</v>
      </c>
      <c r="EQ72" s="46">
        <f t="shared" si="239"/>
        <v>6</v>
      </c>
      <c r="ER72" s="6">
        <f t="shared" si="513"/>
        <v>26</v>
      </c>
      <c r="ES72" s="6">
        <f t="shared" si="240"/>
        <v>-156</v>
      </c>
      <c r="ET72" s="7">
        <f t="shared" si="241"/>
        <v>-686</v>
      </c>
      <c r="EU72"/>
      <c r="EV72"/>
      <c r="EW72"/>
      <c r="EY72" s="5">
        <f t="shared" si="714"/>
        <v>71</v>
      </c>
      <c r="EZ72" s="57">
        <v>25</v>
      </c>
      <c r="FA72" s="48" t="str">
        <f>IF(COUNTIF(EZ2:EZ71,EZ72)&gt;0,"R","")</f>
        <v>R</v>
      </c>
      <c r="FB72" s="46">
        <f t="shared" si="242"/>
        <v>6</v>
      </c>
      <c r="FC72" s="6">
        <f t="shared" si="514"/>
        <v>16</v>
      </c>
      <c r="FD72" s="6">
        <f t="shared" si="243"/>
        <v>-96</v>
      </c>
      <c r="FE72" s="7">
        <f t="shared" si="244"/>
        <v>195</v>
      </c>
      <c r="FF72"/>
      <c r="FG72"/>
      <c r="FH72"/>
      <c r="FJ72" s="5">
        <f t="shared" si="715"/>
        <v>71</v>
      </c>
      <c r="FK72" s="57">
        <v>14</v>
      </c>
      <c r="FL72" s="48" t="str">
        <f>IF(COUNTIF(FK2:FK71,FK72)&gt;0,"R","")</f>
        <v>R</v>
      </c>
      <c r="FM72" s="46">
        <f t="shared" si="245"/>
        <v>4</v>
      </c>
      <c r="FN72" s="6">
        <f t="shared" si="515"/>
        <v>17</v>
      </c>
      <c r="FO72" s="6">
        <f t="shared" si="246"/>
        <v>-68</v>
      </c>
      <c r="FP72" s="7">
        <f t="shared" si="247"/>
        <v>1280</v>
      </c>
      <c r="FQ72"/>
      <c r="FR72"/>
      <c r="FS72"/>
      <c r="FU72" s="5">
        <f t="shared" si="716"/>
        <v>71</v>
      </c>
      <c r="FV72" s="57">
        <v>10</v>
      </c>
      <c r="FW72" s="48" t="str">
        <f>IF(COUNTIF(FV2:FV71,FV72)&gt;0,"R","")</f>
        <v>R</v>
      </c>
      <c r="FX72" s="46">
        <f t="shared" si="248"/>
        <v>6</v>
      </c>
      <c r="FY72" s="6">
        <f t="shared" si="516"/>
        <v>19</v>
      </c>
      <c r="FZ72" s="6">
        <f t="shared" si="249"/>
        <v>-114</v>
      </c>
      <c r="GA72" s="7">
        <f t="shared" si="250"/>
        <v>-377</v>
      </c>
      <c r="GB72"/>
      <c r="GC72"/>
      <c r="GD72"/>
      <c r="GF72" s="5">
        <f t="shared" si="717"/>
        <v>71</v>
      </c>
      <c r="GG72" s="57">
        <v>4</v>
      </c>
      <c r="GH72" s="48" t="str">
        <f>IF(COUNTIF(GG2:GG71,GG72)&gt;0,"R","")</f>
        <v>R</v>
      </c>
      <c r="GI72" s="46">
        <f t="shared" si="251"/>
        <v>6</v>
      </c>
      <c r="GJ72" s="6">
        <f t="shared" si="517"/>
        <v>20</v>
      </c>
      <c r="GK72" s="6">
        <f t="shared" si="252"/>
        <v>-120</v>
      </c>
      <c r="GL72" s="7">
        <f t="shared" si="253"/>
        <v>-68</v>
      </c>
      <c r="GM72"/>
      <c r="GN72"/>
      <c r="GO72"/>
      <c r="GQ72" s="5">
        <f t="shared" si="718"/>
        <v>71</v>
      </c>
      <c r="GR72" s="57">
        <v>5</v>
      </c>
      <c r="GS72" s="48" t="str">
        <f>IF(COUNTIF(GR2:GR71,GR72)&gt;0,"R","")</f>
        <v>R</v>
      </c>
      <c r="GT72" s="46">
        <f t="shared" si="254"/>
        <v>8</v>
      </c>
      <c r="GU72" s="6">
        <f t="shared" si="518"/>
        <v>19</v>
      </c>
      <c r="GV72" s="6">
        <f t="shared" si="255"/>
        <v>-152</v>
      </c>
      <c r="GW72" s="7">
        <f t="shared" si="256"/>
        <v>-927</v>
      </c>
      <c r="GX72"/>
      <c r="GY72"/>
      <c r="GZ72"/>
      <c r="HB72" s="5">
        <f t="shared" si="719"/>
        <v>71</v>
      </c>
      <c r="HC72" s="57">
        <v>22</v>
      </c>
      <c r="HD72" s="48" t="str">
        <f>IF(COUNTIF(HC2:HC71,HC72)&gt;0,"R","")</f>
        <v>R</v>
      </c>
      <c r="HE72" s="46">
        <f t="shared" si="257"/>
        <v>9</v>
      </c>
      <c r="HF72" s="6">
        <f t="shared" si="519"/>
        <v>27</v>
      </c>
      <c r="HG72" s="6">
        <f t="shared" si="258"/>
        <v>-243</v>
      </c>
      <c r="HH72" s="7">
        <f t="shared" si="259"/>
        <v>-2782</v>
      </c>
      <c r="HI72"/>
      <c r="HJ72"/>
      <c r="HK72"/>
      <c r="HM72" s="5">
        <f t="shared" si="720"/>
        <v>71</v>
      </c>
      <c r="HN72" s="57">
        <v>8</v>
      </c>
      <c r="HO72" s="48" t="str">
        <f>IF(COUNTIF(HN2:HN71,HN72)&gt;0,"R","")</f>
        <v>R</v>
      </c>
      <c r="HP72" s="46">
        <f t="shared" si="260"/>
        <v>3</v>
      </c>
      <c r="HQ72" s="6">
        <f t="shared" si="520"/>
        <v>15</v>
      </c>
      <c r="HR72" s="6">
        <f t="shared" si="261"/>
        <v>-45</v>
      </c>
      <c r="HS72" s="7">
        <f t="shared" si="262"/>
        <v>1145</v>
      </c>
      <c r="HT72"/>
      <c r="HU72"/>
      <c r="HV72"/>
      <c r="HX72" s="5">
        <f t="shared" si="721"/>
        <v>71</v>
      </c>
      <c r="HY72" s="57">
        <v>22</v>
      </c>
      <c r="HZ72" s="48" t="str">
        <f>IF(COUNTIF(HY2:HY71,HY72)&gt;0,"R","")</f>
        <v>R</v>
      </c>
      <c r="IA72" s="46">
        <f t="shared" si="263"/>
        <v>6</v>
      </c>
      <c r="IB72" s="6">
        <f t="shared" si="521"/>
        <v>17</v>
      </c>
      <c r="IC72" s="6">
        <f t="shared" si="264"/>
        <v>-102</v>
      </c>
      <c r="ID72" s="7">
        <f t="shared" si="265"/>
        <v>65</v>
      </c>
      <c r="IE72"/>
      <c r="IF72"/>
      <c r="IG72"/>
      <c r="II72" s="5">
        <f t="shared" si="722"/>
        <v>71</v>
      </c>
      <c r="IJ72" s="57">
        <v>4</v>
      </c>
      <c r="IK72" s="48" t="str">
        <f>IF(COUNTIF(IJ2:IJ71,IJ72)&gt;0,"R","")</f>
        <v>R</v>
      </c>
      <c r="IL72" s="46">
        <f t="shared" si="266"/>
        <v>3</v>
      </c>
      <c r="IM72" s="6">
        <f t="shared" si="522"/>
        <v>20</v>
      </c>
      <c r="IN72" s="6">
        <f t="shared" si="267"/>
        <v>-60</v>
      </c>
      <c r="IO72" s="7">
        <f t="shared" si="268"/>
        <v>1587</v>
      </c>
      <c r="IP72"/>
      <c r="IQ72"/>
      <c r="IR72"/>
      <c r="IT72" s="5">
        <f t="shared" si="723"/>
        <v>71</v>
      </c>
      <c r="IU72" s="57">
        <v>10</v>
      </c>
      <c r="IV72" s="48" t="str">
        <f>IF(COUNTIF(IU2:IU71,IU72)&gt;0,"R","")</f>
        <v>R</v>
      </c>
      <c r="IW72" s="46">
        <f t="shared" si="269"/>
        <v>4</v>
      </c>
      <c r="IX72" s="6">
        <f t="shared" si="523"/>
        <v>19</v>
      </c>
      <c r="IY72" s="6">
        <f t="shared" si="270"/>
        <v>-76</v>
      </c>
      <c r="IZ72" s="7">
        <f t="shared" si="271"/>
        <v>993</v>
      </c>
      <c r="JA72"/>
      <c r="JB72"/>
      <c r="JC72"/>
      <c r="JE72" s="5">
        <f t="shared" si="724"/>
        <v>71</v>
      </c>
      <c r="JF72" s="57">
        <v>7</v>
      </c>
      <c r="JG72" s="48" t="str">
        <f>IF(COUNTIF(JF2:JF71,JF72)&gt;0,"R","")</f>
        <v>R</v>
      </c>
      <c r="JH72" s="46">
        <f t="shared" si="272"/>
        <v>5</v>
      </c>
      <c r="JI72" s="6">
        <f t="shared" si="524"/>
        <v>22</v>
      </c>
      <c r="JJ72" s="6">
        <f t="shared" si="273"/>
        <v>-110</v>
      </c>
      <c r="JK72" s="7">
        <f t="shared" si="274"/>
        <v>166</v>
      </c>
      <c r="JL72"/>
      <c r="JM72"/>
      <c r="JN72"/>
      <c r="JP72" s="5">
        <f t="shared" si="725"/>
        <v>71</v>
      </c>
      <c r="JQ72" s="57">
        <v>1</v>
      </c>
      <c r="JR72" s="48" t="str">
        <f>IF(COUNTIF(JQ2:JQ71,JQ72)&gt;0,"R","")</f>
        <v>R</v>
      </c>
      <c r="JS72" s="46">
        <f t="shared" si="275"/>
        <v>6</v>
      </c>
      <c r="JT72" s="6">
        <f t="shared" si="525"/>
        <v>20</v>
      </c>
      <c r="JU72" s="6">
        <f t="shared" si="276"/>
        <v>-120</v>
      </c>
      <c r="JV72" s="7">
        <f t="shared" si="277"/>
        <v>-303</v>
      </c>
      <c r="JW72"/>
      <c r="JX72"/>
      <c r="JY72"/>
      <c r="KA72" s="5">
        <f t="shared" si="726"/>
        <v>71</v>
      </c>
      <c r="KB72" s="57">
        <v>16</v>
      </c>
      <c r="KC72" s="48" t="str">
        <f>IF(COUNTIF(KB2:KB71,KB72)&gt;0,"R","")</f>
        <v/>
      </c>
      <c r="KD72" s="46">
        <f t="shared" si="278"/>
        <v>8</v>
      </c>
      <c r="KE72" s="6">
        <f t="shared" si="526"/>
        <v>25</v>
      </c>
      <c r="KF72" s="6">
        <f t="shared" si="279"/>
        <v>700</v>
      </c>
      <c r="KG72" s="7">
        <f t="shared" si="280"/>
        <v>-995</v>
      </c>
      <c r="KH72">
        <v>13</v>
      </c>
      <c r="KI72"/>
      <c r="KJ72"/>
      <c r="KL72" s="5">
        <f t="shared" si="727"/>
        <v>71</v>
      </c>
      <c r="KM72" s="57">
        <v>12</v>
      </c>
      <c r="KN72" s="48" t="str">
        <f>IF(COUNTIF(KM2:KM71,KM72)&gt;0,"R","")</f>
        <v>R</v>
      </c>
      <c r="KO72" s="46">
        <f t="shared" si="281"/>
        <v>5</v>
      </c>
      <c r="KP72" s="6">
        <f t="shared" si="527"/>
        <v>21</v>
      </c>
      <c r="KQ72" s="6">
        <f t="shared" si="282"/>
        <v>-105</v>
      </c>
      <c r="KR72" s="7">
        <f t="shared" si="283"/>
        <v>96</v>
      </c>
      <c r="KS72"/>
      <c r="KT72"/>
      <c r="KU72"/>
      <c r="KW72" s="5">
        <f t="shared" si="728"/>
        <v>71</v>
      </c>
      <c r="KX72" s="57">
        <v>23</v>
      </c>
      <c r="KY72" s="48" t="str">
        <f>IF(COUNTIF(KX2:KX71,KX72)&gt;0,"R","")</f>
        <v/>
      </c>
      <c r="KZ72" s="46">
        <f t="shared" si="284"/>
        <v>5</v>
      </c>
      <c r="LA72" s="6">
        <f t="shared" si="528"/>
        <v>18</v>
      </c>
      <c r="LB72" s="6">
        <f t="shared" si="285"/>
        <v>558</v>
      </c>
      <c r="LC72" s="7">
        <f t="shared" si="286"/>
        <v>657</v>
      </c>
      <c r="LD72">
        <v>7</v>
      </c>
      <c r="LE72"/>
      <c r="LF72"/>
      <c r="LH72" s="5">
        <f t="shared" si="729"/>
        <v>71</v>
      </c>
      <c r="LI72" s="57">
        <v>15</v>
      </c>
      <c r="LJ72" s="48" t="str">
        <f>IF(COUNTIF(LI2:LI71,LI72)&gt;0,"R","")</f>
        <v>R</v>
      </c>
      <c r="LK72" s="46">
        <f t="shared" si="287"/>
        <v>6</v>
      </c>
      <c r="LL72" s="6">
        <f t="shared" si="529"/>
        <v>23</v>
      </c>
      <c r="LM72" s="6">
        <f t="shared" si="288"/>
        <v>-138</v>
      </c>
      <c r="LN72" s="7">
        <f t="shared" si="289"/>
        <v>-409</v>
      </c>
      <c r="LO72"/>
      <c r="LP72"/>
      <c r="LQ72"/>
      <c r="LS72" s="5">
        <f t="shared" si="730"/>
        <v>71</v>
      </c>
      <c r="LT72" s="57">
        <v>6</v>
      </c>
      <c r="LU72" s="48" t="str">
        <f>IF(COUNTIF(LT2:LT71,LT72)&gt;0,"R","")</f>
        <v>R</v>
      </c>
      <c r="LV72" s="46">
        <f t="shared" si="290"/>
        <v>5</v>
      </c>
      <c r="LW72" s="6">
        <f t="shared" si="530"/>
        <v>21</v>
      </c>
      <c r="LX72" s="6">
        <f t="shared" si="291"/>
        <v>-105</v>
      </c>
      <c r="LY72" s="7">
        <f t="shared" si="292"/>
        <v>442</v>
      </c>
      <c r="LZ72"/>
      <c r="MA72"/>
      <c r="MB72"/>
      <c r="MD72" s="5">
        <f t="shared" si="731"/>
        <v>71</v>
      </c>
      <c r="ME72" s="57">
        <v>20</v>
      </c>
      <c r="MF72" s="48" t="str">
        <f>IF(COUNTIF(ME2:ME71,ME72)&gt;0,"R","")</f>
        <v>R</v>
      </c>
      <c r="MG72" s="46">
        <f t="shared" si="293"/>
        <v>5</v>
      </c>
      <c r="MH72" s="6">
        <f t="shared" si="531"/>
        <v>26</v>
      </c>
      <c r="MI72" s="6">
        <f t="shared" si="294"/>
        <v>-130</v>
      </c>
      <c r="MJ72" s="7">
        <f t="shared" si="295"/>
        <v>-447</v>
      </c>
      <c r="MK72"/>
      <c r="ML72"/>
      <c r="MM72"/>
      <c r="MO72" s="5">
        <f t="shared" si="732"/>
        <v>71</v>
      </c>
      <c r="MP72" s="57">
        <v>2</v>
      </c>
      <c r="MQ72" s="48" t="str">
        <f>IF(COUNTIF(MP2:MP71,MP72)&gt;0,"R","")</f>
        <v>R</v>
      </c>
      <c r="MR72" s="46">
        <f t="shared" si="296"/>
        <v>2</v>
      </c>
      <c r="MS72" s="6">
        <f t="shared" si="532"/>
        <v>16</v>
      </c>
      <c r="MT72" s="6">
        <f t="shared" si="297"/>
        <v>-32</v>
      </c>
      <c r="MU72" s="7">
        <f t="shared" si="298"/>
        <v>2166</v>
      </c>
      <c r="MV72"/>
      <c r="MW72"/>
      <c r="MX72"/>
      <c r="MZ72" s="5">
        <f t="shared" si="733"/>
        <v>71</v>
      </c>
      <c r="NA72" s="57">
        <v>34</v>
      </c>
      <c r="NB72" s="48" t="str">
        <f>IF(COUNTIF(NA2:NA71,NA72)&gt;0,"R","")</f>
        <v>R</v>
      </c>
      <c r="NC72" s="46">
        <f t="shared" si="299"/>
        <v>6</v>
      </c>
      <c r="ND72" s="6">
        <f t="shared" si="533"/>
        <v>18</v>
      </c>
      <c r="NE72" s="6">
        <f t="shared" si="300"/>
        <v>-108</v>
      </c>
      <c r="NF72" s="7">
        <f t="shared" si="301"/>
        <v>-151</v>
      </c>
      <c r="NG72"/>
      <c r="NH72"/>
      <c r="NI72"/>
      <c r="NK72" s="5">
        <f t="shared" si="734"/>
        <v>71</v>
      </c>
      <c r="NL72" s="57">
        <v>8</v>
      </c>
      <c r="NM72" s="48" t="str">
        <f>IF(COUNTIF(NL2:NL71,NL72)&gt;0,"R","")</f>
        <v/>
      </c>
      <c r="NN72" s="46">
        <f t="shared" si="302"/>
        <v>9</v>
      </c>
      <c r="NO72" s="6">
        <f t="shared" si="534"/>
        <v>29</v>
      </c>
      <c r="NP72" s="6">
        <f t="shared" si="303"/>
        <v>783</v>
      </c>
      <c r="NQ72" s="7">
        <f t="shared" si="304"/>
        <v>-2302</v>
      </c>
      <c r="NR72">
        <v>2</v>
      </c>
      <c r="NS72"/>
      <c r="NT72"/>
      <c r="NV72" s="5">
        <f t="shared" si="735"/>
        <v>71</v>
      </c>
      <c r="NW72" s="57">
        <v>7</v>
      </c>
      <c r="NX72" s="48" t="str">
        <f>IF(COUNTIF(NW2:NW71,NW72)&gt;0,"R","")</f>
        <v>R</v>
      </c>
      <c r="NY72" s="46">
        <f t="shared" si="305"/>
        <v>6</v>
      </c>
      <c r="NZ72" s="6">
        <f t="shared" si="535"/>
        <v>20</v>
      </c>
      <c r="OA72" s="6">
        <f t="shared" si="306"/>
        <v>-120</v>
      </c>
      <c r="OB72" s="7">
        <f t="shared" si="307"/>
        <v>-98</v>
      </c>
      <c r="OC72"/>
      <c r="OD72"/>
      <c r="OE72"/>
      <c r="OG72" s="5">
        <f t="shared" si="736"/>
        <v>71</v>
      </c>
      <c r="OH72" s="57">
        <v>30</v>
      </c>
      <c r="OI72" s="48" t="str">
        <f>IF(COUNTIF(OH2:OH71,OH72)&gt;0,"R","")</f>
        <v/>
      </c>
      <c r="OJ72" s="46">
        <f t="shared" si="308"/>
        <v>8</v>
      </c>
      <c r="OK72" s="6">
        <f t="shared" si="536"/>
        <v>25</v>
      </c>
      <c r="OL72" s="6">
        <f t="shared" si="309"/>
        <v>700</v>
      </c>
      <c r="OM72" s="7">
        <f t="shared" si="310"/>
        <v>-858</v>
      </c>
      <c r="ON72">
        <v>10</v>
      </c>
      <c r="OO72"/>
      <c r="OP72"/>
      <c r="OR72" s="5">
        <f t="shared" si="737"/>
        <v>71</v>
      </c>
      <c r="OS72" s="57">
        <v>29</v>
      </c>
      <c r="OT72" s="48" t="str">
        <f>IF(COUNTIF(OS2:OS71,OS72)&gt;0,"R","")</f>
        <v>R</v>
      </c>
      <c r="OU72" s="46">
        <f t="shared" si="311"/>
        <v>7</v>
      </c>
      <c r="OV72" s="6">
        <f t="shared" si="537"/>
        <v>22</v>
      </c>
      <c r="OW72" s="6">
        <f t="shared" si="312"/>
        <v>-154</v>
      </c>
      <c r="OX72" s="7">
        <f t="shared" si="313"/>
        <v>-854</v>
      </c>
      <c r="OY72"/>
      <c r="OZ72"/>
      <c r="PA72"/>
      <c r="PC72" s="5">
        <f t="shared" si="738"/>
        <v>71</v>
      </c>
      <c r="PD72" s="57">
        <v>6</v>
      </c>
      <c r="PE72" s="48" t="str">
        <f>IF(COUNTIF(PD2:PD71,PD72)&gt;0,"R","")</f>
        <v/>
      </c>
      <c r="PF72" s="46">
        <f t="shared" si="314"/>
        <v>5</v>
      </c>
      <c r="PG72" s="6">
        <f t="shared" si="538"/>
        <v>25</v>
      </c>
      <c r="PH72" s="6">
        <f t="shared" si="315"/>
        <v>775</v>
      </c>
      <c r="PI72" s="7">
        <f t="shared" si="316"/>
        <v>669</v>
      </c>
      <c r="PJ72">
        <v>3</v>
      </c>
      <c r="PK72"/>
      <c r="PL72"/>
      <c r="PN72" s="5">
        <f t="shared" si="739"/>
        <v>71</v>
      </c>
      <c r="PO72" s="57">
        <v>12</v>
      </c>
      <c r="PP72" s="48" t="str">
        <f>IF(COUNTIF(PO2:PO71,PO72)&gt;0,"R","")</f>
        <v>R</v>
      </c>
      <c r="PQ72" s="46">
        <f t="shared" si="317"/>
        <v>4</v>
      </c>
      <c r="PR72" s="6">
        <f t="shared" si="539"/>
        <v>24</v>
      </c>
      <c r="PS72" s="6">
        <f t="shared" si="318"/>
        <v>-96</v>
      </c>
      <c r="PT72" s="7">
        <f t="shared" si="319"/>
        <v>724</v>
      </c>
      <c r="PU72"/>
      <c r="PV72"/>
      <c r="PW72"/>
      <c r="PY72" s="5">
        <f t="shared" si="740"/>
        <v>71</v>
      </c>
      <c r="PZ72" s="57">
        <v>6</v>
      </c>
      <c r="QA72" s="48" t="str">
        <f>IF(COUNTIF(PZ2:PZ71,PZ72)&gt;0,"R","")</f>
        <v>R</v>
      </c>
      <c r="QB72" s="46">
        <f t="shared" si="320"/>
        <v>4</v>
      </c>
      <c r="QC72" s="6">
        <f t="shared" si="540"/>
        <v>15</v>
      </c>
      <c r="QD72" s="6">
        <f t="shared" si="321"/>
        <v>-60</v>
      </c>
      <c r="QE72" s="7">
        <f t="shared" si="322"/>
        <v>923</v>
      </c>
      <c r="QF72"/>
      <c r="QG72"/>
      <c r="QH72"/>
      <c r="QJ72" s="5">
        <f t="shared" si="741"/>
        <v>71</v>
      </c>
      <c r="QK72" s="57">
        <v>24</v>
      </c>
      <c r="QL72" s="48" t="str">
        <f>IF(COUNTIF(QK2:QK71,QK72)&gt;0,"R","")</f>
        <v>R</v>
      </c>
      <c r="QM72" s="46">
        <f t="shared" si="323"/>
        <v>3</v>
      </c>
      <c r="QN72" s="6">
        <f t="shared" si="541"/>
        <v>20</v>
      </c>
      <c r="QO72" s="6">
        <f t="shared" si="324"/>
        <v>-60</v>
      </c>
      <c r="QP72" s="7">
        <f t="shared" si="325"/>
        <v>1757</v>
      </c>
      <c r="QQ72"/>
      <c r="QR72"/>
      <c r="QS72"/>
      <c r="QU72" s="5">
        <f t="shared" si="742"/>
        <v>71</v>
      </c>
      <c r="QV72" s="57">
        <v>27</v>
      </c>
      <c r="QW72" s="48" t="str">
        <f>IF(COUNTIF(QV2:QV71,QV72)&gt;0,"R","")</f>
        <v/>
      </c>
      <c r="QX72" s="46">
        <f t="shared" si="326"/>
        <v>5</v>
      </c>
      <c r="QY72" s="6">
        <f t="shared" si="542"/>
        <v>16</v>
      </c>
      <c r="QZ72" s="6">
        <f t="shared" si="327"/>
        <v>496</v>
      </c>
      <c r="RA72" s="7">
        <f t="shared" si="328"/>
        <v>1099</v>
      </c>
      <c r="RB72">
        <v>2</v>
      </c>
      <c r="RC72"/>
      <c r="RD72"/>
      <c r="RF72" s="5">
        <f t="shared" si="743"/>
        <v>71</v>
      </c>
      <c r="RG72" s="57">
        <v>12</v>
      </c>
      <c r="RH72" s="48" t="str">
        <f>IF(COUNTIF(RG2:RG71,RG72)&gt;0,"R","")</f>
        <v>R</v>
      </c>
      <c r="RI72" s="46">
        <f t="shared" si="329"/>
        <v>7</v>
      </c>
      <c r="RJ72" s="6">
        <f t="shared" si="543"/>
        <v>18</v>
      </c>
      <c r="RK72" s="6">
        <f t="shared" si="330"/>
        <v>-126</v>
      </c>
      <c r="RL72" s="7">
        <f t="shared" si="331"/>
        <v>-558</v>
      </c>
      <c r="RM72"/>
      <c r="RN72"/>
      <c r="RO72"/>
      <c r="RQ72" s="5">
        <f t="shared" si="744"/>
        <v>71</v>
      </c>
      <c r="RR72" s="57">
        <v>9</v>
      </c>
      <c r="RS72" s="48" t="str">
        <f>IF(COUNTIF(RR2:RR71,RR72)&gt;0,"R","")</f>
        <v>R</v>
      </c>
      <c r="RT72" s="46">
        <f t="shared" si="332"/>
        <v>4</v>
      </c>
      <c r="RU72" s="6">
        <f t="shared" si="544"/>
        <v>24</v>
      </c>
      <c r="RV72" s="6">
        <f t="shared" si="333"/>
        <v>-96</v>
      </c>
      <c r="RW72" s="7">
        <f t="shared" si="334"/>
        <v>505</v>
      </c>
      <c r="RX72"/>
      <c r="RY72"/>
      <c r="RZ72"/>
      <c r="SB72" s="5">
        <f t="shared" si="745"/>
        <v>71</v>
      </c>
      <c r="SC72" s="57">
        <v>30</v>
      </c>
      <c r="SD72" s="48" t="str">
        <f>IF(COUNTIF(SC2:SC71,SC72)&gt;0,"R","")</f>
        <v>R</v>
      </c>
      <c r="SE72" s="46">
        <f t="shared" si="335"/>
        <v>6</v>
      </c>
      <c r="SF72" s="6">
        <f t="shared" si="545"/>
        <v>20</v>
      </c>
      <c r="SG72" s="6">
        <f t="shared" si="336"/>
        <v>-120</v>
      </c>
      <c r="SH72" s="7">
        <f t="shared" si="337"/>
        <v>-53</v>
      </c>
      <c r="SI72"/>
      <c r="SJ72"/>
      <c r="SK72"/>
      <c r="SM72" s="5">
        <f t="shared" si="746"/>
        <v>71</v>
      </c>
      <c r="SN72" s="57">
        <v>13</v>
      </c>
      <c r="SO72" s="48" t="str">
        <f>IF(COUNTIF(SN2:SN71,SN72)&gt;0,"R","")</f>
        <v>R</v>
      </c>
      <c r="SP72" s="46">
        <f t="shared" si="338"/>
        <v>5</v>
      </c>
      <c r="SQ72" s="6">
        <f t="shared" si="546"/>
        <v>20</v>
      </c>
      <c r="SR72" s="6">
        <f t="shared" si="339"/>
        <v>-100</v>
      </c>
      <c r="SS72" s="7">
        <f t="shared" si="340"/>
        <v>189</v>
      </c>
      <c r="ST72"/>
      <c r="SU72"/>
      <c r="SV72"/>
      <c r="SX72" s="5">
        <f t="shared" si="747"/>
        <v>71</v>
      </c>
      <c r="SY72" s="57">
        <v>6</v>
      </c>
      <c r="SZ72" s="48" t="str">
        <f>IF(COUNTIF(SY2:SY71,SY72)&gt;0,"R","")</f>
        <v>R</v>
      </c>
      <c r="TA72" s="46">
        <f t="shared" si="341"/>
        <v>8</v>
      </c>
      <c r="TB72" s="6">
        <f t="shared" si="547"/>
        <v>28</v>
      </c>
      <c r="TC72" s="6">
        <f t="shared" si="342"/>
        <v>-224</v>
      </c>
      <c r="TD72" s="7">
        <f t="shared" si="343"/>
        <v>-2426</v>
      </c>
      <c r="TE72"/>
      <c r="TF72"/>
      <c r="TG72"/>
      <c r="TI72" s="5">
        <f t="shared" si="748"/>
        <v>71</v>
      </c>
      <c r="TJ72" s="57">
        <v>22</v>
      </c>
      <c r="TK72" s="48" t="str">
        <f>IF(COUNTIF(TJ2:TJ71,TJ72)&gt;0,"R","")</f>
        <v>R</v>
      </c>
      <c r="TL72" s="46">
        <f t="shared" si="344"/>
        <v>6</v>
      </c>
      <c r="TM72" s="6">
        <f t="shared" si="548"/>
        <v>22</v>
      </c>
      <c r="TN72" s="6">
        <f t="shared" si="345"/>
        <v>-132</v>
      </c>
      <c r="TO72" s="7">
        <f t="shared" si="346"/>
        <v>-309</v>
      </c>
      <c r="TP72"/>
      <c r="TQ72"/>
      <c r="TR72"/>
      <c r="TT72" s="5">
        <f t="shared" si="749"/>
        <v>71</v>
      </c>
      <c r="TU72" s="57">
        <v>7</v>
      </c>
      <c r="TV72" s="48" t="str">
        <f>IF(COUNTIF(TU2:TU71,TU72)&gt;0,"R","")</f>
        <v/>
      </c>
      <c r="TW72" s="46">
        <f t="shared" si="347"/>
        <v>7</v>
      </c>
      <c r="TX72" s="6">
        <f t="shared" si="549"/>
        <v>22</v>
      </c>
      <c r="TY72" s="6">
        <f t="shared" si="348"/>
        <v>638</v>
      </c>
      <c r="TZ72" s="7">
        <f t="shared" si="349"/>
        <v>-172</v>
      </c>
      <c r="UA72">
        <v>8</v>
      </c>
      <c r="UB72"/>
      <c r="UC72"/>
      <c r="UE72" s="5">
        <f t="shared" si="750"/>
        <v>71</v>
      </c>
      <c r="UF72" s="57">
        <v>23</v>
      </c>
      <c r="UG72" s="48" t="str">
        <f>IF(COUNTIF(UF2:UF71,UF72)&gt;0,"R","")</f>
        <v>R</v>
      </c>
      <c r="UH72" s="46">
        <f t="shared" si="350"/>
        <v>8</v>
      </c>
      <c r="UI72" s="6">
        <f t="shared" si="550"/>
        <v>28</v>
      </c>
      <c r="UJ72" s="6">
        <f t="shared" si="351"/>
        <v>-224</v>
      </c>
      <c r="UK72" s="7">
        <f t="shared" si="352"/>
        <v>-2674</v>
      </c>
      <c r="UL72"/>
      <c r="UM72"/>
      <c r="UN72"/>
      <c r="UP72" s="5">
        <f t="shared" si="751"/>
        <v>71</v>
      </c>
      <c r="UQ72" s="57">
        <v>15</v>
      </c>
      <c r="UR72" s="48" t="str">
        <f>IF(COUNTIF(UQ2:UQ71,UQ72)&gt;0,"R","")</f>
        <v>R</v>
      </c>
      <c r="US72" s="46">
        <f t="shared" si="353"/>
        <v>5</v>
      </c>
      <c r="UT72" s="6">
        <f t="shared" si="551"/>
        <v>17</v>
      </c>
      <c r="UU72" s="6">
        <f t="shared" si="354"/>
        <v>-85</v>
      </c>
      <c r="UV72" s="7">
        <f t="shared" si="355"/>
        <v>644</v>
      </c>
      <c r="UW72"/>
      <c r="UX72"/>
      <c r="UY72"/>
      <c r="VA72" s="5">
        <f t="shared" si="752"/>
        <v>71</v>
      </c>
      <c r="VB72" s="57">
        <v>26</v>
      </c>
      <c r="VC72" s="48" t="str">
        <f>IF(COUNTIF(VB2:VB71,VB72)&gt;0,"R","")</f>
        <v>R</v>
      </c>
      <c r="VD72" s="46">
        <f t="shared" si="356"/>
        <v>5</v>
      </c>
      <c r="VE72" s="6">
        <f t="shared" si="552"/>
        <v>23</v>
      </c>
      <c r="VF72" s="6">
        <f t="shared" si="357"/>
        <v>-115</v>
      </c>
      <c r="VG72" s="7">
        <f t="shared" si="358"/>
        <v>48</v>
      </c>
      <c r="VH72"/>
      <c r="VI72"/>
      <c r="VJ72"/>
      <c r="VL72" s="5">
        <f t="shared" si="753"/>
        <v>71</v>
      </c>
      <c r="VM72" s="57">
        <v>30</v>
      </c>
      <c r="VN72" s="48" t="str">
        <f>IF(COUNTIF(VM2:VM71,VM72)&gt;0,"R","")</f>
        <v>R</v>
      </c>
      <c r="VO72" s="46">
        <f t="shared" si="359"/>
        <v>4</v>
      </c>
      <c r="VP72" s="6">
        <f t="shared" si="553"/>
        <v>22</v>
      </c>
      <c r="VQ72" s="6">
        <f t="shared" si="360"/>
        <v>-88</v>
      </c>
      <c r="VR72" s="7">
        <f t="shared" si="361"/>
        <v>174</v>
      </c>
      <c r="VS72"/>
      <c r="VT72"/>
      <c r="VU72"/>
      <c r="VW72" s="5">
        <f t="shared" si="754"/>
        <v>71</v>
      </c>
      <c r="VX72" s="57">
        <v>13</v>
      </c>
      <c r="VY72" s="48" t="str">
        <f>IF(COUNTIF(VX2:VX71,VX72)&gt;0,"R","")</f>
        <v/>
      </c>
      <c r="VZ72" s="46">
        <f t="shared" si="362"/>
        <v>5</v>
      </c>
      <c r="WA72" s="6">
        <f t="shared" si="554"/>
        <v>26</v>
      </c>
      <c r="WB72" s="6">
        <f t="shared" si="363"/>
        <v>806</v>
      </c>
      <c r="WC72" s="7">
        <f t="shared" si="364"/>
        <v>723</v>
      </c>
      <c r="WD72">
        <v>11</v>
      </c>
      <c r="WE72"/>
      <c r="WF72"/>
      <c r="WH72" s="5">
        <f t="shared" si="755"/>
        <v>71</v>
      </c>
      <c r="WI72" s="57">
        <v>14</v>
      </c>
      <c r="WJ72" s="48" t="str">
        <f>IF(COUNTIF(WI2:WI71,WI72)&gt;0,"R","")</f>
        <v>R</v>
      </c>
      <c r="WK72" s="46">
        <f t="shared" si="365"/>
        <v>1</v>
      </c>
      <c r="WL72" s="6">
        <f t="shared" si="555"/>
        <v>18</v>
      </c>
      <c r="WM72" s="6">
        <f t="shared" si="366"/>
        <v>-18</v>
      </c>
      <c r="WN72" s="7">
        <f t="shared" si="367"/>
        <v>1100</v>
      </c>
      <c r="WO72"/>
      <c r="WP72"/>
      <c r="WQ72"/>
      <c r="WS72" s="5">
        <f t="shared" si="756"/>
        <v>71</v>
      </c>
      <c r="WT72" s="57">
        <v>9</v>
      </c>
      <c r="WU72" s="48" t="str">
        <f>IF(COUNTIF(WT2:WT71,WT72)&gt;0,"R","")</f>
        <v/>
      </c>
      <c r="WV72" s="46">
        <f t="shared" si="368"/>
        <v>5</v>
      </c>
      <c r="WW72" s="6">
        <f t="shared" si="556"/>
        <v>24</v>
      </c>
      <c r="WX72" s="6">
        <f t="shared" si="369"/>
        <v>744</v>
      </c>
      <c r="WY72" s="7">
        <f t="shared" si="370"/>
        <v>652</v>
      </c>
      <c r="WZ72">
        <v>1</v>
      </c>
      <c r="XA72"/>
      <c r="XB72"/>
      <c r="XD72" s="5">
        <f t="shared" si="757"/>
        <v>71</v>
      </c>
      <c r="XE72" s="57">
        <v>26</v>
      </c>
      <c r="XF72" s="48" t="str">
        <f>IF(COUNTIF(XE2:XE71,XE72)&gt;0,"R","")</f>
        <v/>
      </c>
      <c r="XG72" s="46">
        <f t="shared" si="371"/>
        <v>4</v>
      </c>
      <c r="XH72" s="6">
        <f t="shared" si="557"/>
        <v>18</v>
      </c>
      <c r="XI72" s="6">
        <f t="shared" si="372"/>
        <v>576</v>
      </c>
      <c r="XJ72" s="7">
        <f t="shared" si="373"/>
        <v>1489</v>
      </c>
      <c r="XK72">
        <v>2</v>
      </c>
      <c r="XL72"/>
      <c r="XM72"/>
      <c r="XO72" s="5">
        <f t="shared" si="758"/>
        <v>71</v>
      </c>
      <c r="XP72" s="57">
        <v>28</v>
      </c>
      <c r="XQ72" s="48" t="str">
        <f>IF(COUNTIF(XP2:XP71,XP72)&gt;0,"R","")</f>
        <v>R</v>
      </c>
      <c r="XR72" s="46">
        <f t="shared" si="374"/>
        <v>6</v>
      </c>
      <c r="XS72" s="6">
        <f t="shared" si="558"/>
        <v>23</v>
      </c>
      <c r="XT72" s="6">
        <f t="shared" si="375"/>
        <v>-138</v>
      </c>
      <c r="XU72" s="7">
        <f t="shared" si="376"/>
        <v>-392</v>
      </c>
      <c r="XV72"/>
      <c r="XW72"/>
      <c r="XX72"/>
      <c r="XZ72" s="5">
        <f t="shared" si="759"/>
        <v>71</v>
      </c>
      <c r="YA72" s="57">
        <v>31</v>
      </c>
      <c r="YB72" s="48" t="str">
        <f>IF(COUNTIF(YA2:YA71,YA72)&gt;0,"R","")</f>
        <v>R</v>
      </c>
      <c r="YC72" s="46">
        <f t="shared" si="377"/>
        <v>3</v>
      </c>
      <c r="YD72" s="6">
        <f t="shared" si="559"/>
        <v>14</v>
      </c>
      <c r="YE72" s="6">
        <f t="shared" si="378"/>
        <v>-42</v>
      </c>
      <c r="YF72" s="7">
        <f t="shared" si="379"/>
        <v>1627</v>
      </c>
      <c r="YG72"/>
      <c r="YH72"/>
      <c r="YI72"/>
      <c r="YK72" s="5">
        <f t="shared" si="760"/>
        <v>71</v>
      </c>
      <c r="YL72" s="57">
        <v>3</v>
      </c>
      <c r="YM72" s="48" t="str">
        <f>IF(COUNTIF(YL2:YL71,YL72)&gt;0,"R","")</f>
        <v>R</v>
      </c>
      <c r="YN72" s="46">
        <f t="shared" si="380"/>
        <v>6</v>
      </c>
      <c r="YO72" s="6">
        <f t="shared" si="560"/>
        <v>21</v>
      </c>
      <c r="YP72" s="6">
        <f t="shared" si="381"/>
        <v>-126</v>
      </c>
      <c r="YQ72" s="7">
        <f t="shared" si="382"/>
        <v>-220</v>
      </c>
      <c r="YR72"/>
      <c r="YS72"/>
      <c r="YT72"/>
      <c r="YU72"/>
      <c r="YV72" s="5">
        <f t="shared" si="761"/>
        <v>71</v>
      </c>
      <c r="YW72" s="57">
        <v>21</v>
      </c>
      <c r="YX72" s="48" t="str">
        <f>IF(COUNTIF(YW2:YW71,YW72)&gt;0,"R","")</f>
        <v>R</v>
      </c>
      <c r="YY72" s="46">
        <f t="shared" si="383"/>
        <v>4</v>
      </c>
      <c r="YZ72" s="6">
        <f t="shared" si="561"/>
        <v>17</v>
      </c>
      <c r="ZA72" s="6">
        <f t="shared" si="384"/>
        <v>-68</v>
      </c>
      <c r="ZB72" s="7">
        <f t="shared" si="385"/>
        <v>1159</v>
      </c>
      <c r="ZC72"/>
      <c r="ZD72"/>
      <c r="ZE72"/>
      <c r="ZG72" s="5">
        <f t="shared" si="762"/>
        <v>71</v>
      </c>
      <c r="ZH72" s="57">
        <v>17</v>
      </c>
      <c r="ZI72" s="48" t="str">
        <f>IF(COUNTIF(ZH2:ZH71,ZH72)&gt;0,"R","")</f>
        <v>R</v>
      </c>
      <c r="ZJ72" s="46">
        <f t="shared" si="386"/>
        <v>7</v>
      </c>
      <c r="ZK72" s="6">
        <f t="shared" si="562"/>
        <v>24</v>
      </c>
      <c r="ZL72" s="6">
        <f t="shared" si="387"/>
        <v>-168</v>
      </c>
      <c r="ZM72" s="7">
        <f t="shared" si="388"/>
        <v>-1172</v>
      </c>
      <c r="ZN72"/>
      <c r="ZO72"/>
      <c r="ZP72"/>
      <c r="ZR72" s="5">
        <f t="shared" si="763"/>
        <v>71</v>
      </c>
      <c r="ZS72" s="57">
        <v>36</v>
      </c>
      <c r="ZT72" s="48" t="str">
        <f>IF(COUNTIF(ZS2:ZS71,ZS72)&gt;0,"R","")</f>
        <v/>
      </c>
      <c r="ZU72" s="46">
        <f t="shared" si="389"/>
        <v>5</v>
      </c>
      <c r="ZV72" s="6">
        <f t="shared" si="563"/>
        <v>23</v>
      </c>
      <c r="ZW72" s="6">
        <f t="shared" si="390"/>
        <v>713</v>
      </c>
      <c r="ZX72" s="7">
        <f t="shared" si="391"/>
        <v>1110</v>
      </c>
      <c r="ZY72">
        <v>3</v>
      </c>
      <c r="ZZ72"/>
      <c r="AAA72"/>
      <c r="AAC72" s="5">
        <f t="shared" si="764"/>
        <v>71</v>
      </c>
      <c r="AAD72" s="57">
        <v>33</v>
      </c>
      <c r="AAE72" s="48" t="str">
        <f>IF(COUNTIF(AAD2:AAD71,AAD72)&gt;0,"R","")</f>
        <v>R</v>
      </c>
      <c r="AAF72" s="46">
        <f t="shared" si="392"/>
        <v>4</v>
      </c>
      <c r="AAG72" s="6">
        <f t="shared" si="564"/>
        <v>19</v>
      </c>
      <c r="AAH72" s="6">
        <f t="shared" si="393"/>
        <v>-76</v>
      </c>
      <c r="AAI72" s="7">
        <f t="shared" si="394"/>
        <v>995</v>
      </c>
      <c r="AAJ72"/>
      <c r="AAK72"/>
      <c r="AAL72"/>
      <c r="AAN72" s="5">
        <f t="shared" si="765"/>
        <v>71</v>
      </c>
      <c r="AAO72" s="57">
        <v>19</v>
      </c>
      <c r="AAP72" s="48" t="str">
        <f>IF(COUNTIF(AAO2:AAO71,AAO72)&gt;0,"R","")</f>
        <v>R</v>
      </c>
      <c r="AAQ72" s="46">
        <f t="shared" si="395"/>
        <v>3</v>
      </c>
      <c r="AAR72" s="6">
        <f t="shared" si="565"/>
        <v>18</v>
      </c>
      <c r="AAS72" s="6">
        <f t="shared" si="396"/>
        <v>-54</v>
      </c>
      <c r="AAT72" s="7">
        <f t="shared" si="397"/>
        <v>1531</v>
      </c>
      <c r="AAU72"/>
      <c r="AAV72"/>
      <c r="AAW72"/>
      <c r="AAY72" s="5">
        <f t="shared" si="766"/>
        <v>71</v>
      </c>
      <c r="AAZ72" s="57">
        <v>13</v>
      </c>
      <c r="ABA72" s="48" t="str">
        <f>IF(COUNTIF(AAZ2:AAZ71,AAZ72)&gt;0,"R","")</f>
        <v/>
      </c>
      <c r="ABB72" s="46">
        <f t="shared" si="398"/>
        <v>6</v>
      </c>
      <c r="ABC72" s="6">
        <f t="shared" si="566"/>
        <v>26</v>
      </c>
      <c r="ABD72" s="6">
        <f t="shared" si="399"/>
        <v>780</v>
      </c>
      <c r="ABE72" s="7">
        <f t="shared" si="400"/>
        <v>20</v>
      </c>
      <c r="ABF72">
        <v>14</v>
      </c>
      <c r="ABG72"/>
      <c r="ABH72"/>
      <c r="ABJ72" s="5">
        <f t="shared" si="767"/>
        <v>71</v>
      </c>
      <c r="ABK72" s="57">
        <v>6</v>
      </c>
      <c r="ABL72" s="48" t="str">
        <f>IF(COUNTIF(ABK2:ABK71,ABK72)&gt;0,"R","")</f>
        <v>R</v>
      </c>
      <c r="ABM72" s="46">
        <f t="shared" si="401"/>
        <v>7</v>
      </c>
      <c r="ABN72" s="6">
        <f t="shared" si="567"/>
        <v>22</v>
      </c>
      <c r="ABO72" s="6">
        <f t="shared" si="402"/>
        <v>-154</v>
      </c>
      <c r="ABP72" s="7">
        <f t="shared" si="403"/>
        <v>-892</v>
      </c>
      <c r="ABQ72"/>
      <c r="ABR72"/>
      <c r="ABS72"/>
      <c r="ABU72" s="5">
        <f t="shared" si="768"/>
        <v>71</v>
      </c>
      <c r="ABV72" s="57">
        <v>23</v>
      </c>
      <c r="ABW72" s="48" t="str">
        <f>IF(COUNTIF(ABV2:ABV71,ABV72)&gt;0,"R","")</f>
        <v>R</v>
      </c>
      <c r="ABX72" s="46">
        <f t="shared" si="404"/>
        <v>5</v>
      </c>
      <c r="ABY72" s="6">
        <f t="shared" si="568"/>
        <v>21</v>
      </c>
      <c r="ABZ72" s="6">
        <f t="shared" si="405"/>
        <v>-105</v>
      </c>
      <c r="ACA72" s="7">
        <f t="shared" si="406"/>
        <v>494</v>
      </c>
      <c r="ACB72"/>
      <c r="ACC72"/>
      <c r="ACD72"/>
      <c r="ACF72" s="5">
        <f t="shared" si="769"/>
        <v>71</v>
      </c>
      <c r="ACG72" s="57">
        <v>22</v>
      </c>
      <c r="ACH72" s="48" t="str">
        <f>IF(COUNTIF(ACG2:ACG71,ACG72)&gt;0,"R","")</f>
        <v>R</v>
      </c>
      <c r="ACI72" s="46">
        <f t="shared" si="407"/>
        <v>4</v>
      </c>
      <c r="ACJ72" s="6">
        <f t="shared" si="569"/>
        <v>20</v>
      </c>
      <c r="ACK72" s="6">
        <f t="shared" si="408"/>
        <v>-80</v>
      </c>
      <c r="ACL72" s="7">
        <f t="shared" si="409"/>
        <v>1181</v>
      </c>
      <c r="ACM72"/>
      <c r="ACN72"/>
      <c r="ACO72"/>
      <c r="ACQ72" s="5">
        <f t="shared" si="770"/>
        <v>71</v>
      </c>
      <c r="ACR72" s="57">
        <v>35</v>
      </c>
      <c r="ACS72" s="48" t="str">
        <f>IF(COUNTIF(ACR2:ACR71,ACR72)&gt;0,"R","")</f>
        <v/>
      </c>
      <c r="ACT72" s="46">
        <f t="shared" si="410"/>
        <v>8</v>
      </c>
      <c r="ACU72" s="6">
        <f t="shared" si="570"/>
        <v>25</v>
      </c>
      <c r="ACV72" s="6">
        <f t="shared" si="411"/>
        <v>700</v>
      </c>
      <c r="ACW72" s="7">
        <f t="shared" si="412"/>
        <v>-1109</v>
      </c>
      <c r="ACX72">
        <v>3</v>
      </c>
      <c r="ACY72"/>
      <c r="ACZ72"/>
      <c r="ADB72" s="5">
        <f t="shared" si="771"/>
        <v>71</v>
      </c>
      <c r="ADC72" s="57">
        <v>35</v>
      </c>
      <c r="ADD72" s="48" t="str">
        <f>IF(COUNTIF(ADC2:ADC71,ADC72)&gt;0,"R","")</f>
        <v>R</v>
      </c>
      <c r="ADE72" s="46">
        <f t="shared" si="413"/>
        <v>7</v>
      </c>
      <c r="ADF72" s="6">
        <f t="shared" si="571"/>
        <v>27</v>
      </c>
      <c r="ADG72" s="6">
        <f t="shared" si="414"/>
        <v>-189</v>
      </c>
      <c r="ADH72" s="7">
        <f t="shared" si="415"/>
        <v>-1538</v>
      </c>
      <c r="ADI72"/>
      <c r="ADJ72"/>
      <c r="ADK72"/>
      <c r="ADM72" s="5">
        <f t="shared" si="772"/>
        <v>71</v>
      </c>
      <c r="ADN72" s="57">
        <v>26</v>
      </c>
      <c r="ADO72" s="48" t="str">
        <f>IF(COUNTIF(ADN2:ADN71,ADN72)&gt;0,"R","")</f>
        <v>R</v>
      </c>
      <c r="ADP72" s="46">
        <f t="shared" si="416"/>
        <v>7</v>
      </c>
      <c r="ADQ72" s="6">
        <f t="shared" si="572"/>
        <v>22</v>
      </c>
      <c r="ADR72" s="6">
        <f t="shared" si="417"/>
        <v>-154</v>
      </c>
      <c r="ADS72" s="7">
        <f t="shared" si="418"/>
        <v>-923</v>
      </c>
      <c r="ADT72"/>
      <c r="ADU72"/>
      <c r="ADV72"/>
      <c r="ADX72" s="5">
        <f t="shared" si="773"/>
        <v>71</v>
      </c>
      <c r="ADY72" s="57">
        <v>20</v>
      </c>
      <c r="ADZ72" s="48" t="str">
        <f>IF(COUNTIF(ADY2:ADY71,ADY72)&gt;0,"R","")</f>
        <v>R</v>
      </c>
      <c r="AEA72" s="46">
        <f t="shared" si="419"/>
        <v>6</v>
      </c>
      <c r="AEB72" s="6">
        <f t="shared" si="573"/>
        <v>29</v>
      </c>
      <c r="AEC72" s="6">
        <f t="shared" si="420"/>
        <v>-174</v>
      </c>
      <c r="AED72" s="7">
        <f t="shared" si="421"/>
        <v>-1400</v>
      </c>
      <c r="AEE72"/>
      <c r="AEF72"/>
      <c r="AEG72"/>
      <c r="AEI72" s="5">
        <f t="shared" si="774"/>
        <v>71</v>
      </c>
      <c r="AEJ72" s="57">
        <v>35</v>
      </c>
      <c r="AEK72" s="48" t="str">
        <f>IF(COUNTIF(AEJ2:AEJ71,AEJ72)&gt;0,"R","")</f>
        <v>R</v>
      </c>
      <c r="AEL72" s="46">
        <f t="shared" si="422"/>
        <v>5</v>
      </c>
      <c r="AEM72" s="6">
        <f t="shared" si="574"/>
        <v>15</v>
      </c>
      <c r="AEN72" s="6">
        <f t="shared" si="423"/>
        <v>-75</v>
      </c>
      <c r="AEO72" s="7">
        <f t="shared" si="424"/>
        <v>269</v>
      </c>
      <c r="AEP72"/>
      <c r="AEQ72"/>
      <c r="AER72"/>
      <c r="AET72" s="5">
        <f t="shared" si="775"/>
        <v>71</v>
      </c>
      <c r="AEU72" s="57">
        <v>17</v>
      </c>
      <c r="AEV72" s="48" t="str">
        <f>IF(COUNTIF(AEU2:AEU71,AEU72)&gt;0,"R","")</f>
        <v>R</v>
      </c>
      <c r="AEW72" s="46">
        <f t="shared" si="425"/>
        <v>3</v>
      </c>
      <c r="AEX72" s="6">
        <f t="shared" si="575"/>
        <v>21</v>
      </c>
      <c r="AEY72" s="6">
        <f t="shared" si="426"/>
        <v>-63</v>
      </c>
      <c r="AEZ72" s="7">
        <f t="shared" si="427"/>
        <v>781</v>
      </c>
      <c r="AFA72"/>
      <c r="AFB72"/>
      <c r="AFC72"/>
      <c r="AFE72" s="5">
        <f t="shared" si="776"/>
        <v>71</v>
      </c>
      <c r="AFF72" s="57">
        <v>6</v>
      </c>
      <c r="AFG72" s="48" t="str">
        <f>IF(COUNTIF(AFF2:AFF71,AFF72)&gt;0,"R","")</f>
        <v>R</v>
      </c>
      <c r="AFH72" s="46">
        <f t="shared" si="428"/>
        <v>7</v>
      </c>
      <c r="AFI72" s="6">
        <f t="shared" si="576"/>
        <v>25</v>
      </c>
      <c r="AFJ72" s="6">
        <f t="shared" si="429"/>
        <v>-175</v>
      </c>
      <c r="AFK72" s="7">
        <f t="shared" si="430"/>
        <v>-1253</v>
      </c>
      <c r="AFL72"/>
      <c r="AFM72"/>
      <c r="AFN72"/>
      <c r="AFP72" s="5">
        <f t="shared" si="777"/>
        <v>71</v>
      </c>
      <c r="AFQ72" s="57">
        <v>13</v>
      </c>
      <c r="AFR72" s="48" t="str">
        <f>IF(COUNTIF(AFQ2:AFQ71,AFQ72)&gt;0,"R","")</f>
        <v>R</v>
      </c>
      <c r="AFS72" s="46">
        <f t="shared" si="431"/>
        <v>7</v>
      </c>
      <c r="AFT72" s="6">
        <f t="shared" si="577"/>
        <v>27</v>
      </c>
      <c r="AFU72" s="6">
        <f t="shared" si="432"/>
        <v>-189</v>
      </c>
      <c r="AFV72" s="7">
        <f t="shared" si="433"/>
        <v>-1646</v>
      </c>
      <c r="AFW72"/>
      <c r="AFX72"/>
      <c r="AFY72"/>
      <c r="AGA72" s="5">
        <f t="shared" si="778"/>
        <v>71</v>
      </c>
      <c r="AGB72" s="57">
        <v>5</v>
      </c>
      <c r="AGC72" s="48" t="str">
        <f>IF(COUNTIF(AGB2:AGB71,AGB72)&gt;0,"R","")</f>
        <v>R</v>
      </c>
      <c r="AGD72" s="46">
        <f t="shared" si="434"/>
        <v>9</v>
      </c>
      <c r="AGE72" s="6">
        <f t="shared" si="578"/>
        <v>22</v>
      </c>
      <c r="AGF72" s="6">
        <f t="shared" si="435"/>
        <v>-198</v>
      </c>
      <c r="AGG72" s="7">
        <f t="shared" si="436"/>
        <v>-2491</v>
      </c>
      <c r="AGH72"/>
      <c r="AGI72"/>
      <c r="AGJ72"/>
      <c r="AGL72" s="5">
        <f t="shared" si="779"/>
        <v>71</v>
      </c>
      <c r="AGM72" s="57">
        <v>27</v>
      </c>
      <c r="AGN72" s="48" t="str">
        <f>IF(COUNTIF(AGM2:AGM71,AGM72)&gt;0,"R","")</f>
        <v>R</v>
      </c>
      <c r="AGO72" s="46">
        <f t="shared" si="437"/>
        <v>5</v>
      </c>
      <c r="AGP72" s="6">
        <f t="shared" si="579"/>
        <v>24</v>
      </c>
      <c r="AGQ72" s="6">
        <f t="shared" si="438"/>
        <v>-120</v>
      </c>
      <c r="AGR72" s="7">
        <f t="shared" si="439"/>
        <v>-253</v>
      </c>
      <c r="AGS72"/>
      <c r="AGT72"/>
      <c r="AGU72"/>
      <c r="AGW72" s="5">
        <f t="shared" si="780"/>
        <v>71</v>
      </c>
      <c r="AGX72" s="57">
        <v>26</v>
      </c>
      <c r="AGY72" s="48" t="str">
        <f>IF(COUNTIF(AGX2:AGX71,AGX72)&gt;0,"R","")</f>
        <v>R</v>
      </c>
      <c r="AGZ72" s="46">
        <f t="shared" si="440"/>
        <v>6</v>
      </c>
      <c r="AHA72" s="6">
        <f t="shared" si="580"/>
        <v>22</v>
      </c>
      <c r="AHB72" s="6">
        <f t="shared" si="441"/>
        <v>-132</v>
      </c>
      <c r="AHC72" s="7">
        <f t="shared" si="442"/>
        <v>-140</v>
      </c>
      <c r="AHD72"/>
      <c r="AHE72"/>
      <c r="AHF72"/>
      <c r="AHH72" s="5">
        <f t="shared" si="781"/>
        <v>71</v>
      </c>
      <c r="AHI72" s="57">
        <v>31</v>
      </c>
      <c r="AHJ72" s="48" t="str">
        <f>IF(COUNTIF(AHI2:AHI71,AHI72)&gt;0,"R","")</f>
        <v>R</v>
      </c>
      <c r="AHK72" s="46">
        <f t="shared" si="443"/>
        <v>5</v>
      </c>
      <c r="AHL72" s="6">
        <f t="shared" si="581"/>
        <v>17</v>
      </c>
      <c r="AHM72" s="6">
        <f t="shared" si="444"/>
        <v>-85</v>
      </c>
      <c r="AHN72" s="7">
        <f t="shared" si="445"/>
        <v>80</v>
      </c>
      <c r="AHO72"/>
      <c r="AHP72"/>
      <c r="AHQ72"/>
      <c r="AHS72" s="5">
        <f t="shared" si="782"/>
        <v>71</v>
      </c>
      <c r="AHT72" s="57">
        <v>3</v>
      </c>
      <c r="AHU72" s="48" t="str">
        <f>IF(COUNTIF(AHT2:AHT71,AHT72)&gt;0,"R","")</f>
        <v>R</v>
      </c>
      <c r="AHV72" s="46">
        <f t="shared" si="446"/>
        <v>5</v>
      </c>
      <c r="AHW72" s="6">
        <f t="shared" si="582"/>
        <v>19</v>
      </c>
      <c r="AHX72" s="6">
        <f t="shared" si="447"/>
        <v>-95</v>
      </c>
      <c r="AHY72" s="7">
        <f t="shared" si="448"/>
        <v>67</v>
      </c>
      <c r="AHZ72"/>
      <c r="AIA72"/>
      <c r="AIB72"/>
      <c r="AID72" s="5">
        <f t="shared" si="783"/>
        <v>71</v>
      </c>
      <c r="AIE72" s="57">
        <v>34</v>
      </c>
      <c r="AIF72" s="48" t="str">
        <f>IF(COUNTIF(AIE2:AIE71,AIE72)&gt;0,"R","")</f>
        <v>R</v>
      </c>
      <c r="AIG72" s="46">
        <f t="shared" si="449"/>
        <v>6</v>
      </c>
      <c r="AIH72" s="6">
        <f t="shared" si="583"/>
        <v>24</v>
      </c>
      <c r="AII72" s="6">
        <f t="shared" si="450"/>
        <v>-144</v>
      </c>
      <c r="AIJ72" s="7">
        <f t="shared" si="451"/>
        <v>-498</v>
      </c>
      <c r="AIK72"/>
      <c r="AIL72"/>
      <c r="AIM72"/>
      <c r="AIO72" s="5">
        <f t="shared" si="784"/>
        <v>71</v>
      </c>
      <c r="AIP72" s="57">
        <v>8</v>
      </c>
      <c r="AIQ72" s="48" t="str">
        <f>IF(COUNTIF(AIP2:AIP71,AIP72)&gt;0,"R","")</f>
        <v>R</v>
      </c>
      <c r="AIR72" s="46">
        <f t="shared" si="452"/>
        <v>6</v>
      </c>
      <c r="AIS72" s="6">
        <f t="shared" si="584"/>
        <v>22</v>
      </c>
      <c r="AIT72" s="6">
        <f t="shared" si="453"/>
        <v>-132</v>
      </c>
      <c r="AIU72" s="7">
        <f t="shared" si="454"/>
        <v>-336</v>
      </c>
      <c r="AIV72"/>
      <c r="AIW72"/>
      <c r="AIX72"/>
      <c r="AIZ72" s="5">
        <f t="shared" si="785"/>
        <v>71</v>
      </c>
      <c r="AJA72" s="57">
        <v>33</v>
      </c>
      <c r="AJB72" s="48" t="str">
        <f>IF(COUNTIF(AJA2:AJA71,AJA72)&gt;0,"R","")</f>
        <v>R</v>
      </c>
      <c r="AJC72" s="46">
        <f t="shared" si="455"/>
        <v>6</v>
      </c>
      <c r="AJD72" s="6">
        <f t="shared" si="585"/>
        <v>28</v>
      </c>
      <c r="AJE72" s="6">
        <f t="shared" si="456"/>
        <v>-168</v>
      </c>
      <c r="AJF72" s="7">
        <f t="shared" si="457"/>
        <v>-1352</v>
      </c>
      <c r="AJG72"/>
      <c r="AJH72"/>
      <c r="AJI72"/>
      <c r="AJK72" s="5">
        <f t="shared" si="786"/>
        <v>71</v>
      </c>
      <c r="AJL72" s="57">
        <v>28</v>
      </c>
      <c r="AJM72" s="48" t="str">
        <f>IF(COUNTIF(AJL2:AJL71,AJL72)&gt;0,"R","")</f>
        <v>R</v>
      </c>
      <c r="AJN72" s="46">
        <f t="shared" si="458"/>
        <v>6</v>
      </c>
      <c r="AJO72" s="6">
        <f t="shared" si="586"/>
        <v>25</v>
      </c>
      <c r="AJP72" s="6">
        <f t="shared" si="459"/>
        <v>-150</v>
      </c>
      <c r="AJQ72" s="7">
        <f t="shared" si="460"/>
        <v>-511</v>
      </c>
      <c r="AJR72"/>
      <c r="AJS72"/>
      <c r="AJT72"/>
      <c r="AJV72" s="5">
        <f t="shared" si="787"/>
        <v>71</v>
      </c>
      <c r="AJW72" s="57">
        <v>29</v>
      </c>
      <c r="AJX72" s="48" t="str">
        <f>IF(COUNTIF(AJW2:AJW71,AJW72)&gt;0,"R","")</f>
        <v/>
      </c>
      <c r="AJY72" s="46">
        <f t="shared" si="461"/>
        <v>9</v>
      </c>
      <c r="AJZ72" s="6">
        <f t="shared" si="587"/>
        <v>30</v>
      </c>
      <c r="AKA72" s="6">
        <f t="shared" si="462"/>
        <v>810</v>
      </c>
      <c r="AKB72" s="7">
        <f t="shared" si="463"/>
        <v>-2490</v>
      </c>
      <c r="AKC72">
        <v>8</v>
      </c>
      <c r="AKD72"/>
      <c r="AKE72"/>
      <c r="AKG72" s="5">
        <f t="shared" si="788"/>
        <v>71</v>
      </c>
      <c r="AKH72" s="57">
        <v>5</v>
      </c>
      <c r="AKI72" s="48" t="str">
        <f>IF(COUNTIF(AKH2:AKH71,AKH72)&gt;0,"R","")</f>
        <v>R</v>
      </c>
      <c r="AKJ72" s="46">
        <f t="shared" si="464"/>
        <v>7</v>
      </c>
      <c r="AKK72" s="6">
        <f t="shared" si="588"/>
        <v>23</v>
      </c>
      <c r="AKL72" s="6">
        <f t="shared" si="465"/>
        <v>-161</v>
      </c>
      <c r="AKM72" s="7">
        <f t="shared" si="466"/>
        <v>-1003</v>
      </c>
      <c r="AKN72"/>
      <c r="AKO72"/>
      <c r="AKP72"/>
      <c r="AKR72" s="5">
        <f t="shared" si="789"/>
        <v>71</v>
      </c>
      <c r="AKS72" s="57">
        <v>26</v>
      </c>
      <c r="AKT72" s="48" t="str">
        <f>IF(COUNTIF(AKS2:AKS71,AKS72)&gt;0,"R","")</f>
        <v>R</v>
      </c>
      <c r="AKU72" s="46">
        <f t="shared" si="467"/>
        <v>2</v>
      </c>
      <c r="AKV72" s="6">
        <f t="shared" si="589"/>
        <v>21</v>
      </c>
      <c r="AKW72" s="6">
        <f t="shared" si="468"/>
        <v>-42</v>
      </c>
      <c r="AKX72" s="7">
        <f t="shared" si="469"/>
        <v>1782</v>
      </c>
      <c r="AKY72"/>
      <c r="AKZ72"/>
      <c r="ALA72"/>
      <c r="ALC72" s="5">
        <f t="shared" si="790"/>
        <v>71</v>
      </c>
      <c r="ALD72" s="57">
        <v>12</v>
      </c>
      <c r="ALE72" s="48" t="str">
        <f>IF(COUNTIF(ALD2:ALD71,ALD72)&gt;0,"R","")</f>
        <v/>
      </c>
      <c r="ALF72" s="46">
        <f t="shared" si="470"/>
        <v>6</v>
      </c>
      <c r="ALG72" s="6">
        <f t="shared" si="590"/>
        <v>20</v>
      </c>
      <c r="ALH72" s="6">
        <f t="shared" si="471"/>
        <v>600</v>
      </c>
      <c r="ALI72" s="7">
        <f t="shared" si="472"/>
        <v>845</v>
      </c>
      <c r="ALJ72">
        <v>1</v>
      </c>
      <c r="ALK72"/>
      <c r="ALL72"/>
      <c r="ALN72" s="5">
        <f t="shared" si="791"/>
        <v>71</v>
      </c>
      <c r="ALO72" s="57">
        <v>29</v>
      </c>
      <c r="ALP72" s="48" t="str">
        <f>IF(COUNTIF(ALO2:ALO71,ALO72)&gt;0,"R","")</f>
        <v>R</v>
      </c>
      <c r="ALQ72" s="46">
        <f t="shared" si="473"/>
        <v>9</v>
      </c>
      <c r="ALR72" s="6">
        <f t="shared" si="591"/>
        <v>25</v>
      </c>
      <c r="ALS72" s="6">
        <f t="shared" si="474"/>
        <v>-225</v>
      </c>
      <c r="ALT72" s="7">
        <f t="shared" si="475"/>
        <v>-2250</v>
      </c>
      <c r="ALU72"/>
      <c r="ALV72"/>
      <c r="ALW72"/>
      <c r="ALY72" s="5">
        <f t="shared" si="792"/>
        <v>71</v>
      </c>
      <c r="ALZ72" s="57">
        <v>15</v>
      </c>
      <c r="AMA72" s="48" t="str">
        <f>IF(COUNTIF(ALZ2:ALZ71,ALZ72)&gt;0,"R","")</f>
        <v>R</v>
      </c>
      <c r="AMB72" s="46">
        <f t="shared" si="476"/>
        <v>5</v>
      </c>
      <c r="AMC72" s="6">
        <f t="shared" si="592"/>
        <v>21</v>
      </c>
      <c r="AMD72" s="6">
        <f t="shared" si="477"/>
        <v>-105</v>
      </c>
      <c r="AME72" s="7">
        <f t="shared" si="478"/>
        <v>27</v>
      </c>
      <c r="AMF72"/>
      <c r="AMG72"/>
      <c r="AMH72"/>
      <c r="AMJ72" s="5">
        <f t="shared" si="793"/>
        <v>71</v>
      </c>
      <c r="AMK72" s="57">
        <v>19</v>
      </c>
      <c r="AML72" s="48" t="str">
        <f>IF(COUNTIF(AMK2:AMK71,AMK72)&gt;0,"R","")</f>
        <v>R</v>
      </c>
      <c r="AMM72" s="46">
        <f t="shared" si="479"/>
        <v>4</v>
      </c>
      <c r="AMN72" s="6">
        <f t="shared" si="593"/>
        <v>20</v>
      </c>
      <c r="AMO72" s="6">
        <f t="shared" si="480"/>
        <v>-80</v>
      </c>
      <c r="AMP72" s="7">
        <f t="shared" si="481"/>
        <v>538</v>
      </c>
      <c r="AMQ72"/>
      <c r="AMR72"/>
      <c r="AMS72"/>
      <c r="AMU72" s="5">
        <f t="shared" si="794"/>
        <v>71</v>
      </c>
      <c r="AMV72" s="57">
        <v>2</v>
      </c>
      <c r="AMW72" s="48" t="str">
        <f>IF(COUNTIF(AMV2:AMV71,AMV72)&gt;0,"R","")</f>
        <v>R</v>
      </c>
      <c r="AMX72" s="46">
        <f t="shared" si="482"/>
        <v>5</v>
      </c>
      <c r="AMY72" s="6">
        <f t="shared" si="594"/>
        <v>19</v>
      </c>
      <c r="AMZ72" s="6">
        <f t="shared" si="483"/>
        <v>-95</v>
      </c>
      <c r="ANA72" s="7">
        <f t="shared" si="484"/>
        <v>635</v>
      </c>
      <c r="ANB72"/>
      <c r="ANC72"/>
      <c r="AND72"/>
      <c r="ANF72" s="5">
        <f t="shared" si="795"/>
        <v>71</v>
      </c>
      <c r="ANG72" s="57">
        <v>10</v>
      </c>
      <c r="ANH72" s="48" t="str">
        <f>IF(COUNTIF(ANG2:ANG71,ANG72)&gt;0,"R","")</f>
        <v/>
      </c>
      <c r="ANI72" s="46">
        <f t="shared" si="485"/>
        <v>6</v>
      </c>
      <c r="ANJ72" s="6">
        <f t="shared" si="595"/>
        <v>20</v>
      </c>
      <c r="ANK72" s="6">
        <f t="shared" si="486"/>
        <v>600</v>
      </c>
      <c r="ANL72" s="7">
        <f t="shared" si="487"/>
        <v>639</v>
      </c>
      <c r="ANM72">
        <v>1</v>
      </c>
      <c r="ANN72"/>
      <c r="ANO72"/>
      <c r="ANQ72" s="5">
        <f t="shared" si="796"/>
        <v>71</v>
      </c>
      <c r="ANR72" s="57">
        <v>26</v>
      </c>
      <c r="ANS72" s="48" t="str">
        <f>IF(COUNTIF(ANR2:ANR71,ANR72)&gt;0,"R","")</f>
        <v>R</v>
      </c>
      <c r="ANT72" s="46">
        <f t="shared" si="488"/>
        <v>3</v>
      </c>
      <c r="ANU72" s="6">
        <f t="shared" si="596"/>
        <v>15</v>
      </c>
      <c r="ANV72" s="6">
        <f t="shared" si="489"/>
        <v>-45</v>
      </c>
      <c r="ANW72" s="7">
        <f t="shared" si="490"/>
        <v>518</v>
      </c>
      <c r="ANX72"/>
      <c r="ANY72"/>
      <c r="ANZ72"/>
      <c r="AOB72" s="5">
        <f t="shared" si="797"/>
        <v>71</v>
      </c>
      <c r="AOC72" s="57">
        <v>22</v>
      </c>
      <c r="AOD72" s="48" t="str">
        <f>IF(COUNTIF(AOC2:AOC71,AOC72)&gt;0,"R","")</f>
        <v>R</v>
      </c>
      <c r="AOE72" s="46">
        <f t="shared" si="491"/>
        <v>4</v>
      </c>
      <c r="AOF72" s="6">
        <f t="shared" si="597"/>
        <v>27</v>
      </c>
      <c r="AOG72" s="6">
        <f t="shared" si="492"/>
        <v>-108</v>
      </c>
      <c r="AOH72" s="7">
        <f t="shared" si="493"/>
        <v>192</v>
      </c>
      <c r="AOI72"/>
      <c r="AOJ72"/>
      <c r="AOK72"/>
      <c r="AOM72" s="5">
        <f t="shared" si="798"/>
        <v>71</v>
      </c>
      <c r="AON72" s="57">
        <v>33</v>
      </c>
      <c r="AOO72" s="48" t="str">
        <f>IF(COUNTIF(AON2:AON71,AON72)&gt;0,"R","")</f>
        <v>R</v>
      </c>
      <c r="AOP72" s="46">
        <f t="shared" si="494"/>
        <v>7</v>
      </c>
      <c r="AOQ72" s="6">
        <f t="shared" si="598"/>
        <v>26</v>
      </c>
      <c r="AOR72" s="6">
        <f t="shared" si="495"/>
        <v>-182</v>
      </c>
      <c r="AOS72" s="7">
        <f t="shared" si="496"/>
        <v>-1411</v>
      </c>
      <c r="AOT72"/>
      <c r="AOU72"/>
      <c r="AOV72"/>
      <c r="AOX72" s="5">
        <f t="shared" si="799"/>
        <v>71</v>
      </c>
      <c r="AOY72" s="57">
        <v>2</v>
      </c>
      <c r="AOZ72" s="48" t="str">
        <f>IF(COUNTIF(AOY2:AOY71,AOY72)&gt;0,"R","")</f>
        <v/>
      </c>
      <c r="APA72" s="46">
        <f t="shared" si="497"/>
        <v>5</v>
      </c>
      <c r="APB72" s="6">
        <f t="shared" si="599"/>
        <v>26</v>
      </c>
      <c r="APC72" s="6">
        <f t="shared" si="498"/>
        <v>806</v>
      </c>
      <c r="APD72" s="7">
        <f t="shared" si="499"/>
        <v>407</v>
      </c>
      <c r="APE72">
        <v>12</v>
      </c>
      <c r="APF72"/>
      <c r="APG72"/>
    </row>
    <row r="73" spans="1:1099" ht="15.75" x14ac:dyDescent="0.25">
      <c r="A73" s="5">
        <f t="shared" si="700"/>
        <v>72</v>
      </c>
      <c r="B73" s="57">
        <v>5</v>
      </c>
      <c r="C73" s="48" t="str">
        <f>IF(COUNTIF(B2:B72,B73)&gt;0,"R","")</f>
        <v>R</v>
      </c>
      <c r="D73" s="46">
        <f t="shared" si="200"/>
        <v>5</v>
      </c>
      <c r="E73" s="6">
        <f t="shared" si="500"/>
        <v>20</v>
      </c>
      <c r="F73" s="6">
        <f t="shared" si="201"/>
        <v>-100</v>
      </c>
      <c r="G73" s="7">
        <f t="shared" si="202"/>
        <v>498</v>
      </c>
      <c r="H73" s="44"/>
      <c r="I73" s="4"/>
      <c r="J73" s="4"/>
      <c r="K73" s="59"/>
      <c r="L73" s="5">
        <f t="shared" si="701"/>
        <v>72</v>
      </c>
      <c r="M73" s="57">
        <v>31</v>
      </c>
      <c r="N73" s="48" t="str">
        <f>IF(COUNTIF(M2:M72,M73)&gt;0,"R","")</f>
        <v/>
      </c>
      <c r="O73" s="46">
        <f t="shared" si="203"/>
        <v>6</v>
      </c>
      <c r="P73" s="6">
        <f t="shared" si="501"/>
        <v>25</v>
      </c>
      <c r="Q73" s="6">
        <f t="shared" si="204"/>
        <v>750</v>
      </c>
      <c r="R73" s="7">
        <f t="shared" si="205"/>
        <v>-62</v>
      </c>
      <c r="S73" s="44">
        <v>13</v>
      </c>
      <c r="T73" s="4"/>
      <c r="U73" s="4"/>
      <c r="W73" s="5">
        <f t="shared" si="702"/>
        <v>72</v>
      </c>
      <c r="X73" s="57">
        <v>34</v>
      </c>
      <c r="Y73" s="48" t="str">
        <f>IF(COUNTIF(X2:X72,X73)&gt;0,"R","")</f>
        <v/>
      </c>
      <c r="Z73" s="46">
        <f t="shared" si="206"/>
        <v>4</v>
      </c>
      <c r="AA73" s="6">
        <f t="shared" si="502"/>
        <v>23</v>
      </c>
      <c r="AB73" s="6">
        <f t="shared" si="207"/>
        <v>736</v>
      </c>
      <c r="AC73" s="7">
        <f t="shared" si="208"/>
        <v>1820</v>
      </c>
      <c r="AD73" s="44">
        <v>2</v>
      </c>
      <c r="AE73" s="4"/>
      <c r="AF73" s="4"/>
      <c r="AH73" s="5">
        <f t="shared" si="703"/>
        <v>72</v>
      </c>
      <c r="AI73" s="57">
        <v>23</v>
      </c>
      <c r="AJ73" s="48" t="str">
        <f>IF(COUNTIF(AI2:AI72,AI73)&gt;0,"R","")</f>
        <v>R</v>
      </c>
      <c r="AK73" s="46">
        <f t="shared" si="209"/>
        <v>6</v>
      </c>
      <c r="AL73" s="6">
        <f t="shared" si="503"/>
        <v>25</v>
      </c>
      <c r="AM73" s="6">
        <f t="shared" si="210"/>
        <v>-150</v>
      </c>
      <c r="AN73" s="7">
        <f t="shared" si="211"/>
        <v>-650</v>
      </c>
      <c r="AO73" s="44"/>
      <c r="AP73" s="4"/>
      <c r="AQ73" s="4"/>
      <c r="AS73" s="5">
        <f t="shared" si="704"/>
        <v>72</v>
      </c>
      <c r="AT73" s="57">
        <v>34</v>
      </c>
      <c r="AU73" s="48" t="str">
        <f>IF(COUNTIF(AT2:AT72,AT73)&gt;0,"R","")</f>
        <v/>
      </c>
      <c r="AV73" s="46">
        <f t="shared" si="212"/>
        <v>7</v>
      </c>
      <c r="AW73" s="6">
        <f t="shared" si="504"/>
        <v>27</v>
      </c>
      <c r="AX73" s="6">
        <f t="shared" si="213"/>
        <v>783</v>
      </c>
      <c r="AY73" s="7">
        <f t="shared" si="214"/>
        <v>-772</v>
      </c>
      <c r="AZ73" s="44">
        <v>17</v>
      </c>
      <c r="BA73" s="4"/>
      <c r="BB73" s="4"/>
      <c r="BD73" s="5">
        <f t="shared" si="705"/>
        <v>72</v>
      </c>
      <c r="BE73" s="57">
        <v>14</v>
      </c>
      <c r="BF73" s="48" t="str">
        <f>IF(COUNTIF(BE2:BE72,BE73)&gt;0,"R","")</f>
        <v>R</v>
      </c>
      <c r="BG73" s="46">
        <f t="shared" si="215"/>
        <v>3</v>
      </c>
      <c r="BH73" s="6">
        <f t="shared" si="505"/>
        <v>20</v>
      </c>
      <c r="BI73" s="6">
        <f t="shared" si="216"/>
        <v>-60</v>
      </c>
      <c r="BJ73" s="7">
        <f t="shared" si="217"/>
        <v>1051</v>
      </c>
      <c r="BK73" s="44"/>
      <c r="BL73" s="4"/>
      <c r="BM73" s="4"/>
      <c r="BO73" s="5">
        <f t="shared" si="706"/>
        <v>72</v>
      </c>
      <c r="BP73" s="57">
        <v>27</v>
      </c>
      <c r="BQ73" s="48" t="str">
        <f>IF(COUNTIF(BP2:BP72,BP73)&gt;0,"R","")</f>
        <v>R</v>
      </c>
      <c r="BR73" s="46">
        <f t="shared" si="218"/>
        <v>5</v>
      </c>
      <c r="BS73" s="6">
        <f t="shared" si="506"/>
        <v>23</v>
      </c>
      <c r="BT73" s="6">
        <f t="shared" si="219"/>
        <v>-115</v>
      </c>
      <c r="BU73" s="7">
        <f t="shared" si="220"/>
        <v>297</v>
      </c>
      <c r="BV73"/>
      <c r="BW73"/>
      <c r="BX73"/>
      <c r="BZ73" s="5">
        <f t="shared" si="707"/>
        <v>72</v>
      </c>
      <c r="CA73" s="57">
        <v>14</v>
      </c>
      <c r="CB73" s="48" t="str">
        <f>IF(COUNTIF(CA2:CA72,CA73)&gt;0,"R","")</f>
        <v>R</v>
      </c>
      <c r="CC73" s="46">
        <f t="shared" si="221"/>
        <v>6</v>
      </c>
      <c r="CD73" s="6">
        <f t="shared" si="507"/>
        <v>26</v>
      </c>
      <c r="CE73" s="6">
        <f t="shared" si="222"/>
        <v>-156</v>
      </c>
      <c r="CF73" s="7">
        <f t="shared" si="223"/>
        <v>-1239</v>
      </c>
      <c r="CG73"/>
      <c r="CH73"/>
      <c r="CI73"/>
      <c r="CK73" s="5">
        <f t="shared" si="708"/>
        <v>72</v>
      </c>
      <c r="CL73" s="57">
        <v>13</v>
      </c>
      <c r="CM73" s="48" t="str">
        <f>IF(COUNTIF(CL2:CL72,CL73)&gt;0,"R","")</f>
        <v>R</v>
      </c>
      <c r="CN73" s="46">
        <f t="shared" si="224"/>
        <v>6</v>
      </c>
      <c r="CO73" s="6">
        <f t="shared" si="508"/>
        <v>27</v>
      </c>
      <c r="CP73" s="6">
        <f t="shared" si="225"/>
        <v>-162</v>
      </c>
      <c r="CQ73" s="7">
        <f t="shared" si="226"/>
        <v>-890</v>
      </c>
      <c r="CR73"/>
      <c r="CS73"/>
      <c r="CT73"/>
      <c r="CV73" s="5">
        <f t="shared" si="709"/>
        <v>72</v>
      </c>
      <c r="CW73" s="57">
        <v>23</v>
      </c>
      <c r="CX73" s="48" t="str">
        <f>IF(COUNTIF(CW2:CW72,CW73)&gt;0,"R","")</f>
        <v>R</v>
      </c>
      <c r="CY73" s="46">
        <f t="shared" si="227"/>
        <v>5</v>
      </c>
      <c r="CZ73" s="6">
        <f t="shared" si="509"/>
        <v>20</v>
      </c>
      <c r="DA73" s="6">
        <f t="shared" si="228"/>
        <v>-100</v>
      </c>
      <c r="DB73" s="7">
        <f t="shared" si="229"/>
        <v>524</v>
      </c>
      <c r="DC73"/>
      <c r="DD73"/>
      <c r="DE73"/>
      <c r="DG73" s="5">
        <f t="shared" si="710"/>
        <v>72</v>
      </c>
      <c r="DH73" s="57">
        <v>17</v>
      </c>
      <c r="DI73" s="48" t="str">
        <f>IF(COUNTIF(DH2:DH72,DH73)&gt;0,"R","")</f>
        <v>R</v>
      </c>
      <c r="DJ73" s="46">
        <f t="shared" si="230"/>
        <v>2</v>
      </c>
      <c r="DK73" s="6">
        <f t="shared" si="510"/>
        <v>20</v>
      </c>
      <c r="DL73" s="6">
        <f t="shared" si="231"/>
        <v>-40</v>
      </c>
      <c r="DM73" s="7">
        <f t="shared" si="232"/>
        <v>1610</v>
      </c>
      <c r="DN73"/>
      <c r="DO73"/>
      <c r="DP73"/>
      <c r="DR73" s="5">
        <f t="shared" si="711"/>
        <v>72</v>
      </c>
      <c r="DS73" s="57">
        <v>23</v>
      </c>
      <c r="DT73" s="48" t="str">
        <f>IF(COUNTIF(DS2:DS72,DS73)&gt;0,"R","")</f>
        <v>R</v>
      </c>
      <c r="DU73" s="46">
        <f t="shared" si="233"/>
        <v>4</v>
      </c>
      <c r="DV73" s="6">
        <f t="shared" si="511"/>
        <v>18</v>
      </c>
      <c r="DW73" s="6">
        <f t="shared" si="234"/>
        <v>-72</v>
      </c>
      <c r="DX73" s="7">
        <f t="shared" si="235"/>
        <v>693</v>
      </c>
      <c r="DY73"/>
      <c r="DZ73"/>
      <c r="EA73"/>
      <c r="EC73" s="5">
        <f t="shared" si="712"/>
        <v>72</v>
      </c>
      <c r="ED73" s="57">
        <v>5</v>
      </c>
      <c r="EE73" s="48" t="str">
        <f>IF(COUNTIF(ED2:ED72,ED73)&gt;0,"R","")</f>
        <v>R</v>
      </c>
      <c r="EF73" s="46">
        <f t="shared" si="236"/>
        <v>7</v>
      </c>
      <c r="EG73" s="6">
        <f t="shared" si="512"/>
        <v>29</v>
      </c>
      <c r="EH73" s="6">
        <f t="shared" si="237"/>
        <v>-203</v>
      </c>
      <c r="EI73" s="7">
        <f t="shared" si="238"/>
        <v>-2244</v>
      </c>
      <c r="EJ73"/>
      <c r="EK73"/>
      <c r="EL73"/>
      <c r="EN73" s="5">
        <f t="shared" si="713"/>
        <v>72</v>
      </c>
      <c r="EO73" s="57">
        <v>17</v>
      </c>
      <c r="EP73" s="48" t="str">
        <f>IF(COUNTIF(EO2:EO72,EO73)&gt;0,"R","")</f>
        <v>R</v>
      </c>
      <c r="EQ73" s="46">
        <f t="shared" si="239"/>
        <v>6</v>
      </c>
      <c r="ER73" s="6">
        <f t="shared" si="513"/>
        <v>27</v>
      </c>
      <c r="ES73" s="6">
        <f t="shared" si="240"/>
        <v>-162</v>
      </c>
      <c r="ET73" s="7">
        <f t="shared" si="241"/>
        <v>-848</v>
      </c>
      <c r="EU73"/>
      <c r="EV73"/>
      <c r="EW73"/>
      <c r="EY73" s="5">
        <f t="shared" si="714"/>
        <v>72</v>
      </c>
      <c r="EZ73" s="57">
        <v>31</v>
      </c>
      <c r="FA73" s="48" t="str">
        <f>IF(COUNTIF(EZ2:EZ72,EZ73)&gt;0,"R","")</f>
        <v>R</v>
      </c>
      <c r="FB73" s="46">
        <f t="shared" si="242"/>
        <v>6</v>
      </c>
      <c r="FC73" s="6">
        <f t="shared" si="514"/>
        <v>17</v>
      </c>
      <c r="FD73" s="6">
        <f t="shared" si="243"/>
        <v>-102</v>
      </c>
      <c r="FE73" s="7">
        <f t="shared" si="244"/>
        <v>93</v>
      </c>
      <c r="FF73"/>
      <c r="FG73"/>
      <c r="FH73"/>
      <c r="FJ73" s="5">
        <f t="shared" si="715"/>
        <v>72</v>
      </c>
      <c r="FK73" s="57">
        <v>29</v>
      </c>
      <c r="FL73" s="48" t="str">
        <f>IF(COUNTIF(FK2:FK72,FK73)&gt;0,"R","")</f>
        <v>R</v>
      </c>
      <c r="FM73" s="46">
        <f t="shared" si="245"/>
        <v>4</v>
      </c>
      <c r="FN73" s="6">
        <f t="shared" si="515"/>
        <v>18</v>
      </c>
      <c r="FO73" s="6">
        <f t="shared" si="246"/>
        <v>-72</v>
      </c>
      <c r="FP73" s="7">
        <f t="shared" si="247"/>
        <v>1208</v>
      </c>
      <c r="FQ73"/>
      <c r="FR73"/>
      <c r="FS73"/>
      <c r="FU73" s="5">
        <f t="shared" si="716"/>
        <v>72</v>
      </c>
      <c r="FV73" s="57">
        <v>20</v>
      </c>
      <c r="FW73" s="48" t="str">
        <f>IF(COUNTIF(FV2:FV72,FV73)&gt;0,"R","")</f>
        <v>R</v>
      </c>
      <c r="FX73" s="46">
        <f t="shared" si="248"/>
        <v>6</v>
      </c>
      <c r="FY73" s="6">
        <f t="shared" si="516"/>
        <v>20</v>
      </c>
      <c r="FZ73" s="6">
        <f t="shared" si="249"/>
        <v>-120</v>
      </c>
      <c r="GA73" s="7">
        <f t="shared" si="250"/>
        <v>-497</v>
      </c>
      <c r="GB73"/>
      <c r="GC73"/>
      <c r="GD73"/>
      <c r="GF73" s="5">
        <f t="shared" si="717"/>
        <v>72</v>
      </c>
      <c r="GG73" s="57">
        <v>34</v>
      </c>
      <c r="GH73" s="48" t="str">
        <f>IF(COUNTIF(GG2:GG72,GG73)&gt;0,"R","")</f>
        <v>R</v>
      </c>
      <c r="GI73" s="46">
        <f t="shared" si="251"/>
        <v>6</v>
      </c>
      <c r="GJ73" s="6">
        <f t="shared" si="517"/>
        <v>21</v>
      </c>
      <c r="GK73" s="6">
        <f t="shared" si="252"/>
        <v>-126</v>
      </c>
      <c r="GL73" s="7">
        <f t="shared" si="253"/>
        <v>-194</v>
      </c>
      <c r="GM73"/>
      <c r="GN73"/>
      <c r="GO73"/>
      <c r="GQ73" s="5">
        <f t="shared" si="718"/>
        <v>72</v>
      </c>
      <c r="GR73" s="57">
        <v>16</v>
      </c>
      <c r="GS73" s="48" t="str">
        <f>IF(COUNTIF(GR2:GR72,GR73)&gt;0,"R","")</f>
        <v>R</v>
      </c>
      <c r="GT73" s="46">
        <f t="shared" si="254"/>
        <v>8</v>
      </c>
      <c r="GU73" s="6">
        <f t="shared" si="518"/>
        <v>20</v>
      </c>
      <c r="GV73" s="6">
        <f t="shared" si="255"/>
        <v>-160</v>
      </c>
      <c r="GW73" s="7">
        <f t="shared" si="256"/>
        <v>-1087</v>
      </c>
      <c r="GX73"/>
      <c r="GY73"/>
      <c r="GZ73"/>
      <c r="HB73" s="5">
        <f t="shared" si="719"/>
        <v>72</v>
      </c>
      <c r="HC73" s="57">
        <v>5</v>
      </c>
      <c r="HD73" s="48" t="str">
        <f>IF(COUNTIF(HC2:HC72,HC73)&gt;0,"R","")</f>
        <v/>
      </c>
      <c r="HE73" s="46">
        <f t="shared" si="257"/>
        <v>9</v>
      </c>
      <c r="HF73" s="6">
        <f t="shared" si="519"/>
        <v>28</v>
      </c>
      <c r="HG73" s="6">
        <f t="shared" si="258"/>
        <v>756</v>
      </c>
      <c r="HH73" s="7">
        <f t="shared" si="259"/>
        <v>-2026</v>
      </c>
      <c r="HI73">
        <v>4</v>
      </c>
      <c r="HJ73"/>
      <c r="HK73"/>
      <c r="HM73" s="5">
        <f t="shared" si="720"/>
        <v>72</v>
      </c>
      <c r="HN73" s="57">
        <v>22</v>
      </c>
      <c r="HO73" s="48" t="str">
        <f>IF(COUNTIF(HN2:HN72,HN73)&gt;0,"R","")</f>
        <v>R</v>
      </c>
      <c r="HP73" s="46">
        <f t="shared" si="260"/>
        <v>3</v>
      </c>
      <c r="HQ73" s="6">
        <f t="shared" si="520"/>
        <v>16</v>
      </c>
      <c r="HR73" s="6">
        <f t="shared" si="261"/>
        <v>-48</v>
      </c>
      <c r="HS73" s="7">
        <f t="shared" si="262"/>
        <v>1097</v>
      </c>
      <c r="HT73"/>
      <c r="HU73"/>
      <c r="HV73"/>
      <c r="HX73" s="5">
        <f t="shared" si="721"/>
        <v>72</v>
      </c>
      <c r="HY73" s="57">
        <v>20</v>
      </c>
      <c r="HZ73" s="48" t="str">
        <f>IF(COUNTIF(HY2:HY72,HY73)&gt;0,"R","")</f>
        <v>R</v>
      </c>
      <c r="IA73" s="46">
        <f t="shared" si="263"/>
        <v>6</v>
      </c>
      <c r="IB73" s="6">
        <f t="shared" si="521"/>
        <v>18</v>
      </c>
      <c r="IC73" s="6">
        <f t="shared" si="264"/>
        <v>-108</v>
      </c>
      <c r="ID73" s="7">
        <f t="shared" si="265"/>
        <v>-43</v>
      </c>
      <c r="IE73"/>
      <c r="IF73"/>
      <c r="IG73"/>
      <c r="II73" s="5">
        <f t="shared" si="722"/>
        <v>72</v>
      </c>
      <c r="IJ73" s="57">
        <v>9</v>
      </c>
      <c r="IK73" s="48" t="str">
        <f>IF(COUNTIF(IJ2:IJ72,IJ73)&gt;0,"R","")</f>
        <v>R</v>
      </c>
      <c r="IL73" s="46">
        <f t="shared" si="266"/>
        <v>3</v>
      </c>
      <c r="IM73" s="6">
        <f t="shared" si="522"/>
        <v>21</v>
      </c>
      <c r="IN73" s="6">
        <f t="shared" si="267"/>
        <v>-63</v>
      </c>
      <c r="IO73" s="7">
        <f t="shared" si="268"/>
        <v>1524</v>
      </c>
      <c r="IP73"/>
      <c r="IQ73"/>
      <c r="IR73"/>
      <c r="IT73" s="5">
        <f t="shared" si="723"/>
        <v>72</v>
      </c>
      <c r="IU73" s="57">
        <v>36</v>
      </c>
      <c r="IV73" s="48" t="str">
        <f>IF(COUNTIF(IU2:IU72,IU73)&gt;0,"R","")</f>
        <v>R</v>
      </c>
      <c r="IW73" s="46">
        <f t="shared" si="269"/>
        <v>4</v>
      </c>
      <c r="IX73" s="6">
        <f t="shared" si="523"/>
        <v>20</v>
      </c>
      <c r="IY73" s="6">
        <f t="shared" si="270"/>
        <v>-80</v>
      </c>
      <c r="IZ73" s="7">
        <f t="shared" si="271"/>
        <v>913</v>
      </c>
      <c r="JA73"/>
      <c r="JB73"/>
      <c r="JC73"/>
      <c r="JE73" s="5">
        <f t="shared" si="724"/>
        <v>72</v>
      </c>
      <c r="JF73" s="57">
        <v>1</v>
      </c>
      <c r="JG73" s="48" t="str">
        <f>IF(COUNTIF(JF2:JF72,JF73)&gt;0,"R","")</f>
        <v>R</v>
      </c>
      <c r="JH73" s="46">
        <f t="shared" si="272"/>
        <v>5</v>
      </c>
      <c r="JI73" s="6">
        <f t="shared" si="524"/>
        <v>23</v>
      </c>
      <c r="JJ73" s="6">
        <f t="shared" si="273"/>
        <v>-115</v>
      </c>
      <c r="JK73" s="7">
        <f t="shared" si="274"/>
        <v>51</v>
      </c>
      <c r="JL73"/>
      <c r="JM73"/>
      <c r="JN73"/>
      <c r="JP73" s="5">
        <f t="shared" si="725"/>
        <v>72</v>
      </c>
      <c r="JQ73" s="57">
        <v>36</v>
      </c>
      <c r="JR73" s="48" t="str">
        <f>IF(COUNTIF(JQ2:JQ72,JQ73)&gt;0,"R","")</f>
        <v/>
      </c>
      <c r="JS73" s="46">
        <f t="shared" si="275"/>
        <v>6</v>
      </c>
      <c r="JT73" s="6">
        <f t="shared" si="525"/>
        <v>21</v>
      </c>
      <c r="JU73" s="6">
        <f t="shared" si="276"/>
        <v>630</v>
      </c>
      <c r="JV73" s="7">
        <f t="shared" si="277"/>
        <v>327</v>
      </c>
      <c r="JW73">
        <v>14</v>
      </c>
      <c r="JX73"/>
      <c r="JY73"/>
      <c r="KA73" s="5">
        <f t="shared" si="726"/>
        <v>72</v>
      </c>
      <c r="KB73" s="57">
        <v>32</v>
      </c>
      <c r="KC73" s="48" t="str">
        <f>IF(COUNTIF(KB2:KB72,KB73)&gt;0,"R","")</f>
        <v>R</v>
      </c>
      <c r="KD73" s="46">
        <f t="shared" si="278"/>
        <v>7</v>
      </c>
      <c r="KE73" s="6">
        <f t="shared" si="526"/>
        <v>24</v>
      </c>
      <c r="KF73" s="6">
        <f t="shared" si="279"/>
        <v>-168</v>
      </c>
      <c r="KG73" s="7">
        <f t="shared" si="280"/>
        <v>-1163</v>
      </c>
      <c r="KH73"/>
      <c r="KI73"/>
      <c r="KJ73"/>
      <c r="KL73" s="5">
        <f t="shared" si="727"/>
        <v>72</v>
      </c>
      <c r="KM73" s="57">
        <v>18</v>
      </c>
      <c r="KN73" s="48" t="str">
        <f>IF(COUNTIF(KM2:KM72,KM73)&gt;0,"R","")</f>
        <v>R</v>
      </c>
      <c r="KO73" s="46">
        <f t="shared" si="281"/>
        <v>5</v>
      </c>
      <c r="KP73" s="6">
        <f t="shared" si="527"/>
        <v>22</v>
      </c>
      <c r="KQ73" s="6">
        <f t="shared" si="282"/>
        <v>-110</v>
      </c>
      <c r="KR73" s="7">
        <f t="shared" si="283"/>
        <v>-14</v>
      </c>
      <c r="KS73"/>
      <c r="KT73"/>
      <c r="KU73"/>
      <c r="KW73" s="5">
        <f t="shared" si="728"/>
        <v>72</v>
      </c>
      <c r="KX73" s="57">
        <v>30</v>
      </c>
      <c r="KY73" s="48" t="str">
        <f>IF(COUNTIF(KX2:KX72,KX73)&gt;0,"R","")</f>
        <v/>
      </c>
      <c r="KZ73" s="46">
        <f t="shared" si="284"/>
        <v>4</v>
      </c>
      <c r="LA73" s="6">
        <f t="shared" si="528"/>
        <v>17</v>
      </c>
      <c r="LB73" s="6">
        <f t="shared" si="285"/>
        <v>544</v>
      </c>
      <c r="LC73" s="7">
        <f t="shared" si="286"/>
        <v>1201</v>
      </c>
      <c r="LD73">
        <v>1</v>
      </c>
      <c r="LE73"/>
      <c r="LF73"/>
      <c r="LH73" s="5">
        <f t="shared" si="729"/>
        <v>72</v>
      </c>
      <c r="LI73" s="57">
        <v>11</v>
      </c>
      <c r="LJ73" s="48" t="str">
        <f>IF(COUNTIF(LI2:LI72,LI73)&gt;0,"R","")</f>
        <v>R</v>
      </c>
      <c r="LK73" s="46">
        <f t="shared" si="287"/>
        <v>6</v>
      </c>
      <c r="LL73" s="6">
        <f t="shared" si="529"/>
        <v>24</v>
      </c>
      <c r="LM73" s="6">
        <f t="shared" si="288"/>
        <v>-144</v>
      </c>
      <c r="LN73" s="7">
        <f t="shared" si="289"/>
        <v>-553</v>
      </c>
      <c r="LO73"/>
      <c r="LP73"/>
      <c r="LQ73"/>
      <c r="LS73" s="5">
        <f t="shared" si="730"/>
        <v>72</v>
      </c>
      <c r="LT73" s="57">
        <v>3</v>
      </c>
      <c r="LU73" s="48" t="str">
        <f>IF(COUNTIF(LT2:LT72,LT73)&gt;0,"R","")</f>
        <v>R</v>
      </c>
      <c r="LV73" s="46">
        <f t="shared" si="290"/>
        <v>5</v>
      </c>
      <c r="LW73" s="6">
        <f t="shared" si="530"/>
        <v>22</v>
      </c>
      <c r="LX73" s="6">
        <f t="shared" si="291"/>
        <v>-110</v>
      </c>
      <c r="LY73" s="7">
        <f t="shared" si="292"/>
        <v>332</v>
      </c>
      <c r="LZ73"/>
      <c r="MA73"/>
      <c r="MB73"/>
      <c r="MD73" s="5">
        <f t="shared" si="731"/>
        <v>72</v>
      </c>
      <c r="ME73" s="57">
        <v>12</v>
      </c>
      <c r="MF73" s="48" t="str">
        <f>IF(COUNTIF(ME2:ME72,ME73)&gt;0,"R","")</f>
        <v>R</v>
      </c>
      <c r="MG73" s="46">
        <f t="shared" si="293"/>
        <v>5</v>
      </c>
      <c r="MH73" s="6">
        <f t="shared" si="531"/>
        <v>27</v>
      </c>
      <c r="MI73" s="6">
        <f t="shared" si="294"/>
        <v>-135</v>
      </c>
      <c r="MJ73" s="7">
        <f t="shared" si="295"/>
        <v>-582</v>
      </c>
      <c r="MK73"/>
      <c r="ML73"/>
      <c r="MM73"/>
      <c r="MO73" s="5">
        <f t="shared" si="732"/>
        <v>72</v>
      </c>
      <c r="MP73" s="57">
        <v>19</v>
      </c>
      <c r="MQ73" s="48" t="str">
        <f>IF(COUNTIF(MP2:MP72,MP73)&gt;0,"R","")</f>
        <v>R</v>
      </c>
      <c r="MR73" s="46">
        <f t="shared" si="296"/>
        <v>2</v>
      </c>
      <c r="MS73" s="6">
        <f t="shared" si="532"/>
        <v>17</v>
      </c>
      <c r="MT73" s="6">
        <f t="shared" si="297"/>
        <v>-34</v>
      </c>
      <c r="MU73" s="7">
        <f t="shared" si="298"/>
        <v>2132</v>
      </c>
      <c r="MV73"/>
      <c r="MW73"/>
      <c r="MX73"/>
      <c r="MZ73" s="5">
        <f t="shared" si="733"/>
        <v>72</v>
      </c>
      <c r="NA73" s="57">
        <v>23</v>
      </c>
      <c r="NB73" s="48" t="str">
        <f>IF(COUNTIF(NA2:NA72,NA73)&gt;0,"R","")</f>
        <v>R</v>
      </c>
      <c r="NC73" s="46">
        <f t="shared" si="299"/>
        <v>6</v>
      </c>
      <c r="ND73" s="6">
        <f t="shared" si="533"/>
        <v>19</v>
      </c>
      <c r="NE73" s="6">
        <f t="shared" si="300"/>
        <v>-114</v>
      </c>
      <c r="NF73" s="7">
        <f t="shared" si="301"/>
        <v>-265</v>
      </c>
      <c r="NG73"/>
      <c r="NH73"/>
      <c r="NI73"/>
      <c r="NK73" s="5">
        <f t="shared" si="734"/>
        <v>72</v>
      </c>
      <c r="NL73" s="57">
        <v>2</v>
      </c>
      <c r="NM73" s="48" t="str">
        <f>IF(COUNTIF(NL2:NL72,NL73)&gt;0,"R","")</f>
        <v/>
      </c>
      <c r="NN73" s="46">
        <f t="shared" si="302"/>
        <v>8</v>
      </c>
      <c r="NO73" s="6">
        <f t="shared" si="534"/>
        <v>28</v>
      </c>
      <c r="NP73" s="6">
        <f t="shared" si="303"/>
        <v>784</v>
      </c>
      <c r="NQ73" s="7">
        <f t="shared" si="304"/>
        <v>-1518</v>
      </c>
      <c r="NR73">
        <v>1</v>
      </c>
      <c r="NS73"/>
      <c r="NT73"/>
      <c r="NV73" s="5">
        <f t="shared" si="735"/>
        <v>72</v>
      </c>
      <c r="NW73" s="57">
        <v>22</v>
      </c>
      <c r="NX73" s="48" t="str">
        <f>IF(COUNTIF(NW2:NW72,NW73)&gt;0,"R","")</f>
        <v>R</v>
      </c>
      <c r="NY73" s="46">
        <f t="shared" si="305"/>
        <v>6</v>
      </c>
      <c r="NZ73" s="6">
        <f t="shared" si="535"/>
        <v>21</v>
      </c>
      <c r="OA73" s="6">
        <f t="shared" si="306"/>
        <v>-126</v>
      </c>
      <c r="OB73" s="7">
        <f t="shared" si="307"/>
        <v>-224</v>
      </c>
      <c r="OC73"/>
      <c r="OD73"/>
      <c r="OE73"/>
      <c r="OG73" s="5">
        <f t="shared" si="736"/>
        <v>72</v>
      </c>
      <c r="OH73" s="57">
        <v>2</v>
      </c>
      <c r="OI73" s="48" t="str">
        <f>IF(COUNTIF(OH2:OH72,OH73)&gt;0,"R","")</f>
        <v>R</v>
      </c>
      <c r="OJ73" s="46">
        <f t="shared" si="308"/>
        <v>7</v>
      </c>
      <c r="OK73" s="6">
        <f t="shared" si="536"/>
        <v>24</v>
      </c>
      <c r="OL73" s="6">
        <f t="shared" si="309"/>
        <v>-168</v>
      </c>
      <c r="OM73" s="7">
        <f t="shared" si="310"/>
        <v>-1026</v>
      </c>
      <c r="ON73"/>
      <c r="OO73"/>
      <c r="OP73"/>
      <c r="OR73" s="5">
        <f t="shared" si="737"/>
        <v>72</v>
      </c>
      <c r="OS73" s="57">
        <v>17</v>
      </c>
      <c r="OT73" s="48" t="str">
        <f>IF(COUNTIF(OS2:OS72,OS73)&gt;0,"R","")</f>
        <v>R</v>
      </c>
      <c r="OU73" s="46">
        <f t="shared" si="311"/>
        <v>7</v>
      </c>
      <c r="OV73" s="6">
        <f t="shared" si="537"/>
        <v>23</v>
      </c>
      <c r="OW73" s="6">
        <f t="shared" si="312"/>
        <v>-161</v>
      </c>
      <c r="OX73" s="7">
        <f t="shared" si="313"/>
        <v>-1015</v>
      </c>
      <c r="OY73"/>
      <c r="OZ73"/>
      <c r="PA73"/>
      <c r="PC73" s="5">
        <f t="shared" si="738"/>
        <v>72</v>
      </c>
      <c r="PD73" s="57">
        <v>8</v>
      </c>
      <c r="PE73" s="48" t="str">
        <f>IF(COUNTIF(PD2:PD72,PD73)&gt;0,"R","")</f>
        <v>R</v>
      </c>
      <c r="PF73" s="46">
        <f t="shared" si="314"/>
        <v>4</v>
      </c>
      <c r="PG73" s="6">
        <f t="shared" si="538"/>
        <v>24</v>
      </c>
      <c r="PH73" s="6">
        <f t="shared" si="315"/>
        <v>-96</v>
      </c>
      <c r="PI73" s="7">
        <f t="shared" si="316"/>
        <v>573</v>
      </c>
      <c r="PJ73"/>
      <c r="PK73"/>
      <c r="PL73"/>
      <c r="PN73" s="5">
        <f t="shared" si="739"/>
        <v>72</v>
      </c>
      <c r="PO73" s="57">
        <v>22</v>
      </c>
      <c r="PP73" s="48" t="str">
        <f>IF(COUNTIF(PO2:PO72,PO73)&gt;0,"R","")</f>
        <v>R</v>
      </c>
      <c r="PQ73" s="46">
        <f t="shared" si="317"/>
        <v>4</v>
      </c>
      <c r="PR73" s="6">
        <f t="shared" si="539"/>
        <v>25</v>
      </c>
      <c r="PS73" s="6">
        <f t="shared" si="318"/>
        <v>-100</v>
      </c>
      <c r="PT73" s="7">
        <f t="shared" si="319"/>
        <v>624</v>
      </c>
      <c r="PU73"/>
      <c r="PV73"/>
      <c r="PW73"/>
      <c r="PY73" s="5">
        <f t="shared" si="740"/>
        <v>72</v>
      </c>
      <c r="PZ73" s="57">
        <v>30</v>
      </c>
      <c r="QA73" s="48" t="str">
        <f>IF(COUNTIF(PZ2:PZ72,PZ73)&gt;0,"R","")</f>
        <v>R</v>
      </c>
      <c r="QB73" s="46">
        <f t="shared" si="320"/>
        <v>4</v>
      </c>
      <c r="QC73" s="6">
        <f t="shared" si="540"/>
        <v>16</v>
      </c>
      <c r="QD73" s="6">
        <f t="shared" si="321"/>
        <v>-64</v>
      </c>
      <c r="QE73" s="7">
        <f t="shared" si="322"/>
        <v>859</v>
      </c>
      <c r="QF73"/>
      <c r="QG73"/>
      <c r="QH73"/>
      <c r="QJ73" s="5">
        <f t="shared" si="741"/>
        <v>72</v>
      </c>
      <c r="QK73" s="57">
        <v>0</v>
      </c>
      <c r="QL73" s="48" t="str">
        <f>IF(COUNTIF(QK2:QK72,QK73)&gt;0,"R","")</f>
        <v>R</v>
      </c>
      <c r="QM73" s="46">
        <f t="shared" si="323"/>
        <v>3</v>
      </c>
      <c r="QN73" s="6">
        <f t="shared" si="541"/>
        <v>21</v>
      </c>
      <c r="QO73" s="6">
        <f t="shared" si="324"/>
        <v>-63</v>
      </c>
      <c r="QP73" s="7">
        <f t="shared" si="325"/>
        <v>1694</v>
      </c>
      <c r="QQ73"/>
      <c r="QR73"/>
      <c r="QS73"/>
      <c r="QU73" s="5">
        <f t="shared" si="742"/>
        <v>72</v>
      </c>
      <c r="QV73" s="57">
        <v>21</v>
      </c>
      <c r="QW73" s="48" t="str">
        <f>IF(COUNTIF(QV2:QV72,QV73)&gt;0,"R","")</f>
        <v>R</v>
      </c>
      <c r="QX73" s="46">
        <f t="shared" si="326"/>
        <v>4</v>
      </c>
      <c r="QY73" s="6">
        <f t="shared" si="542"/>
        <v>15</v>
      </c>
      <c r="QZ73" s="6">
        <f t="shared" si="327"/>
        <v>-60</v>
      </c>
      <c r="RA73" s="7">
        <f t="shared" si="328"/>
        <v>1039</v>
      </c>
      <c r="RB73"/>
      <c r="RC73"/>
      <c r="RD73"/>
      <c r="RF73" s="5">
        <f t="shared" si="743"/>
        <v>72</v>
      </c>
      <c r="RG73" s="57">
        <v>26</v>
      </c>
      <c r="RH73" s="48" t="str">
        <f>IF(COUNTIF(RG2:RG72,RG73)&gt;0,"R","")</f>
        <v>R</v>
      </c>
      <c r="RI73" s="46">
        <f t="shared" si="329"/>
        <v>7</v>
      </c>
      <c r="RJ73" s="6">
        <f t="shared" si="543"/>
        <v>19</v>
      </c>
      <c r="RK73" s="6">
        <f t="shared" si="330"/>
        <v>-133</v>
      </c>
      <c r="RL73" s="7">
        <f t="shared" si="331"/>
        <v>-691</v>
      </c>
      <c r="RM73"/>
      <c r="RN73"/>
      <c r="RO73"/>
      <c r="RQ73" s="5">
        <f t="shared" si="744"/>
        <v>72</v>
      </c>
      <c r="RR73" s="57">
        <v>4</v>
      </c>
      <c r="RS73" s="48" t="str">
        <f>IF(COUNTIF(RR2:RR72,RR73)&gt;0,"R","")</f>
        <v>R</v>
      </c>
      <c r="RT73" s="46">
        <f t="shared" si="332"/>
        <v>4</v>
      </c>
      <c r="RU73" s="6">
        <f t="shared" si="544"/>
        <v>25</v>
      </c>
      <c r="RV73" s="6">
        <f t="shared" si="333"/>
        <v>-100</v>
      </c>
      <c r="RW73" s="7">
        <f t="shared" si="334"/>
        <v>405</v>
      </c>
      <c r="RX73"/>
      <c r="RY73"/>
      <c r="RZ73"/>
      <c r="SB73" s="5">
        <f t="shared" si="745"/>
        <v>72</v>
      </c>
      <c r="SC73" s="57">
        <v>32</v>
      </c>
      <c r="SD73" s="48" t="str">
        <f>IF(COUNTIF(SC2:SC72,SC73)&gt;0,"R","")</f>
        <v>R</v>
      </c>
      <c r="SE73" s="46">
        <f t="shared" si="335"/>
        <v>6</v>
      </c>
      <c r="SF73" s="6">
        <f t="shared" si="545"/>
        <v>21</v>
      </c>
      <c r="SG73" s="6">
        <f t="shared" si="336"/>
        <v>-126</v>
      </c>
      <c r="SH73" s="7">
        <f t="shared" si="337"/>
        <v>-179</v>
      </c>
      <c r="SI73"/>
      <c r="SJ73"/>
      <c r="SK73"/>
      <c r="SM73" s="5">
        <f t="shared" si="746"/>
        <v>72</v>
      </c>
      <c r="SN73" s="57">
        <v>22</v>
      </c>
      <c r="SO73" s="48" t="str">
        <f>IF(COUNTIF(SN2:SN72,SN73)&gt;0,"R","")</f>
        <v>R</v>
      </c>
      <c r="SP73" s="46">
        <f t="shared" si="338"/>
        <v>5</v>
      </c>
      <c r="SQ73" s="6">
        <f t="shared" si="546"/>
        <v>21</v>
      </c>
      <c r="SR73" s="6">
        <f t="shared" si="339"/>
        <v>-105</v>
      </c>
      <c r="SS73" s="7">
        <f t="shared" si="340"/>
        <v>84</v>
      </c>
      <c r="ST73"/>
      <c r="SU73"/>
      <c r="SV73"/>
      <c r="SX73" s="5">
        <f t="shared" si="747"/>
        <v>72</v>
      </c>
      <c r="SY73" s="57">
        <v>15</v>
      </c>
      <c r="SZ73" s="48" t="str">
        <f>IF(COUNTIF(SY2:SY72,SY73)&gt;0,"R","")</f>
        <v>R</v>
      </c>
      <c r="TA73" s="46">
        <f t="shared" si="341"/>
        <v>8</v>
      </c>
      <c r="TB73" s="6">
        <f t="shared" si="547"/>
        <v>29</v>
      </c>
      <c r="TC73" s="6">
        <f t="shared" si="342"/>
        <v>-232</v>
      </c>
      <c r="TD73" s="7">
        <f t="shared" si="343"/>
        <v>-2658</v>
      </c>
      <c r="TE73"/>
      <c r="TF73"/>
      <c r="TG73"/>
      <c r="TI73" s="5">
        <f t="shared" si="748"/>
        <v>72</v>
      </c>
      <c r="TJ73" s="57">
        <v>28</v>
      </c>
      <c r="TK73" s="48" t="str">
        <f>IF(COUNTIF(TJ2:TJ72,TJ73)&gt;0,"R","")</f>
        <v>R</v>
      </c>
      <c r="TL73" s="46">
        <f t="shared" si="344"/>
        <v>6</v>
      </c>
      <c r="TM73" s="6">
        <f t="shared" si="548"/>
        <v>23</v>
      </c>
      <c r="TN73" s="6">
        <f t="shared" si="345"/>
        <v>-138</v>
      </c>
      <c r="TO73" s="7">
        <f t="shared" si="346"/>
        <v>-447</v>
      </c>
      <c r="TP73"/>
      <c r="TQ73"/>
      <c r="TR73"/>
      <c r="TT73" s="5">
        <f t="shared" si="749"/>
        <v>72</v>
      </c>
      <c r="TU73" s="57">
        <v>32</v>
      </c>
      <c r="TV73" s="48" t="str">
        <f>IF(COUNTIF(TU2:TU72,TU73)&gt;0,"R","")</f>
        <v>R</v>
      </c>
      <c r="TW73" s="46">
        <f t="shared" si="347"/>
        <v>6</v>
      </c>
      <c r="TX73" s="6">
        <f t="shared" si="549"/>
        <v>21</v>
      </c>
      <c r="TY73" s="6">
        <f t="shared" si="348"/>
        <v>-126</v>
      </c>
      <c r="TZ73" s="7">
        <f t="shared" si="349"/>
        <v>-298</v>
      </c>
      <c r="UA73"/>
      <c r="UB73"/>
      <c r="UC73"/>
      <c r="UE73" s="5">
        <f t="shared" si="750"/>
        <v>72</v>
      </c>
      <c r="UF73" s="57">
        <v>5</v>
      </c>
      <c r="UG73" s="48" t="str">
        <f>IF(COUNTIF(UF2:UF72,UF73)&gt;0,"R","")</f>
        <v>R</v>
      </c>
      <c r="UH73" s="46">
        <f t="shared" si="350"/>
        <v>8</v>
      </c>
      <c r="UI73" s="6">
        <f t="shared" si="550"/>
        <v>29</v>
      </c>
      <c r="UJ73" s="6">
        <f t="shared" si="351"/>
        <v>-232</v>
      </c>
      <c r="UK73" s="7">
        <f t="shared" si="352"/>
        <v>-2906</v>
      </c>
      <c r="UL73"/>
      <c r="UM73"/>
      <c r="UN73"/>
      <c r="UP73" s="5">
        <f t="shared" si="751"/>
        <v>72</v>
      </c>
      <c r="UQ73" s="57">
        <v>15</v>
      </c>
      <c r="UR73" s="48" t="str">
        <f>IF(COUNTIF(UQ2:UQ72,UQ73)&gt;0,"R","")</f>
        <v>R</v>
      </c>
      <c r="US73" s="46">
        <f t="shared" si="353"/>
        <v>5</v>
      </c>
      <c r="UT73" s="6">
        <f t="shared" si="551"/>
        <v>18</v>
      </c>
      <c r="UU73" s="6">
        <f t="shared" si="354"/>
        <v>-90</v>
      </c>
      <c r="UV73" s="7">
        <f t="shared" si="355"/>
        <v>554</v>
      </c>
      <c r="UW73"/>
      <c r="UX73"/>
      <c r="UY73"/>
      <c r="VA73" s="5">
        <f t="shared" si="752"/>
        <v>72</v>
      </c>
      <c r="VB73" s="57">
        <v>7</v>
      </c>
      <c r="VC73" s="48" t="str">
        <f>IF(COUNTIF(VB2:VB72,VB73)&gt;0,"R","")</f>
        <v>R</v>
      </c>
      <c r="VD73" s="46">
        <f t="shared" si="356"/>
        <v>5</v>
      </c>
      <c r="VE73" s="6">
        <f t="shared" si="552"/>
        <v>24</v>
      </c>
      <c r="VF73" s="6">
        <f t="shared" si="357"/>
        <v>-120</v>
      </c>
      <c r="VG73" s="7">
        <f t="shared" si="358"/>
        <v>-72</v>
      </c>
      <c r="VH73"/>
      <c r="VI73"/>
      <c r="VJ73"/>
      <c r="VL73" s="5">
        <f t="shared" si="753"/>
        <v>72</v>
      </c>
      <c r="VM73" s="57">
        <v>36</v>
      </c>
      <c r="VN73" s="48" t="str">
        <f>IF(COUNTIF(VM2:VM72,VM73)&gt;0,"R","")</f>
        <v>R</v>
      </c>
      <c r="VO73" s="46">
        <f t="shared" si="359"/>
        <v>4</v>
      </c>
      <c r="VP73" s="6">
        <f t="shared" si="553"/>
        <v>23</v>
      </c>
      <c r="VQ73" s="6">
        <f t="shared" si="360"/>
        <v>-92</v>
      </c>
      <c r="VR73" s="7">
        <f t="shared" si="361"/>
        <v>82</v>
      </c>
      <c r="VS73"/>
      <c r="VT73"/>
      <c r="VU73"/>
      <c r="VW73" s="5">
        <f t="shared" si="754"/>
        <v>72</v>
      </c>
      <c r="VX73" s="57">
        <v>9</v>
      </c>
      <c r="VY73" s="48" t="str">
        <f>IF(COUNTIF(VX2:VX72,VX73)&gt;0,"R","")</f>
        <v>R</v>
      </c>
      <c r="VZ73" s="46">
        <f t="shared" si="362"/>
        <v>4</v>
      </c>
      <c r="WA73" s="6">
        <f t="shared" si="554"/>
        <v>25</v>
      </c>
      <c r="WB73" s="6">
        <f t="shared" si="363"/>
        <v>-100</v>
      </c>
      <c r="WC73" s="7">
        <f t="shared" si="364"/>
        <v>623</v>
      </c>
      <c r="WD73"/>
      <c r="WE73"/>
      <c r="WF73"/>
      <c r="WH73" s="5">
        <f t="shared" si="755"/>
        <v>72</v>
      </c>
      <c r="WI73" s="57">
        <v>5</v>
      </c>
      <c r="WJ73" s="48" t="str">
        <f>IF(COUNTIF(WI2:WI72,WI73)&gt;0,"R","")</f>
        <v>R</v>
      </c>
      <c r="WK73" s="46">
        <f t="shared" si="365"/>
        <v>1</v>
      </c>
      <c r="WL73" s="6">
        <f t="shared" si="555"/>
        <v>19</v>
      </c>
      <c r="WM73" s="6">
        <f t="shared" si="366"/>
        <v>-19</v>
      </c>
      <c r="WN73" s="7">
        <f t="shared" si="367"/>
        <v>1081</v>
      </c>
      <c r="WO73"/>
      <c r="WP73"/>
      <c r="WQ73"/>
      <c r="WS73" s="5">
        <f t="shared" si="756"/>
        <v>72</v>
      </c>
      <c r="WT73" s="57">
        <v>36</v>
      </c>
      <c r="WU73" s="48" t="str">
        <f>IF(COUNTIF(WT2:WT72,WT73)&gt;0,"R","")</f>
        <v>R</v>
      </c>
      <c r="WV73" s="46">
        <f t="shared" si="368"/>
        <v>4</v>
      </c>
      <c r="WW73" s="6">
        <f t="shared" si="556"/>
        <v>23</v>
      </c>
      <c r="WX73" s="6">
        <f t="shared" si="369"/>
        <v>-92</v>
      </c>
      <c r="WY73" s="7">
        <f t="shared" si="370"/>
        <v>560</v>
      </c>
      <c r="WZ73"/>
      <c r="XA73"/>
      <c r="XB73"/>
      <c r="XD73" s="5">
        <f t="shared" si="757"/>
        <v>72</v>
      </c>
      <c r="XE73" s="57">
        <v>14</v>
      </c>
      <c r="XF73" s="48" t="str">
        <f>IF(COUNTIF(XE2:XE72,XE73)&gt;0,"R","")</f>
        <v>R</v>
      </c>
      <c r="XG73" s="46">
        <f t="shared" si="371"/>
        <v>3</v>
      </c>
      <c r="XH73" s="6">
        <f t="shared" si="557"/>
        <v>17</v>
      </c>
      <c r="XI73" s="6">
        <f t="shared" si="372"/>
        <v>-51</v>
      </c>
      <c r="XJ73" s="7">
        <f t="shared" si="373"/>
        <v>1438</v>
      </c>
      <c r="XK73"/>
      <c r="XL73"/>
      <c r="XM73"/>
      <c r="XO73" s="5">
        <f t="shared" si="758"/>
        <v>72</v>
      </c>
      <c r="XP73" s="57">
        <v>34</v>
      </c>
      <c r="XQ73" s="48" t="str">
        <f>IF(COUNTIF(XP2:XP72,XP73)&gt;0,"R","")</f>
        <v/>
      </c>
      <c r="XR73" s="46">
        <f t="shared" si="374"/>
        <v>6</v>
      </c>
      <c r="XS73" s="6">
        <f t="shared" si="558"/>
        <v>24</v>
      </c>
      <c r="XT73" s="6">
        <f t="shared" si="375"/>
        <v>720</v>
      </c>
      <c r="XU73" s="7">
        <f t="shared" si="376"/>
        <v>328</v>
      </c>
      <c r="XV73">
        <v>10</v>
      </c>
      <c r="XW73"/>
      <c r="XX73"/>
      <c r="XZ73" s="5">
        <f t="shared" si="759"/>
        <v>72</v>
      </c>
      <c r="YA73" s="57">
        <v>2</v>
      </c>
      <c r="YB73" s="48" t="str">
        <f>IF(COUNTIF(YA2:YA72,YA73)&gt;0,"R","")</f>
        <v>R</v>
      </c>
      <c r="YC73" s="46">
        <f t="shared" si="377"/>
        <v>3</v>
      </c>
      <c r="YD73" s="6">
        <f t="shared" si="559"/>
        <v>15</v>
      </c>
      <c r="YE73" s="6">
        <f t="shared" si="378"/>
        <v>-45</v>
      </c>
      <c r="YF73" s="7">
        <f t="shared" si="379"/>
        <v>1582</v>
      </c>
      <c r="YG73"/>
      <c r="YH73"/>
      <c r="YI73"/>
      <c r="YK73" s="5">
        <f t="shared" si="760"/>
        <v>72</v>
      </c>
      <c r="YL73" s="57">
        <v>4</v>
      </c>
      <c r="YM73" s="48" t="str">
        <f>IF(COUNTIF(YL2:YL72,YL73)&gt;0,"R","")</f>
        <v>R</v>
      </c>
      <c r="YN73" s="46">
        <f t="shared" si="380"/>
        <v>6</v>
      </c>
      <c r="YO73" s="6">
        <f t="shared" si="560"/>
        <v>22</v>
      </c>
      <c r="YP73" s="6">
        <f t="shared" si="381"/>
        <v>-132</v>
      </c>
      <c r="YQ73" s="7">
        <f t="shared" si="382"/>
        <v>-352</v>
      </c>
      <c r="YR73"/>
      <c r="YS73"/>
      <c r="YT73"/>
      <c r="YU73"/>
      <c r="YV73" s="5">
        <f t="shared" si="761"/>
        <v>72</v>
      </c>
      <c r="YW73" s="57">
        <v>27</v>
      </c>
      <c r="YX73" s="48" t="str">
        <f>IF(COUNTIF(YW2:YW72,YW73)&gt;0,"R","")</f>
        <v>R</v>
      </c>
      <c r="YY73" s="46">
        <f t="shared" si="383"/>
        <v>4</v>
      </c>
      <c r="YZ73" s="6">
        <f t="shared" si="561"/>
        <v>18</v>
      </c>
      <c r="ZA73" s="6">
        <f t="shared" si="384"/>
        <v>-72</v>
      </c>
      <c r="ZB73" s="7">
        <f t="shared" si="385"/>
        <v>1087</v>
      </c>
      <c r="ZC73"/>
      <c r="ZD73"/>
      <c r="ZE73"/>
      <c r="ZG73" s="5">
        <f t="shared" si="762"/>
        <v>72</v>
      </c>
      <c r="ZH73" s="57">
        <v>17</v>
      </c>
      <c r="ZI73" s="48" t="str">
        <f>IF(COUNTIF(ZH2:ZH72,ZH73)&gt;0,"R","")</f>
        <v>R</v>
      </c>
      <c r="ZJ73" s="46">
        <f t="shared" si="386"/>
        <v>7</v>
      </c>
      <c r="ZK73" s="6">
        <f t="shared" si="562"/>
        <v>25</v>
      </c>
      <c r="ZL73" s="6">
        <f t="shared" si="387"/>
        <v>-175</v>
      </c>
      <c r="ZM73" s="7">
        <f t="shared" si="388"/>
        <v>-1347</v>
      </c>
      <c r="ZN73"/>
      <c r="ZO73"/>
      <c r="ZP73"/>
      <c r="ZR73" s="5">
        <f t="shared" si="763"/>
        <v>72</v>
      </c>
      <c r="ZS73" s="57">
        <v>26</v>
      </c>
      <c r="ZT73" s="48" t="str">
        <f>IF(COUNTIF(ZS2:ZS72,ZS73)&gt;0,"R","")</f>
        <v>R</v>
      </c>
      <c r="ZU73" s="46">
        <f t="shared" si="389"/>
        <v>4</v>
      </c>
      <c r="ZV73" s="6">
        <f t="shared" si="563"/>
        <v>22</v>
      </c>
      <c r="ZW73" s="6">
        <f t="shared" si="390"/>
        <v>-88</v>
      </c>
      <c r="ZX73" s="7">
        <f t="shared" si="391"/>
        <v>1022</v>
      </c>
      <c r="ZY73"/>
      <c r="ZZ73"/>
      <c r="AAA73"/>
      <c r="AAC73" s="5">
        <f t="shared" si="764"/>
        <v>72</v>
      </c>
      <c r="AAD73" s="57">
        <v>6</v>
      </c>
      <c r="AAE73" s="48" t="str">
        <f>IF(COUNTIF(AAD2:AAD72,AAD73)&gt;0,"R","")</f>
        <v>R</v>
      </c>
      <c r="AAF73" s="46">
        <f t="shared" si="392"/>
        <v>4</v>
      </c>
      <c r="AAG73" s="6">
        <f t="shared" si="564"/>
        <v>20</v>
      </c>
      <c r="AAH73" s="6">
        <f t="shared" si="393"/>
        <v>-80</v>
      </c>
      <c r="AAI73" s="7">
        <f t="shared" si="394"/>
        <v>915</v>
      </c>
      <c r="AAJ73"/>
      <c r="AAK73"/>
      <c r="AAL73"/>
      <c r="AAN73" s="5">
        <f t="shared" si="765"/>
        <v>72</v>
      </c>
      <c r="AAO73" s="57">
        <v>36</v>
      </c>
      <c r="AAP73" s="48" t="str">
        <f>IF(COUNTIF(AAO2:AAO72,AAO73)&gt;0,"R","")</f>
        <v>R</v>
      </c>
      <c r="AAQ73" s="46">
        <f t="shared" si="395"/>
        <v>3</v>
      </c>
      <c r="AAR73" s="6">
        <f t="shared" si="565"/>
        <v>19</v>
      </c>
      <c r="AAS73" s="6">
        <f t="shared" si="396"/>
        <v>-57</v>
      </c>
      <c r="AAT73" s="7">
        <f t="shared" si="397"/>
        <v>1474</v>
      </c>
      <c r="AAU73"/>
      <c r="AAV73"/>
      <c r="AAW73"/>
      <c r="AAY73" s="5">
        <f t="shared" si="766"/>
        <v>72</v>
      </c>
      <c r="AAZ73" s="57">
        <v>17</v>
      </c>
      <c r="ABA73" s="48" t="str">
        <f>IF(COUNTIF(AAZ2:AAZ72,AAZ73)&gt;0,"R","")</f>
        <v>R</v>
      </c>
      <c r="ABB73" s="46">
        <f t="shared" si="398"/>
        <v>5</v>
      </c>
      <c r="ABC73" s="6">
        <f t="shared" si="566"/>
        <v>25</v>
      </c>
      <c r="ABD73" s="6">
        <f t="shared" si="399"/>
        <v>-125</v>
      </c>
      <c r="ABE73" s="7">
        <f t="shared" si="400"/>
        <v>-105</v>
      </c>
      <c r="ABF73"/>
      <c r="ABG73"/>
      <c r="ABH73"/>
      <c r="ABJ73" s="5">
        <f t="shared" si="767"/>
        <v>72</v>
      </c>
      <c r="ABK73" s="57">
        <v>23</v>
      </c>
      <c r="ABL73" s="48" t="str">
        <f>IF(COUNTIF(ABK2:ABK72,ABK73)&gt;0,"R","")</f>
        <v>R</v>
      </c>
      <c r="ABM73" s="46">
        <f t="shared" si="401"/>
        <v>7</v>
      </c>
      <c r="ABN73" s="6">
        <f t="shared" si="567"/>
        <v>23</v>
      </c>
      <c r="ABO73" s="6">
        <f t="shared" si="402"/>
        <v>-161</v>
      </c>
      <c r="ABP73" s="7">
        <f t="shared" si="403"/>
        <v>-1053</v>
      </c>
      <c r="ABQ73"/>
      <c r="ABR73"/>
      <c r="ABS73"/>
      <c r="ABU73" s="5">
        <f t="shared" si="768"/>
        <v>72</v>
      </c>
      <c r="ABV73" s="57">
        <v>35</v>
      </c>
      <c r="ABW73" s="48" t="str">
        <f>IF(COUNTIF(ABV2:ABV72,ABV73)&gt;0,"R","")</f>
        <v>R</v>
      </c>
      <c r="ABX73" s="46">
        <f t="shared" si="404"/>
        <v>5</v>
      </c>
      <c r="ABY73" s="6">
        <f t="shared" si="568"/>
        <v>22</v>
      </c>
      <c r="ABZ73" s="6">
        <f t="shared" si="405"/>
        <v>-110</v>
      </c>
      <c r="ACA73" s="7">
        <f t="shared" si="406"/>
        <v>384</v>
      </c>
      <c r="ACB73"/>
      <c r="ACC73"/>
      <c r="ACD73"/>
      <c r="ACF73" s="5">
        <f t="shared" si="769"/>
        <v>72</v>
      </c>
      <c r="ACG73" s="57">
        <v>20</v>
      </c>
      <c r="ACH73" s="48" t="str">
        <f>IF(COUNTIF(ACG2:ACG72,ACG73)&gt;0,"R","")</f>
        <v/>
      </c>
      <c r="ACI73" s="46">
        <f t="shared" si="407"/>
        <v>4</v>
      </c>
      <c r="ACJ73" s="6">
        <f t="shared" si="569"/>
        <v>21</v>
      </c>
      <c r="ACK73" s="6">
        <f t="shared" si="408"/>
        <v>672</v>
      </c>
      <c r="ACL73" s="7">
        <f t="shared" si="409"/>
        <v>1853</v>
      </c>
      <c r="ACM73">
        <v>2</v>
      </c>
      <c r="ACN73"/>
      <c r="ACO73"/>
      <c r="ACQ73" s="5">
        <f t="shared" si="770"/>
        <v>72</v>
      </c>
      <c r="ACR73" s="57">
        <v>24</v>
      </c>
      <c r="ACS73" s="48" t="str">
        <f>IF(COUNTIF(ACR2:ACR72,ACR73)&gt;0,"R","")</f>
        <v>R</v>
      </c>
      <c r="ACT73" s="46">
        <f t="shared" si="410"/>
        <v>7</v>
      </c>
      <c r="ACU73" s="6">
        <f t="shared" si="570"/>
        <v>24</v>
      </c>
      <c r="ACV73" s="6">
        <f t="shared" si="411"/>
        <v>-168</v>
      </c>
      <c r="ACW73" s="7">
        <f t="shared" si="412"/>
        <v>-1277</v>
      </c>
      <c r="ACX73"/>
      <c r="ACY73"/>
      <c r="ACZ73"/>
      <c r="ADB73" s="5">
        <f t="shared" si="771"/>
        <v>72</v>
      </c>
      <c r="ADC73" s="57">
        <v>36</v>
      </c>
      <c r="ADD73" s="48" t="str">
        <f>IF(COUNTIF(ADC2:ADC72,ADC73)&gt;0,"R","")</f>
        <v>R</v>
      </c>
      <c r="ADE73" s="46">
        <f t="shared" si="413"/>
        <v>7</v>
      </c>
      <c r="ADF73" s="6">
        <f t="shared" si="571"/>
        <v>28</v>
      </c>
      <c r="ADG73" s="6">
        <f t="shared" si="414"/>
        <v>-196</v>
      </c>
      <c r="ADH73" s="7">
        <f t="shared" si="415"/>
        <v>-1734</v>
      </c>
      <c r="ADI73"/>
      <c r="ADJ73"/>
      <c r="ADK73"/>
      <c r="ADM73" s="5">
        <f t="shared" si="772"/>
        <v>72</v>
      </c>
      <c r="ADN73" s="57">
        <v>11</v>
      </c>
      <c r="ADO73" s="48" t="str">
        <f>IF(COUNTIF(ADN2:ADN72,ADN73)&gt;0,"R","")</f>
        <v>R</v>
      </c>
      <c r="ADP73" s="46">
        <f t="shared" si="416"/>
        <v>7</v>
      </c>
      <c r="ADQ73" s="6">
        <f t="shared" si="572"/>
        <v>23</v>
      </c>
      <c r="ADR73" s="6">
        <f t="shared" si="417"/>
        <v>-161</v>
      </c>
      <c r="ADS73" s="7">
        <f t="shared" si="418"/>
        <v>-1084</v>
      </c>
      <c r="ADT73"/>
      <c r="ADU73"/>
      <c r="ADV73"/>
      <c r="ADX73" s="5">
        <f t="shared" si="773"/>
        <v>72</v>
      </c>
      <c r="ADY73" s="57">
        <v>1</v>
      </c>
      <c r="ADZ73" s="48" t="str">
        <f>IF(COUNTIF(ADY2:ADY72,ADY73)&gt;0,"R","")</f>
        <v>R</v>
      </c>
      <c r="AEA73" s="46">
        <f t="shared" si="419"/>
        <v>6</v>
      </c>
      <c r="AEB73" s="6">
        <f t="shared" si="573"/>
        <v>30</v>
      </c>
      <c r="AEC73" s="6">
        <f t="shared" si="420"/>
        <v>-180</v>
      </c>
      <c r="AED73" s="7">
        <f t="shared" si="421"/>
        <v>-1580</v>
      </c>
      <c r="AEE73"/>
      <c r="AEF73"/>
      <c r="AEG73"/>
      <c r="AEI73" s="5">
        <f t="shared" si="774"/>
        <v>72</v>
      </c>
      <c r="AEJ73" s="57">
        <v>28</v>
      </c>
      <c r="AEK73" s="48" t="str">
        <f>IF(COUNTIF(AEJ2:AEJ72,AEJ73)&gt;0,"R","")</f>
        <v>R</v>
      </c>
      <c r="AEL73" s="46">
        <f t="shared" si="422"/>
        <v>5</v>
      </c>
      <c r="AEM73" s="6">
        <f t="shared" si="574"/>
        <v>16</v>
      </c>
      <c r="AEN73" s="6">
        <f t="shared" si="423"/>
        <v>-80</v>
      </c>
      <c r="AEO73" s="7">
        <f t="shared" si="424"/>
        <v>189</v>
      </c>
      <c r="AEP73"/>
      <c r="AEQ73"/>
      <c r="AER73"/>
      <c r="AET73" s="5">
        <f t="shared" si="775"/>
        <v>72</v>
      </c>
      <c r="AEU73" s="57">
        <v>23</v>
      </c>
      <c r="AEV73" s="48" t="str">
        <f>IF(COUNTIF(AEU2:AEU72,AEU73)&gt;0,"R","")</f>
        <v>R</v>
      </c>
      <c r="AEW73" s="46">
        <f t="shared" si="425"/>
        <v>3</v>
      </c>
      <c r="AEX73" s="6">
        <f t="shared" si="575"/>
        <v>22</v>
      </c>
      <c r="AEY73" s="6">
        <f t="shared" si="426"/>
        <v>-66</v>
      </c>
      <c r="AEZ73" s="7">
        <f t="shared" si="427"/>
        <v>715</v>
      </c>
      <c r="AFA73"/>
      <c r="AFB73"/>
      <c r="AFC73"/>
      <c r="AFE73" s="5">
        <f t="shared" si="776"/>
        <v>72</v>
      </c>
      <c r="AFF73" s="57">
        <v>17</v>
      </c>
      <c r="AFG73" s="48" t="str">
        <f>IF(COUNTIF(AFF2:AFF72,AFF73)&gt;0,"R","")</f>
        <v>R</v>
      </c>
      <c r="AFH73" s="46">
        <f t="shared" si="428"/>
        <v>7</v>
      </c>
      <c r="AFI73" s="6">
        <f t="shared" si="576"/>
        <v>26</v>
      </c>
      <c r="AFJ73" s="6">
        <f t="shared" si="429"/>
        <v>-182</v>
      </c>
      <c r="AFK73" s="7">
        <f t="shared" si="430"/>
        <v>-1435</v>
      </c>
      <c r="AFL73"/>
      <c r="AFM73"/>
      <c r="AFN73"/>
      <c r="AFP73" s="5">
        <f t="shared" si="777"/>
        <v>72</v>
      </c>
      <c r="AFQ73" s="57">
        <v>33</v>
      </c>
      <c r="AFR73" s="48" t="str">
        <f>IF(COUNTIF(AFQ2:AFQ72,AFQ73)&gt;0,"R","")</f>
        <v>R</v>
      </c>
      <c r="AFS73" s="46">
        <f t="shared" si="431"/>
        <v>7</v>
      </c>
      <c r="AFT73" s="6">
        <f t="shared" si="577"/>
        <v>28</v>
      </c>
      <c r="AFU73" s="6">
        <f t="shared" si="432"/>
        <v>-196</v>
      </c>
      <c r="AFV73" s="7">
        <f t="shared" si="433"/>
        <v>-1842</v>
      </c>
      <c r="AFW73"/>
      <c r="AFX73"/>
      <c r="AFY73"/>
      <c r="AGA73" s="5">
        <f t="shared" si="778"/>
        <v>72</v>
      </c>
      <c r="AGB73" s="57">
        <v>13</v>
      </c>
      <c r="AGC73" s="48" t="str">
        <f>IF(COUNTIF(AGB2:AGB72,AGB73)&gt;0,"R","")</f>
        <v/>
      </c>
      <c r="AGD73" s="46">
        <f t="shared" si="434"/>
        <v>9</v>
      </c>
      <c r="AGE73" s="6">
        <f t="shared" si="578"/>
        <v>23</v>
      </c>
      <c r="AGF73" s="6">
        <f t="shared" si="435"/>
        <v>621</v>
      </c>
      <c r="AGG73" s="7">
        <f t="shared" si="436"/>
        <v>-1870</v>
      </c>
      <c r="AGH73">
        <v>2</v>
      </c>
      <c r="AGI73"/>
      <c r="AGJ73"/>
      <c r="AGL73" s="5">
        <f t="shared" si="779"/>
        <v>72</v>
      </c>
      <c r="AGM73" s="57">
        <v>21</v>
      </c>
      <c r="AGN73" s="48" t="str">
        <f>IF(COUNTIF(AGM2:AGM72,AGM73)&gt;0,"R","")</f>
        <v>R</v>
      </c>
      <c r="AGO73" s="46">
        <f t="shared" si="437"/>
        <v>5</v>
      </c>
      <c r="AGP73" s="6">
        <f t="shared" si="579"/>
        <v>25</v>
      </c>
      <c r="AGQ73" s="6">
        <f t="shared" si="438"/>
        <v>-125</v>
      </c>
      <c r="AGR73" s="7">
        <f t="shared" si="439"/>
        <v>-378</v>
      </c>
      <c r="AGS73"/>
      <c r="AGT73"/>
      <c r="AGU73"/>
      <c r="AGW73" s="5">
        <f t="shared" si="780"/>
        <v>72</v>
      </c>
      <c r="AGX73" s="57">
        <v>1</v>
      </c>
      <c r="AGY73" s="48" t="str">
        <f>IF(COUNTIF(AGX2:AGX72,AGX73)&gt;0,"R","")</f>
        <v>R</v>
      </c>
      <c r="AGZ73" s="46">
        <f t="shared" si="440"/>
        <v>6</v>
      </c>
      <c r="AHA73" s="6">
        <f t="shared" si="580"/>
        <v>23</v>
      </c>
      <c r="AHB73" s="6">
        <f t="shared" si="441"/>
        <v>-138</v>
      </c>
      <c r="AHC73" s="7">
        <f t="shared" si="442"/>
        <v>-278</v>
      </c>
      <c r="AHD73"/>
      <c r="AHE73"/>
      <c r="AHF73"/>
      <c r="AHH73" s="5">
        <f t="shared" si="781"/>
        <v>72</v>
      </c>
      <c r="AHI73" s="57">
        <v>27</v>
      </c>
      <c r="AHJ73" s="48" t="str">
        <f>IF(COUNTIF(AHI2:AHI72,AHI73)&gt;0,"R","")</f>
        <v>R</v>
      </c>
      <c r="AHK73" s="46">
        <f t="shared" si="443"/>
        <v>5</v>
      </c>
      <c r="AHL73" s="6">
        <f t="shared" si="581"/>
        <v>18</v>
      </c>
      <c r="AHM73" s="6">
        <f t="shared" si="444"/>
        <v>-90</v>
      </c>
      <c r="AHN73" s="7">
        <f t="shared" si="445"/>
        <v>-10</v>
      </c>
      <c r="AHO73"/>
      <c r="AHP73"/>
      <c r="AHQ73"/>
      <c r="AHS73" s="5">
        <f t="shared" si="782"/>
        <v>72</v>
      </c>
      <c r="AHT73" s="57">
        <v>12</v>
      </c>
      <c r="AHU73" s="48" t="str">
        <f>IF(COUNTIF(AHT2:AHT72,AHT73)&gt;0,"R","")</f>
        <v>R</v>
      </c>
      <c r="AHV73" s="46">
        <f t="shared" si="446"/>
        <v>5</v>
      </c>
      <c r="AHW73" s="6">
        <f t="shared" si="582"/>
        <v>20</v>
      </c>
      <c r="AHX73" s="6">
        <f t="shared" si="447"/>
        <v>-100</v>
      </c>
      <c r="AHY73" s="7">
        <f t="shared" si="448"/>
        <v>-33</v>
      </c>
      <c r="AHZ73"/>
      <c r="AIA73"/>
      <c r="AIB73"/>
      <c r="AID73" s="5">
        <f t="shared" si="783"/>
        <v>72</v>
      </c>
      <c r="AIE73" s="57">
        <v>0</v>
      </c>
      <c r="AIF73" s="48" t="str">
        <f>IF(COUNTIF(AIE2:AIE72,AIE73)&gt;0,"R","")</f>
        <v/>
      </c>
      <c r="AIG73" s="46">
        <f t="shared" si="449"/>
        <v>6</v>
      </c>
      <c r="AIH73" s="6">
        <f t="shared" si="583"/>
        <v>25</v>
      </c>
      <c r="AII73" s="6">
        <f t="shared" si="450"/>
        <v>750</v>
      </c>
      <c r="AIJ73" s="7">
        <f t="shared" si="451"/>
        <v>252</v>
      </c>
      <c r="AIK73">
        <v>7</v>
      </c>
      <c r="AIL73"/>
      <c r="AIM73"/>
      <c r="AIO73" s="5">
        <f t="shared" si="784"/>
        <v>72</v>
      </c>
      <c r="AIP73" s="57">
        <v>33</v>
      </c>
      <c r="AIQ73" s="48" t="str">
        <f>IF(COUNTIF(AIP2:AIP72,AIP73)&gt;0,"R","")</f>
        <v>R</v>
      </c>
      <c r="AIR73" s="46">
        <f t="shared" si="452"/>
        <v>6</v>
      </c>
      <c r="AIS73" s="6">
        <f t="shared" si="584"/>
        <v>23</v>
      </c>
      <c r="AIT73" s="6">
        <f t="shared" si="453"/>
        <v>-138</v>
      </c>
      <c r="AIU73" s="7">
        <f t="shared" si="454"/>
        <v>-474</v>
      </c>
      <c r="AIV73"/>
      <c r="AIW73"/>
      <c r="AIX73"/>
      <c r="AIZ73" s="5">
        <f t="shared" si="785"/>
        <v>72</v>
      </c>
      <c r="AJA73" s="57">
        <v>31</v>
      </c>
      <c r="AJB73" s="48" t="str">
        <f>IF(COUNTIF(AJA2:AJA72,AJA73)&gt;0,"R","")</f>
        <v>R</v>
      </c>
      <c r="AJC73" s="46">
        <f t="shared" si="455"/>
        <v>6</v>
      </c>
      <c r="AJD73" s="6">
        <f t="shared" si="585"/>
        <v>29</v>
      </c>
      <c r="AJE73" s="6">
        <f t="shared" si="456"/>
        <v>-174</v>
      </c>
      <c r="AJF73" s="7">
        <f t="shared" si="457"/>
        <v>-1526</v>
      </c>
      <c r="AJG73"/>
      <c r="AJH73"/>
      <c r="AJI73"/>
      <c r="AJK73" s="5">
        <f t="shared" si="786"/>
        <v>72</v>
      </c>
      <c r="AJL73" s="57">
        <v>27</v>
      </c>
      <c r="AJM73" s="48" t="str">
        <f>IF(COUNTIF(AJL2:AJL72,AJL73)&gt;0,"R","")</f>
        <v>R</v>
      </c>
      <c r="AJN73" s="46">
        <f t="shared" si="458"/>
        <v>6</v>
      </c>
      <c r="AJO73" s="6">
        <f t="shared" si="586"/>
        <v>26</v>
      </c>
      <c r="AJP73" s="6">
        <f t="shared" si="459"/>
        <v>-156</v>
      </c>
      <c r="AJQ73" s="7">
        <f t="shared" si="460"/>
        <v>-667</v>
      </c>
      <c r="AJR73"/>
      <c r="AJS73"/>
      <c r="AJT73"/>
      <c r="AJV73" s="5">
        <f t="shared" si="787"/>
        <v>72</v>
      </c>
      <c r="AJW73" s="57">
        <v>35</v>
      </c>
      <c r="AJX73" s="48" t="str">
        <f>IF(COUNTIF(AJW2:AJW72,AJW73)&gt;0,"R","")</f>
        <v>R</v>
      </c>
      <c r="AJY73" s="46">
        <f t="shared" si="461"/>
        <v>8</v>
      </c>
      <c r="AJZ73" s="6">
        <f t="shared" si="587"/>
        <v>29</v>
      </c>
      <c r="AKA73" s="6">
        <f t="shared" si="462"/>
        <v>-232</v>
      </c>
      <c r="AKB73" s="7">
        <f t="shared" si="463"/>
        <v>-2722</v>
      </c>
      <c r="AKC73"/>
      <c r="AKD73"/>
      <c r="AKE73"/>
      <c r="AKG73" s="5">
        <f t="shared" si="788"/>
        <v>72</v>
      </c>
      <c r="AKH73" s="57">
        <v>28</v>
      </c>
      <c r="AKI73" s="48" t="str">
        <f>IF(COUNTIF(AKH2:AKH72,AKH73)&gt;0,"R","")</f>
        <v/>
      </c>
      <c r="AKJ73" s="46">
        <f t="shared" si="464"/>
        <v>7</v>
      </c>
      <c r="AKK73" s="6">
        <f t="shared" si="588"/>
        <v>24</v>
      </c>
      <c r="AKL73" s="6">
        <f t="shared" si="465"/>
        <v>696</v>
      </c>
      <c r="AKM73" s="7">
        <f t="shared" si="466"/>
        <v>-307</v>
      </c>
      <c r="AKN73">
        <v>2</v>
      </c>
      <c r="AKO73"/>
      <c r="AKP73"/>
      <c r="AKR73" s="5">
        <f t="shared" si="789"/>
        <v>72</v>
      </c>
      <c r="AKS73" s="57">
        <v>20</v>
      </c>
      <c r="AKT73" s="48" t="str">
        <f>IF(COUNTIF(AKS2:AKS72,AKS73)&gt;0,"R","")</f>
        <v>R</v>
      </c>
      <c r="AKU73" s="46">
        <f t="shared" si="467"/>
        <v>2</v>
      </c>
      <c r="AKV73" s="6">
        <f t="shared" si="589"/>
        <v>22</v>
      </c>
      <c r="AKW73" s="6">
        <f t="shared" si="468"/>
        <v>-44</v>
      </c>
      <c r="AKX73" s="7">
        <f t="shared" si="469"/>
        <v>1738</v>
      </c>
      <c r="AKY73"/>
      <c r="AKZ73"/>
      <c r="ALA73"/>
      <c r="ALC73" s="5">
        <f t="shared" si="790"/>
        <v>72</v>
      </c>
      <c r="ALD73" s="57">
        <v>23</v>
      </c>
      <c r="ALE73" s="48" t="str">
        <f>IF(COUNTIF(ALD2:ALD72,ALD73)&gt;0,"R","")</f>
        <v>R</v>
      </c>
      <c r="ALF73" s="46">
        <f t="shared" si="470"/>
        <v>5</v>
      </c>
      <c r="ALG73" s="6">
        <f t="shared" si="590"/>
        <v>19</v>
      </c>
      <c r="ALH73" s="6">
        <f t="shared" si="471"/>
        <v>-95</v>
      </c>
      <c r="ALI73" s="7">
        <f t="shared" si="472"/>
        <v>750</v>
      </c>
      <c r="ALJ73"/>
      <c r="ALK73"/>
      <c r="ALL73"/>
      <c r="ALN73" s="5">
        <f t="shared" si="791"/>
        <v>72</v>
      </c>
      <c r="ALO73" s="57">
        <v>35</v>
      </c>
      <c r="ALP73" s="48" t="str">
        <f>IF(COUNTIF(ALO2:ALO72,ALO73)&gt;0,"R","")</f>
        <v>R</v>
      </c>
      <c r="ALQ73" s="46">
        <f t="shared" si="473"/>
        <v>9</v>
      </c>
      <c r="ALR73" s="6">
        <f t="shared" si="591"/>
        <v>26</v>
      </c>
      <c r="ALS73" s="6">
        <f t="shared" si="474"/>
        <v>-234</v>
      </c>
      <c r="ALT73" s="7">
        <f t="shared" si="475"/>
        <v>-2484</v>
      </c>
      <c r="ALU73"/>
      <c r="ALV73"/>
      <c r="ALW73"/>
      <c r="ALY73" s="5">
        <f t="shared" si="792"/>
        <v>72</v>
      </c>
      <c r="ALZ73" s="57">
        <v>6</v>
      </c>
      <c r="AMA73" s="48" t="str">
        <f>IF(COUNTIF(ALZ2:ALZ72,ALZ73)&gt;0,"R","")</f>
        <v>R</v>
      </c>
      <c r="AMB73" s="46">
        <f t="shared" si="476"/>
        <v>5</v>
      </c>
      <c r="AMC73" s="6">
        <f t="shared" si="592"/>
        <v>22</v>
      </c>
      <c r="AMD73" s="6">
        <f t="shared" si="477"/>
        <v>-110</v>
      </c>
      <c r="AME73" s="7">
        <f t="shared" si="478"/>
        <v>-83</v>
      </c>
      <c r="AMF73"/>
      <c r="AMG73"/>
      <c r="AMH73"/>
      <c r="AMJ73" s="5">
        <f t="shared" si="793"/>
        <v>72</v>
      </c>
      <c r="AMK73" s="57">
        <v>13</v>
      </c>
      <c r="AML73" s="48" t="str">
        <f>IF(COUNTIF(AMK2:AMK72,AMK73)&gt;0,"R","")</f>
        <v/>
      </c>
      <c r="AMM73" s="46">
        <f t="shared" si="479"/>
        <v>4</v>
      </c>
      <c r="AMN73" s="6">
        <f t="shared" si="593"/>
        <v>21</v>
      </c>
      <c r="AMO73" s="6">
        <f t="shared" si="480"/>
        <v>672</v>
      </c>
      <c r="AMP73" s="7">
        <f t="shared" si="481"/>
        <v>1210</v>
      </c>
      <c r="AMQ73">
        <v>7</v>
      </c>
      <c r="AMR73"/>
      <c r="AMS73"/>
      <c r="AMU73" s="5">
        <f t="shared" si="794"/>
        <v>72</v>
      </c>
      <c r="AMV73" s="57">
        <v>33</v>
      </c>
      <c r="AMW73" s="48" t="str">
        <f>IF(COUNTIF(AMV2:AMV72,AMV73)&gt;0,"R","")</f>
        <v>R</v>
      </c>
      <c r="AMX73" s="46">
        <f t="shared" si="482"/>
        <v>5</v>
      </c>
      <c r="AMY73" s="6">
        <f t="shared" si="594"/>
        <v>20</v>
      </c>
      <c r="AMZ73" s="6">
        <f t="shared" si="483"/>
        <v>-100</v>
      </c>
      <c r="ANA73" s="7">
        <f t="shared" si="484"/>
        <v>535</v>
      </c>
      <c r="ANB73"/>
      <c r="ANC73"/>
      <c r="AND73"/>
      <c r="ANF73" s="5">
        <f t="shared" si="795"/>
        <v>72</v>
      </c>
      <c r="ANG73" s="57">
        <v>34</v>
      </c>
      <c r="ANH73" s="48" t="str">
        <f>IF(COUNTIF(ANG2:ANG72,ANG73)&gt;0,"R","")</f>
        <v>R</v>
      </c>
      <c r="ANI73" s="46">
        <f t="shared" si="485"/>
        <v>5</v>
      </c>
      <c r="ANJ73" s="6">
        <f t="shared" si="595"/>
        <v>19</v>
      </c>
      <c r="ANK73" s="6">
        <f t="shared" si="486"/>
        <v>-95</v>
      </c>
      <c r="ANL73" s="7">
        <f t="shared" si="487"/>
        <v>544</v>
      </c>
      <c r="ANM73"/>
      <c r="ANN73"/>
      <c r="ANO73"/>
      <c r="ANQ73" s="5">
        <f t="shared" si="796"/>
        <v>72</v>
      </c>
      <c r="ANR73" s="57">
        <v>31</v>
      </c>
      <c r="ANS73" s="48" t="str">
        <f>IF(COUNTIF(ANR2:ANR72,ANR73)&gt;0,"R","")</f>
        <v>R</v>
      </c>
      <c r="ANT73" s="46">
        <f t="shared" si="488"/>
        <v>3</v>
      </c>
      <c r="ANU73" s="6">
        <f t="shared" si="596"/>
        <v>16</v>
      </c>
      <c r="ANV73" s="6">
        <f t="shared" si="489"/>
        <v>-48</v>
      </c>
      <c r="ANW73" s="7">
        <f t="shared" si="490"/>
        <v>470</v>
      </c>
      <c r="ANX73"/>
      <c r="ANY73"/>
      <c r="ANZ73"/>
      <c r="AOB73" s="5">
        <f t="shared" si="797"/>
        <v>72</v>
      </c>
      <c r="AOC73" s="57">
        <v>30</v>
      </c>
      <c r="AOD73" s="48" t="str">
        <f>IF(COUNTIF(AOC2:AOC72,AOC73)&gt;0,"R","")</f>
        <v>R</v>
      </c>
      <c r="AOE73" s="46">
        <f t="shared" si="491"/>
        <v>4</v>
      </c>
      <c r="AOF73" s="6">
        <f t="shared" si="597"/>
        <v>28</v>
      </c>
      <c r="AOG73" s="6">
        <f t="shared" si="492"/>
        <v>-112</v>
      </c>
      <c r="AOH73" s="7">
        <f t="shared" si="493"/>
        <v>80</v>
      </c>
      <c r="AOI73"/>
      <c r="AOJ73"/>
      <c r="AOK73"/>
      <c r="AOM73" s="5">
        <f t="shared" si="798"/>
        <v>72</v>
      </c>
      <c r="AON73" s="57">
        <v>3</v>
      </c>
      <c r="AOO73" s="48" t="str">
        <f>IF(COUNTIF(AON2:AON72,AON73)&gt;0,"R","")</f>
        <v/>
      </c>
      <c r="AOP73" s="46">
        <f t="shared" si="494"/>
        <v>7</v>
      </c>
      <c r="AOQ73" s="6">
        <f t="shared" si="598"/>
        <v>27</v>
      </c>
      <c r="AOR73" s="6">
        <f t="shared" si="495"/>
        <v>783</v>
      </c>
      <c r="AOS73" s="7">
        <f t="shared" si="496"/>
        <v>-628</v>
      </c>
      <c r="AOT73">
        <v>5</v>
      </c>
      <c r="AOU73"/>
      <c r="AOV73"/>
      <c r="AOX73" s="5">
        <f t="shared" si="799"/>
        <v>72</v>
      </c>
      <c r="AOY73" s="57">
        <v>22</v>
      </c>
      <c r="AOZ73" s="48" t="str">
        <f>IF(COUNTIF(AOY2:AOY72,AOY73)&gt;0,"R","")</f>
        <v>R</v>
      </c>
      <c r="APA73" s="46">
        <f t="shared" si="497"/>
        <v>4</v>
      </c>
      <c r="APB73" s="6">
        <f t="shared" si="599"/>
        <v>25</v>
      </c>
      <c r="APC73" s="6">
        <f t="shared" si="498"/>
        <v>-100</v>
      </c>
      <c r="APD73" s="7">
        <f t="shared" si="499"/>
        <v>307</v>
      </c>
      <c r="APE73"/>
      <c r="APF73"/>
      <c r="APG73"/>
    </row>
    <row r="74" spans="1:1099" ht="15.75" x14ac:dyDescent="0.25">
      <c r="A74" s="5">
        <f t="shared" si="700"/>
        <v>73</v>
      </c>
      <c r="B74" s="57">
        <v>18</v>
      </c>
      <c r="C74" s="48" t="str">
        <f>IF(COUNTIF(B2:B73,B74)&gt;0,"R","")</f>
        <v>R</v>
      </c>
      <c r="D74" s="46">
        <f t="shared" si="200"/>
        <v>5</v>
      </c>
      <c r="E74" s="6">
        <f t="shared" si="500"/>
        <v>21</v>
      </c>
      <c r="F74" s="6">
        <f t="shared" si="201"/>
        <v>-105</v>
      </c>
      <c r="G74" s="7">
        <f t="shared" si="202"/>
        <v>393</v>
      </c>
      <c r="H74" s="44"/>
      <c r="I74" s="4"/>
      <c r="J74" s="4"/>
      <c r="K74" s="59"/>
      <c r="L74" s="5">
        <f t="shared" si="701"/>
        <v>73</v>
      </c>
      <c r="M74" s="57">
        <v>12</v>
      </c>
      <c r="N74" s="48" t="str">
        <f>IF(COUNTIF(M2:M73,M74)&gt;0,"R","")</f>
        <v>R</v>
      </c>
      <c r="O74" s="46">
        <f t="shared" si="203"/>
        <v>5</v>
      </c>
      <c r="P74" s="6">
        <f t="shared" si="501"/>
        <v>24</v>
      </c>
      <c r="Q74" s="6">
        <f t="shared" si="204"/>
        <v>-120</v>
      </c>
      <c r="R74" s="7">
        <f t="shared" si="205"/>
        <v>-182</v>
      </c>
      <c r="S74" s="44"/>
      <c r="T74" s="4"/>
      <c r="U74" s="4"/>
      <c r="W74" s="5">
        <f t="shared" si="702"/>
        <v>73</v>
      </c>
      <c r="X74" s="57">
        <v>33</v>
      </c>
      <c r="Y74" s="48" t="str">
        <f>IF(COUNTIF(X2:X73,X74)&gt;0,"R","")</f>
        <v>R</v>
      </c>
      <c r="Z74" s="46">
        <f t="shared" si="206"/>
        <v>3</v>
      </c>
      <c r="AA74" s="6">
        <f t="shared" si="502"/>
        <v>22</v>
      </c>
      <c r="AB74" s="6">
        <f t="shared" si="207"/>
        <v>-66</v>
      </c>
      <c r="AC74" s="7">
        <f t="shared" si="208"/>
        <v>1754</v>
      </c>
      <c r="AD74" s="44"/>
      <c r="AE74" s="4"/>
      <c r="AF74" s="4"/>
      <c r="AH74" s="5">
        <f t="shared" si="703"/>
        <v>73</v>
      </c>
      <c r="AI74" s="57">
        <v>9</v>
      </c>
      <c r="AJ74" s="48" t="str">
        <f>IF(COUNTIF(AI2:AI73,AI74)&gt;0,"R","")</f>
        <v>R</v>
      </c>
      <c r="AK74" s="46">
        <f t="shared" si="209"/>
        <v>6</v>
      </c>
      <c r="AL74" s="6">
        <f t="shared" si="503"/>
        <v>26</v>
      </c>
      <c r="AM74" s="6">
        <f t="shared" si="210"/>
        <v>-156</v>
      </c>
      <c r="AN74" s="7">
        <f t="shared" si="211"/>
        <v>-806</v>
      </c>
      <c r="AO74" s="44"/>
      <c r="AP74" s="4"/>
      <c r="AQ74" s="4"/>
      <c r="AS74" s="5">
        <f t="shared" si="704"/>
        <v>73</v>
      </c>
      <c r="AT74" s="57">
        <v>35</v>
      </c>
      <c r="AU74" s="48" t="str">
        <f>IF(COUNTIF(AT2:AT73,AT74)&gt;0,"R","")</f>
        <v>R</v>
      </c>
      <c r="AV74" s="46">
        <f t="shared" si="212"/>
        <v>6</v>
      </c>
      <c r="AW74" s="6">
        <f t="shared" si="504"/>
        <v>26</v>
      </c>
      <c r="AX74" s="6">
        <f t="shared" si="213"/>
        <v>-156</v>
      </c>
      <c r="AY74" s="7">
        <f t="shared" si="214"/>
        <v>-928</v>
      </c>
      <c r="AZ74" s="44"/>
      <c r="BA74" s="4"/>
      <c r="BB74" s="4"/>
      <c r="BD74" s="5">
        <f t="shared" si="705"/>
        <v>73</v>
      </c>
      <c r="BE74" s="57">
        <v>23</v>
      </c>
      <c r="BF74" s="48" t="str">
        <f>IF(COUNTIF(BE2:BE73,BE74)&gt;0,"R","")</f>
        <v>R</v>
      </c>
      <c r="BG74" s="46">
        <f t="shared" si="215"/>
        <v>3</v>
      </c>
      <c r="BH74" s="6">
        <f t="shared" si="505"/>
        <v>21</v>
      </c>
      <c r="BI74" s="6">
        <f t="shared" si="216"/>
        <v>-63</v>
      </c>
      <c r="BJ74" s="7">
        <f t="shared" si="217"/>
        <v>988</v>
      </c>
      <c r="BK74" s="44"/>
      <c r="BL74" s="4"/>
      <c r="BM74" s="4"/>
      <c r="BO74" s="5">
        <f t="shared" si="706"/>
        <v>73</v>
      </c>
      <c r="BP74" s="57">
        <v>31</v>
      </c>
      <c r="BQ74" s="48" t="str">
        <f>IF(COUNTIF(BP2:BP73,BP74)&gt;0,"R","")</f>
        <v>R</v>
      </c>
      <c r="BR74" s="46">
        <f t="shared" si="218"/>
        <v>5</v>
      </c>
      <c r="BS74" s="6">
        <f t="shared" si="506"/>
        <v>24</v>
      </c>
      <c r="BT74" s="6">
        <f t="shared" si="219"/>
        <v>-120</v>
      </c>
      <c r="BU74" s="7">
        <f t="shared" si="220"/>
        <v>177</v>
      </c>
      <c r="BV74"/>
      <c r="BW74"/>
      <c r="BX74"/>
      <c r="BZ74" s="5">
        <f t="shared" si="707"/>
        <v>73</v>
      </c>
      <c r="CA74" s="57">
        <v>18</v>
      </c>
      <c r="CB74" s="48" t="str">
        <f>IF(COUNTIF(CA2:CA73,CA74)&gt;0,"R","")</f>
        <v>R</v>
      </c>
      <c r="CC74" s="46">
        <f t="shared" si="221"/>
        <v>6</v>
      </c>
      <c r="CD74" s="6">
        <f t="shared" si="507"/>
        <v>27</v>
      </c>
      <c r="CE74" s="6">
        <f t="shared" si="222"/>
        <v>-162</v>
      </c>
      <c r="CF74" s="7">
        <f t="shared" si="223"/>
        <v>-1401</v>
      </c>
      <c r="CG74"/>
      <c r="CH74"/>
      <c r="CI74"/>
      <c r="CK74" s="5">
        <f t="shared" si="708"/>
        <v>73</v>
      </c>
      <c r="CL74" s="57">
        <v>8</v>
      </c>
      <c r="CM74" s="48" t="str">
        <f>IF(COUNTIF(CL2:CL73,CL74)&gt;0,"R","")</f>
        <v>R</v>
      </c>
      <c r="CN74" s="46">
        <f t="shared" si="224"/>
        <v>6</v>
      </c>
      <c r="CO74" s="6">
        <f t="shared" si="508"/>
        <v>28</v>
      </c>
      <c r="CP74" s="6">
        <f t="shared" si="225"/>
        <v>-168</v>
      </c>
      <c r="CQ74" s="7">
        <f t="shared" si="226"/>
        <v>-1058</v>
      </c>
      <c r="CR74"/>
      <c r="CS74"/>
      <c r="CT74"/>
      <c r="CV74" s="5">
        <f t="shared" si="709"/>
        <v>73</v>
      </c>
      <c r="CW74" s="57">
        <v>9</v>
      </c>
      <c r="CX74" s="48" t="str">
        <f>IF(COUNTIF(CW2:CW73,CW74)&gt;0,"R","")</f>
        <v>R</v>
      </c>
      <c r="CY74" s="46">
        <f t="shared" si="227"/>
        <v>5</v>
      </c>
      <c r="CZ74" s="6">
        <f t="shared" si="509"/>
        <v>21</v>
      </c>
      <c r="DA74" s="6">
        <f t="shared" si="228"/>
        <v>-105</v>
      </c>
      <c r="DB74" s="7">
        <f t="shared" si="229"/>
        <v>419</v>
      </c>
      <c r="DC74"/>
      <c r="DD74"/>
      <c r="DE74"/>
      <c r="DG74" s="5">
        <f t="shared" si="710"/>
        <v>73</v>
      </c>
      <c r="DH74" s="57">
        <v>0</v>
      </c>
      <c r="DI74" s="48" t="str">
        <f>IF(COUNTIF(DH2:DH73,DH74)&gt;0,"R","")</f>
        <v>R</v>
      </c>
      <c r="DJ74" s="46">
        <f t="shared" si="230"/>
        <v>2</v>
      </c>
      <c r="DK74" s="6">
        <f t="shared" si="510"/>
        <v>21</v>
      </c>
      <c r="DL74" s="6">
        <f t="shared" si="231"/>
        <v>-42</v>
      </c>
      <c r="DM74" s="7">
        <f t="shared" si="232"/>
        <v>1568</v>
      </c>
      <c r="DN74"/>
      <c r="DO74"/>
      <c r="DP74"/>
      <c r="DR74" s="5">
        <f t="shared" si="711"/>
        <v>73</v>
      </c>
      <c r="DS74" s="57">
        <v>2</v>
      </c>
      <c r="DT74" s="48" t="str">
        <f>IF(COUNTIF(DS2:DS73,DS74)&gt;0,"R","")</f>
        <v/>
      </c>
      <c r="DU74" s="46">
        <f t="shared" si="233"/>
        <v>4</v>
      </c>
      <c r="DV74" s="6">
        <f t="shared" si="511"/>
        <v>19</v>
      </c>
      <c r="DW74" s="6">
        <f t="shared" si="234"/>
        <v>608</v>
      </c>
      <c r="DX74" s="7">
        <f t="shared" si="235"/>
        <v>1301</v>
      </c>
      <c r="DY74">
        <v>2</v>
      </c>
      <c r="DZ74"/>
      <c r="EA74"/>
      <c r="EC74" s="5">
        <f t="shared" si="712"/>
        <v>73</v>
      </c>
      <c r="ED74" s="57">
        <v>26</v>
      </c>
      <c r="EE74" s="48" t="str">
        <f>IF(COUNTIF(ED2:ED73,ED74)&gt;0,"R","")</f>
        <v/>
      </c>
      <c r="EF74" s="46">
        <f t="shared" si="236"/>
        <v>7</v>
      </c>
      <c r="EG74" s="6">
        <f t="shared" si="512"/>
        <v>30</v>
      </c>
      <c r="EH74" s="6">
        <f t="shared" si="237"/>
        <v>870</v>
      </c>
      <c r="EI74" s="7">
        <f t="shared" si="238"/>
        <v>-1374</v>
      </c>
      <c r="EJ74">
        <v>2</v>
      </c>
      <c r="EK74"/>
      <c r="EL74"/>
      <c r="EN74" s="5">
        <f t="shared" si="713"/>
        <v>73</v>
      </c>
      <c r="EO74" s="57">
        <v>15</v>
      </c>
      <c r="EP74" s="48" t="str">
        <f>IF(COUNTIF(EO2:EO73,EO74)&gt;0,"R","")</f>
        <v/>
      </c>
      <c r="EQ74" s="46">
        <f t="shared" si="239"/>
        <v>6</v>
      </c>
      <c r="ER74" s="6">
        <f t="shared" si="513"/>
        <v>28</v>
      </c>
      <c r="ES74" s="6">
        <f t="shared" si="240"/>
        <v>840</v>
      </c>
      <c r="ET74" s="7">
        <f t="shared" si="241"/>
        <v>-8</v>
      </c>
      <c r="EU74">
        <v>4</v>
      </c>
      <c r="EV74"/>
      <c r="EW74"/>
      <c r="EY74" s="5">
        <f t="shared" si="714"/>
        <v>73</v>
      </c>
      <c r="EZ74" s="57">
        <v>33</v>
      </c>
      <c r="FA74" s="48" t="str">
        <f>IF(COUNTIF(EZ2:EZ73,EZ74)&gt;0,"R","")</f>
        <v>R</v>
      </c>
      <c r="FB74" s="46">
        <f t="shared" si="242"/>
        <v>6</v>
      </c>
      <c r="FC74" s="6">
        <f t="shared" si="514"/>
        <v>18</v>
      </c>
      <c r="FD74" s="6">
        <f t="shared" si="243"/>
        <v>-108</v>
      </c>
      <c r="FE74" s="7">
        <f t="shared" si="244"/>
        <v>-15</v>
      </c>
      <c r="FF74"/>
      <c r="FG74"/>
      <c r="FH74"/>
      <c r="FJ74" s="5">
        <f t="shared" si="715"/>
        <v>73</v>
      </c>
      <c r="FK74" s="57">
        <v>30</v>
      </c>
      <c r="FL74" s="48" t="str">
        <f>IF(COUNTIF(FK2:FK73,FK74)&gt;0,"R","")</f>
        <v>R</v>
      </c>
      <c r="FM74" s="46">
        <f t="shared" si="245"/>
        <v>4</v>
      </c>
      <c r="FN74" s="6">
        <f t="shared" si="515"/>
        <v>19</v>
      </c>
      <c r="FO74" s="6">
        <f t="shared" si="246"/>
        <v>-76</v>
      </c>
      <c r="FP74" s="7">
        <f t="shared" si="247"/>
        <v>1132</v>
      </c>
      <c r="FQ74"/>
      <c r="FR74"/>
      <c r="FS74"/>
      <c r="FU74" s="5">
        <f t="shared" si="716"/>
        <v>73</v>
      </c>
      <c r="FV74" s="57">
        <v>28</v>
      </c>
      <c r="FW74" s="48" t="str">
        <f>IF(COUNTIF(FV2:FV73,FV74)&gt;0,"R","")</f>
        <v>R</v>
      </c>
      <c r="FX74" s="46">
        <f t="shared" si="248"/>
        <v>6</v>
      </c>
      <c r="FY74" s="6">
        <f t="shared" si="516"/>
        <v>21</v>
      </c>
      <c r="FZ74" s="6">
        <f t="shared" si="249"/>
        <v>-126</v>
      </c>
      <c r="GA74" s="7">
        <f t="shared" si="250"/>
        <v>-623</v>
      </c>
      <c r="GB74"/>
      <c r="GC74"/>
      <c r="GD74"/>
      <c r="GF74" s="5">
        <f t="shared" si="717"/>
        <v>73</v>
      </c>
      <c r="GG74" s="57">
        <v>3</v>
      </c>
      <c r="GH74" s="48" t="str">
        <f>IF(COUNTIF(GG2:GG73,GG74)&gt;0,"R","")</f>
        <v>R</v>
      </c>
      <c r="GI74" s="46">
        <f t="shared" si="251"/>
        <v>6</v>
      </c>
      <c r="GJ74" s="6">
        <f t="shared" si="517"/>
        <v>22</v>
      </c>
      <c r="GK74" s="6">
        <f t="shared" si="252"/>
        <v>-132</v>
      </c>
      <c r="GL74" s="7">
        <f t="shared" si="253"/>
        <v>-326</v>
      </c>
      <c r="GM74"/>
      <c r="GN74"/>
      <c r="GO74"/>
      <c r="GQ74" s="5">
        <f t="shared" si="718"/>
        <v>73</v>
      </c>
      <c r="GR74" s="57">
        <v>3</v>
      </c>
      <c r="GS74" s="48" t="str">
        <f>IF(COUNTIF(GR2:GR73,GR74)&gt;0,"R","")</f>
        <v>R</v>
      </c>
      <c r="GT74" s="46">
        <f t="shared" si="254"/>
        <v>8</v>
      </c>
      <c r="GU74" s="6">
        <f t="shared" si="518"/>
        <v>21</v>
      </c>
      <c r="GV74" s="6">
        <f t="shared" si="255"/>
        <v>-168</v>
      </c>
      <c r="GW74" s="7">
        <f t="shared" si="256"/>
        <v>-1255</v>
      </c>
      <c r="GX74"/>
      <c r="GY74"/>
      <c r="GZ74"/>
      <c r="HB74" s="5">
        <f t="shared" si="719"/>
        <v>73</v>
      </c>
      <c r="HC74" s="57">
        <v>19</v>
      </c>
      <c r="HD74" s="48" t="str">
        <f>IF(COUNTIF(HC2:HC73,HC74)&gt;0,"R","")</f>
        <v>R</v>
      </c>
      <c r="HE74" s="46">
        <f t="shared" si="257"/>
        <v>8</v>
      </c>
      <c r="HF74" s="6">
        <f t="shared" si="519"/>
        <v>27</v>
      </c>
      <c r="HG74" s="6">
        <f t="shared" si="258"/>
        <v>-216</v>
      </c>
      <c r="HH74" s="7">
        <f t="shared" si="259"/>
        <v>-2242</v>
      </c>
      <c r="HI74"/>
      <c r="HJ74"/>
      <c r="HK74"/>
      <c r="HM74" s="5">
        <f t="shared" si="720"/>
        <v>73</v>
      </c>
      <c r="HN74" s="57">
        <v>34</v>
      </c>
      <c r="HO74" s="48" t="str">
        <f>IF(COUNTIF(HN2:HN73,HN74)&gt;0,"R","")</f>
        <v>R</v>
      </c>
      <c r="HP74" s="46">
        <f t="shared" si="260"/>
        <v>3</v>
      </c>
      <c r="HQ74" s="6">
        <f t="shared" si="520"/>
        <v>17</v>
      </c>
      <c r="HR74" s="6">
        <f t="shared" si="261"/>
        <v>-51</v>
      </c>
      <c r="HS74" s="7">
        <f t="shared" si="262"/>
        <v>1046</v>
      </c>
      <c r="HT74"/>
      <c r="HU74"/>
      <c r="HV74"/>
      <c r="HX74" s="5">
        <f t="shared" si="721"/>
        <v>73</v>
      </c>
      <c r="HY74" s="57">
        <v>36</v>
      </c>
      <c r="HZ74" s="48" t="str">
        <f>IF(COUNTIF(HY2:HY73,HY74)&gt;0,"R","")</f>
        <v/>
      </c>
      <c r="IA74" s="46">
        <f t="shared" si="263"/>
        <v>6</v>
      </c>
      <c r="IB74" s="6">
        <f t="shared" si="521"/>
        <v>19</v>
      </c>
      <c r="IC74" s="6">
        <f t="shared" si="264"/>
        <v>570</v>
      </c>
      <c r="ID74" s="7">
        <f t="shared" si="265"/>
        <v>527</v>
      </c>
      <c r="IE74">
        <v>4</v>
      </c>
      <c r="IF74"/>
      <c r="IG74"/>
      <c r="II74" s="5">
        <f t="shared" si="722"/>
        <v>73</v>
      </c>
      <c r="IJ74" s="57">
        <v>2</v>
      </c>
      <c r="IK74" s="48" t="str">
        <f>IF(COUNTIF(IJ2:IJ73,IJ74)&gt;0,"R","")</f>
        <v>R</v>
      </c>
      <c r="IL74" s="46">
        <f t="shared" si="266"/>
        <v>3</v>
      </c>
      <c r="IM74" s="6">
        <f t="shared" si="522"/>
        <v>22</v>
      </c>
      <c r="IN74" s="6">
        <f t="shared" si="267"/>
        <v>-66</v>
      </c>
      <c r="IO74" s="7">
        <f t="shared" si="268"/>
        <v>1458</v>
      </c>
      <c r="IP74"/>
      <c r="IQ74"/>
      <c r="IR74"/>
      <c r="IT74" s="5">
        <f t="shared" si="723"/>
        <v>73</v>
      </c>
      <c r="IU74" s="57">
        <v>25</v>
      </c>
      <c r="IV74" s="48" t="str">
        <f>IF(COUNTIF(IU2:IU73,IU74)&gt;0,"R","")</f>
        <v>R</v>
      </c>
      <c r="IW74" s="46">
        <f t="shared" si="269"/>
        <v>4</v>
      </c>
      <c r="IX74" s="6">
        <f t="shared" si="523"/>
        <v>21</v>
      </c>
      <c r="IY74" s="6">
        <f t="shared" si="270"/>
        <v>-84</v>
      </c>
      <c r="IZ74" s="7">
        <f t="shared" si="271"/>
        <v>829</v>
      </c>
      <c r="JA74"/>
      <c r="JB74"/>
      <c r="JC74"/>
      <c r="JE74" s="5">
        <f t="shared" si="724"/>
        <v>73</v>
      </c>
      <c r="JF74" s="57">
        <v>1</v>
      </c>
      <c r="JG74" s="48" t="str">
        <f>IF(COUNTIF(JF2:JF73,JF74)&gt;0,"R","")</f>
        <v>R</v>
      </c>
      <c r="JH74" s="46">
        <f t="shared" si="272"/>
        <v>5</v>
      </c>
      <c r="JI74" s="6">
        <f t="shared" si="524"/>
        <v>24</v>
      </c>
      <c r="JJ74" s="6">
        <f t="shared" si="273"/>
        <v>-120</v>
      </c>
      <c r="JK74" s="7">
        <f t="shared" si="274"/>
        <v>-69</v>
      </c>
      <c r="JL74"/>
      <c r="JM74"/>
      <c r="JN74"/>
      <c r="JP74" s="5">
        <f t="shared" si="725"/>
        <v>73</v>
      </c>
      <c r="JQ74" s="57">
        <v>6</v>
      </c>
      <c r="JR74" s="48" t="str">
        <f>IF(COUNTIF(JQ2:JQ73,JQ74)&gt;0,"R","")</f>
        <v>R</v>
      </c>
      <c r="JS74" s="46">
        <f t="shared" si="275"/>
        <v>5</v>
      </c>
      <c r="JT74" s="6">
        <f t="shared" si="525"/>
        <v>20</v>
      </c>
      <c r="JU74" s="6">
        <f t="shared" si="276"/>
        <v>-100</v>
      </c>
      <c r="JV74" s="7">
        <f t="shared" si="277"/>
        <v>227</v>
      </c>
      <c r="JW74"/>
      <c r="JX74"/>
      <c r="JY74"/>
      <c r="KA74" s="5">
        <f t="shared" si="726"/>
        <v>73</v>
      </c>
      <c r="KB74" s="57">
        <v>33</v>
      </c>
      <c r="KC74" s="48" t="str">
        <f>IF(COUNTIF(KB2:KB73,KB74)&gt;0,"R","")</f>
        <v>R</v>
      </c>
      <c r="KD74" s="46">
        <f t="shared" si="278"/>
        <v>7</v>
      </c>
      <c r="KE74" s="6">
        <f t="shared" si="526"/>
        <v>25</v>
      </c>
      <c r="KF74" s="6">
        <f t="shared" si="279"/>
        <v>-175</v>
      </c>
      <c r="KG74" s="7">
        <f t="shared" si="280"/>
        <v>-1338</v>
      </c>
      <c r="KH74"/>
      <c r="KI74"/>
      <c r="KJ74"/>
      <c r="KL74" s="5">
        <f t="shared" si="727"/>
        <v>73</v>
      </c>
      <c r="KM74" s="57">
        <v>0</v>
      </c>
      <c r="KN74" s="48" t="str">
        <f>IF(COUNTIF(KM2:KM73,KM74)&gt;0,"R","")</f>
        <v>R</v>
      </c>
      <c r="KO74" s="46">
        <f t="shared" si="281"/>
        <v>5</v>
      </c>
      <c r="KP74" s="6">
        <f t="shared" si="527"/>
        <v>23</v>
      </c>
      <c r="KQ74" s="6">
        <f t="shared" si="282"/>
        <v>-115</v>
      </c>
      <c r="KR74" s="7">
        <f t="shared" si="283"/>
        <v>-129</v>
      </c>
      <c r="KS74"/>
      <c r="KT74"/>
      <c r="KU74"/>
      <c r="KW74" s="5">
        <f t="shared" si="728"/>
        <v>73</v>
      </c>
      <c r="KX74" s="57">
        <v>0</v>
      </c>
      <c r="KY74" s="48" t="str">
        <f>IF(COUNTIF(KX2:KX73,KX74)&gt;0,"R","")</f>
        <v>R</v>
      </c>
      <c r="KZ74" s="46">
        <f t="shared" si="284"/>
        <v>3</v>
      </c>
      <c r="LA74" s="6">
        <f t="shared" si="528"/>
        <v>16</v>
      </c>
      <c r="LB74" s="6">
        <f t="shared" si="285"/>
        <v>-48</v>
      </c>
      <c r="LC74" s="7">
        <f t="shared" si="286"/>
        <v>1153</v>
      </c>
      <c r="LD74"/>
      <c r="LE74"/>
      <c r="LF74"/>
      <c r="LH74" s="5">
        <f t="shared" si="729"/>
        <v>73</v>
      </c>
      <c r="LI74" s="57">
        <v>28</v>
      </c>
      <c r="LJ74" s="48" t="str">
        <f>IF(COUNTIF(LI2:LI73,LI74)&gt;0,"R","")</f>
        <v>R</v>
      </c>
      <c r="LK74" s="46">
        <f t="shared" si="287"/>
        <v>6</v>
      </c>
      <c r="LL74" s="6">
        <f t="shared" si="529"/>
        <v>25</v>
      </c>
      <c r="LM74" s="6">
        <f t="shared" si="288"/>
        <v>-150</v>
      </c>
      <c r="LN74" s="7">
        <f t="shared" si="289"/>
        <v>-703</v>
      </c>
      <c r="LO74"/>
      <c r="LP74"/>
      <c r="LQ74"/>
      <c r="LS74" s="5">
        <f t="shared" si="730"/>
        <v>73</v>
      </c>
      <c r="LT74" s="57">
        <v>21</v>
      </c>
      <c r="LU74" s="48" t="str">
        <f>IF(COUNTIF(LT2:LT73,LT74)&gt;0,"R","")</f>
        <v>R</v>
      </c>
      <c r="LV74" s="46">
        <f t="shared" si="290"/>
        <v>5</v>
      </c>
      <c r="LW74" s="6">
        <f t="shared" si="530"/>
        <v>23</v>
      </c>
      <c r="LX74" s="6">
        <f t="shared" si="291"/>
        <v>-115</v>
      </c>
      <c r="LY74" s="7">
        <f t="shared" si="292"/>
        <v>217</v>
      </c>
      <c r="LZ74"/>
      <c r="MA74"/>
      <c r="MB74"/>
      <c r="MD74" s="5">
        <f t="shared" si="731"/>
        <v>73</v>
      </c>
      <c r="ME74" s="57">
        <v>29</v>
      </c>
      <c r="MF74" s="48" t="str">
        <f>IF(COUNTIF(ME2:ME73,ME74)&gt;0,"R","")</f>
        <v>R</v>
      </c>
      <c r="MG74" s="46">
        <f t="shared" si="293"/>
        <v>5</v>
      </c>
      <c r="MH74" s="6">
        <f t="shared" si="531"/>
        <v>28</v>
      </c>
      <c r="MI74" s="6">
        <f t="shared" si="294"/>
        <v>-140</v>
      </c>
      <c r="MJ74" s="7">
        <f t="shared" si="295"/>
        <v>-722</v>
      </c>
      <c r="MK74"/>
      <c r="ML74"/>
      <c r="MM74"/>
      <c r="MO74" s="5">
        <f t="shared" si="732"/>
        <v>73</v>
      </c>
      <c r="MP74" s="57">
        <v>20</v>
      </c>
      <c r="MQ74" s="48" t="str">
        <f>IF(COUNTIF(MP2:MP73,MP74)&gt;0,"R","")</f>
        <v>R</v>
      </c>
      <c r="MR74" s="46">
        <f t="shared" si="296"/>
        <v>2</v>
      </c>
      <c r="MS74" s="6">
        <f t="shared" si="532"/>
        <v>18</v>
      </c>
      <c r="MT74" s="6">
        <f t="shared" si="297"/>
        <v>-36</v>
      </c>
      <c r="MU74" s="7">
        <f t="shared" si="298"/>
        <v>2096</v>
      </c>
      <c r="MV74"/>
      <c r="MW74"/>
      <c r="MX74"/>
      <c r="MZ74" s="5">
        <f t="shared" si="733"/>
        <v>73</v>
      </c>
      <c r="NA74" s="57">
        <v>9</v>
      </c>
      <c r="NB74" s="48" t="str">
        <f>IF(COUNTIF(NA2:NA73,NA74)&gt;0,"R","")</f>
        <v>R</v>
      </c>
      <c r="NC74" s="46">
        <f t="shared" si="299"/>
        <v>6</v>
      </c>
      <c r="ND74" s="6">
        <f t="shared" si="533"/>
        <v>20</v>
      </c>
      <c r="NE74" s="6">
        <f t="shared" si="300"/>
        <v>-120</v>
      </c>
      <c r="NF74" s="7">
        <f t="shared" si="301"/>
        <v>-385</v>
      </c>
      <c r="NG74"/>
      <c r="NH74"/>
      <c r="NI74"/>
      <c r="NK74" s="5">
        <f t="shared" si="734"/>
        <v>73</v>
      </c>
      <c r="NL74" s="57">
        <v>16</v>
      </c>
      <c r="NM74" s="48" t="str">
        <f>IF(COUNTIF(NL2:NL73,NL74)&gt;0,"R","")</f>
        <v>R</v>
      </c>
      <c r="NN74" s="46">
        <f t="shared" si="302"/>
        <v>7</v>
      </c>
      <c r="NO74" s="6">
        <f t="shared" si="534"/>
        <v>27</v>
      </c>
      <c r="NP74" s="6">
        <f t="shared" si="303"/>
        <v>-189</v>
      </c>
      <c r="NQ74" s="7">
        <f t="shared" si="304"/>
        <v>-1707</v>
      </c>
      <c r="NR74"/>
      <c r="NS74"/>
      <c r="NT74"/>
      <c r="NV74" s="5">
        <f t="shared" si="735"/>
        <v>73</v>
      </c>
      <c r="NW74" s="57">
        <v>18</v>
      </c>
      <c r="NX74" s="48" t="str">
        <f>IF(COUNTIF(NW2:NW73,NW74)&gt;0,"R","")</f>
        <v>R</v>
      </c>
      <c r="NY74" s="46">
        <f t="shared" si="305"/>
        <v>6</v>
      </c>
      <c r="NZ74" s="6">
        <f t="shared" si="535"/>
        <v>22</v>
      </c>
      <c r="OA74" s="6">
        <f t="shared" si="306"/>
        <v>-132</v>
      </c>
      <c r="OB74" s="7">
        <f t="shared" si="307"/>
        <v>-356</v>
      </c>
      <c r="OC74"/>
      <c r="OD74"/>
      <c r="OE74"/>
      <c r="OG74" s="5">
        <f t="shared" si="736"/>
        <v>73</v>
      </c>
      <c r="OH74" s="57">
        <v>35</v>
      </c>
      <c r="OI74" s="48" t="str">
        <f>IF(COUNTIF(OH2:OH73,OH74)&gt;0,"R","")</f>
        <v>R</v>
      </c>
      <c r="OJ74" s="46">
        <f t="shared" si="308"/>
        <v>7</v>
      </c>
      <c r="OK74" s="6">
        <f t="shared" si="536"/>
        <v>25</v>
      </c>
      <c r="OL74" s="6">
        <f t="shared" si="309"/>
        <v>-175</v>
      </c>
      <c r="OM74" s="7">
        <f t="shared" si="310"/>
        <v>-1201</v>
      </c>
      <c r="ON74"/>
      <c r="OO74"/>
      <c r="OP74"/>
      <c r="OR74" s="5">
        <f t="shared" si="737"/>
        <v>73</v>
      </c>
      <c r="OS74" s="57">
        <v>6</v>
      </c>
      <c r="OT74" s="48" t="str">
        <f>IF(COUNTIF(OS2:OS73,OS74)&gt;0,"R","")</f>
        <v>R</v>
      </c>
      <c r="OU74" s="46">
        <f t="shared" si="311"/>
        <v>7</v>
      </c>
      <c r="OV74" s="6">
        <f t="shared" si="537"/>
        <v>24</v>
      </c>
      <c r="OW74" s="6">
        <f t="shared" si="312"/>
        <v>-168</v>
      </c>
      <c r="OX74" s="7">
        <f t="shared" si="313"/>
        <v>-1183</v>
      </c>
      <c r="OY74"/>
      <c r="OZ74"/>
      <c r="PA74"/>
      <c r="PC74" s="5">
        <f t="shared" si="738"/>
        <v>73</v>
      </c>
      <c r="PD74" s="57">
        <v>11</v>
      </c>
      <c r="PE74" s="48" t="str">
        <f>IF(COUNTIF(PD2:PD73,PD74)&gt;0,"R","")</f>
        <v>R</v>
      </c>
      <c r="PF74" s="46">
        <f t="shared" si="314"/>
        <v>4</v>
      </c>
      <c r="PG74" s="6">
        <f t="shared" si="538"/>
        <v>25</v>
      </c>
      <c r="PH74" s="6">
        <f t="shared" si="315"/>
        <v>-100</v>
      </c>
      <c r="PI74" s="7">
        <f t="shared" si="316"/>
        <v>473</v>
      </c>
      <c r="PJ74"/>
      <c r="PK74"/>
      <c r="PL74"/>
      <c r="PN74" s="5">
        <f t="shared" si="739"/>
        <v>73</v>
      </c>
      <c r="PO74" s="57">
        <v>29</v>
      </c>
      <c r="PP74" s="48" t="str">
        <f>IF(COUNTIF(PO2:PO73,PO74)&gt;0,"R","")</f>
        <v>R</v>
      </c>
      <c r="PQ74" s="46">
        <f t="shared" si="317"/>
        <v>4</v>
      </c>
      <c r="PR74" s="6">
        <f t="shared" si="539"/>
        <v>26</v>
      </c>
      <c r="PS74" s="6">
        <f t="shared" si="318"/>
        <v>-104</v>
      </c>
      <c r="PT74" s="7">
        <f t="shared" si="319"/>
        <v>520</v>
      </c>
      <c r="PU74"/>
      <c r="PV74"/>
      <c r="PW74"/>
      <c r="PY74" s="5">
        <f t="shared" si="740"/>
        <v>73</v>
      </c>
      <c r="PZ74" s="57">
        <v>30</v>
      </c>
      <c r="QA74" s="48" t="str">
        <f>IF(COUNTIF(PZ2:PZ73,PZ74)&gt;0,"R","")</f>
        <v>R</v>
      </c>
      <c r="QB74" s="46">
        <f t="shared" si="320"/>
        <v>4</v>
      </c>
      <c r="QC74" s="6">
        <f t="shared" si="540"/>
        <v>17</v>
      </c>
      <c r="QD74" s="6">
        <f t="shared" si="321"/>
        <v>-68</v>
      </c>
      <c r="QE74" s="7">
        <f t="shared" si="322"/>
        <v>791</v>
      </c>
      <c r="QF74"/>
      <c r="QG74"/>
      <c r="QH74"/>
      <c r="QJ74" s="5">
        <f t="shared" si="741"/>
        <v>73</v>
      </c>
      <c r="QK74" s="57">
        <v>27</v>
      </c>
      <c r="QL74" s="48" t="str">
        <f>IF(COUNTIF(QK2:QK73,QK74)&gt;0,"R","")</f>
        <v>R</v>
      </c>
      <c r="QM74" s="46">
        <f t="shared" si="323"/>
        <v>3</v>
      </c>
      <c r="QN74" s="6">
        <f t="shared" si="541"/>
        <v>22</v>
      </c>
      <c r="QO74" s="6">
        <f t="shared" si="324"/>
        <v>-66</v>
      </c>
      <c r="QP74" s="7">
        <f t="shared" si="325"/>
        <v>1628</v>
      </c>
      <c r="QQ74"/>
      <c r="QR74"/>
      <c r="QS74"/>
      <c r="QU74" s="5">
        <f t="shared" si="742"/>
        <v>73</v>
      </c>
      <c r="QV74" s="57">
        <v>18</v>
      </c>
      <c r="QW74" s="48" t="str">
        <f>IF(COUNTIF(QV2:QV73,QV74)&gt;0,"R","")</f>
        <v>R</v>
      </c>
      <c r="QX74" s="46">
        <f t="shared" si="326"/>
        <v>4</v>
      </c>
      <c r="QY74" s="6">
        <f t="shared" si="542"/>
        <v>16</v>
      </c>
      <c r="QZ74" s="6">
        <f t="shared" si="327"/>
        <v>-64</v>
      </c>
      <c r="RA74" s="7">
        <f t="shared" si="328"/>
        <v>975</v>
      </c>
      <c r="RB74"/>
      <c r="RC74"/>
      <c r="RD74"/>
      <c r="RF74" s="5">
        <f t="shared" si="743"/>
        <v>73</v>
      </c>
      <c r="RG74" s="57">
        <v>21</v>
      </c>
      <c r="RH74" s="48" t="str">
        <f>IF(COUNTIF(RG2:RG73,RG74)&gt;0,"R","")</f>
        <v>R</v>
      </c>
      <c r="RI74" s="46">
        <f t="shared" si="329"/>
        <v>7</v>
      </c>
      <c r="RJ74" s="6">
        <f t="shared" si="543"/>
        <v>20</v>
      </c>
      <c r="RK74" s="6">
        <f t="shared" si="330"/>
        <v>-140</v>
      </c>
      <c r="RL74" s="7">
        <f t="shared" si="331"/>
        <v>-831</v>
      </c>
      <c r="RM74"/>
      <c r="RN74"/>
      <c r="RO74"/>
      <c r="RQ74" s="5">
        <f t="shared" si="744"/>
        <v>73</v>
      </c>
      <c r="RR74" s="57">
        <v>29</v>
      </c>
      <c r="RS74" s="48" t="str">
        <f>IF(COUNTIF(RR2:RR73,RR74)&gt;0,"R","")</f>
        <v>R</v>
      </c>
      <c r="RT74" s="46">
        <f t="shared" si="332"/>
        <v>4</v>
      </c>
      <c r="RU74" s="6">
        <f t="shared" si="544"/>
        <v>26</v>
      </c>
      <c r="RV74" s="6">
        <f t="shared" si="333"/>
        <v>-104</v>
      </c>
      <c r="RW74" s="7">
        <f t="shared" si="334"/>
        <v>301</v>
      </c>
      <c r="RX74"/>
      <c r="RY74"/>
      <c r="RZ74"/>
      <c r="SB74" s="5">
        <f t="shared" si="745"/>
        <v>73</v>
      </c>
      <c r="SC74" s="57">
        <v>28</v>
      </c>
      <c r="SD74" s="48" t="str">
        <f>IF(COUNTIF(SC2:SC73,SC74)&gt;0,"R","")</f>
        <v>R</v>
      </c>
      <c r="SE74" s="46">
        <f t="shared" si="335"/>
        <v>6</v>
      </c>
      <c r="SF74" s="6">
        <f t="shared" si="545"/>
        <v>22</v>
      </c>
      <c r="SG74" s="6">
        <f t="shared" si="336"/>
        <v>-132</v>
      </c>
      <c r="SH74" s="7">
        <f t="shared" si="337"/>
        <v>-311</v>
      </c>
      <c r="SI74"/>
      <c r="SJ74"/>
      <c r="SK74"/>
      <c r="SM74" s="5">
        <f t="shared" si="746"/>
        <v>73</v>
      </c>
      <c r="SN74" s="57">
        <v>25</v>
      </c>
      <c r="SO74" s="48" t="str">
        <f>IF(COUNTIF(SN2:SN73,SN74)&gt;0,"R","")</f>
        <v>R</v>
      </c>
      <c r="SP74" s="46">
        <f t="shared" si="338"/>
        <v>5</v>
      </c>
      <c r="SQ74" s="6">
        <f t="shared" si="546"/>
        <v>22</v>
      </c>
      <c r="SR74" s="6">
        <f t="shared" si="339"/>
        <v>-110</v>
      </c>
      <c r="SS74" s="7">
        <f t="shared" si="340"/>
        <v>-26</v>
      </c>
      <c r="ST74"/>
      <c r="SU74"/>
      <c r="SV74"/>
      <c r="SX74" s="5">
        <f t="shared" si="747"/>
        <v>73</v>
      </c>
      <c r="SY74" s="57">
        <v>22</v>
      </c>
      <c r="SZ74" s="48" t="str">
        <f>IF(COUNTIF(SY2:SY73,SY74)&gt;0,"R","")</f>
        <v>R</v>
      </c>
      <c r="TA74" s="46">
        <f t="shared" si="341"/>
        <v>8</v>
      </c>
      <c r="TB74" s="6">
        <f t="shared" si="547"/>
        <v>30</v>
      </c>
      <c r="TC74" s="6">
        <f t="shared" si="342"/>
        <v>-240</v>
      </c>
      <c r="TD74" s="7">
        <f t="shared" si="343"/>
        <v>-2898</v>
      </c>
      <c r="TE74"/>
      <c r="TF74"/>
      <c r="TG74"/>
      <c r="TI74" s="5">
        <f t="shared" si="748"/>
        <v>73</v>
      </c>
      <c r="TJ74" s="57">
        <v>17</v>
      </c>
      <c r="TK74" s="48" t="str">
        <f>IF(COUNTIF(TJ2:TJ73,TJ74)&gt;0,"R","")</f>
        <v>R</v>
      </c>
      <c r="TL74" s="46">
        <f t="shared" si="344"/>
        <v>6</v>
      </c>
      <c r="TM74" s="6">
        <f t="shared" si="548"/>
        <v>24</v>
      </c>
      <c r="TN74" s="6">
        <f t="shared" si="345"/>
        <v>-144</v>
      </c>
      <c r="TO74" s="7">
        <f t="shared" si="346"/>
        <v>-591</v>
      </c>
      <c r="TP74"/>
      <c r="TQ74"/>
      <c r="TR74"/>
      <c r="TT74" s="5">
        <f t="shared" si="749"/>
        <v>73</v>
      </c>
      <c r="TU74" s="57">
        <v>13</v>
      </c>
      <c r="TV74" s="48" t="str">
        <f>IF(COUNTIF(TU2:TU73,TU74)&gt;0,"R","")</f>
        <v>R</v>
      </c>
      <c r="TW74" s="46">
        <f t="shared" si="347"/>
        <v>6</v>
      </c>
      <c r="TX74" s="6">
        <f t="shared" si="549"/>
        <v>22</v>
      </c>
      <c r="TY74" s="6">
        <f t="shared" si="348"/>
        <v>-132</v>
      </c>
      <c r="TZ74" s="7">
        <f t="shared" si="349"/>
        <v>-430</v>
      </c>
      <c r="UA74"/>
      <c r="UB74"/>
      <c r="UC74"/>
      <c r="UE74" s="5">
        <f t="shared" si="750"/>
        <v>73</v>
      </c>
      <c r="UF74" s="57">
        <v>30</v>
      </c>
      <c r="UG74" s="48" t="str">
        <f>IF(COUNTIF(UF2:UF73,UF74)&gt;0,"R","")</f>
        <v>R</v>
      </c>
      <c r="UH74" s="46">
        <f t="shared" si="350"/>
        <v>8</v>
      </c>
      <c r="UI74" s="6">
        <f t="shared" si="550"/>
        <v>30</v>
      </c>
      <c r="UJ74" s="6">
        <f t="shared" si="351"/>
        <v>-240</v>
      </c>
      <c r="UK74" s="7">
        <f t="shared" si="352"/>
        <v>-3146</v>
      </c>
      <c r="UL74"/>
      <c r="UM74"/>
      <c r="UN74"/>
      <c r="UP74" s="5">
        <f t="shared" si="751"/>
        <v>73</v>
      </c>
      <c r="UQ74" s="57">
        <v>22</v>
      </c>
      <c r="UR74" s="48" t="str">
        <f>IF(COUNTIF(UQ2:UQ73,UQ74)&gt;0,"R","")</f>
        <v>R</v>
      </c>
      <c r="US74" s="46">
        <f t="shared" si="353"/>
        <v>5</v>
      </c>
      <c r="UT74" s="6">
        <f t="shared" si="551"/>
        <v>19</v>
      </c>
      <c r="UU74" s="6">
        <f t="shared" si="354"/>
        <v>-95</v>
      </c>
      <c r="UV74" s="7">
        <f t="shared" si="355"/>
        <v>459</v>
      </c>
      <c r="UW74"/>
      <c r="UX74"/>
      <c r="UY74"/>
      <c r="VA74" s="5">
        <f t="shared" si="752"/>
        <v>73</v>
      </c>
      <c r="VB74" s="57">
        <v>21</v>
      </c>
      <c r="VC74" s="48" t="str">
        <f>IF(COUNTIF(VB2:VB73,VB74)&gt;0,"R","")</f>
        <v>R</v>
      </c>
      <c r="VD74" s="46">
        <f t="shared" si="356"/>
        <v>5</v>
      </c>
      <c r="VE74" s="6">
        <f t="shared" si="552"/>
        <v>25</v>
      </c>
      <c r="VF74" s="6">
        <f t="shared" si="357"/>
        <v>-125</v>
      </c>
      <c r="VG74" s="7">
        <f t="shared" si="358"/>
        <v>-197</v>
      </c>
      <c r="VH74"/>
      <c r="VI74"/>
      <c r="VJ74"/>
      <c r="VL74" s="5">
        <f t="shared" si="753"/>
        <v>73</v>
      </c>
      <c r="VM74" s="57">
        <v>33</v>
      </c>
      <c r="VN74" s="48" t="str">
        <f>IF(COUNTIF(VM2:VM73,VM74)&gt;0,"R","")</f>
        <v>R</v>
      </c>
      <c r="VO74" s="46">
        <f t="shared" si="359"/>
        <v>4</v>
      </c>
      <c r="VP74" s="6">
        <f t="shared" si="553"/>
        <v>24</v>
      </c>
      <c r="VQ74" s="6">
        <f t="shared" si="360"/>
        <v>-96</v>
      </c>
      <c r="VR74" s="7">
        <f t="shared" si="361"/>
        <v>-14</v>
      </c>
      <c r="VS74"/>
      <c r="VT74"/>
      <c r="VU74"/>
      <c r="VW74" s="5">
        <f t="shared" si="754"/>
        <v>73</v>
      </c>
      <c r="VX74" s="57">
        <v>15</v>
      </c>
      <c r="VY74" s="48" t="str">
        <f>IF(COUNTIF(VX2:VX73,VX74)&gt;0,"R","")</f>
        <v>R</v>
      </c>
      <c r="VZ74" s="46">
        <f t="shared" si="362"/>
        <v>4</v>
      </c>
      <c r="WA74" s="6">
        <f t="shared" si="554"/>
        <v>26</v>
      </c>
      <c r="WB74" s="6">
        <f t="shared" si="363"/>
        <v>-104</v>
      </c>
      <c r="WC74" s="7">
        <f t="shared" si="364"/>
        <v>519</v>
      </c>
      <c r="WD74"/>
      <c r="WE74"/>
      <c r="WF74"/>
      <c r="WH74" s="5">
        <f t="shared" si="755"/>
        <v>73</v>
      </c>
      <c r="WI74" s="57">
        <v>32</v>
      </c>
      <c r="WJ74" s="48" t="str">
        <f>IF(COUNTIF(WI2:WI73,WI74)&gt;0,"R","")</f>
        <v>R</v>
      </c>
      <c r="WK74" s="46">
        <f t="shared" si="365"/>
        <v>1</v>
      </c>
      <c r="WL74" s="6">
        <f t="shared" si="555"/>
        <v>20</v>
      </c>
      <c r="WM74" s="6">
        <f t="shared" si="366"/>
        <v>-20</v>
      </c>
      <c r="WN74" s="7">
        <f t="shared" si="367"/>
        <v>1061</v>
      </c>
      <c r="WO74"/>
      <c r="WP74"/>
      <c r="WQ74"/>
      <c r="WS74" s="5">
        <f t="shared" si="756"/>
        <v>73</v>
      </c>
      <c r="WT74" s="57">
        <v>27</v>
      </c>
      <c r="WU74" s="48" t="str">
        <f>IF(COUNTIF(WT2:WT73,WT74)&gt;0,"R","")</f>
        <v>R</v>
      </c>
      <c r="WV74" s="46">
        <f t="shared" si="368"/>
        <v>4</v>
      </c>
      <c r="WW74" s="6">
        <f t="shared" si="556"/>
        <v>24</v>
      </c>
      <c r="WX74" s="6">
        <f t="shared" si="369"/>
        <v>-96</v>
      </c>
      <c r="WY74" s="7">
        <f t="shared" si="370"/>
        <v>464</v>
      </c>
      <c r="WZ74"/>
      <c r="XA74"/>
      <c r="XB74"/>
      <c r="XD74" s="5">
        <f t="shared" si="757"/>
        <v>73</v>
      </c>
      <c r="XE74" s="57">
        <v>21</v>
      </c>
      <c r="XF74" s="48" t="str">
        <f>IF(COUNTIF(XE2:XE73,XE74)&gt;0,"R","")</f>
        <v>R</v>
      </c>
      <c r="XG74" s="46">
        <f t="shared" si="371"/>
        <v>3</v>
      </c>
      <c r="XH74" s="6">
        <f t="shared" si="557"/>
        <v>18</v>
      </c>
      <c r="XI74" s="6">
        <f t="shared" si="372"/>
        <v>-54</v>
      </c>
      <c r="XJ74" s="7">
        <f t="shared" si="373"/>
        <v>1384</v>
      </c>
      <c r="XK74"/>
      <c r="XL74"/>
      <c r="XM74"/>
      <c r="XO74" s="5">
        <f t="shared" si="758"/>
        <v>73</v>
      </c>
      <c r="XP74" s="57">
        <v>34</v>
      </c>
      <c r="XQ74" s="48" t="str">
        <f>IF(COUNTIF(XP2:XP73,XP74)&gt;0,"R","")</f>
        <v>R</v>
      </c>
      <c r="XR74" s="46">
        <f t="shared" si="374"/>
        <v>5</v>
      </c>
      <c r="XS74" s="6">
        <f t="shared" si="558"/>
        <v>23</v>
      </c>
      <c r="XT74" s="6">
        <f t="shared" si="375"/>
        <v>-115</v>
      </c>
      <c r="XU74" s="7">
        <f t="shared" si="376"/>
        <v>213</v>
      </c>
      <c r="XV74"/>
      <c r="XW74"/>
      <c r="XX74"/>
      <c r="XZ74" s="5">
        <f t="shared" si="759"/>
        <v>73</v>
      </c>
      <c r="YA74" s="57">
        <v>33</v>
      </c>
      <c r="YB74" s="48" t="str">
        <f>IF(COUNTIF(YA2:YA73,YA74)&gt;0,"R","")</f>
        <v>R</v>
      </c>
      <c r="YC74" s="46">
        <f t="shared" si="377"/>
        <v>3</v>
      </c>
      <c r="YD74" s="6">
        <f t="shared" si="559"/>
        <v>16</v>
      </c>
      <c r="YE74" s="6">
        <f t="shared" si="378"/>
        <v>-48</v>
      </c>
      <c r="YF74" s="7">
        <f t="shared" si="379"/>
        <v>1534</v>
      </c>
      <c r="YG74"/>
      <c r="YH74"/>
      <c r="YI74"/>
      <c r="YK74" s="5">
        <f t="shared" si="760"/>
        <v>73</v>
      </c>
      <c r="YL74" s="57">
        <v>33</v>
      </c>
      <c r="YM74" s="48" t="str">
        <f>IF(COUNTIF(YL2:YL73,YL74)&gt;0,"R","")</f>
        <v>R</v>
      </c>
      <c r="YN74" s="46">
        <f t="shared" si="380"/>
        <v>6</v>
      </c>
      <c r="YO74" s="6">
        <f t="shared" si="560"/>
        <v>23</v>
      </c>
      <c r="YP74" s="6">
        <f t="shared" si="381"/>
        <v>-138</v>
      </c>
      <c r="YQ74" s="7">
        <f t="shared" si="382"/>
        <v>-490</v>
      </c>
      <c r="YR74"/>
      <c r="YS74"/>
      <c r="YT74"/>
      <c r="YU74"/>
      <c r="YV74" s="5">
        <f t="shared" si="761"/>
        <v>73</v>
      </c>
      <c r="YW74" s="57">
        <v>17</v>
      </c>
      <c r="YX74" s="48" t="str">
        <f>IF(COUNTIF(YW2:YW73,YW74)&gt;0,"R","")</f>
        <v>R</v>
      </c>
      <c r="YY74" s="46">
        <f t="shared" si="383"/>
        <v>4</v>
      </c>
      <c r="YZ74" s="6">
        <f t="shared" si="561"/>
        <v>19</v>
      </c>
      <c r="ZA74" s="6">
        <f t="shared" si="384"/>
        <v>-76</v>
      </c>
      <c r="ZB74" s="7">
        <f t="shared" si="385"/>
        <v>1011</v>
      </c>
      <c r="ZC74"/>
      <c r="ZD74"/>
      <c r="ZE74"/>
      <c r="ZG74" s="5">
        <f t="shared" si="762"/>
        <v>73</v>
      </c>
      <c r="ZH74" s="57">
        <v>26</v>
      </c>
      <c r="ZI74" s="48" t="str">
        <f>IF(COUNTIF(ZH2:ZH73,ZH74)&gt;0,"R","")</f>
        <v>R</v>
      </c>
      <c r="ZJ74" s="46">
        <f t="shared" si="386"/>
        <v>7</v>
      </c>
      <c r="ZK74" s="6">
        <f t="shared" si="562"/>
        <v>26</v>
      </c>
      <c r="ZL74" s="6">
        <f t="shared" si="387"/>
        <v>-182</v>
      </c>
      <c r="ZM74" s="7">
        <f t="shared" si="388"/>
        <v>-1529</v>
      </c>
      <c r="ZN74"/>
      <c r="ZO74"/>
      <c r="ZP74"/>
      <c r="ZR74" s="5">
        <f t="shared" si="763"/>
        <v>73</v>
      </c>
      <c r="ZS74" s="57">
        <v>23</v>
      </c>
      <c r="ZT74" s="48" t="str">
        <f>IF(COUNTIF(ZS2:ZS73,ZS74)&gt;0,"R","")</f>
        <v>R</v>
      </c>
      <c r="ZU74" s="46">
        <f t="shared" si="389"/>
        <v>4</v>
      </c>
      <c r="ZV74" s="6">
        <f t="shared" si="563"/>
        <v>23</v>
      </c>
      <c r="ZW74" s="6">
        <f t="shared" si="390"/>
        <v>-92</v>
      </c>
      <c r="ZX74" s="7">
        <f t="shared" si="391"/>
        <v>930</v>
      </c>
      <c r="ZY74"/>
      <c r="ZZ74"/>
      <c r="AAA74"/>
      <c r="AAC74" s="5">
        <f t="shared" si="764"/>
        <v>73</v>
      </c>
      <c r="AAD74" s="57">
        <v>29</v>
      </c>
      <c r="AAE74" s="48" t="str">
        <f>IF(COUNTIF(AAD2:AAD73,AAD74)&gt;0,"R","")</f>
        <v>R</v>
      </c>
      <c r="AAF74" s="46">
        <f t="shared" si="392"/>
        <v>4</v>
      </c>
      <c r="AAG74" s="6">
        <f t="shared" si="564"/>
        <v>21</v>
      </c>
      <c r="AAH74" s="6">
        <f t="shared" si="393"/>
        <v>-84</v>
      </c>
      <c r="AAI74" s="7">
        <f t="shared" si="394"/>
        <v>831</v>
      </c>
      <c r="AAJ74"/>
      <c r="AAK74"/>
      <c r="AAL74"/>
      <c r="AAN74" s="5">
        <f t="shared" si="765"/>
        <v>73</v>
      </c>
      <c r="AAO74" s="57">
        <v>35</v>
      </c>
      <c r="AAP74" s="48" t="str">
        <f>IF(COUNTIF(AAO2:AAO73,AAO74)&gt;0,"R","")</f>
        <v>R</v>
      </c>
      <c r="AAQ74" s="46">
        <f t="shared" si="395"/>
        <v>3</v>
      </c>
      <c r="AAR74" s="6">
        <f t="shared" si="565"/>
        <v>20</v>
      </c>
      <c r="AAS74" s="6">
        <f t="shared" si="396"/>
        <v>-60</v>
      </c>
      <c r="AAT74" s="7">
        <f t="shared" si="397"/>
        <v>1414</v>
      </c>
      <c r="AAU74"/>
      <c r="AAV74"/>
      <c r="AAW74"/>
      <c r="AAY74" s="5">
        <f t="shared" si="766"/>
        <v>73</v>
      </c>
      <c r="AAZ74" s="57">
        <v>35</v>
      </c>
      <c r="ABA74" s="48" t="str">
        <f>IF(COUNTIF(AAZ2:AAZ73,AAZ74)&gt;0,"R","")</f>
        <v>R</v>
      </c>
      <c r="ABB74" s="46">
        <f t="shared" si="398"/>
        <v>5</v>
      </c>
      <c r="ABC74" s="6">
        <f t="shared" si="566"/>
        <v>26</v>
      </c>
      <c r="ABD74" s="6">
        <f t="shared" si="399"/>
        <v>-130</v>
      </c>
      <c r="ABE74" s="7">
        <f t="shared" si="400"/>
        <v>-235</v>
      </c>
      <c r="ABF74"/>
      <c r="ABG74"/>
      <c r="ABH74"/>
      <c r="ABJ74" s="5">
        <f t="shared" si="767"/>
        <v>73</v>
      </c>
      <c r="ABK74" s="57">
        <v>32</v>
      </c>
      <c r="ABL74" s="48" t="str">
        <f>IF(COUNTIF(ABK2:ABK73,ABK74)&gt;0,"R","")</f>
        <v/>
      </c>
      <c r="ABM74" s="46">
        <f t="shared" si="401"/>
        <v>7</v>
      </c>
      <c r="ABN74" s="6">
        <f t="shared" si="567"/>
        <v>24</v>
      </c>
      <c r="ABO74" s="6">
        <f t="shared" si="402"/>
        <v>696</v>
      </c>
      <c r="ABP74" s="7">
        <f t="shared" si="403"/>
        <v>-357</v>
      </c>
      <c r="ABQ74">
        <v>5</v>
      </c>
      <c r="ABR74"/>
      <c r="ABS74"/>
      <c r="ABU74" s="5">
        <f t="shared" si="768"/>
        <v>73</v>
      </c>
      <c r="ABV74" s="57">
        <v>28</v>
      </c>
      <c r="ABW74" s="48" t="str">
        <f>IF(COUNTIF(ABV2:ABV73,ABV74)&gt;0,"R","")</f>
        <v>R</v>
      </c>
      <c r="ABX74" s="46">
        <f t="shared" si="404"/>
        <v>5</v>
      </c>
      <c r="ABY74" s="6">
        <f t="shared" si="568"/>
        <v>23</v>
      </c>
      <c r="ABZ74" s="6">
        <f t="shared" si="405"/>
        <v>-115</v>
      </c>
      <c r="ACA74" s="7">
        <f t="shared" si="406"/>
        <v>269</v>
      </c>
      <c r="ACB74"/>
      <c r="ACC74"/>
      <c r="ACD74"/>
      <c r="ACF74" s="5">
        <f t="shared" si="769"/>
        <v>73</v>
      </c>
      <c r="ACG74" s="57">
        <v>20</v>
      </c>
      <c r="ACH74" s="48" t="str">
        <f>IF(COUNTIF(ACG2:ACG73,ACG74)&gt;0,"R","")</f>
        <v>R</v>
      </c>
      <c r="ACI74" s="46">
        <f t="shared" si="407"/>
        <v>3</v>
      </c>
      <c r="ACJ74" s="6">
        <f t="shared" si="569"/>
        <v>20</v>
      </c>
      <c r="ACK74" s="6">
        <f t="shared" si="408"/>
        <v>-60</v>
      </c>
      <c r="ACL74" s="7">
        <f t="shared" si="409"/>
        <v>1793</v>
      </c>
      <c r="ACM74"/>
      <c r="ACN74"/>
      <c r="ACO74"/>
      <c r="ACQ74" s="5">
        <f t="shared" si="770"/>
        <v>73</v>
      </c>
      <c r="ACR74" s="57">
        <v>28</v>
      </c>
      <c r="ACS74" s="48" t="str">
        <f>IF(COUNTIF(ACR2:ACR73,ACR74)&gt;0,"R","")</f>
        <v>R</v>
      </c>
      <c r="ACT74" s="46">
        <f t="shared" si="410"/>
        <v>7</v>
      </c>
      <c r="ACU74" s="6">
        <f t="shared" si="570"/>
        <v>25</v>
      </c>
      <c r="ACV74" s="6">
        <f t="shared" si="411"/>
        <v>-175</v>
      </c>
      <c r="ACW74" s="7">
        <f t="shared" si="412"/>
        <v>-1452</v>
      </c>
      <c r="ACX74"/>
      <c r="ACY74"/>
      <c r="ACZ74"/>
      <c r="ADB74" s="5">
        <f t="shared" si="771"/>
        <v>73</v>
      </c>
      <c r="ADC74" s="57">
        <v>2</v>
      </c>
      <c r="ADD74" s="48" t="str">
        <f>IF(COUNTIF(ADC2:ADC73,ADC74)&gt;0,"R","")</f>
        <v>R</v>
      </c>
      <c r="ADE74" s="46">
        <f t="shared" si="413"/>
        <v>7</v>
      </c>
      <c r="ADF74" s="6">
        <f t="shared" si="571"/>
        <v>29</v>
      </c>
      <c r="ADG74" s="6">
        <f t="shared" si="414"/>
        <v>-203</v>
      </c>
      <c r="ADH74" s="7">
        <f t="shared" si="415"/>
        <v>-1937</v>
      </c>
      <c r="ADI74"/>
      <c r="ADJ74"/>
      <c r="ADK74"/>
      <c r="ADM74" s="5">
        <f t="shared" si="772"/>
        <v>73</v>
      </c>
      <c r="ADN74" s="57">
        <v>26</v>
      </c>
      <c r="ADO74" s="48" t="str">
        <f>IF(COUNTIF(ADN2:ADN73,ADN74)&gt;0,"R","")</f>
        <v>R</v>
      </c>
      <c r="ADP74" s="46">
        <f t="shared" si="416"/>
        <v>7</v>
      </c>
      <c r="ADQ74" s="6">
        <f t="shared" si="572"/>
        <v>24</v>
      </c>
      <c r="ADR74" s="6">
        <f t="shared" si="417"/>
        <v>-168</v>
      </c>
      <c r="ADS74" s="7">
        <f t="shared" si="418"/>
        <v>-1252</v>
      </c>
      <c r="ADT74"/>
      <c r="ADU74"/>
      <c r="ADV74"/>
      <c r="ADX74" s="5">
        <f t="shared" si="773"/>
        <v>73</v>
      </c>
      <c r="ADY74" s="57">
        <v>29</v>
      </c>
      <c r="ADZ74" s="48" t="str">
        <f>IF(COUNTIF(ADY2:ADY73,ADY74)&gt;0,"R","")</f>
        <v>R</v>
      </c>
      <c r="AEA74" s="46">
        <f t="shared" si="419"/>
        <v>6</v>
      </c>
      <c r="AEB74" s="6">
        <f t="shared" si="573"/>
        <v>31</v>
      </c>
      <c r="AEC74" s="6">
        <f t="shared" si="420"/>
        <v>-186</v>
      </c>
      <c r="AED74" s="7">
        <f t="shared" si="421"/>
        <v>-1766</v>
      </c>
      <c r="AEE74"/>
      <c r="AEF74"/>
      <c r="AEG74"/>
      <c r="AEI74" s="5">
        <f t="shared" si="774"/>
        <v>73</v>
      </c>
      <c r="AEJ74" s="57">
        <v>27</v>
      </c>
      <c r="AEK74" s="48" t="str">
        <f>IF(COUNTIF(AEJ2:AEJ73,AEJ74)&gt;0,"R","")</f>
        <v>R</v>
      </c>
      <c r="AEL74" s="46">
        <f t="shared" si="422"/>
        <v>5</v>
      </c>
      <c r="AEM74" s="6">
        <f t="shared" si="574"/>
        <v>17</v>
      </c>
      <c r="AEN74" s="6">
        <f t="shared" si="423"/>
        <v>-85</v>
      </c>
      <c r="AEO74" s="7">
        <f t="shared" si="424"/>
        <v>104</v>
      </c>
      <c r="AEP74"/>
      <c r="AEQ74"/>
      <c r="AER74"/>
      <c r="AET74" s="5">
        <f t="shared" si="775"/>
        <v>73</v>
      </c>
      <c r="AEU74" s="57">
        <v>8</v>
      </c>
      <c r="AEV74" s="48" t="str">
        <f>IF(COUNTIF(AEU2:AEU73,AEU74)&gt;0,"R","")</f>
        <v>R</v>
      </c>
      <c r="AEW74" s="46">
        <f t="shared" si="425"/>
        <v>3</v>
      </c>
      <c r="AEX74" s="6">
        <f t="shared" si="575"/>
        <v>23</v>
      </c>
      <c r="AEY74" s="6">
        <f t="shared" si="426"/>
        <v>-69</v>
      </c>
      <c r="AEZ74" s="7">
        <f t="shared" si="427"/>
        <v>646</v>
      </c>
      <c r="AFA74"/>
      <c r="AFB74"/>
      <c r="AFC74"/>
      <c r="AFE74" s="5">
        <f t="shared" si="776"/>
        <v>73</v>
      </c>
      <c r="AFF74" s="57">
        <v>2</v>
      </c>
      <c r="AFG74" s="48" t="str">
        <f>IF(COUNTIF(AFF2:AFF73,AFF74)&gt;0,"R","")</f>
        <v/>
      </c>
      <c r="AFH74" s="46">
        <f t="shared" si="428"/>
        <v>7</v>
      </c>
      <c r="AFI74" s="6">
        <f t="shared" si="576"/>
        <v>27</v>
      </c>
      <c r="AFJ74" s="6">
        <f t="shared" si="429"/>
        <v>783</v>
      </c>
      <c r="AFK74" s="7">
        <f t="shared" si="430"/>
        <v>-652</v>
      </c>
      <c r="AFL74">
        <v>4</v>
      </c>
      <c r="AFM74"/>
      <c r="AFN74"/>
      <c r="AFP74" s="5">
        <f t="shared" si="777"/>
        <v>73</v>
      </c>
      <c r="AFQ74" s="57">
        <v>26</v>
      </c>
      <c r="AFR74" s="48" t="str">
        <f>IF(COUNTIF(AFQ2:AFQ73,AFQ74)&gt;0,"R","")</f>
        <v/>
      </c>
      <c r="AFS74" s="46">
        <f t="shared" si="431"/>
        <v>7</v>
      </c>
      <c r="AFT74" s="6">
        <f t="shared" si="577"/>
        <v>29</v>
      </c>
      <c r="AFU74" s="6">
        <f t="shared" si="432"/>
        <v>841</v>
      </c>
      <c r="AFV74" s="7">
        <f t="shared" si="433"/>
        <v>-1001</v>
      </c>
      <c r="AFW74">
        <v>13</v>
      </c>
      <c r="AFX74"/>
      <c r="AFY74"/>
      <c r="AGA74" s="5">
        <f t="shared" si="778"/>
        <v>73</v>
      </c>
      <c r="AGB74" s="57">
        <v>23</v>
      </c>
      <c r="AGC74" s="48" t="str">
        <f>IF(COUNTIF(AGB2:AGB73,AGB74)&gt;0,"R","")</f>
        <v>R</v>
      </c>
      <c r="AGD74" s="46">
        <f t="shared" si="434"/>
        <v>8</v>
      </c>
      <c r="AGE74" s="6">
        <f t="shared" si="578"/>
        <v>22</v>
      </c>
      <c r="AGF74" s="6">
        <f t="shared" si="435"/>
        <v>-176</v>
      </c>
      <c r="AGG74" s="7">
        <f t="shared" si="436"/>
        <v>-2046</v>
      </c>
      <c r="AGH74"/>
      <c r="AGI74"/>
      <c r="AGJ74"/>
      <c r="AGL74" s="5">
        <f t="shared" si="779"/>
        <v>73</v>
      </c>
      <c r="AGM74" s="57">
        <v>33</v>
      </c>
      <c r="AGN74" s="48" t="str">
        <f>IF(COUNTIF(AGM2:AGM73,AGM74)&gt;0,"R","")</f>
        <v>R</v>
      </c>
      <c r="AGO74" s="46">
        <f t="shared" si="437"/>
        <v>5</v>
      </c>
      <c r="AGP74" s="6">
        <f t="shared" si="579"/>
        <v>26</v>
      </c>
      <c r="AGQ74" s="6">
        <f t="shared" si="438"/>
        <v>-130</v>
      </c>
      <c r="AGR74" s="7">
        <f t="shared" si="439"/>
        <v>-508</v>
      </c>
      <c r="AGS74"/>
      <c r="AGT74"/>
      <c r="AGU74"/>
      <c r="AGW74" s="5">
        <f t="shared" si="780"/>
        <v>73</v>
      </c>
      <c r="AGX74" s="57">
        <v>11</v>
      </c>
      <c r="AGY74" s="48" t="str">
        <f>IF(COUNTIF(AGX2:AGX73,AGX74)&gt;0,"R","")</f>
        <v>R</v>
      </c>
      <c r="AGZ74" s="46">
        <f t="shared" si="440"/>
        <v>6</v>
      </c>
      <c r="AHA74" s="6">
        <f t="shared" si="580"/>
        <v>24</v>
      </c>
      <c r="AHB74" s="6">
        <f t="shared" si="441"/>
        <v>-144</v>
      </c>
      <c r="AHC74" s="7">
        <f t="shared" si="442"/>
        <v>-422</v>
      </c>
      <c r="AHD74"/>
      <c r="AHE74"/>
      <c r="AHF74"/>
      <c r="AHH74" s="5">
        <f t="shared" si="781"/>
        <v>73</v>
      </c>
      <c r="AHI74" s="57">
        <v>32</v>
      </c>
      <c r="AHJ74" s="48" t="str">
        <f>IF(COUNTIF(AHI2:AHI73,AHI74)&gt;0,"R","")</f>
        <v>R</v>
      </c>
      <c r="AHK74" s="46">
        <f t="shared" si="443"/>
        <v>5</v>
      </c>
      <c r="AHL74" s="6">
        <f t="shared" si="581"/>
        <v>19</v>
      </c>
      <c r="AHM74" s="6">
        <f t="shared" si="444"/>
        <v>-95</v>
      </c>
      <c r="AHN74" s="7">
        <f t="shared" si="445"/>
        <v>-105</v>
      </c>
      <c r="AHO74"/>
      <c r="AHP74"/>
      <c r="AHQ74"/>
      <c r="AHS74" s="5">
        <f t="shared" si="782"/>
        <v>73</v>
      </c>
      <c r="AHT74" s="57">
        <v>33</v>
      </c>
      <c r="AHU74" s="48" t="str">
        <f>IF(COUNTIF(AHT2:AHT73,AHT74)&gt;0,"R","")</f>
        <v>R</v>
      </c>
      <c r="AHV74" s="46">
        <f t="shared" si="446"/>
        <v>5</v>
      </c>
      <c r="AHW74" s="6">
        <f t="shared" si="582"/>
        <v>21</v>
      </c>
      <c r="AHX74" s="6">
        <f t="shared" si="447"/>
        <v>-105</v>
      </c>
      <c r="AHY74" s="7">
        <f t="shared" si="448"/>
        <v>-138</v>
      </c>
      <c r="AHZ74"/>
      <c r="AIA74"/>
      <c r="AIB74"/>
      <c r="AID74" s="5">
        <f t="shared" si="783"/>
        <v>73</v>
      </c>
      <c r="AIE74" s="57">
        <v>0</v>
      </c>
      <c r="AIF74" s="48" t="str">
        <f>IF(COUNTIF(AIE2:AIE73,AIE74)&gt;0,"R","")</f>
        <v>R</v>
      </c>
      <c r="AIG74" s="46">
        <f t="shared" si="449"/>
        <v>5</v>
      </c>
      <c r="AIH74" s="6">
        <f t="shared" si="583"/>
        <v>24</v>
      </c>
      <c r="AII74" s="6">
        <f t="shared" si="450"/>
        <v>-120</v>
      </c>
      <c r="AIJ74" s="7">
        <f t="shared" si="451"/>
        <v>132</v>
      </c>
      <c r="AIK74"/>
      <c r="AIL74"/>
      <c r="AIM74"/>
      <c r="AIO74" s="5">
        <f t="shared" si="784"/>
        <v>73</v>
      </c>
      <c r="AIP74" s="57">
        <v>6</v>
      </c>
      <c r="AIQ74" s="48" t="str">
        <f>IF(COUNTIF(AIP2:AIP73,AIP74)&gt;0,"R","")</f>
        <v>R</v>
      </c>
      <c r="AIR74" s="46">
        <f t="shared" si="452"/>
        <v>6</v>
      </c>
      <c r="AIS74" s="6">
        <f t="shared" si="584"/>
        <v>24</v>
      </c>
      <c r="AIT74" s="6">
        <f t="shared" si="453"/>
        <v>-144</v>
      </c>
      <c r="AIU74" s="7">
        <f t="shared" si="454"/>
        <v>-618</v>
      </c>
      <c r="AIV74"/>
      <c r="AIW74"/>
      <c r="AIX74"/>
      <c r="AIZ74" s="5">
        <f t="shared" si="785"/>
        <v>73</v>
      </c>
      <c r="AJA74" s="57">
        <v>24</v>
      </c>
      <c r="AJB74" s="48" t="str">
        <f>IF(COUNTIF(AJA2:AJA73,AJA74)&gt;0,"R","")</f>
        <v>R</v>
      </c>
      <c r="AJC74" s="46">
        <f t="shared" si="455"/>
        <v>6</v>
      </c>
      <c r="AJD74" s="6">
        <f t="shared" si="585"/>
        <v>30</v>
      </c>
      <c r="AJE74" s="6">
        <f t="shared" si="456"/>
        <v>-180</v>
      </c>
      <c r="AJF74" s="7">
        <f t="shared" si="457"/>
        <v>-1706</v>
      </c>
      <c r="AJG74"/>
      <c r="AJH74"/>
      <c r="AJI74"/>
      <c r="AJK74" s="5">
        <f t="shared" si="786"/>
        <v>73</v>
      </c>
      <c r="AJL74" s="57">
        <v>4</v>
      </c>
      <c r="AJM74" s="48" t="str">
        <f>IF(COUNTIF(AJL2:AJL73,AJL74)&gt;0,"R","")</f>
        <v/>
      </c>
      <c r="AJN74" s="46">
        <f t="shared" si="458"/>
        <v>6</v>
      </c>
      <c r="AJO74" s="6">
        <f t="shared" si="586"/>
        <v>27</v>
      </c>
      <c r="AJP74" s="6">
        <f t="shared" si="459"/>
        <v>810</v>
      </c>
      <c r="AJQ74" s="7">
        <f t="shared" si="460"/>
        <v>143</v>
      </c>
      <c r="AJR74">
        <v>4</v>
      </c>
      <c r="AJS74"/>
      <c r="AJT74"/>
      <c r="AJV74" s="5">
        <f t="shared" si="787"/>
        <v>73</v>
      </c>
      <c r="AJW74" s="57">
        <v>7</v>
      </c>
      <c r="AJX74" s="48" t="str">
        <f>IF(COUNTIF(AJW2:AJW73,AJW74)&gt;0,"R","")</f>
        <v>R</v>
      </c>
      <c r="AJY74" s="46">
        <f t="shared" si="461"/>
        <v>8</v>
      </c>
      <c r="AJZ74" s="6">
        <f t="shared" si="587"/>
        <v>30</v>
      </c>
      <c r="AKA74" s="6">
        <f t="shared" si="462"/>
        <v>-240</v>
      </c>
      <c r="AKB74" s="7">
        <f t="shared" si="463"/>
        <v>-2962</v>
      </c>
      <c r="AKC74"/>
      <c r="AKD74"/>
      <c r="AKE74"/>
      <c r="AKG74" s="5">
        <f t="shared" si="788"/>
        <v>73</v>
      </c>
      <c r="AKH74" s="57">
        <v>27</v>
      </c>
      <c r="AKI74" s="48" t="str">
        <f>IF(COUNTIF(AKH2:AKH73,AKH74)&gt;0,"R","")</f>
        <v>R</v>
      </c>
      <c r="AKJ74" s="46">
        <f t="shared" si="464"/>
        <v>6</v>
      </c>
      <c r="AKK74" s="6">
        <f t="shared" si="588"/>
        <v>23</v>
      </c>
      <c r="AKL74" s="6">
        <f t="shared" si="465"/>
        <v>-138</v>
      </c>
      <c r="AKM74" s="7">
        <f t="shared" si="466"/>
        <v>-445</v>
      </c>
      <c r="AKN74"/>
      <c r="AKO74"/>
      <c r="AKP74"/>
      <c r="AKR74" s="5">
        <f t="shared" si="789"/>
        <v>73</v>
      </c>
      <c r="AKS74" s="57">
        <v>25</v>
      </c>
      <c r="AKT74" s="48" t="str">
        <f>IF(COUNTIF(AKS2:AKS73,AKS74)&gt;0,"R","")</f>
        <v>R</v>
      </c>
      <c r="AKU74" s="46">
        <f t="shared" si="467"/>
        <v>2</v>
      </c>
      <c r="AKV74" s="6">
        <f t="shared" si="589"/>
        <v>23</v>
      </c>
      <c r="AKW74" s="6">
        <f t="shared" si="468"/>
        <v>-46</v>
      </c>
      <c r="AKX74" s="7">
        <f t="shared" si="469"/>
        <v>1692</v>
      </c>
      <c r="AKY74"/>
      <c r="AKZ74"/>
      <c r="ALA74"/>
      <c r="ALC74" s="5">
        <f t="shared" si="790"/>
        <v>73</v>
      </c>
      <c r="ALD74" s="57">
        <v>29</v>
      </c>
      <c r="ALE74" s="48" t="str">
        <f>IF(COUNTIF(ALD2:ALD73,ALD74)&gt;0,"R","")</f>
        <v>R</v>
      </c>
      <c r="ALF74" s="46">
        <f t="shared" si="470"/>
        <v>5</v>
      </c>
      <c r="ALG74" s="6">
        <f t="shared" si="590"/>
        <v>20</v>
      </c>
      <c r="ALH74" s="6">
        <f t="shared" si="471"/>
        <v>-100</v>
      </c>
      <c r="ALI74" s="7">
        <f t="shared" si="472"/>
        <v>650</v>
      </c>
      <c r="ALJ74"/>
      <c r="ALK74"/>
      <c r="ALL74"/>
      <c r="ALN74" s="5">
        <f t="shared" si="791"/>
        <v>73</v>
      </c>
      <c r="ALO74" s="57">
        <v>6</v>
      </c>
      <c r="ALP74" s="48" t="str">
        <f>IF(COUNTIF(ALO2:ALO73,ALO74)&gt;0,"R","")</f>
        <v/>
      </c>
      <c r="ALQ74" s="46">
        <f t="shared" si="473"/>
        <v>9</v>
      </c>
      <c r="ALR74" s="6">
        <f t="shared" si="591"/>
        <v>27</v>
      </c>
      <c r="ALS74" s="6">
        <f t="shared" si="474"/>
        <v>729</v>
      </c>
      <c r="ALT74" s="7">
        <f t="shared" si="475"/>
        <v>-1755</v>
      </c>
      <c r="ALU74">
        <v>14</v>
      </c>
      <c r="ALV74"/>
      <c r="ALW74"/>
      <c r="ALY74" s="5">
        <f t="shared" si="792"/>
        <v>73</v>
      </c>
      <c r="ALZ74" s="57">
        <v>32</v>
      </c>
      <c r="AMA74" s="48" t="str">
        <f>IF(COUNTIF(ALZ2:ALZ73,ALZ74)&gt;0,"R","")</f>
        <v>R</v>
      </c>
      <c r="AMB74" s="46">
        <f t="shared" si="476"/>
        <v>5</v>
      </c>
      <c r="AMC74" s="6">
        <f t="shared" si="592"/>
        <v>23</v>
      </c>
      <c r="AMD74" s="6">
        <f t="shared" si="477"/>
        <v>-115</v>
      </c>
      <c r="AME74" s="7">
        <f t="shared" si="478"/>
        <v>-198</v>
      </c>
      <c r="AMF74"/>
      <c r="AMG74"/>
      <c r="AMH74"/>
      <c r="AMJ74" s="5">
        <f t="shared" si="793"/>
        <v>73</v>
      </c>
      <c r="AMK74" s="57">
        <v>36</v>
      </c>
      <c r="AML74" s="48" t="str">
        <f>IF(COUNTIF(AMK2:AMK73,AMK74)&gt;0,"R","")</f>
        <v>R</v>
      </c>
      <c r="AMM74" s="46">
        <f t="shared" si="479"/>
        <v>3</v>
      </c>
      <c r="AMN74" s="6">
        <f t="shared" si="593"/>
        <v>20</v>
      </c>
      <c r="AMO74" s="6">
        <f t="shared" si="480"/>
        <v>-60</v>
      </c>
      <c r="AMP74" s="7">
        <f t="shared" si="481"/>
        <v>1150</v>
      </c>
      <c r="AMQ74"/>
      <c r="AMR74"/>
      <c r="AMS74"/>
      <c r="AMU74" s="5">
        <f t="shared" si="794"/>
        <v>73</v>
      </c>
      <c r="AMV74" s="57">
        <v>17</v>
      </c>
      <c r="AMW74" s="48" t="str">
        <f>IF(COUNTIF(AMV2:AMV73,AMV74)&gt;0,"R","")</f>
        <v>R</v>
      </c>
      <c r="AMX74" s="46">
        <f t="shared" si="482"/>
        <v>5</v>
      </c>
      <c r="AMY74" s="6">
        <f t="shared" si="594"/>
        <v>21</v>
      </c>
      <c r="AMZ74" s="6">
        <f t="shared" si="483"/>
        <v>-105</v>
      </c>
      <c r="ANA74" s="7">
        <f t="shared" si="484"/>
        <v>430</v>
      </c>
      <c r="ANB74"/>
      <c r="ANC74"/>
      <c r="AND74"/>
      <c r="ANF74" s="5">
        <f t="shared" si="795"/>
        <v>73</v>
      </c>
      <c r="ANG74" s="57">
        <v>33</v>
      </c>
      <c r="ANH74" s="48" t="str">
        <f>IF(COUNTIF(ANG2:ANG73,ANG74)&gt;0,"R","")</f>
        <v>R</v>
      </c>
      <c r="ANI74" s="46">
        <f t="shared" si="485"/>
        <v>5</v>
      </c>
      <c r="ANJ74" s="6">
        <f t="shared" si="595"/>
        <v>20</v>
      </c>
      <c r="ANK74" s="6">
        <f t="shared" si="486"/>
        <v>-100</v>
      </c>
      <c r="ANL74" s="7">
        <f t="shared" si="487"/>
        <v>444</v>
      </c>
      <c r="ANM74"/>
      <c r="ANN74"/>
      <c r="ANO74"/>
      <c r="ANQ74" s="5">
        <f t="shared" si="796"/>
        <v>73</v>
      </c>
      <c r="ANR74" s="57">
        <v>1</v>
      </c>
      <c r="ANS74" s="48" t="str">
        <f>IF(COUNTIF(ANR2:ANR73,ANR74)&gt;0,"R","")</f>
        <v/>
      </c>
      <c r="ANT74" s="46">
        <f t="shared" si="488"/>
        <v>3</v>
      </c>
      <c r="ANU74" s="6">
        <f t="shared" si="596"/>
        <v>17</v>
      </c>
      <c r="ANV74" s="6">
        <f t="shared" si="489"/>
        <v>561</v>
      </c>
      <c r="ANW74" s="7">
        <f t="shared" si="490"/>
        <v>1031</v>
      </c>
      <c r="ANX74">
        <v>15</v>
      </c>
      <c r="ANY74"/>
      <c r="ANZ74"/>
      <c r="AOB74" s="5">
        <f t="shared" si="797"/>
        <v>73</v>
      </c>
      <c r="AOC74" s="57">
        <v>20</v>
      </c>
      <c r="AOD74" s="48" t="str">
        <f>IF(COUNTIF(AOC2:AOC73,AOC74)&gt;0,"R","")</f>
        <v>R</v>
      </c>
      <c r="AOE74" s="46">
        <f t="shared" si="491"/>
        <v>4</v>
      </c>
      <c r="AOF74" s="6">
        <f t="shared" si="597"/>
        <v>29</v>
      </c>
      <c r="AOG74" s="6">
        <f t="shared" si="492"/>
        <v>-116</v>
      </c>
      <c r="AOH74" s="7">
        <f t="shared" si="493"/>
        <v>-36</v>
      </c>
      <c r="AOI74"/>
      <c r="AOJ74"/>
      <c r="AOK74"/>
      <c r="AOM74" s="5">
        <f t="shared" si="798"/>
        <v>73</v>
      </c>
      <c r="AON74" s="57">
        <v>18</v>
      </c>
      <c r="AOO74" s="48" t="str">
        <f>IF(COUNTIF(AON2:AON73,AON74)&gt;0,"R","")</f>
        <v/>
      </c>
      <c r="AOP74" s="46">
        <f t="shared" si="494"/>
        <v>6</v>
      </c>
      <c r="AOQ74" s="6">
        <f t="shared" si="598"/>
        <v>26</v>
      </c>
      <c r="AOR74" s="6">
        <f t="shared" si="495"/>
        <v>780</v>
      </c>
      <c r="AOS74" s="7">
        <f t="shared" si="496"/>
        <v>152</v>
      </c>
      <c r="AOT74">
        <v>1</v>
      </c>
      <c r="AOU74"/>
      <c r="AOV74"/>
      <c r="AOX74" s="5">
        <f t="shared" si="799"/>
        <v>73</v>
      </c>
      <c r="AOY74" s="57">
        <v>9</v>
      </c>
      <c r="AOZ74" s="48" t="str">
        <f>IF(COUNTIF(AOY2:AOY73,AOY74)&gt;0,"R","")</f>
        <v>R</v>
      </c>
      <c r="APA74" s="46">
        <f t="shared" si="497"/>
        <v>4</v>
      </c>
      <c r="APB74" s="6">
        <f t="shared" si="599"/>
        <v>26</v>
      </c>
      <c r="APC74" s="6">
        <f t="shared" si="498"/>
        <v>-104</v>
      </c>
      <c r="APD74" s="7">
        <f t="shared" si="499"/>
        <v>203</v>
      </c>
      <c r="APE74"/>
      <c r="APF74"/>
      <c r="APG74"/>
    </row>
    <row r="75" spans="1:1099" ht="15.75" x14ac:dyDescent="0.25">
      <c r="A75" s="5">
        <f t="shared" si="700"/>
        <v>74</v>
      </c>
      <c r="B75" s="57">
        <v>19</v>
      </c>
      <c r="C75" s="48" t="str">
        <f>IF(COUNTIF(B2:B74,B75)&gt;0,"R","")</f>
        <v/>
      </c>
      <c r="D75" s="46">
        <f t="shared" si="200"/>
        <v>5</v>
      </c>
      <c r="E75" s="6">
        <f t="shared" si="500"/>
        <v>22</v>
      </c>
      <c r="F75" s="6">
        <f t="shared" si="201"/>
        <v>682</v>
      </c>
      <c r="G75" s="7">
        <f t="shared" si="202"/>
        <v>1075</v>
      </c>
      <c r="H75" s="44"/>
      <c r="I75" s="4"/>
      <c r="J75" s="4"/>
      <c r="K75" s="59"/>
      <c r="L75" s="5">
        <f t="shared" si="701"/>
        <v>74</v>
      </c>
      <c r="M75" s="57">
        <v>3</v>
      </c>
      <c r="N75" s="48" t="str">
        <f>IF(COUNTIF(M2:M74,M75)&gt;0,"R","")</f>
        <v>R</v>
      </c>
      <c r="O75" s="46">
        <f t="shared" si="203"/>
        <v>5</v>
      </c>
      <c r="P75" s="6">
        <f t="shared" si="501"/>
        <v>25</v>
      </c>
      <c r="Q75" s="6">
        <f t="shared" si="204"/>
        <v>-125</v>
      </c>
      <c r="R75" s="7">
        <f t="shared" si="205"/>
        <v>-307</v>
      </c>
      <c r="S75" s="44"/>
      <c r="T75" s="4"/>
      <c r="U75" s="4"/>
      <c r="W75" s="5">
        <f t="shared" si="702"/>
        <v>74</v>
      </c>
      <c r="X75" s="57">
        <v>30</v>
      </c>
      <c r="Y75" s="48" t="str">
        <f>IF(COUNTIF(X2:X74,X75)&gt;0,"R","")</f>
        <v>R</v>
      </c>
      <c r="Z75" s="46">
        <f t="shared" si="206"/>
        <v>3</v>
      </c>
      <c r="AA75" s="6">
        <f t="shared" si="502"/>
        <v>23</v>
      </c>
      <c r="AB75" s="6">
        <f t="shared" si="207"/>
        <v>-69</v>
      </c>
      <c r="AC75" s="7">
        <f t="shared" si="208"/>
        <v>1685</v>
      </c>
      <c r="AD75" s="44"/>
      <c r="AE75" s="4"/>
      <c r="AF75" s="4"/>
      <c r="AH75" s="5">
        <f t="shared" si="703"/>
        <v>74</v>
      </c>
      <c r="AI75" s="57">
        <v>31</v>
      </c>
      <c r="AJ75" s="48" t="str">
        <f>IF(COUNTIF(AI2:AI74,AI75)&gt;0,"R","")</f>
        <v>R</v>
      </c>
      <c r="AK75" s="46">
        <f t="shared" si="209"/>
        <v>6</v>
      </c>
      <c r="AL75" s="6">
        <f t="shared" si="503"/>
        <v>27</v>
      </c>
      <c r="AM75" s="6">
        <f t="shared" si="210"/>
        <v>-162</v>
      </c>
      <c r="AN75" s="7">
        <f t="shared" si="211"/>
        <v>-968</v>
      </c>
      <c r="AO75" s="44"/>
      <c r="AP75" s="4"/>
      <c r="AQ75" s="4"/>
      <c r="AS75" s="5">
        <f t="shared" si="704"/>
        <v>74</v>
      </c>
      <c r="AT75" s="57">
        <v>12</v>
      </c>
      <c r="AU75" s="48" t="str">
        <f>IF(COUNTIF(AT2:AT74,AT75)&gt;0,"R","")</f>
        <v>R</v>
      </c>
      <c r="AV75" s="46">
        <f t="shared" si="212"/>
        <v>6</v>
      </c>
      <c r="AW75" s="6">
        <f t="shared" si="504"/>
        <v>27</v>
      </c>
      <c r="AX75" s="6">
        <f t="shared" si="213"/>
        <v>-162</v>
      </c>
      <c r="AY75" s="7">
        <f t="shared" si="214"/>
        <v>-1090</v>
      </c>
      <c r="AZ75" s="44"/>
      <c r="BA75" s="4"/>
      <c r="BB75" s="4"/>
      <c r="BD75" s="5">
        <f t="shared" si="705"/>
        <v>74</v>
      </c>
      <c r="BE75" s="57">
        <v>13</v>
      </c>
      <c r="BF75" s="48" t="str">
        <f>IF(COUNTIF(BE2:BE74,BE75)&gt;0,"R","")</f>
        <v>R</v>
      </c>
      <c r="BG75" s="46">
        <f t="shared" si="215"/>
        <v>3</v>
      </c>
      <c r="BH75" s="6">
        <f t="shared" si="505"/>
        <v>22</v>
      </c>
      <c r="BI75" s="6">
        <f t="shared" si="216"/>
        <v>-66</v>
      </c>
      <c r="BJ75" s="7">
        <f t="shared" si="217"/>
        <v>922</v>
      </c>
      <c r="BK75" s="44"/>
      <c r="BL75" s="4"/>
      <c r="BM75" s="4"/>
      <c r="BO75" s="5">
        <f t="shared" si="706"/>
        <v>74</v>
      </c>
      <c r="BP75" s="57">
        <v>2</v>
      </c>
      <c r="BQ75" s="48" t="str">
        <f>IF(COUNTIF(BP2:BP74,BP75)&gt;0,"R","")</f>
        <v>R</v>
      </c>
      <c r="BR75" s="46">
        <f t="shared" si="218"/>
        <v>5</v>
      </c>
      <c r="BS75" s="6">
        <f t="shared" si="506"/>
        <v>25</v>
      </c>
      <c r="BT75" s="6">
        <f t="shared" si="219"/>
        <v>-125</v>
      </c>
      <c r="BU75" s="7">
        <f t="shared" si="220"/>
        <v>52</v>
      </c>
      <c r="BV75"/>
      <c r="BW75"/>
      <c r="BX75"/>
      <c r="BZ75" s="5">
        <f t="shared" si="707"/>
        <v>74</v>
      </c>
      <c r="CA75" s="57">
        <v>34</v>
      </c>
      <c r="CB75" s="48" t="str">
        <f>IF(COUNTIF(CA2:CA74,CA75)&gt;0,"R","")</f>
        <v>R</v>
      </c>
      <c r="CC75" s="46">
        <f t="shared" si="221"/>
        <v>6</v>
      </c>
      <c r="CD75" s="6">
        <f t="shared" si="507"/>
        <v>28</v>
      </c>
      <c r="CE75" s="6">
        <f t="shared" si="222"/>
        <v>-168</v>
      </c>
      <c r="CF75" s="7">
        <f t="shared" si="223"/>
        <v>-1569</v>
      </c>
      <c r="CG75"/>
      <c r="CH75"/>
      <c r="CI75"/>
      <c r="CK75" s="5">
        <f t="shared" si="708"/>
        <v>74</v>
      </c>
      <c r="CL75" s="57">
        <v>8</v>
      </c>
      <c r="CM75" s="48" t="str">
        <f>IF(COUNTIF(CL2:CL74,CL75)&gt;0,"R","")</f>
        <v>R</v>
      </c>
      <c r="CN75" s="46">
        <f t="shared" si="224"/>
        <v>6</v>
      </c>
      <c r="CO75" s="6">
        <f t="shared" si="508"/>
        <v>29</v>
      </c>
      <c r="CP75" s="6">
        <f t="shared" si="225"/>
        <v>-174</v>
      </c>
      <c r="CQ75" s="7">
        <f t="shared" si="226"/>
        <v>-1232</v>
      </c>
      <c r="CR75"/>
      <c r="CS75"/>
      <c r="CT75"/>
      <c r="CV75" s="5">
        <f t="shared" si="709"/>
        <v>74</v>
      </c>
      <c r="CW75" s="57">
        <v>13</v>
      </c>
      <c r="CX75" s="48" t="str">
        <f>IF(COUNTIF(CW2:CW74,CW75)&gt;0,"R","")</f>
        <v>R</v>
      </c>
      <c r="CY75" s="46">
        <f t="shared" si="227"/>
        <v>5</v>
      </c>
      <c r="CZ75" s="6">
        <f t="shared" si="509"/>
        <v>22</v>
      </c>
      <c r="DA75" s="6">
        <f t="shared" si="228"/>
        <v>-110</v>
      </c>
      <c r="DB75" s="7">
        <f t="shared" si="229"/>
        <v>309</v>
      </c>
      <c r="DC75"/>
      <c r="DD75"/>
      <c r="DE75"/>
      <c r="DG75" s="5">
        <f t="shared" si="710"/>
        <v>74</v>
      </c>
      <c r="DH75" s="57">
        <v>0</v>
      </c>
      <c r="DI75" s="48" t="str">
        <f>IF(COUNTIF(DH2:DH74,DH75)&gt;0,"R","")</f>
        <v>R</v>
      </c>
      <c r="DJ75" s="46">
        <f t="shared" si="230"/>
        <v>2</v>
      </c>
      <c r="DK75" s="6">
        <f t="shared" si="510"/>
        <v>22</v>
      </c>
      <c r="DL75" s="6">
        <f t="shared" si="231"/>
        <v>-44</v>
      </c>
      <c r="DM75" s="7">
        <f t="shared" si="232"/>
        <v>1524</v>
      </c>
      <c r="DN75"/>
      <c r="DO75"/>
      <c r="DP75"/>
      <c r="DR75" s="5">
        <f t="shared" si="711"/>
        <v>74</v>
      </c>
      <c r="DS75" s="57">
        <v>0</v>
      </c>
      <c r="DT75" s="48" t="str">
        <f>IF(COUNTIF(DS2:DS74,DS75)&gt;0,"R","")</f>
        <v>R</v>
      </c>
      <c r="DU75" s="46">
        <f t="shared" si="233"/>
        <v>3</v>
      </c>
      <c r="DV75" s="6">
        <f t="shared" si="511"/>
        <v>18</v>
      </c>
      <c r="DW75" s="6">
        <f t="shared" si="234"/>
        <v>-54</v>
      </c>
      <c r="DX75" s="7">
        <f t="shared" si="235"/>
        <v>1247</v>
      </c>
      <c r="DY75"/>
      <c r="DZ75"/>
      <c r="EA75"/>
      <c r="EC75" s="5">
        <f t="shared" si="712"/>
        <v>74</v>
      </c>
      <c r="ED75" s="57">
        <v>35</v>
      </c>
      <c r="EE75" s="48" t="str">
        <f>IF(COUNTIF(ED2:ED74,ED75)&gt;0,"R","")</f>
        <v>R</v>
      </c>
      <c r="EF75" s="46">
        <f t="shared" si="236"/>
        <v>6</v>
      </c>
      <c r="EG75" s="6">
        <f t="shared" si="512"/>
        <v>29</v>
      </c>
      <c r="EH75" s="6">
        <f t="shared" si="237"/>
        <v>-174</v>
      </c>
      <c r="EI75" s="7">
        <f t="shared" si="238"/>
        <v>-1548</v>
      </c>
      <c r="EJ75"/>
      <c r="EK75"/>
      <c r="EL75"/>
      <c r="EN75" s="5">
        <f t="shared" si="713"/>
        <v>74</v>
      </c>
      <c r="EO75" s="57">
        <v>2</v>
      </c>
      <c r="EP75" s="48" t="str">
        <f>IF(COUNTIF(EO2:EO74,EO75)&gt;0,"R","")</f>
        <v>R</v>
      </c>
      <c r="EQ75" s="46">
        <f t="shared" si="239"/>
        <v>5</v>
      </c>
      <c r="ER75" s="6">
        <f t="shared" si="513"/>
        <v>27</v>
      </c>
      <c r="ES75" s="6">
        <f t="shared" si="240"/>
        <v>-135</v>
      </c>
      <c r="ET75" s="7">
        <f t="shared" si="241"/>
        <v>-143</v>
      </c>
      <c r="EU75"/>
      <c r="EV75"/>
      <c r="EW75"/>
      <c r="EY75" s="5">
        <f t="shared" si="714"/>
        <v>74</v>
      </c>
      <c r="EZ75" s="57">
        <v>20</v>
      </c>
      <c r="FA75" s="48" t="str">
        <f>IF(COUNTIF(EZ2:EZ74,EZ75)&gt;0,"R","")</f>
        <v>R</v>
      </c>
      <c r="FB75" s="46">
        <f t="shared" si="242"/>
        <v>6</v>
      </c>
      <c r="FC75" s="6">
        <f t="shared" si="514"/>
        <v>19</v>
      </c>
      <c r="FD75" s="6">
        <f t="shared" si="243"/>
        <v>-114</v>
      </c>
      <c r="FE75" s="7">
        <f t="shared" si="244"/>
        <v>-129</v>
      </c>
      <c r="FF75"/>
      <c r="FG75"/>
      <c r="FH75"/>
      <c r="FJ75" s="5">
        <f t="shared" si="715"/>
        <v>74</v>
      </c>
      <c r="FK75" s="57">
        <v>36</v>
      </c>
      <c r="FL75" s="48" t="str">
        <f>IF(COUNTIF(FK2:FK74,FK75)&gt;0,"R","")</f>
        <v/>
      </c>
      <c r="FM75" s="46">
        <f t="shared" si="245"/>
        <v>4</v>
      </c>
      <c r="FN75" s="6">
        <f t="shared" si="515"/>
        <v>20</v>
      </c>
      <c r="FO75" s="6">
        <f t="shared" si="246"/>
        <v>640</v>
      </c>
      <c r="FP75" s="7">
        <f t="shared" si="247"/>
        <v>1772</v>
      </c>
      <c r="FQ75">
        <v>5</v>
      </c>
      <c r="FR75"/>
      <c r="FS75"/>
      <c r="FU75" s="5">
        <f t="shared" si="716"/>
        <v>74</v>
      </c>
      <c r="FV75" s="57">
        <v>19</v>
      </c>
      <c r="FW75" s="48" t="str">
        <f>IF(COUNTIF(FV2:FV74,FV75)&gt;0,"R","")</f>
        <v>R</v>
      </c>
      <c r="FX75" s="46">
        <f t="shared" si="248"/>
        <v>6</v>
      </c>
      <c r="FY75" s="6">
        <f t="shared" si="516"/>
        <v>22</v>
      </c>
      <c r="FZ75" s="6">
        <f t="shared" si="249"/>
        <v>-132</v>
      </c>
      <c r="GA75" s="7">
        <f t="shared" si="250"/>
        <v>-755</v>
      </c>
      <c r="GB75"/>
      <c r="GC75"/>
      <c r="GD75"/>
      <c r="GF75" s="5">
        <f t="shared" si="717"/>
        <v>74</v>
      </c>
      <c r="GG75" s="57">
        <v>13</v>
      </c>
      <c r="GH75" s="48" t="str">
        <f>IF(COUNTIF(GG2:GG74,GG75)&gt;0,"R","")</f>
        <v>R</v>
      </c>
      <c r="GI75" s="46">
        <f t="shared" si="251"/>
        <v>6</v>
      </c>
      <c r="GJ75" s="6">
        <f t="shared" si="517"/>
        <v>23</v>
      </c>
      <c r="GK75" s="6">
        <f t="shared" si="252"/>
        <v>-138</v>
      </c>
      <c r="GL75" s="7">
        <f t="shared" si="253"/>
        <v>-464</v>
      </c>
      <c r="GM75"/>
      <c r="GN75"/>
      <c r="GO75"/>
      <c r="GQ75" s="5">
        <f t="shared" si="718"/>
        <v>74</v>
      </c>
      <c r="GR75" s="57">
        <v>29</v>
      </c>
      <c r="GS75" s="48" t="str">
        <f>IF(COUNTIF(GR2:GR74,GR75)&gt;0,"R","")</f>
        <v>R</v>
      </c>
      <c r="GT75" s="46">
        <f t="shared" si="254"/>
        <v>8</v>
      </c>
      <c r="GU75" s="6">
        <f t="shared" si="518"/>
        <v>22</v>
      </c>
      <c r="GV75" s="6">
        <f t="shared" si="255"/>
        <v>-176</v>
      </c>
      <c r="GW75" s="7">
        <f t="shared" si="256"/>
        <v>-1431</v>
      </c>
      <c r="GX75"/>
      <c r="GY75"/>
      <c r="GZ75"/>
      <c r="HB75" s="5">
        <f t="shared" si="719"/>
        <v>74</v>
      </c>
      <c r="HC75" s="57">
        <v>13</v>
      </c>
      <c r="HD75" s="48" t="str">
        <f>IF(COUNTIF(HC2:HC74,HC75)&gt;0,"R","")</f>
        <v/>
      </c>
      <c r="HE75" s="46">
        <f t="shared" si="257"/>
        <v>8</v>
      </c>
      <c r="HF75" s="6">
        <f t="shared" si="519"/>
        <v>28</v>
      </c>
      <c r="HG75" s="6">
        <f t="shared" si="258"/>
        <v>784</v>
      </c>
      <c r="HH75" s="7">
        <f t="shared" si="259"/>
        <v>-1458</v>
      </c>
      <c r="HI75">
        <v>2</v>
      </c>
      <c r="HJ75"/>
      <c r="HK75"/>
      <c r="HM75" s="5">
        <f t="shared" si="720"/>
        <v>74</v>
      </c>
      <c r="HN75" s="57">
        <v>26</v>
      </c>
      <c r="HO75" s="48" t="str">
        <f>IF(COUNTIF(HN2:HN74,HN75)&gt;0,"R","")</f>
        <v>R</v>
      </c>
      <c r="HP75" s="46">
        <f t="shared" si="260"/>
        <v>3</v>
      </c>
      <c r="HQ75" s="6">
        <f t="shared" si="520"/>
        <v>18</v>
      </c>
      <c r="HR75" s="6">
        <f t="shared" si="261"/>
        <v>-54</v>
      </c>
      <c r="HS75" s="7">
        <f t="shared" si="262"/>
        <v>992</v>
      </c>
      <c r="HT75"/>
      <c r="HU75"/>
      <c r="HV75"/>
      <c r="HX75" s="5">
        <f t="shared" si="721"/>
        <v>74</v>
      </c>
      <c r="HY75" s="57">
        <v>34</v>
      </c>
      <c r="HZ75" s="48" t="str">
        <f>IF(COUNTIF(HY2:HY74,HY75)&gt;0,"R","")</f>
        <v>R</v>
      </c>
      <c r="IA75" s="46">
        <f t="shared" si="263"/>
        <v>5</v>
      </c>
      <c r="IB75" s="6">
        <f t="shared" si="521"/>
        <v>18</v>
      </c>
      <c r="IC75" s="6">
        <f t="shared" si="264"/>
        <v>-90</v>
      </c>
      <c r="ID75" s="7">
        <f t="shared" si="265"/>
        <v>437</v>
      </c>
      <c r="IE75"/>
      <c r="IF75"/>
      <c r="IG75"/>
      <c r="II75" s="5">
        <f t="shared" si="722"/>
        <v>74</v>
      </c>
      <c r="IJ75" s="57">
        <v>20</v>
      </c>
      <c r="IK75" s="48" t="str">
        <f>IF(COUNTIF(IJ2:IJ74,IJ75)&gt;0,"R","")</f>
        <v>R</v>
      </c>
      <c r="IL75" s="46">
        <f t="shared" si="266"/>
        <v>3</v>
      </c>
      <c r="IM75" s="6">
        <f t="shared" si="522"/>
        <v>23</v>
      </c>
      <c r="IN75" s="6">
        <f t="shared" si="267"/>
        <v>-69</v>
      </c>
      <c r="IO75" s="7">
        <f t="shared" si="268"/>
        <v>1389</v>
      </c>
      <c r="IP75"/>
      <c r="IQ75"/>
      <c r="IR75"/>
      <c r="IT75" s="5">
        <f t="shared" si="723"/>
        <v>74</v>
      </c>
      <c r="IU75" s="57">
        <v>14</v>
      </c>
      <c r="IV75" s="48" t="str">
        <f>IF(COUNTIF(IU2:IU74,IU75)&gt;0,"R","")</f>
        <v/>
      </c>
      <c r="IW75" s="46">
        <f t="shared" si="269"/>
        <v>4</v>
      </c>
      <c r="IX75" s="6">
        <f t="shared" si="523"/>
        <v>22</v>
      </c>
      <c r="IY75" s="6">
        <f t="shared" si="270"/>
        <v>704</v>
      </c>
      <c r="IZ75" s="7">
        <f t="shared" si="271"/>
        <v>1533</v>
      </c>
      <c r="JA75">
        <v>9</v>
      </c>
      <c r="JB75"/>
      <c r="JC75"/>
      <c r="JE75" s="5">
        <f t="shared" si="724"/>
        <v>74</v>
      </c>
      <c r="JF75" s="57">
        <v>4</v>
      </c>
      <c r="JG75" s="48" t="str">
        <f>IF(COUNTIF(JF2:JF74,JF75)&gt;0,"R","")</f>
        <v/>
      </c>
      <c r="JH75" s="46">
        <f t="shared" si="272"/>
        <v>5</v>
      </c>
      <c r="JI75" s="6">
        <f t="shared" si="524"/>
        <v>25</v>
      </c>
      <c r="JJ75" s="6">
        <f t="shared" si="273"/>
        <v>775</v>
      </c>
      <c r="JK75" s="7">
        <f t="shared" si="274"/>
        <v>706</v>
      </c>
      <c r="JL75">
        <v>6</v>
      </c>
      <c r="JM75"/>
      <c r="JN75"/>
      <c r="JP75" s="5">
        <f t="shared" si="725"/>
        <v>74</v>
      </c>
      <c r="JQ75" s="57">
        <v>4</v>
      </c>
      <c r="JR75" s="48" t="str">
        <f>IF(COUNTIF(JQ2:JQ74,JQ75)&gt;0,"R","")</f>
        <v>R</v>
      </c>
      <c r="JS75" s="46">
        <f t="shared" si="275"/>
        <v>5</v>
      </c>
      <c r="JT75" s="6">
        <f t="shared" si="525"/>
        <v>21</v>
      </c>
      <c r="JU75" s="6">
        <f t="shared" si="276"/>
        <v>-105</v>
      </c>
      <c r="JV75" s="7">
        <f t="shared" si="277"/>
        <v>122</v>
      </c>
      <c r="JW75"/>
      <c r="JX75"/>
      <c r="JY75"/>
      <c r="KA75" s="5">
        <f t="shared" si="726"/>
        <v>74</v>
      </c>
      <c r="KB75" s="57">
        <v>25</v>
      </c>
      <c r="KC75" s="48" t="str">
        <f>IF(COUNTIF(KB2:KB74,KB75)&gt;0,"R","")</f>
        <v>R</v>
      </c>
      <c r="KD75" s="46">
        <f t="shared" si="278"/>
        <v>7</v>
      </c>
      <c r="KE75" s="6">
        <f t="shared" si="526"/>
        <v>26</v>
      </c>
      <c r="KF75" s="6">
        <f t="shared" si="279"/>
        <v>-182</v>
      </c>
      <c r="KG75" s="7">
        <f t="shared" si="280"/>
        <v>-1520</v>
      </c>
      <c r="KH75"/>
      <c r="KI75"/>
      <c r="KJ75"/>
      <c r="KL75" s="5">
        <f t="shared" si="727"/>
        <v>74</v>
      </c>
      <c r="KM75" s="57">
        <v>8</v>
      </c>
      <c r="KN75" s="48" t="str">
        <f>IF(COUNTIF(KM2:KM74,KM75)&gt;0,"R","")</f>
        <v>R</v>
      </c>
      <c r="KO75" s="46">
        <f t="shared" si="281"/>
        <v>5</v>
      </c>
      <c r="KP75" s="6">
        <f t="shared" si="527"/>
        <v>24</v>
      </c>
      <c r="KQ75" s="6">
        <f t="shared" si="282"/>
        <v>-120</v>
      </c>
      <c r="KR75" s="7">
        <f t="shared" si="283"/>
        <v>-249</v>
      </c>
      <c r="KS75"/>
      <c r="KT75"/>
      <c r="KU75"/>
      <c r="KW75" s="5">
        <f t="shared" si="728"/>
        <v>74</v>
      </c>
      <c r="KX75" s="57">
        <v>12</v>
      </c>
      <c r="KY75" s="48" t="str">
        <f>IF(COUNTIF(KX2:KX74,KX75)&gt;0,"R","")</f>
        <v>R</v>
      </c>
      <c r="KZ75" s="46">
        <f t="shared" si="284"/>
        <v>3</v>
      </c>
      <c r="LA75" s="6">
        <f t="shared" si="528"/>
        <v>17</v>
      </c>
      <c r="LB75" s="6">
        <f t="shared" si="285"/>
        <v>-51</v>
      </c>
      <c r="LC75" s="7">
        <f t="shared" si="286"/>
        <v>1102</v>
      </c>
      <c r="LD75"/>
      <c r="LE75"/>
      <c r="LF75"/>
      <c r="LH75" s="5">
        <f t="shared" si="729"/>
        <v>74</v>
      </c>
      <c r="LI75" s="57">
        <v>12</v>
      </c>
      <c r="LJ75" s="48" t="str">
        <f>IF(COUNTIF(LI2:LI74,LI75)&gt;0,"R","")</f>
        <v>R</v>
      </c>
      <c r="LK75" s="46">
        <f t="shared" si="287"/>
        <v>6</v>
      </c>
      <c r="LL75" s="6">
        <f t="shared" si="529"/>
        <v>26</v>
      </c>
      <c r="LM75" s="6">
        <f t="shared" si="288"/>
        <v>-156</v>
      </c>
      <c r="LN75" s="7">
        <f t="shared" si="289"/>
        <v>-859</v>
      </c>
      <c r="LO75"/>
      <c r="LP75"/>
      <c r="LQ75"/>
      <c r="LS75" s="5">
        <f t="shared" si="730"/>
        <v>74</v>
      </c>
      <c r="LT75" s="57">
        <v>19</v>
      </c>
      <c r="LU75" s="48" t="str">
        <f>IF(COUNTIF(LT2:LT74,LT75)&gt;0,"R","")</f>
        <v>R</v>
      </c>
      <c r="LV75" s="46">
        <f t="shared" si="290"/>
        <v>5</v>
      </c>
      <c r="LW75" s="6">
        <f t="shared" si="530"/>
        <v>24</v>
      </c>
      <c r="LX75" s="6">
        <f t="shared" si="291"/>
        <v>-120</v>
      </c>
      <c r="LY75" s="7">
        <f t="shared" si="292"/>
        <v>97</v>
      </c>
      <c r="LZ75"/>
      <c r="MA75"/>
      <c r="MB75"/>
      <c r="MD75" s="5">
        <f t="shared" si="731"/>
        <v>74</v>
      </c>
      <c r="ME75" s="57">
        <v>34</v>
      </c>
      <c r="MF75" s="48" t="str">
        <f>IF(COUNTIF(ME2:ME74,ME75)&gt;0,"R","")</f>
        <v>R</v>
      </c>
      <c r="MG75" s="46">
        <f t="shared" si="293"/>
        <v>5</v>
      </c>
      <c r="MH75" s="6">
        <f t="shared" si="531"/>
        <v>29</v>
      </c>
      <c r="MI75" s="6">
        <f t="shared" si="294"/>
        <v>-145</v>
      </c>
      <c r="MJ75" s="7">
        <f t="shared" si="295"/>
        <v>-867</v>
      </c>
      <c r="MK75"/>
      <c r="ML75"/>
      <c r="MM75"/>
      <c r="MO75" s="5">
        <f t="shared" si="732"/>
        <v>74</v>
      </c>
      <c r="MP75" s="57">
        <v>29</v>
      </c>
      <c r="MQ75" s="48" t="str">
        <f>IF(COUNTIF(MP2:MP74,MP75)&gt;0,"R","")</f>
        <v>R</v>
      </c>
      <c r="MR75" s="46">
        <f t="shared" si="296"/>
        <v>2</v>
      </c>
      <c r="MS75" s="6">
        <f t="shared" si="532"/>
        <v>19</v>
      </c>
      <c r="MT75" s="6">
        <f t="shared" si="297"/>
        <v>-38</v>
      </c>
      <c r="MU75" s="7">
        <f t="shared" si="298"/>
        <v>2058</v>
      </c>
      <c r="MV75"/>
      <c r="MW75"/>
      <c r="MX75"/>
      <c r="MZ75" s="5">
        <f t="shared" si="733"/>
        <v>74</v>
      </c>
      <c r="NA75" s="57">
        <v>28</v>
      </c>
      <c r="NB75" s="48" t="str">
        <f>IF(COUNTIF(NA2:NA74,NA75)&gt;0,"R","")</f>
        <v/>
      </c>
      <c r="NC75" s="46">
        <f t="shared" si="299"/>
        <v>6</v>
      </c>
      <c r="ND75" s="6">
        <f t="shared" si="533"/>
        <v>21</v>
      </c>
      <c r="NE75" s="6">
        <f t="shared" si="300"/>
        <v>630</v>
      </c>
      <c r="NF75" s="7">
        <f t="shared" si="301"/>
        <v>245</v>
      </c>
      <c r="NG75">
        <v>10</v>
      </c>
      <c r="NH75"/>
      <c r="NI75"/>
      <c r="NK75" s="5">
        <f t="shared" si="734"/>
        <v>74</v>
      </c>
      <c r="NL75" s="57">
        <v>0</v>
      </c>
      <c r="NM75" s="48" t="str">
        <f>IF(COUNTIF(NL2:NL74,NL75)&gt;0,"R","")</f>
        <v>R</v>
      </c>
      <c r="NN75" s="46">
        <f t="shared" si="302"/>
        <v>7</v>
      </c>
      <c r="NO75" s="6">
        <f t="shared" si="534"/>
        <v>28</v>
      </c>
      <c r="NP75" s="6">
        <f t="shared" si="303"/>
        <v>-196</v>
      </c>
      <c r="NQ75" s="7">
        <f t="shared" si="304"/>
        <v>-1903</v>
      </c>
      <c r="NR75"/>
      <c r="NS75"/>
      <c r="NT75"/>
      <c r="NV75" s="5">
        <f t="shared" si="735"/>
        <v>74</v>
      </c>
      <c r="NW75" s="57">
        <v>10</v>
      </c>
      <c r="NX75" s="48" t="str">
        <f>IF(COUNTIF(NW2:NW74,NW75)&gt;0,"R","")</f>
        <v>R</v>
      </c>
      <c r="NY75" s="46">
        <f t="shared" si="305"/>
        <v>6</v>
      </c>
      <c r="NZ75" s="6">
        <f t="shared" si="535"/>
        <v>23</v>
      </c>
      <c r="OA75" s="6">
        <f t="shared" si="306"/>
        <v>-138</v>
      </c>
      <c r="OB75" s="7">
        <f t="shared" si="307"/>
        <v>-494</v>
      </c>
      <c r="OC75"/>
      <c r="OD75"/>
      <c r="OE75"/>
      <c r="OG75" s="5">
        <f t="shared" si="736"/>
        <v>74</v>
      </c>
      <c r="OH75" s="57">
        <v>11</v>
      </c>
      <c r="OI75" s="48" t="str">
        <f>IF(COUNTIF(OH2:OH74,OH75)&gt;0,"R","")</f>
        <v>R</v>
      </c>
      <c r="OJ75" s="46">
        <f t="shared" si="308"/>
        <v>7</v>
      </c>
      <c r="OK75" s="6">
        <f t="shared" si="536"/>
        <v>26</v>
      </c>
      <c r="OL75" s="6">
        <f t="shared" si="309"/>
        <v>-182</v>
      </c>
      <c r="OM75" s="7">
        <f t="shared" si="310"/>
        <v>-1383</v>
      </c>
      <c r="ON75"/>
      <c r="OO75"/>
      <c r="OP75"/>
      <c r="OR75" s="5">
        <f t="shared" si="737"/>
        <v>74</v>
      </c>
      <c r="OS75" s="57">
        <v>16</v>
      </c>
      <c r="OT75" s="48" t="str">
        <f>IF(COUNTIF(OS2:OS74,OS75)&gt;0,"R","")</f>
        <v>R</v>
      </c>
      <c r="OU75" s="46">
        <f t="shared" si="311"/>
        <v>7</v>
      </c>
      <c r="OV75" s="6">
        <f t="shared" si="537"/>
        <v>25</v>
      </c>
      <c r="OW75" s="6">
        <f t="shared" si="312"/>
        <v>-175</v>
      </c>
      <c r="OX75" s="7">
        <f t="shared" si="313"/>
        <v>-1358</v>
      </c>
      <c r="OY75"/>
      <c r="OZ75"/>
      <c r="PA75"/>
      <c r="PC75" s="5">
        <f t="shared" si="738"/>
        <v>74</v>
      </c>
      <c r="PD75" s="57">
        <v>18</v>
      </c>
      <c r="PE75" s="48" t="str">
        <f>IF(COUNTIF(PD2:PD74,PD75)&gt;0,"R","")</f>
        <v>R</v>
      </c>
      <c r="PF75" s="46">
        <f t="shared" si="314"/>
        <v>4</v>
      </c>
      <c r="PG75" s="6">
        <f t="shared" si="538"/>
        <v>26</v>
      </c>
      <c r="PH75" s="6">
        <f t="shared" si="315"/>
        <v>-104</v>
      </c>
      <c r="PI75" s="7">
        <f t="shared" si="316"/>
        <v>369</v>
      </c>
      <c r="PJ75"/>
      <c r="PK75"/>
      <c r="PL75"/>
      <c r="PN75" s="5">
        <f t="shared" si="739"/>
        <v>74</v>
      </c>
      <c r="PO75" s="57">
        <v>29</v>
      </c>
      <c r="PP75" s="48" t="str">
        <f>IF(COUNTIF(PO2:PO74,PO75)&gt;0,"R","")</f>
        <v>R</v>
      </c>
      <c r="PQ75" s="46">
        <f t="shared" si="317"/>
        <v>4</v>
      </c>
      <c r="PR75" s="6">
        <f t="shared" si="539"/>
        <v>27</v>
      </c>
      <c r="PS75" s="6">
        <f t="shared" si="318"/>
        <v>-108</v>
      </c>
      <c r="PT75" s="7">
        <f t="shared" si="319"/>
        <v>412</v>
      </c>
      <c r="PU75"/>
      <c r="PV75"/>
      <c r="PW75"/>
      <c r="PY75" s="5">
        <f t="shared" si="740"/>
        <v>74</v>
      </c>
      <c r="PZ75" s="57">
        <v>7</v>
      </c>
      <c r="QA75" s="48" t="str">
        <f>IF(COUNTIF(PZ2:PZ74,PZ75)&gt;0,"R","")</f>
        <v>R</v>
      </c>
      <c r="QB75" s="46">
        <f t="shared" si="320"/>
        <v>4</v>
      </c>
      <c r="QC75" s="6">
        <f t="shared" si="540"/>
        <v>18</v>
      </c>
      <c r="QD75" s="6">
        <f t="shared" si="321"/>
        <v>-72</v>
      </c>
      <c r="QE75" s="7">
        <f t="shared" si="322"/>
        <v>719</v>
      </c>
      <c r="QF75"/>
      <c r="QG75"/>
      <c r="QH75"/>
      <c r="QJ75" s="5">
        <f t="shared" si="741"/>
        <v>74</v>
      </c>
      <c r="QK75" s="57">
        <v>30</v>
      </c>
      <c r="QL75" s="48" t="str">
        <f>IF(COUNTIF(QK2:QK74,QK75)&gt;0,"R","")</f>
        <v>R</v>
      </c>
      <c r="QM75" s="46">
        <f t="shared" si="323"/>
        <v>3</v>
      </c>
      <c r="QN75" s="6">
        <f t="shared" si="541"/>
        <v>23</v>
      </c>
      <c r="QO75" s="6">
        <f t="shared" si="324"/>
        <v>-69</v>
      </c>
      <c r="QP75" s="7">
        <f t="shared" si="325"/>
        <v>1559</v>
      </c>
      <c r="QQ75"/>
      <c r="QR75"/>
      <c r="QS75"/>
      <c r="QU75" s="5">
        <f t="shared" si="742"/>
        <v>74</v>
      </c>
      <c r="QV75" s="57">
        <v>31</v>
      </c>
      <c r="QW75" s="48" t="str">
        <f>IF(COUNTIF(QV2:QV74,QV75)&gt;0,"R","")</f>
        <v>R</v>
      </c>
      <c r="QX75" s="46">
        <f t="shared" si="326"/>
        <v>4</v>
      </c>
      <c r="QY75" s="6">
        <f t="shared" si="542"/>
        <v>17</v>
      </c>
      <c r="QZ75" s="6">
        <f t="shared" si="327"/>
        <v>-68</v>
      </c>
      <c r="RA75" s="7">
        <f t="shared" si="328"/>
        <v>907</v>
      </c>
      <c r="RB75"/>
      <c r="RC75"/>
      <c r="RD75"/>
      <c r="RF75" s="5">
        <f t="shared" si="743"/>
        <v>74</v>
      </c>
      <c r="RG75" s="57">
        <v>36</v>
      </c>
      <c r="RH75" s="48" t="str">
        <f>IF(COUNTIF(RG2:RG74,RG75)&gt;0,"R","")</f>
        <v>R</v>
      </c>
      <c r="RI75" s="46">
        <f t="shared" si="329"/>
        <v>7</v>
      </c>
      <c r="RJ75" s="6">
        <f t="shared" si="543"/>
        <v>21</v>
      </c>
      <c r="RK75" s="6">
        <f t="shared" si="330"/>
        <v>-147</v>
      </c>
      <c r="RL75" s="7">
        <f t="shared" si="331"/>
        <v>-978</v>
      </c>
      <c r="RM75"/>
      <c r="RN75"/>
      <c r="RO75"/>
      <c r="RQ75" s="5">
        <f t="shared" si="744"/>
        <v>74</v>
      </c>
      <c r="RR75" s="57">
        <v>27</v>
      </c>
      <c r="RS75" s="48" t="str">
        <f>IF(COUNTIF(RR2:RR74,RR75)&gt;0,"R","")</f>
        <v>R</v>
      </c>
      <c r="RT75" s="46">
        <f t="shared" si="332"/>
        <v>4</v>
      </c>
      <c r="RU75" s="6">
        <f t="shared" si="544"/>
        <v>27</v>
      </c>
      <c r="RV75" s="6">
        <f t="shared" si="333"/>
        <v>-108</v>
      </c>
      <c r="RW75" s="7">
        <f t="shared" si="334"/>
        <v>193</v>
      </c>
      <c r="RX75"/>
      <c r="RY75"/>
      <c r="RZ75"/>
      <c r="SB75" s="5">
        <f t="shared" si="745"/>
        <v>74</v>
      </c>
      <c r="SC75" s="57">
        <v>19</v>
      </c>
      <c r="SD75" s="48" t="str">
        <f>IF(COUNTIF(SC2:SC74,SC75)&gt;0,"R","")</f>
        <v>R</v>
      </c>
      <c r="SE75" s="46">
        <f t="shared" si="335"/>
        <v>6</v>
      </c>
      <c r="SF75" s="6">
        <f t="shared" si="545"/>
        <v>23</v>
      </c>
      <c r="SG75" s="6">
        <f t="shared" si="336"/>
        <v>-138</v>
      </c>
      <c r="SH75" s="7">
        <f t="shared" si="337"/>
        <v>-449</v>
      </c>
      <c r="SI75"/>
      <c r="SJ75"/>
      <c r="SK75"/>
      <c r="SM75" s="5">
        <f t="shared" si="746"/>
        <v>74</v>
      </c>
      <c r="SN75" s="57">
        <v>11</v>
      </c>
      <c r="SO75" s="48" t="str">
        <f>IF(COUNTIF(SN2:SN74,SN75)&gt;0,"R","")</f>
        <v>R</v>
      </c>
      <c r="SP75" s="46">
        <f t="shared" si="338"/>
        <v>5</v>
      </c>
      <c r="SQ75" s="6">
        <f t="shared" si="546"/>
        <v>23</v>
      </c>
      <c r="SR75" s="6">
        <f t="shared" si="339"/>
        <v>-115</v>
      </c>
      <c r="SS75" s="7">
        <f t="shared" si="340"/>
        <v>-141</v>
      </c>
      <c r="ST75"/>
      <c r="SU75"/>
      <c r="SV75"/>
      <c r="SX75" s="5">
        <f t="shared" si="747"/>
        <v>74</v>
      </c>
      <c r="SY75" s="57">
        <v>3</v>
      </c>
      <c r="SZ75" s="48" t="str">
        <f>IF(COUNTIF(SY2:SY74,SY75)&gt;0,"R","")</f>
        <v/>
      </c>
      <c r="TA75" s="46">
        <f t="shared" si="341"/>
        <v>8</v>
      </c>
      <c r="TB75" s="6">
        <f t="shared" si="547"/>
        <v>31</v>
      </c>
      <c r="TC75" s="6">
        <f t="shared" si="342"/>
        <v>868</v>
      </c>
      <c r="TD75" s="7">
        <f t="shared" si="343"/>
        <v>-2030</v>
      </c>
      <c r="TE75">
        <v>4</v>
      </c>
      <c r="TF75"/>
      <c r="TG75"/>
      <c r="TI75" s="5">
        <f t="shared" si="748"/>
        <v>74</v>
      </c>
      <c r="TJ75" s="57">
        <v>11</v>
      </c>
      <c r="TK75" s="48" t="str">
        <f>IF(COUNTIF(TJ2:TJ74,TJ75)&gt;0,"R","")</f>
        <v>R</v>
      </c>
      <c r="TL75" s="46">
        <f t="shared" si="344"/>
        <v>6</v>
      </c>
      <c r="TM75" s="6">
        <f t="shared" si="548"/>
        <v>25</v>
      </c>
      <c r="TN75" s="6">
        <f t="shared" si="345"/>
        <v>-150</v>
      </c>
      <c r="TO75" s="7">
        <f t="shared" si="346"/>
        <v>-741</v>
      </c>
      <c r="TP75"/>
      <c r="TQ75"/>
      <c r="TR75"/>
      <c r="TT75" s="5">
        <f t="shared" si="749"/>
        <v>74</v>
      </c>
      <c r="TU75" s="57">
        <v>35</v>
      </c>
      <c r="TV75" s="48" t="str">
        <f>IF(COUNTIF(TU2:TU74,TU75)&gt;0,"R","")</f>
        <v>R</v>
      </c>
      <c r="TW75" s="46">
        <f t="shared" si="347"/>
        <v>6</v>
      </c>
      <c r="TX75" s="6">
        <f t="shared" si="549"/>
        <v>23</v>
      </c>
      <c r="TY75" s="6">
        <f t="shared" si="348"/>
        <v>-138</v>
      </c>
      <c r="TZ75" s="7">
        <f t="shared" si="349"/>
        <v>-568</v>
      </c>
      <c r="UA75"/>
      <c r="UB75"/>
      <c r="UC75"/>
      <c r="UE75" s="5">
        <f t="shared" si="750"/>
        <v>74</v>
      </c>
      <c r="UF75" s="57">
        <v>12</v>
      </c>
      <c r="UG75" s="48" t="str">
        <f>IF(COUNTIF(UF2:UF74,UF75)&gt;0,"R","")</f>
        <v>R</v>
      </c>
      <c r="UH75" s="46">
        <f t="shared" si="350"/>
        <v>8</v>
      </c>
      <c r="UI75" s="6">
        <f t="shared" si="550"/>
        <v>31</v>
      </c>
      <c r="UJ75" s="6">
        <f t="shared" si="351"/>
        <v>-248</v>
      </c>
      <c r="UK75" s="7">
        <f t="shared" si="352"/>
        <v>-3394</v>
      </c>
      <c r="UL75"/>
      <c r="UM75"/>
      <c r="UN75"/>
      <c r="UP75" s="5">
        <f t="shared" si="751"/>
        <v>74</v>
      </c>
      <c r="UQ75" s="57">
        <v>4</v>
      </c>
      <c r="UR75" s="48" t="str">
        <f>IF(COUNTIF(UQ2:UQ74,UQ75)&gt;0,"R","")</f>
        <v>R</v>
      </c>
      <c r="US75" s="46">
        <f t="shared" si="353"/>
        <v>5</v>
      </c>
      <c r="UT75" s="6">
        <f t="shared" si="551"/>
        <v>20</v>
      </c>
      <c r="UU75" s="6">
        <f t="shared" si="354"/>
        <v>-100</v>
      </c>
      <c r="UV75" s="7">
        <f t="shared" si="355"/>
        <v>359</v>
      </c>
      <c r="UW75"/>
      <c r="UX75"/>
      <c r="UY75"/>
      <c r="VA75" s="5">
        <f t="shared" si="752"/>
        <v>74</v>
      </c>
      <c r="VB75" s="57">
        <v>16</v>
      </c>
      <c r="VC75" s="48" t="str">
        <f>IF(COUNTIF(VB2:VB74,VB75)&gt;0,"R","")</f>
        <v>R</v>
      </c>
      <c r="VD75" s="46">
        <f t="shared" si="356"/>
        <v>5</v>
      </c>
      <c r="VE75" s="6">
        <f t="shared" si="552"/>
        <v>26</v>
      </c>
      <c r="VF75" s="6">
        <f t="shared" si="357"/>
        <v>-130</v>
      </c>
      <c r="VG75" s="7">
        <f t="shared" si="358"/>
        <v>-327</v>
      </c>
      <c r="VH75"/>
      <c r="VI75"/>
      <c r="VJ75"/>
      <c r="VL75" s="5">
        <f t="shared" si="753"/>
        <v>74</v>
      </c>
      <c r="VM75" s="57">
        <v>33</v>
      </c>
      <c r="VN75" s="48" t="str">
        <f>IF(COUNTIF(VM2:VM74,VM75)&gt;0,"R","")</f>
        <v>R</v>
      </c>
      <c r="VO75" s="46">
        <f t="shared" si="359"/>
        <v>4</v>
      </c>
      <c r="VP75" s="6">
        <f t="shared" si="553"/>
        <v>25</v>
      </c>
      <c r="VQ75" s="6">
        <f t="shared" si="360"/>
        <v>-100</v>
      </c>
      <c r="VR75" s="7">
        <f t="shared" si="361"/>
        <v>-114</v>
      </c>
      <c r="VS75"/>
      <c r="VT75"/>
      <c r="VU75"/>
      <c r="VW75" s="5">
        <f t="shared" si="754"/>
        <v>74</v>
      </c>
      <c r="VX75" s="57">
        <v>17</v>
      </c>
      <c r="VY75" s="48" t="str">
        <f>IF(COUNTIF(VX2:VX74,VX75)&gt;0,"R","")</f>
        <v>R</v>
      </c>
      <c r="VZ75" s="46">
        <f t="shared" si="362"/>
        <v>4</v>
      </c>
      <c r="WA75" s="6">
        <f t="shared" si="554"/>
        <v>27</v>
      </c>
      <c r="WB75" s="6">
        <f t="shared" si="363"/>
        <v>-108</v>
      </c>
      <c r="WC75" s="7">
        <f t="shared" si="364"/>
        <v>411</v>
      </c>
      <c r="WD75"/>
      <c r="WE75"/>
      <c r="WF75"/>
      <c r="WH75" s="5">
        <f t="shared" si="755"/>
        <v>74</v>
      </c>
      <c r="WI75" s="57">
        <v>13</v>
      </c>
      <c r="WJ75" s="48" t="str">
        <f>IF(COUNTIF(WI2:WI74,WI75)&gt;0,"R","")</f>
        <v>R</v>
      </c>
      <c r="WK75" s="46">
        <f t="shared" si="365"/>
        <v>1</v>
      </c>
      <c r="WL75" s="6">
        <f t="shared" si="555"/>
        <v>21</v>
      </c>
      <c r="WM75" s="6">
        <f t="shared" si="366"/>
        <v>-21</v>
      </c>
      <c r="WN75" s="7">
        <f t="shared" si="367"/>
        <v>1040</v>
      </c>
      <c r="WO75"/>
      <c r="WP75"/>
      <c r="WQ75"/>
      <c r="WS75" s="5">
        <f t="shared" si="756"/>
        <v>74</v>
      </c>
      <c r="WT75" s="57">
        <v>2</v>
      </c>
      <c r="WU75" s="48" t="str">
        <f>IF(COUNTIF(WT2:WT74,WT75)&gt;0,"R","")</f>
        <v>R</v>
      </c>
      <c r="WV75" s="46">
        <f t="shared" si="368"/>
        <v>4</v>
      </c>
      <c r="WW75" s="6">
        <f t="shared" si="556"/>
        <v>25</v>
      </c>
      <c r="WX75" s="6">
        <f t="shared" si="369"/>
        <v>-100</v>
      </c>
      <c r="WY75" s="7">
        <f t="shared" si="370"/>
        <v>364</v>
      </c>
      <c r="WZ75"/>
      <c r="XA75"/>
      <c r="XB75"/>
      <c r="XD75" s="5">
        <f t="shared" si="757"/>
        <v>74</v>
      </c>
      <c r="XE75" s="57">
        <v>35</v>
      </c>
      <c r="XF75" s="48" t="str">
        <f>IF(COUNTIF(XE2:XE74,XE75)&gt;0,"R","")</f>
        <v>R</v>
      </c>
      <c r="XG75" s="46">
        <f t="shared" si="371"/>
        <v>3</v>
      </c>
      <c r="XH75" s="6">
        <f t="shared" si="557"/>
        <v>19</v>
      </c>
      <c r="XI75" s="6">
        <f t="shared" si="372"/>
        <v>-57</v>
      </c>
      <c r="XJ75" s="7">
        <f t="shared" si="373"/>
        <v>1327</v>
      </c>
      <c r="XK75"/>
      <c r="XL75"/>
      <c r="XM75"/>
      <c r="XO75" s="5">
        <f t="shared" si="758"/>
        <v>74</v>
      </c>
      <c r="XP75" s="57">
        <v>34</v>
      </c>
      <c r="XQ75" s="48" t="str">
        <f>IF(COUNTIF(XP2:XP74,XP75)&gt;0,"R","")</f>
        <v>R</v>
      </c>
      <c r="XR75" s="46">
        <f t="shared" si="374"/>
        <v>5</v>
      </c>
      <c r="XS75" s="6">
        <f t="shared" si="558"/>
        <v>24</v>
      </c>
      <c r="XT75" s="6">
        <f t="shared" si="375"/>
        <v>-120</v>
      </c>
      <c r="XU75" s="7">
        <f t="shared" si="376"/>
        <v>93</v>
      </c>
      <c r="XV75"/>
      <c r="XW75"/>
      <c r="XX75"/>
      <c r="XZ75" s="5">
        <f t="shared" si="759"/>
        <v>74</v>
      </c>
      <c r="YA75" s="57">
        <v>21</v>
      </c>
      <c r="YB75" s="48" t="str">
        <f>IF(COUNTIF(YA2:YA74,YA75)&gt;0,"R","")</f>
        <v/>
      </c>
      <c r="YC75" s="46">
        <f t="shared" si="377"/>
        <v>3</v>
      </c>
      <c r="YD75" s="6">
        <f t="shared" si="559"/>
        <v>17</v>
      </c>
      <c r="YE75" s="6">
        <f t="shared" si="378"/>
        <v>561</v>
      </c>
      <c r="YF75" s="7">
        <f t="shared" si="379"/>
        <v>2095</v>
      </c>
      <c r="YG75">
        <v>7</v>
      </c>
      <c r="YH75"/>
      <c r="YI75"/>
      <c r="YK75" s="5">
        <f t="shared" si="760"/>
        <v>74</v>
      </c>
      <c r="YL75" s="57">
        <v>27</v>
      </c>
      <c r="YM75" s="48" t="str">
        <f>IF(COUNTIF(YL2:YL74,YL75)&gt;0,"R","")</f>
        <v>R</v>
      </c>
      <c r="YN75" s="46">
        <f t="shared" si="380"/>
        <v>6</v>
      </c>
      <c r="YO75" s="6">
        <f t="shared" si="560"/>
        <v>24</v>
      </c>
      <c r="YP75" s="6">
        <f t="shared" si="381"/>
        <v>-144</v>
      </c>
      <c r="YQ75" s="7">
        <f t="shared" si="382"/>
        <v>-634</v>
      </c>
      <c r="YR75"/>
      <c r="YS75"/>
      <c r="YT75"/>
      <c r="YU75"/>
      <c r="YV75" s="5">
        <f t="shared" si="761"/>
        <v>74</v>
      </c>
      <c r="YW75" s="57">
        <v>16</v>
      </c>
      <c r="YX75" s="48" t="str">
        <f>IF(COUNTIF(YW2:YW74,YW75)&gt;0,"R","")</f>
        <v>R</v>
      </c>
      <c r="YY75" s="46">
        <f t="shared" si="383"/>
        <v>4</v>
      </c>
      <c r="YZ75" s="6">
        <f t="shared" si="561"/>
        <v>20</v>
      </c>
      <c r="ZA75" s="6">
        <f t="shared" si="384"/>
        <v>-80</v>
      </c>
      <c r="ZB75" s="7">
        <f t="shared" si="385"/>
        <v>931</v>
      </c>
      <c r="ZC75"/>
      <c r="ZD75"/>
      <c r="ZE75"/>
      <c r="ZG75" s="5">
        <f t="shared" si="762"/>
        <v>74</v>
      </c>
      <c r="ZH75" s="57">
        <v>9</v>
      </c>
      <c r="ZI75" s="48" t="str">
        <f>IF(COUNTIF(ZH2:ZH74,ZH75)&gt;0,"R","")</f>
        <v>R</v>
      </c>
      <c r="ZJ75" s="46">
        <f t="shared" si="386"/>
        <v>7</v>
      </c>
      <c r="ZK75" s="6">
        <f t="shared" si="562"/>
        <v>27</v>
      </c>
      <c r="ZL75" s="6">
        <f t="shared" si="387"/>
        <v>-189</v>
      </c>
      <c r="ZM75" s="7">
        <f t="shared" si="388"/>
        <v>-1718</v>
      </c>
      <c r="ZN75"/>
      <c r="ZO75"/>
      <c r="ZP75"/>
      <c r="ZR75" s="5">
        <f t="shared" si="763"/>
        <v>74</v>
      </c>
      <c r="ZS75" s="57">
        <v>8</v>
      </c>
      <c r="ZT75" s="48" t="str">
        <f>IF(COUNTIF(ZS2:ZS74,ZS75)&gt;0,"R","")</f>
        <v/>
      </c>
      <c r="ZU75" s="46">
        <f t="shared" si="389"/>
        <v>4</v>
      </c>
      <c r="ZV75" s="6">
        <f t="shared" si="563"/>
        <v>24</v>
      </c>
      <c r="ZW75" s="6">
        <f t="shared" si="390"/>
        <v>768</v>
      </c>
      <c r="ZX75" s="7">
        <f t="shared" si="391"/>
        <v>1698</v>
      </c>
      <c r="ZY75">
        <v>3</v>
      </c>
      <c r="ZZ75"/>
      <c r="AAA75"/>
      <c r="AAC75" s="5">
        <f t="shared" si="764"/>
        <v>74</v>
      </c>
      <c r="AAD75" s="57">
        <v>18</v>
      </c>
      <c r="AAE75" s="48" t="str">
        <f>IF(COUNTIF(AAD2:AAD74,AAD75)&gt;0,"R","")</f>
        <v>R</v>
      </c>
      <c r="AAF75" s="46">
        <f t="shared" si="392"/>
        <v>4</v>
      </c>
      <c r="AAG75" s="6">
        <f t="shared" si="564"/>
        <v>22</v>
      </c>
      <c r="AAH75" s="6">
        <f t="shared" si="393"/>
        <v>-88</v>
      </c>
      <c r="AAI75" s="7">
        <f t="shared" si="394"/>
        <v>743</v>
      </c>
      <c r="AAJ75"/>
      <c r="AAK75"/>
      <c r="AAL75"/>
      <c r="AAN75" s="5">
        <f t="shared" si="765"/>
        <v>74</v>
      </c>
      <c r="AAO75" s="57">
        <v>3</v>
      </c>
      <c r="AAP75" s="48" t="str">
        <f>IF(COUNTIF(AAO2:AAO74,AAO75)&gt;0,"R","")</f>
        <v>R</v>
      </c>
      <c r="AAQ75" s="46">
        <f t="shared" si="395"/>
        <v>3</v>
      </c>
      <c r="AAR75" s="6">
        <f t="shared" si="565"/>
        <v>21</v>
      </c>
      <c r="AAS75" s="6">
        <f t="shared" si="396"/>
        <v>-63</v>
      </c>
      <c r="AAT75" s="7">
        <f t="shared" si="397"/>
        <v>1351</v>
      </c>
      <c r="AAU75"/>
      <c r="AAV75"/>
      <c r="AAW75"/>
      <c r="AAY75" s="5">
        <f t="shared" si="766"/>
        <v>74</v>
      </c>
      <c r="AAZ75" s="57">
        <v>33</v>
      </c>
      <c r="ABA75" s="48" t="str">
        <f>IF(COUNTIF(AAZ2:AAZ74,AAZ75)&gt;0,"R","")</f>
        <v>R</v>
      </c>
      <c r="ABB75" s="46">
        <f t="shared" si="398"/>
        <v>5</v>
      </c>
      <c r="ABC75" s="6">
        <f t="shared" si="566"/>
        <v>27</v>
      </c>
      <c r="ABD75" s="6">
        <f t="shared" si="399"/>
        <v>-135</v>
      </c>
      <c r="ABE75" s="7">
        <f t="shared" si="400"/>
        <v>-370</v>
      </c>
      <c r="ABF75"/>
      <c r="ABG75"/>
      <c r="ABH75"/>
      <c r="ABJ75" s="5">
        <f t="shared" si="767"/>
        <v>74</v>
      </c>
      <c r="ABK75" s="57">
        <v>25</v>
      </c>
      <c r="ABL75" s="48" t="str">
        <f>IF(COUNTIF(ABK2:ABK74,ABK75)&gt;0,"R","")</f>
        <v>R</v>
      </c>
      <c r="ABM75" s="46">
        <f t="shared" si="401"/>
        <v>6</v>
      </c>
      <c r="ABN75" s="6">
        <f t="shared" si="567"/>
        <v>23</v>
      </c>
      <c r="ABO75" s="6">
        <f t="shared" si="402"/>
        <v>-138</v>
      </c>
      <c r="ABP75" s="7">
        <f t="shared" si="403"/>
        <v>-495</v>
      </c>
      <c r="ABQ75"/>
      <c r="ABR75"/>
      <c r="ABS75"/>
      <c r="ABU75" s="5">
        <f t="shared" si="768"/>
        <v>74</v>
      </c>
      <c r="ABV75" s="57">
        <v>25</v>
      </c>
      <c r="ABW75" s="48" t="str">
        <f>IF(COUNTIF(ABV2:ABV74,ABV75)&gt;0,"R","")</f>
        <v>R</v>
      </c>
      <c r="ABX75" s="46">
        <f t="shared" si="404"/>
        <v>5</v>
      </c>
      <c r="ABY75" s="6">
        <f t="shared" si="568"/>
        <v>24</v>
      </c>
      <c r="ABZ75" s="6">
        <f t="shared" si="405"/>
        <v>-120</v>
      </c>
      <c r="ACA75" s="7">
        <f t="shared" si="406"/>
        <v>149</v>
      </c>
      <c r="ACB75"/>
      <c r="ACC75"/>
      <c r="ACD75"/>
      <c r="ACF75" s="5">
        <f t="shared" si="769"/>
        <v>74</v>
      </c>
      <c r="ACG75" s="57">
        <v>13</v>
      </c>
      <c r="ACH75" s="48" t="str">
        <f>IF(COUNTIF(ACG2:ACG74,ACG75)&gt;0,"R","")</f>
        <v>R</v>
      </c>
      <c r="ACI75" s="46">
        <f t="shared" si="407"/>
        <v>3</v>
      </c>
      <c r="ACJ75" s="6">
        <f t="shared" si="569"/>
        <v>21</v>
      </c>
      <c r="ACK75" s="6">
        <f t="shared" si="408"/>
        <v>-63</v>
      </c>
      <c r="ACL75" s="7">
        <f t="shared" si="409"/>
        <v>1730</v>
      </c>
      <c r="ACM75"/>
      <c r="ACN75"/>
      <c r="ACO75"/>
      <c r="ACQ75" s="5">
        <f t="shared" si="770"/>
        <v>74</v>
      </c>
      <c r="ACR75" s="57">
        <v>16</v>
      </c>
      <c r="ACS75" s="48" t="str">
        <f>IF(COUNTIF(ACR2:ACR74,ACR75)&gt;0,"R","")</f>
        <v>R</v>
      </c>
      <c r="ACT75" s="46">
        <f t="shared" si="410"/>
        <v>7</v>
      </c>
      <c r="ACU75" s="6">
        <f t="shared" si="570"/>
        <v>26</v>
      </c>
      <c r="ACV75" s="6">
        <f t="shared" si="411"/>
        <v>-182</v>
      </c>
      <c r="ACW75" s="7">
        <f t="shared" si="412"/>
        <v>-1634</v>
      </c>
      <c r="ACX75"/>
      <c r="ACY75"/>
      <c r="ACZ75"/>
      <c r="ADB75" s="5">
        <f t="shared" si="771"/>
        <v>74</v>
      </c>
      <c r="ADC75" s="57">
        <v>0</v>
      </c>
      <c r="ADD75" s="48" t="str">
        <f>IF(COUNTIF(ADC2:ADC74,ADC75)&gt;0,"R","")</f>
        <v/>
      </c>
      <c r="ADE75" s="46">
        <f t="shared" si="413"/>
        <v>7</v>
      </c>
      <c r="ADF75" s="6">
        <f t="shared" si="571"/>
        <v>30</v>
      </c>
      <c r="ADG75" s="6">
        <f t="shared" si="414"/>
        <v>870</v>
      </c>
      <c r="ADH75" s="7">
        <f t="shared" si="415"/>
        <v>-1067</v>
      </c>
      <c r="ADI75">
        <v>12</v>
      </c>
      <c r="ADJ75"/>
      <c r="ADK75"/>
      <c r="ADM75" s="5">
        <f t="shared" si="772"/>
        <v>74</v>
      </c>
      <c r="ADN75" s="57">
        <v>8</v>
      </c>
      <c r="ADO75" s="48" t="str">
        <f>IF(COUNTIF(ADN2:ADN74,ADN75)&gt;0,"R","")</f>
        <v/>
      </c>
      <c r="ADP75" s="46">
        <f t="shared" si="416"/>
        <v>7</v>
      </c>
      <c r="ADQ75" s="6">
        <f t="shared" si="572"/>
        <v>25</v>
      </c>
      <c r="ADR75" s="6">
        <f t="shared" si="417"/>
        <v>725</v>
      </c>
      <c r="ADS75" s="7">
        <f t="shared" si="418"/>
        <v>-527</v>
      </c>
      <c r="ADT75">
        <v>4</v>
      </c>
      <c r="ADU75"/>
      <c r="ADV75"/>
      <c r="ADX75" s="5">
        <f t="shared" si="773"/>
        <v>74</v>
      </c>
      <c r="ADY75" s="57">
        <v>16</v>
      </c>
      <c r="ADZ75" s="48" t="str">
        <f>IF(COUNTIF(ADY2:ADY74,ADY75)&gt;0,"R","")</f>
        <v/>
      </c>
      <c r="AEA75" s="46">
        <f t="shared" si="419"/>
        <v>6</v>
      </c>
      <c r="AEB75" s="6">
        <f t="shared" si="573"/>
        <v>32</v>
      </c>
      <c r="AEC75" s="6">
        <f t="shared" si="420"/>
        <v>960</v>
      </c>
      <c r="AED75" s="7">
        <f t="shared" si="421"/>
        <v>-806</v>
      </c>
      <c r="AEE75">
        <v>5</v>
      </c>
      <c r="AEF75"/>
      <c r="AEG75"/>
      <c r="AEI75" s="5">
        <f t="shared" si="774"/>
        <v>74</v>
      </c>
      <c r="AEJ75" s="57">
        <v>35</v>
      </c>
      <c r="AEK75" s="48" t="str">
        <f>IF(COUNTIF(AEJ2:AEJ74,AEJ75)&gt;0,"R","")</f>
        <v>R</v>
      </c>
      <c r="AEL75" s="46">
        <f t="shared" si="422"/>
        <v>5</v>
      </c>
      <c r="AEM75" s="6">
        <f t="shared" si="574"/>
        <v>18</v>
      </c>
      <c r="AEN75" s="6">
        <f t="shared" si="423"/>
        <v>-90</v>
      </c>
      <c r="AEO75" s="7">
        <f t="shared" si="424"/>
        <v>14</v>
      </c>
      <c r="AEP75"/>
      <c r="AEQ75"/>
      <c r="AER75"/>
      <c r="AET75" s="5">
        <f t="shared" si="775"/>
        <v>74</v>
      </c>
      <c r="AEU75" s="57">
        <v>29</v>
      </c>
      <c r="AEV75" s="48" t="str">
        <f>IF(COUNTIF(AEU2:AEU74,AEU75)&gt;0,"R","")</f>
        <v>R</v>
      </c>
      <c r="AEW75" s="46">
        <f t="shared" si="425"/>
        <v>3</v>
      </c>
      <c r="AEX75" s="6">
        <f t="shared" si="575"/>
        <v>24</v>
      </c>
      <c r="AEY75" s="6">
        <f t="shared" si="426"/>
        <v>-72</v>
      </c>
      <c r="AEZ75" s="7">
        <f t="shared" si="427"/>
        <v>574</v>
      </c>
      <c r="AFA75"/>
      <c r="AFB75"/>
      <c r="AFC75"/>
      <c r="AFE75" s="5">
        <f t="shared" si="776"/>
        <v>74</v>
      </c>
      <c r="AFF75" s="57">
        <v>26</v>
      </c>
      <c r="AFG75" s="48" t="str">
        <f>IF(COUNTIF(AFF2:AFF74,AFF75)&gt;0,"R","")</f>
        <v/>
      </c>
      <c r="AFH75" s="46">
        <f t="shared" si="428"/>
        <v>6</v>
      </c>
      <c r="AFI75" s="6">
        <f t="shared" si="576"/>
        <v>26</v>
      </c>
      <c r="AFJ75" s="6">
        <f t="shared" si="429"/>
        <v>780</v>
      </c>
      <c r="AFK75" s="7">
        <f t="shared" si="430"/>
        <v>128</v>
      </c>
      <c r="AFL75">
        <v>1</v>
      </c>
      <c r="AFM75"/>
      <c r="AFN75"/>
      <c r="AFP75" s="5">
        <f t="shared" si="777"/>
        <v>74</v>
      </c>
      <c r="AFQ75" s="57">
        <v>23</v>
      </c>
      <c r="AFR75" s="48" t="str">
        <f>IF(COUNTIF(AFQ2:AFQ74,AFQ75)&gt;0,"R","")</f>
        <v>R</v>
      </c>
      <c r="AFS75" s="46">
        <f t="shared" si="431"/>
        <v>6</v>
      </c>
      <c r="AFT75" s="6">
        <f t="shared" si="577"/>
        <v>28</v>
      </c>
      <c r="AFU75" s="6">
        <f t="shared" si="432"/>
        <v>-168</v>
      </c>
      <c r="AFV75" s="7">
        <f t="shared" si="433"/>
        <v>-1169</v>
      </c>
      <c r="AFW75"/>
      <c r="AFX75"/>
      <c r="AFY75"/>
      <c r="AGA75" s="5">
        <f t="shared" si="778"/>
        <v>74</v>
      </c>
      <c r="AGB75" s="57">
        <v>10</v>
      </c>
      <c r="AGC75" s="48" t="str">
        <f>IF(COUNTIF(AGB2:AGB74,AGB75)&gt;0,"R","")</f>
        <v>R</v>
      </c>
      <c r="AGD75" s="46">
        <f t="shared" si="434"/>
        <v>8</v>
      </c>
      <c r="AGE75" s="6">
        <f t="shared" si="578"/>
        <v>23</v>
      </c>
      <c r="AGF75" s="6">
        <f t="shared" si="435"/>
        <v>-184</v>
      </c>
      <c r="AGG75" s="7">
        <f t="shared" si="436"/>
        <v>-2230</v>
      </c>
      <c r="AGH75"/>
      <c r="AGI75"/>
      <c r="AGJ75"/>
      <c r="AGL75" s="5">
        <f t="shared" si="779"/>
        <v>74</v>
      </c>
      <c r="AGM75" s="57">
        <v>18</v>
      </c>
      <c r="AGN75" s="48" t="str">
        <f>IF(COUNTIF(AGM2:AGM74,AGM75)&gt;0,"R","")</f>
        <v>R</v>
      </c>
      <c r="AGO75" s="46">
        <f t="shared" si="437"/>
        <v>5</v>
      </c>
      <c r="AGP75" s="6">
        <f t="shared" si="579"/>
        <v>27</v>
      </c>
      <c r="AGQ75" s="6">
        <f t="shared" si="438"/>
        <v>-135</v>
      </c>
      <c r="AGR75" s="7">
        <f t="shared" si="439"/>
        <v>-643</v>
      </c>
      <c r="AGS75"/>
      <c r="AGT75"/>
      <c r="AGU75"/>
      <c r="AGW75" s="5">
        <f t="shared" si="780"/>
        <v>74</v>
      </c>
      <c r="AGX75" s="57">
        <v>24</v>
      </c>
      <c r="AGY75" s="48" t="str">
        <f>IF(COUNTIF(AGX2:AGX74,AGX75)&gt;0,"R","")</f>
        <v>R</v>
      </c>
      <c r="AGZ75" s="46">
        <f t="shared" si="440"/>
        <v>6</v>
      </c>
      <c r="AHA75" s="6">
        <f t="shared" si="580"/>
        <v>25</v>
      </c>
      <c r="AHB75" s="6">
        <f t="shared" si="441"/>
        <v>-150</v>
      </c>
      <c r="AHC75" s="7">
        <f t="shared" si="442"/>
        <v>-572</v>
      </c>
      <c r="AHD75"/>
      <c r="AHE75"/>
      <c r="AHF75"/>
      <c r="AHH75" s="5">
        <f t="shared" si="781"/>
        <v>74</v>
      </c>
      <c r="AHI75" s="57">
        <v>21</v>
      </c>
      <c r="AHJ75" s="48" t="str">
        <f>IF(COUNTIF(AHI2:AHI74,AHI75)&gt;0,"R","")</f>
        <v>R</v>
      </c>
      <c r="AHK75" s="46">
        <f t="shared" si="443"/>
        <v>5</v>
      </c>
      <c r="AHL75" s="6">
        <f t="shared" si="581"/>
        <v>20</v>
      </c>
      <c r="AHM75" s="6">
        <f t="shared" si="444"/>
        <v>-100</v>
      </c>
      <c r="AHN75" s="7">
        <f t="shared" si="445"/>
        <v>-205</v>
      </c>
      <c r="AHO75"/>
      <c r="AHP75"/>
      <c r="AHQ75"/>
      <c r="AHS75" s="5">
        <f t="shared" si="782"/>
        <v>74</v>
      </c>
      <c r="AHT75" s="57">
        <v>30</v>
      </c>
      <c r="AHU75" s="48" t="str">
        <f>IF(COUNTIF(AHT2:AHT74,AHT75)&gt;0,"R","")</f>
        <v>R</v>
      </c>
      <c r="AHV75" s="46">
        <f t="shared" si="446"/>
        <v>5</v>
      </c>
      <c r="AHW75" s="6">
        <f t="shared" si="582"/>
        <v>22</v>
      </c>
      <c r="AHX75" s="6">
        <f t="shared" si="447"/>
        <v>-110</v>
      </c>
      <c r="AHY75" s="7">
        <f t="shared" si="448"/>
        <v>-248</v>
      </c>
      <c r="AHZ75"/>
      <c r="AIA75"/>
      <c r="AIB75"/>
      <c r="AID75" s="5">
        <f t="shared" si="783"/>
        <v>74</v>
      </c>
      <c r="AIE75" s="57">
        <v>7</v>
      </c>
      <c r="AIF75" s="48" t="str">
        <f>IF(COUNTIF(AIE2:AIE74,AIE75)&gt;0,"R","")</f>
        <v>R</v>
      </c>
      <c r="AIG75" s="46">
        <f t="shared" si="449"/>
        <v>5</v>
      </c>
      <c r="AIH75" s="6">
        <f t="shared" si="583"/>
        <v>25</v>
      </c>
      <c r="AII75" s="6">
        <f t="shared" si="450"/>
        <v>-125</v>
      </c>
      <c r="AIJ75" s="7">
        <f t="shared" si="451"/>
        <v>7</v>
      </c>
      <c r="AIK75"/>
      <c r="AIL75"/>
      <c r="AIM75"/>
      <c r="AIO75" s="5">
        <f t="shared" si="784"/>
        <v>74</v>
      </c>
      <c r="AIP75" s="57">
        <v>16</v>
      </c>
      <c r="AIQ75" s="48" t="str">
        <f>IF(COUNTIF(AIP2:AIP74,AIP75)&gt;0,"R","")</f>
        <v>R</v>
      </c>
      <c r="AIR75" s="46">
        <f t="shared" si="452"/>
        <v>6</v>
      </c>
      <c r="AIS75" s="6">
        <f t="shared" si="584"/>
        <v>25</v>
      </c>
      <c r="AIT75" s="6">
        <f t="shared" si="453"/>
        <v>-150</v>
      </c>
      <c r="AIU75" s="7">
        <f t="shared" si="454"/>
        <v>-768</v>
      </c>
      <c r="AIV75"/>
      <c r="AIW75"/>
      <c r="AIX75"/>
      <c r="AIZ75" s="5">
        <f t="shared" si="785"/>
        <v>74</v>
      </c>
      <c r="AJA75" s="57">
        <v>32</v>
      </c>
      <c r="AJB75" s="48" t="str">
        <f>IF(COUNTIF(AJA2:AJA74,AJA75)&gt;0,"R","")</f>
        <v>R</v>
      </c>
      <c r="AJC75" s="46">
        <f t="shared" si="455"/>
        <v>6</v>
      </c>
      <c r="AJD75" s="6">
        <f t="shared" si="585"/>
        <v>31</v>
      </c>
      <c r="AJE75" s="6">
        <f t="shared" si="456"/>
        <v>-186</v>
      </c>
      <c r="AJF75" s="7">
        <f t="shared" si="457"/>
        <v>-1892</v>
      </c>
      <c r="AJG75"/>
      <c r="AJH75"/>
      <c r="AJI75"/>
      <c r="AJK75" s="5">
        <f t="shared" si="786"/>
        <v>74</v>
      </c>
      <c r="AJL75" s="57">
        <v>6</v>
      </c>
      <c r="AJM75" s="48" t="str">
        <f>IF(COUNTIF(AJL2:AJL74,AJL75)&gt;0,"R","")</f>
        <v>R</v>
      </c>
      <c r="AJN75" s="46">
        <f t="shared" si="458"/>
        <v>5</v>
      </c>
      <c r="AJO75" s="6">
        <f t="shared" si="586"/>
        <v>26</v>
      </c>
      <c r="AJP75" s="6">
        <f t="shared" si="459"/>
        <v>-130</v>
      </c>
      <c r="AJQ75" s="7">
        <f t="shared" si="460"/>
        <v>13</v>
      </c>
      <c r="AJR75"/>
      <c r="AJS75"/>
      <c r="AJT75"/>
      <c r="AJV75" s="5">
        <f t="shared" si="787"/>
        <v>74</v>
      </c>
      <c r="AJW75" s="57">
        <v>11</v>
      </c>
      <c r="AJX75" s="48" t="str">
        <f>IF(COUNTIF(AJW2:AJW74,AJW75)&gt;0,"R","")</f>
        <v/>
      </c>
      <c r="AJY75" s="46">
        <f t="shared" si="461"/>
        <v>8</v>
      </c>
      <c r="AJZ75" s="6">
        <f t="shared" si="587"/>
        <v>31</v>
      </c>
      <c r="AKA75" s="6">
        <f t="shared" si="462"/>
        <v>868</v>
      </c>
      <c r="AKB75" s="7">
        <f t="shared" si="463"/>
        <v>-2094</v>
      </c>
      <c r="AKC75">
        <v>3</v>
      </c>
      <c r="AKD75"/>
      <c r="AKE75"/>
      <c r="AKG75" s="5">
        <f t="shared" si="788"/>
        <v>74</v>
      </c>
      <c r="AKH75" s="57">
        <v>34</v>
      </c>
      <c r="AKI75" s="48" t="str">
        <f>IF(COUNTIF(AKH2:AKH74,AKH75)&gt;0,"R","")</f>
        <v>R</v>
      </c>
      <c r="AKJ75" s="46">
        <f t="shared" si="464"/>
        <v>6</v>
      </c>
      <c r="AKK75" s="6">
        <f t="shared" si="588"/>
        <v>24</v>
      </c>
      <c r="AKL75" s="6">
        <f t="shared" si="465"/>
        <v>-144</v>
      </c>
      <c r="AKM75" s="7">
        <f t="shared" si="466"/>
        <v>-589</v>
      </c>
      <c r="AKN75"/>
      <c r="AKO75"/>
      <c r="AKP75"/>
      <c r="AKR75" s="5">
        <f t="shared" si="789"/>
        <v>74</v>
      </c>
      <c r="AKS75" s="57">
        <v>20</v>
      </c>
      <c r="AKT75" s="48" t="str">
        <f>IF(COUNTIF(AKS2:AKS74,AKS75)&gt;0,"R","")</f>
        <v>R</v>
      </c>
      <c r="AKU75" s="46">
        <f t="shared" si="467"/>
        <v>2</v>
      </c>
      <c r="AKV75" s="6">
        <f t="shared" si="589"/>
        <v>24</v>
      </c>
      <c r="AKW75" s="6">
        <f t="shared" si="468"/>
        <v>-48</v>
      </c>
      <c r="AKX75" s="7">
        <f t="shared" si="469"/>
        <v>1644</v>
      </c>
      <c r="AKY75"/>
      <c r="AKZ75"/>
      <c r="ALA75"/>
      <c r="ALC75" s="5">
        <f t="shared" si="790"/>
        <v>74</v>
      </c>
      <c r="ALD75" s="57">
        <v>25</v>
      </c>
      <c r="ALE75" s="48" t="str">
        <f>IF(COUNTIF(ALD2:ALD74,ALD75)&gt;0,"R","")</f>
        <v>R</v>
      </c>
      <c r="ALF75" s="46">
        <f t="shared" si="470"/>
        <v>5</v>
      </c>
      <c r="ALG75" s="6">
        <f t="shared" si="590"/>
        <v>21</v>
      </c>
      <c r="ALH75" s="6">
        <f t="shared" si="471"/>
        <v>-105</v>
      </c>
      <c r="ALI75" s="7">
        <f t="shared" si="472"/>
        <v>545</v>
      </c>
      <c r="ALJ75"/>
      <c r="ALK75"/>
      <c r="ALL75"/>
      <c r="ALN75" s="5">
        <f t="shared" si="791"/>
        <v>74</v>
      </c>
      <c r="ALO75" s="57">
        <v>7</v>
      </c>
      <c r="ALP75" s="48" t="str">
        <f>IF(COUNTIF(ALO2:ALO74,ALO75)&gt;0,"R","")</f>
        <v>R</v>
      </c>
      <c r="ALQ75" s="46">
        <f t="shared" si="473"/>
        <v>8</v>
      </c>
      <c r="ALR75" s="6">
        <f t="shared" si="591"/>
        <v>26</v>
      </c>
      <c r="ALS75" s="6">
        <f t="shared" si="474"/>
        <v>-208</v>
      </c>
      <c r="ALT75" s="7">
        <f t="shared" si="475"/>
        <v>-1963</v>
      </c>
      <c r="ALU75"/>
      <c r="ALV75"/>
      <c r="ALW75"/>
      <c r="ALY75" s="5">
        <f t="shared" si="792"/>
        <v>74</v>
      </c>
      <c r="ALZ75" s="57">
        <v>19</v>
      </c>
      <c r="AMA75" s="48" t="str">
        <f>IF(COUNTIF(ALZ2:ALZ74,ALZ75)&gt;0,"R","")</f>
        <v/>
      </c>
      <c r="AMB75" s="46">
        <f t="shared" si="476"/>
        <v>5</v>
      </c>
      <c r="AMC75" s="6">
        <f t="shared" si="592"/>
        <v>24</v>
      </c>
      <c r="AMD75" s="6">
        <f t="shared" si="477"/>
        <v>744</v>
      </c>
      <c r="AME75" s="7">
        <f t="shared" si="478"/>
        <v>546</v>
      </c>
      <c r="AMF75">
        <v>4</v>
      </c>
      <c r="AMG75"/>
      <c r="AMH75"/>
      <c r="AMJ75" s="5">
        <f t="shared" si="793"/>
        <v>74</v>
      </c>
      <c r="AMK75" s="57">
        <v>18</v>
      </c>
      <c r="AML75" s="48" t="str">
        <f>IF(COUNTIF(AMK2:AMK74,AMK75)&gt;0,"R","")</f>
        <v>R</v>
      </c>
      <c r="AMM75" s="46">
        <f t="shared" si="479"/>
        <v>3</v>
      </c>
      <c r="AMN75" s="6">
        <f t="shared" si="593"/>
        <v>21</v>
      </c>
      <c r="AMO75" s="6">
        <f t="shared" si="480"/>
        <v>-63</v>
      </c>
      <c r="AMP75" s="7">
        <f t="shared" si="481"/>
        <v>1087</v>
      </c>
      <c r="AMQ75"/>
      <c r="AMR75"/>
      <c r="AMS75"/>
      <c r="AMU75" s="5">
        <f t="shared" si="794"/>
        <v>74</v>
      </c>
      <c r="AMV75" s="57">
        <v>32</v>
      </c>
      <c r="AMW75" s="48" t="str">
        <f>IF(COUNTIF(AMV2:AMV74,AMV75)&gt;0,"R","")</f>
        <v>R</v>
      </c>
      <c r="AMX75" s="46">
        <f t="shared" si="482"/>
        <v>5</v>
      </c>
      <c r="AMY75" s="6">
        <f t="shared" si="594"/>
        <v>22</v>
      </c>
      <c r="AMZ75" s="6">
        <f t="shared" si="483"/>
        <v>-110</v>
      </c>
      <c r="ANA75" s="7">
        <f t="shared" si="484"/>
        <v>320</v>
      </c>
      <c r="ANB75"/>
      <c r="ANC75"/>
      <c r="AND75"/>
      <c r="ANF75" s="5">
        <f t="shared" si="795"/>
        <v>74</v>
      </c>
      <c r="ANG75" s="57">
        <v>13</v>
      </c>
      <c r="ANH75" s="48" t="str">
        <f>IF(COUNTIF(ANG2:ANG74,ANG75)&gt;0,"R","")</f>
        <v/>
      </c>
      <c r="ANI75" s="46">
        <f t="shared" si="485"/>
        <v>5</v>
      </c>
      <c r="ANJ75" s="6">
        <f t="shared" si="595"/>
        <v>21</v>
      </c>
      <c r="ANK75" s="6">
        <f t="shared" si="486"/>
        <v>651</v>
      </c>
      <c r="ANL75" s="7">
        <f t="shared" si="487"/>
        <v>1095</v>
      </c>
      <c r="ANM75">
        <v>3</v>
      </c>
      <c r="ANN75"/>
      <c r="ANO75"/>
      <c r="ANQ75" s="5">
        <f t="shared" si="796"/>
        <v>74</v>
      </c>
      <c r="ANR75" s="57">
        <v>36</v>
      </c>
      <c r="ANS75" s="48" t="str">
        <f>IF(COUNTIF(ANR2:ANR74,ANR75)&gt;0,"R","")</f>
        <v>R</v>
      </c>
      <c r="ANT75" s="46">
        <f t="shared" si="488"/>
        <v>2</v>
      </c>
      <c r="ANU75" s="6">
        <f t="shared" si="596"/>
        <v>16</v>
      </c>
      <c r="ANV75" s="6">
        <f t="shared" si="489"/>
        <v>-32</v>
      </c>
      <c r="ANW75" s="7">
        <f t="shared" si="490"/>
        <v>999</v>
      </c>
      <c r="ANX75"/>
      <c r="ANY75"/>
      <c r="ANZ75"/>
      <c r="AOB75" s="5">
        <f t="shared" si="797"/>
        <v>74</v>
      </c>
      <c r="AOC75" s="57">
        <v>5</v>
      </c>
      <c r="AOD75" s="48" t="str">
        <f>IF(COUNTIF(AOC2:AOC74,AOC75)&gt;0,"R","")</f>
        <v/>
      </c>
      <c r="AOE75" s="46">
        <f t="shared" si="491"/>
        <v>4</v>
      </c>
      <c r="AOF75" s="6">
        <f t="shared" si="597"/>
        <v>30</v>
      </c>
      <c r="AOG75" s="6">
        <f t="shared" si="492"/>
        <v>960</v>
      </c>
      <c r="AOH75" s="7">
        <f t="shared" si="493"/>
        <v>924</v>
      </c>
      <c r="AOI75">
        <v>5</v>
      </c>
      <c r="AOJ75"/>
      <c r="AOK75"/>
      <c r="AOM75" s="5">
        <f t="shared" si="798"/>
        <v>74</v>
      </c>
      <c r="AON75" s="57">
        <v>0</v>
      </c>
      <c r="AOO75" s="48" t="str">
        <f>IF(COUNTIF(AON2:AON74,AON75)&gt;0,"R","")</f>
        <v>R</v>
      </c>
      <c r="AOP75" s="46">
        <f t="shared" si="494"/>
        <v>5</v>
      </c>
      <c r="AOQ75" s="6">
        <f t="shared" si="598"/>
        <v>25</v>
      </c>
      <c r="AOR75" s="6">
        <f t="shared" si="495"/>
        <v>-125</v>
      </c>
      <c r="AOS75" s="7">
        <f t="shared" si="496"/>
        <v>27</v>
      </c>
      <c r="AOT75"/>
      <c r="AOU75"/>
      <c r="AOV75"/>
      <c r="AOX75" s="5">
        <f t="shared" si="799"/>
        <v>74</v>
      </c>
      <c r="AOY75" s="57">
        <v>0</v>
      </c>
      <c r="AOZ75" s="48" t="str">
        <f>IF(COUNTIF(AOY2:AOY74,AOY75)&gt;0,"R","")</f>
        <v>R</v>
      </c>
      <c r="APA75" s="46">
        <f t="shared" si="497"/>
        <v>4</v>
      </c>
      <c r="APB75" s="6">
        <f t="shared" si="599"/>
        <v>27</v>
      </c>
      <c r="APC75" s="6">
        <f t="shared" si="498"/>
        <v>-108</v>
      </c>
      <c r="APD75" s="7">
        <f t="shared" si="499"/>
        <v>95</v>
      </c>
      <c r="APE75"/>
      <c r="APF75"/>
      <c r="APG75"/>
    </row>
    <row r="76" spans="1:1099" ht="15.75" x14ac:dyDescent="0.25">
      <c r="A76" s="5">
        <f t="shared" si="700"/>
        <v>75</v>
      </c>
      <c r="B76" s="57">
        <v>34</v>
      </c>
      <c r="C76" s="48" t="str">
        <f>IF(COUNTIF(B2:B75,B76)&gt;0,"R","")</f>
        <v>R</v>
      </c>
      <c r="D76" s="46">
        <f t="shared" ref="D76:D111" si="800">IF(B76="","",IF(C75="R",D75,D75-1))</f>
        <v>4</v>
      </c>
      <c r="E76" s="6">
        <f t="shared" si="500"/>
        <v>21</v>
      </c>
      <c r="F76" s="6">
        <f t="shared" ref="F76:F139" si="801">IF(B76="","",IF(C76="",E76*(36-D76),-D76*E76))</f>
        <v>-84</v>
      </c>
      <c r="G76" s="7">
        <f t="shared" ref="G76:G139" si="802">IF(B76="","",G75+F76)</f>
        <v>991</v>
      </c>
      <c r="H76" s="44"/>
      <c r="I76" s="4"/>
      <c r="J76" s="4"/>
      <c r="K76" s="59"/>
      <c r="L76" s="5">
        <f t="shared" si="701"/>
        <v>75</v>
      </c>
      <c r="M76" s="57">
        <v>34</v>
      </c>
      <c r="N76" s="48" t="str">
        <f>IF(COUNTIF(M2:M75,M76)&gt;0,"R","")</f>
        <v>R</v>
      </c>
      <c r="O76" s="46">
        <f t="shared" ref="O76:O111" si="803">IF(M76="","",IF(N75="R",O75,O75-1))</f>
        <v>5</v>
      </c>
      <c r="P76" s="6">
        <f t="shared" si="501"/>
        <v>26</v>
      </c>
      <c r="Q76" s="6">
        <f t="shared" ref="Q76:Q139" si="804">IF(M76="","",IF(N76="",P76*(36-O76),-O76*P76))</f>
        <v>-130</v>
      </c>
      <c r="R76" s="7">
        <f t="shared" ref="R76:R139" si="805">IF(M76="","",R75+Q76)</f>
        <v>-437</v>
      </c>
      <c r="S76" s="44"/>
      <c r="T76" s="4"/>
      <c r="U76" s="4"/>
      <c r="W76" s="5">
        <f t="shared" si="702"/>
        <v>75</v>
      </c>
      <c r="X76" s="57">
        <v>21</v>
      </c>
      <c r="Y76" s="48" t="str">
        <f>IF(COUNTIF(X2:X75,X76)&gt;0,"R","")</f>
        <v>R</v>
      </c>
      <c r="Z76" s="46">
        <f t="shared" ref="Z76:Z111" si="806">IF(X76="","",IF(Y75="R",Z75,Z75-1))</f>
        <v>3</v>
      </c>
      <c r="AA76" s="6">
        <f t="shared" si="502"/>
        <v>24</v>
      </c>
      <c r="AB76" s="6">
        <f t="shared" ref="AB76:AB139" si="807">IF(X76="","",IF(Y76="",AA76*(36-Z76),-Z76*AA76))</f>
        <v>-72</v>
      </c>
      <c r="AC76" s="7">
        <f t="shared" ref="AC76:AC139" si="808">IF(X76="","",AC75+AB76)</f>
        <v>1613</v>
      </c>
      <c r="AD76" s="44"/>
      <c r="AE76" s="4"/>
      <c r="AF76" s="4"/>
      <c r="AH76" s="5">
        <f t="shared" si="703"/>
        <v>75</v>
      </c>
      <c r="AI76" s="57">
        <v>27</v>
      </c>
      <c r="AJ76" s="48" t="str">
        <f>IF(COUNTIF(AI2:AI75,AI76)&gt;0,"R","")</f>
        <v>R</v>
      </c>
      <c r="AK76" s="46">
        <f t="shared" ref="AK76:AK111" si="809">IF(AI76="","",IF(AJ75="R",AK75,AK75-1))</f>
        <v>6</v>
      </c>
      <c r="AL76" s="6">
        <f t="shared" si="503"/>
        <v>28</v>
      </c>
      <c r="AM76" s="6">
        <f t="shared" ref="AM76:AM139" si="810">IF(AI76="","",IF(AJ76="",AL76*(36-AK76),-AK76*AL76))</f>
        <v>-168</v>
      </c>
      <c r="AN76" s="7">
        <f t="shared" ref="AN76:AN139" si="811">IF(AI76="","",AN75+AM76)</f>
        <v>-1136</v>
      </c>
      <c r="AO76" s="44"/>
      <c r="AP76" s="4"/>
      <c r="AQ76" s="4"/>
      <c r="AS76" s="5">
        <f t="shared" si="704"/>
        <v>75</v>
      </c>
      <c r="AT76" s="57">
        <v>22</v>
      </c>
      <c r="AU76" s="48" t="str">
        <f>IF(COUNTIF(AT2:AT75,AT76)&gt;0,"R","")</f>
        <v>R</v>
      </c>
      <c r="AV76" s="46">
        <f t="shared" ref="AV76:AV111" si="812">IF(AT76="","",IF(AU75="R",AV75,AV75-1))</f>
        <v>6</v>
      </c>
      <c r="AW76" s="6">
        <f t="shared" si="504"/>
        <v>28</v>
      </c>
      <c r="AX76" s="6">
        <f t="shared" ref="AX76:AX139" si="813">IF(AT76="","",IF(AU76="",AW76*(36-AV76),-AV76*AW76))</f>
        <v>-168</v>
      </c>
      <c r="AY76" s="7">
        <f t="shared" ref="AY76:AY139" si="814">IF(AT76="","",AY75+AX76)</f>
        <v>-1258</v>
      </c>
      <c r="AZ76" s="44"/>
      <c r="BA76" s="4"/>
      <c r="BB76" s="4"/>
      <c r="BD76" s="5">
        <f t="shared" si="705"/>
        <v>75</v>
      </c>
      <c r="BE76" s="57">
        <v>0</v>
      </c>
      <c r="BF76" s="48" t="str">
        <f>IF(COUNTIF(BE2:BE75,BE76)&gt;0,"R","")</f>
        <v>R</v>
      </c>
      <c r="BG76" s="46">
        <f t="shared" ref="BG76:BG111" si="815">IF(BE76="","",IF(BF75="R",BG75,BG75-1))</f>
        <v>3</v>
      </c>
      <c r="BH76" s="6">
        <f t="shared" si="505"/>
        <v>23</v>
      </c>
      <c r="BI76" s="6">
        <f t="shared" ref="BI76:BI139" si="816">IF(BE76="","",IF(BF76="",BH76*(36-BG76),-BG76*BH76))</f>
        <v>-69</v>
      </c>
      <c r="BJ76" s="7">
        <f t="shared" ref="BJ76:BJ139" si="817">IF(BE76="","",BJ75+BI76)</f>
        <v>853</v>
      </c>
      <c r="BK76" s="44"/>
      <c r="BL76" s="4"/>
      <c r="BM76" s="4"/>
      <c r="BO76" s="5">
        <f t="shared" si="706"/>
        <v>75</v>
      </c>
      <c r="BP76" s="57">
        <v>24</v>
      </c>
      <c r="BQ76" s="48" t="str">
        <f>IF(COUNTIF(BP2:BP75,BP76)&gt;0,"R","")</f>
        <v>R</v>
      </c>
      <c r="BR76" s="46">
        <f t="shared" ref="BR76:BR111" si="818">IF(BP76="","",IF(BQ75="R",BR75,BR75-1))</f>
        <v>5</v>
      </c>
      <c r="BS76" s="6">
        <f t="shared" si="506"/>
        <v>26</v>
      </c>
      <c r="BT76" s="6">
        <f t="shared" ref="BT76:BT139" si="819">IF(BP76="","",IF(BQ76="",BS76*(36-BR76),-BR76*BS76))</f>
        <v>-130</v>
      </c>
      <c r="BU76" s="7">
        <f t="shared" ref="BU76:BU139" si="820">IF(BP76="","",BU75+BT76)</f>
        <v>-78</v>
      </c>
      <c r="BV76"/>
      <c r="BW76"/>
      <c r="BX76"/>
      <c r="BZ76" s="5">
        <f t="shared" si="707"/>
        <v>75</v>
      </c>
      <c r="CA76" s="57">
        <v>5</v>
      </c>
      <c r="CB76" s="48" t="str">
        <f>IF(COUNTIF(CA2:CA75,CA76)&gt;0,"R","")</f>
        <v>R</v>
      </c>
      <c r="CC76" s="46">
        <f t="shared" ref="CC76:CC111" si="821">IF(CA76="","",IF(CB75="R",CC75,CC75-1))</f>
        <v>6</v>
      </c>
      <c r="CD76" s="6">
        <f t="shared" si="507"/>
        <v>29</v>
      </c>
      <c r="CE76" s="6">
        <f t="shared" ref="CE76:CE139" si="822">IF(CA76="","",IF(CB76="",CD76*(36-CC76),-CC76*CD76))</f>
        <v>-174</v>
      </c>
      <c r="CF76" s="7">
        <f t="shared" ref="CF76:CF139" si="823">IF(CA76="","",CF75+CE76)</f>
        <v>-1743</v>
      </c>
      <c r="CG76"/>
      <c r="CH76"/>
      <c r="CI76"/>
      <c r="CK76" s="5">
        <f t="shared" si="708"/>
        <v>75</v>
      </c>
      <c r="CL76" s="57">
        <v>4</v>
      </c>
      <c r="CM76" s="48" t="str">
        <f>IF(COUNTIF(CL2:CL75,CL76)&gt;0,"R","")</f>
        <v>R</v>
      </c>
      <c r="CN76" s="46">
        <f t="shared" ref="CN76:CN111" si="824">IF(CL76="","",IF(CM75="R",CN75,CN75-1))</f>
        <v>6</v>
      </c>
      <c r="CO76" s="6">
        <f t="shared" si="508"/>
        <v>30</v>
      </c>
      <c r="CP76" s="6">
        <f t="shared" ref="CP76:CP139" si="825">IF(CL76="","",IF(CM76="",CO76*(36-CN76),-CN76*CO76))</f>
        <v>-180</v>
      </c>
      <c r="CQ76" s="7">
        <f t="shared" ref="CQ76:CQ139" si="826">IF(CL76="","",CQ75+CP76)</f>
        <v>-1412</v>
      </c>
      <c r="CR76"/>
      <c r="CS76"/>
      <c r="CT76"/>
      <c r="CV76" s="5">
        <f t="shared" si="709"/>
        <v>75</v>
      </c>
      <c r="CW76" s="57">
        <v>10</v>
      </c>
      <c r="CX76" s="48" t="str">
        <f>IF(COUNTIF(CW2:CW75,CW76)&gt;0,"R","")</f>
        <v>R</v>
      </c>
      <c r="CY76" s="46">
        <f t="shared" ref="CY76:CY111" si="827">IF(CW76="","",IF(CX75="R",CY75,CY75-1))</f>
        <v>5</v>
      </c>
      <c r="CZ76" s="6">
        <f t="shared" si="509"/>
        <v>23</v>
      </c>
      <c r="DA76" s="6">
        <f t="shared" ref="DA76:DA139" si="828">IF(CW76="","",IF(CX76="",CZ76*(36-CY76),-CY76*CZ76))</f>
        <v>-115</v>
      </c>
      <c r="DB76" s="7">
        <f t="shared" ref="DB76:DB139" si="829">IF(CW76="","",DB75+DA76)</f>
        <v>194</v>
      </c>
      <c r="DC76"/>
      <c r="DD76"/>
      <c r="DE76"/>
      <c r="DG76" s="5">
        <f t="shared" si="710"/>
        <v>75</v>
      </c>
      <c r="DH76" s="57">
        <v>20</v>
      </c>
      <c r="DI76" s="48" t="str">
        <f>IF(COUNTIF(DH2:DH75,DH76)&gt;0,"R","")</f>
        <v>R</v>
      </c>
      <c r="DJ76" s="46">
        <f t="shared" ref="DJ76:DJ111" si="830">IF(DH76="","",IF(DI75="R",DJ75,DJ75-1))</f>
        <v>2</v>
      </c>
      <c r="DK76" s="6">
        <f t="shared" si="510"/>
        <v>23</v>
      </c>
      <c r="DL76" s="6">
        <f t="shared" ref="DL76:DL139" si="831">IF(DH76="","",IF(DI76="",DK76*(36-DJ76),-DJ76*DK76))</f>
        <v>-46</v>
      </c>
      <c r="DM76" s="7">
        <f t="shared" ref="DM76:DM139" si="832">IF(DH76="","",DM75+DL76)</f>
        <v>1478</v>
      </c>
      <c r="DN76"/>
      <c r="DO76"/>
      <c r="DP76"/>
      <c r="DR76" s="5">
        <f t="shared" si="711"/>
        <v>75</v>
      </c>
      <c r="DS76" s="57">
        <v>3</v>
      </c>
      <c r="DT76" s="48" t="str">
        <f>IF(COUNTIF(DS2:DS75,DS76)&gt;0,"R","")</f>
        <v>R</v>
      </c>
      <c r="DU76" s="46">
        <f t="shared" ref="DU76:DU111" si="833">IF(DS76="","",IF(DT75="R",DU75,DU75-1))</f>
        <v>3</v>
      </c>
      <c r="DV76" s="6">
        <f t="shared" si="511"/>
        <v>19</v>
      </c>
      <c r="DW76" s="6">
        <f t="shared" ref="DW76:DW139" si="834">IF(DS76="","",IF(DT76="",DV76*(36-DU76),-DU76*DV76))</f>
        <v>-57</v>
      </c>
      <c r="DX76" s="7">
        <f t="shared" ref="DX76:DX139" si="835">IF(DS76="","",DX75+DW76)</f>
        <v>1190</v>
      </c>
      <c r="DY76"/>
      <c r="DZ76"/>
      <c r="EA76"/>
      <c r="EC76" s="5">
        <f t="shared" si="712"/>
        <v>75</v>
      </c>
      <c r="ED76" s="57">
        <v>29</v>
      </c>
      <c r="EE76" s="48" t="str">
        <f>IF(COUNTIF(ED2:ED75,ED76)&gt;0,"R","")</f>
        <v>R</v>
      </c>
      <c r="EF76" s="46">
        <f t="shared" ref="EF76:EF111" si="836">IF(ED76="","",IF(EE75="R",EF75,EF75-1))</f>
        <v>6</v>
      </c>
      <c r="EG76" s="6">
        <f t="shared" si="512"/>
        <v>30</v>
      </c>
      <c r="EH76" s="6">
        <f t="shared" ref="EH76:EH139" si="837">IF(ED76="","",IF(EE76="",EG76*(36-EF76),-EF76*EG76))</f>
        <v>-180</v>
      </c>
      <c r="EI76" s="7">
        <f t="shared" ref="EI76:EI139" si="838">IF(ED76="","",EI75+EH76)</f>
        <v>-1728</v>
      </c>
      <c r="EJ76"/>
      <c r="EK76"/>
      <c r="EL76"/>
      <c r="EN76" s="5">
        <f t="shared" si="713"/>
        <v>75</v>
      </c>
      <c r="EO76" s="57">
        <v>6</v>
      </c>
      <c r="EP76" s="48" t="str">
        <f>IF(COUNTIF(EO2:EO75,EO76)&gt;0,"R","")</f>
        <v>R</v>
      </c>
      <c r="EQ76" s="46">
        <f t="shared" ref="EQ76:EQ111" si="839">IF(EO76="","",IF(EP75="R",EQ75,EQ75-1))</f>
        <v>5</v>
      </c>
      <c r="ER76" s="6">
        <f t="shared" si="513"/>
        <v>28</v>
      </c>
      <c r="ES76" s="6">
        <f t="shared" ref="ES76:ES139" si="840">IF(EO76="","",IF(EP76="",ER76*(36-EQ76),-EQ76*ER76))</f>
        <v>-140</v>
      </c>
      <c r="ET76" s="7">
        <f t="shared" ref="ET76:ET139" si="841">IF(EO76="","",ET75+ES76)</f>
        <v>-283</v>
      </c>
      <c r="EU76"/>
      <c r="EV76"/>
      <c r="EW76"/>
      <c r="EY76" s="5">
        <f t="shared" si="714"/>
        <v>75</v>
      </c>
      <c r="EZ76" s="57">
        <v>1</v>
      </c>
      <c r="FA76" s="48" t="str">
        <f>IF(COUNTIF(EZ2:EZ75,EZ76)&gt;0,"R","")</f>
        <v>R</v>
      </c>
      <c r="FB76" s="46">
        <f t="shared" ref="FB76:FB111" si="842">IF(EZ76="","",IF(FA75="R",FB75,FB75-1))</f>
        <v>6</v>
      </c>
      <c r="FC76" s="6">
        <f t="shared" si="514"/>
        <v>20</v>
      </c>
      <c r="FD76" s="6">
        <f t="shared" ref="FD76:FD139" si="843">IF(EZ76="","",IF(FA76="",FC76*(36-FB76),-FB76*FC76))</f>
        <v>-120</v>
      </c>
      <c r="FE76" s="7">
        <f t="shared" ref="FE76:FE139" si="844">IF(EZ76="","",FE75+FD76)</f>
        <v>-249</v>
      </c>
      <c r="FF76"/>
      <c r="FG76"/>
      <c r="FH76"/>
      <c r="FJ76" s="5">
        <f t="shared" si="715"/>
        <v>75</v>
      </c>
      <c r="FK76" s="57">
        <v>15</v>
      </c>
      <c r="FL76" s="48" t="str">
        <f>IF(COUNTIF(FK2:FK75,FK76)&gt;0,"R","")</f>
        <v>R</v>
      </c>
      <c r="FM76" s="46">
        <f t="shared" ref="FM76:FM111" si="845">IF(FK76="","",IF(FL75="R",FM75,FM75-1))</f>
        <v>3</v>
      </c>
      <c r="FN76" s="6">
        <f t="shared" si="515"/>
        <v>19</v>
      </c>
      <c r="FO76" s="6">
        <f t="shared" ref="FO76:FO139" si="846">IF(FK76="","",IF(FL76="",FN76*(36-FM76),-FM76*FN76))</f>
        <v>-57</v>
      </c>
      <c r="FP76" s="7">
        <f t="shared" ref="FP76:FP139" si="847">IF(FK76="","",FP75+FO76)</f>
        <v>1715</v>
      </c>
      <c r="FQ76"/>
      <c r="FR76"/>
      <c r="FS76"/>
      <c r="FU76" s="5">
        <f t="shared" si="716"/>
        <v>75</v>
      </c>
      <c r="FV76" s="57">
        <v>29</v>
      </c>
      <c r="FW76" s="48" t="str">
        <f>IF(COUNTIF(FV2:FV75,FV76)&gt;0,"R","")</f>
        <v>R</v>
      </c>
      <c r="FX76" s="46">
        <f t="shared" ref="FX76:FX111" si="848">IF(FV76="","",IF(FW75="R",FX75,FX75-1))</f>
        <v>6</v>
      </c>
      <c r="FY76" s="6">
        <f t="shared" si="516"/>
        <v>23</v>
      </c>
      <c r="FZ76" s="6">
        <f t="shared" ref="FZ76:FZ139" si="849">IF(FV76="","",IF(FW76="",FY76*(36-FX76),-FX76*FY76))</f>
        <v>-138</v>
      </c>
      <c r="GA76" s="7">
        <f t="shared" ref="GA76:GA139" si="850">IF(FV76="","",GA75+FZ76)</f>
        <v>-893</v>
      </c>
      <c r="GB76"/>
      <c r="GC76"/>
      <c r="GD76"/>
      <c r="GF76" s="5">
        <f t="shared" si="717"/>
        <v>75</v>
      </c>
      <c r="GG76" s="57">
        <v>28</v>
      </c>
      <c r="GH76" s="48" t="str">
        <f>IF(COUNTIF(GG2:GG75,GG76)&gt;0,"R","")</f>
        <v>R</v>
      </c>
      <c r="GI76" s="46">
        <f t="shared" ref="GI76:GI111" si="851">IF(GG76="","",IF(GH75="R",GI75,GI75-1))</f>
        <v>6</v>
      </c>
      <c r="GJ76" s="6">
        <f t="shared" si="517"/>
        <v>24</v>
      </c>
      <c r="GK76" s="6">
        <f t="shared" ref="GK76:GK139" si="852">IF(GG76="","",IF(GH76="",GJ76*(36-GI76),-GI76*GJ76))</f>
        <v>-144</v>
      </c>
      <c r="GL76" s="7">
        <f t="shared" ref="GL76:GL139" si="853">IF(GG76="","",GL75+GK76)</f>
        <v>-608</v>
      </c>
      <c r="GM76"/>
      <c r="GN76"/>
      <c r="GO76"/>
      <c r="GQ76" s="5">
        <f t="shared" si="718"/>
        <v>75</v>
      </c>
      <c r="GR76" s="57">
        <v>4</v>
      </c>
      <c r="GS76" s="48" t="str">
        <f>IF(COUNTIF(GR2:GR75,GR76)&gt;0,"R","")</f>
        <v>R</v>
      </c>
      <c r="GT76" s="46">
        <f t="shared" ref="GT76:GT111" si="854">IF(GR76="","",IF(GS75="R",GT75,GT75-1))</f>
        <v>8</v>
      </c>
      <c r="GU76" s="6">
        <f t="shared" si="518"/>
        <v>23</v>
      </c>
      <c r="GV76" s="6">
        <f t="shared" ref="GV76:GV139" si="855">IF(GR76="","",IF(GS76="",GU76*(36-GT76),-GT76*GU76))</f>
        <v>-184</v>
      </c>
      <c r="GW76" s="7">
        <f t="shared" ref="GW76:GW139" si="856">IF(GR76="","",GW75+GV76)</f>
        <v>-1615</v>
      </c>
      <c r="GX76"/>
      <c r="GY76"/>
      <c r="GZ76"/>
      <c r="HB76" s="5">
        <f t="shared" si="719"/>
        <v>75</v>
      </c>
      <c r="HC76" s="57">
        <v>22</v>
      </c>
      <c r="HD76" s="48" t="str">
        <f>IF(COUNTIF(HC2:HC75,HC76)&gt;0,"R","")</f>
        <v>R</v>
      </c>
      <c r="HE76" s="46">
        <f t="shared" ref="HE76:HE111" si="857">IF(HC76="","",IF(HD75="R",HE75,HE75-1))</f>
        <v>7</v>
      </c>
      <c r="HF76" s="6">
        <f t="shared" si="519"/>
        <v>27</v>
      </c>
      <c r="HG76" s="6">
        <f t="shared" ref="HG76:HG139" si="858">IF(HC76="","",IF(HD76="",HF76*(36-HE76),-HE76*HF76))</f>
        <v>-189</v>
      </c>
      <c r="HH76" s="7">
        <f t="shared" ref="HH76:HH139" si="859">IF(HC76="","",HH75+HG76)</f>
        <v>-1647</v>
      </c>
      <c r="HI76"/>
      <c r="HJ76"/>
      <c r="HK76"/>
      <c r="HM76" s="5">
        <f t="shared" si="720"/>
        <v>75</v>
      </c>
      <c r="HN76" s="57">
        <v>4</v>
      </c>
      <c r="HO76" s="48" t="str">
        <f>IF(COUNTIF(HN2:HN75,HN76)&gt;0,"R","")</f>
        <v>R</v>
      </c>
      <c r="HP76" s="46">
        <f t="shared" ref="HP76:HP111" si="860">IF(HN76="","",IF(HO75="R",HP75,HP75-1))</f>
        <v>3</v>
      </c>
      <c r="HQ76" s="6">
        <f t="shared" si="520"/>
        <v>19</v>
      </c>
      <c r="HR76" s="6">
        <f t="shared" ref="HR76:HR139" si="861">IF(HN76="","",IF(HO76="",HQ76*(36-HP76),-HP76*HQ76))</f>
        <v>-57</v>
      </c>
      <c r="HS76" s="7">
        <f t="shared" ref="HS76:HS139" si="862">IF(HN76="","",HS75+HR76)</f>
        <v>935</v>
      </c>
      <c r="HT76"/>
      <c r="HU76"/>
      <c r="HV76"/>
      <c r="HX76" s="5">
        <f t="shared" si="721"/>
        <v>75</v>
      </c>
      <c r="HY76" s="57">
        <v>19</v>
      </c>
      <c r="HZ76" s="48" t="str">
        <f>IF(COUNTIF(HY2:HY75,HY76)&gt;0,"R","")</f>
        <v/>
      </c>
      <c r="IA76" s="46">
        <f t="shared" ref="IA76:IA111" si="863">IF(HY76="","",IF(HZ75="R",IA75,IA75-1))</f>
        <v>5</v>
      </c>
      <c r="IB76" s="6">
        <f t="shared" si="521"/>
        <v>19</v>
      </c>
      <c r="IC76" s="6">
        <f t="shared" ref="IC76:IC139" si="864">IF(HY76="","",IF(HZ76="",IB76*(36-IA76),-IA76*IB76))</f>
        <v>589</v>
      </c>
      <c r="ID76" s="7">
        <f t="shared" ref="ID76:ID139" si="865">IF(HY76="","",ID75+IC76)</f>
        <v>1026</v>
      </c>
      <c r="IE76">
        <v>2</v>
      </c>
      <c r="IF76"/>
      <c r="IG76"/>
      <c r="II76" s="5">
        <f t="shared" si="722"/>
        <v>75</v>
      </c>
      <c r="IJ76" s="57">
        <v>21</v>
      </c>
      <c r="IK76" s="48" t="str">
        <f>IF(COUNTIF(IJ2:IJ75,IJ76)&gt;0,"R","")</f>
        <v>R</v>
      </c>
      <c r="IL76" s="46">
        <f t="shared" ref="IL76:IL111" si="866">IF(IJ76="","",IF(IK75="R",IL75,IL75-1))</f>
        <v>3</v>
      </c>
      <c r="IM76" s="6">
        <f t="shared" si="522"/>
        <v>24</v>
      </c>
      <c r="IN76" s="6">
        <f t="shared" ref="IN76:IN139" si="867">IF(IJ76="","",IF(IK76="",IM76*(36-IL76),-IL76*IM76))</f>
        <v>-72</v>
      </c>
      <c r="IO76" s="7">
        <f t="shared" ref="IO76:IO139" si="868">IF(IJ76="","",IO75+IN76)</f>
        <v>1317</v>
      </c>
      <c r="IP76"/>
      <c r="IQ76"/>
      <c r="IR76"/>
      <c r="IT76" s="5">
        <f t="shared" si="723"/>
        <v>75</v>
      </c>
      <c r="IU76" s="57">
        <v>25</v>
      </c>
      <c r="IV76" s="48" t="str">
        <f>IF(COUNTIF(IU2:IU75,IU76)&gt;0,"R","")</f>
        <v>R</v>
      </c>
      <c r="IW76" s="46">
        <f t="shared" ref="IW76:IW111" si="869">IF(IU76="","",IF(IV75="R",IW75,IW75-1))</f>
        <v>3</v>
      </c>
      <c r="IX76" s="6">
        <f t="shared" si="523"/>
        <v>21</v>
      </c>
      <c r="IY76" s="6">
        <f t="shared" ref="IY76:IY139" si="870">IF(IU76="","",IF(IV76="",IX76*(36-IW76),-IW76*IX76))</f>
        <v>-63</v>
      </c>
      <c r="IZ76" s="7">
        <f t="shared" ref="IZ76:IZ139" si="871">IF(IU76="","",IZ75+IY76)</f>
        <v>1470</v>
      </c>
      <c r="JA76"/>
      <c r="JB76"/>
      <c r="JC76"/>
      <c r="JE76" s="5">
        <f t="shared" si="724"/>
        <v>75</v>
      </c>
      <c r="JF76" s="57">
        <v>31</v>
      </c>
      <c r="JG76" s="48" t="str">
        <f>IF(COUNTIF(JF2:JF75,JF76)&gt;0,"R","")</f>
        <v>R</v>
      </c>
      <c r="JH76" s="46">
        <f t="shared" ref="JH76:JH111" si="872">IF(JF76="","",IF(JG75="R",JH75,JH75-1))</f>
        <v>4</v>
      </c>
      <c r="JI76" s="6">
        <f t="shared" si="524"/>
        <v>24</v>
      </c>
      <c r="JJ76" s="6">
        <f t="shared" ref="JJ76:JJ139" si="873">IF(JF76="","",IF(JG76="",JI76*(36-JH76),-JH76*JI76))</f>
        <v>-96</v>
      </c>
      <c r="JK76" s="7">
        <f t="shared" ref="JK76:JK139" si="874">IF(JF76="","",JK75+JJ76)</f>
        <v>610</v>
      </c>
      <c r="JL76"/>
      <c r="JM76"/>
      <c r="JN76"/>
      <c r="JP76" s="5">
        <f t="shared" si="725"/>
        <v>75</v>
      </c>
      <c r="JQ76" s="57">
        <v>14</v>
      </c>
      <c r="JR76" s="48" t="str">
        <f>IF(COUNTIF(JQ2:JQ75,JQ76)&gt;0,"R","")</f>
        <v/>
      </c>
      <c r="JS76" s="46">
        <f t="shared" ref="JS76:JS111" si="875">IF(JQ76="","",IF(JR75="R",JS75,JS75-1))</f>
        <v>5</v>
      </c>
      <c r="JT76" s="6">
        <f t="shared" si="525"/>
        <v>22</v>
      </c>
      <c r="JU76" s="6">
        <f t="shared" ref="JU76:JU139" si="876">IF(JQ76="","",IF(JR76="",JT76*(36-JS76),-JS76*JT76))</f>
        <v>682</v>
      </c>
      <c r="JV76" s="7">
        <f t="shared" ref="JV76:JV139" si="877">IF(JQ76="","",JV75+JU76)</f>
        <v>804</v>
      </c>
      <c r="JW76">
        <v>3</v>
      </c>
      <c r="JX76"/>
      <c r="JY76"/>
      <c r="KA76" s="5">
        <f t="shared" si="726"/>
        <v>75</v>
      </c>
      <c r="KB76" s="57">
        <v>21</v>
      </c>
      <c r="KC76" s="48" t="str">
        <f>IF(COUNTIF(KB2:KB75,KB76)&gt;0,"R","")</f>
        <v>R</v>
      </c>
      <c r="KD76" s="46">
        <f t="shared" ref="KD76:KD111" si="878">IF(KB76="","",IF(KC75="R",KD75,KD75-1))</f>
        <v>7</v>
      </c>
      <c r="KE76" s="6">
        <f t="shared" si="526"/>
        <v>27</v>
      </c>
      <c r="KF76" s="6">
        <f t="shared" ref="KF76:KF139" si="879">IF(KB76="","",IF(KC76="",KE76*(36-KD76),-KD76*KE76))</f>
        <v>-189</v>
      </c>
      <c r="KG76" s="7">
        <f t="shared" ref="KG76:KG139" si="880">IF(KB76="","",KG75+KF76)</f>
        <v>-1709</v>
      </c>
      <c r="KH76"/>
      <c r="KI76"/>
      <c r="KJ76"/>
      <c r="KL76" s="5">
        <f t="shared" si="727"/>
        <v>75</v>
      </c>
      <c r="KM76" s="57">
        <v>18</v>
      </c>
      <c r="KN76" s="48" t="str">
        <f>IF(COUNTIF(KM2:KM75,KM76)&gt;0,"R","")</f>
        <v>R</v>
      </c>
      <c r="KO76" s="46">
        <f t="shared" ref="KO76:KO111" si="881">IF(KM76="","",IF(KN75="R",KO75,KO75-1))</f>
        <v>5</v>
      </c>
      <c r="KP76" s="6">
        <f t="shared" si="527"/>
        <v>25</v>
      </c>
      <c r="KQ76" s="6">
        <f t="shared" ref="KQ76:KQ139" si="882">IF(KM76="","",IF(KN76="",KP76*(36-KO76),-KO76*KP76))</f>
        <v>-125</v>
      </c>
      <c r="KR76" s="7">
        <f t="shared" ref="KR76:KR139" si="883">IF(KM76="","",KR75+KQ76)</f>
        <v>-374</v>
      </c>
      <c r="KS76"/>
      <c r="KT76"/>
      <c r="KU76"/>
      <c r="KW76" s="5">
        <f t="shared" si="728"/>
        <v>75</v>
      </c>
      <c r="KX76" s="57">
        <v>11</v>
      </c>
      <c r="KY76" s="48" t="str">
        <f>IF(COUNTIF(KX2:KX75,KX76)&gt;0,"R","")</f>
        <v>R</v>
      </c>
      <c r="KZ76" s="46">
        <f t="shared" ref="KZ76:KZ111" si="884">IF(KX76="","",IF(KY75="R",KZ75,KZ75-1))</f>
        <v>3</v>
      </c>
      <c r="LA76" s="6">
        <f t="shared" si="528"/>
        <v>18</v>
      </c>
      <c r="LB76" s="6">
        <f t="shared" ref="LB76:LB139" si="885">IF(KX76="","",IF(KY76="",LA76*(36-KZ76),-KZ76*LA76))</f>
        <v>-54</v>
      </c>
      <c r="LC76" s="7">
        <f t="shared" ref="LC76:LC139" si="886">IF(KX76="","",LC75+LB76)</f>
        <v>1048</v>
      </c>
      <c r="LD76"/>
      <c r="LE76"/>
      <c r="LF76"/>
      <c r="LH76" s="5">
        <f t="shared" si="729"/>
        <v>75</v>
      </c>
      <c r="LI76" s="57">
        <v>1</v>
      </c>
      <c r="LJ76" s="48" t="str">
        <f>IF(COUNTIF(LI2:LI75,LI76)&gt;0,"R","")</f>
        <v>R</v>
      </c>
      <c r="LK76" s="46">
        <f t="shared" ref="LK76:LK111" si="887">IF(LI76="","",IF(LJ75="R",LK75,LK75-1))</f>
        <v>6</v>
      </c>
      <c r="LL76" s="6">
        <f t="shared" si="529"/>
        <v>27</v>
      </c>
      <c r="LM76" s="6">
        <f t="shared" ref="LM76:LM139" si="888">IF(LI76="","",IF(LJ76="",LL76*(36-LK76),-LK76*LL76))</f>
        <v>-162</v>
      </c>
      <c r="LN76" s="7">
        <f t="shared" ref="LN76:LN139" si="889">IF(LI76="","",LN75+LM76)</f>
        <v>-1021</v>
      </c>
      <c r="LO76"/>
      <c r="LP76"/>
      <c r="LQ76"/>
      <c r="LS76" s="5">
        <f t="shared" si="730"/>
        <v>75</v>
      </c>
      <c r="LT76" s="57">
        <v>12</v>
      </c>
      <c r="LU76" s="48" t="str">
        <f>IF(COUNTIF(LT2:LT75,LT76)&gt;0,"R","")</f>
        <v>R</v>
      </c>
      <c r="LV76" s="46">
        <f t="shared" ref="LV76:LV111" si="890">IF(LT76="","",IF(LU75="R",LV75,LV75-1))</f>
        <v>5</v>
      </c>
      <c r="LW76" s="6">
        <f t="shared" si="530"/>
        <v>25</v>
      </c>
      <c r="LX76" s="6">
        <f t="shared" ref="LX76:LX139" si="891">IF(LT76="","",IF(LU76="",LW76*(36-LV76),-LV76*LW76))</f>
        <v>-125</v>
      </c>
      <c r="LY76" s="7">
        <f t="shared" ref="LY76:LY139" si="892">IF(LT76="","",LY75+LX76)</f>
        <v>-28</v>
      </c>
      <c r="LZ76"/>
      <c r="MA76"/>
      <c r="MB76"/>
      <c r="MD76" s="5">
        <f t="shared" si="731"/>
        <v>75</v>
      </c>
      <c r="ME76" s="57">
        <v>19</v>
      </c>
      <c r="MF76" s="48" t="str">
        <f>IF(COUNTIF(ME2:ME75,ME76)&gt;0,"R","")</f>
        <v>R</v>
      </c>
      <c r="MG76" s="46">
        <f t="shared" ref="MG76:MG111" si="893">IF(ME76="","",IF(MF75="R",MG75,MG75-1))</f>
        <v>5</v>
      </c>
      <c r="MH76" s="6">
        <f t="shared" si="531"/>
        <v>30</v>
      </c>
      <c r="MI76" s="6">
        <f t="shared" ref="MI76:MI139" si="894">IF(ME76="","",IF(MF76="",MH76*(36-MG76),-MG76*MH76))</f>
        <v>-150</v>
      </c>
      <c r="MJ76" s="7">
        <f t="shared" ref="MJ76:MJ139" si="895">IF(ME76="","",MJ75+MI76)</f>
        <v>-1017</v>
      </c>
      <c r="MK76"/>
      <c r="ML76"/>
      <c r="MM76"/>
      <c r="MO76" s="5">
        <f t="shared" si="732"/>
        <v>75</v>
      </c>
      <c r="MP76" s="57">
        <v>29</v>
      </c>
      <c r="MQ76" s="48" t="str">
        <f>IF(COUNTIF(MP2:MP75,MP76)&gt;0,"R","")</f>
        <v>R</v>
      </c>
      <c r="MR76" s="46">
        <f t="shared" ref="MR76:MR111" si="896">IF(MP76="","",IF(MQ75="R",MR75,MR75-1))</f>
        <v>2</v>
      </c>
      <c r="MS76" s="6">
        <f t="shared" si="532"/>
        <v>20</v>
      </c>
      <c r="MT76" s="6">
        <f t="shared" ref="MT76:MT139" si="897">IF(MP76="","",IF(MQ76="",MS76*(36-MR76),-MR76*MS76))</f>
        <v>-40</v>
      </c>
      <c r="MU76" s="7">
        <f t="shared" ref="MU76:MU139" si="898">IF(MP76="","",MU75+MT76)</f>
        <v>2018</v>
      </c>
      <c r="MV76"/>
      <c r="MW76"/>
      <c r="MX76"/>
      <c r="MZ76" s="5">
        <f t="shared" si="733"/>
        <v>75</v>
      </c>
      <c r="NA76" s="57">
        <v>20</v>
      </c>
      <c r="NB76" s="48" t="str">
        <f>IF(COUNTIF(NA2:NA75,NA76)&gt;0,"R","")</f>
        <v>R</v>
      </c>
      <c r="NC76" s="46">
        <f t="shared" ref="NC76:NC111" si="899">IF(NA76="","",IF(NB75="R",NC75,NC75-1))</f>
        <v>5</v>
      </c>
      <c r="ND76" s="6">
        <f t="shared" si="533"/>
        <v>20</v>
      </c>
      <c r="NE76" s="6">
        <f t="shared" ref="NE76:NE139" si="900">IF(NA76="","",IF(NB76="",ND76*(36-NC76),-NC76*ND76))</f>
        <v>-100</v>
      </c>
      <c r="NF76" s="7">
        <f t="shared" ref="NF76:NF139" si="901">IF(NA76="","",NF75+NE76)</f>
        <v>145</v>
      </c>
      <c r="NG76"/>
      <c r="NH76"/>
      <c r="NI76"/>
      <c r="NK76" s="5">
        <f t="shared" si="734"/>
        <v>75</v>
      </c>
      <c r="NL76" s="57">
        <v>28</v>
      </c>
      <c r="NM76" s="48" t="str">
        <f>IF(COUNTIF(NL2:NL75,NL76)&gt;0,"R","")</f>
        <v>R</v>
      </c>
      <c r="NN76" s="46">
        <f t="shared" ref="NN76:NN111" si="902">IF(NL76="","",IF(NM75="R",NN75,NN75-1))</f>
        <v>7</v>
      </c>
      <c r="NO76" s="6">
        <f t="shared" si="534"/>
        <v>29</v>
      </c>
      <c r="NP76" s="6">
        <f t="shared" ref="NP76:NP139" si="903">IF(NL76="","",IF(NM76="",NO76*(36-NN76),-NN76*NO76))</f>
        <v>-203</v>
      </c>
      <c r="NQ76" s="7">
        <f t="shared" ref="NQ76:NQ139" si="904">IF(NL76="","",NQ75+NP76)</f>
        <v>-2106</v>
      </c>
      <c r="NR76"/>
      <c r="NS76"/>
      <c r="NT76"/>
      <c r="NV76" s="5">
        <f t="shared" si="735"/>
        <v>75</v>
      </c>
      <c r="NW76" s="57">
        <v>21</v>
      </c>
      <c r="NX76" s="48" t="str">
        <f>IF(COUNTIF(NW2:NW75,NW76)&gt;0,"R","")</f>
        <v/>
      </c>
      <c r="NY76" s="46">
        <f t="shared" ref="NY76:NY111" si="905">IF(NW76="","",IF(NX75="R",NY75,NY75-1))</f>
        <v>6</v>
      </c>
      <c r="NZ76" s="6">
        <f t="shared" si="535"/>
        <v>24</v>
      </c>
      <c r="OA76" s="6">
        <f t="shared" ref="OA76:OA139" si="906">IF(NW76="","",IF(NX76="",NZ76*(36-NY76),-NY76*NZ76))</f>
        <v>720</v>
      </c>
      <c r="OB76" s="7">
        <f t="shared" ref="OB76:OB139" si="907">IF(NW76="","",OB75+OA76)</f>
        <v>226</v>
      </c>
      <c r="OC76">
        <v>12</v>
      </c>
      <c r="OD76"/>
      <c r="OE76"/>
      <c r="OG76" s="5">
        <f t="shared" si="736"/>
        <v>75</v>
      </c>
      <c r="OH76" s="57">
        <v>32</v>
      </c>
      <c r="OI76" s="48" t="str">
        <f>IF(COUNTIF(OH2:OH75,OH76)&gt;0,"R","")</f>
        <v>R</v>
      </c>
      <c r="OJ76" s="46">
        <f t="shared" ref="OJ76:OJ111" si="908">IF(OH76="","",IF(OI75="R",OJ75,OJ75-1))</f>
        <v>7</v>
      </c>
      <c r="OK76" s="6">
        <f t="shared" si="536"/>
        <v>27</v>
      </c>
      <c r="OL76" s="6">
        <f t="shared" ref="OL76:OL139" si="909">IF(OH76="","",IF(OI76="",OK76*(36-OJ76),-OJ76*OK76))</f>
        <v>-189</v>
      </c>
      <c r="OM76" s="7">
        <f t="shared" ref="OM76:OM139" si="910">IF(OH76="","",OM75+OL76)</f>
        <v>-1572</v>
      </c>
      <c r="ON76"/>
      <c r="OO76"/>
      <c r="OP76"/>
      <c r="OR76" s="5">
        <f t="shared" si="737"/>
        <v>75</v>
      </c>
      <c r="OS76" s="57">
        <v>12</v>
      </c>
      <c r="OT76" s="48" t="str">
        <f>IF(COUNTIF(OS2:OS75,OS76)&gt;0,"R","")</f>
        <v>R</v>
      </c>
      <c r="OU76" s="46">
        <f t="shared" ref="OU76:OU111" si="911">IF(OS76="","",IF(OT75="R",OU75,OU75-1))</f>
        <v>7</v>
      </c>
      <c r="OV76" s="6">
        <f t="shared" si="537"/>
        <v>26</v>
      </c>
      <c r="OW76" s="6">
        <f t="shared" ref="OW76:OW139" si="912">IF(OS76="","",IF(OT76="",OV76*(36-OU76),-OU76*OV76))</f>
        <v>-182</v>
      </c>
      <c r="OX76" s="7">
        <f t="shared" ref="OX76:OX139" si="913">IF(OS76="","",OX75+OW76)</f>
        <v>-1540</v>
      </c>
      <c r="OY76"/>
      <c r="OZ76"/>
      <c r="PA76"/>
      <c r="PC76" s="5">
        <f t="shared" si="738"/>
        <v>75</v>
      </c>
      <c r="PD76" s="57">
        <v>36</v>
      </c>
      <c r="PE76" s="48" t="str">
        <f>IF(COUNTIF(PD2:PD75,PD76)&gt;0,"R","")</f>
        <v>R</v>
      </c>
      <c r="PF76" s="46">
        <f t="shared" ref="PF76:PF111" si="914">IF(PD76="","",IF(PE75="R",PF75,PF75-1))</f>
        <v>4</v>
      </c>
      <c r="PG76" s="6">
        <f t="shared" si="538"/>
        <v>27</v>
      </c>
      <c r="PH76" s="6">
        <f t="shared" ref="PH76:PH139" si="915">IF(PD76="","",IF(PE76="",PG76*(36-PF76),-PF76*PG76))</f>
        <v>-108</v>
      </c>
      <c r="PI76" s="7">
        <f t="shared" ref="PI76:PI139" si="916">IF(PD76="","",PI75+PH76)</f>
        <v>261</v>
      </c>
      <c r="PJ76"/>
      <c r="PK76"/>
      <c r="PL76"/>
      <c r="PN76" s="5">
        <f t="shared" si="739"/>
        <v>75</v>
      </c>
      <c r="PO76" s="57">
        <v>6</v>
      </c>
      <c r="PP76" s="48" t="str">
        <f>IF(COUNTIF(PO2:PO75,PO76)&gt;0,"R","")</f>
        <v/>
      </c>
      <c r="PQ76" s="46">
        <f t="shared" ref="PQ76:PQ111" si="917">IF(PO76="","",IF(PP75="R",PQ75,PQ75-1))</f>
        <v>4</v>
      </c>
      <c r="PR76" s="6">
        <f t="shared" si="539"/>
        <v>28</v>
      </c>
      <c r="PS76" s="6">
        <f t="shared" ref="PS76:PS139" si="918">IF(PO76="","",IF(PP76="",PR76*(36-PQ76),-PQ76*PR76))</f>
        <v>896</v>
      </c>
      <c r="PT76" s="7">
        <f t="shared" ref="PT76:PT139" si="919">IF(PO76="","",PT75+PS76)</f>
        <v>1308</v>
      </c>
      <c r="PU76">
        <v>5</v>
      </c>
      <c r="PV76"/>
      <c r="PW76"/>
      <c r="PY76" s="5">
        <f t="shared" si="740"/>
        <v>75</v>
      </c>
      <c r="PZ76" s="57">
        <v>9</v>
      </c>
      <c r="QA76" s="48" t="str">
        <f>IF(COUNTIF(PZ2:PZ75,PZ76)&gt;0,"R","")</f>
        <v>R</v>
      </c>
      <c r="QB76" s="46">
        <f t="shared" ref="QB76:QB111" si="920">IF(PZ76="","",IF(QA75="R",QB75,QB75-1))</f>
        <v>4</v>
      </c>
      <c r="QC76" s="6">
        <f t="shared" si="540"/>
        <v>19</v>
      </c>
      <c r="QD76" s="6">
        <f t="shared" ref="QD76:QD139" si="921">IF(PZ76="","",IF(QA76="",QC76*(36-QB76),-QB76*QC76))</f>
        <v>-76</v>
      </c>
      <c r="QE76" s="7">
        <f t="shared" ref="QE76:QE139" si="922">IF(PZ76="","",QE75+QD76)</f>
        <v>643</v>
      </c>
      <c r="QF76"/>
      <c r="QG76"/>
      <c r="QH76"/>
      <c r="QJ76" s="5">
        <f t="shared" si="741"/>
        <v>75</v>
      </c>
      <c r="QK76" s="57">
        <v>20</v>
      </c>
      <c r="QL76" s="48" t="str">
        <f>IF(COUNTIF(QK2:QK75,QK76)&gt;0,"R","")</f>
        <v>R</v>
      </c>
      <c r="QM76" s="46">
        <f t="shared" ref="QM76:QM111" si="923">IF(QK76="","",IF(QL75="R",QM75,QM75-1))</f>
        <v>3</v>
      </c>
      <c r="QN76" s="6">
        <f t="shared" si="541"/>
        <v>24</v>
      </c>
      <c r="QO76" s="6">
        <f t="shared" ref="QO76:QO139" si="924">IF(QK76="","",IF(QL76="",QN76*(36-QM76),-QM76*QN76))</f>
        <v>-72</v>
      </c>
      <c r="QP76" s="7">
        <f t="shared" ref="QP76:QP139" si="925">IF(QK76="","",QP75+QO76)</f>
        <v>1487</v>
      </c>
      <c r="QQ76"/>
      <c r="QR76"/>
      <c r="QS76"/>
      <c r="QU76" s="5">
        <f t="shared" si="742"/>
        <v>75</v>
      </c>
      <c r="QV76" s="57">
        <v>10</v>
      </c>
      <c r="QW76" s="48" t="str">
        <f>IF(COUNTIF(QV2:QV75,QV76)&gt;0,"R","")</f>
        <v>R</v>
      </c>
      <c r="QX76" s="46">
        <f t="shared" ref="QX76:QX111" si="926">IF(QV76="","",IF(QW75="R",QX75,QX75-1))</f>
        <v>4</v>
      </c>
      <c r="QY76" s="6">
        <f t="shared" si="542"/>
        <v>18</v>
      </c>
      <c r="QZ76" s="6">
        <f t="shared" ref="QZ76:QZ139" si="927">IF(QV76="","",IF(QW76="",QY76*(36-QX76),-QX76*QY76))</f>
        <v>-72</v>
      </c>
      <c r="RA76" s="7">
        <f t="shared" ref="RA76:RA139" si="928">IF(QV76="","",RA75+QZ76)</f>
        <v>835</v>
      </c>
      <c r="RB76"/>
      <c r="RC76"/>
      <c r="RD76"/>
      <c r="RF76" s="5">
        <f t="shared" si="743"/>
        <v>75</v>
      </c>
      <c r="RG76" s="57">
        <v>33</v>
      </c>
      <c r="RH76" s="48" t="str">
        <f>IF(COUNTIF(RG2:RG75,RG76)&gt;0,"R","")</f>
        <v>R</v>
      </c>
      <c r="RI76" s="46">
        <f t="shared" ref="RI76:RI111" si="929">IF(RG76="","",IF(RH75="R",RI75,RI75-1))</f>
        <v>7</v>
      </c>
      <c r="RJ76" s="6">
        <f t="shared" si="543"/>
        <v>22</v>
      </c>
      <c r="RK76" s="6">
        <f t="shared" ref="RK76:RK139" si="930">IF(RG76="","",IF(RH76="",RJ76*(36-RI76),-RI76*RJ76))</f>
        <v>-154</v>
      </c>
      <c r="RL76" s="7">
        <f t="shared" ref="RL76:RL139" si="931">IF(RG76="","",RL75+RK76)</f>
        <v>-1132</v>
      </c>
      <c r="RM76"/>
      <c r="RN76"/>
      <c r="RO76"/>
      <c r="RQ76" s="5">
        <f t="shared" si="744"/>
        <v>75</v>
      </c>
      <c r="RR76" s="57">
        <v>3</v>
      </c>
      <c r="RS76" s="48" t="str">
        <f>IF(COUNTIF(RR2:RR75,RR76)&gt;0,"R","")</f>
        <v>R</v>
      </c>
      <c r="RT76" s="46">
        <f t="shared" ref="RT76:RT111" si="932">IF(RR76="","",IF(RS75="R",RT75,RT75-1))</f>
        <v>4</v>
      </c>
      <c r="RU76" s="6">
        <f t="shared" si="544"/>
        <v>28</v>
      </c>
      <c r="RV76" s="6">
        <f t="shared" ref="RV76:RV139" si="933">IF(RR76="","",IF(RS76="",RU76*(36-RT76),-RT76*RU76))</f>
        <v>-112</v>
      </c>
      <c r="RW76" s="7">
        <f t="shared" ref="RW76:RW139" si="934">IF(RR76="","",RW75+RV76)</f>
        <v>81</v>
      </c>
      <c r="RX76"/>
      <c r="RY76"/>
      <c r="RZ76"/>
      <c r="SB76" s="5">
        <f t="shared" si="745"/>
        <v>75</v>
      </c>
      <c r="SC76" s="57">
        <v>15</v>
      </c>
      <c r="SD76" s="48" t="str">
        <f>IF(COUNTIF(SC2:SC75,SC76)&gt;0,"R","")</f>
        <v>R</v>
      </c>
      <c r="SE76" s="46">
        <f t="shared" ref="SE76:SE111" si="935">IF(SC76="","",IF(SD75="R",SE75,SE75-1))</f>
        <v>6</v>
      </c>
      <c r="SF76" s="6">
        <f t="shared" si="545"/>
        <v>24</v>
      </c>
      <c r="SG76" s="6">
        <f t="shared" ref="SG76:SG139" si="936">IF(SC76="","",IF(SD76="",SF76*(36-SE76),-SE76*SF76))</f>
        <v>-144</v>
      </c>
      <c r="SH76" s="7">
        <f t="shared" ref="SH76:SH139" si="937">IF(SC76="","",SH75+SG76)</f>
        <v>-593</v>
      </c>
      <c r="SI76"/>
      <c r="SJ76"/>
      <c r="SK76"/>
      <c r="SM76" s="5">
        <f t="shared" si="746"/>
        <v>75</v>
      </c>
      <c r="SN76" s="57">
        <v>19</v>
      </c>
      <c r="SO76" s="48" t="str">
        <f>IF(COUNTIF(SN2:SN75,SN76)&gt;0,"R","")</f>
        <v>R</v>
      </c>
      <c r="SP76" s="46">
        <f t="shared" ref="SP76:SP111" si="938">IF(SN76="","",IF(SO75="R",SP75,SP75-1))</f>
        <v>5</v>
      </c>
      <c r="SQ76" s="6">
        <f t="shared" si="546"/>
        <v>24</v>
      </c>
      <c r="SR76" s="6">
        <f t="shared" ref="SR76:SR139" si="939">IF(SN76="","",IF(SO76="",SQ76*(36-SP76),-SP76*SQ76))</f>
        <v>-120</v>
      </c>
      <c r="SS76" s="7">
        <f t="shared" ref="SS76:SS139" si="940">IF(SN76="","",SS75+SR76)</f>
        <v>-261</v>
      </c>
      <c r="ST76"/>
      <c r="SU76"/>
      <c r="SV76"/>
      <c r="SX76" s="5">
        <f t="shared" si="747"/>
        <v>75</v>
      </c>
      <c r="SY76" s="57">
        <v>23</v>
      </c>
      <c r="SZ76" s="48" t="str">
        <f>IF(COUNTIF(SY2:SY75,SY76)&gt;0,"R","")</f>
        <v>R</v>
      </c>
      <c r="TA76" s="46">
        <f t="shared" ref="TA76:TA111" si="941">IF(SY76="","",IF(SZ75="R",TA75,TA75-1))</f>
        <v>7</v>
      </c>
      <c r="TB76" s="6">
        <f t="shared" si="547"/>
        <v>30</v>
      </c>
      <c r="TC76" s="6">
        <f t="shared" ref="TC76:TC139" si="942">IF(SY76="","",IF(SZ76="",TB76*(36-TA76),-TA76*TB76))</f>
        <v>-210</v>
      </c>
      <c r="TD76" s="7">
        <f t="shared" ref="TD76:TD139" si="943">IF(SY76="","",TD75+TC76)</f>
        <v>-2240</v>
      </c>
      <c r="TE76"/>
      <c r="TF76"/>
      <c r="TG76"/>
      <c r="TI76" s="5">
        <f t="shared" si="748"/>
        <v>75</v>
      </c>
      <c r="TJ76" s="57">
        <v>36</v>
      </c>
      <c r="TK76" s="48" t="str">
        <f>IF(COUNTIF(TJ2:TJ75,TJ76)&gt;0,"R","")</f>
        <v>R</v>
      </c>
      <c r="TL76" s="46">
        <f t="shared" ref="TL76:TL111" si="944">IF(TJ76="","",IF(TK75="R",TL75,TL75-1))</f>
        <v>6</v>
      </c>
      <c r="TM76" s="6">
        <f t="shared" si="548"/>
        <v>26</v>
      </c>
      <c r="TN76" s="6">
        <f t="shared" ref="TN76:TN139" si="945">IF(TJ76="","",IF(TK76="",TM76*(36-TL76),-TL76*TM76))</f>
        <v>-156</v>
      </c>
      <c r="TO76" s="7">
        <f t="shared" ref="TO76:TO139" si="946">IF(TJ76="","",TO75+TN76)</f>
        <v>-897</v>
      </c>
      <c r="TP76"/>
      <c r="TQ76"/>
      <c r="TR76"/>
      <c r="TT76" s="5">
        <f t="shared" si="749"/>
        <v>75</v>
      </c>
      <c r="TU76" s="57">
        <v>8</v>
      </c>
      <c r="TV76" s="48" t="str">
        <f>IF(COUNTIF(TU2:TU75,TU76)&gt;0,"R","")</f>
        <v/>
      </c>
      <c r="TW76" s="46">
        <f t="shared" ref="TW76:TW111" si="947">IF(TU76="","",IF(TV75="R",TW75,TW75-1))</f>
        <v>6</v>
      </c>
      <c r="TX76" s="6">
        <f t="shared" si="549"/>
        <v>24</v>
      </c>
      <c r="TY76" s="6">
        <f t="shared" ref="TY76:TY139" si="948">IF(TU76="","",IF(TV76="",TX76*(36-TW76),-TW76*TX76))</f>
        <v>720</v>
      </c>
      <c r="TZ76" s="7">
        <f t="shared" ref="TZ76:TZ139" si="949">IF(TU76="","",TZ75+TY76)</f>
        <v>152</v>
      </c>
      <c r="UA76">
        <v>4</v>
      </c>
      <c r="UB76"/>
      <c r="UC76"/>
      <c r="UE76" s="5">
        <f t="shared" si="750"/>
        <v>75</v>
      </c>
      <c r="UF76" s="57">
        <v>27</v>
      </c>
      <c r="UG76" s="48" t="str">
        <f>IF(COUNTIF(UF2:UF75,UF76)&gt;0,"R","")</f>
        <v/>
      </c>
      <c r="UH76" s="46">
        <f t="shared" ref="UH76:UH111" si="950">IF(UF76="","",IF(UG75="R",UH75,UH75-1))</f>
        <v>8</v>
      </c>
      <c r="UI76" s="6">
        <f t="shared" si="550"/>
        <v>32</v>
      </c>
      <c r="UJ76" s="6">
        <f t="shared" ref="UJ76:UJ139" si="951">IF(UF76="","",IF(UG76="",UI76*(36-UH76),-UH76*UI76))</f>
        <v>896</v>
      </c>
      <c r="UK76" s="7">
        <f t="shared" ref="UK76:UK139" si="952">IF(UF76="","",UK75+UJ76)</f>
        <v>-2498</v>
      </c>
      <c r="UL76">
        <v>29</v>
      </c>
      <c r="UM76"/>
      <c r="UN76"/>
      <c r="UP76" s="5">
        <f t="shared" si="751"/>
        <v>75</v>
      </c>
      <c r="UQ76" s="57">
        <v>7</v>
      </c>
      <c r="UR76" s="48" t="str">
        <f>IF(COUNTIF(UQ2:UQ75,UQ76)&gt;0,"R","")</f>
        <v>R</v>
      </c>
      <c r="US76" s="46">
        <f t="shared" ref="US76:US111" si="953">IF(UQ76="","",IF(UR75="R",US75,US75-1))</f>
        <v>5</v>
      </c>
      <c r="UT76" s="6">
        <f t="shared" si="551"/>
        <v>21</v>
      </c>
      <c r="UU76" s="6">
        <f t="shared" ref="UU76:UU139" si="954">IF(UQ76="","",IF(UR76="",UT76*(36-US76),-US76*UT76))</f>
        <v>-105</v>
      </c>
      <c r="UV76" s="7">
        <f t="shared" ref="UV76:UV139" si="955">IF(UQ76="","",UV75+UU76)</f>
        <v>254</v>
      </c>
      <c r="UW76"/>
      <c r="UX76"/>
      <c r="UY76"/>
      <c r="VA76" s="5">
        <f t="shared" si="752"/>
        <v>75</v>
      </c>
      <c r="VB76" s="57">
        <v>12</v>
      </c>
      <c r="VC76" s="48" t="str">
        <f>IF(COUNTIF(VB2:VB75,VB76)&gt;0,"R","")</f>
        <v>R</v>
      </c>
      <c r="VD76" s="46">
        <f t="shared" ref="VD76:VD111" si="956">IF(VB76="","",IF(VC75="R",VD75,VD75-1))</f>
        <v>5</v>
      </c>
      <c r="VE76" s="6">
        <f t="shared" si="552"/>
        <v>27</v>
      </c>
      <c r="VF76" s="6">
        <f t="shared" ref="VF76:VF139" si="957">IF(VB76="","",IF(VC76="",VE76*(36-VD76),-VD76*VE76))</f>
        <v>-135</v>
      </c>
      <c r="VG76" s="7">
        <f t="shared" ref="VG76:VG139" si="958">IF(VB76="","",VG75+VF76)</f>
        <v>-462</v>
      </c>
      <c r="VH76"/>
      <c r="VI76"/>
      <c r="VJ76"/>
      <c r="VL76" s="5">
        <f t="shared" si="753"/>
        <v>75</v>
      </c>
      <c r="VM76" s="57">
        <v>36</v>
      </c>
      <c r="VN76" s="48" t="str">
        <f>IF(COUNTIF(VM2:VM75,VM76)&gt;0,"R","")</f>
        <v>R</v>
      </c>
      <c r="VO76" s="46">
        <f t="shared" ref="VO76:VO111" si="959">IF(VM76="","",IF(VN75="R",VO75,VO75-1))</f>
        <v>4</v>
      </c>
      <c r="VP76" s="6">
        <f t="shared" si="553"/>
        <v>26</v>
      </c>
      <c r="VQ76" s="6">
        <f t="shared" ref="VQ76:VQ139" si="960">IF(VM76="","",IF(VN76="",VP76*(36-VO76),-VO76*VP76))</f>
        <v>-104</v>
      </c>
      <c r="VR76" s="7">
        <f t="shared" ref="VR76:VR139" si="961">IF(VM76="","",VR75+VQ76)</f>
        <v>-218</v>
      </c>
      <c r="VS76"/>
      <c r="VT76"/>
      <c r="VU76"/>
      <c r="VW76" s="5">
        <f t="shared" si="754"/>
        <v>75</v>
      </c>
      <c r="VX76" s="57">
        <v>6</v>
      </c>
      <c r="VY76" s="48" t="str">
        <f>IF(COUNTIF(VX2:VX75,VX76)&gt;0,"R","")</f>
        <v>R</v>
      </c>
      <c r="VZ76" s="46">
        <f t="shared" ref="VZ76:VZ111" si="962">IF(VX76="","",IF(VY75="R",VZ75,VZ75-1))</f>
        <v>4</v>
      </c>
      <c r="WA76" s="6">
        <f t="shared" si="554"/>
        <v>28</v>
      </c>
      <c r="WB76" s="6">
        <f t="shared" ref="WB76:WB139" si="963">IF(VX76="","",IF(VY76="",WA76*(36-VZ76),-VZ76*WA76))</f>
        <v>-112</v>
      </c>
      <c r="WC76" s="7">
        <f t="shared" ref="WC76:WC139" si="964">IF(VX76="","",WC75+WB76)</f>
        <v>299</v>
      </c>
      <c r="WD76"/>
      <c r="WE76"/>
      <c r="WF76"/>
      <c r="WH76" s="5">
        <f t="shared" si="755"/>
        <v>75</v>
      </c>
      <c r="WI76" s="57">
        <v>5</v>
      </c>
      <c r="WJ76" s="48" t="str">
        <f>IF(COUNTIF(WI2:WI75,WI76)&gt;0,"R","")</f>
        <v>R</v>
      </c>
      <c r="WK76" s="46">
        <f t="shared" ref="WK76:WK111" si="965">IF(WI76="","",IF(WJ75="R",WK75,WK75-1))</f>
        <v>1</v>
      </c>
      <c r="WL76" s="6">
        <f t="shared" si="555"/>
        <v>22</v>
      </c>
      <c r="WM76" s="6">
        <f t="shared" ref="WM76:WM139" si="966">IF(WI76="","",IF(WJ76="",WL76*(36-WK76),-WK76*WL76))</f>
        <v>-22</v>
      </c>
      <c r="WN76" s="7">
        <f t="shared" ref="WN76:WN139" si="967">IF(WI76="","",WN75+WM76)</f>
        <v>1018</v>
      </c>
      <c r="WO76"/>
      <c r="WP76"/>
      <c r="WQ76"/>
      <c r="WS76" s="5">
        <f t="shared" si="756"/>
        <v>75</v>
      </c>
      <c r="WT76" s="57">
        <v>7</v>
      </c>
      <c r="WU76" s="48" t="str">
        <f>IF(COUNTIF(WT2:WT75,WT76)&gt;0,"R","")</f>
        <v/>
      </c>
      <c r="WV76" s="46">
        <f t="shared" ref="WV76:WV111" si="968">IF(WT76="","",IF(WU75="R",WV75,WV75-1))</f>
        <v>4</v>
      </c>
      <c r="WW76" s="6">
        <f t="shared" si="556"/>
        <v>26</v>
      </c>
      <c r="WX76" s="6">
        <f t="shared" ref="WX76:WX139" si="969">IF(WT76="","",IF(WU76="",WW76*(36-WV76),-WV76*WW76))</f>
        <v>832</v>
      </c>
      <c r="WY76" s="7">
        <f t="shared" ref="WY76:WY139" si="970">IF(WT76="","",WY75+WX76)</f>
        <v>1196</v>
      </c>
      <c r="WZ76">
        <v>4</v>
      </c>
      <c r="XA76"/>
      <c r="XB76"/>
      <c r="XD76" s="5">
        <f t="shared" si="757"/>
        <v>75</v>
      </c>
      <c r="XE76" s="57">
        <v>15</v>
      </c>
      <c r="XF76" s="48" t="str">
        <f>IF(COUNTIF(XE2:XE75,XE76)&gt;0,"R","")</f>
        <v>R</v>
      </c>
      <c r="XG76" s="46">
        <f t="shared" ref="XG76:XG111" si="971">IF(XE76="","",IF(XF75="R",XG75,XG75-1))</f>
        <v>3</v>
      </c>
      <c r="XH76" s="6">
        <f t="shared" si="557"/>
        <v>20</v>
      </c>
      <c r="XI76" s="6">
        <f t="shared" ref="XI76:XI139" si="972">IF(XE76="","",IF(XF76="",XH76*(36-XG76),-XG76*XH76))</f>
        <v>-60</v>
      </c>
      <c r="XJ76" s="7">
        <f t="shared" ref="XJ76:XJ139" si="973">IF(XE76="","",XJ75+XI76)</f>
        <v>1267</v>
      </c>
      <c r="XK76"/>
      <c r="XL76"/>
      <c r="XM76"/>
      <c r="XO76" s="5">
        <f t="shared" si="758"/>
        <v>75</v>
      </c>
      <c r="XP76" s="57">
        <v>12</v>
      </c>
      <c r="XQ76" s="48" t="str">
        <f>IF(COUNTIF(XP2:XP75,XP76)&gt;0,"R","")</f>
        <v>R</v>
      </c>
      <c r="XR76" s="46">
        <f t="shared" ref="XR76:XR111" si="974">IF(XP76="","",IF(XQ75="R",XR75,XR75-1))</f>
        <v>5</v>
      </c>
      <c r="XS76" s="6">
        <f t="shared" si="558"/>
        <v>25</v>
      </c>
      <c r="XT76" s="6">
        <f t="shared" ref="XT76:XT139" si="975">IF(XP76="","",IF(XQ76="",XS76*(36-XR76),-XR76*XS76))</f>
        <v>-125</v>
      </c>
      <c r="XU76" s="7">
        <f t="shared" ref="XU76:XU139" si="976">IF(XP76="","",XU75+XT76)</f>
        <v>-32</v>
      </c>
      <c r="XV76"/>
      <c r="XW76"/>
      <c r="XX76"/>
      <c r="XZ76" s="5">
        <f t="shared" si="759"/>
        <v>75</v>
      </c>
      <c r="YA76" s="57">
        <v>25</v>
      </c>
      <c r="YB76" s="48" t="str">
        <f>IF(COUNTIF(YA2:YA75,YA76)&gt;0,"R","")</f>
        <v>R</v>
      </c>
      <c r="YC76" s="46">
        <f t="shared" ref="YC76:YC111" si="977">IF(YA76="","",IF(YB75="R",YC75,YC75-1))</f>
        <v>2</v>
      </c>
      <c r="YD76" s="6">
        <f t="shared" si="559"/>
        <v>16</v>
      </c>
      <c r="YE76" s="6">
        <f t="shared" ref="YE76:YE139" si="978">IF(YA76="","",IF(YB76="",YD76*(36-YC76),-YC76*YD76))</f>
        <v>-32</v>
      </c>
      <c r="YF76" s="7">
        <f t="shared" ref="YF76:YF139" si="979">IF(YA76="","",YF75+YE76)</f>
        <v>2063</v>
      </c>
      <c r="YG76"/>
      <c r="YH76"/>
      <c r="YI76"/>
      <c r="YK76" s="5">
        <f t="shared" si="760"/>
        <v>75</v>
      </c>
      <c r="YL76" s="57">
        <v>9</v>
      </c>
      <c r="YM76" s="48" t="str">
        <f>IF(COUNTIF(YL2:YL75,YL76)&gt;0,"R","")</f>
        <v/>
      </c>
      <c r="YN76" s="46">
        <f t="shared" ref="YN76:YN111" si="980">IF(YL76="","",IF(YM75="R",YN75,YN75-1))</f>
        <v>6</v>
      </c>
      <c r="YO76" s="6">
        <f t="shared" si="560"/>
        <v>25</v>
      </c>
      <c r="YP76" s="6">
        <f t="shared" ref="YP76:YP139" si="981">IF(YL76="","",IF(YM76="",YO76*(36-YN76),-YN76*YO76))</f>
        <v>750</v>
      </c>
      <c r="YQ76" s="7">
        <f t="shared" ref="YQ76:YQ139" si="982">IF(YL76="","",YQ75+YP76)</f>
        <v>116</v>
      </c>
      <c r="YR76">
        <v>5</v>
      </c>
      <c r="YS76"/>
      <c r="YT76"/>
      <c r="YU76"/>
      <c r="YV76" s="5">
        <f t="shared" si="761"/>
        <v>75</v>
      </c>
      <c r="YW76" s="57">
        <v>33</v>
      </c>
      <c r="YX76" s="48" t="str">
        <f>IF(COUNTIF(YW2:YW75,YW76)&gt;0,"R","")</f>
        <v>R</v>
      </c>
      <c r="YY76" s="46">
        <f t="shared" ref="YY76:YY111" si="983">IF(YW76="","",IF(YX75="R",YY75,YY75-1))</f>
        <v>4</v>
      </c>
      <c r="YZ76" s="6">
        <f t="shared" si="561"/>
        <v>21</v>
      </c>
      <c r="ZA76" s="6">
        <f t="shared" ref="ZA76:ZA139" si="984">IF(YW76="","",IF(YX76="",YZ76*(36-YY76),-YY76*YZ76))</f>
        <v>-84</v>
      </c>
      <c r="ZB76" s="7">
        <f t="shared" ref="ZB76:ZB139" si="985">IF(YW76="","",ZB75+ZA76)</f>
        <v>847</v>
      </c>
      <c r="ZC76"/>
      <c r="ZD76"/>
      <c r="ZE76"/>
      <c r="ZG76" s="5">
        <f t="shared" si="762"/>
        <v>75</v>
      </c>
      <c r="ZH76" s="57">
        <v>25</v>
      </c>
      <c r="ZI76" s="48" t="str">
        <f>IF(COUNTIF(ZH2:ZH75,ZH76)&gt;0,"R","")</f>
        <v>R</v>
      </c>
      <c r="ZJ76" s="46">
        <f t="shared" ref="ZJ76:ZJ111" si="986">IF(ZH76="","",IF(ZI75="R",ZJ75,ZJ75-1))</f>
        <v>7</v>
      </c>
      <c r="ZK76" s="6">
        <f t="shared" si="562"/>
        <v>28</v>
      </c>
      <c r="ZL76" s="6">
        <f t="shared" ref="ZL76:ZL139" si="987">IF(ZH76="","",IF(ZI76="",ZK76*(36-ZJ76),-ZJ76*ZK76))</f>
        <v>-196</v>
      </c>
      <c r="ZM76" s="7">
        <f t="shared" ref="ZM76:ZM139" si="988">IF(ZH76="","",ZM75+ZL76)</f>
        <v>-1914</v>
      </c>
      <c r="ZN76"/>
      <c r="ZO76"/>
      <c r="ZP76"/>
      <c r="ZR76" s="5">
        <f t="shared" si="763"/>
        <v>75</v>
      </c>
      <c r="ZS76" s="57">
        <v>16</v>
      </c>
      <c r="ZT76" s="48" t="str">
        <f>IF(COUNTIF(ZS2:ZS75,ZS76)&gt;0,"R","")</f>
        <v>R</v>
      </c>
      <c r="ZU76" s="46">
        <f t="shared" ref="ZU76:ZU111" si="989">IF(ZS76="","",IF(ZT75="R",ZU75,ZU75-1))</f>
        <v>3</v>
      </c>
      <c r="ZV76" s="6">
        <f t="shared" si="563"/>
        <v>23</v>
      </c>
      <c r="ZW76" s="6">
        <f t="shared" ref="ZW76:ZW139" si="990">IF(ZS76="","",IF(ZT76="",ZV76*(36-ZU76),-ZU76*ZV76))</f>
        <v>-69</v>
      </c>
      <c r="ZX76" s="7">
        <f t="shared" ref="ZX76:ZX139" si="991">IF(ZS76="","",ZX75+ZW76)</f>
        <v>1629</v>
      </c>
      <c r="ZY76"/>
      <c r="ZZ76"/>
      <c r="AAA76"/>
      <c r="AAC76" s="5">
        <f t="shared" si="764"/>
        <v>75</v>
      </c>
      <c r="AAD76" s="57">
        <v>31</v>
      </c>
      <c r="AAE76" s="48" t="str">
        <f>IF(COUNTIF(AAD2:AAD75,AAD76)&gt;0,"R","")</f>
        <v>R</v>
      </c>
      <c r="AAF76" s="46">
        <f t="shared" ref="AAF76:AAF111" si="992">IF(AAD76="","",IF(AAE75="R",AAF75,AAF75-1))</f>
        <v>4</v>
      </c>
      <c r="AAG76" s="6">
        <f t="shared" si="564"/>
        <v>23</v>
      </c>
      <c r="AAH76" s="6">
        <f t="shared" ref="AAH76:AAH139" si="993">IF(AAD76="","",IF(AAE76="",AAG76*(36-AAF76),-AAF76*AAG76))</f>
        <v>-92</v>
      </c>
      <c r="AAI76" s="7">
        <f t="shared" ref="AAI76:AAI139" si="994">IF(AAD76="","",AAI75+AAH76)</f>
        <v>651</v>
      </c>
      <c r="AAJ76"/>
      <c r="AAK76"/>
      <c r="AAL76"/>
      <c r="AAN76" s="5">
        <f t="shared" si="765"/>
        <v>75</v>
      </c>
      <c r="AAO76" s="57">
        <v>2</v>
      </c>
      <c r="AAP76" s="48" t="str">
        <f>IF(COUNTIF(AAO2:AAO75,AAO76)&gt;0,"R","")</f>
        <v>R</v>
      </c>
      <c r="AAQ76" s="46">
        <f t="shared" ref="AAQ76:AAQ111" si="995">IF(AAO76="","",IF(AAP75="R",AAQ75,AAQ75-1))</f>
        <v>3</v>
      </c>
      <c r="AAR76" s="6">
        <f t="shared" si="565"/>
        <v>22</v>
      </c>
      <c r="AAS76" s="6">
        <f t="shared" ref="AAS76:AAS139" si="996">IF(AAO76="","",IF(AAP76="",AAR76*(36-AAQ76),-AAQ76*AAR76))</f>
        <v>-66</v>
      </c>
      <c r="AAT76" s="7">
        <f t="shared" ref="AAT76:AAT139" si="997">IF(AAO76="","",AAT75+AAS76)</f>
        <v>1285</v>
      </c>
      <c r="AAU76"/>
      <c r="AAV76"/>
      <c r="AAW76"/>
      <c r="AAY76" s="5">
        <f t="shared" si="766"/>
        <v>75</v>
      </c>
      <c r="AAZ76" s="57">
        <v>11</v>
      </c>
      <c r="ABA76" s="48" t="str">
        <f>IF(COUNTIF(AAZ2:AAZ75,AAZ76)&gt;0,"R","")</f>
        <v/>
      </c>
      <c r="ABB76" s="46">
        <f t="shared" ref="ABB76:ABB111" si="998">IF(AAZ76="","",IF(ABA75="R",ABB75,ABB75-1))</f>
        <v>5</v>
      </c>
      <c r="ABC76" s="6">
        <f t="shared" si="566"/>
        <v>28</v>
      </c>
      <c r="ABD76" s="6">
        <f t="shared" ref="ABD76:ABD139" si="999">IF(AAZ76="","",IF(ABA76="",ABC76*(36-ABB76),-ABB76*ABC76))</f>
        <v>868</v>
      </c>
      <c r="ABE76" s="7">
        <f t="shared" ref="ABE76:ABE139" si="1000">IF(AAZ76="","",ABE75+ABD76)</f>
        <v>498</v>
      </c>
      <c r="ABF76">
        <v>4</v>
      </c>
      <c r="ABG76"/>
      <c r="ABH76"/>
      <c r="ABJ76" s="5">
        <f t="shared" si="767"/>
        <v>75</v>
      </c>
      <c r="ABK76" s="57">
        <v>34</v>
      </c>
      <c r="ABL76" s="48" t="str">
        <f>IF(COUNTIF(ABK2:ABK75,ABK76)&gt;0,"R","")</f>
        <v>R</v>
      </c>
      <c r="ABM76" s="46">
        <f t="shared" ref="ABM76:ABM111" si="1001">IF(ABK76="","",IF(ABL75="R",ABM75,ABM75-1))</f>
        <v>6</v>
      </c>
      <c r="ABN76" s="6">
        <f t="shared" si="567"/>
        <v>24</v>
      </c>
      <c r="ABO76" s="6">
        <f t="shared" ref="ABO76:ABO139" si="1002">IF(ABK76="","",IF(ABL76="",ABN76*(36-ABM76),-ABM76*ABN76))</f>
        <v>-144</v>
      </c>
      <c r="ABP76" s="7">
        <f t="shared" ref="ABP76:ABP139" si="1003">IF(ABK76="","",ABP75+ABO76)</f>
        <v>-639</v>
      </c>
      <c r="ABQ76"/>
      <c r="ABR76"/>
      <c r="ABS76"/>
      <c r="ABU76" s="5">
        <f t="shared" si="768"/>
        <v>75</v>
      </c>
      <c r="ABV76" s="57">
        <v>13</v>
      </c>
      <c r="ABW76" s="48" t="str">
        <f>IF(COUNTIF(ABV2:ABV75,ABV76)&gt;0,"R","")</f>
        <v/>
      </c>
      <c r="ABX76" s="46">
        <f t="shared" ref="ABX76:ABX111" si="1004">IF(ABV76="","",IF(ABW75="R",ABX75,ABX75-1))</f>
        <v>5</v>
      </c>
      <c r="ABY76" s="6">
        <f t="shared" si="568"/>
        <v>25</v>
      </c>
      <c r="ABZ76" s="6">
        <f t="shared" ref="ABZ76:ABZ139" si="1005">IF(ABV76="","",IF(ABW76="",ABY76*(36-ABX76),-ABX76*ABY76))</f>
        <v>775</v>
      </c>
      <c r="ACA76" s="7">
        <f t="shared" ref="ACA76:ACA139" si="1006">IF(ABV76="","",ACA75+ABZ76)</f>
        <v>924</v>
      </c>
      <c r="ACB76">
        <v>6</v>
      </c>
      <c r="ACC76"/>
      <c r="ACD76"/>
      <c r="ACF76" s="5">
        <f t="shared" si="769"/>
        <v>75</v>
      </c>
      <c r="ACG76" s="57">
        <v>13</v>
      </c>
      <c r="ACH76" s="48" t="str">
        <f>IF(COUNTIF(ACG2:ACG75,ACG76)&gt;0,"R","")</f>
        <v>R</v>
      </c>
      <c r="ACI76" s="46">
        <f t="shared" ref="ACI76:ACI111" si="1007">IF(ACG76="","",IF(ACH75="R",ACI75,ACI75-1))</f>
        <v>3</v>
      </c>
      <c r="ACJ76" s="6">
        <f t="shared" si="569"/>
        <v>22</v>
      </c>
      <c r="ACK76" s="6">
        <f t="shared" ref="ACK76:ACK139" si="1008">IF(ACG76="","",IF(ACH76="",ACJ76*(36-ACI76),-ACI76*ACJ76))</f>
        <v>-66</v>
      </c>
      <c r="ACL76" s="7">
        <f t="shared" ref="ACL76:ACL139" si="1009">IF(ACG76="","",ACL75+ACK76)</f>
        <v>1664</v>
      </c>
      <c r="ACM76"/>
      <c r="ACN76"/>
      <c r="ACO76"/>
      <c r="ACQ76" s="5">
        <f t="shared" si="770"/>
        <v>75</v>
      </c>
      <c r="ACR76" s="57">
        <v>18</v>
      </c>
      <c r="ACS76" s="48" t="str">
        <f>IF(COUNTIF(ACR2:ACR75,ACR76)&gt;0,"R","")</f>
        <v>R</v>
      </c>
      <c r="ACT76" s="46">
        <f t="shared" ref="ACT76:ACT111" si="1010">IF(ACR76="","",IF(ACS75="R",ACT75,ACT75-1))</f>
        <v>7</v>
      </c>
      <c r="ACU76" s="6">
        <f t="shared" si="570"/>
        <v>27</v>
      </c>
      <c r="ACV76" s="6">
        <f t="shared" ref="ACV76:ACV139" si="1011">IF(ACR76="","",IF(ACS76="",ACU76*(36-ACT76),-ACT76*ACU76))</f>
        <v>-189</v>
      </c>
      <c r="ACW76" s="7">
        <f t="shared" ref="ACW76:ACW139" si="1012">IF(ACR76="","",ACW75+ACV76)</f>
        <v>-1823</v>
      </c>
      <c r="ACX76"/>
      <c r="ACY76"/>
      <c r="ACZ76"/>
      <c r="ADB76" s="5">
        <f t="shared" si="771"/>
        <v>75</v>
      </c>
      <c r="ADC76" s="57">
        <v>29</v>
      </c>
      <c r="ADD76" s="48" t="str">
        <f>IF(COUNTIF(ADC2:ADC75,ADC76)&gt;0,"R","")</f>
        <v/>
      </c>
      <c r="ADE76" s="46">
        <f t="shared" ref="ADE76:ADE111" si="1013">IF(ADC76="","",IF(ADD75="R",ADE75,ADE75-1))</f>
        <v>6</v>
      </c>
      <c r="ADF76" s="6">
        <f t="shared" si="571"/>
        <v>29</v>
      </c>
      <c r="ADG76" s="6">
        <f t="shared" ref="ADG76:ADG139" si="1014">IF(ADC76="","",IF(ADD76="",ADF76*(36-ADE76),-ADE76*ADF76))</f>
        <v>870</v>
      </c>
      <c r="ADH76" s="7">
        <f t="shared" ref="ADH76:ADH139" si="1015">IF(ADC76="","",ADH75+ADG76)</f>
        <v>-197</v>
      </c>
      <c r="ADI76">
        <v>1</v>
      </c>
      <c r="ADJ76"/>
      <c r="ADK76"/>
      <c r="ADM76" s="5">
        <f t="shared" si="772"/>
        <v>75</v>
      </c>
      <c r="ADN76" s="57">
        <v>13</v>
      </c>
      <c r="ADO76" s="48" t="str">
        <f>IF(COUNTIF(ADN2:ADN75,ADN76)&gt;0,"R","")</f>
        <v>R</v>
      </c>
      <c r="ADP76" s="46">
        <f t="shared" ref="ADP76:ADP111" si="1016">IF(ADN76="","",IF(ADO75="R",ADP75,ADP75-1))</f>
        <v>6</v>
      </c>
      <c r="ADQ76" s="6">
        <f t="shared" si="572"/>
        <v>24</v>
      </c>
      <c r="ADR76" s="6">
        <f t="shared" ref="ADR76:ADR139" si="1017">IF(ADN76="","",IF(ADO76="",ADQ76*(36-ADP76),-ADP76*ADQ76))</f>
        <v>-144</v>
      </c>
      <c r="ADS76" s="7">
        <f t="shared" ref="ADS76:ADS139" si="1018">IF(ADN76="","",ADS75+ADR76)</f>
        <v>-671</v>
      </c>
      <c r="ADT76"/>
      <c r="ADU76"/>
      <c r="ADV76"/>
      <c r="ADX76" s="5">
        <f t="shared" si="773"/>
        <v>75</v>
      </c>
      <c r="ADY76" s="57">
        <v>18</v>
      </c>
      <c r="ADZ76" s="48" t="str">
        <f>IF(COUNTIF(ADY2:ADY75,ADY76)&gt;0,"R","")</f>
        <v/>
      </c>
      <c r="AEA76" s="46">
        <f t="shared" ref="AEA76:AEA111" si="1019">IF(ADY76="","",IF(ADZ75="R",AEA75,AEA75-1))</f>
        <v>5</v>
      </c>
      <c r="AEB76" s="6">
        <f t="shared" si="573"/>
        <v>31</v>
      </c>
      <c r="AEC76" s="6">
        <f t="shared" ref="AEC76:AEC139" si="1020">IF(ADY76="","",IF(ADZ76="",AEB76*(36-AEA76),-AEA76*AEB76))</f>
        <v>961</v>
      </c>
      <c r="AED76" s="7">
        <f t="shared" ref="AED76:AED139" si="1021">IF(ADY76="","",AED75+AEC76)</f>
        <v>155</v>
      </c>
      <c r="AEE76">
        <v>1</v>
      </c>
      <c r="AEF76"/>
      <c r="AEG76"/>
      <c r="AEI76" s="5">
        <f t="shared" si="774"/>
        <v>75</v>
      </c>
      <c r="AEJ76" s="57">
        <v>23</v>
      </c>
      <c r="AEK76" s="48" t="str">
        <f>IF(COUNTIF(AEJ2:AEJ75,AEJ76)&gt;0,"R","")</f>
        <v>R</v>
      </c>
      <c r="AEL76" s="46">
        <f t="shared" ref="AEL76:AEL111" si="1022">IF(AEJ76="","",IF(AEK75="R",AEL75,AEL75-1))</f>
        <v>5</v>
      </c>
      <c r="AEM76" s="6">
        <f t="shared" si="574"/>
        <v>19</v>
      </c>
      <c r="AEN76" s="6">
        <f t="shared" ref="AEN76:AEN139" si="1023">IF(AEJ76="","",IF(AEK76="",AEM76*(36-AEL76),-AEL76*AEM76))</f>
        <v>-95</v>
      </c>
      <c r="AEO76" s="7">
        <f t="shared" ref="AEO76:AEO139" si="1024">IF(AEJ76="","",AEO75+AEN76)</f>
        <v>-81</v>
      </c>
      <c r="AEP76"/>
      <c r="AEQ76"/>
      <c r="AER76"/>
      <c r="AET76" s="5">
        <f t="shared" si="775"/>
        <v>75</v>
      </c>
      <c r="AEU76" s="57">
        <v>21</v>
      </c>
      <c r="AEV76" s="48" t="str">
        <f>IF(COUNTIF(AEU2:AEU75,AEU76)&gt;0,"R","")</f>
        <v>R</v>
      </c>
      <c r="AEW76" s="46">
        <f t="shared" ref="AEW76:AEW111" si="1025">IF(AEU76="","",IF(AEV75="R",AEW75,AEW75-1))</f>
        <v>3</v>
      </c>
      <c r="AEX76" s="6">
        <f t="shared" si="575"/>
        <v>25</v>
      </c>
      <c r="AEY76" s="6">
        <f t="shared" ref="AEY76:AEY139" si="1026">IF(AEU76="","",IF(AEV76="",AEX76*(36-AEW76),-AEW76*AEX76))</f>
        <v>-75</v>
      </c>
      <c r="AEZ76" s="7">
        <f t="shared" ref="AEZ76:AEZ139" si="1027">IF(AEU76="","",AEZ75+AEY76)</f>
        <v>499</v>
      </c>
      <c r="AFA76"/>
      <c r="AFB76"/>
      <c r="AFC76"/>
      <c r="AFE76" s="5">
        <f t="shared" si="776"/>
        <v>75</v>
      </c>
      <c r="AFF76" s="57">
        <v>10</v>
      </c>
      <c r="AFG76" s="48" t="str">
        <f>IF(COUNTIF(AFF2:AFF75,AFF76)&gt;0,"R","")</f>
        <v>R</v>
      </c>
      <c r="AFH76" s="46">
        <f t="shared" ref="AFH76:AFH111" si="1028">IF(AFF76="","",IF(AFG75="R",AFH75,AFH75-1))</f>
        <v>5</v>
      </c>
      <c r="AFI76" s="6">
        <f t="shared" si="576"/>
        <v>25</v>
      </c>
      <c r="AFJ76" s="6">
        <f t="shared" ref="AFJ76:AFJ139" si="1029">IF(AFF76="","",IF(AFG76="",AFI76*(36-AFH76),-AFH76*AFI76))</f>
        <v>-125</v>
      </c>
      <c r="AFK76" s="7">
        <f t="shared" ref="AFK76:AFK139" si="1030">IF(AFF76="","",AFK75+AFJ76)</f>
        <v>3</v>
      </c>
      <c r="AFL76"/>
      <c r="AFM76"/>
      <c r="AFN76"/>
      <c r="AFP76" s="5">
        <f t="shared" si="777"/>
        <v>75</v>
      </c>
      <c r="AFQ76" s="57">
        <v>29</v>
      </c>
      <c r="AFR76" s="48" t="str">
        <f>IF(COUNTIF(AFQ2:AFQ75,AFQ76)&gt;0,"R","")</f>
        <v>R</v>
      </c>
      <c r="AFS76" s="46">
        <f t="shared" ref="AFS76:AFS111" si="1031">IF(AFQ76="","",IF(AFR75="R",AFS75,AFS75-1))</f>
        <v>6</v>
      </c>
      <c r="AFT76" s="6">
        <f t="shared" si="577"/>
        <v>29</v>
      </c>
      <c r="AFU76" s="6">
        <f t="shared" ref="AFU76:AFU139" si="1032">IF(AFQ76="","",IF(AFR76="",AFT76*(36-AFS76),-AFS76*AFT76))</f>
        <v>-174</v>
      </c>
      <c r="AFV76" s="7">
        <f t="shared" ref="AFV76:AFV139" si="1033">IF(AFQ76="","",AFV75+AFU76)</f>
        <v>-1343</v>
      </c>
      <c r="AFW76"/>
      <c r="AFX76"/>
      <c r="AFY76"/>
      <c r="AGA76" s="5">
        <f t="shared" si="778"/>
        <v>75</v>
      </c>
      <c r="AGB76" s="57">
        <v>31</v>
      </c>
      <c r="AGC76" s="48" t="str">
        <f>IF(COUNTIF(AGB2:AGB75,AGB76)&gt;0,"R","")</f>
        <v/>
      </c>
      <c r="AGD76" s="46">
        <f t="shared" ref="AGD76:AGD111" si="1034">IF(AGB76="","",IF(AGC75="R",AGD75,AGD75-1))</f>
        <v>8</v>
      </c>
      <c r="AGE76" s="6">
        <f t="shared" si="578"/>
        <v>24</v>
      </c>
      <c r="AGF76" s="6">
        <f t="shared" ref="AGF76:AGF139" si="1035">IF(AGB76="","",IF(AGC76="",AGE76*(36-AGD76),-AGD76*AGE76))</f>
        <v>672</v>
      </c>
      <c r="AGG76" s="7">
        <f t="shared" ref="AGG76:AGG139" si="1036">IF(AGB76="","",AGG75+AGF76)</f>
        <v>-1558</v>
      </c>
      <c r="AGH76">
        <v>3</v>
      </c>
      <c r="AGI76"/>
      <c r="AGJ76"/>
      <c r="AGL76" s="5">
        <f t="shared" si="779"/>
        <v>75</v>
      </c>
      <c r="AGM76" s="57">
        <v>23</v>
      </c>
      <c r="AGN76" s="48" t="str">
        <f>IF(COUNTIF(AGM2:AGM75,AGM76)&gt;0,"R","")</f>
        <v>R</v>
      </c>
      <c r="AGO76" s="46">
        <f t="shared" ref="AGO76:AGO111" si="1037">IF(AGM76="","",IF(AGN75="R",AGO75,AGO75-1))</f>
        <v>5</v>
      </c>
      <c r="AGP76" s="6">
        <f t="shared" si="579"/>
        <v>28</v>
      </c>
      <c r="AGQ76" s="6">
        <f t="shared" ref="AGQ76:AGQ139" si="1038">IF(AGM76="","",IF(AGN76="",AGP76*(36-AGO76),-AGO76*AGP76))</f>
        <v>-140</v>
      </c>
      <c r="AGR76" s="7">
        <f t="shared" ref="AGR76:AGR139" si="1039">IF(AGM76="","",AGR75+AGQ76)</f>
        <v>-783</v>
      </c>
      <c r="AGS76"/>
      <c r="AGT76"/>
      <c r="AGU76"/>
      <c r="AGW76" s="5">
        <f t="shared" si="780"/>
        <v>75</v>
      </c>
      <c r="AGX76" s="57">
        <v>14</v>
      </c>
      <c r="AGY76" s="48" t="str">
        <f>IF(COUNTIF(AGX2:AGX75,AGX76)&gt;0,"R","")</f>
        <v>R</v>
      </c>
      <c r="AGZ76" s="46">
        <f t="shared" ref="AGZ76:AGZ111" si="1040">IF(AGX76="","",IF(AGY75="R",AGZ75,AGZ75-1))</f>
        <v>6</v>
      </c>
      <c r="AHA76" s="6">
        <f t="shared" si="580"/>
        <v>26</v>
      </c>
      <c r="AHB76" s="6">
        <f t="shared" ref="AHB76:AHB139" si="1041">IF(AGX76="","",IF(AGY76="",AHA76*(36-AGZ76),-AGZ76*AHA76))</f>
        <v>-156</v>
      </c>
      <c r="AHC76" s="7">
        <f t="shared" ref="AHC76:AHC139" si="1042">IF(AGX76="","",AHC75+AHB76)</f>
        <v>-728</v>
      </c>
      <c r="AHD76"/>
      <c r="AHE76"/>
      <c r="AHF76"/>
      <c r="AHH76" s="5">
        <f t="shared" si="781"/>
        <v>75</v>
      </c>
      <c r="AHI76" s="57">
        <v>25</v>
      </c>
      <c r="AHJ76" s="48" t="str">
        <f>IF(COUNTIF(AHI2:AHI75,AHI76)&gt;0,"R","")</f>
        <v>R</v>
      </c>
      <c r="AHK76" s="46">
        <f t="shared" ref="AHK76:AHK111" si="1043">IF(AHI76="","",IF(AHJ75="R",AHK75,AHK75-1))</f>
        <v>5</v>
      </c>
      <c r="AHL76" s="6">
        <f t="shared" si="581"/>
        <v>21</v>
      </c>
      <c r="AHM76" s="6">
        <f t="shared" ref="AHM76:AHM139" si="1044">IF(AHI76="","",IF(AHJ76="",AHL76*(36-AHK76),-AHK76*AHL76))</f>
        <v>-105</v>
      </c>
      <c r="AHN76" s="7">
        <f t="shared" ref="AHN76:AHN139" si="1045">IF(AHI76="","",AHN75+AHM76)</f>
        <v>-310</v>
      </c>
      <c r="AHO76"/>
      <c r="AHP76"/>
      <c r="AHQ76"/>
      <c r="AHS76" s="5">
        <f t="shared" si="782"/>
        <v>75</v>
      </c>
      <c r="AHT76" s="57">
        <v>25</v>
      </c>
      <c r="AHU76" s="48" t="str">
        <f>IF(COUNTIF(AHT2:AHT75,AHT76)&gt;0,"R","")</f>
        <v>R</v>
      </c>
      <c r="AHV76" s="46">
        <f t="shared" ref="AHV76:AHV111" si="1046">IF(AHT76="","",IF(AHU75="R",AHV75,AHV75-1))</f>
        <v>5</v>
      </c>
      <c r="AHW76" s="6">
        <f t="shared" si="582"/>
        <v>23</v>
      </c>
      <c r="AHX76" s="6">
        <f t="shared" ref="AHX76:AHX139" si="1047">IF(AHT76="","",IF(AHU76="",AHW76*(36-AHV76),-AHV76*AHW76))</f>
        <v>-115</v>
      </c>
      <c r="AHY76" s="7">
        <f t="shared" ref="AHY76:AHY139" si="1048">IF(AHT76="","",AHY75+AHX76)</f>
        <v>-363</v>
      </c>
      <c r="AHZ76"/>
      <c r="AIA76"/>
      <c r="AIB76"/>
      <c r="AID76" s="5">
        <f t="shared" si="783"/>
        <v>75</v>
      </c>
      <c r="AIE76" s="57">
        <v>21</v>
      </c>
      <c r="AIF76" s="48" t="str">
        <f>IF(COUNTIF(AIE2:AIE75,AIE76)&gt;0,"R","")</f>
        <v>R</v>
      </c>
      <c r="AIG76" s="46">
        <f t="shared" ref="AIG76:AIG111" si="1049">IF(AIE76="","",IF(AIF75="R",AIG75,AIG75-1))</f>
        <v>5</v>
      </c>
      <c r="AIH76" s="6">
        <f t="shared" si="583"/>
        <v>26</v>
      </c>
      <c r="AII76" s="6">
        <f t="shared" ref="AII76:AII139" si="1050">IF(AIE76="","",IF(AIF76="",AIH76*(36-AIG76),-AIG76*AIH76))</f>
        <v>-130</v>
      </c>
      <c r="AIJ76" s="7">
        <f t="shared" ref="AIJ76:AIJ139" si="1051">IF(AIE76="","",AIJ75+AII76)</f>
        <v>-123</v>
      </c>
      <c r="AIK76"/>
      <c r="AIL76"/>
      <c r="AIM76"/>
      <c r="AIO76" s="5">
        <f t="shared" si="784"/>
        <v>75</v>
      </c>
      <c r="AIP76" s="57">
        <v>32</v>
      </c>
      <c r="AIQ76" s="48" t="str">
        <f>IF(COUNTIF(AIP2:AIP75,AIP76)&gt;0,"R","")</f>
        <v/>
      </c>
      <c r="AIR76" s="46">
        <f t="shared" ref="AIR76:AIR111" si="1052">IF(AIP76="","",IF(AIQ75="R",AIR75,AIR75-1))</f>
        <v>6</v>
      </c>
      <c r="AIS76" s="6">
        <f t="shared" si="584"/>
        <v>26</v>
      </c>
      <c r="AIT76" s="6">
        <f t="shared" ref="AIT76:AIT139" si="1053">IF(AIP76="","",IF(AIQ76="",AIS76*(36-AIR76),-AIR76*AIS76))</f>
        <v>780</v>
      </c>
      <c r="AIU76" s="7">
        <f t="shared" ref="AIU76:AIU139" si="1054">IF(AIP76="","",AIU75+AIT76)</f>
        <v>12</v>
      </c>
      <c r="AIV76">
        <v>8</v>
      </c>
      <c r="AIW76"/>
      <c r="AIX76"/>
      <c r="AIZ76" s="5">
        <f t="shared" si="785"/>
        <v>75</v>
      </c>
      <c r="AJA76" s="57">
        <v>17</v>
      </c>
      <c r="AJB76" s="48" t="str">
        <f>IF(COUNTIF(AJA2:AJA75,AJA76)&gt;0,"R","")</f>
        <v/>
      </c>
      <c r="AJC76" s="46">
        <f t="shared" ref="AJC76:AJC111" si="1055">IF(AJA76="","",IF(AJB75="R",AJC75,AJC75-1))</f>
        <v>6</v>
      </c>
      <c r="AJD76" s="6">
        <f t="shared" si="585"/>
        <v>32</v>
      </c>
      <c r="AJE76" s="6">
        <f t="shared" ref="AJE76:AJE139" si="1056">IF(AJA76="","",IF(AJB76="",AJD76*(36-AJC76),-AJC76*AJD76))</f>
        <v>960</v>
      </c>
      <c r="AJF76" s="7">
        <f t="shared" ref="AJF76:AJF139" si="1057">IF(AJA76="","",AJF75+AJE76)</f>
        <v>-932</v>
      </c>
      <c r="AJG76">
        <v>7</v>
      </c>
      <c r="AJH76"/>
      <c r="AJI76"/>
      <c r="AJK76" s="5">
        <f t="shared" si="786"/>
        <v>75</v>
      </c>
      <c r="AJL76" s="57">
        <v>25</v>
      </c>
      <c r="AJM76" s="48" t="str">
        <f>IF(COUNTIF(AJL2:AJL75,AJL76)&gt;0,"R","")</f>
        <v>R</v>
      </c>
      <c r="AJN76" s="46">
        <f t="shared" ref="AJN76:AJN111" si="1058">IF(AJL76="","",IF(AJM75="R",AJN75,AJN75-1))</f>
        <v>5</v>
      </c>
      <c r="AJO76" s="6">
        <f t="shared" si="586"/>
        <v>27</v>
      </c>
      <c r="AJP76" s="6">
        <f t="shared" ref="AJP76:AJP139" si="1059">IF(AJL76="","",IF(AJM76="",AJO76*(36-AJN76),-AJN76*AJO76))</f>
        <v>-135</v>
      </c>
      <c r="AJQ76" s="7">
        <f t="shared" ref="AJQ76:AJQ139" si="1060">IF(AJL76="","",AJQ75+AJP76)</f>
        <v>-122</v>
      </c>
      <c r="AJR76"/>
      <c r="AJS76"/>
      <c r="AJT76"/>
      <c r="AJV76" s="5">
        <f t="shared" si="787"/>
        <v>75</v>
      </c>
      <c r="AJW76" s="57">
        <v>30</v>
      </c>
      <c r="AJX76" s="48" t="str">
        <f>IF(COUNTIF(AJW2:AJW75,AJW76)&gt;0,"R","")</f>
        <v/>
      </c>
      <c r="AJY76" s="46">
        <f t="shared" ref="AJY76:AJY111" si="1061">IF(AJW76="","",IF(AJX75="R",AJY75,AJY75-1))</f>
        <v>7</v>
      </c>
      <c r="AJZ76" s="6">
        <f t="shared" si="587"/>
        <v>30</v>
      </c>
      <c r="AKA76" s="6">
        <f t="shared" ref="AKA76:AKA139" si="1062">IF(AJW76="","",IF(AJX76="",AJZ76*(36-AJY76),-AJY76*AJZ76))</f>
        <v>870</v>
      </c>
      <c r="AKB76" s="7">
        <f t="shared" ref="AKB76:AKB139" si="1063">IF(AJW76="","",AKB75+AKA76)</f>
        <v>-1224</v>
      </c>
      <c r="AKC76">
        <v>1</v>
      </c>
      <c r="AKD76"/>
      <c r="AKE76"/>
      <c r="AKG76" s="5">
        <f t="shared" si="788"/>
        <v>75</v>
      </c>
      <c r="AKH76" s="57">
        <v>17</v>
      </c>
      <c r="AKI76" s="48" t="str">
        <f>IF(COUNTIF(AKH2:AKH75,AKH76)&gt;0,"R","")</f>
        <v>R</v>
      </c>
      <c r="AKJ76" s="46">
        <f t="shared" ref="AKJ76:AKJ111" si="1064">IF(AKH76="","",IF(AKI75="R",AKJ75,AKJ75-1))</f>
        <v>6</v>
      </c>
      <c r="AKK76" s="6">
        <f t="shared" si="588"/>
        <v>25</v>
      </c>
      <c r="AKL76" s="6">
        <f t="shared" ref="AKL76:AKL139" si="1065">IF(AKH76="","",IF(AKI76="",AKK76*(36-AKJ76),-AKJ76*AKK76))</f>
        <v>-150</v>
      </c>
      <c r="AKM76" s="7">
        <f t="shared" ref="AKM76:AKM139" si="1066">IF(AKH76="","",AKM75+AKL76)</f>
        <v>-739</v>
      </c>
      <c r="AKN76"/>
      <c r="AKO76"/>
      <c r="AKP76"/>
      <c r="AKR76" s="5">
        <f t="shared" si="789"/>
        <v>75</v>
      </c>
      <c r="AKS76" s="57">
        <v>1</v>
      </c>
      <c r="AKT76" s="48" t="str">
        <f>IF(COUNTIF(AKS2:AKS75,AKS76)&gt;0,"R","")</f>
        <v>R</v>
      </c>
      <c r="AKU76" s="46">
        <f t="shared" ref="AKU76:AKU111" si="1067">IF(AKS76="","",IF(AKT75="R",AKU75,AKU75-1))</f>
        <v>2</v>
      </c>
      <c r="AKV76" s="6">
        <f t="shared" si="589"/>
        <v>25</v>
      </c>
      <c r="AKW76" s="6">
        <f t="shared" ref="AKW76:AKW139" si="1068">IF(AKS76="","",IF(AKT76="",AKV76*(36-AKU76),-AKU76*AKV76))</f>
        <v>-50</v>
      </c>
      <c r="AKX76" s="7">
        <f t="shared" ref="AKX76:AKX139" si="1069">IF(AKS76="","",AKX75+AKW76)</f>
        <v>1594</v>
      </c>
      <c r="AKY76"/>
      <c r="AKZ76"/>
      <c r="ALA76"/>
      <c r="ALC76" s="5">
        <f t="shared" si="790"/>
        <v>75</v>
      </c>
      <c r="ALD76" s="57">
        <v>32</v>
      </c>
      <c r="ALE76" s="48" t="str">
        <f>IF(COUNTIF(ALD2:ALD75,ALD76)&gt;0,"R","")</f>
        <v>R</v>
      </c>
      <c r="ALF76" s="46">
        <f t="shared" ref="ALF76:ALF111" si="1070">IF(ALD76="","",IF(ALE75="R",ALF75,ALF75-1))</f>
        <v>5</v>
      </c>
      <c r="ALG76" s="6">
        <f t="shared" si="590"/>
        <v>22</v>
      </c>
      <c r="ALH76" s="6">
        <f t="shared" ref="ALH76:ALH139" si="1071">IF(ALD76="","",IF(ALE76="",ALG76*(36-ALF76),-ALF76*ALG76))</f>
        <v>-110</v>
      </c>
      <c r="ALI76" s="7">
        <f t="shared" ref="ALI76:ALI139" si="1072">IF(ALD76="","",ALI75+ALH76)</f>
        <v>435</v>
      </c>
      <c r="ALJ76"/>
      <c r="ALK76"/>
      <c r="ALL76"/>
      <c r="ALN76" s="5">
        <f t="shared" si="791"/>
        <v>75</v>
      </c>
      <c r="ALO76" s="57">
        <v>3</v>
      </c>
      <c r="ALP76" s="48" t="str">
        <f>IF(COUNTIF(ALO2:ALO75,ALO76)&gt;0,"R","")</f>
        <v>R</v>
      </c>
      <c r="ALQ76" s="46">
        <f t="shared" ref="ALQ76:ALQ111" si="1073">IF(ALO76="","",IF(ALP75="R",ALQ75,ALQ75-1))</f>
        <v>8</v>
      </c>
      <c r="ALR76" s="6">
        <f t="shared" si="591"/>
        <v>27</v>
      </c>
      <c r="ALS76" s="6">
        <f t="shared" ref="ALS76:ALS139" si="1074">IF(ALO76="","",IF(ALP76="",ALR76*(36-ALQ76),-ALQ76*ALR76))</f>
        <v>-216</v>
      </c>
      <c r="ALT76" s="7">
        <f t="shared" ref="ALT76:ALT139" si="1075">IF(ALO76="","",ALT75+ALS76)</f>
        <v>-2179</v>
      </c>
      <c r="ALU76"/>
      <c r="ALV76"/>
      <c r="ALW76"/>
      <c r="ALY76" s="5">
        <f t="shared" si="792"/>
        <v>75</v>
      </c>
      <c r="ALZ76" s="57">
        <v>23</v>
      </c>
      <c r="AMA76" s="48" t="str">
        <f>IF(COUNTIF(ALZ2:ALZ75,ALZ76)&gt;0,"R","")</f>
        <v>R</v>
      </c>
      <c r="AMB76" s="46">
        <f t="shared" ref="AMB76:AMB111" si="1076">IF(ALZ76="","",IF(AMA75="R",AMB75,AMB75-1))</f>
        <v>4</v>
      </c>
      <c r="AMC76" s="6">
        <f t="shared" si="592"/>
        <v>23</v>
      </c>
      <c r="AMD76" s="6">
        <f t="shared" ref="AMD76:AMD139" si="1077">IF(ALZ76="","",IF(AMA76="",AMC76*(36-AMB76),-AMB76*AMC76))</f>
        <v>-92</v>
      </c>
      <c r="AME76" s="7">
        <f t="shared" ref="AME76:AME139" si="1078">IF(ALZ76="","",AME75+AMD76)</f>
        <v>454</v>
      </c>
      <c r="AMF76"/>
      <c r="AMG76"/>
      <c r="AMH76"/>
      <c r="AMJ76" s="5">
        <f t="shared" si="793"/>
        <v>75</v>
      </c>
      <c r="AMK76" s="57">
        <v>18</v>
      </c>
      <c r="AML76" s="48" t="str">
        <f>IF(COUNTIF(AMK2:AMK75,AMK76)&gt;0,"R","")</f>
        <v>R</v>
      </c>
      <c r="AMM76" s="46">
        <f t="shared" ref="AMM76:AMM111" si="1079">IF(AMK76="","",IF(AML75="R",AMM75,AMM75-1))</f>
        <v>3</v>
      </c>
      <c r="AMN76" s="6">
        <f t="shared" si="593"/>
        <v>22</v>
      </c>
      <c r="AMO76" s="6">
        <f t="shared" ref="AMO76:AMO139" si="1080">IF(AMK76="","",IF(AML76="",AMN76*(36-AMM76),-AMM76*AMN76))</f>
        <v>-66</v>
      </c>
      <c r="AMP76" s="7">
        <f t="shared" ref="AMP76:AMP139" si="1081">IF(AMK76="","",AMP75+AMO76)</f>
        <v>1021</v>
      </c>
      <c r="AMQ76"/>
      <c r="AMR76"/>
      <c r="AMS76"/>
      <c r="AMU76" s="5">
        <f t="shared" si="794"/>
        <v>75</v>
      </c>
      <c r="AMV76" s="57">
        <v>35</v>
      </c>
      <c r="AMW76" s="48" t="str">
        <f>IF(COUNTIF(AMV2:AMV75,AMV76)&gt;0,"R","")</f>
        <v/>
      </c>
      <c r="AMX76" s="46">
        <f t="shared" ref="AMX76:AMX111" si="1082">IF(AMV76="","",IF(AMW75="R",AMX75,AMX75-1))</f>
        <v>5</v>
      </c>
      <c r="AMY76" s="6">
        <f t="shared" si="594"/>
        <v>23</v>
      </c>
      <c r="AMZ76" s="6">
        <f t="shared" ref="AMZ76:AMZ139" si="1083">IF(AMV76="","",IF(AMW76="",AMY76*(36-AMX76),-AMX76*AMY76))</f>
        <v>713</v>
      </c>
      <c r="ANA76" s="7">
        <f t="shared" ref="ANA76:ANA139" si="1084">IF(AMV76="","",ANA75+AMZ76)</f>
        <v>1033</v>
      </c>
      <c r="ANB76">
        <v>6</v>
      </c>
      <c r="ANC76"/>
      <c r="AND76"/>
      <c r="ANF76" s="5">
        <f t="shared" si="795"/>
        <v>75</v>
      </c>
      <c r="ANG76" s="57">
        <v>10</v>
      </c>
      <c r="ANH76" s="48" t="str">
        <f>IF(COUNTIF(ANG2:ANG75,ANG76)&gt;0,"R","")</f>
        <v>R</v>
      </c>
      <c r="ANI76" s="46">
        <f t="shared" ref="ANI76:ANI111" si="1085">IF(ANG76="","",IF(ANH75="R",ANI75,ANI75-1))</f>
        <v>4</v>
      </c>
      <c r="ANJ76" s="6">
        <f t="shared" si="595"/>
        <v>20</v>
      </c>
      <c r="ANK76" s="6">
        <f t="shared" ref="ANK76:ANK139" si="1086">IF(ANG76="","",IF(ANH76="",ANJ76*(36-ANI76),-ANI76*ANJ76))</f>
        <v>-80</v>
      </c>
      <c r="ANL76" s="7">
        <f t="shared" ref="ANL76:ANL139" si="1087">IF(ANG76="","",ANL75+ANK76)</f>
        <v>1015</v>
      </c>
      <c r="ANM76"/>
      <c r="ANN76"/>
      <c r="ANO76"/>
      <c r="ANQ76" s="5">
        <f t="shared" si="796"/>
        <v>75</v>
      </c>
      <c r="ANR76" s="57">
        <v>8</v>
      </c>
      <c r="ANS76" s="48" t="str">
        <f>IF(COUNTIF(ANR2:ANR75,ANR76)&gt;0,"R","")</f>
        <v>R</v>
      </c>
      <c r="ANT76" s="46">
        <f t="shared" ref="ANT76:ANT111" si="1088">IF(ANR76="","",IF(ANS75="R",ANT75,ANT75-1))</f>
        <v>2</v>
      </c>
      <c r="ANU76" s="6">
        <f t="shared" si="596"/>
        <v>17</v>
      </c>
      <c r="ANV76" s="6">
        <f t="shared" ref="ANV76:ANV139" si="1089">IF(ANR76="","",IF(ANS76="",ANU76*(36-ANT76),-ANT76*ANU76))</f>
        <v>-34</v>
      </c>
      <c r="ANW76" s="7">
        <f t="shared" ref="ANW76:ANW139" si="1090">IF(ANR76="","",ANW75+ANV76)</f>
        <v>965</v>
      </c>
      <c r="ANX76"/>
      <c r="ANY76"/>
      <c r="ANZ76"/>
      <c r="AOB76" s="5">
        <f t="shared" si="797"/>
        <v>75</v>
      </c>
      <c r="AOC76" s="57">
        <v>19</v>
      </c>
      <c r="AOD76" s="48" t="str">
        <f>IF(COUNTIF(AOC2:AOC75,AOC76)&gt;0,"R","")</f>
        <v>R</v>
      </c>
      <c r="AOE76" s="46">
        <f t="shared" ref="AOE76:AOE111" si="1091">IF(AOC76="","",IF(AOD75="R",AOE75,AOE75-1))</f>
        <v>3</v>
      </c>
      <c r="AOF76" s="6">
        <f t="shared" si="597"/>
        <v>29</v>
      </c>
      <c r="AOG76" s="6">
        <f t="shared" ref="AOG76:AOG139" si="1092">IF(AOC76="","",IF(AOD76="",AOF76*(36-AOE76),-AOE76*AOF76))</f>
        <v>-87</v>
      </c>
      <c r="AOH76" s="7">
        <f t="shared" ref="AOH76:AOH139" si="1093">IF(AOC76="","",AOH75+AOG76)</f>
        <v>837</v>
      </c>
      <c r="AOI76"/>
      <c r="AOJ76"/>
      <c r="AOK76"/>
      <c r="AOM76" s="5">
        <f t="shared" si="798"/>
        <v>75</v>
      </c>
      <c r="AON76" s="57">
        <v>34</v>
      </c>
      <c r="AOO76" s="48" t="str">
        <f>IF(COUNTIF(AON2:AON75,AON76)&gt;0,"R","")</f>
        <v>R</v>
      </c>
      <c r="AOP76" s="46">
        <f t="shared" ref="AOP76:AOP111" si="1094">IF(AON76="","",IF(AOO75="R",AOP75,AOP75-1))</f>
        <v>5</v>
      </c>
      <c r="AOQ76" s="6">
        <f t="shared" si="598"/>
        <v>26</v>
      </c>
      <c r="AOR76" s="6">
        <f t="shared" ref="AOR76:AOR139" si="1095">IF(AON76="","",IF(AOO76="",AOQ76*(36-AOP76),-AOP76*AOQ76))</f>
        <v>-130</v>
      </c>
      <c r="AOS76" s="7">
        <f t="shared" ref="AOS76:AOS139" si="1096">IF(AON76="","",AOS75+AOR76)</f>
        <v>-103</v>
      </c>
      <c r="AOT76"/>
      <c r="AOU76"/>
      <c r="AOV76"/>
      <c r="AOX76" s="5">
        <f t="shared" si="799"/>
        <v>75</v>
      </c>
      <c r="AOY76" s="57">
        <v>34</v>
      </c>
      <c r="AOZ76" s="48" t="str">
        <f>IF(COUNTIF(AOY2:AOY75,AOY76)&gt;0,"R","")</f>
        <v>R</v>
      </c>
      <c r="APA76" s="46">
        <f t="shared" ref="APA76:APA111" si="1097">IF(AOY76="","",IF(AOZ75="R",APA75,APA75-1))</f>
        <v>4</v>
      </c>
      <c r="APB76" s="6">
        <f t="shared" si="599"/>
        <v>28</v>
      </c>
      <c r="APC76" s="6">
        <f t="shared" ref="APC76:APC139" si="1098">IF(AOY76="","",IF(AOZ76="",APB76*(36-APA76),-APA76*APB76))</f>
        <v>-112</v>
      </c>
      <c r="APD76" s="7">
        <f t="shared" ref="APD76:APD139" si="1099">IF(AOY76="","",APD75+APC76)</f>
        <v>-17</v>
      </c>
      <c r="APE76"/>
      <c r="APF76"/>
      <c r="APG76"/>
    </row>
    <row r="77" spans="1:1099" ht="15.75" x14ac:dyDescent="0.25">
      <c r="A77" s="5">
        <f t="shared" si="700"/>
        <v>76</v>
      </c>
      <c r="B77" s="57">
        <v>7</v>
      </c>
      <c r="C77" s="48" t="str">
        <f>IF(COUNTIF(B2:B76,B77)&gt;0,"R","")</f>
        <v>R</v>
      </c>
      <c r="D77" s="46">
        <f t="shared" si="800"/>
        <v>4</v>
      </c>
      <c r="E77" s="6">
        <f t="shared" ref="E77:E140" si="1100">IF(B77="","",IF(C76="R",E76+1,IF(E76=1,1,E76-1)))</f>
        <v>22</v>
      </c>
      <c r="F77" s="6">
        <f t="shared" si="801"/>
        <v>-88</v>
      </c>
      <c r="G77" s="7">
        <f t="shared" si="802"/>
        <v>903</v>
      </c>
      <c r="H77" s="44"/>
      <c r="I77" s="4"/>
      <c r="J77" s="4"/>
      <c r="K77" s="23"/>
      <c r="L77" s="5">
        <f t="shared" si="701"/>
        <v>76</v>
      </c>
      <c r="M77" s="57">
        <v>15</v>
      </c>
      <c r="N77" s="48" t="str">
        <f>IF(COUNTIF(M2:M76,M77)&gt;0,"R","")</f>
        <v>R</v>
      </c>
      <c r="O77" s="46">
        <f t="shared" si="803"/>
        <v>5</v>
      </c>
      <c r="P77" s="6">
        <f t="shared" ref="P77:P140" si="1101">IF(M77="","",IF(N76="R",P76+1,IF(P76=1,1,P76-1)))</f>
        <v>27</v>
      </c>
      <c r="Q77" s="6">
        <f t="shared" si="804"/>
        <v>-135</v>
      </c>
      <c r="R77" s="7">
        <f t="shared" si="805"/>
        <v>-572</v>
      </c>
      <c r="S77" s="44"/>
      <c r="T77" s="4"/>
      <c r="U77" s="4"/>
      <c r="W77" s="5">
        <f t="shared" si="702"/>
        <v>76</v>
      </c>
      <c r="X77" s="57">
        <v>9</v>
      </c>
      <c r="Y77" s="48" t="str">
        <f>IF(COUNTIF(X2:X76,X77)&gt;0,"R","")</f>
        <v/>
      </c>
      <c r="Z77" s="46">
        <f t="shared" si="806"/>
        <v>3</v>
      </c>
      <c r="AA77" s="6">
        <f t="shared" ref="AA77:AA140" si="1102">IF(X77="","",IF(Y76="R",AA76+1,IF(AA76=1,1,AA76-1)))</f>
        <v>25</v>
      </c>
      <c r="AB77" s="6">
        <f t="shared" si="807"/>
        <v>825</v>
      </c>
      <c r="AC77" s="7">
        <f t="shared" si="808"/>
        <v>2438</v>
      </c>
      <c r="AD77" s="44">
        <v>4</v>
      </c>
      <c r="AE77" s="4"/>
      <c r="AF77" s="4"/>
      <c r="AH77" s="5">
        <f t="shared" si="703"/>
        <v>76</v>
      </c>
      <c r="AI77" s="57">
        <v>32</v>
      </c>
      <c r="AJ77" s="48" t="str">
        <f>IF(COUNTIF(AI2:AI76,AI77)&gt;0,"R","")</f>
        <v>R</v>
      </c>
      <c r="AK77" s="46">
        <f t="shared" si="809"/>
        <v>6</v>
      </c>
      <c r="AL77" s="6">
        <f t="shared" ref="AL77:AL140" si="1103">IF(AI77="","",IF(AJ76="R",AL76+1,IF(AL76=1,1,AL76-1)))</f>
        <v>29</v>
      </c>
      <c r="AM77" s="6">
        <f t="shared" si="810"/>
        <v>-174</v>
      </c>
      <c r="AN77" s="7">
        <f t="shared" si="811"/>
        <v>-1310</v>
      </c>
      <c r="AO77" s="44"/>
      <c r="AP77" s="4"/>
      <c r="AQ77" s="4"/>
      <c r="AS77" s="5">
        <f t="shared" si="704"/>
        <v>76</v>
      </c>
      <c r="AT77" s="57">
        <v>31</v>
      </c>
      <c r="AU77" s="48" t="str">
        <f>IF(COUNTIF(AT2:AT76,AT77)&gt;0,"R","")</f>
        <v>R</v>
      </c>
      <c r="AV77" s="46">
        <f t="shared" si="812"/>
        <v>6</v>
      </c>
      <c r="AW77" s="6">
        <f t="shared" ref="AW77:AW140" si="1104">IF(AT77="","",IF(AU76="R",AW76+1,IF(AW76=1,1,AW76-1)))</f>
        <v>29</v>
      </c>
      <c r="AX77" s="6">
        <f t="shared" si="813"/>
        <v>-174</v>
      </c>
      <c r="AY77" s="7">
        <f t="shared" si="814"/>
        <v>-1432</v>
      </c>
      <c r="AZ77" s="44"/>
      <c r="BA77" s="4"/>
      <c r="BB77" s="4"/>
      <c r="BD77" s="5">
        <f t="shared" si="705"/>
        <v>76</v>
      </c>
      <c r="BE77" s="57">
        <v>22</v>
      </c>
      <c r="BF77" s="48" t="str">
        <f>IF(COUNTIF(BE2:BE76,BE77)&gt;0,"R","")</f>
        <v>R</v>
      </c>
      <c r="BG77" s="46">
        <f t="shared" si="815"/>
        <v>3</v>
      </c>
      <c r="BH77" s="6">
        <f t="shared" ref="BH77:BH140" si="1105">IF(BE77="","",IF(BF76="R",BH76+1,IF(BH76=1,1,BH76-1)))</f>
        <v>24</v>
      </c>
      <c r="BI77" s="6">
        <f t="shared" si="816"/>
        <v>-72</v>
      </c>
      <c r="BJ77" s="7">
        <f t="shared" si="817"/>
        <v>781</v>
      </c>
      <c r="BK77" s="44"/>
      <c r="BL77" s="4"/>
      <c r="BM77" s="4"/>
      <c r="BO77" s="5">
        <f t="shared" si="706"/>
        <v>76</v>
      </c>
      <c r="BP77" s="57">
        <v>10</v>
      </c>
      <c r="BQ77" s="48" t="str">
        <f>IF(COUNTIF(BP2:BP76,BP77)&gt;0,"R","")</f>
        <v/>
      </c>
      <c r="BR77" s="46">
        <f t="shared" si="818"/>
        <v>5</v>
      </c>
      <c r="BS77" s="6">
        <f t="shared" ref="BS77:BS140" si="1106">IF(BP77="","",IF(BQ76="R",BS76+1,IF(BS76=1,1,BS76-1)))</f>
        <v>27</v>
      </c>
      <c r="BT77" s="6">
        <f t="shared" si="819"/>
        <v>837</v>
      </c>
      <c r="BU77" s="7">
        <f t="shared" si="820"/>
        <v>759</v>
      </c>
      <c r="BV77">
        <v>5</v>
      </c>
      <c r="BW77"/>
      <c r="BX77"/>
      <c r="BZ77" s="5">
        <f t="shared" si="707"/>
        <v>76</v>
      </c>
      <c r="CA77" s="57">
        <v>11</v>
      </c>
      <c r="CB77" s="48" t="str">
        <f>IF(COUNTIF(CA2:CA76,CA77)&gt;0,"R","")</f>
        <v/>
      </c>
      <c r="CC77" s="46">
        <f t="shared" si="821"/>
        <v>6</v>
      </c>
      <c r="CD77" s="6">
        <f t="shared" ref="CD77:CD140" si="1107">IF(CA77="","",IF(CB76="R",CD76+1,IF(CD76=1,1,CD76-1)))</f>
        <v>30</v>
      </c>
      <c r="CE77" s="6">
        <f t="shared" si="822"/>
        <v>900</v>
      </c>
      <c r="CF77" s="7">
        <f t="shared" si="823"/>
        <v>-843</v>
      </c>
      <c r="CG77">
        <v>13</v>
      </c>
      <c r="CH77"/>
      <c r="CI77"/>
      <c r="CK77" s="5">
        <f t="shared" si="708"/>
        <v>76</v>
      </c>
      <c r="CL77" s="57">
        <v>20</v>
      </c>
      <c r="CM77" s="48" t="str">
        <f>IF(COUNTIF(CL2:CL76,CL77)&gt;0,"R","")</f>
        <v>R</v>
      </c>
      <c r="CN77" s="46">
        <f t="shared" si="824"/>
        <v>6</v>
      </c>
      <c r="CO77" s="6">
        <f t="shared" ref="CO77:CO140" si="1108">IF(CL77="","",IF(CM76="R",CO76+1,IF(CO76=1,1,CO76-1)))</f>
        <v>31</v>
      </c>
      <c r="CP77" s="6">
        <f t="shared" si="825"/>
        <v>-186</v>
      </c>
      <c r="CQ77" s="7">
        <f t="shared" si="826"/>
        <v>-1598</v>
      </c>
      <c r="CR77"/>
      <c r="CS77"/>
      <c r="CT77"/>
      <c r="CV77" s="5">
        <f t="shared" si="709"/>
        <v>76</v>
      </c>
      <c r="CW77" s="57">
        <v>30</v>
      </c>
      <c r="CX77" s="48" t="str">
        <f>IF(COUNTIF(CW2:CW76,CW77)&gt;0,"R","")</f>
        <v>R</v>
      </c>
      <c r="CY77" s="46">
        <f t="shared" si="827"/>
        <v>5</v>
      </c>
      <c r="CZ77" s="6">
        <f t="shared" ref="CZ77:CZ140" si="1109">IF(CW77="","",IF(CX76="R",CZ76+1,IF(CZ76=1,1,CZ76-1)))</f>
        <v>24</v>
      </c>
      <c r="DA77" s="6">
        <f t="shared" si="828"/>
        <v>-120</v>
      </c>
      <c r="DB77" s="7">
        <f t="shared" si="829"/>
        <v>74</v>
      </c>
      <c r="DC77"/>
      <c r="DD77"/>
      <c r="DE77"/>
      <c r="DG77" s="5">
        <f t="shared" si="710"/>
        <v>76</v>
      </c>
      <c r="DH77" s="57">
        <v>1</v>
      </c>
      <c r="DI77" s="48" t="str">
        <f>IF(COUNTIF(DH2:DH76,DH77)&gt;0,"R","")</f>
        <v>R</v>
      </c>
      <c r="DJ77" s="46">
        <f t="shared" si="830"/>
        <v>2</v>
      </c>
      <c r="DK77" s="6">
        <f t="shared" ref="DK77:DK140" si="1110">IF(DH77="","",IF(DI76="R",DK76+1,IF(DK76=1,1,DK76-1)))</f>
        <v>24</v>
      </c>
      <c r="DL77" s="6">
        <f t="shared" si="831"/>
        <v>-48</v>
      </c>
      <c r="DM77" s="7">
        <f t="shared" si="832"/>
        <v>1430</v>
      </c>
      <c r="DN77"/>
      <c r="DO77"/>
      <c r="DP77"/>
      <c r="DR77" s="5">
        <f t="shared" si="711"/>
        <v>76</v>
      </c>
      <c r="DS77" s="57">
        <v>10</v>
      </c>
      <c r="DT77" s="48" t="str">
        <f>IF(COUNTIF(DS2:DS76,DS77)&gt;0,"R","")</f>
        <v>R</v>
      </c>
      <c r="DU77" s="46">
        <f t="shared" si="833"/>
        <v>3</v>
      </c>
      <c r="DV77" s="6">
        <f t="shared" ref="DV77:DV140" si="1111">IF(DS77="","",IF(DT76="R",DV76+1,IF(DV76=1,1,DV76-1)))</f>
        <v>20</v>
      </c>
      <c r="DW77" s="6">
        <f t="shared" si="834"/>
        <v>-60</v>
      </c>
      <c r="DX77" s="7">
        <f t="shared" si="835"/>
        <v>1130</v>
      </c>
      <c r="DY77"/>
      <c r="DZ77"/>
      <c r="EA77"/>
      <c r="EC77" s="5">
        <f t="shared" si="712"/>
        <v>76</v>
      </c>
      <c r="ED77" s="57">
        <v>3</v>
      </c>
      <c r="EE77" s="48" t="str">
        <f>IF(COUNTIF(ED2:ED76,ED77)&gt;0,"R","")</f>
        <v/>
      </c>
      <c r="EF77" s="46">
        <f t="shared" si="836"/>
        <v>6</v>
      </c>
      <c r="EG77" s="6">
        <f t="shared" ref="EG77:EG140" si="1112">IF(ED77="","",IF(EE76="R",EG76+1,IF(EG76=1,1,EG76-1)))</f>
        <v>31</v>
      </c>
      <c r="EH77" s="6">
        <f t="shared" si="837"/>
        <v>930</v>
      </c>
      <c r="EI77" s="7">
        <f t="shared" si="838"/>
        <v>-798</v>
      </c>
      <c r="EJ77">
        <v>3</v>
      </c>
      <c r="EK77"/>
      <c r="EL77"/>
      <c r="EN77" s="5">
        <f t="shared" si="713"/>
        <v>76</v>
      </c>
      <c r="EO77" s="57">
        <v>35</v>
      </c>
      <c r="EP77" s="48" t="str">
        <f>IF(COUNTIF(EO2:EO76,EO77)&gt;0,"R","")</f>
        <v>R</v>
      </c>
      <c r="EQ77" s="46">
        <f t="shared" si="839"/>
        <v>5</v>
      </c>
      <c r="ER77" s="6">
        <f t="shared" ref="ER77:ER140" si="1113">IF(EO77="","",IF(EP76="R",ER76+1,IF(ER76=1,1,ER76-1)))</f>
        <v>29</v>
      </c>
      <c r="ES77" s="6">
        <f t="shared" si="840"/>
        <v>-145</v>
      </c>
      <c r="ET77" s="7">
        <f t="shared" si="841"/>
        <v>-428</v>
      </c>
      <c r="EU77"/>
      <c r="EV77"/>
      <c r="EW77"/>
      <c r="EY77" s="5">
        <f t="shared" si="714"/>
        <v>76</v>
      </c>
      <c r="EZ77" s="57">
        <v>10</v>
      </c>
      <c r="FA77" s="48" t="str">
        <f>IF(COUNTIF(EZ2:EZ76,EZ77)&gt;0,"R","")</f>
        <v>R</v>
      </c>
      <c r="FB77" s="46">
        <f t="shared" si="842"/>
        <v>6</v>
      </c>
      <c r="FC77" s="6">
        <f t="shared" ref="FC77:FC140" si="1114">IF(EZ77="","",IF(FA76="R",FC76+1,IF(FC76=1,1,FC76-1)))</f>
        <v>21</v>
      </c>
      <c r="FD77" s="6">
        <f t="shared" si="843"/>
        <v>-126</v>
      </c>
      <c r="FE77" s="7">
        <f t="shared" si="844"/>
        <v>-375</v>
      </c>
      <c r="FF77"/>
      <c r="FG77"/>
      <c r="FH77"/>
      <c r="FJ77" s="5">
        <f t="shared" si="715"/>
        <v>76</v>
      </c>
      <c r="FK77" s="57">
        <v>35</v>
      </c>
      <c r="FL77" s="48" t="str">
        <f>IF(COUNTIF(FK2:FK76,FK77)&gt;0,"R","")</f>
        <v>R</v>
      </c>
      <c r="FM77" s="46">
        <f t="shared" si="845"/>
        <v>3</v>
      </c>
      <c r="FN77" s="6">
        <f t="shared" ref="FN77:FN140" si="1115">IF(FK77="","",IF(FL76="R",FN76+1,IF(FN76=1,1,FN76-1)))</f>
        <v>20</v>
      </c>
      <c r="FO77" s="6">
        <f t="shared" si="846"/>
        <v>-60</v>
      </c>
      <c r="FP77" s="7">
        <f t="shared" si="847"/>
        <v>1655</v>
      </c>
      <c r="FQ77"/>
      <c r="FR77"/>
      <c r="FS77"/>
      <c r="FU77" s="5">
        <f t="shared" si="716"/>
        <v>76</v>
      </c>
      <c r="FV77" s="57">
        <v>22</v>
      </c>
      <c r="FW77" s="48" t="str">
        <f>IF(COUNTIF(FV2:FV76,FV77)&gt;0,"R","")</f>
        <v/>
      </c>
      <c r="FX77" s="46">
        <f t="shared" si="848"/>
        <v>6</v>
      </c>
      <c r="FY77" s="6">
        <f t="shared" ref="FY77:FY140" si="1116">IF(FV77="","",IF(FW76="R",FY76+1,IF(FY76=1,1,FY76-1)))</f>
        <v>24</v>
      </c>
      <c r="FZ77" s="6">
        <f t="shared" si="849"/>
        <v>720</v>
      </c>
      <c r="GA77" s="7">
        <f t="shared" si="850"/>
        <v>-173</v>
      </c>
      <c r="GB77">
        <v>11</v>
      </c>
      <c r="GC77"/>
      <c r="GD77"/>
      <c r="GF77" s="5">
        <f t="shared" si="717"/>
        <v>76</v>
      </c>
      <c r="GG77" s="57">
        <v>6</v>
      </c>
      <c r="GH77" s="48" t="str">
        <f>IF(COUNTIF(GG2:GG76,GG77)&gt;0,"R","")</f>
        <v/>
      </c>
      <c r="GI77" s="46">
        <f t="shared" si="851"/>
        <v>6</v>
      </c>
      <c r="GJ77" s="6">
        <f t="shared" ref="GJ77:GJ140" si="1117">IF(GG77="","",IF(GH76="R",GJ76+1,IF(GJ76=1,1,GJ76-1)))</f>
        <v>25</v>
      </c>
      <c r="GK77" s="6">
        <f t="shared" si="852"/>
        <v>750</v>
      </c>
      <c r="GL77" s="7">
        <f t="shared" si="853"/>
        <v>142</v>
      </c>
      <c r="GM77">
        <v>6</v>
      </c>
      <c r="GN77"/>
      <c r="GO77"/>
      <c r="GQ77" s="5">
        <f t="shared" si="718"/>
        <v>76</v>
      </c>
      <c r="GR77" s="57">
        <v>31</v>
      </c>
      <c r="GS77" s="48" t="str">
        <f>IF(COUNTIF(GR2:GR76,GR77)&gt;0,"R","")</f>
        <v/>
      </c>
      <c r="GT77" s="46">
        <f t="shared" si="854"/>
        <v>8</v>
      </c>
      <c r="GU77" s="6">
        <f t="shared" ref="GU77:GU140" si="1118">IF(GR77="","",IF(GS76="R",GU76+1,IF(GU76=1,1,GU76-1)))</f>
        <v>24</v>
      </c>
      <c r="GV77" s="6">
        <f t="shared" si="855"/>
        <v>672</v>
      </c>
      <c r="GW77" s="7">
        <f t="shared" si="856"/>
        <v>-943</v>
      </c>
      <c r="GX77">
        <v>10</v>
      </c>
      <c r="GY77"/>
      <c r="GZ77"/>
      <c r="HB77" s="5">
        <f t="shared" si="719"/>
        <v>76</v>
      </c>
      <c r="HC77" s="57">
        <v>11</v>
      </c>
      <c r="HD77" s="48" t="str">
        <f>IF(COUNTIF(HC2:HC76,HC77)&gt;0,"R","")</f>
        <v>R</v>
      </c>
      <c r="HE77" s="46">
        <f t="shared" si="857"/>
        <v>7</v>
      </c>
      <c r="HF77" s="6">
        <f t="shared" ref="HF77:HF140" si="1119">IF(HC77="","",IF(HD76="R",HF76+1,IF(HF76=1,1,HF76-1)))</f>
        <v>28</v>
      </c>
      <c r="HG77" s="6">
        <f t="shared" si="858"/>
        <v>-196</v>
      </c>
      <c r="HH77" s="7">
        <f t="shared" si="859"/>
        <v>-1843</v>
      </c>
      <c r="HI77"/>
      <c r="HJ77"/>
      <c r="HK77"/>
      <c r="HM77" s="5">
        <f t="shared" si="720"/>
        <v>76</v>
      </c>
      <c r="HN77" s="57">
        <v>15</v>
      </c>
      <c r="HO77" s="48" t="str">
        <f>IF(COUNTIF(HN2:HN76,HN77)&gt;0,"R","")</f>
        <v>R</v>
      </c>
      <c r="HP77" s="46">
        <f t="shared" si="860"/>
        <v>3</v>
      </c>
      <c r="HQ77" s="6">
        <f t="shared" ref="HQ77:HQ140" si="1120">IF(HN77="","",IF(HO76="R",HQ76+1,IF(HQ76=1,1,HQ76-1)))</f>
        <v>20</v>
      </c>
      <c r="HR77" s="6">
        <f t="shared" si="861"/>
        <v>-60</v>
      </c>
      <c r="HS77" s="7">
        <f t="shared" si="862"/>
        <v>875</v>
      </c>
      <c r="HT77"/>
      <c r="HU77"/>
      <c r="HV77"/>
      <c r="HX77" s="5">
        <f t="shared" si="721"/>
        <v>76</v>
      </c>
      <c r="HY77" s="57">
        <v>11</v>
      </c>
      <c r="HZ77" s="48" t="str">
        <f>IF(COUNTIF(HY2:HY76,HY77)&gt;0,"R","")</f>
        <v/>
      </c>
      <c r="IA77" s="46">
        <f t="shared" si="863"/>
        <v>4</v>
      </c>
      <c r="IB77" s="6">
        <f t="shared" ref="IB77:IB140" si="1121">IF(HY77="","",IF(HZ76="R",IB76+1,IF(IB76=1,1,IB76-1)))</f>
        <v>18</v>
      </c>
      <c r="IC77" s="6">
        <f t="shared" si="864"/>
        <v>576</v>
      </c>
      <c r="ID77" s="7">
        <f t="shared" si="865"/>
        <v>1602</v>
      </c>
      <c r="IE77">
        <v>1</v>
      </c>
      <c r="IF77"/>
      <c r="IG77"/>
      <c r="II77" s="5">
        <f t="shared" si="722"/>
        <v>76</v>
      </c>
      <c r="IJ77" s="57">
        <v>34</v>
      </c>
      <c r="IK77" s="48" t="str">
        <f>IF(COUNTIF(IJ2:IJ76,IJ77)&gt;0,"R","")</f>
        <v>R</v>
      </c>
      <c r="IL77" s="46">
        <f t="shared" si="866"/>
        <v>3</v>
      </c>
      <c r="IM77" s="6">
        <f t="shared" ref="IM77:IM140" si="1122">IF(IJ77="","",IF(IK76="R",IM76+1,IF(IM76=1,1,IM76-1)))</f>
        <v>25</v>
      </c>
      <c r="IN77" s="6">
        <f t="shared" si="867"/>
        <v>-75</v>
      </c>
      <c r="IO77" s="7">
        <f t="shared" si="868"/>
        <v>1242</v>
      </c>
      <c r="IP77"/>
      <c r="IQ77"/>
      <c r="IR77"/>
      <c r="IT77" s="5">
        <f t="shared" si="723"/>
        <v>76</v>
      </c>
      <c r="IU77" s="57">
        <v>33</v>
      </c>
      <c r="IV77" s="48" t="str">
        <f>IF(COUNTIF(IU2:IU76,IU77)&gt;0,"R","")</f>
        <v>R</v>
      </c>
      <c r="IW77" s="46">
        <f t="shared" si="869"/>
        <v>3</v>
      </c>
      <c r="IX77" s="6">
        <f t="shared" ref="IX77:IX140" si="1123">IF(IU77="","",IF(IV76="R",IX76+1,IF(IX76=1,1,IX76-1)))</f>
        <v>22</v>
      </c>
      <c r="IY77" s="6">
        <f t="shared" si="870"/>
        <v>-66</v>
      </c>
      <c r="IZ77" s="7">
        <f t="shared" si="871"/>
        <v>1404</v>
      </c>
      <c r="JA77"/>
      <c r="JB77"/>
      <c r="JC77"/>
      <c r="JE77" s="5">
        <f t="shared" si="724"/>
        <v>76</v>
      </c>
      <c r="JF77" s="57">
        <v>9</v>
      </c>
      <c r="JG77" s="48" t="str">
        <f>IF(COUNTIF(JF2:JF76,JF77)&gt;0,"R","")</f>
        <v/>
      </c>
      <c r="JH77" s="46">
        <f t="shared" si="872"/>
        <v>4</v>
      </c>
      <c r="JI77" s="6">
        <f t="shared" ref="JI77:JI140" si="1124">IF(JF77="","",IF(JG76="R",JI76+1,IF(JI76=1,1,JI76-1)))</f>
        <v>25</v>
      </c>
      <c r="JJ77" s="6">
        <f t="shared" si="873"/>
        <v>800</v>
      </c>
      <c r="JK77" s="7">
        <f t="shared" si="874"/>
        <v>1410</v>
      </c>
      <c r="JL77">
        <v>3</v>
      </c>
      <c r="JM77"/>
      <c r="JN77"/>
      <c r="JP77" s="5">
        <f t="shared" si="725"/>
        <v>76</v>
      </c>
      <c r="JQ77" s="57">
        <v>33</v>
      </c>
      <c r="JR77" s="48" t="str">
        <f>IF(COUNTIF(JQ2:JQ76,JQ77)&gt;0,"R","")</f>
        <v>R</v>
      </c>
      <c r="JS77" s="46">
        <f t="shared" si="875"/>
        <v>4</v>
      </c>
      <c r="JT77" s="6">
        <f t="shared" ref="JT77:JT140" si="1125">IF(JQ77="","",IF(JR76="R",JT76+1,IF(JT76=1,1,JT76-1)))</f>
        <v>21</v>
      </c>
      <c r="JU77" s="6">
        <f t="shared" si="876"/>
        <v>-84</v>
      </c>
      <c r="JV77" s="7">
        <f t="shared" si="877"/>
        <v>720</v>
      </c>
      <c r="JW77"/>
      <c r="JX77"/>
      <c r="JY77"/>
      <c r="KA77" s="5">
        <f t="shared" si="726"/>
        <v>76</v>
      </c>
      <c r="KB77" s="57">
        <v>20</v>
      </c>
      <c r="KC77" s="48" t="str">
        <f>IF(COUNTIF(KB2:KB76,KB77)&gt;0,"R","")</f>
        <v>R</v>
      </c>
      <c r="KD77" s="46">
        <f t="shared" si="878"/>
        <v>7</v>
      </c>
      <c r="KE77" s="6">
        <f t="shared" ref="KE77:KE140" si="1126">IF(KB77="","",IF(KC76="R",KE76+1,IF(KE76=1,1,KE76-1)))</f>
        <v>28</v>
      </c>
      <c r="KF77" s="6">
        <f t="shared" si="879"/>
        <v>-196</v>
      </c>
      <c r="KG77" s="7">
        <f t="shared" si="880"/>
        <v>-1905</v>
      </c>
      <c r="KH77"/>
      <c r="KI77"/>
      <c r="KJ77"/>
      <c r="KL77" s="5">
        <f t="shared" si="727"/>
        <v>76</v>
      </c>
      <c r="KM77" s="57">
        <v>29</v>
      </c>
      <c r="KN77" s="48" t="str">
        <f>IF(COUNTIF(KM2:KM76,KM77)&gt;0,"R","")</f>
        <v>R</v>
      </c>
      <c r="KO77" s="46">
        <f t="shared" si="881"/>
        <v>5</v>
      </c>
      <c r="KP77" s="6">
        <f t="shared" ref="KP77:KP140" si="1127">IF(KM77="","",IF(KN76="R",KP76+1,IF(KP76=1,1,KP76-1)))</f>
        <v>26</v>
      </c>
      <c r="KQ77" s="6">
        <f t="shared" si="882"/>
        <v>-130</v>
      </c>
      <c r="KR77" s="7">
        <f t="shared" si="883"/>
        <v>-504</v>
      </c>
      <c r="KS77"/>
      <c r="KT77"/>
      <c r="KU77"/>
      <c r="KW77" s="5">
        <f t="shared" si="728"/>
        <v>76</v>
      </c>
      <c r="KX77" s="57">
        <v>16</v>
      </c>
      <c r="KY77" s="48" t="str">
        <f>IF(COUNTIF(KX2:KX76,KX77)&gt;0,"R","")</f>
        <v>R</v>
      </c>
      <c r="KZ77" s="46">
        <f t="shared" si="884"/>
        <v>3</v>
      </c>
      <c r="LA77" s="6">
        <f t="shared" ref="LA77:LA140" si="1128">IF(KX77="","",IF(KY76="R",LA76+1,IF(LA76=1,1,LA76-1)))</f>
        <v>19</v>
      </c>
      <c r="LB77" s="6">
        <f t="shared" si="885"/>
        <v>-57</v>
      </c>
      <c r="LC77" s="7">
        <f t="shared" si="886"/>
        <v>991</v>
      </c>
      <c r="LD77"/>
      <c r="LE77"/>
      <c r="LF77"/>
      <c r="LH77" s="5">
        <f t="shared" si="729"/>
        <v>76</v>
      </c>
      <c r="LI77" s="57">
        <v>9</v>
      </c>
      <c r="LJ77" s="48" t="str">
        <f>IF(COUNTIF(LI2:LI76,LI77)&gt;0,"R","")</f>
        <v>R</v>
      </c>
      <c r="LK77" s="46">
        <f t="shared" si="887"/>
        <v>6</v>
      </c>
      <c r="LL77" s="6">
        <f t="shared" ref="LL77:LL140" si="1129">IF(LI77="","",IF(LJ76="R",LL76+1,IF(LL76=1,1,LL76-1)))</f>
        <v>28</v>
      </c>
      <c r="LM77" s="6">
        <f t="shared" si="888"/>
        <v>-168</v>
      </c>
      <c r="LN77" s="7">
        <f t="shared" si="889"/>
        <v>-1189</v>
      </c>
      <c r="LO77"/>
      <c r="LP77"/>
      <c r="LQ77"/>
      <c r="LS77" s="5">
        <f t="shared" si="730"/>
        <v>76</v>
      </c>
      <c r="LT77" s="57">
        <v>14</v>
      </c>
      <c r="LU77" s="48" t="str">
        <f>IF(COUNTIF(LT2:LT76,LT77)&gt;0,"R","")</f>
        <v>R</v>
      </c>
      <c r="LV77" s="46">
        <f t="shared" si="890"/>
        <v>5</v>
      </c>
      <c r="LW77" s="6">
        <f t="shared" ref="LW77:LW140" si="1130">IF(LT77="","",IF(LU76="R",LW76+1,IF(LW76=1,1,LW76-1)))</f>
        <v>26</v>
      </c>
      <c r="LX77" s="6">
        <f t="shared" si="891"/>
        <v>-130</v>
      </c>
      <c r="LY77" s="7">
        <f t="shared" si="892"/>
        <v>-158</v>
      </c>
      <c r="LZ77"/>
      <c r="MA77"/>
      <c r="MB77"/>
      <c r="MD77" s="5">
        <f t="shared" si="731"/>
        <v>76</v>
      </c>
      <c r="ME77" s="57">
        <v>13</v>
      </c>
      <c r="MF77" s="48" t="str">
        <f>IF(COUNTIF(ME2:ME76,ME77)&gt;0,"R","")</f>
        <v/>
      </c>
      <c r="MG77" s="46">
        <f t="shared" si="893"/>
        <v>5</v>
      </c>
      <c r="MH77" s="6">
        <f t="shared" ref="MH77:MH140" si="1131">IF(ME77="","",IF(MF76="R",MH76+1,IF(MH76=1,1,MH76-1)))</f>
        <v>31</v>
      </c>
      <c r="MI77" s="6">
        <f t="shared" si="894"/>
        <v>961</v>
      </c>
      <c r="MJ77" s="7">
        <f t="shared" si="895"/>
        <v>-56</v>
      </c>
      <c r="MK77">
        <v>16</v>
      </c>
      <c r="ML77"/>
      <c r="MM77"/>
      <c r="MO77" s="5">
        <f t="shared" si="732"/>
        <v>76</v>
      </c>
      <c r="MP77" s="57">
        <v>28</v>
      </c>
      <c r="MQ77" s="48" t="str">
        <f>IF(COUNTIF(MP2:MP76,MP77)&gt;0,"R","")</f>
        <v>R</v>
      </c>
      <c r="MR77" s="46">
        <f t="shared" si="896"/>
        <v>2</v>
      </c>
      <c r="MS77" s="6">
        <f t="shared" ref="MS77:MS140" si="1132">IF(MP77="","",IF(MQ76="R",MS76+1,IF(MS76=1,1,MS76-1)))</f>
        <v>21</v>
      </c>
      <c r="MT77" s="6">
        <f t="shared" si="897"/>
        <v>-42</v>
      </c>
      <c r="MU77" s="7">
        <f t="shared" si="898"/>
        <v>1976</v>
      </c>
      <c r="MV77"/>
      <c r="MW77"/>
      <c r="MX77"/>
      <c r="MZ77" s="5">
        <f t="shared" si="733"/>
        <v>76</v>
      </c>
      <c r="NA77" s="57">
        <v>29</v>
      </c>
      <c r="NB77" s="48" t="str">
        <f>IF(COUNTIF(NA2:NA76,NA77)&gt;0,"R","")</f>
        <v>R</v>
      </c>
      <c r="NC77" s="46">
        <f t="shared" si="899"/>
        <v>5</v>
      </c>
      <c r="ND77" s="6">
        <f t="shared" ref="ND77:ND140" si="1133">IF(NA77="","",IF(NB76="R",ND76+1,IF(ND76=1,1,ND76-1)))</f>
        <v>21</v>
      </c>
      <c r="NE77" s="6">
        <f t="shared" si="900"/>
        <v>-105</v>
      </c>
      <c r="NF77" s="7">
        <f t="shared" si="901"/>
        <v>40</v>
      </c>
      <c r="NG77"/>
      <c r="NH77"/>
      <c r="NI77"/>
      <c r="NK77" s="5">
        <f t="shared" si="734"/>
        <v>76</v>
      </c>
      <c r="NL77" s="57">
        <v>24</v>
      </c>
      <c r="NM77" s="48" t="str">
        <f>IF(COUNTIF(NL2:NL76,NL77)&gt;0,"R","")</f>
        <v>R</v>
      </c>
      <c r="NN77" s="46">
        <f t="shared" si="902"/>
        <v>7</v>
      </c>
      <c r="NO77" s="6">
        <f t="shared" ref="NO77:NO140" si="1134">IF(NL77="","",IF(NM76="R",NO76+1,IF(NO76=1,1,NO76-1)))</f>
        <v>30</v>
      </c>
      <c r="NP77" s="6">
        <f t="shared" si="903"/>
        <v>-210</v>
      </c>
      <c r="NQ77" s="7">
        <f t="shared" si="904"/>
        <v>-2316</v>
      </c>
      <c r="NR77"/>
      <c r="NS77"/>
      <c r="NT77"/>
      <c r="NV77" s="5">
        <f t="shared" si="735"/>
        <v>76</v>
      </c>
      <c r="NW77" s="57">
        <v>0</v>
      </c>
      <c r="NX77" s="48" t="str">
        <f>IF(COUNTIF(NW2:NW76,NW77)&gt;0,"R","")</f>
        <v>R</v>
      </c>
      <c r="NY77" s="46">
        <f t="shared" si="905"/>
        <v>5</v>
      </c>
      <c r="NZ77" s="6">
        <f t="shared" ref="NZ77:NZ140" si="1135">IF(NW77="","",IF(NX76="R",NZ76+1,IF(NZ76=1,1,NZ76-1)))</f>
        <v>23</v>
      </c>
      <c r="OA77" s="6">
        <f t="shared" si="906"/>
        <v>-115</v>
      </c>
      <c r="OB77" s="7">
        <f t="shared" si="907"/>
        <v>111</v>
      </c>
      <c r="OC77"/>
      <c r="OD77"/>
      <c r="OE77"/>
      <c r="OG77" s="5">
        <f t="shared" si="736"/>
        <v>76</v>
      </c>
      <c r="OH77" s="57">
        <v>27</v>
      </c>
      <c r="OI77" s="48" t="str">
        <f>IF(COUNTIF(OH2:OH76,OH77)&gt;0,"R","")</f>
        <v>R</v>
      </c>
      <c r="OJ77" s="46">
        <f t="shared" si="908"/>
        <v>7</v>
      </c>
      <c r="OK77" s="6">
        <f t="shared" ref="OK77:OK140" si="1136">IF(OH77="","",IF(OI76="R",OK76+1,IF(OK76=1,1,OK76-1)))</f>
        <v>28</v>
      </c>
      <c r="OL77" s="6">
        <f t="shared" si="909"/>
        <v>-196</v>
      </c>
      <c r="OM77" s="7">
        <f t="shared" si="910"/>
        <v>-1768</v>
      </c>
      <c r="ON77"/>
      <c r="OO77"/>
      <c r="OP77"/>
      <c r="OR77" s="5">
        <f t="shared" si="737"/>
        <v>76</v>
      </c>
      <c r="OS77" s="57">
        <v>32</v>
      </c>
      <c r="OT77" s="48" t="str">
        <f>IF(COUNTIF(OS2:OS76,OS77)&gt;0,"R","")</f>
        <v>R</v>
      </c>
      <c r="OU77" s="46">
        <f t="shared" si="911"/>
        <v>7</v>
      </c>
      <c r="OV77" s="6">
        <f t="shared" ref="OV77:OV140" si="1137">IF(OS77="","",IF(OT76="R",OV76+1,IF(OV76=1,1,OV76-1)))</f>
        <v>27</v>
      </c>
      <c r="OW77" s="6">
        <f t="shared" si="912"/>
        <v>-189</v>
      </c>
      <c r="OX77" s="7">
        <f t="shared" si="913"/>
        <v>-1729</v>
      </c>
      <c r="OY77"/>
      <c r="OZ77"/>
      <c r="PA77"/>
      <c r="PC77" s="5">
        <f t="shared" si="738"/>
        <v>76</v>
      </c>
      <c r="PD77" s="57">
        <v>16</v>
      </c>
      <c r="PE77" s="48" t="str">
        <f>IF(COUNTIF(PD2:PD76,PD77)&gt;0,"R","")</f>
        <v>R</v>
      </c>
      <c r="PF77" s="46">
        <f t="shared" si="914"/>
        <v>4</v>
      </c>
      <c r="PG77" s="6">
        <f t="shared" ref="PG77:PG140" si="1138">IF(PD77="","",IF(PE76="R",PG76+1,IF(PG76=1,1,PG76-1)))</f>
        <v>28</v>
      </c>
      <c r="PH77" s="6">
        <f t="shared" si="915"/>
        <v>-112</v>
      </c>
      <c r="PI77" s="7">
        <f t="shared" si="916"/>
        <v>149</v>
      </c>
      <c r="PJ77"/>
      <c r="PK77"/>
      <c r="PL77"/>
      <c r="PN77" s="5">
        <f t="shared" si="739"/>
        <v>76</v>
      </c>
      <c r="PO77" s="57">
        <v>24</v>
      </c>
      <c r="PP77" s="48" t="str">
        <f>IF(COUNTIF(PO2:PO76,PO77)&gt;0,"R","")</f>
        <v>R</v>
      </c>
      <c r="PQ77" s="46">
        <f t="shared" si="917"/>
        <v>3</v>
      </c>
      <c r="PR77" s="6">
        <f t="shared" ref="PR77:PR140" si="1139">IF(PO77="","",IF(PP76="R",PR76+1,IF(PR76=1,1,PR76-1)))</f>
        <v>27</v>
      </c>
      <c r="PS77" s="6">
        <f t="shared" si="918"/>
        <v>-81</v>
      </c>
      <c r="PT77" s="7">
        <f t="shared" si="919"/>
        <v>1227</v>
      </c>
      <c r="PU77"/>
      <c r="PV77"/>
      <c r="PW77"/>
      <c r="PY77" s="5">
        <f t="shared" si="740"/>
        <v>76</v>
      </c>
      <c r="PZ77" s="57">
        <v>28</v>
      </c>
      <c r="QA77" s="48" t="str">
        <f>IF(COUNTIF(PZ2:PZ76,PZ77)&gt;0,"R","")</f>
        <v>R</v>
      </c>
      <c r="QB77" s="46">
        <f t="shared" si="920"/>
        <v>4</v>
      </c>
      <c r="QC77" s="6">
        <f t="shared" ref="QC77:QC140" si="1140">IF(PZ77="","",IF(QA76="R",QC76+1,IF(QC76=1,1,QC76-1)))</f>
        <v>20</v>
      </c>
      <c r="QD77" s="6">
        <f t="shared" si="921"/>
        <v>-80</v>
      </c>
      <c r="QE77" s="7">
        <f t="shared" si="922"/>
        <v>563</v>
      </c>
      <c r="QF77"/>
      <c r="QG77"/>
      <c r="QH77"/>
      <c r="QJ77" s="5">
        <f t="shared" si="741"/>
        <v>76</v>
      </c>
      <c r="QK77" s="57">
        <v>20</v>
      </c>
      <c r="QL77" s="48" t="str">
        <f>IF(COUNTIF(QK2:QK76,QK77)&gt;0,"R","")</f>
        <v>R</v>
      </c>
      <c r="QM77" s="46">
        <f t="shared" si="923"/>
        <v>3</v>
      </c>
      <c r="QN77" s="6">
        <f t="shared" ref="QN77:QN140" si="1141">IF(QK77="","",IF(QL76="R",QN76+1,IF(QN76=1,1,QN76-1)))</f>
        <v>25</v>
      </c>
      <c r="QO77" s="6">
        <f t="shared" si="924"/>
        <v>-75</v>
      </c>
      <c r="QP77" s="7">
        <f t="shared" si="925"/>
        <v>1412</v>
      </c>
      <c r="QQ77"/>
      <c r="QR77"/>
      <c r="QS77"/>
      <c r="QU77" s="5">
        <f t="shared" si="742"/>
        <v>76</v>
      </c>
      <c r="QV77" s="57">
        <v>32</v>
      </c>
      <c r="QW77" s="48" t="str">
        <f>IF(COUNTIF(QV2:QV76,QV77)&gt;0,"R","")</f>
        <v>R</v>
      </c>
      <c r="QX77" s="46">
        <f t="shared" si="926"/>
        <v>4</v>
      </c>
      <c r="QY77" s="6">
        <f t="shared" ref="QY77:QY140" si="1142">IF(QV77="","",IF(QW76="R",QY76+1,IF(QY76=1,1,QY76-1)))</f>
        <v>19</v>
      </c>
      <c r="QZ77" s="6">
        <f t="shared" si="927"/>
        <v>-76</v>
      </c>
      <c r="RA77" s="7">
        <f t="shared" si="928"/>
        <v>759</v>
      </c>
      <c r="RB77"/>
      <c r="RC77"/>
      <c r="RD77"/>
      <c r="RF77" s="5">
        <f t="shared" si="743"/>
        <v>76</v>
      </c>
      <c r="RG77" s="57">
        <v>20</v>
      </c>
      <c r="RH77" s="48" t="str">
        <f>IF(COUNTIF(RG2:RG76,RG77)&gt;0,"R","")</f>
        <v>R</v>
      </c>
      <c r="RI77" s="46">
        <f t="shared" si="929"/>
        <v>7</v>
      </c>
      <c r="RJ77" s="6">
        <f t="shared" ref="RJ77:RJ140" si="1143">IF(RG77="","",IF(RH76="R",RJ76+1,IF(RJ76=1,1,RJ76-1)))</f>
        <v>23</v>
      </c>
      <c r="RK77" s="6">
        <f t="shared" si="930"/>
        <v>-161</v>
      </c>
      <c r="RL77" s="7">
        <f t="shared" si="931"/>
        <v>-1293</v>
      </c>
      <c r="RM77"/>
      <c r="RN77"/>
      <c r="RO77"/>
      <c r="RQ77" s="5">
        <f t="shared" si="744"/>
        <v>76</v>
      </c>
      <c r="RR77" s="57">
        <v>36</v>
      </c>
      <c r="RS77" s="48" t="str">
        <f>IF(COUNTIF(RR2:RR76,RR77)&gt;0,"R","")</f>
        <v>R</v>
      </c>
      <c r="RT77" s="46">
        <f t="shared" si="932"/>
        <v>4</v>
      </c>
      <c r="RU77" s="6">
        <f t="shared" ref="RU77:RU140" si="1144">IF(RR77="","",IF(RS76="R",RU76+1,IF(RU76=1,1,RU76-1)))</f>
        <v>29</v>
      </c>
      <c r="RV77" s="6">
        <f t="shared" si="933"/>
        <v>-116</v>
      </c>
      <c r="RW77" s="7">
        <f t="shared" si="934"/>
        <v>-35</v>
      </c>
      <c r="RX77"/>
      <c r="RY77"/>
      <c r="RZ77"/>
      <c r="SB77" s="5">
        <f t="shared" si="745"/>
        <v>76</v>
      </c>
      <c r="SC77" s="57">
        <v>35</v>
      </c>
      <c r="SD77" s="48" t="str">
        <f>IF(COUNTIF(SC2:SC76,SC77)&gt;0,"R","")</f>
        <v>R</v>
      </c>
      <c r="SE77" s="46">
        <f t="shared" si="935"/>
        <v>6</v>
      </c>
      <c r="SF77" s="6">
        <f t="shared" ref="SF77:SF140" si="1145">IF(SC77="","",IF(SD76="R",SF76+1,IF(SF76=1,1,SF76-1)))</f>
        <v>25</v>
      </c>
      <c r="SG77" s="6">
        <f t="shared" si="936"/>
        <v>-150</v>
      </c>
      <c r="SH77" s="7">
        <f t="shared" si="937"/>
        <v>-743</v>
      </c>
      <c r="SI77"/>
      <c r="SJ77"/>
      <c r="SK77"/>
      <c r="SM77" s="5">
        <f t="shared" si="746"/>
        <v>76</v>
      </c>
      <c r="SN77" s="57">
        <v>21</v>
      </c>
      <c r="SO77" s="48" t="str">
        <f>IF(COUNTIF(SN2:SN76,SN77)&gt;0,"R","")</f>
        <v>R</v>
      </c>
      <c r="SP77" s="46">
        <f t="shared" si="938"/>
        <v>5</v>
      </c>
      <c r="SQ77" s="6">
        <f t="shared" ref="SQ77:SQ140" si="1146">IF(SN77="","",IF(SO76="R",SQ76+1,IF(SQ76=1,1,SQ76-1)))</f>
        <v>25</v>
      </c>
      <c r="SR77" s="6">
        <f t="shared" si="939"/>
        <v>-125</v>
      </c>
      <c r="SS77" s="7">
        <f t="shared" si="940"/>
        <v>-386</v>
      </c>
      <c r="ST77"/>
      <c r="SU77"/>
      <c r="SV77"/>
      <c r="SX77" s="5">
        <f t="shared" si="747"/>
        <v>76</v>
      </c>
      <c r="SY77" s="57">
        <v>0</v>
      </c>
      <c r="SZ77" s="48" t="str">
        <f>IF(COUNTIF(SY2:SY76,SY77)&gt;0,"R","")</f>
        <v>R</v>
      </c>
      <c r="TA77" s="46">
        <f t="shared" si="941"/>
        <v>7</v>
      </c>
      <c r="TB77" s="6">
        <f t="shared" ref="TB77:TB140" si="1147">IF(SY77="","",IF(SZ76="R",TB76+1,IF(TB76=1,1,TB76-1)))</f>
        <v>31</v>
      </c>
      <c r="TC77" s="6">
        <f t="shared" si="942"/>
        <v>-217</v>
      </c>
      <c r="TD77" s="7">
        <f t="shared" si="943"/>
        <v>-2457</v>
      </c>
      <c r="TE77"/>
      <c r="TF77"/>
      <c r="TG77"/>
      <c r="TI77" s="5">
        <f t="shared" si="748"/>
        <v>76</v>
      </c>
      <c r="TJ77" s="57">
        <v>33</v>
      </c>
      <c r="TK77" s="48" t="str">
        <f>IF(COUNTIF(TJ2:TJ76,TJ77)&gt;0,"R","")</f>
        <v>R</v>
      </c>
      <c r="TL77" s="46">
        <f t="shared" si="944"/>
        <v>6</v>
      </c>
      <c r="TM77" s="6">
        <f t="shared" ref="TM77:TM140" si="1148">IF(TJ77="","",IF(TK76="R",TM76+1,IF(TM76=1,1,TM76-1)))</f>
        <v>27</v>
      </c>
      <c r="TN77" s="6">
        <f t="shared" si="945"/>
        <v>-162</v>
      </c>
      <c r="TO77" s="7">
        <f t="shared" si="946"/>
        <v>-1059</v>
      </c>
      <c r="TP77"/>
      <c r="TQ77"/>
      <c r="TR77"/>
      <c r="TT77" s="5">
        <f t="shared" si="749"/>
        <v>76</v>
      </c>
      <c r="TU77" s="57">
        <v>11</v>
      </c>
      <c r="TV77" s="48" t="str">
        <f>IF(COUNTIF(TU2:TU76,TU77)&gt;0,"R","")</f>
        <v>R</v>
      </c>
      <c r="TW77" s="46">
        <f t="shared" si="947"/>
        <v>5</v>
      </c>
      <c r="TX77" s="6">
        <f t="shared" ref="TX77:TX140" si="1149">IF(TU77="","",IF(TV76="R",TX76+1,IF(TX76=1,1,TX76-1)))</f>
        <v>23</v>
      </c>
      <c r="TY77" s="6">
        <f t="shared" si="948"/>
        <v>-115</v>
      </c>
      <c r="TZ77" s="7">
        <f t="shared" si="949"/>
        <v>37</v>
      </c>
      <c r="UA77"/>
      <c r="UB77"/>
      <c r="UC77"/>
      <c r="UE77" s="5">
        <f t="shared" si="750"/>
        <v>76</v>
      </c>
      <c r="UF77" s="57">
        <v>22</v>
      </c>
      <c r="UG77" s="48" t="str">
        <f>IF(COUNTIF(UF2:UF76,UF77)&gt;0,"R","")</f>
        <v>R</v>
      </c>
      <c r="UH77" s="46">
        <f t="shared" si="950"/>
        <v>7</v>
      </c>
      <c r="UI77" s="6">
        <f t="shared" ref="UI77:UI140" si="1150">IF(UF77="","",IF(UG76="R",UI76+1,IF(UI76=1,1,UI76-1)))</f>
        <v>31</v>
      </c>
      <c r="UJ77" s="6">
        <f t="shared" si="951"/>
        <v>-217</v>
      </c>
      <c r="UK77" s="7">
        <f t="shared" si="952"/>
        <v>-2715</v>
      </c>
      <c r="UL77"/>
      <c r="UM77"/>
      <c r="UN77"/>
      <c r="UP77" s="5">
        <f t="shared" si="751"/>
        <v>76</v>
      </c>
      <c r="UQ77" s="57">
        <v>22</v>
      </c>
      <c r="UR77" s="48" t="str">
        <f>IF(COUNTIF(UQ2:UQ76,UQ77)&gt;0,"R","")</f>
        <v>R</v>
      </c>
      <c r="US77" s="46">
        <f t="shared" si="953"/>
        <v>5</v>
      </c>
      <c r="UT77" s="6">
        <f t="shared" ref="UT77:UT140" si="1151">IF(UQ77="","",IF(UR76="R",UT76+1,IF(UT76=1,1,UT76-1)))</f>
        <v>22</v>
      </c>
      <c r="UU77" s="6">
        <f t="shared" si="954"/>
        <v>-110</v>
      </c>
      <c r="UV77" s="7">
        <f t="shared" si="955"/>
        <v>144</v>
      </c>
      <c r="UW77"/>
      <c r="UX77"/>
      <c r="UY77"/>
      <c r="VA77" s="5">
        <f t="shared" si="752"/>
        <v>76</v>
      </c>
      <c r="VB77" s="57">
        <v>24</v>
      </c>
      <c r="VC77" s="48" t="str">
        <f>IF(COUNTIF(VB2:VB76,VB77)&gt;0,"R","")</f>
        <v>R</v>
      </c>
      <c r="VD77" s="46">
        <f t="shared" si="956"/>
        <v>5</v>
      </c>
      <c r="VE77" s="6">
        <f t="shared" ref="VE77:VE140" si="1152">IF(VB77="","",IF(VC76="R",VE76+1,IF(VE76=1,1,VE76-1)))</f>
        <v>28</v>
      </c>
      <c r="VF77" s="6">
        <f t="shared" si="957"/>
        <v>-140</v>
      </c>
      <c r="VG77" s="7">
        <f t="shared" si="958"/>
        <v>-602</v>
      </c>
      <c r="VH77"/>
      <c r="VI77"/>
      <c r="VJ77"/>
      <c r="VL77" s="5">
        <f t="shared" si="753"/>
        <v>76</v>
      </c>
      <c r="VM77" s="57">
        <v>20</v>
      </c>
      <c r="VN77" s="48" t="str">
        <f>IF(COUNTIF(VM2:VM76,VM77)&gt;0,"R","")</f>
        <v>R</v>
      </c>
      <c r="VO77" s="46">
        <f t="shared" si="959"/>
        <v>4</v>
      </c>
      <c r="VP77" s="6">
        <f t="shared" ref="VP77:VP140" si="1153">IF(VM77="","",IF(VN76="R",VP76+1,IF(VP76=1,1,VP76-1)))</f>
        <v>27</v>
      </c>
      <c r="VQ77" s="6">
        <f t="shared" si="960"/>
        <v>-108</v>
      </c>
      <c r="VR77" s="7">
        <f t="shared" si="961"/>
        <v>-326</v>
      </c>
      <c r="VS77"/>
      <c r="VT77"/>
      <c r="VU77"/>
      <c r="VW77" s="5">
        <f t="shared" si="754"/>
        <v>76</v>
      </c>
      <c r="VX77" s="57">
        <v>33</v>
      </c>
      <c r="VY77" s="48" t="str">
        <f>IF(COUNTIF(VX2:VX76,VX77)&gt;0,"R","")</f>
        <v>R</v>
      </c>
      <c r="VZ77" s="46">
        <f t="shared" si="962"/>
        <v>4</v>
      </c>
      <c r="WA77" s="6">
        <f t="shared" ref="WA77:WA140" si="1154">IF(VX77="","",IF(VY76="R",WA76+1,IF(WA76=1,1,WA76-1)))</f>
        <v>29</v>
      </c>
      <c r="WB77" s="6">
        <f t="shared" si="963"/>
        <v>-116</v>
      </c>
      <c r="WC77" s="7">
        <f t="shared" si="964"/>
        <v>183</v>
      </c>
      <c r="WD77"/>
      <c r="WE77"/>
      <c r="WF77"/>
      <c r="WH77" s="5">
        <f t="shared" si="755"/>
        <v>76</v>
      </c>
      <c r="WI77" s="57">
        <v>10</v>
      </c>
      <c r="WJ77" s="48" t="str">
        <f>IF(COUNTIF(WI2:WI76,WI77)&gt;0,"R","")</f>
        <v>R</v>
      </c>
      <c r="WK77" s="46">
        <f t="shared" si="965"/>
        <v>1</v>
      </c>
      <c r="WL77" s="6">
        <f t="shared" ref="WL77:WL140" si="1155">IF(WI77="","",IF(WJ76="R",WL76+1,IF(WL76=1,1,WL76-1)))</f>
        <v>23</v>
      </c>
      <c r="WM77" s="6">
        <f t="shared" si="966"/>
        <v>-23</v>
      </c>
      <c r="WN77" s="7">
        <f t="shared" si="967"/>
        <v>995</v>
      </c>
      <c r="WO77"/>
      <c r="WP77"/>
      <c r="WQ77"/>
      <c r="WS77" s="5">
        <f t="shared" si="756"/>
        <v>76</v>
      </c>
      <c r="WT77" s="57">
        <v>19</v>
      </c>
      <c r="WU77" s="48" t="str">
        <f>IF(COUNTIF(WT2:WT76,WT77)&gt;0,"R","")</f>
        <v>R</v>
      </c>
      <c r="WV77" s="46">
        <f t="shared" si="968"/>
        <v>3</v>
      </c>
      <c r="WW77" s="6">
        <f t="shared" ref="WW77:WW140" si="1156">IF(WT77="","",IF(WU76="R",WW76+1,IF(WW76=1,1,WW76-1)))</f>
        <v>25</v>
      </c>
      <c r="WX77" s="6">
        <f t="shared" si="969"/>
        <v>-75</v>
      </c>
      <c r="WY77" s="7">
        <f t="shared" si="970"/>
        <v>1121</v>
      </c>
      <c r="WZ77"/>
      <c r="XA77"/>
      <c r="XB77"/>
      <c r="XD77" s="5">
        <f t="shared" si="757"/>
        <v>76</v>
      </c>
      <c r="XE77" s="57">
        <v>6</v>
      </c>
      <c r="XF77" s="48" t="str">
        <f>IF(COUNTIF(XE2:XE76,XE77)&gt;0,"R","")</f>
        <v/>
      </c>
      <c r="XG77" s="46">
        <f t="shared" si="971"/>
        <v>3</v>
      </c>
      <c r="XH77" s="6">
        <f t="shared" ref="XH77:XH140" si="1157">IF(XE77="","",IF(XF76="R",XH76+1,IF(XH76=1,1,XH76-1)))</f>
        <v>21</v>
      </c>
      <c r="XI77" s="6">
        <f t="shared" si="972"/>
        <v>693</v>
      </c>
      <c r="XJ77" s="7">
        <f t="shared" si="973"/>
        <v>1960</v>
      </c>
      <c r="XK77">
        <v>5</v>
      </c>
      <c r="XL77"/>
      <c r="XM77"/>
      <c r="XO77" s="5">
        <f t="shared" si="758"/>
        <v>76</v>
      </c>
      <c r="XP77" s="57">
        <v>31</v>
      </c>
      <c r="XQ77" s="48" t="str">
        <f>IF(COUNTIF(XP2:XP76,XP77)&gt;0,"R","")</f>
        <v>R</v>
      </c>
      <c r="XR77" s="46">
        <f t="shared" si="974"/>
        <v>5</v>
      </c>
      <c r="XS77" s="6">
        <f t="shared" ref="XS77:XS140" si="1158">IF(XP77="","",IF(XQ76="R",XS76+1,IF(XS76=1,1,XS76-1)))</f>
        <v>26</v>
      </c>
      <c r="XT77" s="6">
        <f t="shared" si="975"/>
        <v>-130</v>
      </c>
      <c r="XU77" s="7">
        <f t="shared" si="976"/>
        <v>-162</v>
      </c>
      <c r="XV77"/>
      <c r="XW77"/>
      <c r="XX77"/>
      <c r="XZ77" s="5">
        <f t="shared" si="759"/>
        <v>76</v>
      </c>
      <c r="YA77" s="57">
        <v>27</v>
      </c>
      <c r="YB77" s="48" t="str">
        <f>IF(COUNTIF(YA2:YA76,YA77)&gt;0,"R","")</f>
        <v>R</v>
      </c>
      <c r="YC77" s="46">
        <f t="shared" si="977"/>
        <v>2</v>
      </c>
      <c r="YD77" s="6">
        <f t="shared" ref="YD77:YD140" si="1159">IF(YA77="","",IF(YB76="R",YD76+1,IF(YD76=1,1,YD76-1)))</f>
        <v>17</v>
      </c>
      <c r="YE77" s="6">
        <f t="shared" si="978"/>
        <v>-34</v>
      </c>
      <c r="YF77" s="7">
        <f t="shared" si="979"/>
        <v>2029</v>
      </c>
      <c r="YG77"/>
      <c r="YH77"/>
      <c r="YI77"/>
      <c r="YK77" s="5">
        <f t="shared" si="760"/>
        <v>76</v>
      </c>
      <c r="YL77" s="57">
        <v>0</v>
      </c>
      <c r="YM77" s="48" t="str">
        <f>IF(COUNTIF(YL2:YL76,YL77)&gt;0,"R","")</f>
        <v>R</v>
      </c>
      <c r="YN77" s="46">
        <f t="shared" si="980"/>
        <v>5</v>
      </c>
      <c r="YO77" s="6">
        <f t="shared" ref="YO77:YO140" si="1160">IF(YL77="","",IF(YM76="R",YO76+1,IF(YO76=1,1,YO76-1)))</f>
        <v>24</v>
      </c>
      <c r="YP77" s="6">
        <f t="shared" si="981"/>
        <v>-120</v>
      </c>
      <c r="YQ77" s="7">
        <f t="shared" si="982"/>
        <v>-4</v>
      </c>
      <c r="YR77"/>
      <c r="YS77"/>
      <c r="YT77"/>
      <c r="YU77"/>
      <c r="YV77" s="5">
        <f t="shared" si="761"/>
        <v>76</v>
      </c>
      <c r="YW77" s="57">
        <v>22</v>
      </c>
      <c r="YX77" s="48" t="str">
        <f>IF(COUNTIF(YW2:YW76,YW77)&gt;0,"R","")</f>
        <v/>
      </c>
      <c r="YY77" s="46">
        <f t="shared" si="983"/>
        <v>4</v>
      </c>
      <c r="YZ77" s="6">
        <f t="shared" ref="YZ77:YZ140" si="1161">IF(YW77="","",IF(YX76="R",YZ76+1,IF(YZ76=1,1,YZ76-1)))</f>
        <v>22</v>
      </c>
      <c r="ZA77" s="6">
        <f t="shared" si="984"/>
        <v>704</v>
      </c>
      <c r="ZB77" s="7">
        <f t="shared" si="985"/>
        <v>1551</v>
      </c>
      <c r="ZC77">
        <v>6</v>
      </c>
      <c r="ZD77"/>
      <c r="ZE77"/>
      <c r="ZG77" s="5">
        <f t="shared" si="762"/>
        <v>76</v>
      </c>
      <c r="ZH77" s="57">
        <v>3</v>
      </c>
      <c r="ZI77" s="48" t="str">
        <f>IF(COUNTIF(ZH2:ZH76,ZH77)&gt;0,"R","")</f>
        <v>R</v>
      </c>
      <c r="ZJ77" s="46">
        <f t="shared" si="986"/>
        <v>7</v>
      </c>
      <c r="ZK77" s="6">
        <f t="shared" ref="ZK77:ZK140" si="1162">IF(ZH77="","",IF(ZI76="R",ZK76+1,IF(ZK76=1,1,ZK76-1)))</f>
        <v>29</v>
      </c>
      <c r="ZL77" s="6">
        <f t="shared" si="987"/>
        <v>-203</v>
      </c>
      <c r="ZM77" s="7">
        <f t="shared" si="988"/>
        <v>-2117</v>
      </c>
      <c r="ZN77"/>
      <c r="ZO77"/>
      <c r="ZP77"/>
      <c r="ZR77" s="5">
        <f t="shared" si="763"/>
        <v>76</v>
      </c>
      <c r="ZS77" s="57">
        <v>25</v>
      </c>
      <c r="ZT77" s="48" t="str">
        <f>IF(COUNTIF(ZS2:ZS76,ZS77)&gt;0,"R","")</f>
        <v>R</v>
      </c>
      <c r="ZU77" s="46">
        <f t="shared" si="989"/>
        <v>3</v>
      </c>
      <c r="ZV77" s="6">
        <f t="shared" ref="ZV77:ZV140" si="1163">IF(ZS77="","",IF(ZT76="R",ZV76+1,IF(ZV76=1,1,ZV76-1)))</f>
        <v>24</v>
      </c>
      <c r="ZW77" s="6">
        <f t="shared" si="990"/>
        <v>-72</v>
      </c>
      <c r="ZX77" s="7">
        <f t="shared" si="991"/>
        <v>1557</v>
      </c>
      <c r="ZY77"/>
      <c r="ZZ77"/>
      <c r="AAA77"/>
      <c r="AAC77" s="5">
        <f t="shared" si="764"/>
        <v>76</v>
      </c>
      <c r="AAD77" s="57">
        <v>36</v>
      </c>
      <c r="AAE77" s="48" t="str">
        <f>IF(COUNTIF(AAD2:AAD76,AAD77)&gt;0,"R","")</f>
        <v>R</v>
      </c>
      <c r="AAF77" s="46">
        <f t="shared" si="992"/>
        <v>4</v>
      </c>
      <c r="AAG77" s="6">
        <f t="shared" ref="AAG77:AAG140" si="1164">IF(AAD77="","",IF(AAE76="R",AAG76+1,IF(AAG76=1,1,AAG76-1)))</f>
        <v>24</v>
      </c>
      <c r="AAH77" s="6">
        <f t="shared" si="993"/>
        <v>-96</v>
      </c>
      <c r="AAI77" s="7">
        <f t="shared" si="994"/>
        <v>555</v>
      </c>
      <c r="AAJ77"/>
      <c r="AAK77"/>
      <c r="AAL77"/>
      <c r="AAN77" s="5">
        <f t="shared" si="765"/>
        <v>76</v>
      </c>
      <c r="AAO77" s="57">
        <v>30</v>
      </c>
      <c r="AAP77" s="48" t="str">
        <f>IF(COUNTIF(AAO2:AAO76,AAO77)&gt;0,"R","")</f>
        <v>R</v>
      </c>
      <c r="AAQ77" s="46">
        <f t="shared" si="995"/>
        <v>3</v>
      </c>
      <c r="AAR77" s="6">
        <f t="shared" ref="AAR77:AAR140" si="1165">IF(AAO77="","",IF(AAP76="R",AAR76+1,IF(AAR76=1,1,AAR76-1)))</f>
        <v>23</v>
      </c>
      <c r="AAS77" s="6">
        <f t="shared" si="996"/>
        <v>-69</v>
      </c>
      <c r="AAT77" s="7">
        <f t="shared" si="997"/>
        <v>1216</v>
      </c>
      <c r="AAU77"/>
      <c r="AAV77"/>
      <c r="AAW77"/>
      <c r="AAY77" s="5">
        <f t="shared" si="766"/>
        <v>76</v>
      </c>
      <c r="AAZ77" s="57">
        <v>17</v>
      </c>
      <c r="ABA77" s="48" t="str">
        <f>IF(COUNTIF(AAZ2:AAZ76,AAZ77)&gt;0,"R","")</f>
        <v>R</v>
      </c>
      <c r="ABB77" s="46">
        <f t="shared" si="998"/>
        <v>4</v>
      </c>
      <c r="ABC77" s="6">
        <f t="shared" ref="ABC77:ABC140" si="1166">IF(AAZ77="","",IF(ABA76="R",ABC76+1,IF(ABC76=1,1,ABC76-1)))</f>
        <v>27</v>
      </c>
      <c r="ABD77" s="6">
        <f t="shared" si="999"/>
        <v>-108</v>
      </c>
      <c r="ABE77" s="7">
        <f t="shared" si="1000"/>
        <v>390</v>
      </c>
      <c r="ABF77"/>
      <c r="ABG77"/>
      <c r="ABH77"/>
      <c r="ABJ77" s="5">
        <f t="shared" si="767"/>
        <v>76</v>
      </c>
      <c r="ABK77" s="57">
        <v>8</v>
      </c>
      <c r="ABL77" s="48" t="str">
        <f>IF(COUNTIF(ABK2:ABK76,ABK77)&gt;0,"R","")</f>
        <v>R</v>
      </c>
      <c r="ABM77" s="46">
        <f t="shared" si="1001"/>
        <v>6</v>
      </c>
      <c r="ABN77" s="6">
        <f t="shared" ref="ABN77:ABN140" si="1167">IF(ABK77="","",IF(ABL76="R",ABN76+1,IF(ABN76=1,1,ABN76-1)))</f>
        <v>25</v>
      </c>
      <c r="ABO77" s="6">
        <f t="shared" si="1002"/>
        <v>-150</v>
      </c>
      <c r="ABP77" s="7">
        <f t="shared" si="1003"/>
        <v>-789</v>
      </c>
      <c r="ABQ77"/>
      <c r="ABR77"/>
      <c r="ABS77"/>
      <c r="ABU77" s="5">
        <f t="shared" si="768"/>
        <v>76</v>
      </c>
      <c r="ABV77" s="57">
        <v>12</v>
      </c>
      <c r="ABW77" s="48" t="str">
        <f>IF(COUNTIF(ABV2:ABV76,ABV77)&gt;0,"R","")</f>
        <v>R</v>
      </c>
      <c r="ABX77" s="46">
        <f t="shared" si="1004"/>
        <v>4</v>
      </c>
      <c r="ABY77" s="6">
        <f t="shared" ref="ABY77:ABY140" si="1168">IF(ABV77="","",IF(ABW76="R",ABY76+1,IF(ABY76=1,1,ABY76-1)))</f>
        <v>24</v>
      </c>
      <c r="ABZ77" s="6">
        <f t="shared" si="1005"/>
        <v>-96</v>
      </c>
      <c r="ACA77" s="7">
        <f t="shared" si="1006"/>
        <v>828</v>
      </c>
      <c r="ACB77"/>
      <c r="ACC77"/>
      <c r="ACD77"/>
      <c r="ACF77" s="5">
        <f t="shared" si="769"/>
        <v>76</v>
      </c>
      <c r="ACG77" s="57">
        <v>17</v>
      </c>
      <c r="ACH77" s="48" t="str">
        <f>IF(COUNTIF(ACG2:ACG76,ACG77)&gt;0,"R","")</f>
        <v/>
      </c>
      <c r="ACI77" s="46">
        <f t="shared" si="1007"/>
        <v>3</v>
      </c>
      <c r="ACJ77" s="6">
        <f t="shared" ref="ACJ77:ACJ140" si="1169">IF(ACG77="","",IF(ACH76="R",ACJ76+1,IF(ACJ76=1,1,ACJ76-1)))</f>
        <v>23</v>
      </c>
      <c r="ACK77" s="6">
        <f t="shared" si="1008"/>
        <v>759</v>
      </c>
      <c r="ACL77" s="7">
        <f t="shared" si="1009"/>
        <v>2423</v>
      </c>
      <c r="ACM77">
        <v>4</v>
      </c>
      <c r="ACN77"/>
      <c r="ACO77"/>
      <c r="ACQ77" s="5">
        <f t="shared" si="770"/>
        <v>76</v>
      </c>
      <c r="ACR77" s="57">
        <v>23</v>
      </c>
      <c r="ACS77" s="48" t="str">
        <f>IF(COUNTIF(ACR2:ACR76,ACR77)&gt;0,"R","")</f>
        <v>R</v>
      </c>
      <c r="ACT77" s="46">
        <f t="shared" si="1010"/>
        <v>7</v>
      </c>
      <c r="ACU77" s="6">
        <f t="shared" ref="ACU77:ACU140" si="1170">IF(ACR77="","",IF(ACS76="R",ACU76+1,IF(ACU76=1,1,ACU76-1)))</f>
        <v>28</v>
      </c>
      <c r="ACV77" s="6">
        <f t="shared" si="1011"/>
        <v>-196</v>
      </c>
      <c r="ACW77" s="7">
        <f t="shared" si="1012"/>
        <v>-2019</v>
      </c>
      <c r="ACX77"/>
      <c r="ACY77"/>
      <c r="ACZ77"/>
      <c r="ADB77" s="5">
        <f t="shared" si="771"/>
        <v>76</v>
      </c>
      <c r="ADC77" s="57">
        <v>23</v>
      </c>
      <c r="ADD77" s="48" t="str">
        <f>IF(COUNTIF(ADC2:ADC76,ADC77)&gt;0,"R","")</f>
        <v/>
      </c>
      <c r="ADE77" s="46">
        <f t="shared" si="1013"/>
        <v>5</v>
      </c>
      <c r="ADF77" s="6">
        <f t="shared" ref="ADF77:ADF140" si="1171">IF(ADC77="","",IF(ADD76="R",ADF76+1,IF(ADF76=1,1,ADF76-1)))</f>
        <v>28</v>
      </c>
      <c r="ADG77" s="6">
        <f t="shared" si="1014"/>
        <v>868</v>
      </c>
      <c r="ADH77" s="7">
        <f t="shared" si="1015"/>
        <v>671</v>
      </c>
      <c r="ADI77">
        <v>1</v>
      </c>
      <c r="ADJ77"/>
      <c r="ADK77"/>
      <c r="ADM77" s="5">
        <f t="shared" si="772"/>
        <v>76</v>
      </c>
      <c r="ADN77" s="57">
        <v>22</v>
      </c>
      <c r="ADO77" s="48" t="str">
        <f>IF(COUNTIF(ADN2:ADN76,ADN77)&gt;0,"R","")</f>
        <v>R</v>
      </c>
      <c r="ADP77" s="46">
        <f t="shared" si="1016"/>
        <v>6</v>
      </c>
      <c r="ADQ77" s="6">
        <f t="shared" ref="ADQ77:ADQ140" si="1172">IF(ADN77="","",IF(ADO76="R",ADQ76+1,IF(ADQ76=1,1,ADQ76-1)))</f>
        <v>25</v>
      </c>
      <c r="ADR77" s="6">
        <f t="shared" si="1017"/>
        <v>-150</v>
      </c>
      <c r="ADS77" s="7">
        <f t="shared" si="1018"/>
        <v>-821</v>
      </c>
      <c r="ADT77"/>
      <c r="ADU77"/>
      <c r="ADV77"/>
      <c r="ADX77" s="5">
        <f t="shared" si="773"/>
        <v>76</v>
      </c>
      <c r="ADY77" s="57">
        <v>34</v>
      </c>
      <c r="ADZ77" s="48" t="str">
        <f>IF(COUNTIF(ADY2:ADY76,ADY77)&gt;0,"R","")</f>
        <v>R</v>
      </c>
      <c r="AEA77" s="46">
        <f t="shared" si="1019"/>
        <v>4</v>
      </c>
      <c r="AEB77" s="6">
        <f t="shared" ref="AEB77:AEB140" si="1173">IF(ADY77="","",IF(ADZ76="R",AEB76+1,IF(AEB76=1,1,AEB76-1)))</f>
        <v>30</v>
      </c>
      <c r="AEC77" s="6">
        <f t="shared" si="1020"/>
        <v>-120</v>
      </c>
      <c r="AED77" s="7">
        <f t="shared" si="1021"/>
        <v>35</v>
      </c>
      <c r="AEE77"/>
      <c r="AEF77"/>
      <c r="AEG77"/>
      <c r="AEI77" s="5">
        <f t="shared" si="774"/>
        <v>76</v>
      </c>
      <c r="AEJ77" s="57">
        <v>35</v>
      </c>
      <c r="AEK77" s="48" t="str">
        <f>IF(COUNTIF(AEJ2:AEJ76,AEJ77)&gt;0,"R","")</f>
        <v>R</v>
      </c>
      <c r="AEL77" s="46">
        <f t="shared" si="1022"/>
        <v>5</v>
      </c>
      <c r="AEM77" s="6">
        <f t="shared" ref="AEM77:AEM140" si="1174">IF(AEJ77="","",IF(AEK76="R",AEM76+1,IF(AEM76=1,1,AEM76-1)))</f>
        <v>20</v>
      </c>
      <c r="AEN77" s="6">
        <f t="shared" si="1023"/>
        <v>-100</v>
      </c>
      <c r="AEO77" s="7">
        <f t="shared" si="1024"/>
        <v>-181</v>
      </c>
      <c r="AEP77"/>
      <c r="AEQ77"/>
      <c r="AER77"/>
      <c r="AET77" s="5">
        <f t="shared" si="775"/>
        <v>76</v>
      </c>
      <c r="AEU77" s="57">
        <v>21</v>
      </c>
      <c r="AEV77" s="48" t="str">
        <f>IF(COUNTIF(AEU2:AEU76,AEU77)&gt;0,"R","")</f>
        <v>R</v>
      </c>
      <c r="AEW77" s="46">
        <f t="shared" si="1025"/>
        <v>3</v>
      </c>
      <c r="AEX77" s="6">
        <f t="shared" ref="AEX77:AEX140" si="1175">IF(AEU77="","",IF(AEV76="R",AEX76+1,IF(AEX76=1,1,AEX76-1)))</f>
        <v>26</v>
      </c>
      <c r="AEY77" s="6">
        <f t="shared" si="1026"/>
        <v>-78</v>
      </c>
      <c r="AEZ77" s="7">
        <f t="shared" si="1027"/>
        <v>421</v>
      </c>
      <c r="AFA77"/>
      <c r="AFB77"/>
      <c r="AFC77"/>
      <c r="AFE77" s="5">
        <f t="shared" si="776"/>
        <v>76</v>
      </c>
      <c r="AFF77" s="57">
        <v>14</v>
      </c>
      <c r="AFG77" s="48" t="str">
        <f>IF(COUNTIF(AFF2:AFF76,AFF77)&gt;0,"R","")</f>
        <v>R</v>
      </c>
      <c r="AFH77" s="46">
        <f t="shared" si="1028"/>
        <v>5</v>
      </c>
      <c r="AFI77" s="6">
        <f t="shared" ref="AFI77:AFI140" si="1176">IF(AFF77="","",IF(AFG76="R",AFI76+1,IF(AFI76=1,1,AFI76-1)))</f>
        <v>26</v>
      </c>
      <c r="AFJ77" s="6">
        <f t="shared" si="1029"/>
        <v>-130</v>
      </c>
      <c r="AFK77" s="7">
        <f t="shared" si="1030"/>
        <v>-127</v>
      </c>
      <c r="AFL77"/>
      <c r="AFM77"/>
      <c r="AFN77"/>
      <c r="AFP77" s="5">
        <f t="shared" si="777"/>
        <v>76</v>
      </c>
      <c r="AFQ77" s="57">
        <v>25</v>
      </c>
      <c r="AFR77" s="48" t="str">
        <f>IF(COUNTIF(AFQ2:AFQ76,AFQ77)&gt;0,"R","")</f>
        <v/>
      </c>
      <c r="AFS77" s="46">
        <f t="shared" si="1031"/>
        <v>6</v>
      </c>
      <c r="AFT77" s="6">
        <f t="shared" ref="AFT77:AFT140" si="1177">IF(AFQ77="","",IF(AFR76="R",AFT76+1,IF(AFT76=1,1,AFT76-1)))</f>
        <v>30</v>
      </c>
      <c r="AFU77" s="6">
        <f t="shared" si="1032"/>
        <v>900</v>
      </c>
      <c r="AFV77" s="7">
        <f t="shared" si="1033"/>
        <v>-443</v>
      </c>
      <c r="AFW77">
        <v>3</v>
      </c>
      <c r="AFX77"/>
      <c r="AFY77"/>
      <c r="AGA77" s="5">
        <f t="shared" si="778"/>
        <v>76</v>
      </c>
      <c r="AGB77" s="57">
        <v>21</v>
      </c>
      <c r="AGC77" s="48" t="str">
        <f>IF(COUNTIF(AGB2:AGB76,AGB77)&gt;0,"R","")</f>
        <v>R</v>
      </c>
      <c r="AGD77" s="46">
        <f t="shared" si="1034"/>
        <v>7</v>
      </c>
      <c r="AGE77" s="6">
        <f t="shared" ref="AGE77:AGE140" si="1178">IF(AGB77="","",IF(AGC76="R",AGE76+1,IF(AGE76=1,1,AGE76-1)))</f>
        <v>23</v>
      </c>
      <c r="AGF77" s="6">
        <f t="shared" si="1035"/>
        <v>-161</v>
      </c>
      <c r="AGG77" s="7">
        <f t="shared" si="1036"/>
        <v>-1719</v>
      </c>
      <c r="AGH77"/>
      <c r="AGI77"/>
      <c r="AGJ77"/>
      <c r="AGL77" s="5">
        <f t="shared" si="779"/>
        <v>76</v>
      </c>
      <c r="AGM77" s="57">
        <v>10</v>
      </c>
      <c r="AGN77" s="48" t="str">
        <f>IF(COUNTIF(AGM2:AGM76,AGM77)&gt;0,"R","")</f>
        <v>R</v>
      </c>
      <c r="AGO77" s="46">
        <f t="shared" si="1037"/>
        <v>5</v>
      </c>
      <c r="AGP77" s="6">
        <f t="shared" ref="AGP77:AGP140" si="1179">IF(AGM77="","",IF(AGN76="R",AGP76+1,IF(AGP76=1,1,AGP76-1)))</f>
        <v>29</v>
      </c>
      <c r="AGQ77" s="6">
        <f t="shared" si="1038"/>
        <v>-145</v>
      </c>
      <c r="AGR77" s="7">
        <f t="shared" si="1039"/>
        <v>-928</v>
      </c>
      <c r="AGS77"/>
      <c r="AGT77"/>
      <c r="AGU77"/>
      <c r="AGW77" s="5">
        <f t="shared" si="780"/>
        <v>76</v>
      </c>
      <c r="AGX77" s="57">
        <v>33</v>
      </c>
      <c r="AGY77" s="48" t="str">
        <f>IF(COUNTIF(AGX2:AGX76,AGX77)&gt;0,"R","")</f>
        <v>R</v>
      </c>
      <c r="AGZ77" s="46">
        <f t="shared" si="1040"/>
        <v>6</v>
      </c>
      <c r="AHA77" s="6">
        <f t="shared" ref="AHA77:AHA140" si="1180">IF(AGX77="","",IF(AGY76="R",AHA76+1,IF(AHA76=1,1,AHA76-1)))</f>
        <v>27</v>
      </c>
      <c r="AHB77" s="6">
        <f t="shared" si="1041"/>
        <v>-162</v>
      </c>
      <c r="AHC77" s="7">
        <f t="shared" si="1042"/>
        <v>-890</v>
      </c>
      <c r="AHD77"/>
      <c r="AHE77"/>
      <c r="AHF77"/>
      <c r="AHH77" s="5">
        <f t="shared" si="781"/>
        <v>76</v>
      </c>
      <c r="AHI77" s="57">
        <v>9</v>
      </c>
      <c r="AHJ77" s="48" t="str">
        <f>IF(COUNTIF(AHI2:AHI76,AHI77)&gt;0,"R","")</f>
        <v>R</v>
      </c>
      <c r="AHK77" s="46">
        <f t="shared" si="1043"/>
        <v>5</v>
      </c>
      <c r="AHL77" s="6">
        <f t="shared" ref="AHL77:AHL140" si="1181">IF(AHI77="","",IF(AHJ76="R",AHL76+1,IF(AHL76=1,1,AHL76-1)))</f>
        <v>22</v>
      </c>
      <c r="AHM77" s="6">
        <f t="shared" si="1044"/>
        <v>-110</v>
      </c>
      <c r="AHN77" s="7">
        <f t="shared" si="1045"/>
        <v>-420</v>
      </c>
      <c r="AHO77"/>
      <c r="AHP77"/>
      <c r="AHQ77"/>
      <c r="AHS77" s="5">
        <f t="shared" si="782"/>
        <v>76</v>
      </c>
      <c r="AHT77" s="57">
        <v>19</v>
      </c>
      <c r="AHU77" s="48" t="str">
        <f>IF(COUNTIF(AHT2:AHT76,AHT77)&gt;0,"R","")</f>
        <v>R</v>
      </c>
      <c r="AHV77" s="46">
        <f t="shared" si="1046"/>
        <v>5</v>
      </c>
      <c r="AHW77" s="6">
        <f t="shared" ref="AHW77:AHW140" si="1182">IF(AHT77="","",IF(AHU76="R",AHW76+1,IF(AHW76=1,1,AHW76-1)))</f>
        <v>24</v>
      </c>
      <c r="AHX77" s="6">
        <f t="shared" si="1047"/>
        <v>-120</v>
      </c>
      <c r="AHY77" s="7">
        <f t="shared" si="1048"/>
        <v>-483</v>
      </c>
      <c r="AHZ77"/>
      <c r="AIA77"/>
      <c r="AIB77"/>
      <c r="AID77" s="5">
        <f t="shared" si="783"/>
        <v>76</v>
      </c>
      <c r="AIE77" s="57">
        <v>6</v>
      </c>
      <c r="AIF77" s="48" t="str">
        <f>IF(COUNTIF(AIE2:AIE76,AIE77)&gt;0,"R","")</f>
        <v/>
      </c>
      <c r="AIG77" s="46">
        <f t="shared" si="1049"/>
        <v>5</v>
      </c>
      <c r="AIH77" s="6">
        <f t="shared" ref="AIH77:AIH140" si="1183">IF(AIE77="","",IF(AIF76="R",AIH76+1,IF(AIH76=1,1,AIH76-1)))</f>
        <v>27</v>
      </c>
      <c r="AII77" s="6">
        <f t="shared" si="1050"/>
        <v>837</v>
      </c>
      <c r="AIJ77" s="7">
        <f t="shared" si="1051"/>
        <v>714</v>
      </c>
      <c r="AIK77">
        <v>4</v>
      </c>
      <c r="AIL77"/>
      <c r="AIM77"/>
      <c r="AIO77" s="5">
        <f t="shared" si="784"/>
        <v>76</v>
      </c>
      <c r="AIP77" s="57">
        <v>15</v>
      </c>
      <c r="AIQ77" s="48" t="str">
        <f>IF(COUNTIF(AIP2:AIP76,AIP77)&gt;0,"R","")</f>
        <v>R</v>
      </c>
      <c r="AIR77" s="46">
        <f t="shared" si="1052"/>
        <v>5</v>
      </c>
      <c r="AIS77" s="6">
        <f t="shared" ref="AIS77:AIS140" si="1184">IF(AIP77="","",IF(AIQ76="R",AIS76+1,IF(AIS76=1,1,AIS76-1)))</f>
        <v>25</v>
      </c>
      <c r="AIT77" s="6">
        <f t="shared" si="1053"/>
        <v>-125</v>
      </c>
      <c r="AIU77" s="7">
        <f t="shared" si="1054"/>
        <v>-113</v>
      </c>
      <c r="AIV77"/>
      <c r="AIW77"/>
      <c r="AIX77"/>
      <c r="AIZ77" s="5">
        <f t="shared" si="785"/>
        <v>76</v>
      </c>
      <c r="AJA77" s="57">
        <v>24</v>
      </c>
      <c r="AJB77" s="48" t="str">
        <f>IF(COUNTIF(AJA2:AJA76,AJA77)&gt;0,"R","")</f>
        <v>R</v>
      </c>
      <c r="AJC77" s="46">
        <f t="shared" si="1055"/>
        <v>5</v>
      </c>
      <c r="AJD77" s="6">
        <f t="shared" ref="AJD77:AJD140" si="1185">IF(AJA77="","",IF(AJB76="R",AJD76+1,IF(AJD76=1,1,AJD76-1)))</f>
        <v>31</v>
      </c>
      <c r="AJE77" s="6">
        <f t="shared" si="1056"/>
        <v>-155</v>
      </c>
      <c r="AJF77" s="7">
        <f t="shared" si="1057"/>
        <v>-1087</v>
      </c>
      <c r="AJG77"/>
      <c r="AJH77"/>
      <c r="AJI77"/>
      <c r="AJK77" s="5">
        <f t="shared" si="786"/>
        <v>76</v>
      </c>
      <c r="AJL77" s="57">
        <v>5</v>
      </c>
      <c r="AJM77" s="48" t="str">
        <f>IF(COUNTIF(AJL2:AJL76,AJL77)&gt;0,"R","")</f>
        <v>R</v>
      </c>
      <c r="AJN77" s="46">
        <f t="shared" si="1058"/>
        <v>5</v>
      </c>
      <c r="AJO77" s="6">
        <f t="shared" ref="AJO77:AJO140" si="1186">IF(AJL77="","",IF(AJM76="R",AJO76+1,IF(AJO76=1,1,AJO76-1)))</f>
        <v>28</v>
      </c>
      <c r="AJP77" s="6">
        <f t="shared" si="1059"/>
        <v>-140</v>
      </c>
      <c r="AJQ77" s="7">
        <f t="shared" si="1060"/>
        <v>-262</v>
      </c>
      <c r="AJR77"/>
      <c r="AJS77"/>
      <c r="AJT77"/>
      <c r="AJV77" s="5">
        <f t="shared" si="787"/>
        <v>76</v>
      </c>
      <c r="AJW77" s="57">
        <v>7</v>
      </c>
      <c r="AJX77" s="48" t="str">
        <f>IF(COUNTIF(AJW2:AJW76,AJW77)&gt;0,"R","")</f>
        <v>R</v>
      </c>
      <c r="AJY77" s="46">
        <f t="shared" si="1061"/>
        <v>6</v>
      </c>
      <c r="AJZ77" s="6">
        <f t="shared" ref="AJZ77:AJZ140" si="1187">IF(AJW77="","",IF(AJX76="R",AJZ76+1,IF(AJZ76=1,1,AJZ76-1)))</f>
        <v>29</v>
      </c>
      <c r="AKA77" s="6">
        <f t="shared" si="1062"/>
        <v>-174</v>
      </c>
      <c r="AKB77" s="7">
        <f t="shared" si="1063"/>
        <v>-1398</v>
      </c>
      <c r="AKC77"/>
      <c r="AKD77"/>
      <c r="AKE77"/>
      <c r="AKG77" s="5">
        <f t="shared" si="788"/>
        <v>76</v>
      </c>
      <c r="AKH77" s="57">
        <v>34</v>
      </c>
      <c r="AKI77" s="48" t="str">
        <f>IF(COUNTIF(AKH2:AKH76,AKH77)&gt;0,"R","")</f>
        <v>R</v>
      </c>
      <c r="AKJ77" s="46">
        <f t="shared" si="1064"/>
        <v>6</v>
      </c>
      <c r="AKK77" s="6">
        <f t="shared" ref="AKK77:AKK140" si="1188">IF(AKH77="","",IF(AKI76="R",AKK76+1,IF(AKK76=1,1,AKK76-1)))</f>
        <v>26</v>
      </c>
      <c r="AKL77" s="6">
        <f t="shared" si="1065"/>
        <v>-156</v>
      </c>
      <c r="AKM77" s="7">
        <f t="shared" si="1066"/>
        <v>-895</v>
      </c>
      <c r="AKN77"/>
      <c r="AKO77"/>
      <c r="AKP77"/>
      <c r="AKR77" s="5">
        <f t="shared" si="789"/>
        <v>76</v>
      </c>
      <c r="AKS77" s="57">
        <v>23</v>
      </c>
      <c r="AKT77" s="48" t="str">
        <f>IF(COUNTIF(AKS2:AKS76,AKS77)&gt;0,"R","")</f>
        <v>R</v>
      </c>
      <c r="AKU77" s="46">
        <f t="shared" si="1067"/>
        <v>2</v>
      </c>
      <c r="AKV77" s="6">
        <f t="shared" ref="AKV77:AKV140" si="1189">IF(AKS77="","",IF(AKT76="R",AKV76+1,IF(AKV76=1,1,AKV76-1)))</f>
        <v>26</v>
      </c>
      <c r="AKW77" s="6">
        <f t="shared" si="1068"/>
        <v>-52</v>
      </c>
      <c r="AKX77" s="7">
        <f t="shared" si="1069"/>
        <v>1542</v>
      </c>
      <c r="AKY77"/>
      <c r="AKZ77"/>
      <c r="ALA77"/>
      <c r="ALC77" s="5">
        <f t="shared" si="790"/>
        <v>76</v>
      </c>
      <c r="ALD77" s="57">
        <v>15</v>
      </c>
      <c r="ALE77" s="48" t="str">
        <f>IF(COUNTIF(ALD2:ALD76,ALD77)&gt;0,"R","")</f>
        <v/>
      </c>
      <c r="ALF77" s="46">
        <f t="shared" si="1070"/>
        <v>5</v>
      </c>
      <c r="ALG77" s="6">
        <f t="shared" ref="ALG77:ALG140" si="1190">IF(ALD77="","",IF(ALE76="R",ALG76+1,IF(ALG76=1,1,ALG76-1)))</f>
        <v>23</v>
      </c>
      <c r="ALH77" s="6">
        <f t="shared" si="1071"/>
        <v>713</v>
      </c>
      <c r="ALI77" s="7">
        <f t="shared" si="1072"/>
        <v>1148</v>
      </c>
      <c r="ALJ77">
        <v>5</v>
      </c>
      <c r="ALK77"/>
      <c r="ALL77"/>
      <c r="ALN77" s="5">
        <f t="shared" si="791"/>
        <v>76</v>
      </c>
      <c r="ALO77" s="57">
        <v>1</v>
      </c>
      <c r="ALP77" s="48" t="str">
        <f>IF(COUNTIF(ALO2:ALO76,ALO77)&gt;0,"R","")</f>
        <v>R</v>
      </c>
      <c r="ALQ77" s="46">
        <f t="shared" si="1073"/>
        <v>8</v>
      </c>
      <c r="ALR77" s="6">
        <f t="shared" ref="ALR77:ALR140" si="1191">IF(ALO77="","",IF(ALP76="R",ALR76+1,IF(ALR76=1,1,ALR76-1)))</f>
        <v>28</v>
      </c>
      <c r="ALS77" s="6">
        <f t="shared" si="1074"/>
        <v>-224</v>
      </c>
      <c r="ALT77" s="7">
        <f t="shared" si="1075"/>
        <v>-2403</v>
      </c>
      <c r="ALU77"/>
      <c r="ALV77"/>
      <c r="ALW77"/>
      <c r="ALY77" s="5">
        <f t="shared" si="792"/>
        <v>76</v>
      </c>
      <c r="ALZ77" s="57">
        <v>2</v>
      </c>
      <c r="AMA77" s="48" t="str">
        <f>IF(COUNTIF(ALZ2:ALZ76,ALZ77)&gt;0,"R","")</f>
        <v/>
      </c>
      <c r="AMB77" s="46">
        <f t="shared" si="1076"/>
        <v>4</v>
      </c>
      <c r="AMC77" s="6">
        <f t="shared" ref="AMC77:AMC140" si="1192">IF(ALZ77="","",IF(AMA76="R",AMC76+1,IF(AMC76=1,1,AMC76-1)))</f>
        <v>24</v>
      </c>
      <c r="AMD77" s="6">
        <f t="shared" si="1077"/>
        <v>768</v>
      </c>
      <c r="AME77" s="7">
        <f t="shared" si="1078"/>
        <v>1222</v>
      </c>
      <c r="AMF77">
        <v>2</v>
      </c>
      <c r="AMG77"/>
      <c r="AMH77"/>
      <c r="AMJ77" s="5">
        <f t="shared" si="793"/>
        <v>76</v>
      </c>
      <c r="AMK77" s="57">
        <v>8</v>
      </c>
      <c r="AML77" s="48" t="str">
        <f>IF(COUNTIF(AMK2:AMK76,AMK77)&gt;0,"R","")</f>
        <v>R</v>
      </c>
      <c r="AMM77" s="46">
        <f t="shared" si="1079"/>
        <v>3</v>
      </c>
      <c r="AMN77" s="6">
        <f t="shared" ref="AMN77:AMN140" si="1193">IF(AMK77="","",IF(AML76="R",AMN76+1,IF(AMN76=1,1,AMN76-1)))</f>
        <v>23</v>
      </c>
      <c r="AMO77" s="6">
        <f t="shared" si="1080"/>
        <v>-69</v>
      </c>
      <c r="AMP77" s="7">
        <f t="shared" si="1081"/>
        <v>952</v>
      </c>
      <c r="AMQ77"/>
      <c r="AMR77"/>
      <c r="AMS77"/>
      <c r="AMU77" s="5">
        <f t="shared" si="794"/>
        <v>76</v>
      </c>
      <c r="AMV77" s="57">
        <v>21</v>
      </c>
      <c r="AMW77" s="48" t="str">
        <f>IF(COUNTIF(AMV2:AMV76,AMV77)&gt;0,"R","")</f>
        <v>R</v>
      </c>
      <c r="AMX77" s="46">
        <f t="shared" si="1082"/>
        <v>4</v>
      </c>
      <c r="AMY77" s="6">
        <f t="shared" ref="AMY77:AMY140" si="1194">IF(AMV77="","",IF(AMW76="R",AMY76+1,IF(AMY76=1,1,AMY76-1)))</f>
        <v>22</v>
      </c>
      <c r="AMZ77" s="6">
        <f t="shared" si="1083"/>
        <v>-88</v>
      </c>
      <c r="ANA77" s="7">
        <f t="shared" si="1084"/>
        <v>945</v>
      </c>
      <c r="ANB77"/>
      <c r="ANC77"/>
      <c r="AND77"/>
      <c r="ANF77" s="5">
        <f t="shared" si="795"/>
        <v>76</v>
      </c>
      <c r="ANG77" s="57">
        <v>31</v>
      </c>
      <c r="ANH77" s="48" t="str">
        <f>IF(COUNTIF(ANG2:ANG76,ANG77)&gt;0,"R","")</f>
        <v>R</v>
      </c>
      <c r="ANI77" s="46">
        <f t="shared" si="1085"/>
        <v>4</v>
      </c>
      <c r="ANJ77" s="6">
        <f t="shared" ref="ANJ77:ANJ140" si="1195">IF(ANG77="","",IF(ANH76="R",ANJ76+1,IF(ANJ76=1,1,ANJ76-1)))</f>
        <v>21</v>
      </c>
      <c r="ANK77" s="6">
        <f t="shared" si="1086"/>
        <v>-84</v>
      </c>
      <c r="ANL77" s="7">
        <f t="shared" si="1087"/>
        <v>931</v>
      </c>
      <c r="ANM77"/>
      <c r="ANN77"/>
      <c r="ANO77"/>
      <c r="ANQ77" s="5">
        <f t="shared" si="796"/>
        <v>76</v>
      </c>
      <c r="ANR77" s="57">
        <v>22</v>
      </c>
      <c r="ANS77" s="48" t="str">
        <f>IF(COUNTIF(ANR2:ANR76,ANR77)&gt;0,"R","")</f>
        <v>R</v>
      </c>
      <c r="ANT77" s="46">
        <f t="shared" si="1088"/>
        <v>2</v>
      </c>
      <c r="ANU77" s="6">
        <f t="shared" ref="ANU77:ANU140" si="1196">IF(ANR77="","",IF(ANS76="R",ANU76+1,IF(ANU76=1,1,ANU76-1)))</f>
        <v>18</v>
      </c>
      <c r="ANV77" s="6">
        <f t="shared" si="1089"/>
        <v>-36</v>
      </c>
      <c r="ANW77" s="7">
        <f t="shared" si="1090"/>
        <v>929</v>
      </c>
      <c r="ANX77"/>
      <c r="ANY77"/>
      <c r="ANZ77"/>
      <c r="AOB77" s="5">
        <f t="shared" si="797"/>
        <v>76</v>
      </c>
      <c r="AOC77" s="57">
        <v>24</v>
      </c>
      <c r="AOD77" s="48" t="str">
        <f>IF(COUNTIF(AOC2:AOC76,AOC77)&gt;0,"R","")</f>
        <v>R</v>
      </c>
      <c r="AOE77" s="46">
        <f t="shared" si="1091"/>
        <v>3</v>
      </c>
      <c r="AOF77" s="6">
        <f t="shared" ref="AOF77:AOF140" si="1197">IF(AOC77="","",IF(AOD76="R",AOF76+1,IF(AOF76=1,1,AOF76-1)))</f>
        <v>30</v>
      </c>
      <c r="AOG77" s="6">
        <f t="shared" si="1092"/>
        <v>-90</v>
      </c>
      <c r="AOH77" s="7">
        <f t="shared" si="1093"/>
        <v>747</v>
      </c>
      <c r="AOI77"/>
      <c r="AOJ77"/>
      <c r="AOK77"/>
      <c r="AOM77" s="5">
        <f t="shared" si="798"/>
        <v>76</v>
      </c>
      <c r="AON77" s="57">
        <v>7</v>
      </c>
      <c r="AOO77" s="48" t="str">
        <f>IF(COUNTIF(AON2:AON76,AON77)&gt;0,"R","")</f>
        <v>R</v>
      </c>
      <c r="AOP77" s="46">
        <f t="shared" si="1094"/>
        <v>5</v>
      </c>
      <c r="AOQ77" s="6">
        <f t="shared" ref="AOQ77:AOQ140" si="1198">IF(AON77="","",IF(AOO76="R",AOQ76+1,IF(AOQ76=1,1,AOQ76-1)))</f>
        <v>27</v>
      </c>
      <c r="AOR77" s="6">
        <f t="shared" si="1095"/>
        <v>-135</v>
      </c>
      <c r="AOS77" s="7">
        <f t="shared" si="1096"/>
        <v>-238</v>
      </c>
      <c r="AOT77"/>
      <c r="AOU77"/>
      <c r="AOV77"/>
      <c r="AOX77" s="5">
        <f t="shared" si="799"/>
        <v>76</v>
      </c>
      <c r="AOY77" s="57">
        <v>21</v>
      </c>
      <c r="AOZ77" s="48" t="str">
        <f>IF(COUNTIF(AOY2:AOY76,AOY77)&gt;0,"R","")</f>
        <v>R</v>
      </c>
      <c r="APA77" s="46">
        <f t="shared" si="1097"/>
        <v>4</v>
      </c>
      <c r="APB77" s="6">
        <f t="shared" ref="APB77:APB140" si="1199">IF(AOY77="","",IF(AOZ76="R",APB76+1,IF(APB76=1,1,APB76-1)))</f>
        <v>29</v>
      </c>
      <c r="APC77" s="6">
        <f t="shared" si="1098"/>
        <v>-116</v>
      </c>
      <c r="APD77" s="7">
        <f t="shared" si="1099"/>
        <v>-133</v>
      </c>
      <c r="APE77"/>
      <c r="APF77"/>
      <c r="APG77"/>
    </row>
    <row r="78" spans="1:1099" ht="15.75" x14ac:dyDescent="0.25">
      <c r="A78" s="5">
        <f t="shared" si="700"/>
        <v>77</v>
      </c>
      <c r="B78" s="57">
        <v>8</v>
      </c>
      <c r="C78" s="48" t="str">
        <f>IF(COUNTIF(B2:B77,B78)&gt;0,"R","")</f>
        <v>R</v>
      </c>
      <c r="D78" s="46">
        <f t="shared" si="800"/>
        <v>4</v>
      </c>
      <c r="E78" s="6">
        <f t="shared" si="1100"/>
        <v>23</v>
      </c>
      <c r="F78" s="6">
        <f t="shared" si="801"/>
        <v>-92</v>
      </c>
      <c r="G78" s="7">
        <f t="shared" si="802"/>
        <v>811</v>
      </c>
      <c r="H78" s="44"/>
      <c r="I78" s="4"/>
      <c r="J78" s="4"/>
      <c r="K78" s="23"/>
      <c r="L78" s="5">
        <f t="shared" si="701"/>
        <v>77</v>
      </c>
      <c r="M78" s="57">
        <v>25</v>
      </c>
      <c r="N78" s="48" t="str">
        <f>IF(COUNTIF(M2:M77,M78)&gt;0,"R","")</f>
        <v>R</v>
      </c>
      <c r="O78" s="46">
        <f t="shared" si="803"/>
        <v>5</v>
      </c>
      <c r="P78" s="6">
        <f t="shared" si="1101"/>
        <v>28</v>
      </c>
      <c r="Q78" s="6">
        <f t="shared" si="804"/>
        <v>-140</v>
      </c>
      <c r="R78" s="7">
        <f t="shared" si="805"/>
        <v>-712</v>
      </c>
      <c r="S78" s="44"/>
      <c r="T78" s="4"/>
      <c r="U78" s="4"/>
      <c r="W78" s="5">
        <f t="shared" si="702"/>
        <v>77</v>
      </c>
      <c r="X78" s="57">
        <v>18</v>
      </c>
      <c r="Y78" s="48" t="str">
        <f>IF(COUNTIF(X2:X77,X78)&gt;0,"R","")</f>
        <v>R</v>
      </c>
      <c r="Z78" s="46">
        <f t="shared" si="806"/>
        <v>2</v>
      </c>
      <c r="AA78" s="6">
        <f t="shared" si="1102"/>
        <v>24</v>
      </c>
      <c r="AB78" s="6">
        <f t="shared" si="807"/>
        <v>-48</v>
      </c>
      <c r="AC78" s="7">
        <f t="shared" si="808"/>
        <v>2390</v>
      </c>
      <c r="AD78" s="44"/>
      <c r="AE78" s="4"/>
      <c r="AF78" s="4"/>
      <c r="AH78" s="5">
        <f t="shared" si="703"/>
        <v>77</v>
      </c>
      <c r="AI78" s="57">
        <v>14</v>
      </c>
      <c r="AJ78" s="48" t="str">
        <f>IF(COUNTIF(AI2:AI77,AI78)&gt;0,"R","")</f>
        <v/>
      </c>
      <c r="AK78" s="46">
        <f t="shared" si="809"/>
        <v>6</v>
      </c>
      <c r="AL78" s="6">
        <f t="shared" si="1103"/>
        <v>30</v>
      </c>
      <c r="AM78" s="6">
        <f t="shared" si="810"/>
        <v>900</v>
      </c>
      <c r="AN78" s="7">
        <f t="shared" si="811"/>
        <v>-410</v>
      </c>
      <c r="AO78" s="44">
        <v>6</v>
      </c>
      <c r="AP78" s="4"/>
      <c r="AQ78" s="4"/>
      <c r="AS78" s="5">
        <f t="shared" si="704"/>
        <v>77</v>
      </c>
      <c r="AT78" s="57">
        <v>8</v>
      </c>
      <c r="AU78" s="48" t="str">
        <f>IF(COUNTIF(AT2:AT77,AT78)&gt;0,"R","")</f>
        <v>R</v>
      </c>
      <c r="AV78" s="46">
        <f t="shared" si="812"/>
        <v>6</v>
      </c>
      <c r="AW78" s="6">
        <f t="shared" si="1104"/>
        <v>30</v>
      </c>
      <c r="AX78" s="6">
        <f t="shared" si="813"/>
        <v>-180</v>
      </c>
      <c r="AY78" s="7">
        <f t="shared" si="814"/>
        <v>-1612</v>
      </c>
      <c r="AZ78" s="44"/>
      <c r="BA78" s="4"/>
      <c r="BB78" s="4"/>
      <c r="BD78" s="5">
        <f t="shared" si="705"/>
        <v>77</v>
      </c>
      <c r="BE78" s="57">
        <v>12</v>
      </c>
      <c r="BF78" s="48" t="str">
        <f>IF(COUNTIF(BE2:BE77,BE78)&gt;0,"R","")</f>
        <v/>
      </c>
      <c r="BG78" s="46">
        <f t="shared" si="815"/>
        <v>3</v>
      </c>
      <c r="BH78" s="6">
        <f t="shared" si="1105"/>
        <v>25</v>
      </c>
      <c r="BI78" s="6">
        <f t="shared" si="816"/>
        <v>825</v>
      </c>
      <c r="BJ78" s="7">
        <f t="shared" si="817"/>
        <v>1606</v>
      </c>
      <c r="BK78" s="44">
        <v>11</v>
      </c>
      <c r="BL78" s="4"/>
      <c r="BM78" s="4"/>
      <c r="BO78" s="5">
        <f t="shared" si="706"/>
        <v>77</v>
      </c>
      <c r="BP78" s="57">
        <v>0</v>
      </c>
      <c r="BQ78" s="48" t="str">
        <f>IF(COUNTIF(BP2:BP77,BP78)&gt;0,"R","")</f>
        <v>R</v>
      </c>
      <c r="BR78" s="46">
        <f t="shared" si="818"/>
        <v>4</v>
      </c>
      <c r="BS78" s="6">
        <f t="shared" si="1106"/>
        <v>26</v>
      </c>
      <c r="BT78" s="6">
        <f t="shared" si="819"/>
        <v>-104</v>
      </c>
      <c r="BU78" s="7">
        <f t="shared" si="820"/>
        <v>655</v>
      </c>
      <c r="BV78"/>
      <c r="BW78"/>
      <c r="BX78"/>
      <c r="BZ78" s="5">
        <f t="shared" si="707"/>
        <v>77</v>
      </c>
      <c r="CA78" s="57">
        <v>7</v>
      </c>
      <c r="CB78" s="48" t="str">
        <f>IF(COUNTIF(CA2:CA77,CA78)&gt;0,"R","")</f>
        <v>R</v>
      </c>
      <c r="CC78" s="46">
        <f t="shared" si="821"/>
        <v>5</v>
      </c>
      <c r="CD78" s="6">
        <f t="shared" si="1107"/>
        <v>29</v>
      </c>
      <c r="CE78" s="6">
        <f t="shared" si="822"/>
        <v>-145</v>
      </c>
      <c r="CF78" s="7">
        <f t="shared" si="823"/>
        <v>-988</v>
      </c>
      <c r="CG78"/>
      <c r="CH78"/>
      <c r="CI78"/>
      <c r="CK78" s="5">
        <f t="shared" si="708"/>
        <v>77</v>
      </c>
      <c r="CL78" s="57">
        <v>33</v>
      </c>
      <c r="CM78" s="48" t="str">
        <f>IF(COUNTIF(CL2:CL77,CL78)&gt;0,"R","")</f>
        <v/>
      </c>
      <c r="CN78" s="46">
        <f t="shared" si="824"/>
        <v>6</v>
      </c>
      <c r="CO78" s="6">
        <f t="shared" si="1108"/>
        <v>32</v>
      </c>
      <c r="CP78" s="6">
        <f t="shared" si="825"/>
        <v>960</v>
      </c>
      <c r="CQ78" s="7">
        <f t="shared" si="826"/>
        <v>-638</v>
      </c>
      <c r="CR78">
        <v>16</v>
      </c>
      <c r="CS78"/>
      <c r="CT78"/>
      <c r="CV78" s="5">
        <f t="shared" si="709"/>
        <v>77</v>
      </c>
      <c r="CW78" s="57">
        <v>7</v>
      </c>
      <c r="CX78" s="48" t="str">
        <f>IF(COUNTIF(CW2:CW77,CW78)&gt;0,"R","")</f>
        <v>R</v>
      </c>
      <c r="CY78" s="46">
        <f t="shared" si="827"/>
        <v>5</v>
      </c>
      <c r="CZ78" s="6">
        <f t="shared" si="1109"/>
        <v>25</v>
      </c>
      <c r="DA78" s="6">
        <f t="shared" si="828"/>
        <v>-125</v>
      </c>
      <c r="DB78" s="7">
        <f t="shared" si="829"/>
        <v>-51</v>
      </c>
      <c r="DC78"/>
      <c r="DD78"/>
      <c r="DE78"/>
      <c r="DG78" s="5">
        <f t="shared" si="710"/>
        <v>77</v>
      </c>
      <c r="DH78" s="57">
        <v>23</v>
      </c>
      <c r="DI78" s="48" t="str">
        <f>IF(COUNTIF(DH2:DH77,DH78)&gt;0,"R","")</f>
        <v>R</v>
      </c>
      <c r="DJ78" s="46">
        <f t="shared" si="830"/>
        <v>2</v>
      </c>
      <c r="DK78" s="6">
        <f t="shared" si="1110"/>
        <v>25</v>
      </c>
      <c r="DL78" s="6">
        <f t="shared" si="831"/>
        <v>-50</v>
      </c>
      <c r="DM78" s="7">
        <f t="shared" si="832"/>
        <v>1380</v>
      </c>
      <c r="DN78"/>
      <c r="DO78"/>
      <c r="DP78"/>
      <c r="DR78" s="5">
        <f t="shared" si="711"/>
        <v>77</v>
      </c>
      <c r="DS78" s="57">
        <v>8</v>
      </c>
      <c r="DT78" s="48" t="str">
        <f>IF(COUNTIF(DS2:DS77,DS78)&gt;0,"R","")</f>
        <v>R</v>
      </c>
      <c r="DU78" s="46">
        <f t="shared" si="833"/>
        <v>3</v>
      </c>
      <c r="DV78" s="6">
        <f t="shared" si="1111"/>
        <v>21</v>
      </c>
      <c r="DW78" s="6">
        <f t="shared" si="834"/>
        <v>-63</v>
      </c>
      <c r="DX78" s="7">
        <f t="shared" si="835"/>
        <v>1067</v>
      </c>
      <c r="DY78"/>
      <c r="DZ78"/>
      <c r="EA78"/>
      <c r="EC78" s="5">
        <f t="shared" si="712"/>
        <v>77</v>
      </c>
      <c r="ED78" s="57">
        <v>4</v>
      </c>
      <c r="EE78" s="48" t="str">
        <f>IF(COUNTIF(ED2:ED77,ED78)&gt;0,"R","")</f>
        <v>R</v>
      </c>
      <c r="EF78" s="46">
        <f t="shared" si="836"/>
        <v>5</v>
      </c>
      <c r="EG78" s="6">
        <f t="shared" si="1112"/>
        <v>30</v>
      </c>
      <c r="EH78" s="6">
        <f t="shared" si="837"/>
        <v>-150</v>
      </c>
      <c r="EI78" s="7">
        <f t="shared" si="838"/>
        <v>-948</v>
      </c>
      <c r="EJ78"/>
      <c r="EK78"/>
      <c r="EL78"/>
      <c r="EN78" s="5">
        <f t="shared" si="713"/>
        <v>77</v>
      </c>
      <c r="EO78" s="57">
        <v>12</v>
      </c>
      <c r="EP78" s="48" t="str">
        <f>IF(COUNTIF(EO2:EO77,EO78)&gt;0,"R","")</f>
        <v>R</v>
      </c>
      <c r="EQ78" s="46">
        <f t="shared" si="839"/>
        <v>5</v>
      </c>
      <c r="ER78" s="6">
        <f t="shared" si="1113"/>
        <v>30</v>
      </c>
      <c r="ES78" s="6">
        <f t="shared" si="840"/>
        <v>-150</v>
      </c>
      <c r="ET78" s="7">
        <f t="shared" si="841"/>
        <v>-578</v>
      </c>
      <c r="EU78"/>
      <c r="EV78"/>
      <c r="EW78"/>
      <c r="EY78" s="5">
        <f t="shared" si="714"/>
        <v>77</v>
      </c>
      <c r="EZ78" s="57">
        <v>13</v>
      </c>
      <c r="FA78" s="48" t="str">
        <f>IF(COUNTIF(EZ2:EZ77,EZ78)&gt;0,"R","")</f>
        <v>R</v>
      </c>
      <c r="FB78" s="46">
        <f t="shared" si="842"/>
        <v>6</v>
      </c>
      <c r="FC78" s="6">
        <f t="shared" si="1114"/>
        <v>22</v>
      </c>
      <c r="FD78" s="6">
        <f t="shared" si="843"/>
        <v>-132</v>
      </c>
      <c r="FE78" s="7">
        <f t="shared" si="844"/>
        <v>-507</v>
      </c>
      <c r="FF78"/>
      <c r="FG78"/>
      <c r="FH78"/>
      <c r="FJ78" s="5">
        <f t="shared" si="715"/>
        <v>77</v>
      </c>
      <c r="FK78" s="57">
        <v>17</v>
      </c>
      <c r="FL78" s="48" t="str">
        <f>IF(COUNTIF(FK2:FK77,FK78)&gt;0,"R","")</f>
        <v>R</v>
      </c>
      <c r="FM78" s="46">
        <f t="shared" si="845"/>
        <v>3</v>
      </c>
      <c r="FN78" s="6">
        <f t="shared" si="1115"/>
        <v>21</v>
      </c>
      <c r="FO78" s="6">
        <f t="shared" si="846"/>
        <v>-63</v>
      </c>
      <c r="FP78" s="7">
        <f t="shared" si="847"/>
        <v>1592</v>
      </c>
      <c r="FQ78"/>
      <c r="FR78"/>
      <c r="FS78"/>
      <c r="FU78" s="5">
        <f t="shared" si="716"/>
        <v>77</v>
      </c>
      <c r="FV78" s="57">
        <v>8</v>
      </c>
      <c r="FW78" s="48" t="str">
        <f>IF(COUNTIF(FV2:FV77,FV78)&gt;0,"R","")</f>
        <v>R</v>
      </c>
      <c r="FX78" s="46">
        <f t="shared" si="848"/>
        <v>5</v>
      </c>
      <c r="FY78" s="6">
        <f t="shared" si="1116"/>
        <v>23</v>
      </c>
      <c r="FZ78" s="6">
        <f t="shared" si="849"/>
        <v>-115</v>
      </c>
      <c r="GA78" s="7">
        <f t="shared" si="850"/>
        <v>-288</v>
      </c>
      <c r="GB78"/>
      <c r="GC78"/>
      <c r="GD78"/>
      <c r="GF78" s="5">
        <f t="shared" si="717"/>
        <v>77</v>
      </c>
      <c r="GG78" s="57">
        <v>6</v>
      </c>
      <c r="GH78" s="48" t="str">
        <f>IF(COUNTIF(GG2:GG77,GG78)&gt;0,"R","")</f>
        <v>R</v>
      </c>
      <c r="GI78" s="46">
        <f t="shared" si="851"/>
        <v>5</v>
      </c>
      <c r="GJ78" s="6">
        <f t="shared" si="1117"/>
        <v>24</v>
      </c>
      <c r="GK78" s="6">
        <f t="shared" si="852"/>
        <v>-120</v>
      </c>
      <c r="GL78" s="7">
        <f t="shared" si="853"/>
        <v>22</v>
      </c>
      <c r="GM78"/>
      <c r="GN78"/>
      <c r="GO78"/>
      <c r="GQ78" s="5">
        <f t="shared" si="718"/>
        <v>77</v>
      </c>
      <c r="GR78" s="57">
        <v>9</v>
      </c>
      <c r="GS78" s="48" t="str">
        <f>IF(COUNTIF(GR2:GR77,GR78)&gt;0,"R","")</f>
        <v>R</v>
      </c>
      <c r="GT78" s="46">
        <f t="shared" si="854"/>
        <v>7</v>
      </c>
      <c r="GU78" s="6">
        <f t="shared" si="1118"/>
        <v>23</v>
      </c>
      <c r="GV78" s="6">
        <f t="shared" si="855"/>
        <v>-161</v>
      </c>
      <c r="GW78" s="7">
        <f t="shared" si="856"/>
        <v>-1104</v>
      </c>
      <c r="GX78"/>
      <c r="GY78"/>
      <c r="GZ78"/>
      <c r="HB78" s="5">
        <f t="shared" si="719"/>
        <v>77</v>
      </c>
      <c r="HC78" s="57">
        <v>19</v>
      </c>
      <c r="HD78" s="48" t="str">
        <f>IF(COUNTIF(HC2:HC77,HC78)&gt;0,"R","")</f>
        <v>R</v>
      </c>
      <c r="HE78" s="46">
        <f t="shared" si="857"/>
        <v>7</v>
      </c>
      <c r="HF78" s="6">
        <f t="shared" si="1119"/>
        <v>29</v>
      </c>
      <c r="HG78" s="6">
        <f t="shared" si="858"/>
        <v>-203</v>
      </c>
      <c r="HH78" s="7">
        <f t="shared" si="859"/>
        <v>-2046</v>
      </c>
      <c r="HI78"/>
      <c r="HJ78"/>
      <c r="HK78"/>
      <c r="HM78" s="5">
        <f t="shared" si="720"/>
        <v>77</v>
      </c>
      <c r="HN78" s="57">
        <v>11</v>
      </c>
      <c r="HO78" s="48" t="str">
        <f>IF(COUNTIF(HN2:HN77,HN78)&gt;0,"R","")</f>
        <v>R</v>
      </c>
      <c r="HP78" s="46">
        <f t="shared" si="860"/>
        <v>3</v>
      </c>
      <c r="HQ78" s="6">
        <f t="shared" si="1120"/>
        <v>21</v>
      </c>
      <c r="HR78" s="6">
        <f t="shared" si="861"/>
        <v>-63</v>
      </c>
      <c r="HS78" s="7">
        <f t="shared" si="862"/>
        <v>812</v>
      </c>
      <c r="HT78"/>
      <c r="HU78"/>
      <c r="HV78"/>
      <c r="HX78" s="5">
        <f t="shared" si="721"/>
        <v>77</v>
      </c>
      <c r="HY78" s="57">
        <v>35</v>
      </c>
      <c r="HZ78" s="48" t="str">
        <f>IF(COUNTIF(HY2:HY77,HY78)&gt;0,"R","")</f>
        <v>R</v>
      </c>
      <c r="IA78" s="46">
        <f t="shared" si="863"/>
        <v>3</v>
      </c>
      <c r="IB78" s="6">
        <f t="shared" si="1121"/>
        <v>17</v>
      </c>
      <c r="IC78" s="6">
        <f t="shared" si="864"/>
        <v>-51</v>
      </c>
      <c r="ID78" s="7">
        <f t="shared" si="865"/>
        <v>1551</v>
      </c>
      <c r="IE78"/>
      <c r="IF78"/>
      <c r="IG78"/>
      <c r="II78" s="5">
        <f t="shared" si="722"/>
        <v>77</v>
      </c>
      <c r="IJ78" s="57">
        <v>36</v>
      </c>
      <c r="IK78" s="48" t="str">
        <f>IF(COUNTIF(IJ2:IJ77,IJ78)&gt;0,"R","")</f>
        <v>R</v>
      </c>
      <c r="IL78" s="46">
        <f t="shared" si="866"/>
        <v>3</v>
      </c>
      <c r="IM78" s="6">
        <f t="shared" si="1122"/>
        <v>26</v>
      </c>
      <c r="IN78" s="6">
        <f t="shared" si="867"/>
        <v>-78</v>
      </c>
      <c r="IO78" s="7">
        <f t="shared" si="868"/>
        <v>1164</v>
      </c>
      <c r="IP78"/>
      <c r="IQ78"/>
      <c r="IR78"/>
      <c r="IT78" s="5">
        <f t="shared" si="723"/>
        <v>77</v>
      </c>
      <c r="IU78" s="57">
        <v>30</v>
      </c>
      <c r="IV78" s="48" t="str">
        <f>IF(COUNTIF(IU2:IU77,IU78)&gt;0,"R","")</f>
        <v>R</v>
      </c>
      <c r="IW78" s="46">
        <f t="shared" si="869"/>
        <v>3</v>
      </c>
      <c r="IX78" s="6">
        <f t="shared" si="1123"/>
        <v>23</v>
      </c>
      <c r="IY78" s="6">
        <f t="shared" si="870"/>
        <v>-69</v>
      </c>
      <c r="IZ78" s="7">
        <f t="shared" si="871"/>
        <v>1335</v>
      </c>
      <c r="JA78"/>
      <c r="JB78"/>
      <c r="JC78"/>
      <c r="JE78" s="5">
        <f t="shared" si="724"/>
        <v>77</v>
      </c>
      <c r="JF78" s="57">
        <v>16</v>
      </c>
      <c r="JG78" s="48" t="str">
        <f>IF(COUNTIF(JF2:JF77,JF78)&gt;0,"R","")</f>
        <v>R</v>
      </c>
      <c r="JH78" s="46">
        <f t="shared" si="872"/>
        <v>3</v>
      </c>
      <c r="JI78" s="6">
        <f t="shared" si="1124"/>
        <v>24</v>
      </c>
      <c r="JJ78" s="6">
        <f t="shared" si="873"/>
        <v>-72</v>
      </c>
      <c r="JK78" s="7">
        <f t="shared" si="874"/>
        <v>1338</v>
      </c>
      <c r="JL78"/>
      <c r="JM78"/>
      <c r="JN78"/>
      <c r="JP78" s="5">
        <f t="shared" si="725"/>
        <v>77</v>
      </c>
      <c r="JQ78" s="57">
        <v>5</v>
      </c>
      <c r="JR78" s="48" t="str">
        <f>IF(COUNTIF(JQ2:JQ77,JQ78)&gt;0,"R","")</f>
        <v>R</v>
      </c>
      <c r="JS78" s="46">
        <f t="shared" si="875"/>
        <v>4</v>
      </c>
      <c r="JT78" s="6">
        <f t="shared" si="1125"/>
        <v>22</v>
      </c>
      <c r="JU78" s="6">
        <f t="shared" si="876"/>
        <v>-88</v>
      </c>
      <c r="JV78" s="7">
        <f t="shared" si="877"/>
        <v>632</v>
      </c>
      <c r="JW78"/>
      <c r="JX78"/>
      <c r="JY78"/>
      <c r="KA78" s="5">
        <f t="shared" si="726"/>
        <v>77</v>
      </c>
      <c r="KB78" s="57">
        <v>18</v>
      </c>
      <c r="KC78" s="48" t="str">
        <f>IF(COUNTIF(KB2:KB77,KB78)&gt;0,"R","")</f>
        <v>R</v>
      </c>
      <c r="KD78" s="46">
        <f t="shared" si="878"/>
        <v>7</v>
      </c>
      <c r="KE78" s="6">
        <f t="shared" si="1126"/>
        <v>29</v>
      </c>
      <c r="KF78" s="6">
        <f t="shared" si="879"/>
        <v>-203</v>
      </c>
      <c r="KG78" s="7">
        <f t="shared" si="880"/>
        <v>-2108</v>
      </c>
      <c r="KH78"/>
      <c r="KI78"/>
      <c r="KJ78"/>
      <c r="KL78" s="5">
        <f t="shared" si="727"/>
        <v>77</v>
      </c>
      <c r="KM78" s="57">
        <v>35</v>
      </c>
      <c r="KN78" s="48" t="str">
        <f>IF(COUNTIF(KM2:KM77,KM78)&gt;0,"R","")</f>
        <v>R</v>
      </c>
      <c r="KO78" s="46">
        <f t="shared" si="881"/>
        <v>5</v>
      </c>
      <c r="KP78" s="6">
        <f t="shared" si="1127"/>
        <v>27</v>
      </c>
      <c r="KQ78" s="6">
        <f t="shared" si="882"/>
        <v>-135</v>
      </c>
      <c r="KR78" s="7">
        <f t="shared" si="883"/>
        <v>-639</v>
      </c>
      <c r="KS78"/>
      <c r="KT78"/>
      <c r="KU78"/>
      <c r="KW78" s="5">
        <f t="shared" si="728"/>
        <v>77</v>
      </c>
      <c r="KX78" s="57">
        <v>3</v>
      </c>
      <c r="KY78" s="48" t="str">
        <f>IF(COUNTIF(KX2:KX77,KX78)&gt;0,"R","")</f>
        <v/>
      </c>
      <c r="KZ78" s="46">
        <f t="shared" si="884"/>
        <v>3</v>
      </c>
      <c r="LA78" s="6">
        <f t="shared" si="1128"/>
        <v>20</v>
      </c>
      <c r="LB78" s="6">
        <f t="shared" si="885"/>
        <v>660</v>
      </c>
      <c r="LC78" s="7">
        <f t="shared" si="886"/>
        <v>1651</v>
      </c>
      <c r="LD78">
        <v>5</v>
      </c>
      <c r="LE78"/>
      <c r="LF78"/>
      <c r="LH78" s="5">
        <f t="shared" si="729"/>
        <v>77</v>
      </c>
      <c r="LI78" s="57">
        <v>22</v>
      </c>
      <c r="LJ78" s="48" t="str">
        <f>IF(COUNTIF(LI2:LI77,LI78)&gt;0,"R","")</f>
        <v>R</v>
      </c>
      <c r="LK78" s="46">
        <f t="shared" si="887"/>
        <v>6</v>
      </c>
      <c r="LL78" s="6">
        <f t="shared" si="1129"/>
        <v>29</v>
      </c>
      <c r="LM78" s="6">
        <f t="shared" si="888"/>
        <v>-174</v>
      </c>
      <c r="LN78" s="7">
        <f t="shared" si="889"/>
        <v>-1363</v>
      </c>
      <c r="LO78"/>
      <c r="LP78"/>
      <c r="LQ78"/>
      <c r="LS78" s="5">
        <f t="shared" si="730"/>
        <v>77</v>
      </c>
      <c r="LT78" s="57">
        <v>28</v>
      </c>
      <c r="LU78" s="48" t="str">
        <f>IF(COUNTIF(LT2:LT77,LT78)&gt;0,"R","")</f>
        <v>R</v>
      </c>
      <c r="LV78" s="46">
        <f t="shared" si="890"/>
        <v>5</v>
      </c>
      <c r="LW78" s="6">
        <f t="shared" si="1130"/>
        <v>27</v>
      </c>
      <c r="LX78" s="6">
        <f t="shared" si="891"/>
        <v>-135</v>
      </c>
      <c r="LY78" s="7">
        <f t="shared" si="892"/>
        <v>-293</v>
      </c>
      <c r="LZ78"/>
      <c r="MA78"/>
      <c r="MB78"/>
      <c r="MD78" s="5">
        <f t="shared" si="731"/>
        <v>77</v>
      </c>
      <c r="ME78" s="57">
        <v>1</v>
      </c>
      <c r="MF78" s="48" t="str">
        <f>IF(COUNTIF(ME2:ME77,ME78)&gt;0,"R","")</f>
        <v>R</v>
      </c>
      <c r="MG78" s="46">
        <f t="shared" si="893"/>
        <v>4</v>
      </c>
      <c r="MH78" s="6">
        <f t="shared" si="1131"/>
        <v>30</v>
      </c>
      <c r="MI78" s="6">
        <f t="shared" si="894"/>
        <v>-120</v>
      </c>
      <c r="MJ78" s="7">
        <f t="shared" si="895"/>
        <v>-176</v>
      </c>
      <c r="MK78"/>
      <c r="ML78"/>
      <c r="MM78"/>
      <c r="MO78" s="5">
        <f t="shared" si="732"/>
        <v>77</v>
      </c>
      <c r="MP78" s="57">
        <v>9</v>
      </c>
      <c r="MQ78" s="48" t="str">
        <f>IF(COUNTIF(MP2:MP77,MP78)&gt;0,"R","")</f>
        <v>R</v>
      </c>
      <c r="MR78" s="46">
        <f t="shared" si="896"/>
        <v>2</v>
      </c>
      <c r="MS78" s="6">
        <f t="shared" si="1132"/>
        <v>22</v>
      </c>
      <c r="MT78" s="6">
        <f t="shared" si="897"/>
        <v>-44</v>
      </c>
      <c r="MU78" s="7">
        <f t="shared" si="898"/>
        <v>1932</v>
      </c>
      <c r="MV78"/>
      <c r="MW78"/>
      <c r="MX78"/>
      <c r="MZ78" s="5">
        <f t="shared" si="733"/>
        <v>77</v>
      </c>
      <c r="NA78" s="57">
        <v>25</v>
      </c>
      <c r="NB78" s="48" t="str">
        <f>IF(COUNTIF(NA2:NA77,NA78)&gt;0,"R","")</f>
        <v>R</v>
      </c>
      <c r="NC78" s="46">
        <f t="shared" si="899"/>
        <v>5</v>
      </c>
      <c r="ND78" s="6">
        <f t="shared" si="1133"/>
        <v>22</v>
      </c>
      <c r="NE78" s="6">
        <f t="shared" si="900"/>
        <v>-110</v>
      </c>
      <c r="NF78" s="7">
        <f t="shared" si="901"/>
        <v>-70</v>
      </c>
      <c r="NG78"/>
      <c r="NH78"/>
      <c r="NI78"/>
      <c r="NK78" s="5">
        <f t="shared" si="734"/>
        <v>77</v>
      </c>
      <c r="NL78" s="57">
        <v>1</v>
      </c>
      <c r="NM78" s="48" t="str">
        <f>IF(COUNTIF(NL2:NL77,NL78)&gt;0,"R","")</f>
        <v>R</v>
      </c>
      <c r="NN78" s="46">
        <f t="shared" si="902"/>
        <v>7</v>
      </c>
      <c r="NO78" s="6">
        <f t="shared" si="1134"/>
        <v>31</v>
      </c>
      <c r="NP78" s="6">
        <f t="shared" si="903"/>
        <v>-217</v>
      </c>
      <c r="NQ78" s="7">
        <f t="shared" si="904"/>
        <v>-2533</v>
      </c>
      <c r="NR78"/>
      <c r="NS78"/>
      <c r="NT78"/>
      <c r="NV78" s="5">
        <f t="shared" si="735"/>
        <v>77</v>
      </c>
      <c r="NW78" s="57">
        <v>3</v>
      </c>
      <c r="NX78" s="48" t="str">
        <f>IF(COUNTIF(NW2:NW77,NW78)&gt;0,"R","")</f>
        <v>R</v>
      </c>
      <c r="NY78" s="46">
        <f t="shared" si="905"/>
        <v>5</v>
      </c>
      <c r="NZ78" s="6">
        <f t="shared" si="1135"/>
        <v>24</v>
      </c>
      <c r="OA78" s="6">
        <f t="shared" si="906"/>
        <v>-120</v>
      </c>
      <c r="OB78" s="7">
        <f t="shared" si="907"/>
        <v>-9</v>
      </c>
      <c r="OC78"/>
      <c r="OD78"/>
      <c r="OE78"/>
      <c r="OG78" s="5">
        <f t="shared" si="736"/>
        <v>77</v>
      </c>
      <c r="OH78" s="57">
        <v>13</v>
      </c>
      <c r="OI78" s="48" t="str">
        <f>IF(COUNTIF(OH2:OH77,OH78)&gt;0,"R","")</f>
        <v>R</v>
      </c>
      <c r="OJ78" s="46">
        <f t="shared" si="908"/>
        <v>7</v>
      </c>
      <c r="OK78" s="6">
        <f t="shared" si="1136"/>
        <v>29</v>
      </c>
      <c r="OL78" s="6">
        <f t="shared" si="909"/>
        <v>-203</v>
      </c>
      <c r="OM78" s="7">
        <f t="shared" si="910"/>
        <v>-1971</v>
      </c>
      <c r="ON78"/>
      <c r="OO78"/>
      <c r="OP78"/>
      <c r="OR78" s="5">
        <f t="shared" si="737"/>
        <v>77</v>
      </c>
      <c r="OS78" s="57">
        <v>4</v>
      </c>
      <c r="OT78" s="48" t="str">
        <f>IF(COUNTIF(OS2:OS77,OS78)&gt;0,"R","")</f>
        <v>R</v>
      </c>
      <c r="OU78" s="46">
        <f t="shared" si="911"/>
        <v>7</v>
      </c>
      <c r="OV78" s="6">
        <f t="shared" si="1137"/>
        <v>28</v>
      </c>
      <c r="OW78" s="6">
        <f t="shared" si="912"/>
        <v>-196</v>
      </c>
      <c r="OX78" s="7">
        <f t="shared" si="913"/>
        <v>-1925</v>
      </c>
      <c r="OY78"/>
      <c r="OZ78"/>
      <c r="PA78"/>
      <c r="PC78" s="5">
        <f t="shared" si="738"/>
        <v>77</v>
      </c>
      <c r="PD78" s="57">
        <v>19</v>
      </c>
      <c r="PE78" s="48" t="str">
        <f>IF(COUNTIF(PD2:PD77,PD78)&gt;0,"R","")</f>
        <v>R</v>
      </c>
      <c r="PF78" s="46">
        <f t="shared" si="914"/>
        <v>4</v>
      </c>
      <c r="PG78" s="6">
        <f t="shared" si="1138"/>
        <v>29</v>
      </c>
      <c r="PH78" s="6">
        <f t="shared" si="915"/>
        <v>-116</v>
      </c>
      <c r="PI78" s="7">
        <f t="shared" si="916"/>
        <v>33</v>
      </c>
      <c r="PJ78"/>
      <c r="PK78"/>
      <c r="PL78"/>
      <c r="PN78" s="5">
        <f t="shared" si="739"/>
        <v>77</v>
      </c>
      <c r="PO78" s="57">
        <v>25</v>
      </c>
      <c r="PP78" s="48" t="str">
        <f>IF(COUNTIF(PO2:PO77,PO78)&gt;0,"R","")</f>
        <v>R</v>
      </c>
      <c r="PQ78" s="46">
        <f t="shared" si="917"/>
        <v>3</v>
      </c>
      <c r="PR78" s="6">
        <f t="shared" si="1139"/>
        <v>28</v>
      </c>
      <c r="PS78" s="6">
        <f t="shared" si="918"/>
        <v>-84</v>
      </c>
      <c r="PT78" s="7">
        <f t="shared" si="919"/>
        <v>1143</v>
      </c>
      <c r="PU78"/>
      <c r="PV78"/>
      <c r="PW78"/>
      <c r="PY78" s="5">
        <f t="shared" si="740"/>
        <v>77</v>
      </c>
      <c r="PZ78" s="57">
        <v>21</v>
      </c>
      <c r="QA78" s="48" t="str">
        <f>IF(COUNTIF(PZ2:PZ77,PZ78)&gt;0,"R","")</f>
        <v>R</v>
      </c>
      <c r="QB78" s="46">
        <f t="shared" si="920"/>
        <v>4</v>
      </c>
      <c r="QC78" s="6">
        <f t="shared" si="1140"/>
        <v>21</v>
      </c>
      <c r="QD78" s="6">
        <f t="shared" si="921"/>
        <v>-84</v>
      </c>
      <c r="QE78" s="7">
        <f t="shared" si="922"/>
        <v>479</v>
      </c>
      <c r="QF78"/>
      <c r="QG78"/>
      <c r="QH78"/>
      <c r="QJ78" s="5">
        <f t="shared" si="741"/>
        <v>77</v>
      </c>
      <c r="QK78" s="57">
        <v>12</v>
      </c>
      <c r="QL78" s="48" t="str">
        <f>IF(COUNTIF(QK2:QK77,QK78)&gt;0,"R","")</f>
        <v>R</v>
      </c>
      <c r="QM78" s="46">
        <f t="shared" si="923"/>
        <v>3</v>
      </c>
      <c r="QN78" s="6">
        <f t="shared" si="1141"/>
        <v>26</v>
      </c>
      <c r="QO78" s="6">
        <f t="shared" si="924"/>
        <v>-78</v>
      </c>
      <c r="QP78" s="7">
        <f t="shared" si="925"/>
        <v>1334</v>
      </c>
      <c r="QQ78"/>
      <c r="QR78"/>
      <c r="QS78"/>
      <c r="QU78" s="5">
        <f t="shared" si="742"/>
        <v>77</v>
      </c>
      <c r="QV78" s="57">
        <v>23</v>
      </c>
      <c r="QW78" s="48" t="str">
        <f>IF(COUNTIF(QV2:QV77,QV78)&gt;0,"R","")</f>
        <v>R</v>
      </c>
      <c r="QX78" s="46">
        <f t="shared" si="926"/>
        <v>4</v>
      </c>
      <c r="QY78" s="6">
        <f t="shared" si="1142"/>
        <v>20</v>
      </c>
      <c r="QZ78" s="6">
        <f t="shared" si="927"/>
        <v>-80</v>
      </c>
      <c r="RA78" s="7">
        <f t="shared" si="928"/>
        <v>679</v>
      </c>
      <c r="RB78"/>
      <c r="RC78"/>
      <c r="RD78"/>
      <c r="RF78" s="5">
        <f t="shared" si="743"/>
        <v>77</v>
      </c>
      <c r="RG78" s="57">
        <v>9</v>
      </c>
      <c r="RH78" s="48" t="str">
        <f>IF(COUNTIF(RG2:RG77,RG78)&gt;0,"R","")</f>
        <v>R</v>
      </c>
      <c r="RI78" s="46">
        <f t="shared" si="929"/>
        <v>7</v>
      </c>
      <c r="RJ78" s="6">
        <f t="shared" si="1143"/>
        <v>24</v>
      </c>
      <c r="RK78" s="6">
        <f t="shared" si="930"/>
        <v>-168</v>
      </c>
      <c r="RL78" s="7">
        <f t="shared" si="931"/>
        <v>-1461</v>
      </c>
      <c r="RM78"/>
      <c r="RN78"/>
      <c r="RO78"/>
      <c r="RQ78" s="5">
        <f t="shared" si="744"/>
        <v>77</v>
      </c>
      <c r="RR78" s="57">
        <v>26</v>
      </c>
      <c r="RS78" s="48" t="str">
        <f>IF(COUNTIF(RR2:RR77,RR78)&gt;0,"R","")</f>
        <v>R</v>
      </c>
      <c r="RT78" s="46">
        <f t="shared" si="932"/>
        <v>4</v>
      </c>
      <c r="RU78" s="6">
        <f t="shared" si="1144"/>
        <v>30</v>
      </c>
      <c r="RV78" s="6">
        <f t="shared" si="933"/>
        <v>-120</v>
      </c>
      <c r="RW78" s="7">
        <f t="shared" si="934"/>
        <v>-155</v>
      </c>
      <c r="RX78"/>
      <c r="RY78"/>
      <c r="RZ78"/>
      <c r="SB78" s="5">
        <f t="shared" si="745"/>
        <v>77</v>
      </c>
      <c r="SC78" s="57">
        <v>27</v>
      </c>
      <c r="SD78" s="48" t="str">
        <f>IF(COUNTIF(SC2:SC77,SC78)&gt;0,"R","")</f>
        <v>R</v>
      </c>
      <c r="SE78" s="46">
        <f t="shared" si="935"/>
        <v>6</v>
      </c>
      <c r="SF78" s="6">
        <f t="shared" si="1145"/>
        <v>26</v>
      </c>
      <c r="SG78" s="6">
        <f t="shared" si="936"/>
        <v>-156</v>
      </c>
      <c r="SH78" s="7">
        <f t="shared" si="937"/>
        <v>-899</v>
      </c>
      <c r="SI78"/>
      <c r="SJ78"/>
      <c r="SK78"/>
      <c r="SM78" s="5">
        <f t="shared" si="746"/>
        <v>77</v>
      </c>
      <c r="SN78" s="57">
        <v>0</v>
      </c>
      <c r="SO78" s="48" t="str">
        <f>IF(COUNTIF(SN2:SN77,SN78)&gt;0,"R","")</f>
        <v>R</v>
      </c>
      <c r="SP78" s="46">
        <f t="shared" si="938"/>
        <v>5</v>
      </c>
      <c r="SQ78" s="6">
        <f t="shared" si="1146"/>
        <v>26</v>
      </c>
      <c r="SR78" s="6">
        <f t="shared" si="939"/>
        <v>-130</v>
      </c>
      <c r="SS78" s="7">
        <f t="shared" si="940"/>
        <v>-516</v>
      </c>
      <c r="ST78"/>
      <c r="SU78"/>
      <c r="SV78"/>
      <c r="SX78" s="5">
        <f t="shared" si="747"/>
        <v>77</v>
      </c>
      <c r="SY78" s="57">
        <v>2</v>
      </c>
      <c r="SZ78" s="48" t="str">
        <f>IF(COUNTIF(SY2:SY77,SY78)&gt;0,"R","")</f>
        <v>R</v>
      </c>
      <c r="TA78" s="46">
        <f t="shared" si="941"/>
        <v>7</v>
      </c>
      <c r="TB78" s="6">
        <f t="shared" si="1147"/>
        <v>32</v>
      </c>
      <c r="TC78" s="6">
        <f t="shared" si="942"/>
        <v>-224</v>
      </c>
      <c r="TD78" s="7">
        <f t="shared" si="943"/>
        <v>-2681</v>
      </c>
      <c r="TE78"/>
      <c r="TF78"/>
      <c r="TG78"/>
      <c r="TI78" s="5">
        <f t="shared" si="748"/>
        <v>77</v>
      </c>
      <c r="TJ78" s="57">
        <v>7</v>
      </c>
      <c r="TK78" s="48" t="str">
        <f>IF(COUNTIF(TJ2:TJ77,TJ78)&gt;0,"R","")</f>
        <v>R</v>
      </c>
      <c r="TL78" s="46">
        <f t="shared" si="944"/>
        <v>6</v>
      </c>
      <c r="TM78" s="6">
        <f t="shared" si="1148"/>
        <v>28</v>
      </c>
      <c r="TN78" s="6">
        <f t="shared" si="945"/>
        <v>-168</v>
      </c>
      <c r="TO78" s="7">
        <f t="shared" si="946"/>
        <v>-1227</v>
      </c>
      <c r="TP78"/>
      <c r="TQ78"/>
      <c r="TR78"/>
      <c r="TT78" s="5">
        <f t="shared" si="749"/>
        <v>77</v>
      </c>
      <c r="TU78" s="57">
        <v>13</v>
      </c>
      <c r="TV78" s="48" t="str">
        <f>IF(COUNTIF(TU2:TU77,TU78)&gt;0,"R","")</f>
        <v>R</v>
      </c>
      <c r="TW78" s="46">
        <f t="shared" si="947"/>
        <v>5</v>
      </c>
      <c r="TX78" s="6">
        <f t="shared" si="1149"/>
        <v>24</v>
      </c>
      <c r="TY78" s="6">
        <f t="shared" si="948"/>
        <v>-120</v>
      </c>
      <c r="TZ78" s="7">
        <f t="shared" si="949"/>
        <v>-83</v>
      </c>
      <c r="UA78"/>
      <c r="UB78"/>
      <c r="UC78"/>
      <c r="UE78" s="5">
        <f t="shared" si="750"/>
        <v>77</v>
      </c>
      <c r="UF78" s="57">
        <v>22</v>
      </c>
      <c r="UG78" s="48" t="str">
        <f>IF(COUNTIF(UF2:UF77,UF78)&gt;0,"R","")</f>
        <v>R</v>
      </c>
      <c r="UH78" s="46">
        <f t="shared" si="950"/>
        <v>7</v>
      </c>
      <c r="UI78" s="6">
        <f t="shared" si="1150"/>
        <v>32</v>
      </c>
      <c r="UJ78" s="6">
        <f t="shared" si="951"/>
        <v>-224</v>
      </c>
      <c r="UK78" s="7">
        <f t="shared" si="952"/>
        <v>-2939</v>
      </c>
      <c r="UL78"/>
      <c r="UM78"/>
      <c r="UN78"/>
      <c r="UP78" s="5">
        <f t="shared" si="751"/>
        <v>77</v>
      </c>
      <c r="UQ78" s="57">
        <v>21</v>
      </c>
      <c r="UR78" s="48" t="str">
        <f>IF(COUNTIF(UQ2:UQ77,UQ78)&gt;0,"R","")</f>
        <v>R</v>
      </c>
      <c r="US78" s="46">
        <f t="shared" si="953"/>
        <v>5</v>
      </c>
      <c r="UT78" s="6">
        <f t="shared" si="1151"/>
        <v>23</v>
      </c>
      <c r="UU78" s="6">
        <f t="shared" si="954"/>
        <v>-115</v>
      </c>
      <c r="UV78" s="7">
        <f t="shared" si="955"/>
        <v>29</v>
      </c>
      <c r="UW78"/>
      <c r="UX78"/>
      <c r="UY78"/>
      <c r="VA78" s="5">
        <f t="shared" si="752"/>
        <v>77</v>
      </c>
      <c r="VB78" s="57">
        <v>7</v>
      </c>
      <c r="VC78" s="48" t="str">
        <f>IF(COUNTIF(VB2:VB77,VB78)&gt;0,"R","")</f>
        <v>R</v>
      </c>
      <c r="VD78" s="46">
        <f t="shared" si="956"/>
        <v>5</v>
      </c>
      <c r="VE78" s="6">
        <f t="shared" si="1152"/>
        <v>29</v>
      </c>
      <c r="VF78" s="6">
        <f t="shared" si="957"/>
        <v>-145</v>
      </c>
      <c r="VG78" s="7">
        <f t="shared" si="958"/>
        <v>-747</v>
      </c>
      <c r="VH78"/>
      <c r="VI78"/>
      <c r="VJ78"/>
      <c r="VL78" s="5">
        <f t="shared" si="753"/>
        <v>77</v>
      </c>
      <c r="VM78" s="57">
        <v>14</v>
      </c>
      <c r="VN78" s="48" t="str">
        <f>IF(COUNTIF(VM2:VM77,VM78)&gt;0,"R","")</f>
        <v>R</v>
      </c>
      <c r="VO78" s="46">
        <f t="shared" si="959"/>
        <v>4</v>
      </c>
      <c r="VP78" s="6">
        <f t="shared" si="1153"/>
        <v>28</v>
      </c>
      <c r="VQ78" s="6">
        <f t="shared" si="960"/>
        <v>-112</v>
      </c>
      <c r="VR78" s="7">
        <f t="shared" si="961"/>
        <v>-438</v>
      </c>
      <c r="VS78"/>
      <c r="VT78"/>
      <c r="VU78"/>
      <c r="VW78" s="5">
        <f t="shared" si="754"/>
        <v>77</v>
      </c>
      <c r="VX78" s="57">
        <v>33</v>
      </c>
      <c r="VY78" s="48" t="str">
        <f>IF(COUNTIF(VX2:VX77,VX78)&gt;0,"R","")</f>
        <v>R</v>
      </c>
      <c r="VZ78" s="46">
        <f t="shared" si="962"/>
        <v>4</v>
      </c>
      <c r="WA78" s="6">
        <f t="shared" si="1154"/>
        <v>30</v>
      </c>
      <c r="WB78" s="6">
        <f t="shared" si="963"/>
        <v>-120</v>
      </c>
      <c r="WC78" s="7">
        <f t="shared" si="964"/>
        <v>63</v>
      </c>
      <c r="WD78"/>
      <c r="WE78"/>
      <c r="WF78"/>
      <c r="WH78" s="5">
        <f t="shared" si="755"/>
        <v>77</v>
      </c>
      <c r="WI78" s="57">
        <v>24</v>
      </c>
      <c r="WJ78" s="48" t="str">
        <f>IF(COUNTIF(WI2:WI77,WI78)&gt;0,"R","")</f>
        <v>R</v>
      </c>
      <c r="WK78" s="46">
        <f t="shared" si="965"/>
        <v>1</v>
      </c>
      <c r="WL78" s="6">
        <f t="shared" si="1155"/>
        <v>24</v>
      </c>
      <c r="WM78" s="6">
        <f t="shared" si="966"/>
        <v>-24</v>
      </c>
      <c r="WN78" s="7">
        <f t="shared" si="967"/>
        <v>971</v>
      </c>
      <c r="WO78"/>
      <c r="WP78"/>
      <c r="WQ78"/>
      <c r="WS78" s="5">
        <f t="shared" si="756"/>
        <v>77</v>
      </c>
      <c r="WT78" s="57">
        <v>14</v>
      </c>
      <c r="WU78" s="48" t="str">
        <f>IF(COUNTIF(WT2:WT77,WT78)&gt;0,"R","")</f>
        <v>R</v>
      </c>
      <c r="WV78" s="46">
        <f t="shared" si="968"/>
        <v>3</v>
      </c>
      <c r="WW78" s="6">
        <f t="shared" si="1156"/>
        <v>26</v>
      </c>
      <c r="WX78" s="6">
        <f t="shared" si="969"/>
        <v>-78</v>
      </c>
      <c r="WY78" s="7">
        <f t="shared" si="970"/>
        <v>1043</v>
      </c>
      <c r="WZ78"/>
      <c r="XA78"/>
      <c r="XB78"/>
      <c r="XD78" s="5">
        <f t="shared" si="757"/>
        <v>77</v>
      </c>
      <c r="XE78" s="57">
        <v>4</v>
      </c>
      <c r="XF78" s="48" t="str">
        <f>IF(COUNTIF(XE2:XE77,XE78)&gt;0,"R","")</f>
        <v>R</v>
      </c>
      <c r="XG78" s="46">
        <f t="shared" si="971"/>
        <v>2</v>
      </c>
      <c r="XH78" s="6">
        <f t="shared" si="1157"/>
        <v>20</v>
      </c>
      <c r="XI78" s="6">
        <f t="shared" si="972"/>
        <v>-40</v>
      </c>
      <c r="XJ78" s="7">
        <f t="shared" si="973"/>
        <v>1920</v>
      </c>
      <c r="XK78"/>
      <c r="XL78"/>
      <c r="XM78"/>
      <c r="XO78" s="5">
        <f t="shared" si="758"/>
        <v>77</v>
      </c>
      <c r="XP78" s="57">
        <v>4</v>
      </c>
      <c r="XQ78" s="48" t="str">
        <f>IF(COUNTIF(XP2:XP77,XP78)&gt;0,"R","")</f>
        <v>R</v>
      </c>
      <c r="XR78" s="46">
        <f t="shared" si="974"/>
        <v>5</v>
      </c>
      <c r="XS78" s="6">
        <f t="shared" si="1158"/>
        <v>27</v>
      </c>
      <c r="XT78" s="6">
        <f t="shared" si="975"/>
        <v>-135</v>
      </c>
      <c r="XU78" s="7">
        <f t="shared" si="976"/>
        <v>-297</v>
      </c>
      <c r="XV78"/>
      <c r="XW78"/>
      <c r="XX78"/>
      <c r="XZ78" s="5">
        <f t="shared" si="759"/>
        <v>77</v>
      </c>
      <c r="YA78" s="57">
        <v>35</v>
      </c>
      <c r="YB78" s="48" t="str">
        <f>IF(COUNTIF(YA2:YA77,YA78)&gt;0,"R","")</f>
        <v>R</v>
      </c>
      <c r="YC78" s="46">
        <f t="shared" si="977"/>
        <v>2</v>
      </c>
      <c r="YD78" s="6">
        <f t="shared" si="1159"/>
        <v>18</v>
      </c>
      <c r="YE78" s="6">
        <f t="shared" si="978"/>
        <v>-36</v>
      </c>
      <c r="YF78" s="7">
        <f t="shared" si="979"/>
        <v>1993</v>
      </c>
      <c r="YG78"/>
      <c r="YH78"/>
      <c r="YI78"/>
      <c r="YK78" s="5">
        <f t="shared" si="760"/>
        <v>77</v>
      </c>
      <c r="YL78" s="57">
        <v>27</v>
      </c>
      <c r="YM78" s="48" t="str">
        <f>IF(COUNTIF(YL2:YL77,YL78)&gt;0,"R","")</f>
        <v>R</v>
      </c>
      <c r="YN78" s="46">
        <f t="shared" si="980"/>
        <v>5</v>
      </c>
      <c r="YO78" s="6">
        <f t="shared" si="1160"/>
        <v>25</v>
      </c>
      <c r="YP78" s="6">
        <f t="shared" si="981"/>
        <v>-125</v>
      </c>
      <c r="YQ78" s="7">
        <f t="shared" si="982"/>
        <v>-129</v>
      </c>
      <c r="YR78"/>
      <c r="YS78"/>
      <c r="YT78"/>
      <c r="YU78"/>
      <c r="YV78" s="5">
        <f t="shared" si="761"/>
        <v>77</v>
      </c>
      <c r="YW78" s="57">
        <v>33</v>
      </c>
      <c r="YX78" s="48" t="str">
        <f>IF(COUNTIF(YW2:YW77,YW78)&gt;0,"R","")</f>
        <v>R</v>
      </c>
      <c r="YY78" s="46">
        <f t="shared" si="983"/>
        <v>3</v>
      </c>
      <c r="YZ78" s="6">
        <f t="shared" si="1161"/>
        <v>21</v>
      </c>
      <c r="ZA78" s="6">
        <f t="shared" si="984"/>
        <v>-63</v>
      </c>
      <c r="ZB78" s="7">
        <f t="shared" si="985"/>
        <v>1488</v>
      </c>
      <c r="ZC78"/>
      <c r="ZD78"/>
      <c r="ZE78"/>
      <c r="ZG78" s="5">
        <f t="shared" si="762"/>
        <v>77</v>
      </c>
      <c r="ZH78" s="57">
        <v>17</v>
      </c>
      <c r="ZI78" s="48" t="str">
        <f>IF(COUNTIF(ZH2:ZH77,ZH78)&gt;0,"R","")</f>
        <v>R</v>
      </c>
      <c r="ZJ78" s="46">
        <f t="shared" si="986"/>
        <v>7</v>
      </c>
      <c r="ZK78" s="6">
        <f t="shared" si="1162"/>
        <v>30</v>
      </c>
      <c r="ZL78" s="6">
        <f t="shared" si="987"/>
        <v>-210</v>
      </c>
      <c r="ZM78" s="7">
        <f t="shared" si="988"/>
        <v>-2327</v>
      </c>
      <c r="ZN78"/>
      <c r="ZO78"/>
      <c r="ZP78"/>
      <c r="ZR78" s="5">
        <f t="shared" si="763"/>
        <v>77</v>
      </c>
      <c r="ZS78" s="57">
        <v>33</v>
      </c>
      <c r="ZT78" s="48" t="str">
        <f>IF(COUNTIF(ZS2:ZS77,ZS78)&gt;0,"R","")</f>
        <v>R</v>
      </c>
      <c r="ZU78" s="46">
        <f t="shared" si="989"/>
        <v>3</v>
      </c>
      <c r="ZV78" s="6">
        <f t="shared" si="1163"/>
        <v>25</v>
      </c>
      <c r="ZW78" s="6">
        <f t="shared" si="990"/>
        <v>-75</v>
      </c>
      <c r="ZX78" s="7">
        <f t="shared" si="991"/>
        <v>1482</v>
      </c>
      <c r="ZY78"/>
      <c r="ZZ78"/>
      <c r="AAA78"/>
      <c r="AAC78" s="5">
        <f t="shared" si="764"/>
        <v>77</v>
      </c>
      <c r="AAD78" s="57">
        <v>12</v>
      </c>
      <c r="AAE78" s="48" t="str">
        <f>IF(COUNTIF(AAD2:AAD77,AAD78)&gt;0,"R","")</f>
        <v>R</v>
      </c>
      <c r="AAF78" s="46">
        <f t="shared" si="992"/>
        <v>4</v>
      </c>
      <c r="AAG78" s="6">
        <f t="shared" si="1164"/>
        <v>25</v>
      </c>
      <c r="AAH78" s="6">
        <f t="shared" si="993"/>
        <v>-100</v>
      </c>
      <c r="AAI78" s="7">
        <f t="shared" si="994"/>
        <v>455</v>
      </c>
      <c r="AAJ78"/>
      <c r="AAK78"/>
      <c r="AAL78"/>
      <c r="AAN78" s="5">
        <f t="shared" si="765"/>
        <v>77</v>
      </c>
      <c r="AAO78" s="57">
        <v>34</v>
      </c>
      <c r="AAP78" s="48" t="str">
        <f>IF(COUNTIF(AAO2:AAO77,AAO78)&gt;0,"R","")</f>
        <v>R</v>
      </c>
      <c r="AAQ78" s="46">
        <f t="shared" si="995"/>
        <v>3</v>
      </c>
      <c r="AAR78" s="6">
        <f t="shared" si="1165"/>
        <v>24</v>
      </c>
      <c r="AAS78" s="6">
        <f t="shared" si="996"/>
        <v>-72</v>
      </c>
      <c r="AAT78" s="7">
        <f t="shared" si="997"/>
        <v>1144</v>
      </c>
      <c r="AAU78"/>
      <c r="AAV78"/>
      <c r="AAW78"/>
      <c r="AAY78" s="5">
        <f t="shared" si="766"/>
        <v>77</v>
      </c>
      <c r="AAZ78" s="57">
        <v>27</v>
      </c>
      <c r="ABA78" s="48" t="str">
        <f>IF(COUNTIF(AAZ2:AAZ77,AAZ78)&gt;0,"R","")</f>
        <v>R</v>
      </c>
      <c r="ABB78" s="46">
        <f t="shared" si="998"/>
        <v>4</v>
      </c>
      <c r="ABC78" s="6">
        <f t="shared" si="1166"/>
        <v>28</v>
      </c>
      <c r="ABD78" s="6">
        <f t="shared" si="999"/>
        <v>-112</v>
      </c>
      <c r="ABE78" s="7">
        <f t="shared" si="1000"/>
        <v>278</v>
      </c>
      <c r="ABF78"/>
      <c r="ABG78"/>
      <c r="ABH78"/>
      <c r="ABJ78" s="5">
        <f t="shared" si="767"/>
        <v>77</v>
      </c>
      <c r="ABK78" s="57">
        <v>1</v>
      </c>
      <c r="ABL78" s="48" t="str">
        <f>IF(COUNTIF(ABK2:ABK77,ABK78)&gt;0,"R","")</f>
        <v/>
      </c>
      <c r="ABM78" s="46">
        <f t="shared" si="1001"/>
        <v>6</v>
      </c>
      <c r="ABN78" s="6">
        <f t="shared" si="1167"/>
        <v>26</v>
      </c>
      <c r="ABO78" s="6">
        <f t="shared" si="1002"/>
        <v>780</v>
      </c>
      <c r="ABP78" s="7">
        <f t="shared" si="1003"/>
        <v>-9</v>
      </c>
      <c r="ABQ78">
        <v>4</v>
      </c>
      <c r="ABR78"/>
      <c r="ABS78"/>
      <c r="ABU78" s="5">
        <f t="shared" si="768"/>
        <v>77</v>
      </c>
      <c r="ABV78" s="57">
        <v>2</v>
      </c>
      <c r="ABW78" s="48" t="str">
        <f>IF(COUNTIF(ABV2:ABV77,ABV78)&gt;0,"R","")</f>
        <v>R</v>
      </c>
      <c r="ABX78" s="46">
        <f t="shared" si="1004"/>
        <v>4</v>
      </c>
      <c r="ABY78" s="6">
        <f t="shared" si="1168"/>
        <v>25</v>
      </c>
      <c r="ABZ78" s="6">
        <f t="shared" si="1005"/>
        <v>-100</v>
      </c>
      <c r="ACA78" s="7">
        <f t="shared" si="1006"/>
        <v>728</v>
      </c>
      <c r="ACB78"/>
      <c r="ACC78"/>
      <c r="ACD78"/>
      <c r="ACF78" s="5">
        <f t="shared" si="769"/>
        <v>77</v>
      </c>
      <c r="ACG78" s="57">
        <v>4</v>
      </c>
      <c r="ACH78" s="48" t="str">
        <f>IF(COUNTIF(ACG2:ACG77,ACG78)&gt;0,"R","")</f>
        <v>R</v>
      </c>
      <c r="ACI78" s="46">
        <f t="shared" si="1007"/>
        <v>2</v>
      </c>
      <c r="ACJ78" s="6">
        <f t="shared" si="1169"/>
        <v>22</v>
      </c>
      <c r="ACK78" s="6">
        <f t="shared" si="1008"/>
        <v>-44</v>
      </c>
      <c r="ACL78" s="7">
        <f t="shared" si="1009"/>
        <v>2379</v>
      </c>
      <c r="ACM78"/>
      <c r="ACN78"/>
      <c r="ACO78"/>
      <c r="ACQ78" s="5">
        <f t="shared" si="770"/>
        <v>77</v>
      </c>
      <c r="ACR78" s="57">
        <v>36</v>
      </c>
      <c r="ACS78" s="48" t="str">
        <f>IF(COUNTIF(ACR2:ACR77,ACR78)&gt;0,"R","")</f>
        <v/>
      </c>
      <c r="ACT78" s="46">
        <f t="shared" si="1010"/>
        <v>7</v>
      </c>
      <c r="ACU78" s="6">
        <f t="shared" si="1170"/>
        <v>29</v>
      </c>
      <c r="ACV78" s="6">
        <f t="shared" si="1011"/>
        <v>841</v>
      </c>
      <c r="ACW78" s="7">
        <f t="shared" si="1012"/>
        <v>-1178</v>
      </c>
      <c r="ACX78">
        <v>6</v>
      </c>
      <c r="ACY78"/>
      <c r="ACZ78"/>
      <c r="ADB78" s="5">
        <f t="shared" si="771"/>
        <v>77</v>
      </c>
      <c r="ADC78" s="57">
        <v>36</v>
      </c>
      <c r="ADD78" s="48" t="str">
        <f>IF(COUNTIF(ADC2:ADC77,ADC78)&gt;0,"R","")</f>
        <v>R</v>
      </c>
      <c r="ADE78" s="46">
        <f t="shared" si="1013"/>
        <v>4</v>
      </c>
      <c r="ADF78" s="6">
        <f t="shared" si="1171"/>
        <v>27</v>
      </c>
      <c r="ADG78" s="6">
        <f t="shared" si="1014"/>
        <v>-108</v>
      </c>
      <c r="ADH78" s="7">
        <f t="shared" si="1015"/>
        <v>563</v>
      </c>
      <c r="ADI78"/>
      <c r="ADJ78"/>
      <c r="ADK78"/>
      <c r="ADM78" s="5">
        <f t="shared" si="772"/>
        <v>77</v>
      </c>
      <c r="ADN78" s="57">
        <v>21</v>
      </c>
      <c r="ADO78" s="48" t="str">
        <f>IF(COUNTIF(ADN2:ADN77,ADN78)&gt;0,"R","")</f>
        <v/>
      </c>
      <c r="ADP78" s="46">
        <f t="shared" si="1016"/>
        <v>6</v>
      </c>
      <c r="ADQ78" s="6">
        <f t="shared" si="1172"/>
        <v>26</v>
      </c>
      <c r="ADR78" s="6">
        <f t="shared" si="1017"/>
        <v>780</v>
      </c>
      <c r="ADS78" s="7">
        <f t="shared" si="1018"/>
        <v>-41</v>
      </c>
      <c r="ADT78">
        <v>3</v>
      </c>
      <c r="ADU78"/>
      <c r="ADV78"/>
      <c r="ADX78" s="5">
        <f t="shared" si="773"/>
        <v>77</v>
      </c>
      <c r="ADY78" s="57">
        <v>18</v>
      </c>
      <c r="ADZ78" s="48" t="str">
        <f>IF(COUNTIF(ADY2:ADY77,ADY78)&gt;0,"R","")</f>
        <v>R</v>
      </c>
      <c r="AEA78" s="46">
        <f t="shared" si="1019"/>
        <v>4</v>
      </c>
      <c r="AEB78" s="6">
        <f t="shared" si="1173"/>
        <v>31</v>
      </c>
      <c r="AEC78" s="6">
        <f t="shared" si="1020"/>
        <v>-124</v>
      </c>
      <c r="AED78" s="7">
        <f t="shared" si="1021"/>
        <v>-89</v>
      </c>
      <c r="AEE78"/>
      <c r="AEF78"/>
      <c r="AEG78"/>
      <c r="AEI78" s="5">
        <f t="shared" si="774"/>
        <v>77</v>
      </c>
      <c r="AEJ78" s="57">
        <v>36</v>
      </c>
      <c r="AEK78" s="48" t="str">
        <f>IF(COUNTIF(AEJ2:AEJ77,AEJ78)&gt;0,"R","")</f>
        <v>R</v>
      </c>
      <c r="AEL78" s="46">
        <f t="shared" si="1022"/>
        <v>5</v>
      </c>
      <c r="AEM78" s="6">
        <f t="shared" si="1174"/>
        <v>21</v>
      </c>
      <c r="AEN78" s="6">
        <f t="shared" si="1023"/>
        <v>-105</v>
      </c>
      <c r="AEO78" s="7">
        <f t="shared" si="1024"/>
        <v>-286</v>
      </c>
      <c r="AEP78"/>
      <c r="AEQ78"/>
      <c r="AER78"/>
      <c r="AET78" s="5">
        <f t="shared" si="775"/>
        <v>77</v>
      </c>
      <c r="AEU78" s="57">
        <v>28</v>
      </c>
      <c r="AEV78" s="48" t="str">
        <f>IF(COUNTIF(AEU2:AEU77,AEU78)&gt;0,"R","")</f>
        <v>R</v>
      </c>
      <c r="AEW78" s="46">
        <f t="shared" si="1025"/>
        <v>3</v>
      </c>
      <c r="AEX78" s="6">
        <f t="shared" si="1175"/>
        <v>27</v>
      </c>
      <c r="AEY78" s="6">
        <f t="shared" si="1026"/>
        <v>-81</v>
      </c>
      <c r="AEZ78" s="7">
        <f t="shared" si="1027"/>
        <v>340</v>
      </c>
      <c r="AFA78"/>
      <c r="AFB78"/>
      <c r="AFC78"/>
      <c r="AFE78" s="5">
        <f t="shared" si="776"/>
        <v>77</v>
      </c>
      <c r="AFF78" s="57">
        <v>14</v>
      </c>
      <c r="AFG78" s="48" t="str">
        <f>IF(COUNTIF(AFF2:AFF77,AFF78)&gt;0,"R","")</f>
        <v>R</v>
      </c>
      <c r="AFH78" s="46">
        <f t="shared" si="1028"/>
        <v>5</v>
      </c>
      <c r="AFI78" s="6">
        <f t="shared" si="1176"/>
        <v>27</v>
      </c>
      <c r="AFJ78" s="6">
        <f t="shared" si="1029"/>
        <v>-135</v>
      </c>
      <c r="AFK78" s="7">
        <f t="shared" si="1030"/>
        <v>-262</v>
      </c>
      <c r="AFL78"/>
      <c r="AFM78"/>
      <c r="AFN78"/>
      <c r="AFP78" s="5">
        <f t="shared" si="777"/>
        <v>77</v>
      </c>
      <c r="AFQ78" s="57">
        <v>30</v>
      </c>
      <c r="AFR78" s="48" t="str">
        <f>IF(COUNTIF(AFQ2:AFQ77,AFQ78)&gt;0,"R","")</f>
        <v/>
      </c>
      <c r="AFS78" s="46">
        <f t="shared" si="1031"/>
        <v>5</v>
      </c>
      <c r="AFT78" s="6">
        <f t="shared" si="1177"/>
        <v>29</v>
      </c>
      <c r="AFU78" s="6">
        <f t="shared" si="1032"/>
        <v>899</v>
      </c>
      <c r="AFV78" s="7">
        <f t="shared" si="1033"/>
        <v>456</v>
      </c>
      <c r="AFW78">
        <v>1</v>
      </c>
      <c r="AFX78"/>
      <c r="AFY78"/>
      <c r="AGA78" s="5">
        <f t="shared" si="778"/>
        <v>77</v>
      </c>
      <c r="AGB78" s="57">
        <v>3</v>
      </c>
      <c r="AGC78" s="48" t="str">
        <f>IF(COUNTIF(AGB2:AGB77,AGB78)&gt;0,"R","")</f>
        <v>R</v>
      </c>
      <c r="AGD78" s="46">
        <f t="shared" si="1034"/>
        <v>7</v>
      </c>
      <c r="AGE78" s="6">
        <f t="shared" si="1178"/>
        <v>24</v>
      </c>
      <c r="AGF78" s="6">
        <f t="shared" si="1035"/>
        <v>-168</v>
      </c>
      <c r="AGG78" s="7">
        <f t="shared" si="1036"/>
        <v>-1887</v>
      </c>
      <c r="AGH78"/>
      <c r="AGI78"/>
      <c r="AGJ78"/>
      <c r="AGL78" s="5">
        <f t="shared" si="779"/>
        <v>77</v>
      </c>
      <c r="AGM78" s="57">
        <v>19</v>
      </c>
      <c r="AGN78" s="48" t="str">
        <f>IF(COUNTIF(AGM2:AGM77,AGM78)&gt;0,"R","")</f>
        <v/>
      </c>
      <c r="AGO78" s="46">
        <f t="shared" si="1037"/>
        <v>5</v>
      </c>
      <c r="AGP78" s="6">
        <f t="shared" si="1179"/>
        <v>30</v>
      </c>
      <c r="AGQ78" s="6">
        <f t="shared" si="1038"/>
        <v>930</v>
      </c>
      <c r="AGR78" s="7">
        <f t="shared" si="1039"/>
        <v>2</v>
      </c>
      <c r="AGS78">
        <v>10</v>
      </c>
      <c r="AGT78"/>
      <c r="AGU78"/>
      <c r="AGW78" s="5">
        <f t="shared" si="780"/>
        <v>77</v>
      </c>
      <c r="AGX78" s="57">
        <v>18</v>
      </c>
      <c r="AGY78" s="48" t="str">
        <f>IF(COUNTIF(AGX2:AGX77,AGX78)&gt;0,"R","")</f>
        <v>R</v>
      </c>
      <c r="AGZ78" s="46">
        <f t="shared" si="1040"/>
        <v>6</v>
      </c>
      <c r="AHA78" s="6">
        <f t="shared" si="1180"/>
        <v>28</v>
      </c>
      <c r="AHB78" s="6">
        <f t="shared" si="1041"/>
        <v>-168</v>
      </c>
      <c r="AHC78" s="7">
        <f t="shared" si="1042"/>
        <v>-1058</v>
      </c>
      <c r="AHD78"/>
      <c r="AHE78"/>
      <c r="AHF78"/>
      <c r="AHH78" s="5">
        <f t="shared" si="781"/>
        <v>77</v>
      </c>
      <c r="AHI78" s="57">
        <v>1</v>
      </c>
      <c r="AHJ78" s="48" t="str">
        <f>IF(COUNTIF(AHI2:AHI77,AHI78)&gt;0,"R","")</f>
        <v>R</v>
      </c>
      <c r="AHK78" s="46">
        <f t="shared" si="1043"/>
        <v>5</v>
      </c>
      <c r="AHL78" s="6">
        <f t="shared" si="1181"/>
        <v>23</v>
      </c>
      <c r="AHM78" s="6">
        <f t="shared" si="1044"/>
        <v>-115</v>
      </c>
      <c r="AHN78" s="7">
        <f t="shared" si="1045"/>
        <v>-535</v>
      </c>
      <c r="AHO78"/>
      <c r="AHP78"/>
      <c r="AHQ78"/>
      <c r="AHS78" s="5">
        <f t="shared" si="782"/>
        <v>77</v>
      </c>
      <c r="AHT78" s="57">
        <v>16</v>
      </c>
      <c r="AHU78" s="48" t="str">
        <f>IF(COUNTIF(AHT2:AHT77,AHT78)&gt;0,"R","")</f>
        <v>R</v>
      </c>
      <c r="AHV78" s="46">
        <f t="shared" si="1046"/>
        <v>5</v>
      </c>
      <c r="AHW78" s="6">
        <f t="shared" si="1182"/>
        <v>25</v>
      </c>
      <c r="AHX78" s="6">
        <f t="shared" si="1047"/>
        <v>-125</v>
      </c>
      <c r="AHY78" s="7">
        <f t="shared" si="1048"/>
        <v>-608</v>
      </c>
      <c r="AHZ78"/>
      <c r="AIA78"/>
      <c r="AIB78"/>
      <c r="AID78" s="5">
        <f t="shared" si="783"/>
        <v>77</v>
      </c>
      <c r="AIE78" s="57">
        <v>20</v>
      </c>
      <c r="AIF78" s="48" t="str">
        <f>IF(COUNTIF(AIE2:AIE77,AIE78)&gt;0,"R","")</f>
        <v>R</v>
      </c>
      <c r="AIG78" s="46">
        <f t="shared" si="1049"/>
        <v>4</v>
      </c>
      <c r="AIH78" s="6">
        <f t="shared" si="1183"/>
        <v>26</v>
      </c>
      <c r="AII78" s="6">
        <f t="shared" si="1050"/>
        <v>-104</v>
      </c>
      <c r="AIJ78" s="7">
        <f t="shared" si="1051"/>
        <v>610</v>
      </c>
      <c r="AIK78"/>
      <c r="AIL78"/>
      <c r="AIM78"/>
      <c r="AIO78" s="5">
        <f t="shared" si="784"/>
        <v>77</v>
      </c>
      <c r="AIP78" s="57">
        <v>19</v>
      </c>
      <c r="AIQ78" s="48" t="str">
        <f>IF(COUNTIF(AIP2:AIP77,AIP78)&gt;0,"R","")</f>
        <v>R</v>
      </c>
      <c r="AIR78" s="46">
        <f t="shared" si="1052"/>
        <v>5</v>
      </c>
      <c r="AIS78" s="6">
        <f t="shared" si="1184"/>
        <v>26</v>
      </c>
      <c r="AIT78" s="6">
        <f t="shared" si="1053"/>
        <v>-130</v>
      </c>
      <c r="AIU78" s="7">
        <f t="shared" si="1054"/>
        <v>-243</v>
      </c>
      <c r="AIV78"/>
      <c r="AIW78"/>
      <c r="AIX78"/>
      <c r="AIZ78" s="5">
        <f t="shared" si="785"/>
        <v>77</v>
      </c>
      <c r="AJA78" s="57">
        <v>28</v>
      </c>
      <c r="AJB78" s="48" t="str">
        <f>IF(COUNTIF(AJA2:AJA77,AJA78)&gt;0,"R","")</f>
        <v/>
      </c>
      <c r="AJC78" s="46">
        <f t="shared" si="1055"/>
        <v>5</v>
      </c>
      <c r="AJD78" s="6">
        <f t="shared" si="1185"/>
        <v>32</v>
      </c>
      <c r="AJE78" s="6">
        <f t="shared" si="1056"/>
        <v>992</v>
      </c>
      <c r="AJF78" s="7">
        <f t="shared" si="1057"/>
        <v>-95</v>
      </c>
      <c r="AJG78">
        <v>2</v>
      </c>
      <c r="AJH78"/>
      <c r="AJI78"/>
      <c r="AJK78" s="5">
        <f t="shared" si="786"/>
        <v>77</v>
      </c>
      <c r="AJL78" s="57">
        <v>21</v>
      </c>
      <c r="AJM78" s="48" t="str">
        <f>IF(COUNTIF(AJL2:AJL77,AJL78)&gt;0,"R","")</f>
        <v>R</v>
      </c>
      <c r="AJN78" s="46">
        <f t="shared" si="1058"/>
        <v>5</v>
      </c>
      <c r="AJO78" s="6">
        <f t="shared" si="1186"/>
        <v>29</v>
      </c>
      <c r="AJP78" s="6">
        <f t="shared" si="1059"/>
        <v>-145</v>
      </c>
      <c r="AJQ78" s="7">
        <f t="shared" si="1060"/>
        <v>-407</v>
      </c>
      <c r="AJR78"/>
      <c r="AJS78"/>
      <c r="AJT78"/>
      <c r="AJV78" s="5">
        <f t="shared" si="787"/>
        <v>77</v>
      </c>
      <c r="AJW78" s="57">
        <v>10</v>
      </c>
      <c r="AJX78" s="48" t="str">
        <f>IF(COUNTIF(AJW2:AJW77,AJW78)&gt;0,"R","")</f>
        <v>R</v>
      </c>
      <c r="AJY78" s="46">
        <f t="shared" si="1061"/>
        <v>6</v>
      </c>
      <c r="AJZ78" s="6">
        <f t="shared" si="1187"/>
        <v>30</v>
      </c>
      <c r="AKA78" s="6">
        <f t="shared" si="1062"/>
        <v>-180</v>
      </c>
      <c r="AKB78" s="7">
        <f t="shared" si="1063"/>
        <v>-1578</v>
      </c>
      <c r="AKC78"/>
      <c r="AKD78"/>
      <c r="AKE78"/>
      <c r="AKG78" s="5">
        <f t="shared" si="788"/>
        <v>77</v>
      </c>
      <c r="AKH78" s="57">
        <v>33</v>
      </c>
      <c r="AKI78" s="48" t="str">
        <f>IF(COUNTIF(AKH2:AKH77,AKH78)&gt;0,"R","")</f>
        <v>R</v>
      </c>
      <c r="AKJ78" s="46">
        <f t="shared" si="1064"/>
        <v>6</v>
      </c>
      <c r="AKK78" s="6">
        <f t="shared" si="1188"/>
        <v>27</v>
      </c>
      <c r="AKL78" s="6">
        <f t="shared" si="1065"/>
        <v>-162</v>
      </c>
      <c r="AKM78" s="7">
        <f t="shared" si="1066"/>
        <v>-1057</v>
      </c>
      <c r="AKN78"/>
      <c r="AKO78"/>
      <c r="AKP78"/>
      <c r="AKR78" s="5">
        <f t="shared" si="789"/>
        <v>77</v>
      </c>
      <c r="AKS78" s="57">
        <v>17</v>
      </c>
      <c r="AKT78" s="48" t="str">
        <f>IF(COUNTIF(AKS2:AKS77,AKS78)&gt;0,"R","")</f>
        <v>R</v>
      </c>
      <c r="AKU78" s="46">
        <f t="shared" si="1067"/>
        <v>2</v>
      </c>
      <c r="AKV78" s="6">
        <f t="shared" si="1189"/>
        <v>27</v>
      </c>
      <c r="AKW78" s="6">
        <f t="shared" si="1068"/>
        <v>-54</v>
      </c>
      <c r="AKX78" s="7">
        <f t="shared" si="1069"/>
        <v>1488</v>
      </c>
      <c r="AKY78"/>
      <c r="AKZ78"/>
      <c r="ALA78"/>
      <c r="ALC78" s="5">
        <f t="shared" si="790"/>
        <v>77</v>
      </c>
      <c r="ALD78" s="57">
        <v>4</v>
      </c>
      <c r="ALE78" s="48" t="str">
        <f>IF(COUNTIF(ALD2:ALD77,ALD78)&gt;0,"R","")</f>
        <v/>
      </c>
      <c r="ALF78" s="46">
        <f t="shared" si="1070"/>
        <v>4</v>
      </c>
      <c r="ALG78" s="6">
        <f t="shared" si="1190"/>
        <v>22</v>
      </c>
      <c r="ALH78" s="6">
        <f t="shared" si="1071"/>
        <v>704</v>
      </c>
      <c r="ALI78" s="7">
        <f t="shared" si="1072"/>
        <v>1852</v>
      </c>
      <c r="ALJ78">
        <v>1</v>
      </c>
      <c r="ALK78"/>
      <c r="ALL78"/>
      <c r="ALN78" s="5">
        <f t="shared" si="791"/>
        <v>77</v>
      </c>
      <c r="ALO78" s="57">
        <v>25</v>
      </c>
      <c r="ALP78" s="48" t="str">
        <f>IF(COUNTIF(ALO2:ALO77,ALO78)&gt;0,"R","")</f>
        <v>R</v>
      </c>
      <c r="ALQ78" s="46">
        <f t="shared" si="1073"/>
        <v>8</v>
      </c>
      <c r="ALR78" s="6">
        <f t="shared" si="1191"/>
        <v>29</v>
      </c>
      <c r="ALS78" s="6">
        <f t="shared" si="1074"/>
        <v>-232</v>
      </c>
      <c r="ALT78" s="7">
        <f t="shared" si="1075"/>
        <v>-2635</v>
      </c>
      <c r="ALU78"/>
      <c r="ALV78"/>
      <c r="ALW78"/>
      <c r="ALY78" s="5">
        <f t="shared" si="792"/>
        <v>77</v>
      </c>
      <c r="ALZ78" s="57">
        <v>29</v>
      </c>
      <c r="AMA78" s="48" t="str">
        <f>IF(COUNTIF(ALZ2:ALZ77,ALZ78)&gt;0,"R","")</f>
        <v>R</v>
      </c>
      <c r="AMB78" s="46">
        <f t="shared" si="1076"/>
        <v>3</v>
      </c>
      <c r="AMC78" s="6">
        <f t="shared" si="1192"/>
        <v>23</v>
      </c>
      <c r="AMD78" s="6">
        <f t="shared" si="1077"/>
        <v>-69</v>
      </c>
      <c r="AME78" s="7">
        <f t="shared" si="1078"/>
        <v>1153</v>
      </c>
      <c r="AMF78"/>
      <c r="AMG78"/>
      <c r="AMH78"/>
      <c r="AMJ78" s="5">
        <f t="shared" si="793"/>
        <v>77</v>
      </c>
      <c r="AMK78" s="57">
        <v>0</v>
      </c>
      <c r="AML78" s="48" t="str">
        <f>IF(COUNTIF(AMK2:AMK77,AMK78)&gt;0,"R","")</f>
        <v>R</v>
      </c>
      <c r="AMM78" s="46">
        <f t="shared" si="1079"/>
        <v>3</v>
      </c>
      <c r="AMN78" s="6">
        <f t="shared" si="1193"/>
        <v>24</v>
      </c>
      <c r="AMO78" s="6">
        <f t="shared" si="1080"/>
        <v>-72</v>
      </c>
      <c r="AMP78" s="7">
        <f t="shared" si="1081"/>
        <v>880</v>
      </c>
      <c r="AMQ78"/>
      <c r="AMR78"/>
      <c r="AMS78"/>
      <c r="AMU78" s="5">
        <f t="shared" si="794"/>
        <v>77</v>
      </c>
      <c r="AMV78" s="57">
        <v>6</v>
      </c>
      <c r="AMW78" s="48" t="str">
        <f>IF(COUNTIF(AMV2:AMV77,AMV78)&gt;0,"R","")</f>
        <v>R</v>
      </c>
      <c r="AMX78" s="46">
        <f t="shared" si="1082"/>
        <v>4</v>
      </c>
      <c r="AMY78" s="6">
        <f t="shared" si="1194"/>
        <v>23</v>
      </c>
      <c r="AMZ78" s="6">
        <f t="shared" si="1083"/>
        <v>-92</v>
      </c>
      <c r="ANA78" s="7">
        <f t="shared" si="1084"/>
        <v>853</v>
      </c>
      <c r="ANB78"/>
      <c r="ANC78"/>
      <c r="AND78"/>
      <c r="ANF78" s="5">
        <f t="shared" si="795"/>
        <v>77</v>
      </c>
      <c r="ANG78" s="57">
        <v>6</v>
      </c>
      <c r="ANH78" s="48" t="str">
        <f>IF(COUNTIF(ANG2:ANG77,ANG78)&gt;0,"R","")</f>
        <v>R</v>
      </c>
      <c r="ANI78" s="46">
        <f t="shared" si="1085"/>
        <v>4</v>
      </c>
      <c r="ANJ78" s="6">
        <f t="shared" si="1195"/>
        <v>22</v>
      </c>
      <c r="ANK78" s="6">
        <f t="shared" si="1086"/>
        <v>-88</v>
      </c>
      <c r="ANL78" s="7">
        <f t="shared" si="1087"/>
        <v>843</v>
      </c>
      <c r="ANM78"/>
      <c r="ANN78"/>
      <c r="ANO78"/>
      <c r="ANQ78" s="5">
        <f t="shared" si="796"/>
        <v>77</v>
      </c>
      <c r="ANR78" s="57">
        <v>21</v>
      </c>
      <c r="ANS78" s="48" t="str">
        <f>IF(COUNTIF(ANR2:ANR77,ANR78)&gt;0,"R","")</f>
        <v>R</v>
      </c>
      <c r="ANT78" s="46">
        <f t="shared" si="1088"/>
        <v>2</v>
      </c>
      <c r="ANU78" s="6">
        <f t="shared" si="1196"/>
        <v>19</v>
      </c>
      <c r="ANV78" s="6">
        <f t="shared" si="1089"/>
        <v>-38</v>
      </c>
      <c r="ANW78" s="7">
        <f t="shared" si="1090"/>
        <v>891</v>
      </c>
      <c r="ANX78"/>
      <c r="ANY78"/>
      <c r="ANZ78"/>
      <c r="AOB78" s="5">
        <f t="shared" si="797"/>
        <v>77</v>
      </c>
      <c r="AOC78" s="57">
        <v>23</v>
      </c>
      <c r="AOD78" s="48" t="str">
        <f>IF(COUNTIF(AOC2:AOC77,AOC78)&gt;0,"R","")</f>
        <v>R</v>
      </c>
      <c r="AOE78" s="46">
        <f t="shared" si="1091"/>
        <v>3</v>
      </c>
      <c r="AOF78" s="6">
        <f t="shared" si="1197"/>
        <v>31</v>
      </c>
      <c r="AOG78" s="6">
        <f t="shared" si="1092"/>
        <v>-93</v>
      </c>
      <c r="AOH78" s="7">
        <f t="shared" si="1093"/>
        <v>654</v>
      </c>
      <c r="AOI78"/>
      <c r="AOJ78"/>
      <c r="AOK78"/>
      <c r="AOM78" s="5">
        <f t="shared" si="798"/>
        <v>77</v>
      </c>
      <c r="AON78" s="57">
        <v>27</v>
      </c>
      <c r="AOO78" s="48" t="str">
        <f>IF(COUNTIF(AON2:AON77,AON78)&gt;0,"R","")</f>
        <v>R</v>
      </c>
      <c r="AOP78" s="46">
        <f t="shared" si="1094"/>
        <v>5</v>
      </c>
      <c r="AOQ78" s="6">
        <f t="shared" si="1198"/>
        <v>28</v>
      </c>
      <c r="AOR78" s="6">
        <f t="shared" si="1095"/>
        <v>-140</v>
      </c>
      <c r="AOS78" s="7">
        <f t="shared" si="1096"/>
        <v>-378</v>
      </c>
      <c r="AOT78"/>
      <c r="AOU78"/>
      <c r="AOV78"/>
      <c r="AOX78" s="5">
        <f t="shared" si="799"/>
        <v>77</v>
      </c>
      <c r="AOY78" s="57">
        <v>26</v>
      </c>
      <c r="AOZ78" s="48" t="str">
        <f>IF(COUNTIF(AOY2:AOY77,AOY78)&gt;0,"R","")</f>
        <v>R</v>
      </c>
      <c r="APA78" s="46">
        <f t="shared" si="1097"/>
        <v>4</v>
      </c>
      <c r="APB78" s="6">
        <f t="shared" si="1199"/>
        <v>30</v>
      </c>
      <c r="APC78" s="6">
        <f t="shared" si="1098"/>
        <v>-120</v>
      </c>
      <c r="APD78" s="7">
        <f t="shared" si="1099"/>
        <v>-253</v>
      </c>
      <c r="APE78"/>
      <c r="APF78"/>
      <c r="APG78"/>
    </row>
    <row r="79" spans="1:1099" ht="15.75" x14ac:dyDescent="0.25">
      <c r="A79" s="5">
        <f t="shared" si="700"/>
        <v>78</v>
      </c>
      <c r="B79" s="57">
        <v>11</v>
      </c>
      <c r="C79" s="48" t="str">
        <f>IF(COUNTIF(B2:B78,B79)&gt;0,"R","")</f>
        <v>R</v>
      </c>
      <c r="D79" s="46">
        <f t="shared" si="800"/>
        <v>4</v>
      </c>
      <c r="E79" s="6">
        <f t="shared" si="1100"/>
        <v>24</v>
      </c>
      <c r="F79" s="6">
        <f t="shared" si="801"/>
        <v>-96</v>
      </c>
      <c r="G79" s="7">
        <f t="shared" si="802"/>
        <v>715</v>
      </c>
      <c r="H79" s="44"/>
      <c r="I79" s="4"/>
      <c r="J79" s="4"/>
      <c r="K79" s="23"/>
      <c r="L79" s="5">
        <f t="shared" si="701"/>
        <v>78</v>
      </c>
      <c r="M79" s="57">
        <v>5</v>
      </c>
      <c r="N79" s="48" t="str">
        <f>IF(COUNTIF(M2:M78,M79)&gt;0,"R","")</f>
        <v>R</v>
      </c>
      <c r="O79" s="46">
        <f t="shared" si="803"/>
        <v>5</v>
      </c>
      <c r="P79" s="6">
        <f t="shared" si="1101"/>
        <v>29</v>
      </c>
      <c r="Q79" s="6">
        <f t="shared" si="804"/>
        <v>-145</v>
      </c>
      <c r="R79" s="7">
        <f t="shared" si="805"/>
        <v>-857</v>
      </c>
      <c r="S79" s="44"/>
      <c r="T79" s="4"/>
      <c r="U79" s="4"/>
      <c r="W79" s="5">
        <f t="shared" si="702"/>
        <v>78</v>
      </c>
      <c r="X79" s="57">
        <v>26</v>
      </c>
      <c r="Y79" s="48" t="str">
        <f>IF(COUNTIF(X2:X78,X79)&gt;0,"R","")</f>
        <v>R</v>
      </c>
      <c r="Z79" s="46">
        <f t="shared" si="806"/>
        <v>2</v>
      </c>
      <c r="AA79" s="6">
        <f t="shared" si="1102"/>
        <v>25</v>
      </c>
      <c r="AB79" s="6">
        <f t="shared" si="807"/>
        <v>-50</v>
      </c>
      <c r="AC79" s="7">
        <f t="shared" si="808"/>
        <v>2340</v>
      </c>
      <c r="AD79" s="44"/>
      <c r="AE79" s="4"/>
      <c r="AF79" s="4"/>
      <c r="AH79" s="5">
        <f t="shared" si="703"/>
        <v>78</v>
      </c>
      <c r="AI79" s="57">
        <v>27</v>
      </c>
      <c r="AJ79" s="48" t="str">
        <f>IF(COUNTIF(AI2:AI78,AI79)&gt;0,"R","")</f>
        <v>R</v>
      </c>
      <c r="AK79" s="46">
        <f t="shared" si="809"/>
        <v>5</v>
      </c>
      <c r="AL79" s="6">
        <f t="shared" si="1103"/>
        <v>29</v>
      </c>
      <c r="AM79" s="6">
        <f t="shared" si="810"/>
        <v>-145</v>
      </c>
      <c r="AN79" s="7">
        <f t="shared" si="811"/>
        <v>-555</v>
      </c>
      <c r="AO79" s="44"/>
      <c r="AP79" s="4"/>
      <c r="AQ79" s="4"/>
      <c r="AS79" s="5">
        <f t="shared" si="704"/>
        <v>78</v>
      </c>
      <c r="AT79" s="57">
        <v>23</v>
      </c>
      <c r="AU79" s="48" t="str">
        <f>IF(COUNTIF(AT2:AT78,AT79)&gt;0,"R","")</f>
        <v>R</v>
      </c>
      <c r="AV79" s="46">
        <f t="shared" si="812"/>
        <v>6</v>
      </c>
      <c r="AW79" s="6">
        <f t="shared" si="1104"/>
        <v>31</v>
      </c>
      <c r="AX79" s="6">
        <f t="shared" si="813"/>
        <v>-186</v>
      </c>
      <c r="AY79" s="7">
        <f t="shared" si="814"/>
        <v>-1798</v>
      </c>
      <c r="AZ79" s="44"/>
      <c r="BA79" s="4"/>
      <c r="BB79" s="4"/>
      <c r="BD79" s="5">
        <f t="shared" si="705"/>
        <v>78</v>
      </c>
      <c r="BE79" s="57">
        <v>9</v>
      </c>
      <c r="BF79" s="48" t="str">
        <f>IF(COUNTIF(BE2:BE78,BE79)&gt;0,"R","")</f>
        <v>R</v>
      </c>
      <c r="BG79" s="46">
        <f t="shared" si="815"/>
        <v>2</v>
      </c>
      <c r="BH79" s="6">
        <f t="shared" si="1105"/>
        <v>24</v>
      </c>
      <c r="BI79" s="6">
        <f t="shared" si="816"/>
        <v>-48</v>
      </c>
      <c r="BJ79" s="7">
        <f t="shared" si="817"/>
        <v>1558</v>
      </c>
      <c r="BK79" s="44"/>
      <c r="BL79" s="4"/>
      <c r="BM79" s="4"/>
      <c r="BO79" s="5">
        <f t="shared" si="706"/>
        <v>78</v>
      </c>
      <c r="BP79" s="57">
        <v>24</v>
      </c>
      <c r="BQ79" s="48" t="str">
        <f>IF(COUNTIF(BP2:BP78,BP79)&gt;0,"R","")</f>
        <v>R</v>
      </c>
      <c r="BR79" s="46">
        <f t="shared" si="818"/>
        <v>4</v>
      </c>
      <c r="BS79" s="6">
        <f t="shared" si="1106"/>
        <v>27</v>
      </c>
      <c r="BT79" s="6">
        <f t="shared" si="819"/>
        <v>-108</v>
      </c>
      <c r="BU79" s="7">
        <f t="shared" si="820"/>
        <v>547</v>
      </c>
      <c r="BV79"/>
      <c r="BW79"/>
      <c r="BX79"/>
      <c r="BZ79" s="5">
        <f t="shared" si="707"/>
        <v>78</v>
      </c>
      <c r="CA79" s="57">
        <v>20</v>
      </c>
      <c r="CB79" s="48" t="str">
        <f>IF(COUNTIF(CA2:CA78,CA79)&gt;0,"R","")</f>
        <v>R</v>
      </c>
      <c r="CC79" s="46">
        <f t="shared" si="821"/>
        <v>5</v>
      </c>
      <c r="CD79" s="6">
        <f t="shared" si="1107"/>
        <v>30</v>
      </c>
      <c r="CE79" s="6">
        <f t="shared" si="822"/>
        <v>-150</v>
      </c>
      <c r="CF79" s="7">
        <f t="shared" si="823"/>
        <v>-1138</v>
      </c>
      <c r="CG79"/>
      <c r="CH79"/>
      <c r="CI79"/>
      <c r="CK79" s="5">
        <f t="shared" si="708"/>
        <v>78</v>
      </c>
      <c r="CL79" s="57">
        <v>22</v>
      </c>
      <c r="CM79" s="48" t="str">
        <f>IF(COUNTIF(CL2:CL78,CL79)&gt;0,"R","")</f>
        <v>R</v>
      </c>
      <c r="CN79" s="46">
        <f t="shared" si="824"/>
        <v>5</v>
      </c>
      <c r="CO79" s="6">
        <f t="shared" si="1108"/>
        <v>31</v>
      </c>
      <c r="CP79" s="6">
        <f t="shared" si="825"/>
        <v>-155</v>
      </c>
      <c r="CQ79" s="7">
        <f t="shared" si="826"/>
        <v>-793</v>
      </c>
      <c r="CR79"/>
      <c r="CS79"/>
      <c r="CT79"/>
      <c r="CV79" s="5">
        <f t="shared" si="709"/>
        <v>78</v>
      </c>
      <c r="CW79" s="57">
        <v>36</v>
      </c>
      <c r="CX79" s="48" t="str">
        <f>IF(COUNTIF(CW2:CW78,CW79)&gt;0,"R","")</f>
        <v>R</v>
      </c>
      <c r="CY79" s="46">
        <f t="shared" si="827"/>
        <v>5</v>
      </c>
      <c r="CZ79" s="6">
        <f t="shared" si="1109"/>
        <v>26</v>
      </c>
      <c r="DA79" s="6">
        <f t="shared" si="828"/>
        <v>-130</v>
      </c>
      <c r="DB79" s="7">
        <f t="shared" si="829"/>
        <v>-181</v>
      </c>
      <c r="DC79"/>
      <c r="DD79"/>
      <c r="DE79"/>
      <c r="DG79" s="5">
        <f t="shared" si="710"/>
        <v>78</v>
      </c>
      <c r="DH79" s="57">
        <v>16</v>
      </c>
      <c r="DI79" s="48" t="str">
        <f>IF(COUNTIF(DH2:DH78,DH79)&gt;0,"R","")</f>
        <v>R</v>
      </c>
      <c r="DJ79" s="46">
        <f t="shared" si="830"/>
        <v>2</v>
      </c>
      <c r="DK79" s="6">
        <f t="shared" si="1110"/>
        <v>26</v>
      </c>
      <c r="DL79" s="6">
        <f t="shared" si="831"/>
        <v>-52</v>
      </c>
      <c r="DM79" s="7">
        <f t="shared" si="832"/>
        <v>1328</v>
      </c>
      <c r="DN79"/>
      <c r="DO79"/>
      <c r="DP79"/>
      <c r="DR79" s="5">
        <f t="shared" si="711"/>
        <v>78</v>
      </c>
      <c r="DS79" s="57">
        <v>20</v>
      </c>
      <c r="DT79" s="48" t="str">
        <f>IF(COUNTIF(DS2:DS78,DS79)&gt;0,"R","")</f>
        <v>R</v>
      </c>
      <c r="DU79" s="46">
        <f t="shared" si="833"/>
        <v>3</v>
      </c>
      <c r="DV79" s="6">
        <f t="shared" si="1111"/>
        <v>22</v>
      </c>
      <c r="DW79" s="6">
        <f t="shared" si="834"/>
        <v>-66</v>
      </c>
      <c r="DX79" s="7">
        <f t="shared" si="835"/>
        <v>1001</v>
      </c>
      <c r="DY79"/>
      <c r="DZ79"/>
      <c r="EA79"/>
      <c r="EC79" s="5">
        <f t="shared" si="712"/>
        <v>78</v>
      </c>
      <c r="ED79" s="57">
        <v>10</v>
      </c>
      <c r="EE79" s="48" t="str">
        <f>IF(COUNTIF(ED2:ED78,ED79)&gt;0,"R","")</f>
        <v>R</v>
      </c>
      <c r="EF79" s="46">
        <f t="shared" si="836"/>
        <v>5</v>
      </c>
      <c r="EG79" s="6">
        <f t="shared" si="1112"/>
        <v>31</v>
      </c>
      <c r="EH79" s="6">
        <f t="shared" si="837"/>
        <v>-155</v>
      </c>
      <c r="EI79" s="7">
        <f t="shared" si="838"/>
        <v>-1103</v>
      </c>
      <c r="EJ79"/>
      <c r="EK79"/>
      <c r="EL79"/>
      <c r="EN79" s="5">
        <f t="shared" si="713"/>
        <v>78</v>
      </c>
      <c r="EO79" s="57">
        <v>29</v>
      </c>
      <c r="EP79" s="48" t="str">
        <f>IF(COUNTIF(EO2:EO78,EO79)&gt;0,"R","")</f>
        <v>R</v>
      </c>
      <c r="EQ79" s="46">
        <f t="shared" si="839"/>
        <v>5</v>
      </c>
      <c r="ER79" s="6">
        <f t="shared" si="1113"/>
        <v>31</v>
      </c>
      <c r="ES79" s="6">
        <f t="shared" si="840"/>
        <v>-155</v>
      </c>
      <c r="ET79" s="7">
        <f t="shared" si="841"/>
        <v>-733</v>
      </c>
      <c r="EU79"/>
      <c r="EV79"/>
      <c r="EW79"/>
      <c r="EY79" s="5">
        <f t="shared" si="714"/>
        <v>78</v>
      </c>
      <c r="EZ79" s="57">
        <v>19</v>
      </c>
      <c r="FA79" s="48" t="str">
        <f>IF(COUNTIF(EZ2:EZ78,EZ79)&gt;0,"R","")</f>
        <v>R</v>
      </c>
      <c r="FB79" s="46">
        <f t="shared" si="842"/>
        <v>6</v>
      </c>
      <c r="FC79" s="6">
        <f t="shared" si="1114"/>
        <v>23</v>
      </c>
      <c r="FD79" s="6">
        <f t="shared" si="843"/>
        <v>-138</v>
      </c>
      <c r="FE79" s="7">
        <f t="shared" si="844"/>
        <v>-645</v>
      </c>
      <c r="FF79"/>
      <c r="FG79"/>
      <c r="FH79"/>
      <c r="FJ79" s="5">
        <f t="shared" si="715"/>
        <v>78</v>
      </c>
      <c r="FK79" s="57">
        <v>4</v>
      </c>
      <c r="FL79" s="48" t="str">
        <f>IF(COUNTIF(FK2:FK78,FK79)&gt;0,"R","")</f>
        <v>R</v>
      </c>
      <c r="FM79" s="46">
        <f t="shared" si="845"/>
        <v>3</v>
      </c>
      <c r="FN79" s="6">
        <f t="shared" si="1115"/>
        <v>22</v>
      </c>
      <c r="FO79" s="6">
        <f t="shared" si="846"/>
        <v>-66</v>
      </c>
      <c r="FP79" s="7">
        <f t="shared" si="847"/>
        <v>1526</v>
      </c>
      <c r="FQ79"/>
      <c r="FR79"/>
      <c r="FS79"/>
      <c r="FU79" s="5">
        <f t="shared" si="716"/>
        <v>78</v>
      </c>
      <c r="FV79" s="57">
        <v>2</v>
      </c>
      <c r="FW79" s="48" t="str">
        <f>IF(COUNTIF(FV2:FV78,FV79)&gt;0,"R","")</f>
        <v/>
      </c>
      <c r="FX79" s="46">
        <f t="shared" si="848"/>
        <v>5</v>
      </c>
      <c r="FY79" s="6">
        <f t="shared" si="1116"/>
        <v>24</v>
      </c>
      <c r="FZ79" s="6">
        <f t="shared" si="849"/>
        <v>744</v>
      </c>
      <c r="GA79" s="7">
        <f t="shared" si="850"/>
        <v>456</v>
      </c>
      <c r="GB79">
        <v>2</v>
      </c>
      <c r="GC79"/>
      <c r="GD79"/>
      <c r="GF79" s="5">
        <f t="shared" si="717"/>
        <v>78</v>
      </c>
      <c r="GG79" s="57">
        <v>25</v>
      </c>
      <c r="GH79" s="48" t="str">
        <f>IF(COUNTIF(GG2:GG78,GG79)&gt;0,"R","")</f>
        <v/>
      </c>
      <c r="GI79" s="46">
        <f t="shared" si="851"/>
        <v>5</v>
      </c>
      <c r="GJ79" s="6">
        <f t="shared" si="1117"/>
        <v>25</v>
      </c>
      <c r="GK79" s="6">
        <f t="shared" si="852"/>
        <v>775</v>
      </c>
      <c r="GL79" s="7">
        <f t="shared" si="853"/>
        <v>797</v>
      </c>
      <c r="GM79">
        <v>2</v>
      </c>
      <c r="GN79"/>
      <c r="GO79"/>
      <c r="GQ79" s="5">
        <f t="shared" si="718"/>
        <v>78</v>
      </c>
      <c r="GR79" s="57">
        <v>19</v>
      </c>
      <c r="GS79" s="48" t="str">
        <f>IF(COUNTIF(GR2:GR78,GR79)&gt;0,"R","")</f>
        <v>R</v>
      </c>
      <c r="GT79" s="46">
        <f t="shared" si="854"/>
        <v>7</v>
      </c>
      <c r="GU79" s="6">
        <f t="shared" si="1118"/>
        <v>24</v>
      </c>
      <c r="GV79" s="6">
        <f t="shared" si="855"/>
        <v>-168</v>
      </c>
      <c r="GW79" s="7">
        <f t="shared" si="856"/>
        <v>-1272</v>
      </c>
      <c r="GX79"/>
      <c r="GY79"/>
      <c r="GZ79"/>
      <c r="HB79" s="5">
        <f t="shared" si="719"/>
        <v>78</v>
      </c>
      <c r="HC79" s="57">
        <v>7</v>
      </c>
      <c r="HD79" s="48" t="str">
        <f>IF(COUNTIF(HC2:HC78,HC79)&gt;0,"R","")</f>
        <v>R</v>
      </c>
      <c r="HE79" s="46">
        <f t="shared" si="857"/>
        <v>7</v>
      </c>
      <c r="HF79" s="6">
        <f t="shared" si="1119"/>
        <v>30</v>
      </c>
      <c r="HG79" s="6">
        <f t="shared" si="858"/>
        <v>-210</v>
      </c>
      <c r="HH79" s="7">
        <f t="shared" si="859"/>
        <v>-2256</v>
      </c>
      <c r="HI79"/>
      <c r="HJ79"/>
      <c r="HK79"/>
      <c r="HM79" s="5">
        <f t="shared" si="720"/>
        <v>78</v>
      </c>
      <c r="HN79" s="57">
        <v>16</v>
      </c>
      <c r="HO79" s="48" t="str">
        <f>IF(COUNTIF(HN2:HN78,HN79)&gt;0,"R","")</f>
        <v/>
      </c>
      <c r="HP79" s="46">
        <f t="shared" si="860"/>
        <v>3</v>
      </c>
      <c r="HQ79" s="6">
        <f t="shared" si="1120"/>
        <v>22</v>
      </c>
      <c r="HR79" s="6">
        <f t="shared" si="861"/>
        <v>726</v>
      </c>
      <c r="HS79" s="7">
        <f t="shared" si="862"/>
        <v>1538</v>
      </c>
      <c r="HT79">
        <v>8</v>
      </c>
      <c r="HU79"/>
      <c r="HV79"/>
      <c r="HX79" s="5">
        <f t="shared" si="721"/>
        <v>78</v>
      </c>
      <c r="HY79" s="57">
        <v>8</v>
      </c>
      <c r="HZ79" s="48" t="str">
        <f>IF(COUNTIF(HY2:HY78,HY79)&gt;0,"R","")</f>
        <v/>
      </c>
      <c r="IA79" s="46">
        <f t="shared" si="863"/>
        <v>3</v>
      </c>
      <c r="IB79" s="6">
        <f t="shared" si="1121"/>
        <v>18</v>
      </c>
      <c r="IC79" s="6">
        <f t="shared" si="864"/>
        <v>594</v>
      </c>
      <c r="ID79" s="7">
        <f t="shared" si="865"/>
        <v>2145</v>
      </c>
      <c r="IE79">
        <v>2</v>
      </c>
      <c r="IF79"/>
      <c r="IG79"/>
      <c r="II79" s="5">
        <f t="shared" si="722"/>
        <v>78</v>
      </c>
      <c r="IJ79" s="57">
        <v>22</v>
      </c>
      <c r="IK79" s="48" t="str">
        <f>IF(COUNTIF(IJ2:IJ78,IJ79)&gt;0,"R","")</f>
        <v>R</v>
      </c>
      <c r="IL79" s="46">
        <f t="shared" si="866"/>
        <v>3</v>
      </c>
      <c r="IM79" s="6">
        <f t="shared" si="1122"/>
        <v>27</v>
      </c>
      <c r="IN79" s="6">
        <f t="shared" si="867"/>
        <v>-81</v>
      </c>
      <c r="IO79" s="7">
        <f t="shared" si="868"/>
        <v>1083</v>
      </c>
      <c r="IP79"/>
      <c r="IQ79"/>
      <c r="IR79"/>
      <c r="IT79" s="5">
        <f t="shared" si="723"/>
        <v>78</v>
      </c>
      <c r="IU79" s="57">
        <v>11</v>
      </c>
      <c r="IV79" s="48" t="str">
        <f>IF(COUNTIF(IU2:IU78,IU79)&gt;0,"R","")</f>
        <v/>
      </c>
      <c r="IW79" s="46">
        <f t="shared" si="869"/>
        <v>3</v>
      </c>
      <c r="IX79" s="6">
        <f t="shared" si="1123"/>
        <v>24</v>
      </c>
      <c r="IY79" s="6">
        <f t="shared" si="870"/>
        <v>792</v>
      </c>
      <c r="IZ79" s="7">
        <f t="shared" si="871"/>
        <v>2127</v>
      </c>
      <c r="JA79">
        <v>4</v>
      </c>
      <c r="JB79"/>
      <c r="JC79"/>
      <c r="JE79" s="5">
        <f t="shared" si="724"/>
        <v>78</v>
      </c>
      <c r="JF79" s="57">
        <v>22</v>
      </c>
      <c r="JG79" s="48" t="str">
        <f>IF(COUNTIF(JF2:JF78,JF79)&gt;0,"R","")</f>
        <v>R</v>
      </c>
      <c r="JH79" s="46">
        <f t="shared" si="872"/>
        <v>3</v>
      </c>
      <c r="JI79" s="6">
        <f t="shared" si="1124"/>
        <v>25</v>
      </c>
      <c r="JJ79" s="6">
        <f t="shared" si="873"/>
        <v>-75</v>
      </c>
      <c r="JK79" s="7">
        <f t="shared" si="874"/>
        <v>1263</v>
      </c>
      <c r="JL79"/>
      <c r="JM79"/>
      <c r="JN79"/>
      <c r="JP79" s="5">
        <f t="shared" si="725"/>
        <v>78</v>
      </c>
      <c r="JQ79" s="57">
        <v>13</v>
      </c>
      <c r="JR79" s="48" t="str">
        <f>IF(COUNTIF(JQ2:JQ78,JQ79)&gt;0,"R","")</f>
        <v/>
      </c>
      <c r="JS79" s="46">
        <f t="shared" si="875"/>
        <v>4</v>
      </c>
      <c r="JT79" s="6">
        <f t="shared" si="1125"/>
        <v>23</v>
      </c>
      <c r="JU79" s="6">
        <f t="shared" si="876"/>
        <v>736</v>
      </c>
      <c r="JV79" s="7">
        <f t="shared" si="877"/>
        <v>1368</v>
      </c>
      <c r="JW79">
        <v>3</v>
      </c>
      <c r="JX79"/>
      <c r="JY79"/>
      <c r="KA79" s="5">
        <f t="shared" si="726"/>
        <v>78</v>
      </c>
      <c r="KB79" s="57">
        <v>22</v>
      </c>
      <c r="KC79" s="48" t="str">
        <f>IF(COUNTIF(KB2:KB78,KB79)&gt;0,"R","")</f>
        <v/>
      </c>
      <c r="KD79" s="46">
        <f t="shared" si="878"/>
        <v>7</v>
      </c>
      <c r="KE79" s="6">
        <f t="shared" si="1126"/>
        <v>30</v>
      </c>
      <c r="KF79" s="6">
        <f t="shared" si="879"/>
        <v>870</v>
      </c>
      <c r="KG79" s="7">
        <f t="shared" si="880"/>
        <v>-1238</v>
      </c>
      <c r="KH79">
        <v>7</v>
      </c>
      <c r="KI79"/>
      <c r="KJ79"/>
      <c r="KL79" s="5">
        <f t="shared" si="727"/>
        <v>78</v>
      </c>
      <c r="KM79" s="57">
        <v>22</v>
      </c>
      <c r="KN79" s="48" t="str">
        <f>IF(COUNTIF(KM2:KM78,KM79)&gt;0,"R","")</f>
        <v>R</v>
      </c>
      <c r="KO79" s="46">
        <f t="shared" si="881"/>
        <v>5</v>
      </c>
      <c r="KP79" s="6">
        <f t="shared" si="1127"/>
        <v>28</v>
      </c>
      <c r="KQ79" s="6">
        <f t="shared" si="882"/>
        <v>-140</v>
      </c>
      <c r="KR79" s="7">
        <f t="shared" si="883"/>
        <v>-779</v>
      </c>
      <c r="KS79"/>
      <c r="KT79"/>
      <c r="KU79"/>
      <c r="KW79" s="5">
        <f t="shared" si="728"/>
        <v>78</v>
      </c>
      <c r="KX79" s="57">
        <v>15</v>
      </c>
      <c r="KY79" s="48" t="str">
        <f>IF(COUNTIF(KX2:KX78,KX79)&gt;0,"R","")</f>
        <v>R</v>
      </c>
      <c r="KZ79" s="46">
        <f t="shared" si="884"/>
        <v>2</v>
      </c>
      <c r="LA79" s="6">
        <f t="shared" si="1128"/>
        <v>19</v>
      </c>
      <c r="LB79" s="6">
        <f t="shared" si="885"/>
        <v>-38</v>
      </c>
      <c r="LC79" s="7">
        <f t="shared" si="886"/>
        <v>1613</v>
      </c>
      <c r="LD79"/>
      <c r="LE79"/>
      <c r="LF79"/>
      <c r="LH79" s="5">
        <f t="shared" si="729"/>
        <v>78</v>
      </c>
      <c r="LI79" s="57">
        <v>33</v>
      </c>
      <c r="LJ79" s="48" t="str">
        <f>IF(COUNTIF(LI2:LI78,LI79)&gt;0,"R","")</f>
        <v>R</v>
      </c>
      <c r="LK79" s="46">
        <f t="shared" si="887"/>
        <v>6</v>
      </c>
      <c r="LL79" s="6">
        <f t="shared" si="1129"/>
        <v>30</v>
      </c>
      <c r="LM79" s="6">
        <f t="shared" si="888"/>
        <v>-180</v>
      </c>
      <c r="LN79" s="7">
        <f t="shared" si="889"/>
        <v>-1543</v>
      </c>
      <c r="LO79"/>
      <c r="LP79"/>
      <c r="LQ79"/>
      <c r="LS79" s="5">
        <f t="shared" si="730"/>
        <v>78</v>
      </c>
      <c r="LT79" s="57">
        <v>28</v>
      </c>
      <c r="LU79" s="48" t="str">
        <f>IF(COUNTIF(LT2:LT78,LT79)&gt;0,"R","")</f>
        <v>R</v>
      </c>
      <c r="LV79" s="46">
        <f t="shared" si="890"/>
        <v>5</v>
      </c>
      <c r="LW79" s="6">
        <f t="shared" si="1130"/>
        <v>28</v>
      </c>
      <c r="LX79" s="6">
        <f t="shared" si="891"/>
        <v>-140</v>
      </c>
      <c r="LY79" s="7">
        <f t="shared" si="892"/>
        <v>-433</v>
      </c>
      <c r="LZ79"/>
      <c r="MA79"/>
      <c r="MB79"/>
      <c r="MD79" s="5">
        <f t="shared" si="731"/>
        <v>78</v>
      </c>
      <c r="ME79" s="57">
        <v>12</v>
      </c>
      <c r="MF79" s="48" t="str">
        <f>IF(COUNTIF(ME2:ME78,ME79)&gt;0,"R","")</f>
        <v>R</v>
      </c>
      <c r="MG79" s="46">
        <f t="shared" si="893"/>
        <v>4</v>
      </c>
      <c r="MH79" s="6">
        <f t="shared" si="1131"/>
        <v>31</v>
      </c>
      <c r="MI79" s="6">
        <f t="shared" si="894"/>
        <v>-124</v>
      </c>
      <c r="MJ79" s="7">
        <f t="shared" si="895"/>
        <v>-300</v>
      </c>
      <c r="MK79"/>
      <c r="ML79"/>
      <c r="MM79"/>
      <c r="MO79" s="5">
        <f t="shared" si="732"/>
        <v>78</v>
      </c>
      <c r="MP79" s="57">
        <v>3</v>
      </c>
      <c r="MQ79" s="48" t="str">
        <f>IF(COUNTIF(MP2:MP78,MP79)&gt;0,"R","")</f>
        <v>R</v>
      </c>
      <c r="MR79" s="46">
        <f t="shared" si="896"/>
        <v>2</v>
      </c>
      <c r="MS79" s="6">
        <f t="shared" si="1132"/>
        <v>23</v>
      </c>
      <c r="MT79" s="6">
        <f t="shared" si="897"/>
        <v>-46</v>
      </c>
      <c r="MU79" s="7">
        <f t="shared" si="898"/>
        <v>1886</v>
      </c>
      <c r="MV79"/>
      <c r="MW79"/>
      <c r="MX79"/>
      <c r="MZ79" s="5">
        <f t="shared" si="733"/>
        <v>78</v>
      </c>
      <c r="NA79" s="57">
        <v>26</v>
      </c>
      <c r="NB79" s="48" t="str">
        <f>IF(COUNTIF(NA2:NA78,NA79)&gt;0,"R","")</f>
        <v>R</v>
      </c>
      <c r="NC79" s="46">
        <f t="shared" si="899"/>
        <v>5</v>
      </c>
      <c r="ND79" s="6">
        <f t="shared" si="1133"/>
        <v>23</v>
      </c>
      <c r="NE79" s="6">
        <f t="shared" si="900"/>
        <v>-115</v>
      </c>
      <c r="NF79" s="7">
        <f t="shared" si="901"/>
        <v>-185</v>
      </c>
      <c r="NG79"/>
      <c r="NH79"/>
      <c r="NI79"/>
      <c r="NK79" s="5">
        <f t="shared" si="734"/>
        <v>78</v>
      </c>
      <c r="NL79" s="57">
        <v>5</v>
      </c>
      <c r="NM79" s="48" t="str">
        <f>IF(COUNTIF(NL2:NL78,NL79)&gt;0,"R","")</f>
        <v>R</v>
      </c>
      <c r="NN79" s="46">
        <f t="shared" si="902"/>
        <v>7</v>
      </c>
      <c r="NO79" s="6">
        <f t="shared" si="1134"/>
        <v>32</v>
      </c>
      <c r="NP79" s="6">
        <f t="shared" si="903"/>
        <v>-224</v>
      </c>
      <c r="NQ79" s="7">
        <f t="shared" si="904"/>
        <v>-2757</v>
      </c>
      <c r="NR79"/>
      <c r="NS79"/>
      <c r="NT79"/>
      <c r="NV79" s="5">
        <f t="shared" si="735"/>
        <v>78</v>
      </c>
      <c r="NW79" s="57">
        <v>25</v>
      </c>
      <c r="NX79" s="48" t="str">
        <f>IF(COUNTIF(NW2:NW78,NW79)&gt;0,"R","")</f>
        <v>R</v>
      </c>
      <c r="NY79" s="46">
        <f t="shared" si="905"/>
        <v>5</v>
      </c>
      <c r="NZ79" s="6">
        <f t="shared" si="1135"/>
        <v>25</v>
      </c>
      <c r="OA79" s="6">
        <f t="shared" si="906"/>
        <v>-125</v>
      </c>
      <c r="OB79" s="7">
        <f t="shared" si="907"/>
        <v>-134</v>
      </c>
      <c r="OC79"/>
      <c r="OD79"/>
      <c r="OE79"/>
      <c r="OG79" s="5">
        <f t="shared" si="736"/>
        <v>78</v>
      </c>
      <c r="OH79" s="57">
        <v>24</v>
      </c>
      <c r="OI79" s="48" t="str">
        <f>IF(COUNTIF(OH2:OH78,OH79)&gt;0,"R","")</f>
        <v>R</v>
      </c>
      <c r="OJ79" s="46">
        <f t="shared" si="908"/>
        <v>7</v>
      </c>
      <c r="OK79" s="6">
        <f t="shared" si="1136"/>
        <v>30</v>
      </c>
      <c r="OL79" s="6">
        <f t="shared" si="909"/>
        <v>-210</v>
      </c>
      <c r="OM79" s="7">
        <f t="shared" si="910"/>
        <v>-2181</v>
      </c>
      <c r="ON79"/>
      <c r="OO79"/>
      <c r="OP79"/>
      <c r="OR79" s="5">
        <f t="shared" si="737"/>
        <v>78</v>
      </c>
      <c r="OS79" s="57">
        <v>4</v>
      </c>
      <c r="OT79" s="48" t="str">
        <f>IF(COUNTIF(OS2:OS78,OS79)&gt;0,"R","")</f>
        <v>R</v>
      </c>
      <c r="OU79" s="46">
        <f t="shared" si="911"/>
        <v>7</v>
      </c>
      <c r="OV79" s="6">
        <f t="shared" si="1137"/>
        <v>29</v>
      </c>
      <c r="OW79" s="6">
        <f t="shared" si="912"/>
        <v>-203</v>
      </c>
      <c r="OX79" s="7">
        <f t="shared" si="913"/>
        <v>-2128</v>
      </c>
      <c r="OY79"/>
      <c r="OZ79"/>
      <c r="PA79"/>
      <c r="PC79" s="5">
        <f t="shared" si="738"/>
        <v>78</v>
      </c>
      <c r="PD79" s="57">
        <v>23</v>
      </c>
      <c r="PE79" s="48" t="str">
        <f>IF(COUNTIF(PD2:PD78,PD79)&gt;0,"R","")</f>
        <v>R</v>
      </c>
      <c r="PF79" s="46">
        <f t="shared" si="914"/>
        <v>4</v>
      </c>
      <c r="PG79" s="6">
        <f t="shared" si="1138"/>
        <v>30</v>
      </c>
      <c r="PH79" s="6">
        <f t="shared" si="915"/>
        <v>-120</v>
      </c>
      <c r="PI79" s="7">
        <f t="shared" si="916"/>
        <v>-87</v>
      </c>
      <c r="PJ79"/>
      <c r="PK79"/>
      <c r="PL79"/>
      <c r="PN79" s="5">
        <f t="shared" si="739"/>
        <v>78</v>
      </c>
      <c r="PO79" s="57">
        <v>32</v>
      </c>
      <c r="PP79" s="48" t="str">
        <f>IF(COUNTIF(PO2:PO78,PO79)&gt;0,"R","")</f>
        <v>R</v>
      </c>
      <c r="PQ79" s="46">
        <f t="shared" si="917"/>
        <v>3</v>
      </c>
      <c r="PR79" s="6">
        <f t="shared" si="1139"/>
        <v>29</v>
      </c>
      <c r="PS79" s="6">
        <f t="shared" si="918"/>
        <v>-87</v>
      </c>
      <c r="PT79" s="7">
        <f t="shared" si="919"/>
        <v>1056</v>
      </c>
      <c r="PU79"/>
      <c r="PV79"/>
      <c r="PW79"/>
      <c r="PY79" s="5">
        <f t="shared" si="740"/>
        <v>78</v>
      </c>
      <c r="PZ79" s="57">
        <v>34</v>
      </c>
      <c r="QA79" s="48" t="str">
        <f>IF(COUNTIF(PZ2:PZ78,PZ79)&gt;0,"R","")</f>
        <v>R</v>
      </c>
      <c r="QB79" s="46">
        <f t="shared" si="920"/>
        <v>4</v>
      </c>
      <c r="QC79" s="6">
        <f t="shared" si="1140"/>
        <v>22</v>
      </c>
      <c r="QD79" s="6">
        <f t="shared" si="921"/>
        <v>-88</v>
      </c>
      <c r="QE79" s="7">
        <f t="shared" si="922"/>
        <v>391</v>
      </c>
      <c r="QF79"/>
      <c r="QG79"/>
      <c r="QH79"/>
      <c r="QJ79" s="5">
        <f t="shared" si="741"/>
        <v>78</v>
      </c>
      <c r="QK79" s="57">
        <v>13</v>
      </c>
      <c r="QL79" s="48" t="str">
        <f>IF(COUNTIF(QK2:QK78,QK79)&gt;0,"R","")</f>
        <v>R</v>
      </c>
      <c r="QM79" s="46">
        <f t="shared" si="923"/>
        <v>3</v>
      </c>
      <c r="QN79" s="6">
        <f t="shared" si="1141"/>
        <v>27</v>
      </c>
      <c r="QO79" s="6">
        <f t="shared" si="924"/>
        <v>-81</v>
      </c>
      <c r="QP79" s="7">
        <f t="shared" si="925"/>
        <v>1253</v>
      </c>
      <c r="QQ79"/>
      <c r="QR79"/>
      <c r="QS79"/>
      <c r="QU79" s="5">
        <f t="shared" si="742"/>
        <v>78</v>
      </c>
      <c r="QV79" s="57">
        <v>1</v>
      </c>
      <c r="QW79" s="48" t="str">
        <f>IF(COUNTIF(QV2:QV78,QV79)&gt;0,"R","")</f>
        <v>R</v>
      </c>
      <c r="QX79" s="46">
        <f t="shared" si="926"/>
        <v>4</v>
      </c>
      <c r="QY79" s="6">
        <f t="shared" si="1142"/>
        <v>21</v>
      </c>
      <c r="QZ79" s="6">
        <f t="shared" si="927"/>
        <v>-84</v>
      </c>
      <c r="RA79" s="7">
        <f t="shared" si="928"/>
        <v>595</v>
      </c>
      <c r="RB79"/>
      <c r="RC79"/>
      <c r="RD79"/>
      <c r="RF79" s="5">
        <f t="shared" si="743"/>
        <v>78</v>
      </c>
      <c r="RG79" s="57">
        <v>0</v>
      </c>
      <c r="RH79" s="48" t="str">
        <f>IF(COUNTIF(RG2:RG78,RG79)&gt;0,"R","")</f>
        <v>R</v>
      </c>
      <c r="RI79" s="46">
        <f t="shared" si="929"/>
        <v>7</v>
      </c>
      <c r="RJ79" s="6">
        <f t="shared" si="1143"/>
        <v>25</v>
      </c>
      <c r="RK79" s="6">
        <f t="shared" si="930"/>
        <v>-175</v>
      </c>
      <c r="RL79" s="7">
        <f t="shared" si="931"/>
        <v>-1636</v>
      </c>
      <c r="RM79"/>
      <c r="RN79"/>
      <c r="RO79"/>
      <c r="RQ79" s="5">
        <f t="shared" si="744"/>
        <v>78</v>
      </c>
      <c r="RR79" s="57">
        <v>4</v>
      </c>
      <c r="RS79" s="48" t="str">
        <f>IF(COUNTIF(RR2:RR78,RR79)&gt;0,"R","")</f>
        <v>R</v>
      </c>
      <c r="RT79" s="46">
        <f t="shared" si="932"/>
        <v>4</v>
      </c>
      <c r="RU79" s="6">
        <f t="shared" si="1144"/>
        <v>31</v>
      </c>
      <c r="RV79" s="6">
        <f t="shared" si="933"/>
        <v>-124</v>
      </c>
      <c r="RW79" s="7">
        <f t="shared" si="934"/>
        <v>-279</v>
      </c>
      <c r="RX79"/>
      <c r="RY79"/>
      <c r="RZ79"/>
      <c r="SB79" s="5">
        <f t="shared" si="745"/>
        <v>78</v>
      </c>
      <c r="SC79" s="57">
        <v>34</v>
      </c>
      <c r="SD79" s="48" t="str">
        <f>IF(COUNTIF(SC2:SC78,SC79)&gt;0,"R","")</f>
        <v>R</v>
      </c>
      <c r="SE79" s="46">
        <f t="shared" si="935"/>
        <v>6</v>
      </c>
      <c r="SF79" s="6">
        <f t="shared" si="1145"/>
        <v>27</v>
      </c>
      <c r="SG79" s="6">
        <f t="shared" si="936"/>
        <v>-162</v>
      </c>
      <c r="SH79" s="7">
        <f t="shared" si="937"/>
        <v>-1061</v>
      </c>
      <c r="SI79"/>
      <c r="SJ79"/>
      <c r="SK79"/>
      <c r="SM79" s="5">
        <f t="shared" si="746"/>
        <v>78</v>
      </c>
      <c r="SN79" s="57">
        <v>17</v>
      </c>
      <c r="SO79" s="48" t="str">
        <f>IF(COUNTIF(SN2:SN78,SN79)&gt;0,"R","")</f>
        <v>R</v>
      </c>
      <c r="SP79" s="46">
        <f t="shared" si="938"/>
        <v>5</v>
      </c>
      <c r="SQ79" s="6">
        <f t="shared" si="1146"/>
        <v>27</v>
      </c>
      <c r="SR79" s="6">
        <f t="shared" si="939"/>
        <v>-135</v>
      </c>
      <c r="SS79" s="7">
        <f t="shared" si="940"/>
        <v>-651</v>
      </c>
      <c r="ST79"/>
      <c r="SU79"/>
      <c r="SV79"/>
      <c r="SX79" s="5">
        <f t="shared" si="747"/>
        <v>78</v>
      </c>
      <c r="SY79" s="57">
        <v>17</v>
      </c>
      <c r="SZ79" s="48" t="str">
        <f>IF(COUNTIF(SY2:SY78,SY79)&gt;0,"R","")</f>
        <v>R</v>
      </c>
      <c r="TA79" s="46">
        <f t="shared" si="941"/>
        <v>7</v>
      </c>
      <c r="TB79" s="6">
        <f t="shared" si="1147"/>
        <v>33</v>
      </c>
      <c r="TC79" s="6">
        <f t="shared" si="942"/>
        <v>-231</v>
      </c>
      <c r="TD79" s="7">
        <f t="shared" si="943"/>
        <v>-2912</v>
      </c>
      <c r="TE79"/>
      <c r="TF79"/>
      <c r="TG79"/>
      <c r="TI79" s="5">
        <f t="shared" si="748"/>
        <v>78</v>
      </c>
      <c r="TJ79" s="57">
        <v>8</v>
      </c>
      <c r="TK79" s="48" t="str">
        <f>IF(COUNTIF(TJ2:TJ78,TJ79)&gt;0,"R","")</f>
        <v>R</v>
      </c>
      <c r="TL79" s="46">
        <f t="shared" si="944"/>
        <v>6</v>
      </c>
      <c r="TM79" s="6">
        <f t="shared" si="1148"/>
        <v>29</v>
      </c>
      <c r="TN79" s="6">
        <f t="shared" si="945"/>
        <v>-174</v>
      </c>
      <c r="TO79" s="7">
        <f t="shared" si="946"/>
        <v>-1401</v>
      </c>
      <c r="TP79"/>
      <c r="TQ79"/>
      <c r="TR79"/>
      <c r="TT79" s="5">
        <f t="shared" si="749"/>
        <v>78</v>
      </c>
      <c r="TU79" s="57">
        <v>21</v>
      </c>
      <c r="TV79" s="48" t="str">
        <f>IF(COUNTIF(TU2:TU78,TU79)&gt;0,"R","")</f>
        <v>R</v>
      </c>
      <c r="TW79" s="46">
        <f t="shared" si="947"/>
        <v>5</v>
      </c>
      <c r="TX79" s="6">
        <f t="shared" si="1149"/>
        <v>25</v>
      </c>
      <c r="TY79" s="6">
        <f t="shared" si="948"/>
        <v>-125</v>
      </c>
      <c r="TZ79" s="7">
        <f t="shared" si="949"/>
        <v>-208</v>
      </c>
      <c r="UA79"/>
      <c r="UB79"/>
      <c r="UC79"/>
      <c r="UE79" s="5">
        <f t="shared" si="750"/>
        <v>78</v>
      </c>
      <c r="UF79" s="57">
        <v>21</v>
      </c>
      <c r="UG79" s="48" t="str">
        <f>IF(COUNTIF(UF2:UF78,UF79)&gt;0,"R","")</f>
        <v>R</v>
      </c>
      <c r="UH79" s="46">
        <f t="shared" si="950"/>
        <v>7</v>
      </c>
      <c r="UI79" s="6">
        <f t="shared" si="1150"/>
        <v>33</v>
      </c>
      <c r="UJ79" s="6">
        <f t="shared" si="951"/>
        <v>-231</v>
      </c>
      <c r="UK79" s="7">
        <f t="shared" si="952"/>
        <v>-3170</v>
      </c>
      <c r="UL79"/>
      <c r="UM79"/>
      <c r="UN79"/>
      <c r="UP79" s="5">
        <f t="shared" si="751"/>
        <v>78</v>
      </c>
      <c r="UQ79" s="57">
        <v>23</v>
      </c>
      <c r="UR79" s="48" t="str">
        <f>IF(COUNTIF(UQ2:UQ78,UQ79)&gt;0,"R","")</f>
        <v>R</v>
      </c>
      <c r="US79" s="46">
        <f t="shared" si="953"/>
        <v>5</v>
      </c>
      <c r="UT79" s="6">
        <f t="shared" si="1151"/>
        <v>24</v>
      </c>
      <c r="UU79" s="6">
        <f t="shared" si="954"/>
        <v>-120</v>
      </c>
      <c r="UV79" s="7">
        <f t="shared" si="955"/>
        <v>-91</v>
      </c>
      <c r="UW79"/>
      <c r="UX79"/>
      <c r="UY79"/>
      <c r="VA79" s="5">
        <f t="shared" si="752"/>
        <v>78</v>
      </c>
      <c r="VB79" s="57">
        <v>1</v>
      </c>
      <c r="VC79" s="48" t="str">
        <f>IF(COUNTIF(VB2:VB78,VB79)&gt;0,"R","")</f>
        <v>R</v>
      </c>
      <c r="VD79" s="46">
        <f t="shared" si="956"/>
        <v>5</v>
      </c>
      <c r="VE79" s="6">
        <f t="shared" si="1152"/>
        <v>30</v>
      </c>
      <c r="VF79" s="6">
        <f t="shared" si="957"/>
        <v>-150</v>
      </c>
      <c r="VG79" s="7">
        <f t="shared" si="958"/>
        <v>-897</v>
      </c>
      <c r="VH79"/>
      <c r="VI79"/>
      <c r="VJ79"/>
      <c r="VL79" s="5">
        <f t="shared" si="753"/>
        <v>78</v>
      </c>
      <c r="VM79" s="57">
        <v>21</v>
      </c>
      <c r="VN79" s="48" t="str">
        <f>IF(COUNTIF(VM2:VM78,VM79)&gt;0,"R","")</f>
        <v>R</v>
      </c>
      <c r="VO79" s="46">
        <f t="shared" si="959"/>
        <v>4</v>
      </c>
      <c r="VP79" s="6">
        <f t="shared" si="1153"/>
        <v>29</v>
      </c>
      <c r="VQ79" s="6">
        <f t="shared" si="960"/>
        <v>-116</v>
      </c>
      <c r="VR79" s="7">
        <f t="shared" si="961"/>
        <v>-554</v>
      </c>
      <c r="VS79"/>
      <c r="VT79"/>
      <c r="VU79"/>
      <c r="VW79" s="5">
        <f t="shared" si="754"/>
        <v>78</v>
      </c>
      <c r="VX79" s="57">
        <v>35</v>
      </c>
      <c r="VY79" s="48" t="str">
        <f>IF(COUNTIF(VX2:VX78,VX79)&gt;0,"R","")</f>
        <v>R</v>
      </c>
      <c r="VZ79" s="46">
        <f t="shared" si="962"/>
        <v>4</v>
      </c>
      <c r="WA79" s="6">
        <f t="shared" si="1154"/>
        <v>31</v>
      </c>
      <c r="WB79" s="6">
        <f t="shared" si="963"/>
        <v>-124</v>
      </c>
      <c r="WC79" s="7">
        <f t="shared" si="964"/>
        <v>-61</v>
      </c>
      <c r="WD79"/>
      <c r="WE79"/>
      <c r="WF79"/>
      <c r="WH79" s="5">
        <f t="shared" si="755"/>
        <v>78</v>
      </c>
      <c r="WI79" s="57">
        <v>5</v>
      </c>
      <c r="WJ79" s="48" t="str">
        <f>IF(COUNTIF(WI2:WI78,WI79)&gt;0,"R","")</f>
        <v>R</v>
      </c>
      <c r="WK79" s="46">
        <f t="shared" si="965"/>
        <v>1</v>
      </c>
      <c r="WL79" s="6">
        <f t="shared" si="1155"/>
        <v>25</v>
      </c>
      <c r="WM79" s="6">
        <f t="shared" si="966"/>
        <v>-25</v>
      </c>
      <c r="WN79" s="7">
        <f t="shared" si="967"/>
        <v>946</v>
      </c>
      <c r="WO79"/>
      <c r="WP79"/>
      <c r="WQ79"/>
      <c r="WS79" s="5">
        <f t="shared" si="756"/>
        <v>78</v>
      </c>
      <c r="WT79" s="57">
        <v>6</v>
      </c>
      <c r="WU79" s="48" t="str">
        <f>IF(COUNTIF(WT2:WT78,WT79)&gt;0,"R","")</f>
        <v>R</v>
      </c>
      <c r="WV79" s="46">
        <f t="shared" si="968"/>
        <v>3</v>
      </c>
      <c r="WW79" s="6">
        <f t="shared" si="1156"/>
        <v>27</v>
      </c>
      <c r="WX79" s="6">
        <f t="shared" si="969"/>
        <v>-81</v>
      </c>
      <c r="WY79" s="7">
        <f t="shared" si="970"/>
        <v>962</v>
      </c>
      <c r="WZ79"/>
      <c r="XA79"/>
      <c r="XB79"/>
      <c r="XD79" s="5">
        <f t="shared" si="757"/>
        <v>78</v>
      </c>
      <c r="XE79" s="57">
        <v>27</v>
      </c>
      <c r="XF79" s="48" t="str">
        <f>IF(COUNTIF(XE2:XE78,XE79)&gt;0,"R","")</f>
        <v>R</v>
      </c>
      <c r="XG79" s="46">
        <f t="shared" si="971"/>
        <v>2</v>
      </c>
      <c r="XH79" s="6">
        <f t="shared" si="1157"/>
        <v>21</v>
      </c>
      <c r="XI79" s="6">
        <f t="shared" si="972"/>
        <v>-42</v>
      </c>
      <c r="XJ79" s="7">
        <f t="shared" si="973"/>
        <v>1878</v>
      </c>
      <c r="XK79"/>
      <c r="XL79"/>
      <c r="XM79"/>
      <c r="XO79" s="5">
        <f t="shared" si="758"/>
        <v>78</v>
      </c>
      <c r="XP79" s="57">
        <v>27</v>
      </c>
      <c r="XQ79" s="48" t="str">
        <f>IF(COUNTIF(XP2:XP78,XP79)&gt;0,"R","")</f>
        <v>R</v>
      </c>
      <c r="XR79" s="46">
        <f t="shared" si="974"/>
        <v>5</v>
      </c>
      <c r="XS79" s="6">
        <f t="shared" si="1158"/>
        <v>28</v>
      </c>
      <c r="XT79" s="6">
        <f t="shared" si="975"/>
        <v>-140</v>
      </c>
      <c r="XU79" s="7">
        <f t="shared" si="976"/>
        <v>-437</v>
      </c>
      <c r="XV79"/>
      <c r="XW79"/>
      <c r="XX79"/>
      <c r="XZ79" s="5">
        <f t="shared" si="759"/>
        <v>78</v>
      </c>
      <c r="YA79" s="57">
        <v>20</v>
      </c>
      <c r="YB79" s="48" t="str">
        <f>IF(COUNTIF(YA2:YA78,YA79)&gt;0,"R","")</f>
        <v>R</v>
      </c>
      <c r="YC79" s="46">
        <f t="shared" si="977"/>
        <v>2</v>
      </c>
      <c r="YD79" s="6">
        <f t="shared" si="1159"/>
        <v>19</v>
      </c>
      <c r="YE79" s="6">
        <f t="shared" si="978"/>
        <v>-38</v>
      </c>
      <c r="YF79" s="7">
        <f t="shared" si="979"/>
        <v>1955</v>
      </c>
      <c r="YG79"/>
      <c r="YH79"/>
      <c r="YI79"/>
      <c r="YK79" s="5">
        <f t="shared" si="760"/>
        <v>78</v>
      </c>
      <c r="YL79" s="57">
        <v>20</v>
      </c>
      <c r="YM79" s="48" t="str">
        <f>IF(COUNTIF(YL2:YL78,YL79)&gt;0,"R","")</f>
        <v>R</v>
      </c>
      <c r="YN79" s="46">
        <f t="shared" si="980"/>
        <v>5</v>
      </c>
      <c r="YO79" s="6">
        <f t="shared" si="1160"/>
        <v>26</v>
      </c>
      <c r="YP79" s="6">
        <f t="shared" si="981"/>
        <v>-130</v>
      </c>
      <c r="YQ79" s="7">
        <f t="shared" si="982"/>
        <v>-259</v>
      </c>
      <c r="YR79"/>
      <c r="YS79"/>
      <c r="YT79"/>
      <c r="YU79"/>
      <c r="YV79" s="5">
        <f t="shared" si="761"/>
        <v>78</v>
      </c>
      <c r="YW79" s="57">
        <v>8</v>
      </c>
      <c r="YX79" s="48" t="str">
        <f>IF(COUNTIF(YW2:YW78,YW79)&gt;0,"R","")</f>
        <v/>
      </c>
      <c r="YY79" s="46">
        <f t="shared" si="983"/>
        <v>3</v>
      </c>
      <c r="YZ79" s="6">
        <f t="shared" si="1161"/>
        <v>22</v>
      </c>
      <c r="ZA79" s="6">
        <f t="shared" si="984"/>
        <v>726</v>
      </c>
      <c r="ZB79" s="7">
        <f t="shared" si="985"/>
        <v>2214</v>
      </c>
      <c r="ZC79">
        <v>2</v>
      </c>
      <c r="ZD79"/>
      <c r="ZE79"/>
      <c r="ZG79" s="5">
        <f t="shared" si="762"/>
        <v>78</v>
      </c>
      <c r="ZH79" s="57">
        <v>33</v>
      </c>
      <c r="ZI79" s="48" t="str">
        <f>IF(COUNTIF(ZH2:ZH78,ZH79)&gt;0,"R","")</f>
        <v>R</v>
      </c>
      <c r="ZJ79" s="46">
        <f t="shared" si="986"/>
        <v>7</v>
      </c>
      <c r="ZK79" s="6">
        <f t="shared" si="1162"/>
        <v>31</v>
      </c>
      <c r="ZL79" s="6">
        <f t="shared" si="987"/>
        <v>-217</v>
      </c>
      <c r="ZM79" s="7">
        <f t="shared" si="988"/>
        <v>-2544</v>
      </c>
      <c r="ZN79"/>
      <c r="ZO79"/>
      <c r="ZP79"/>
      <c r="ZR79" s="5">
        <f t="shared" si="763"/>
        <v>78</v>
      </c>
      <c r="ZS79" s="57">
        <v>16</v>
      </c>
      <c r="ZT79" s="48" t="str">
        <f>IF(COUNTIF(ZS2:ZS78,ZS79)&gt;0,"R","")</f>
        <v>R</v>
      </c>
      <c r="ZU79" s="46">
        <f t="shared" si="989"/>
        <v>3</v>
      </c>
      <c r="ZV79" s="6">
        <f t="shared" si="1163"/>
        <v>26</v>
      </c>
      <c r="ZW79" s="6">
        <f t="shared" si="990"/>
        <v>-78</v>
      </c>
      <c r="ZX79" s="7">
        <f t="shared" si="991"/>
        <v>1404</v>
      </c>
      <c r="ZY79"/>
      <c r="ZZ79"/>
      <c r="AAA79"/>
      <c r="AAC79" s="5">
        <f t="shared" si="764"/>
        <v>78</v>
      </c>
      <c r="AAD79" s="57">
        <v>16</v>
      </c>
      <c r="AAE79" s="48" t="str">
        <f>IF(COUNTIF(AAD2:AAD78,AAD79)&gt;0,"R","")</f>
        <v>R</v>
      </c>
      <c r="AAF79" s="46">
        <f t="shared" si="992"/>
        <v>4</v>
      </c>
      <c r="AAG79" s="6">
        <f t="shared" si="1164"/>
        <v>26</v>
      </c>
      <c r="AAH79" s="6">
        <f t="shared" si="993"/>
        <v>-104</v>
      </c>
      <c r="AAI79" s="7">
        <f t="shared" si="994"/>
        <v>351</v>
      </c>
      <c r="AAJ79"/>
      <c r="AAK79"/>
      <c r="AAL79"/>
      <c r="AAN79" s="5">
        <f t="shared" si="765"/>
        <v>78</v>
      </c>
      <c r="AAO79" s="57">
        <v>22</v>
      </c>
      <c r="AAP79" s="48" t="str">
        <f>IF(COUNTIF(AAO2:AAO78,AAO79)&gt;0,"R","")</f>
        <v>R</v>
      </c>
      <c r="AAQ79" s="46">
        <f t="shared" si="995"/>
        <v>3</v>
      </c>
      <c r="AAR79" s="6">
        <f t="shared" si="1165"/>
        <v>25</v>
      </c>
      <c r="AAS79" s="6">
        <f t="shared" si="996"/>
        <v>-75</v>
      </c>
      <c r="AAT79" s="7">
        <f t="shared" si="997"/>
        <v>1069</v>
      </c>
      <c r="AAU79"/>
      <c r="AAV79"/>
      <c r="AAW79"/>
      <c r="AAY79" s="5">
        <f t="shared" si="766"/>
        <v>78</v>
      </c>
      <c r="AAZ79" s="57">
        <v>31</v>
      </c>
      <c r="ABA79" s="48" t="str">
        <f>IF(COUNTIF(AAZ2:AAZ78,AAZ79)&gt;0,"R","")</f>
        <v>R</v>
      </c>
      <c r="ABB79" s="46">
        <f t="shared" si="998"/>
        <v>4</v>
      </c>
      <c r="ABC79" s="6">
        <f t="shared" si="1166"/>
        <v>29</v>
      </c>
      <c r="ABD79" s="6">
        <f t="shared" si="999"/>
        <v>-116</v>
      </c>
      <c r="ABE79" s="7">
        <f t="shared" si="1000"/>
        <v>162</v>
      </c>
      <c r="ABF79"/>
      <c r="ABG79"/>
      <c r="ABH79"/>
      <c r="ABJ79" s="5">
        <f t="shared" si="767"/>
        <v>78</v>
      </c>
      <c r="ABK79" s="57">
        <v>22</v>
      </c>
      <c r="ABL79" s="48" t="str">
        <f>IF(COUNTIF(ABK2:ABK78,ABK79)&gt;0,"R","")</f>
        <v>R</v>
      </c>
      <c r="ABM79" s="46">
        <f t="shared" si="1001"/>
        <v>5</v>
      </c>
      <c r="ABN79" s="6">
        <f t="shared" si="1167"/>
        <v>25</v>
      </c>
      <c r="ABO79" s="6">
        <f t="shared" si="1002"/>
        <v>-125</v>
      </c>
      <c r="ABP79" s="7">
        <f t="shared" si="1003"/>
        <v>-134</v>
      </c>
      <c r="ABQ79"/>
      <c r="ABR79"/>
      <c r="ABS79"/>
      <c r="ABU79" s="5">
        <f t="shared" si="768"/>
        <v>78</v>
      </c>
      <c r="ABV79" s="57">
        <v>21</v>
      </c>
      <c r="ABW79" s="48" t="str">
        <f>IF(COUNTIF(ABV2:ABV78,ABV79)&gt;0,"R","")</f>
        <v>R</v>
      </c>
      <c r="ABX79" s="46">
        <f t="shared" si="1004"/>
        <v>4</v>
      </c>
      <c r="ABY79" s="6">
        <f t="shared" si="1168"/>
        <v>26</v>
      </c>
      <c r="ABZ79" s="6">
        <f t="shared" si="1005"/>
        <v>-104</v>
      </c>
      <c r="ACA79" s="7">
        <f t="shared" si="1006"/>
        <v>624</v>
      </c>
      <c r="ACB79"/>
      <c r="ACC79"/>
      <c r="ACD79"/>
      <c r="ACF79" s="5">
        <f t="shared" si="769"/>
        <v>78</v>
      </c>
      <c r="ACG79" s="57">
        <v>35</v>
      </c>
      <c r="ACH79" s="48" t="str">
        <f>IF(COUNTIF(ACG2:ACG78,ACG79)&gt;0,"R","")</f>
        <v>R</v>
      </c>
      <c r="ACI79" s="46">
        <f t="shared" si="1007"/>
        <v>2</v>
      </c>
      <c r="ACJ79" s="6">
        <f t="shared" si="1169"/>
        <v>23</v>
      </c>
      <c r="ACK79" s="6">
        <f t="shared" si="1008"/>
        <v>-46</v>
      </c>
      <c r="ACL79" s="7">
        <f t="shared" si="1009"/>
        <v>2333</v>
      </c>
      <c r="ACM79"/>
      <c r="ACN79"/>
      <c r="ACO79"/>
      <c r="ACQ79" s="5">
        <f t="shared" si="770"/>
        <v>78</v>
      </c>
      <c r="ACR79" s="57">
        <v>35</v>
      </c>
      <c r="ACS79" s="48" t="str">
        <f>IF(COUNTIF(ACR2:ACR78,ACR79)&gt;0,"R","")</f>
        <v>R</v>
      </c>
      <c r="ACT79" s="46">
        <f t="shared" si="1010"/>
        <v>6</v>
      </c>
      <c r="ACU79" s="6">
        <f t="shared" si="1170"/>
        <v>28</v>
      </c>
      <c r="ACV79" s="6">
        <f t="shared" si="1011"/>
        <v>-168</v>
      </c>
      <c r="ACW79" s="7">
        <f t="shared" si="1012"/>
        <v>-1346</v>
      </c>
      <c r="ACX79"/>
      <c r="ACY79"/>
      <c r="ACZ79"/>
      <c r="ADB79" s="5">
        <f t="shared" si="771"/>
        <v>78</v>
      </c>
      <c r="ADC79" s="57">
        <v>30</v>
      </c>
      <c r="ADD79" s="48" t="str">
        <f>IF(COUNTIF(ADC2:ADC78,ADC79)&gt;0,"R","")</f>
        <v/>
      </c>
      <c r="ADE79" s="46">
        <f t="shared" si="1013"/>
        <v>4</v>
      </c>
      <c r="ADF79" s="6">
        <f t="shared" si="1171"/>
        <v>28</v>
      </c>
      <c r="ADG79" s="6">
        <f t="shared" si="1014"/>
        <v>896</v>
      </c>
      <c r="ADH79" s="7">
        <f t="shared" si="1015"/>
        <v>1459</v>
      </c>
      <c r="ADI79">
        <v>2</v>
      </c>
      <c r="ADJ79"/>
      <c r="ADK79"/>
      <c r="ADM79" s="5">
        <f t="shared" si="772"/>
        <v>78</v>
      </c>
      <c r="ADN79" s="57">
        <v>35</v>
      </c>
      <c r="ADO79" s="48" t="str">
        <f>IF(COUNTIF(ADN2:ADN78,ADN79)&gt;0,"R","")</f>
        <v>R</v>
      </c>
      <c r="ADP79" s="46">
        <f t="shared" si="1016"/>
        <v>5</v>
      </c>
      <c r="ADQ79" s="6">
        <f t="shared" si="1172"/>
        <v>25</v>
      </c>
      <c r="ADR79" s="6">
        <f t="shared" si="1017"/>
        <v>-125</v>
      </c>
      <c r="ADS79" s="7">
        <f t="shared" si="1018"/>
        <v>-166</v>
      </c>
      <c r="ADT79"/>
      <c r="ADU79"/>
      <c r="ADV79"/>
      <c r="ADX79" s="5">
        <f t="shared" si="773"/>
        <v>78</v>
      </c>
      <c r="ADY79" s="57">
        <v>30</v>
      </c>
      <c r="ADZ79" s="48" t="str">
        <f>IF(COUNTIF(ADY2:ADY78,ADY79)&gt;0,"R","")</f>
        <v>R</v>
      </c>
      <c r="AEA79" s="46">
        <f t="shared" si="1019"/>
        <v>4</v>
      </c>
      <c r="AEB79" s="6">
        <f t="shared" si="1173"/>
        <v>32</v>
      </c>
      <c r="AEC79" s="6">
        <f t="shared" si="1020"/>
        <v>-128</v>
      </c>
      <c r="AED79" s="7">
        <f t="shared" si="1021"/>
        <v>-217</v>
      </c>
      <c r="AEE79"/>
      <c r="AEF79"/>
      <c r="AEG79"/>
      <c r="AEI79" s="5">
        <f t="shared" si="774"/>
        <v>78</v>
      </c>
      <c r="AEJ79" s="57">
        <v>21</v>
      </c>
      <c r="AEK79" s="48" t="str">
        <f>IF(COUNTIF(AEJ2:AEJ78,AEJ79)&gt;0,"R","")</f>
        <v>R</v>
      </c>
      <c r="AEL79" s="46">
        <f t="shared" si="1022"/>
        <v>5</v>
      </c>
      <c r="AEM79" s="6">
        <f t="shared" si="1174"/>
        <v>22</v>
      </c>
      <c r="AEN79" s="6">
        <f t="shared" si="1023"/>
        <v>-110</v>
      </c>
      <c r="AEO79" s="7">
        <f t="shared" si="1024"/>
        <v>-396</v>
      </c>
      <c r="AEP79"/>
      <c r="AEQ79"/>
      <c r="AER79"/>
      <c r="AET79" s="5">
        <f t="shared" si="775"/>
        <v>78</v>
      </c>
      <c r="AEU79" s="57">
        <v>5</v>
      </c>
      <c r="AEV79" s="48" t="str">
        <f>IF(COUNTIF(AEU2:AEU78,AEU79)&gt;0,"R","")</f>
        <v>R</v>
      </c>
      <c r="AEW79" s="46">
        <f t="shared" si="1025"/>
        <v>3</v>
      </c>
      <c r="AEX79" s="6">
        <f t="shared" si="1175"/>
        <v>28</v>
      </c>
      <c r="AEY79" s="6">
        <f t="shared" si="1026"/>
        <v>-84</v>
      </c>
      <c r="AEZ79" s="7">
        <f t="shared" si="1027"/>
        <v>256</v>
      </c>
      <c r="AFA79"/>
      <c r="AFB79"/>
      <c r="AFC79"/>
      <c r="AFE79" s="5">
        <f t="shared" si="776"/>
        <v>78</v>
      </c>
      <c r="AFF79" s="57">
        <v>33</v>
      </c>
      <c r="AFG79" s="48" t="str">
        <f>IF(COUNTIF(AFF2:AFF78,AFF79)&gt;0,"R","")</f>
        <v>R</v>
      </c>
      <c r="AFH79" s="46">
        <f t="shared" si="1028"/>
        <v>5</v>
      </c>
      <c r="AFI79" s="6">
        <f t="shared" si="1176"/>
        <v>28</v>
      </c>
      <c r="AFJ79" s="6">
        <f t="shared" si="1029"/>
        <v>-140</v>
      </c>
      <c r="AFK79" s="7">
        <f t="shared" si="1030"/>
        <v>-402</v>
      </c>
      <c r="AFL79"/>
      <c r="AFM79"/>
      <c r="AFN79"/>
      <c r="AFP79" s="5">
        <f t="shared" si="777"/>
        <v>78</v>
      </c>
      <c r="AFQ79" s="57">
        <v>2</v>
      </c>
      <c r="AFR79" s="48" t="str">
        <f>IF(COUNTIF(AFQ2:AFQ78,AFQ79)&gt;0,"R","")</f>
        <v>R</v>
      </c>
      <c r="AFS79" s="46">
        <f t="shared" si="1031"/>
        <v>4</v>
      </c>
      <c r="AFT79" s="6">
        <f t="shared" si="1177"/>
        <v>28</v>
      </c>
      <c r="AFU79" s="6">
        <f t="shared" si="1032"/>
        <v>-112</v>
      </c>
      <c r="AFV79" s="7">
        <f t="shared" si="1033"/>
        <v>344</v>
      </c>
      <c r="AFW79"/>
      <c r="AFX79"/>
      <c r="AFY79"/>
      <c r="AGA79" s="5">
        <f t="shared" si="778"/>
        <v>78</v>
      </c>
      <c r="AGB79" s="57">
        <v>18</v>
      </c>
      <c r="AGC79" s="48" t="str">
        <f>IF(COUNTIF(AGB2:AGB78,AGB79)&gt;0,"R","")</f>
        <v>R</v>
      </c>
      <c r="AGD79" s="46">
        <f t="shared" si="1034"/>
        <v>7</v>
      </c>
      <c r="AGE79" s="6">
        <f t="shared" si="1178"/>
        <v>25</v>
      </c>
      <c r="AGF79" s="6">
        <f t="shared" si="1035"/>
        <v>-175</v>
      </c>
      <c r="AGG79" s="7">
        <f t="shared" si="1036"/>
        <v>-2062</v>
      </c>
      <c r="AGH79"/>
      <c r="AGI79"/>
      <c r="AGJ79"/>
      <c r="AGL79" s="5">
        <f t="shared" si="779"/>
        <v>78</v>
      </c>
      <c r="AGM79" s="57">
        <v>0</v>
      </c>
      <c r="AGN79" s="48" t="str">
        <f>IF(COUNTIF(AGM2:AGM78,AGM79)&gt;0,"R","")</f>
        <v>R</v>
      </c>
      <c r="AGO79" s="46">
        <f t="shared" si="1037"/>
        <v>4</v>
      </c>
      <c r="AGP79" s="6">
        <f t="shared" si="1179"/>
        <v>29</v>
      </c>
      <c r="AGQ79" s="6">
        <f t="shared" si="1038"/>
        <v>-116</v>
      </c>
      <c r="AGR79" s="7">
        <f t="shared" si="1039"/>
        <v>-114</v>
      </c>
      <c r="AGS79"/>
      <c r="AGT79"/>
      <c r="AGU79"/>
      <c r="AGW79" s="5">
        <f t="shared" si="780"/>
        <v>78</v>
      </c>
      <c r="AGX79" s="57">
        <v>19</v>
      </c>
      <c r="AGY79" s="48" t="str">
        <f>IF(COUNTIF(AGX2:AGX78,AGX79)&gt;0,"R","")</f>
        <v/>
      </c>
      <c r="AGZ79" s="46">
        <f t="shared" si="1040"/>
        <v>6</v>
      </c>
      <c r="AHA79" s="6">
        <f t="shared" si="1180"/>
        <v>29</v>
      </c>
      <c r="AHB79" s="6">
        <f t="shared" si="1041"/>
        <v>870</v>
      </c>
      <c r="AHC79" s="7">
        <f t="shared" si="1042"/>
        <v>-188</v>
      </c>
      <c r="AHD79">
        <v>10</v>
      </c>
      <c r="AHE79"/>
      <c r="AHF79"/>
      <c r="AHH79" s="5">
        <f t="shared" si="781"/>
        <v>78</v>
      </c>
      <c r="AHI79" s="57">
        <v>7</v>
      </c>
      <c r="AHJ79" s="48" t="str">
        <f>IF(COUNTIF(AHI2:AHI78,AHI79)&gt;0,"R","")</f>
        <v>R</v>
      </c>
      <c r="AHK79" s="46">
        <f t="shared" si="1043"/>
        <v>5</v>
      </c>
      <c r="AHL79" s="6">
        <f t="shared" si="1181"/>
        <v>24</v>
      </c>
      <c r="AHM79" s="6">
        <f t="shared" si="1044"/>
        <v>-120</v>
      </c>
      <c r="AHN79" s="7">
        <f t="shared" si="1045"/>
        <v>-655</v>
      </c>
      <c r="AHO79"/>
      <c r="AHP79"/>
      <c r="AHQ79"/>
      <c r="AHS79" s="5">
        <f t="shared" si="782"/>
        <v>78</v>
      </c>
      <c r="AHT79" s="57">
        <v>0</v>
      </c>
      <c r="AHU79" s="48" t="str">
        <f>IF(COUNTIF(AHT2:AHT78,AHT79)&gt;0,"R","")</f>
        <v>R</v>
      </c>
      <c r="AHV79" s="46">
        <f t="shared" si="1046"/>
        <v>5</v>
      </c>
      <c r="AHW79" s="6">
        <f t="shared" si="1182"/>
        <v>26</v>
      </c>
      <c r="AHX79" s="6">
        <f t="shared" si="1047"/>
        <v>-130</v>
      </c>
      <c r="AHY79" s="7">
        <f t="shared" si="1048"/>
        <v>-738</v>
      </c>
      <c r="AHZ79"/>
      <c r="AIA79"/>
      <c r="AIB79"/>
      <c r="AID79" s="5">
        <f t="shared" si="783"/>
        <v>78</v>
      </c>
      <c r="AIE79" s="57">
        <v>18</v>
      </c>
      <c r="AIF79" s="48" t="str">
        <f>IF(COUNTIF(AIE2:AIE78,AIE79)&gt;0,"R","")</f>
        <v/>
      </c>
      <c r="AIG79" s="46">
        <f t="shared" si="1049"/>
        <v>4</v>
      </c>
      <c r="AIH79" s="6">
        <f t="shared" si="1183"/>
        <v>27</v>
      </c>
      <c r="AII79" s="6">
        <f t="shared" si="1050"/>
        <v>864</v>
      </c>
      <c r="AIJ79" s="7">
        <f t="shared" si="1051"/>
        <v>1474</v>
      </c>
      <c r="AIK79">
        <v>2</v>
      </c>
      <c r="AIL79"/>
      <c r="AIM79"/>
      <c r="AIO79" s="5">
        <f t="shared" si="784"/>
        <v>78</v>
      </c>
      <c r="AIP79" s="57">
        <v>22</v>
      </c>
      <c r="AIQ79" s="48" t="str">
        <f>IF(COUNTIF(AIP2:AIP78,AIP79)&gt;0,"R","")</f>
        <v>R</v>
      </c>
      <c r="AIR79" s="46">
        <f t="shared" si="1052"/>
        <v>5</v>
      </c>
      <c r="AIS79" s="6">
        <f t="shared" si="1184"/>
        <v>27</v>
      </c>
      <c r="AIT79" s="6">
        <f t="shared" si="1053"/>
        <v>-135</v>
      </c>
      <c r="AIU79" s="7">
        <f t="shared" si="1054"/>
        <v>-378</v>
      </c>
      <c r="AIV79"/>
      <c r="AIW79"/>
      <c r="AIX79"/>
      <c r="AIZ79" s="5">
        <f t="shared" si="785"/>
        <v>78</v>
      </c>
      <c r="AJA79" s="57">
        <v>10</v>
      </c>
      <c r="AJB79" s="48" t="str">
        <f>IF(COUNTIF(AJA2:AJA78,AJA79)&gt;0,"R","")</f>
        <v>R</v>
      </c>
      <c r="AJC79" s="46">
        <f t="shared" si="1055"/>
        <v>4</v>
      </c>
      <c r="AJD79" s="6">
        <f t="shared" si="1185"/>
        <v>31</v>
      </c>
      <c r="AJE79" s="6">
        <f t="shared" si="1056"/>
        <v>-124</v>
      </c>
      <c r="AJF79" s="7">
        <f t="shared" si="1057"/>
        <v>-219</v>
      </c>
      <c r="AJG79"/>
      <c r="AJH79"/>
      <c r="AJI79"/>
      <c r="AJK79" s="5">
        <f t="shared" si="786"/>
        <v>78</v>
      </c>
      <c r="AJL79" s="57">
        <v>16</v>
      </c>
      <c r="AJM79" s="48" t="str">
        <f>IF(COUNTIF(AJL2:AJL78,AJL79)&gt;0,"R","")</f>
        <v/>
      </c>
      <c r="AJN79" s="46">
        <f t="shared" si="1058"/>
        <v>5</v>
      </c>
      <c r="AJO79" s="6">
        <f t="shared" si="1186"/>
        <v>30</v>
      </c>
      <c r="AJP79" s="6">
        <f t="shared" si="1059"/>
        <v>930</v>
      </c>
      <c r="AJQ79" s="7">
        <f t="shared" si="1060"/>
        <v>523</v>
      </c>
      <c r="AJR79">
        <v>5</v>
      </c>
      <c r="AJS79"/>
      <c r="AJT79"/>
      <c r="AJV79" s="5">
        <f t="shared" si="787"/>
        <v>78</v>
      </c>
      <c r="AJW79" s="57">
        <v>7</v>
      </c>
      <c r="AJX79" s="48" t="str">
        <f>IF(COUNTIF(AJW2:AJW78,AJW79)&gt;0,"R","")</f>
        <v>R</v>
      </c>
      <c r="AJY79" s="46">
        <f t="shared" si="1061"/>
        <v>6</v>
      </c>
      <c r="AJZ79" s="6">
        <f t="shared" si="1187"/>
        <v>31</v>
      </c>
      <c r="AKA79" s="6">
        <f t="shared" si="1062"/>
        <v>-186</v>
      </c>
      <c r="AKB79" s="7">
        <f t="shared" si="1063"/>
        <v>-1764</v>
      </c>
      <c r="AKC79"/>
      <c r="AKD79"/>
      <c r="AKE79"/>
      <c r="AKG79" s="5">
        <f t="shared" si="788"/>
        <v>78</v>
      </c>
      <c r="AKH79" s="57">
        <v>19</v>
      </c>
      <c r="AKI79" s="48" t="str">
        <f>IF(COUNTIF(AKH2:AKH78,AKH79)&gt;0,"R","")</f>
        <v>R</v>
      </c>
      <c r="AKJ79" s="46">
        <f t="shared" si="1064"/>
        <v>6</v>
      </c>
      <c r="AKK79" s="6">
        <f t="shared" si="1188"/>
        <v>28</v>
      </c>
      <c r="AKL79" s="6">
        <f t="shared" si="1065"/>
        <v>-168</v>
      </c>
      <c r="AKM79" s="7">
        <f t="shared" si="1066"/>
        <v>-1225</v>
      </c>
      <c r="AKN79"/>
      <c r="AKO79"/>
      <c r="AKP79"/>
      <c r="AKR79" s="5">
        <f t="shared" si="789"/>
        <v>78</v>
      </c>
      <c r="AKS79" s="57">
        <v>1</v>
      </c>
      <c r="AKT79" s="48" t="str">
        <f>IF(COUNTIF(AKS2:AKS78,AKS79)&gt;0,"R","")</f>
        <v>R</v>
      </c>
      <c r="AKU79" s="46">
        <f t="shared" si="1067"/>
        <v>2</v>
      </c>
      <c r="AKV79" s="6">
        <f t="shared" si="1189"/>
        <v>28</v>
      </c>
      <c r="AKW79" s="6">
        <f t="shared" si="1068"/>
        <v>-56</v>
      </c>
      <c r="AKX79" s="7">
        <f t="shared" si="1069"/>
        <v>1432</v>
      </c>
      <c r="AKY79"/>
      <c r="AKZ79"/>
      <c r="ALA79"/>
      <c r="ALC79" s="5">
        <f t="shared" si="790"/>
        <v>78</v>
      </c>
      <c r="ALD79" s="57">
        <v>5</v>
      </c>
      <c r="ALE79" s="48" t="str">
        <f>IF(COUNTIF(ALD2:ALD78,ALD79)&gt;0,"R","")</f>
        <v>R</v>
      </c>
      <c r="ALF79" s="46">
        <f t="shared" si="1070"/>
        <v>3</v>
      </c>
      <c r="ALG79" s="6">
        <f t="shared" si="1190"/>
        <v>21</v>
      </c>
      <c r="ALH79" s="6">
        <f t="shared" si="1071"/>
        <v>-63</v>
      </c>
      <c r="ALI79" s="7">
        <f t="shared" si="1072"/>
        <v>1789</v>
      </c>
      <c r="ALJ79"/>
      <c r="ALK79"/>
      <c r="ALL79"/>
      <c r="ALN79" s="5">
        <f t="shared" si="791"/>
        <v>78</v>
      </c>
      <c r="ALO79" s="57">
        <v>32</v>
      </c>
      <c r="ALP79" s="48" t="str">
        <f>IF(COUNTIF(ALO2:ALO78,ALO79)&gt;0,"R","")</f>
        <v>R</v>
      </c>
      <c r="ALQ79" s="46">
        <f t="shared" si="1073"/>
        <v>8</v>
      </c>
      <c r="ALR79" s="6">
        <f t="shared" si="1191"/>
        <v>30</v>
      </c>
      <c r="ALS79" s="6">
        <f t="shared" si="1074"/>
        <v>-240</v>
      </c>
      <c r="ALT79" s="7">
        <f t="shared" si="1075"/>
        <v>-2875</v>
      </c>
      <c r="ALU79"/>
      <c r="ALV79"/>
      <c r="ALW79"/>
      <c r="ALY79" s="5">
        <f t="shared" si="792"/>
        <v>78</v>
      </c>
      <c r="ALZ79" s="57">
        <v>15</v>
      </c>
      <c r="AMA79" s="48" t="str">
        <f>IF(COUNTIF(ALZ2:ALZ78,ALZ79)&gt;0,"R","")</f>
        <v>R</v>
      </c>
      <c r="AMB79" s="46">
        <f t="shared" si="1076"/>
        <v>3</v>
      </c>
      <c r="AMC79" s="6">
        <f t="shared" si="1192"/>
        <v>24</v>
      </c>
      <c r="AMD79" s="6">
        <f t="shared" si="1077"/>
        <v>-72</v>
      </c>
      <c r="AME79" s="7">
        <f t="shared" si="1078"/>
        <v>1081</v>
      </c>
      <c r="AMF79"/>
      <c r="AMG79"/>
      <c r="AMH79"/>
      <c r="AMJ79" s="5">
        <f t="shared" si="793"/>
        <v>78</v>
      </c>
      <c r="AMK79" s="57">
        <v>13</v>
      </c>
      <c r="AML79" s="48" t="str">
        <f>IF(COUNTIF(AMK2:AMK78,AMK79)&gt;0,"R","")</f>
        <v>R</v>
      </c>
      <c r="AMM79" s="46">
        <f t="shared" si="1079"/>
        <v>3</v>
      </c>
      <c r="AMN79" s="6">
        <f t="shared" si="1193"/>
        <v>25</v>
      </c>
      <c r="AMO79" s="6">
        <f t="shared" si="1080"/>
        <v>-75</v>
      </c>
      <c r="AMP79" s="7">
        <f t="shared" si="1081"/>
        <v>805</v>
      </c>
      <c r="AMQ79"/>
      <c r="AMR79"/>
      <c r="AMS79"/>
      <c r="AMU79" s="5">
        <f t="shared" si="794"/>
        <v>78</v>
      </c>
      <c r="AMV79" s="57">
        <v>1</v>
      </c>
      <c r="AMW79" s="48" t="str">
        <f>IF(COUNTIF(AMV2:AMV78,AMV79)&gt;0,"R","")</f>
        <v/>
      </c>
      <c r="AMX79" s="46">
        <f t="shared" si="1082"/>
        <v>4</v>
      </c>
      <c r="AMY79" s="6">
        <f t="shared" si="1194"/>
        <v>24</v>
      </c>
      <c r="AMZ79" s="6">
        <f t="shared" si="1083"/>
        <v>768</v>
      </c>
      <c r="ANA79" s="7">
        <f t="shared" si="1084"/>
        <v>1621</v>
      </c>
      <c r="ANB79">
        <v>3</v>
      </c>
      <c r="ANC79"/>
      <c r="AND79"/>
      <c r="ANF79" s="5">
        <f t="shared" si="795"/>
        <v>78</v>
      </c>
      <c r="ANG79" s="57">
        <v>35</v>
      </c>
      <c r="ANH79" s="48" t="str">
        <f>IF(COUNTIF(ANG2:ANG78,ANG79)&gt;0,"R","")</f>
        <v>R</v>
      </c>
      <c r="ANI79" s="46">
        <f t="shared" si="1085"/>
        <v>4</v>
      </c>
      <c r="ANJ79" s="6">
        <f t="shared" si="1195"/>
        <v>23</v>
      </c>
      <c r="ANK79" s="6">
        <f t="shared" si="1086"/>
        <v>-92</v>
      </c>
      <c r="ANL79" s="7">
        <f t="shared" si="1087"/>
        <v>751</v>
      </c>
      <c r="ANM79"/>
      <c r="ANN79"/>
      <c r="ANO79"/>
      <c r="ANQ79" s="5">
        <f t="shared" si="796"/>
        <v>78</v>
      </c>
      <c r="ANR79" s="57">
        <v>35</v>
      </c>
      <c r="ANS79" s="48" t="str">
        <f>IF(COUNTIF(ANR2:ANR78,ANR79)&gt;0,"R","")</f>
        <v>R</v>
      </c>
      <c r="ANT79" s="46">
        <f t="shared" si="1088"/>
        <v>2</v>
      </c>
      <c r="ANU79" s="6">
        <f t="shared" si="1196"/>
        <v>20</v>
      </c>
      <c r="ANV79" s="6">
        <f t="shared" si="1089"/>
        <v>-40</v>
      </c>
      <c r="ANW79" s="7">
        <f t="shared" si="1090"/>
        <v>851</v>
      </c>
      <c r="ANX79"/>
      <c r="ANY79"/>
      <c r="ANZ79"/>
      <c r="AOB79" s="5">
        <f t="shared" si="797"/>
        <v>78</v>
      </c>
      <c r="AOC79" s="57">
        <v>36</v>
      </c>
      <c r="AOD79" s="48" t="str">
        <f>IF(COUNTIF(AOC2:AOC78,AOC79)&gt;0,"R","")</f>
        <v>R</v>
      </c>
      <c r="AOE79" s="46">
        <f t="shared" si="1091"/>
        <v>3</v>
      </c>
      <c r="AOF79" s="6">
        <f t="shared" si="1197"/>
        <v>32</v>
      </c>
      <c r="AOG79" s="6">
        <f t="shared" si="1092"/>
        <v>-96</v>
      </c>
      <c r="AOH79" s="7">
        <f t="shared" si="1093"/>
        <v>558</v>
      </c>
      <c r="AOI79"/>
      <c r="AOJ79"/>
      <c r="AOK79"/>
      <c r="AOM79" s="5">
        <f t="shared" si="798"/>
        <v>78</v>
      </c>
      <c r="AON79" s="57">
        <v>11</v>
      </c>
      <c r="AOO79" s="48" t="str">
        <f>IF(COUNTIF(AON2:AON78,AON79)&gt;0,"R","")</f>
        <v/>
      </c>
      <c r="AOP79" s="46">
        <f t="shared" si="1094"/>
        <v>5</v>
      </c>
      <c r="AOQ79" s="6">
        <f t="shared" si="1198"/>
        <v>29</v>
      </c>
      <c r="AOR79" s="6">
        <f t="shared" si="1095"/>
        <v>899</v>
      </c>
      <c r="AOS79" s="7">
        <f t="shared" si="1096"/>
        <v>521</v>
      </c>
      <c r="AOT79">
        <v>5</v>
      </c>
      <c r="AOU79"/>
      <c r="AOV79"/>
      <c r="AOX79" s="5">
        <f t="shared" si="799"/>
        <v>78</v>
      </c>
      <c r="AOY79" s="57">
        <v>7</v>
      </c>
      <c r="AOZ79" s="48" t="str">
        <f>IF(COUNTIF(AOY2:AOY78,AOY79)&gt;0,"R","")</f>
        <v>R</v>
      </c>
      <c r="APA79" s="46">
        <f t="shared" si="1097"/>
        <v>4</v>
      </c>
      <c r="APB79" s="6">
        <f t="shared" si="1199"/>
        <v>31</v>
      </c>
      <c r="APC79" s="6">
        <f t="shared" si="1098"/>
        <v>-124</v>
      </c>
      <c r="APD79" s="7">
        <f t="shared" si="1099"/>
        <v>-377</v>
      </c>
      <c r="APE79"/>
      <c r="APF79"/>
      <c r="APG79"/>
    </row>
    <row r="80" spans="1:1099" ht="15.75" x14ac:dyDescent="0.25">
      <c r="A80" s="5">
        <f t="shared" si="700"/>
        <v>79</v>
      </c>
      <c r="B80" s="57">
        <v>30</v>
      </c>
      <c r="C80" s="48" t="str">
        <f>IF(COUNTIF(B2:B79,B80)&gt;0,"R","")</f>
        <v>R</v>
      </c>
      <c r="D80" s="46">
        <f t="shared" si="800"/>
        <v>4</v>
      </c>
      <c r="E80" s="6">
        <f t="shared" si="1100"/>
        <v>25</v>
      </c>
      <c r="F80" s="6">
        <f t="shared" si="801"/>
        <v>-100</v>
      </c>
      <c r="G80" s="7">
        <f t="shared" si="802"/>
        <v>615</v>
      </c>
      <c r="H80" s="44"/>
      <c r="I80" s="4"/>
      <c r="J80" s="4"/>
      <c r="K80" s="23"/>
      <c r="L80" s="5">
        <f t="shared" si="701"/>
        <v>79</v>
      </c>
      <c r="M80" s="57">
        <v>30</v>
      </c>
      <c r="N80" s="48" t="str">
        <f>IF(COUNTIF(M2:M79,M80)&gt;0,"R","")</f>
        <v>R</v>
      </c>
      <c r="O80" s="46">
        <f t="shared" si="803"/>
        <v>5</v>
      </c>
      <c r="P80" s="6">
        <f t="shared" si="1101"/>
        <v>30</v>
      </c>
      <c r="Q80" s="6">
        <f t="shared" si="804"/>
        <v>-150</v>
      </c>
      <c r="R80" s="7">
        <f t="shared" si="805"/>
        <v>-1007</v>
      </c>
      <c r="S80" s="44"/>
      <c r="T80" s="4"/>
      <c r="U80" s="4"/>
      <c r="W80" s="5">
        <f t="shared" si="702"/>
        <v>79</v>
      </c>
      <c r="X80" s="57">
        <v>23</v>
      </c>
      <c r="Y80" s="48" t="str">
        <f>IF(COUNTIF(X2:X79,X80)&gt;0,"R","")</f>
        <v>R</v>
      </c>
      <c r="Z80" s="46">
        <f t="shared" si="806"/>
        <v>2</v>
      </c>
      <c r="AA80" s="6">
        <f t="shared" si="1102"/>
        <v>26</v>
      </c>
      <c r="AB80" s="6">
        <f t="shared" si="807"/>
        <v>-52</v>
      </c>
      <c r="AC80" s="7">
        <f t="shared" si="808"/>
        <v>2288</v>
      </c>
      <c r="AD80" s="44"/>
      <c r="AE80" s="4"/>
      <c r="AF80" s="4"/>
      <c r="AH80" s="5">
        <f t="shared" si="703"/>
        <v>79</v>
      </c>
      <c r="AI80" s="57">
        <v>24</v>
      </c>
      <c r="AJ80" s="48" t="str">
        <f>IF(COUNTIF(AI2:AI79,AI80)&gt;0,"R","")</f>
        <v>R</v>
      </c>
      <c r="AK80" s="46">
        <f t="shared" si="809"/>
        <v>5</v>
      </c>
      <c r="AL80" s="6">
        <f t="shared" si="1103"/>
        <v>30</v>
      </c>
      <c r="AM80" s="6">
        <f t="shared" si="810"/>
        <v>-150</v>
      </c>
      <c r="AN80" s="7">
        <f t="shared" si="811"/>
        <v>-705</v>
      </c>
      <c r="AO80" s="44"/>
      <c r="AP80" s="4"/>
      <c r="AQ80" s="4"/>
      <c r="AS80" s="5">
        <f t="shared" si="704"/>
        <v>79</v>
      </c>
      <c r="AT80" s="57">
        <v>28</v>
      </c>
      <c r="AU80" s="48" t="str">
        <f>IF(COUNTIF(AT2:AT79,AT80)&gt;0,"R","")</f>
        <v/>
      </c>
      <c r="AV80" s="46">
        <f t="shared" si="812"/>
        <v>6</v>
      </c>
      <c r="AW80" s="6">
        <f t="shared" si="1104"/>
        <v>32</v>
      </c>
      <c r="AX80" s="6">
        <f t="shared" si="813"/>
        <v>960</v>
      </c>
      <c r="AY80" s="7">
        <f t="shared" si="814"/>
        <v>-838</v>
      </c>
      <c r="AZ80" s="44">
        <v>7</v>
      </c>
      <c r="BA80" s="4"/>
      <c r="BB80" s="4"/>
      <c r="BD80" s="5">
        <f t="shared" si="705"/>
        <v>79</v>
      </c>
      <c r="BE80" s="57">
        <v>29</v>
      </c>
      <c r="BF80" s="48" t="str">
        <f>IF(COUNTIF(BE2:BE79,BE80)&gt;0,"R","")</f>
        <v>R</v>
      </c>
      <c r="BG80" s="46">
        <f t="shared" si="815"/>
        <v>2</v>
      </c>
      <c r="BH80" s="6">
        <f t="shared" si="1105"/>
        <v>25</v>
      </c>
      <c r="BI80" s="6">
        <f t="shared" si="816"/>
        <v>-50</v>
      </c>
      <c r="BJ80" s="7">
        <f t="shared" si="817"/>
        <v>1508</v>
      </c>
      <c r="BK80" s="44"/>
      <c r="BL80" s="4"/>
      <c r="BM80" s="4"/>
      <c r="BO80" s="5">
        <f t="shared" si="706"/>
        <v>79</v>
      </c>
      <c r="BP80" s="57">
        <v>36</v>
      </c>
      <c r="BQ80" s="48" t="str">
        <f>IF(COUNTIF(BP2:BP79,BP80)&gt;0,"R","")</f>
        <v>R</v>
      </c>
      <c r="BR80" s="46">
        <f t="shared" si="818"/>
        <v>4</v>
      </c>
      <c r="BS80" s="6">
        <f t="shared" si="1106"/>
        <v>28</v>
      </c>
      <c r="BT80" s="6">
        <f t="shared" si="819"/>
        <v>-112</v>
      </c>
      <c r="BU80" s="7">
        <f t="shared" si="820"/>
        <v>435</v>
      </c>
      <c r="BV80"/>
      <c r="BW80"/>
      <c r="BX80"/>
      <c r="BZ80" s="5">
        <f t="shared" si="707"/>
        <v>79</v>
      </c>
      <c r="CA80" s="57">
        <v>29</v>
      </c>
      <c r="CB80" s="48" t="str">
        <f>IF(COUNTIF(CA2:CA79,CA80)&gt;0,"R","")</f>
        <v>R</v>
      </c>
      <c r="CC80" s="46">
        <f t="shared" si="821"/>
        <v>5</v>
      </c>
      <c r="CD80" s="6">
        <f t="shared" si="1107"/>
        <v>31</v>
      </c>
      <c r="CE80" s="6">
        <f t="shared" si="822"/>
        <v>-155</v>
      </c>
      <c r="CF80" s="7">
        <f t="shared" si="823"/>
        <v>-1293</v>
      </c>
      <c r="CG80"/>
      <c r="CH80"/>
      <c r="CI80"/>
      <c r="CK80" s="5">
        <f t="shared" si="708"/>
        <v>79</v>
      </c>
      <c r="CL80" s="57">
        <v>31</v>
      </c>
      <c r="CM80" s="48" t="str">
        <f>IF(COUNTIF(CL2:CL79,CL80)&gt;0,"R","")</f>
        <v>R</v>
      </c>
      <c r="CN80" s="46">
        <f t="shared" si="824"/>
        <v>5</v>
      </c>
      <c r="CO80" s="6">
        <f t="shared" si="1108"/>
        <v>32</v>
      </c>
      <c r="CP80" s="6">
        <f t="shared" si="825"/>
        <v>-160</v>
      </c>
      <c r="CQ80" s="7">
        <f t="shared" si="826"/>
        <v>-953</v>
      </c>
      <c r="CR80"/>
      <c r="CS80"/>
      <c r="CT80"/>
      <c r="CV80" s="5">
        <f t="shared" si="709"/>
        <v>79</v>
      </c>
      <c r="CW80" s="57">
        <v>12</v>
      </c>
      <c r="CX80" s="48" t="str">
        <f>IF(COUNTIF(CW2:CW79,CW80)&gt;0,"R","")</f>
        <v>R</v>
      </c>
      <c r="CY80" s="46">
        <f t="shared" si="827"/>
        <v>5</v>
      </c>
      <c r="CZ80" s="6">
        <f t="shared" si="1109"/>
        <v>27</v>
      </c>
      <c r="DA80" s="6">
        <f t="shared" si="828"/>
        <v>-135</v>
      </c>
      <c r="DB80" s="7">
        <f t="shared" si="829"/>
        <v>-316</v>
      </c>
      <c r="DC80"/>
      <c r="DD80"/>
      <c r="DE80"/>
      <c r="DG80" s="5">
        <f t="shared" si="710"/>
        <v>79</v>
      </c>
      <c r="DH80" s="57">
        <v>14</v>
      </c>
      <c r="DI80" s="48" t="str">
        <f>IF(COUNTIF(DH2:DH79,DH80)&gt;0,"R","")</f>
        <v>R</v>
      </c>
      <c r="DJ80" s="46">
        <f t="shared" si="830"/>
        <v>2</v>
      </c>
      <c r="DK80" s="6">
        <f t="shared" si="1110"/>
        <v>27</v>
      </c>
      <c r="DL80" s="6">
        <f t="shared" si="831"/>
        <v>-54</v>
      </c>
      <c r="DM80" s="7">
        <f t="shared" si="832"/>
        <v>1274</v>
      </c>
      <c r="DN80"/>
      <c r="DO80"/>
      <c r="DP80"/>
      <c r="DR80" s="5">
        <f t="shared" si="711"/>
        <v>79</v>
      </c>
      <c r="DS80" s="57">
        <v>7</v>
      </c>
      <c r="DT80" s="48" t="str">
        <f>IF(COUNTIF(DS2:DS79,DS80)&gt;0,"R","")</f>
        <v>R</v>
      </c>
      <c r="DU80" s="46">
        <f t="shared" si="833"/>
        <v>3</v>
      </c>
      <c r="DV80" s="6">
        <f t="shared" si="1111"/>
        <v>23</v>
      </c>
      <c r="DW80" s="6">
        <f t="shared" si="834"/>
        <v>-69</v>
      </c>
      <c r="DX80" s="7">
        <f t="shared" si="835"/>
        <v>932</v>
      </c>
      <c r="DY80"/>
      <c r="DZ80"/>
      <c r="EA80"/>
      <c r="EC80" s="5">
        <f t="shared" si="712"/>
        <v>79</v>
      </c>
      <c r="ED80" s="57">
        <v>35</v>
      </c>
      <c r="EE80" s="48" t="str">
        <f>IF(COUNTIF(ED2:ED79,ED80)&gt;0,"R","")</f>
        <v>R</v>
      </c>
      <c r="EF80" s="46">
        <f t="shared" si="836"/>
        <v>5</v>
      </c>
      <c r="EG80" s="6">
        <f t="shared" si="1112"/>
        <v>32</v>
      </c>
      <c r="EH80" s="6">
        <f t="shared" si="837"/>
        <v>-160</v>
      </c>
      <c r="EI80" s="7">
        <f t="shared" si="838"/>
        <v>-1263</v>
      </c>
      <c r="EJ80"/>
      <c r="EK80"/>
      <c r="EL80"/>
      <c r="EN80" s="5">
        <f t="shared" si="713"/>
        <v>79</v>
      </c>
      <c r="EO80" s="57">
        <v>23</v>
      </c>
      <c r="EP80" s="48" t="str">
        <f>IF(COUNTIF(EO2:EO79,EO80)&gt;0,"R","")</f>
        <v>R</v>
      </c>
      <c r="EQ80" s="46">
        <f t="shared" si="839"/>
        <v>5</v>
      </c>
      <c r="ER80" s="6">
        <f t="shared" si="1113"/>
        <v>32</v>
      </c>
      <c r="ES80" s="6">
        <f t="shared" si="840"/>
        <v>-160</v>
      </c>
      <c r="ET80" s="7">
        <f t="shared" si="841"/>
        <v>-893</v>
      </c>
      <c r="EU80"/>
      <c r="EV80"/>
      <c r="EW80"/>
      <c r="EY80" s="5">
        <f t="shared" si="714"/>
        <v>79</v>
      </c>
      <c r="EZ80" s="57">
        <v>27</v>
      </c>
      <c r="FA80" s="48" t="str">
        <f>IF(COUNTIF(EZ2:EZ79,EZ80)&gt;0,"R","")</f>
        <v/>
      </c>
      <c r="FB80" s="46">
        <f t="shared" si="842"/>
        <v>6</v>
      </c>
      <c r="FC80" s="6">
        <f t="shared" si="1114"/>
        <v>24</v>
      </c>
      <c r="FD80" s="6">
        <f t="shared" si="843"/>
        <v>720</v>
      </c>
      <c r="FE80" s="7">
        <f t="shared" si="844"/>
        <v>75</v>
      </c>
      <c r="FF80">
        <v>10</v>
      </c>
      <c r="FG80"/>
      <c r="FH80"/>
      <c r="FJ80" s="5">
        <f t="shared" si="715"/>
        <v>79</v>
      </c>
      <c r="FK80" s="57">
        <v>4</v>
      </c>
      <c r="FL80" s="48" t="str">
        <f>IF(COUNTIF(FK2:FK79,FK80)&gt;0,"R","")</f>
        <v>R</v>
      </c>
      <c r="FM80" s="46">
        <f t="shared" si="845"/>
        <v>3</v>
      </c>
      <c r="FN80" s="6">
        <f t="shared" si="1115"/>
        <v>23</v>
      </c>
      <c r="FO80" s="6">
        <f t="shared" si="846"/>
        <v>-69</v>
      </c>
      <c r="FP80" s="7">
        <f t="shared" si="847"/>
        <v>1457</v>
      </c>
      <c r="FQ80"/>
      <c r="FR80"/>
      <c r="FS80"/>
      <c r="FU80" s="5">
        <f t="shared" si="716"/>
        <v>79</v>
      </c>
      <c r="FV80" s="57">
        <v>11</v>
      </c>
      <c r="FW80" s="48" t="str">
        <f>IF(COUNTIF(FV2:FV79,FV80)&gt;0,"R","")</f>
        <v>R</v>
      </c>
      <c r="FX80" s="46">
        <f t="shared" si="848"/>
        <v>4</v>
      </c>
      <c r="FY80" s="6">
        <f t="shared" si="1116"/>
        <v>23</v>
      </c>
      <c r="FZ80" s="6">
        <f t="shared" si="849"/>
        <v>-92</v>
      </c>
      <c r="GA80" s="7">
        <f t="shared" si="850"/>
        <v>364</v>
      </c>
      <c r="GB80"/>
      <c r="GC80"/>
      <c r="GD80"/>
      <c r="GF80" s="5">
        <f t="shared" si="717"/>
        <v>79</v>
      </c>
      <c r="GG80" s="57">
        <v>34</v>
      </c>
      <c r="GH80" s="48" t="str">
        <f>IF(COUNTIF(GG2:GG79,GG80)&gt;0,"R","")</f>
        <v>R</v>
      </c>
      <c r="GI80" s="46">
        <f t="shared" si="851"/>
        <v>4</v>
      </c>
      <c r="GJ80" s="6">
        <f t="shared" si="1117"/>
        <v>24</v>
      </c>
      <c r="GK80" s="6">
        <f t="shared" si="852"/>
        <v>-96</v>
      </c>
      <c r="GL80" s="7">
        <f t="shared" si="853"/>
        <v>701</v>
      </c>
      <c r="GM80"/>
      <c r="GN80"/>
      <c r="GO80"/>
      <c r="GQ80" s="5">
        <f t="shared" si="718"/>
        <v>79</v>
      </c>
      <c r="GR80" s="57">
        <v>33</v>
      </c>
      <c r="GS80" s="48" t="str">
        <f>IF(COUNTIF(GR2:GR79,GR80)&gt;0,"R","")</f>
        <v>R</v>
      </c>
      <c r="GT80" s="46">
        <f t="shared" si="854"/>
        <v>7</v>
      </c>
      <c r="GU80" s="6">
        <f t="shared" si="1118"/>
        <v>25</v>
      </c>
      <c r="GV80" s="6">
        <f t="shared" si="855"/>
        <v>-175</v>
      </c>
      <c r="GW80" s="7">
        <f t="shared" si="856"/>
        <v>-1447</v>
      </c>
      <c r="GX80"/>
      <c r="GY80"/>
      <c r="GZ80"/>
      <c r="HB80" s="5">
        <f t="shared" si="719"/>
        <v>79</v>
      </c>
      <c r="HC80" s="57">
        <v>7</v>
      </c>
      <c r="HD80" s="48" t="str">
        <f>IF(COUNTIF(HC2:HC79,HC80)&gt;0,"R","")</f>
        <v>R</v>
      </c>
      <c r="HE80" s="46">
        <f t="shared" si="857"/>
        <v>7</v>
      </c>
      <c r="HF80" s="6">
        <f t="shared" si="1119"/>
        <v>31</v>
      </c>
      <c r="HG80" s="6">
        <f t="shared" si="858"/>
        <v>-217</v>
      </c>
      <c r="HH80" s="7">
        <f t="shared" si="859"/>
        <v>-2473</v>
      </c>
      <c r="HI80"/>
      <c r="HJ80"/>
      <c r="HK80"/>
      <c r="HM80" s="5">
        <f t="shared" si="720"/>
        <v>79</v>
      </c>
      <c r="HN80" s="57">
        <v>8</v>
      </c>
      <c r="HO80" s="48" t="str">
        <f>IF(COUNTIF(HN2:HN79,HN80)&gt;0,"R","")</f>
        <v>R</v>
      </c>
      <c r="HP80" s="46">
        <f t="shared" si="860"/>
        <v>2</v>
      </c>
      <c r="HQ80" s="6">
        <f t="shared" si="1120"/>
        <v>21</v>
      </c>
      <c r="HR80" s="6">
        <f t="shared" si="861"/>
        <v>-42</v>
      </c>
      <c r="HS80" s="7">
        <f t="shared" si="862"/>
        <v>1496</v>
      </c>
      <c r="HT80"/>
      <c r="HU80"/>
      <c r="HV80"/>
      <c r="HX80" s="5">
        <f t="shared" si="721"/>
        <v>79</v>
      </c>
      <c r="HY80" s="57">
        <v>3</v>
      </c>
      <c r="HZ80" s="48" t="str">
        <f>IF(COUNTIF(HY2:HY79,HY80)&gt;0,"R","")</f>
        <v>R</v>
      </c>
      <c r="IA80" s="46">
        <f t="shared" si="863"/>
        <v>2</v>
      </c>
      <c r="IB80" s="6">
        <f t="shared" si="1121"/>
        <v>17</v>
      </c>
      <c r="IC80" s="6">
        <f t="shared" si="864"/>
        <v>-34</v>
      </c>
      <c r="ID80" s="7">
        <f t="shared" si="865"/>
        <v>2111</v>
      </c>
      <c r="IE80"/>
      <c r="IF80"/>
      <c r="IG80"/>
      <c r="II80" s="5">
        <f t="shared" si="722"/>
        <v>79</v>
      </c>
      <c r="IJ80" s="57">
        <v>24</v>
      </c>
      <c r="IK80" s="48" t="str">
        <f>IF(COUNTIF(IJ2:IJ79,IJ80)&gt;0,"R","")</f>
        <v>R</v>
      </c>
      <c r="IL80" s="46">
        <f t="shared" si="866"/>
        <v>3</v>
      </c>
      <c r="IM80" s="6">
        <f t="shared" si="1122"/>
        <v>28</v>
      </c>
      <c r="IN80" s="6">
        <f t="shared" si="867"/>
        <v>-84</v>
      </c>
      <c r="IO80" s="7">
        <f t="shared" si="868"/>
        <v>999</v>
      </c>
      <c r="IP80"/>
      <c r="IQ80"/>
      <c r="IR80"/>
      <c r="IT80" s="5">
        <f t="shared" si="723"/>
        <v>79</v>
      </c>
      <c r="IU80" s="57">
        <v>9</v>
      </c>
      <c r="IV80" s="48" t="str">
        <f>IF(COUNTIF(IU2:IU79,IU80)&gt;0,"R","")</f>
        <v>R</v>
      </c>
      <c r="IW80" s="46">
        <f t="shared" si="869"/>
        <v>2</v>
      </c>
      <c r="IX80" s="6">
        <f t="shared" si="1123"/>
        <v>23</v>
      </c>
      <c r="IY80" s="6">
        <f t="shared" si="870"/>
        <v>-46</v>
      </c>
      <c r="IZ80" s="7">
        <f t="shared" si="871"/>
        <v>2081</v>
      </c>
      <c r="JA80"/>
      <c r="JB80"/>
      <c r="JC80"/>
      <c r="JE80" s="5">
        <f t="shared" si="724"/>
        <v>79</v>
      </c>
      <c r="JF80" s="57">
        <v>19</v>
      </c>
      <c r="JG80" s="48" t="str">
        <f>IF(COUNTIF(JF2:JF79,JF80)&gt;0,"R","")</f>
        <v>R</v>
      </c>
      <c r="JH80" s="46">
        <f t="shared" si="872"/>
        <v>3</v>
      </c>
      <c r="JI80" s="6">
        <f t="shared" si="1124"/>
        <v>26</v>
      </c>
      <c r="JJ80" s="6">
        <f t="shared" si="873"/>
        <v>-78</v>
      </c>
      <c r="JK80" s="7">
        <f t="shared" si="874"/>
        <v>1185</v>
      </c>
      <c r="JL80"/>
      <c r="JM80"/>
      <c r="JN80"/>
      <c r="JP80" s="5">
        <f t="shared" si="725"/>
        <v>79</v>
      </c>
      <c r="JQ80" s="57">
        <v>27</v>
      </c>
      <c r="JR80" s="48" t="str">
        <f>IF(COUNTIF(JQ2:JQ79,JQ80)&gt;0,"R","")</f>
        <v>R</v>
      </c>
      <c r="JS80" s="46">
        <f t="shared" si="875"/>
        <v>3</v>
      </c>
      <c r="JT80" s="6">
        <f t="shared" si="1125"/>
        <v>22</v>
      </c>
      <c r="JU80" s="6">
        <f t="shared" si="876"/>
        <v>-66</v>
      </c>
      <c r="JV80" s="7">
        <f t="shared" si="877"/>
        <v>1302</v>
      </c>
      <c r="JW80"/>
      <c r="JX80"/>
      <c r="JY80"/>
      <c r="KA80" s="5">
        <f t="shared" si="726"/>
        <v>79</v>
      </c>
      <c r="KB80" s="57">
        <v>5</v>
      </c>
      <c r="KC80" s="48" t="str">
        <f>IF(COUNTIF(KB2:KB79,KB80)&gt;0,"R","")</f>
        <v>R</v>
      </c>
      <c r="KD80" s="46">
        <f t="shared" si="878"/>
        <v>6</v>
      </c>
      <c r="KE80" s="6">
        <f t="shared" si="1126"/>
        <v>29</v>
      </c>
      <c r="KF80" s="6">
        <f t="shared" si="879"/>
        <v>-174</v>
      </c>
      <c r="KG80" s="7">
        <f t="shared" si="880"/>
        <v>-1412</v>
      </c>
      <c r="KH80"/>
      <c r="KI80"/>
      <c r="KJ80"/>
      <c r="KL80" s="5">
        <f t="shared" si="727"/>
        <v>79</v>
      </c>
      <c r="KM80" s="57">
        <v>17</v>
      </c>
      <c r="KN80" s="48" t="str">
        <f>IF(COUNTIF(KM2:KM79,KM80)&gt;0,"R","")</f>
        <v>R</v>
      </c>
      <c r="KO80" s="46">
        <f t="shared" si="881"/>
        <v>5</v>
      </c>
      <c r="KP80" s="6">
        <f t="shared" si="1127"/>
        <v>29</v>
      </c>
      <c r="KQ80" s="6">
        <f t="shared" si="882"/>
        <v>-145</v>
      </c>
      <c r="KR80" s="7">
        <f t="shared" si="883"/>
        <v>-924</v>
      </c>
      <c r="KS80"/>
      <c r="KT80"/>
      <c r="KU80"/>
      <c r="KW80" s="5">
        <f t="shared" si="728"/>
        <v>79</v>
      </c>
      <c r="KX80" s="57">
        <v>21</v>
      </c>
      <c r="KY80" s="48" t="str">
        <f>IF(COUNTIF(KX2:KX79,KX80)&gt;0,"R","")</f>
        <v>R</v>
      </c>
      <c r="KZ80" s="46">
        <f t="shared" si="884"/>
        <v>2</v>
      </c>
      <c r="LA80" s="6">
        <f t="shared" si="1128"/>
        <v>20</v>
      </c>
      <c r="LB80" s="6">
        <f t="shared" si="885"/>
        <v>-40</v>
      </c>
      <c r="LC80" s="7">
        <f t="shared" si="886"/>
        <v>1573</v>
      </c>
      <c r="LD80"/>
      <c r="LE80"/>
      <c r="LF80"/>
      <c r="LH80" s="5">
        <f t="shared" si="729"/>
        <v>79</v>
      </c>
      <c r="LI80" s="57">
        <v>4</v>
      </c>
      <c r="LJ80" s="48" t="str">
        <f>IF(COUNTIF(LI2:LI79,LI80)&gt;0,"R","")</f>
        <v>R</v>
      </c>
      <c r="LK80" s="46">
        <f t="shared" si="887"/>
        <v>6</v>
      </c>
      <c r="LL80" s="6">
        <f t="shared" si="1129"/>
        <v>31</v>
      </c>
      <c r="LM80" s="6">
        <f t="shared" si="888"/>
        <v>-186</v>
      </c>
      <c r="LN80" s="7">
        <f t="shared" si="889"/>
        <v>-1729</v>
      </c>
      <c r="LO80"/>
      <c r="LP80"/>
      <c r="LQ80"/>
      <c r="LS80" s="5">
        <f t="shared" si="730"/>
        <v>79</v>
      </c>
      <c r="LT80" s="57">
        <v>35</v>
      </c>
      <c r="LU80" s="48" t="str">
        <f>IF(COUNTIF(LT2:LT79,LT80)&gt;0,"R","")</f>
        <v>R</v>
      </c>
      <c r="LV80" s="46">
        <f t="shared" si="890"/>
        <v>5</v>
      </c>
      <c r="LW80" s="6">
        <f t="shared" si="1130"/>
        <v>29</v>
      </c>
      <c r="LX80" s="6">
        <f t="shared" si="891"/>
        <v>-145</v>
      </c>
      <c r="LY80" s="7">
        <f t="shared" si="892"/>
        <v>-578</v>
      </c>
      <c r="LZ80"/>
      <c r="MA80"/>
      <c r="MB80"/>
      <c r="MD80" s="5">
        <f t="shared" si="731"/>
        <v>79</v>
      </c>
      <c r="ME80" s="57">
        <v>33</v>
      </c>
      <c r="MF80" s="48" t="str">
        <f>IF(COUNTIF(ME2:ME79,ME80)&gt;0,"R","")</f>
        <v>R</v>
      </c>
      <c r="MG80" s="46">
        <f t="shared" si="893"/>
        <v>4</v>
      </c>
      <c r="MH80" s="6">
        <f t="shared" si="1131"/>
        <v>32</v>
      </c>
      <c r="MI80" s="6">
        <f t="shared" si="894"/>
        <v>-128</v>
      </c>
      <c r="MJ80" s="7">
        <f t="shared" si="895"/>
        <v>-428</v>
      </c>
      <c r="MK80"/>
      <c r="ML80"/>
      <c r="MM80"/>
      <c r="MO80" s="5">
        <f t="shared" si="732"/>
        <v>79</v>
      </c>
      <c r="MP80" s="57">
        <v>19</v>
      </c>
      <c r="MQ80" s="48" t="str">
        <f>IF(COUNTIF(MP2:MP79,MP80)&gt;0,"R","")</f>
        <v>R</v>
      </c>
      <c r="MR80" s="46">
        <f t="shared" si="896"/>
        <v>2</v>
      </c>
      <c r="MS80" s="6">
        <f t="shared" si="1132"/>
        <v>24</v>
      </c>
      <c r="MT80" s="6">
        <f t="shared" si="897"/>
        <v>-48</v>
      </c>
      <c r="MU80" s="7">
        <f t="shared" si="898"/>
        <v>1838</v>
      </c>
      <c r="MV80"/>
      <c r="MW80"/>
      <c r="MX80"/>
      <c r="MZ80" s="5">
        <f t="shared" si="733"/>
        <v>79</v>
      </c>
      <c r="NA80" s="57">
        <v>22</v>
      </c>
      <c r="NB80" s="48" t="str">
        <f>IF(COUNTIF(NA2:NA79,NA80)&gt;0,"R","")</f>
        <v>R</v>
      </c>
      <c r="NC80" s="46">
        <f t="shared" si="899"/>
        <v>5</v>
      </c>
      <c r="ND80" s="6">
        <f t="shared" si="1133"/>
        <v>24</v>
      </c>
      <c r="NE80" s="6">
        <f t="shared" si="900"/>
        <v>-120</v>
      </c>
      <c r="NF80" s="7">
        <f t="shared" si="901"/>
        <v>-305</v>
      </c>
      <c r="NG80"/>
      <c r="NH80"/>
      <c r="NI80"/>
      <c r="NK80" s="5">
        <f t="shared" si="734"/>
        <v>79</v>
      </c>
      <c r="NL80" s="57">
        <v>24</v>
      </c>
      <c r="NM80" s="48" t="str">
        <f>IF(COUNTIF(NL2:NL79,NL80)&gt;0,"R","")</f>
        <v>R</v>
      </c>
      <c r="NN80" s="46">
        <f t="shared" si="902"/>
        <v>7</v>
      </c>
      <c r="NO80" s="6">
        <f t="shared" si="1134"/>
        <v>33</v>
      </c>
      <c r="NP80" s="6">
        <f t="shared" si="903"/>
        <v>-231</v>
      </c>
      <c r="NQ80" s="7">
        <f t="shared" si="904"/>
        <v>-2988</v>
      </c>
      <c r="NR80"/>
      <c r="NS80"/>
      <c r="NT80"/>
      <c r="NV80" s="5">
        <f t="shared" si="735"/>
        <v>79</v>
      </c>
      <c r="NW80" s="57">
        <v>6</v>
      </c>
      <c r="NX80" s="48" t="str">
        <f>IF(COUNTIF(NW2:NW79,NW80)&gt;0,"R","")</f>
        <v>R</v>
      </c>
      <c r="NY80" s="46">
        <f t="shared" si="905"/>
        <v>5</v>
      </c>
      <c r="NZ80" s="6">
        <f t="shared" si="1135"/>
        <v>26</v>
      </c>
      <c r="OA80" s="6">
        <f t="shared" si="906"/>
        <v>-130</v>
      </c>
      <c r="OB80" s="7">
        <f t="shared" si="907"/>
        <v>-264</v>
      </c>
      <c r="OC80"/>
      <c r="OD80"/>
      <c r="OE80"/>
      <c r="OG80" s="5">
        <f t="shared" si="736"/>
        <v>79</v>
      </c>
      <c r="OH80" s="57">
        <v>14</v>
      </c>
      <c r="OI80" s="48" t="str">
        <f>IF(COUNTIF(OH2:OH79,OH80)&gt;0,"R","")</f>
        <v>R</v>
      </c>
      <c r="OJ80" s="46">
        <f t="shared" si="908"/>
        <v>7</v>
      </c>
      <c r="OK80" s="6">
        <f t="shared" si="1136"/>
        <v>31</v>
      </c>
      <c r="OL80" s="6">
        <f t="shared" si="909"/>
        <v>-217</v>
      </c>
      <c r="OM80" s="7">
        <f t="shared" si="910"/>
        <v>-2398</v>
      </c>
      <c r="ON80"/>
      <c r="OO80"/>
      <c r="OP80"/>
      <c r="OR80" s="5">
        <f t="shared" si="737"/>
        <v>79</v>
      </c>
      <c r="OS80" s="57">
        <v>34</v>
      </c>
      <c r="OT80" s="48" t="str">
        <f>IF(COUNTIF(OS2:OS79,OS80)&gt;0,"R","")</f>
        <v>R</v>
      </c>
      <c r="OU80" s="46">
        <f t="shared" si="911"/>
        <v>7</v>
      </c>
      <c r="OV80" s="6">
        <f t="shared" si="1137"/>
        <v>30</v>
      </c>
      <c r="OW80" s="6">
        <f t="shared" si="912"/>
        <v>-210</v>
      </c>
      <c r="OX80" s="7">
        <f t="shared" si="913"/>
        <v>-2338</v>
      </c>
      <c r="OY80"/>
      <c r="OZ80"/>
      <c r="PA80"/>
      <c r="PC80" s="5">
        <f t="shared" si="738"/>
        <v>79</v>
      </c>
      <c r="PD80" s="57">
        <v>16</v>
      </c>
      <c r="PE80" s="48" t="str">
        <f>IF(COUNTIF(PD2:PD79,PD80)&gt;0,"R","")</f>
        <v>R</v>
      </c>
      <c r="PF80" s="46">
        <f t="shared" si="914"/>
        <v>4</v>
      </c>
      <c r="PG80" s="6">
        <f t="shared" si="1138"/>
        <v>31</v>
      </c>
      <c r="PH80" s="6">
        <f t="shared" si="915"/>
        <v>-124</v>
      </c>
      <c r="PI80" s="7">
        <f t="shared" si="916"/>
        <v>-211</v>
      </c>
      <c r="PJ80"/>
      <c r="PK80"/>
      <c r="PL80"/>
      <c r="PN80" s="5">
        <f t="shared" si="739"/>
        <v>79</v>
      </c>
      <c r="PO80" s="57">
        <v>12</v>
      </c>
      <c r="PP80" s="48" t="str">
        <f>IF(COUNTIF(PO2:PO79,PO80)&gt;0,"R","")</f>
        <v>R</v>
      </c>
      <c r="PQ80" s="46">
        <f t="shared" si="917"/>
        <v>3</v>
      </c>
      <c r="PR80" s="6">
        <f t="shared" si="1139"/>
        <v>30</v>
      </c>
      <c r="PS80" s="6">
        <f t="shared" si="918"/>
        <v>-90</v>
      </c>
      <c r="PT80" s="7">
        <f t="shared" si="919"/>
        <v>966</v>
      </c>
      <c r="PU80"/>
      <c r="PV80"/>
      <c r="PW80"/>
      <c r="PY80" s="5">
        <f t="shared" si="740"/>
        <v>79</v>
      </c>
      <c r="PZ80" s="57">
        <v>14</v>
      </c>
      <c r="QA80" s="48" t="str">
        <f>IF(COUNTIF(PZ2:PZ79,PZ80)&gt;0,"R","")</f>
        <v>R</v>
      </c>
      <c r="QB80" s="46">
        <f t="shared" si="920"/>
        <v>4</v>
      </c>
      <c r="QC80" s="6">
        <f t="shared" si="1140"/>
        <v>23</v>
      </c>
      <c r="QD80" s="6">
        <f t="shared" si="921"/>
        <v>-92</v>
      </c>
      <c r="QE80" s="7">
        <f t="shared" si="922"/>
        <v>299</v>
      </c>
      <c r="QF80"/>
      <c r="QG80"/>
      <c r="QH80"/>
      <c r="QJ80" s="5">
        <f t="shared" si="741"/>
        <v>79</v>
      </c>
      <c r="QK80" s="57">
        <v>34</v>
      </c>
      <c r="QL80" s="48" t="str">
        <f>IF(COUNTIF(QK2:QK79,QK80)&gt;0,"R","")</f>
        <v>R</v>
      </c>
      <c r="QM80" s="46">
        <f t="shared" si="923"/>
        <v>3</v>
      </c>
      <c r="QN80" s="6">
        <f t="shared" si="1141"/>
        <v>28</v>
      </c>
      <c r="QO80" s="6">
        <f t="shared" si="924"/>
        <v>-84</v>
      </c>
      <c r="QP80" s="7">
        <f t="shared" si="925"/>
        <v>1169</v>
      </c>
      <c r="QQ80"/>
      <c r="QR80"/>
      <c r="QS80"/>
      <c r="QU80" s="5">
        <f t="shared" si="742"/>
        <v>79</v>
      </c>
      <c r="QV80" s="57">
        <v>22</v>
      </c>
      <c r="QW80" s="48" t="str">
        <f>IF(COUNTIF(QV2:QV79,QV80)&gt;0,"R","")</f>
        <v>R</v>
      </c>
      <c r="QX80" s="46">
        <f t="shared" si="926"/>
        <v>4</v>
      </c>
      <c r="QY80" s="6">
        <f t="shared" si="1142"/>
        <v>22</v>
      </c>
      <c r="QZ80" s="6">
        <f t="shared" si="927"/>
        <v>-88</v>
      </c>
      <c r="RA80" s="7">
        <f t="shared" si="928"/>
        <v>507</v>
      </c>
      <c r="RB80"/>
      <c r="RC80"/>
      <c r="RD80"/>
      <c r="RF80" s="5">
        <f t="shared" si="743"/>
        <v>79</v>
      </c>
      <c r="RG80" s="57">
        <v>12</v>
      </c>
      <c r="RH80" s="48" t="str">
        <f>IF(COUNTIF(RG2:RG79,RG80)&gt;0,"R","")</f>
        <v>R</v>
      </c>
      <c r="RI80" s="46">
        <f t="shared" si="929"/>
        <v>7</v>
      </c>
      <c r="RJ80" s="6">
        <f t="shared" si="1143"/>
        <v>26</v>
      </c>
      <c r="RK80" s="6">
        <f t="shared" si="930"/>
        <v>-182</v>
      </c>
      <c r="RL80" s="7">
        <f t="shared" si="931"/>
        <v>-1818</v>
      </c>
      <c r="RM80"/>
      <c r="RN80"/>
      <c r="RO80"/>
      <c r="RQ80" s="5">
        <f t="shared" si="744"/>
        <v>79</v>
      </c>
      <c r="RR80" s="57">
        <v>21</v>
      </c>
      <c r="RS80" s="48" t="str">
        <f>IF(COUNTIF(RR2:RR79,RR80)&gt;0,"R","")</f>
        <v>R</v>
      </c>
      <c r="RT80" s="46">
        <f t="shared" si="932"/>
        <v>4</v>
      </c>
      <c r="RU80" s="6">
        <f t="shared" si="1144"/>
        <v>32</v>
      </c>
      <c r="RV80" s="6">
        <f t="shared" si="933"/>
        <v>-128</v>
      </c>
      <c r="RW80" s="7">
        <f t="shared" si="934"/>
        <v>-407</v>
      </c>
      <c r="RX80"/>
      <c r="RY80"/>
      <c r="RZ80"/>
      <c r="SB80" s="5">
        <f t="shared" si="745"/>
        <v>79</v>
      </c>
      <c r="SC80" s="57">
        <v>26</v>
      </c>
      <c r="SD80" s="48" t="str">
        <f>IF(COUNTIF(SC2:SC79,SC80)&gt;0,"R","")</f>
        <v>R</v>
      </c>
      <c r="SE80" s="46">
        <f t="shared" si="935"/>
        <v>6</v>
      </c>
      <c r="SF80" s="6">
        <f t="shared" si="1145"/>
        <v>28</v>
      </c>
      <c r="SG80" s="6">
        <f t="shared" si="936"/>
        <v>-168</v>
      </c>
      <c r="SH80" s="7">
        <f t="shared" si="937"/>
        <v>-1229</v>
      </c>
      <c r="SI80"/>
      <c r="SJ80"/>
      <c r="SK80"/>
      <c r="SM80" s="5">
        <f t="shared" si="746"/>
        <v>79</v>
      </c>
      <c r="SN80" s="57">
        <v>27</v>
      </c>
      <c r="SO80" s="48" t="str">
        <f>IF(COUNTIF(SN2:SN79,SN80)&gt;0,"R","")</f>
        <v>R</v>
      </c>
      <c r="SP80" s="46">
        <f t="shared" si="938"/>
        <v>5</v>
      </c>
      <c r="SQ80" s="6">
        <f t="shared" si="1146"/>
        <v>28</v>
      </c>
      <c r="SR80" s="6">
        <f t="shared" si="939"/>
        <v>-140</v>
      </c>
      <c r="SS80" s="7">
        <f t="shared" si="940"/>
        <v>-791</v>
      </c>
      <c r="ST80"/>
      <c r="SU80"/>
      <c r="SV80"/>
      <c r="SX80" s="5">
        <f t="shared" si="747"/>
        <v>79</v>
      </c>
      <c r="SY80" s="57">
        <v>6</v>
      </c>
      <c r="SZ80" s="48" t="str">
        <f>IF(COUNTIF(SY2:SY79,SY80)&gt;0,"R","")</f>
        <v>R</v>
      </c>
      <c r="TA80" s="46">
        <f t="shared" si="941"/>
        <v>7</v>
      </c>
      <c r="TB80" s="6">
        <f t="shared" si="1147"/>
        <v>34</v>
      </c>
      <c r="TC80" s="6">
        <f t="shared" si="942"/>
        <v>-238</v>
      </c>
      <c r="TD80" s="7">
        <f t="shared" si="943"/>
        <v>-3150</v>
      </c>
      <c r="TE80"/>
      <c r="TF80"/>
      <c r="TG80"/>
      <c r="TI80" s="5">
        <f t="shared" si="748"/>
        <v>79</v>
      </c>
      <c r="TJ80" s="57">
        <v>27</v>
      </c>
      <c r="TK80" s="48" t="str">
        <f>IF(COUNTIF(TJ2:TJ79,TJ80)&gt;0,"R","")</f>
        <v/>
      </c>
      <c r="TL80" s="46">
        <f t="shared" si="944"/>
        <v>6</v>
      </c>
      <c r="TM80" s="6">
        <f t="shared" si="1148"/>
        <v>30</v>
      </c>
      <c r="TN80" s="6">
        <f t="shared" si="945"/>
        <v>900</v>
      </c>
      <c r="TO80" s="7">
        <f t="shared" si="946"/>
        <v>-501</v>
      </c>
      <c r="TP80">
        <v>18</v>
      </c>
      <c r="TQ80"/>
      <c r="TR80"/>
      <c r="TT80" s="5">
        <f t="shared" si="749"/>
        <v>79</v>
      </c>
      <c r="TU80" s="57">
        <v>35</v>
      </c>
      <c r="TV80" s="48" t="str">
        <f>IF(COUNTIF(TU2:TU79,TU80)&gt;0,"R","")</f>
        <v>R</v>
      </c>
      <c r="TW80" s="46">
        <f t="shared" si="947"/>
        <v>5</v>
      </c>
      <c r="TX80" s="6">
        <f t="shared" si="1149"/>
        <v>26</v>
      </c>
      <c r="TY80" s="6">
        <f t="shared" si="948"/>
        <v>-130</v>
      </c>
      <c r="TZ80" s="7">
        <f t="shared" si="949"/>
        <v>-338</v>
      </c>
      <c r="UA80"/>
      <c r="UB80"/>
      <c r="UC80"/>
      <c r="UE80" s="5">
        <f t="shared" si="750"/>
        <v>79</v>
      </c>
      <c r="UF80" s="57">
        <v>2</v>
      </c>
      <c r="UG80" s="48" t="str">
        <f>IF(COUNTIF(UF2:UF79,UF80)&gt;0,"R","")</f>
        <v>R</v>
      </c>
      <c r="UH80" s="46">
        <f t="shared" si="950"/>
        <v>7</v>
      </c>
      <c r="UI80" s="6">
        <f t="shared" si="1150"/>
        <v>34</v>
      </c>
      <c r="UJ80" s="6">
        <f t="shared" si="951"/>
        <v>-238</v>
      </c>
      <c r="UK80" s="7">
        <f t="shared" si="952"/>
        <v>-3408</v>
      </c>
      <c r="UL80"/>
      <c r="UM80"/>
      <c r="UN80"/>
      <c r="UP80" s="5">
        <f t="shared" si="751"/>
        <v>79</v>
      </c>
      <c r="UQ80" s="57">
        <v>16</v>
      </c>
      <c r="UR80" s="48" t="str">
        <f>IF(COUNTIF(UQ2:UQ79,UQ80)&gt;0,"R","")</f>
        <v>R</v>
      </c>
      <c r="US80" s="46">
        <f t="shared" si="953"/>
        <v>5</v>
      </c>
      <c r="UT80" s="6">
        <f t="shared" si="1151"/>
        <v>25</v>
      </c>
      <c r="UU80" s="6">
        <f t="shared" si="954"/>
        <v>-125</v>
      </c>
      <c r="UV80" s="7">
        <f t="shared" si="955"/>
        <v>-216</v>
      </c>
      <c r="UW80"/>
      <c r="UX80"/>
      <c r="UY80"/>
      <c r="VA80" s="5">
        <f t="shared" si="752"/>
        <v>79</v>
      </c>
      <c r="VB80" s="57">
        <v>5</v>
      </c>
      <c r="VC80" s="48" t="str">
        <f>IF(COUNTIF(VB2:VB79,VB80)&gt;0,"R","")</f>
        <v>R</v>
      </c>
      <c r="VD80" s="46">
        <f t="shared" si="956"/>
        <v>5</v>
      </c>
      <c r="VE80" s="6">
        <f t="shared" si="1152"/>
        <v>31</v>
      </c>
      <c r="VF80" s="6">
        <f t="shared" si="957"/>
        <v>-155</v>
      </c>
      <c r="VG80" s="7">
        <f t="shared" si="958"/>
        <v>-1052</v>
      </c>
      <c r="VH80"/>
      <c r="VI80"/>
      <c r="VJ80"/>
      <c r="VL80" s="5">
        <f t="shared" si="753"/>
        <v>79</v>
      </c>
      <c r="VM80" s="57">
        <v>9</v>
      </c>
      <c r="VN80" s="48" t="str">
        <f>IF(COUNTIF(VM2:VM79,VM80)&gt;0,"R","")</f>
        <v>R</v>
      </c>
      <c r="VO80" s="46">
        <f t="shared" si="959"/>
        <v>4</v>
      </c>
      <c r="VP80" s="6">
        <f t="shared" si="1153"/>
        <v>30</v>
      </c>
      <c r="VQ80" s="6">
        <f t="shared" si="960"/>
        <v>-120</v>
      </c>
      <c r="VR80" s="7">
        <f t="shared" si="961"/>
        <v>-674</v>
      </c>
      <c r="VS80"/>
      <c r="VT80"/>
      <c r="VU80"/>
      <c r="VW80" s="5">
        <f t="shared" si="754"/>
        <v>79</v>
      </c>
      <c r="VX80" s="57">
        <v>26</v>
      </c>
      <c r="VY80" s="48" t="str">
        <f>IF(COUNTIF(VX2:VX79,VX80)&gt;0,"R","")</f>
        <v>R</v>
      </c>
      <c r="VZ80" s="46">
        <f t="shared" si="962"/>
        <v>4</v>
      </c>
      <c r="WA80" s="6">
        <f t="shared" si="1154"/>
        <v>32</v>
      </c>
      <c r="WB80" s="6">
        <f t="shared" si="963"/>
        <v>-128</v>
      </c>
      <c r="WC80" s="7">
        <f t="shared" si="964"/>
        <v>-189</v>
      </c>
      <c r="WD80"/>
      <c r="WE80"/>
      <c r="WF80"/>
      <c r="WH80" s="5">
        <f t="shared" si="755"/>
        <v>79</v>
      </c>
      <c r="WI80" s="57">
        <v>7</v>
      </c>
      <c r="WJ80" s="48" t="str">
        <f>IF(COUNTIF(WI2:WI79,WI80)&gt;0,"R","")</f>
        <v>R</v>
      </c>
      <c r="WK80" s="46">
        <f t="shared" si="965"/>
        <v>1</v>
      </c>
      <c r="WL80" s="6">
        <f t="shared" si="1155"/>
        <v>26</v>
      </c>
      <c r="WM80" s="6">
        <f t="shared" si="966"/>
        <v>-26</v>
      </c>
      <c r="WN80" s="7">
        <f t="shared" si="967"/>
        <v>920</v>
      </c>
      <c r="WO80"/>
      <c r="WP80"/>
      <c r="WQ80"/>
      <c r="WS80" s="5">
        <f t="shared" si="756"/>
        <v>79</v>
      </c>
      <c r="WT80" s="57">
        <v>0</v>
      </c>
      <c r="WU80" s="48" t="str">
        <f>IF(COUNTIF(WT2:WT79,WT80)&gt;0,"R","")</f>
        <v>R</v>
      </c>
      <c r="WV80" s="46">
        <f t="shared" si="968"/>
        <v>3</v>
      </c>
      <c r="WW80" s="6">
        <f t="shared" si="1156"/>
        <v>28</v>
      </c>
      <c r="WX80" s="6">
        <f t="shared" si="969"/>
        <v>-84</v>
      </c>
      <c r="WY80" s="7">
        <f t="shared" si="970"/>
        <v>878</v>
      </c>
      <c r="WZ80"/>
      <c r="XA80"/>
      <c r="XB80"/>
      <c r="XD80" s="5">
        <f t="shared" si="757"/>
        <v>79</v>
      </c>
      <c r="XE80" s="57">
        <v>27</v>
      </c>
      <c r="XF80" s="48" t="str">
        <f>IF(COUNTIF(XE2:XE79,XE80)&gt;0,"R","")</f>
        <v>R</v>
      </c>
      <c r="XG80" s="46">
        <f t="shared" si="971"/>
        <v>2</v>
      </c>
      <c r="XH80" s="6">
        <f t="shared" si="1157"/>
        <v>22</v>
      </c>
      <c r="XI80" s="6">
        <f t="shared" si="972"/>
        <v>-44</v>
      </c>
      <c r="XJ80" s="7">
        <f t="shared" si="973"/>
        <v>1834</v>
      </c>
      <c r="XK80"/>
      <c r="XL80"/>
      <c r="XM80"/>
      <c r="XO80" s="5">
        <f t="shared" si="758"/>
        <v>79</v>
      </c>
      <c r="XP80" s="57">
        <v>13</v>
      </c>
      <c r="XQ80" s="48" t="str">
        <f>IF(COUNTIF(XP2:XP79,XP80)&gt;0,"R","")</f>
        <v>R</v>
      </c>
      <c r="XR80" s="46">
        <f t="shared" si="974"/>
        <v>5</v>
      </c>
      <c r="XS80" s="6">
        <f t="shared" si="1158"/>
        <v>29</v>
      </c>
      <c r="XT80" s="6">
        <f t="shared" si="975"/>
        <v>-145</v>
      </c>
      <c r="XU80" s="7">
        <f t="shared" si="976"/>
        <v>-582</v>
      </c>
      <c r="XV80"/>
      <c r="XW80"/>
      <c r="XX80"/>
      <c r="XZ80" s="5">
        <f t="shared" si="759"/>
        <v>79</v>
      </c>
      <c r="YA80" s="57">
        <v>33</v>
      </c>
      <c r="YB80" s="48" t="str">
        <f>IF(COUNTIF(YA2:YA79,YA80)&gt;0,"R","")</f>
        <v>R</v>
      </c>
      <c r="YC80" s="46">
        <f t="shared" si="977"/>
        <v>2</v>
      </c>
      <c r="YD80" s="6">
        <f t="shared" si="1159"/>
        <v>20</v>
      </c>
      <c r="YE80" s="6">
        <f t="shared" si="978"/>
        <v>-40</v>
      </c>
      <c r="YF80" s="7">
        <f t="shared" si="979"/>
        <v>1915</v>
      </c>
      <c r="YG80"/>
      <c r="YH80"/>
      <c r="YI80"/>
      <c r="YK80" s="5">
        <f t="shared" si="760"/>
        <v>79</v>
      </c>
      <c r="YL80" s="57">
        <v>17</v>
      </c>
      <c r="YM80" s="48" t="str">
        <f>IF(COUNTIF(YL2:YL79,YL80)&gt;0,"R","")</f>
        <v>R</v>
      </c>
      <c r="YN80" s="46">
        <f t="shared" si="980"/>
        <v>5</v>
      </c>
      <c r="YO80" s="6">
        <f t="shared" si="1160"/>
        <v>27</v>
      </c>
      <c r="YP80" s="6">
        <f t="shared" si="981"/>
        <v>-135</v>
      </c>
      <c r="YQ80" s="7">
        <f t="shared" si="982"/>
        <v>-394</v>
      </c>
      <c r="YR80"/>
      <c r="YS80"/>
      <c r="YT80"/>
      <c r="YU80"/>
      <c r="YV80" s="5">
        <f t="shared" si="761"/>
        <v>79</v>
      </c>
      <c r="YW80" s="57">
        <v>14</v>
      </c>
      <c r="YX80" s="48" t="str">
        <f>IF(COUNTIF(YW2:YW79,YW80)&gt;0,"R","")</f>
        <v>R</v>
      </c>
      <c r="YY80" s="46">
        <f t="shared" si="983"/>
        <v>2</v>
      </c>
      <c r="YZ80" s="6">
        <f t="shared" si="1161"/>
        <v>21</v>
      </c>
      <c r="ZA80" s="6">
        <f t="shared" si="984"/>
        <v>-42</v>
      </c>
      <c r="ZB80" s="7">
        <f t="shared" si="985"/>
        <v>2172</v>
      </c>
      <c r="ZC80"/>
      <c r="ZD80"/>
      <c r="ZE80"/>
      <c r="ZG80" s="5">
        <f t="shared" si="762"/>
        <v>79</v>
      </c>
      <c r="ZH80" s="57">
        <v>36</v>
      </c>
      <c r="ZI80" s="48" t="str">
        <f>IF(COUNTIF(ZH2:ZH79,ZH80)&gt;0,"R","")</f>
        <v>R</v>
      </c>
      <c r="ZJ80" s="46">
        <f t="shared" si="986"/>
        <v>7</v>
      </c>
      <c r="ZK80" s="6">
        <f t="shared" si="1162"/>
        <v>32</v>
      </c>
      <c r="ZL80" s="6">
        <f t="shared" si="987"/>
        <v>-224</v>
      </c>
      <c r="ZM80" s="7">
        <f t="shared" si="988"/>
        <v>-2768</v>
      </c>
      <c r="ZN80"/>
      <c r="ZO80"/>
      <c r="ZP80"/>
      <c r="ZR80" s="5">
        <f t="shared" si="763"/>
        <v>79</v>
      </c>
      <c r="ZS80" s="57">
        <v>8</v>
      </c>
      <c r="ZT80" s="48" t="str">
        <f>IF(COUNTIF(ZS2:ZS79,ZS80)&gt;0,"R","")</f>
        <v>R</v>
      </c>
      <c r="ZU80" s="46">
        <f t="shared" si="989"/>
        <v>3</v>
      </c>
      <c r="ZV80" s="6">
        <f t="shared" si="1163"/>
        <v>27</v>
      </c>
      <c r="ZW80" s="6">
        <f t="shared" si="990"/>
        <v>-81</v>
      </c>
      <c r="ZX80" s="7">
        <f t="shared" si="991"/>
        <v>1323</v>
      </c>
      <c r="ZY80"/>
      <c r="ZZ80"/>
      <c r="AAA80"/>
      <c r="AAC80" s="5">
        <f t="shared" si="764"/>
        <v>79</v>
      </c>
      <c r="AAD80" s="57">
        <v>12</v>
      </c>
      <c r="AAE80" s="48" t="str">
        <f>IF(COUNTIF(AAD2:AAD79,AAD80)&gt;0,"R","")</f>
        <v>R</v>
      </c>
      <c r="AAF80" s="46">
        <f t="shared" si="992"/>
        <v>4</v>
      </c>
      <c r="AAG80" s="6">
        <f t="shared" si="1164"/>
        <v>27</v>
      </c>
      <c r="AAH80" s="6">
        <f t="shared" si="993"/>
        <v>-108</v>
      </c>
      <c r="AAI80" s="7">
        <f t="shared" si="994"/>
        <v>243</v>
      </c>
      <c r="AAJ80"/>
      <c r="AAK80"/>
      <c r="AAL80"/>
      <c r="AAN80" s="5">
        <f t="shared" si="765"/>
        <v>79</v>
      </c>
      <c r="AAO80" s="57">
        <v>2</v>
      </c>
      <c r="AAP80" s="48" t="str">
        <f>IF(COUNTIF(AAO2:AAO79,AAO80)&gt;0,"R","")</f>
        <v>R</v>
      </c>
      <c r="AAQ80" s="46">
        <f t="shared" si="995"/>
        <v>3</v>
      </c>
      <c r="AAR80" s="6">
        <f t="shared" si="1165"/>
        <v>26</v>
      </c>
      <c r="AAS80" s="6">
        <f t="shared" si="996"/>
        <v>-78</v>
      </c>
      <c r="AAT80" s="7">
        <f t="shared" si="997"/>
        <v>991</v>
      </c>
      <c r="AAU80"/>
      <c r="AAV80"/>
      <c r="AAW80"/>
      <c r="AAY80" s="5">
        <f t="shared" si="766"/>
        <v>79</v>
      </c>
      <c r="AAZ80" s="57">
        <v>9</v>
      </c>
      <c r="ABA80" s="48" t="str">
        <f>IF(COUNTIF(AAZ2:AAZ79,AAZ80)&gt;0,"R","")</f>
        <v>R</v>
      </c>
      <c r="ABB80" s="46">
        <f t="shared" si="998"/>
        <v>4</v>
      </c>
      <c r="ABC80" s="6">
        <f t="shared" si="1166"/>
        <v>30</v>
      </c>
      <c r="ABD80" s="6">
        <f t="shared" si="999"/>
        <v>-120</v>
      </c>
      <c r="ABE80" s="7">
        <f t="shared" si="1000"/>
        <v>42</v>
      </c>
      <c r="ABF80"/>
      <c r="ABG80"/>
      <c r="ABH80"/>
      <c r="ABJ80" s="5">
        <f t="shared" si="767"/>
        <v>79</v>
      </c>
      <c r="ABK80" s="57">
        <v>3</v>
      </c>
      <c r="ABL80" s="48" t="str">
        <f>IF(COUNTIF(ABK2:ABK79,ABK80)&gt;0,"R","")</f>
        <v/>
      </c>
      <c r="ABM80" s="46">
        <f t="shared" si="1001"/>
        <v>5</v>
      </c>
      <c r="ABN80" s="6">
        <f t="shared" si="1167"/>
        <v>26</v>
      </c>
      <c r="ABO80" s="6">
        <f t="shared" si="1002"/>
        <v>806</v>
      </c>
      <c r="ABP80" s="7">
        <f t="shared" si="1003"/>
        <v>672</v>
      </c>
      <c r="ABQ80">
        <v>2</v>
      </c>
      <c r="ABR80"/>
      <c r="ABS80"/>
      <c r="ABU80" s="5">
        <f t="shared" si="768"/>
        <v>79</v>
      </c>
      <c r="ABV80" s="57">
        <v>28</v>
      </c>
      <c r="ABW80" s="48" t="str">
        <f>IF(COUNTIF(ABV2:ABV79,ABV80)&gt;0,"R","")</f>
        <v>R</v>
      </c>
      <c r="ABX80" s="46">
        <f t="shared" si="1004"/>
        <v>4</v>
      </c>
      <c r="ABY80" s="6">
        <f t="shared" si="1168"/>
        <v>27</v>
      </c>
      <c r="ABZ80" s="6">
        <f t="shared" si="1005"/>
        <v>-108</v>
      </c>
      <c r="ACA80" s="7">
        <f t="shared" si="1006"/>
        <v>516</v>
      </c>
      <c r="ACB80"/>
      <c r="ACC80"/>
      <c r="ACD80"/>
      <c r="ACF80" s="5">
        <f t="shared" si="769"/>
        <v>79</v>
      </c>
      <c r="ACG80" s="57">
        <v>36</v>
      </c>
      <c r="ACH80" s="48" t="str">
        <f>IF(COUNTIF(ACG2:ACG79,ACG80)&gt;0,"R","")</f>
        <v>R</v>
      </c>
      <c r="ACI80" s="46">
        <f t="shared" si="1007"/>
        <v>2</v>
      </c>
      <c r="ACJ80" s="6">
        <f t="shared" si="1169"/>
        <v>24</v>
      </c>
      <c r="ACK80" s="6">
        <f t="shared" si="1008"/>
        <v>-48</v>
      </c>
      <c r="ACL80" s="7">
        <f t="shared" si="1009"/>
        <v>2285</v>
      </c>
      <c r="ACM80"/>
      <c r="ACN80"/>
      <c r="ACO80"/>
      <c r="ACQ80" s="5">
        <f t="shared" si="770"/>
        <v>79</v>
      </c>
      <c r="ACR80" s="57">
        <v>3</v>
      </c>
      <c r="ACS80" s="48" t="str">
        <f>IF(COUNTIF(ACR2:ACR79,ACR80)&gt;0,"R","")</f>
        <v/>
      </c>
      <c r="ACT80" s="46">
        <f t="shared" si="1010"/>
        <v>6</v>
      </c>
      <c r="ACU80" s="6">
        <f t="shared" si="1170"/>
        <v>29</v>
      </c>
      <c r="ACV80" s="6">
        <f t="shared" si="1011"/>
        <v>870</v>
      </c>
      <c r="ACW80" s="7">
        <f t="shared" si="1012"/>
        <v>-476</v>
      </c>
      <c r="ACX80">
        <v>2</v>
      </c>
      <c r="ACY80"/>
      <c r="ACZ80"/>
      <c r="ADB80" s="5">
        <f t="shared" si="771"/>
        <v>79</v>
      </c>
      <c r="ADC80" s="57">
        <v>13</v>
      </c>
      <c r="ADD80" s="48" t="str">
        <f>IF(COUNTIF(ADC2:ADC79,ADC80)&gt;0,"R","")</f>
        <v/>
      </c>
      <c r="ADE80" s="46">
        <f t="shared" si="1013"/>
        <v>3</v>
      </c>
      <c r="ADF80" s="6">
        <f t="shared" si="1171"/>
        <v>27</v>
      </c>
      <c r="ADG80" s="6">
        <f t="shared" si="1014"/>
        <v>891</v>
      </c>
      <c r="ADH80" s="7">
        <f t="shared" si="1015"/>
        <v>2350</v>
      </c>
      <c r="ADI80">
        <v>1</v>
      </c>
      <c r="ADJ80"/>
      <c r="ADK80"/>
      <c r="ADM80" s="5">
        <f t="shared" si="772"/>
        <v>79</v>
      </c>
      <c r="ADN80" s="57">
        <v>18</v>
      </c>
      <c r="ADO80" s="48" t="str">
        <f>IF(COUNTIF(ADN2:ADN79,ADN80)&gt;0,"R","")</f>
        <v>R</v>
      </c>
      <c r="ADP80" s="46">
        <f t="shared" si="1016"/>
        <v>5</v>
      </c>
      <c r="ADQ80" s="6">
        <f t="shared" si="1172"/>
        <v>26</v>
      </c>
      <c r="ADR80" s="6">
        <f t="shared" si="1017"/>
        <v>-130</v>
      </c>
      <c r="ADS80" s="7">
        <f t="shared" si="1018"/>
        <v>-296</v>
      </c>
      <c r="ADT80"/>
      <c r="ADU80"/>
      <c r="ADV80"/>
      <c r="ADX80" s="5">
        <f t="shared" si="773"/>
        <v>79</v>
      </c>
      <c r="ADY80" s="57">
        <v>27</v>
      </c>
      <c r="ADZ80" s="48" t="str">
        <f>IF(COUNTIF(ADY2:ADY79,ADY80)&gt;0,"R","")</f>
        <v>R</v>
      </c>
      <c r="AEA80" s="46">
        <f t="shared" si="1019"/>
        <v>4</v>
      </c>
      <c r="AEB80" s="6">
        <f t="shared" si="1173"/>
        <v>33</v>
      </c>
      <c r="AEC80" s="6">
        <f t="shared" si="1020"/>
        <v>-132</v>
      </c>
      <c r="AED80" s="7">
        <f t="shared" si="1021"/>
        <v>-349</v>
      </c>
      <c r="AEE80"/>
      <c r="AEF80"/>
      <c r="AEG80"/>
      <c r="AEI80" s="5">
        <f t="shared" si="774"/>
        <v>79</v>
      </c>
      <c r="AEJ80" s="57">
        <v>17</v>
      </c>
      <c r="AEK80" s="48" t="str">
        <f>IF(COUNTIF(AEJ2:AEJ79,AEJ80)&gt;0,"R","")</f>
        <v>R</v>
      </c>
      <c r="AEL80" s="46">
        <f t="shared" si="1022"/>
        <v>5</v>
      </c>
      <c r="AEM80" s="6">
        <f t="shared" si="1174"/>
        <v>23</v>
      </c>
      <c r="AEN80" s="6">
        <f t="shared" si="1023"/>
        <v>-115</v>
      </c>
      <c r="AEO80" s="7">
        <f t="shared" si="1024"/>
        <v>-511</v>
      </c>
      <c r="AEP80"/>
      <c r="AEQ80"/>
      <c r="AER80"/>
      <c r="AET80" s="5">
        <f t="shared" si="775"/>
        <v>79</v>
      </c>
      <c r="AEU80" s="57">
        <v>17</v>
      </c>
      <c r="AEV80" s="48" t="str">
        <f>IF(COUNTIF(AEU2:AEU79,AEU80)&gt;0,"R","")</f>
        <v>R</v>
      </c>
      <c r="AEW80" s="46">
        <f t="shared" si="1025"/>
        <v>3</v>
      </c>
      <c r="AEX80" s="6">
        <f t="shared" si="1175"/>
        <v>29</v>
      </c>
      <c r="AEY80" s="6">
        <f t="shared" si="1026"/>
        <v>-87</v>
      </c>
      <c r="AEZ80" s="7">
        <f t="shared" si="1027"/>
        <v>169</v>
      </c>
      <c r="AFA80"/>
      <c r="AFB80"/>
      <c r="AFC80"/>
      <c r="AFE80" s="5">
        <f t="shared" si="776"/>
        <v>79</v>
      </c>
      <c r="AFF80" s="57">
        <v>22</v>
      </c>
      <c r="AFG80" s="48" t="str">
        <f>IF(COUNTIF(AFF2:AFF79,AFF80)&gt;0,"R","")</f>
        <v>R</v>
      </c>
      <c r="AFH80" s="46">
        <f t="shared" si="1028"/>
        <v>5</v>
      </c>
      <c r="AFI80" s="6">
        <f t="shared" si="1176"/>
        <v>29</v>
      </c>
      <c r="AFJ80" s="6">
        <f t="shared" si="1029"/>
        <v>-145</v>
      </c>
      <c r="AFK80" s="7">
        <f t="shared" si="1030"/>
        <v>-547</v>
      </c>
      <c r="AFL80"/>
      <c r="AFM80"/>
      <c r="AFN80"/>
      <c r="AFP80" s="5">
        <f t="shared" si="777"/>
        <v>79</v>
      </c>
      <c r="AFQ80" s="57">
        <v>36</v>
      </c>
      <c r="AFR80" s="48" t="str">
        <f>IF(COUNTIF(AFQ2:AFQ79,AFQ80)&gt;0,"R","")</f>
        <v>R</v>
      </c>
      <c r="AFS80" s="46">
        <f t="shared" si="1031"/>
        <v>4</v>
      </c>
      <c r="AFT80" s="6">
        <f t="shared" si="1177"/>
        <v>29</v>
      </c>
      <c r="AFU80" s="6">
        <f t="shared" si="1032"/>
        <v>-116</v>
      </c>
      <c r="AFV80" s="7">
        <f t="shared" si="1033"/>
        <v>228</v>
      </c>
      <c r="AFW80"/>
      <c r="AFX80"/>
      <c r="AFY80"/>
      <c r="AGA80" s="5">
        <f t="shared" si="778"/>
        <v>79</v>
      </c>
      <c r="AGB80" s="57">
        <v>19</v>
      </c>
      <c r="AGC80" s="48" t="str">
        <f>IF(COUNTIF(AGB2:AGB79,AGB80)&gt;0,"R","")</f>
        <v/>
      </c>
      <c r="AGD80" s="46">
        <f t="shared" si="1034"/>
        <v>7</v>
      </c>
      <c r="AGE80" s="6">
        <f t="shared" si="1178"/>
        <v>26</v>
      </c>
      <c r="AGF80" s="6">
        <f t="shared" si="1035"/>
        <v>754</v>
      </c>
      <c r="AGG80" s="7">
        <f t="shared" si="1036"/>
        <v>-1308</v>
      </c>
      <c r="AGH80">
        <v>4</v>
      </c>
      <c r="AGI80"/>
      <c r="AGJ80"/>
      <c r="AGL80" s="5">
        <f t="shared" si="779"/>
        <v>79</v>
      </c>
      <c r="AGM80" s="57">
        <v>22</v>
      </c>
      <c r="AGN80" s="48" t="str">
        <f>IF(COUNTIF(AGM2:AGM79,AGM80)&gt;0,"R","")</f>
        <v>R</v>
      </c>
      <c r="AGO80" s="46">
        <f t="shared" si="1037"/>
        <v>4</v>
      </c>
      <c r="AGP80" s="6">
        <f t="shared" si="1179"/>
        <v>30</v>
      </c>
      <c r="AGQ80" s="6">
        <f t="shared" si="1038"/>
        <v>-120</v>
      </c>
      <c r="AGR80" s="7">
        <f t="shared" si="1039"/>
        <v>-234</v>
      </c>
      <c r="AGS80"/>
      <c r="AGT80"/>
      <c r="AGU80"/>
      <c r="AGW80" s="5">
        <f t="shared" si="780"/>
        <v>79</v>
      </c>
      <c r="AGX80" s="57">
        <v>33</v>
      </c>
      <c r="AGY80" s="48" t="str">
        <f>IF(COUNTIF(AGX2:AGX79,AGX80)&gt;0,"R","")</f>
        <v>R</v>
      </c>
      <c r="AGZ80" s="46">
        <f t="shared" si="1040"/>
        <v>5</v>
      </c>
      <c r="AHA80" s="6">
        <f t="shared" si="1180"/>
        <v>28</v>
      </c>
      <c r="AHB80" s="6">
        <f t="shared" si="1041"/>
        <v>-140</v>
      </c>
      <c r="AHC80" s="7">
        <f t="shared" si="1042"/>
        <v>-328</v>
      </c>
      <c r="AHD80"/>
      <c r="AHE80"/>
      <c r="AHF80"/>
      <c r="AHH80" s="5">
        <f t="shared" si="781"/>
        <v>79</v>
      </c>
      <c r="AHI80" s="57">
        <v>36</v>
      </c>
      <c r="AHJ80" s="48" t="str">
        <f>IF(COUNTIF(AHI2:AHI79,AHI80)&gt;0,"R","")</f>
        <v>R</v>
      </c>
      <c r="AHK80" s="46">
        <f t="shared" si="1043"/>
        <v>5</v>
      </c>
      <c r="AHL80" s="6">
        <f t="shared" si="1181"/>
        <v>25</v>
      </c>
      <c r="AHM80" s="6">
        <f t="shared" si="1044"/>
        <v>-125</v>
      </c>
      <c r="AHN80" s="7">
        <f t="shared" si="1045"/>
        <v>-780</v>
      </c>
      <c r="AHO80"/>
      <c r="AHP80"/>
      <c r="AHQ80"/>
      <c r="AHS80" s="5">
        <f t="shared" si="782"/>
        <v>79</v>
      </c>
      <c r="AHT80" s="57">
        <v>6</v>
      </c>
      <c r="AHU80" s="48" t="str">
        <f>IF(COUNTIF(AHT2:AHT79,AHT80)&gt;0,"R","")</f>
        <v>R</v>
      </c>
      <c r="AHV80" s="46">
        <f t="shared" si="1046"/>
        <v>5</v>
      </c>
      <c r="AHW80" s="6">
        <f t="shared" si="1182"/>
        <v>27</v>
      </c>
      <c r="AHX80" s="6">
        <f t="shared" si="1047"/>
        <v>-135</v>
      </c>
      <c r="AHY80" s="7">
        <f t="shared" si="1048"/>
        <v>-873</v>
      </c>
      <c r="AHZ80"/>
      <c r="AIA80"/>
      <c r="AIB80"/>
      <c r="AID80" s="5">
        <f t="shared" si="783"/>
        <v>79</v>
      </c>
      <c r="AIE80" s="57">
        <v>2</v>
      </c>
      <c r="AIF80" s="48" t="str">
        <f>IF(COUNTIF(AIE2:AIE79,AIE80)&gt;0,"R","")</f>
        <v>R</v>
      </c>
      <c r="AIG80" s="46">
        <f t="shared" si="1049"/>
        <v>3</v>
      </c>
      <c r="AIH80" s="6">
        <f t="shared" si="1183"/>
        <v>26</v>
      </c>
      <c r="AII80" s="6">
        <f t="shared" si="1050"/>
        <v>-78</v>
      </c>
      <c r="AIJ80" s="7">
        <f t="shared" si="1051"/>
        <v>1396</v>
      </c>
      <c r="AIK80"/>
      <c r="AIL80"/>
      <c r="AIM80"/>
      <c r="AIO80" s="5">
        <f t="shared" si="784"/>
        <v>79</v>
      </c>
      <c r="AIP80" s="57">
        <v>32</v>
      </c>
      <c r="AIQ80" s="48" t="str">
        <f>IF(COUNTIF(AIP2:AIP79,AIP80)&gt;0,"R","")</f>
        <v>R</v>
      </c>
      <c r="AIR80" s="46">
        <f t="shared" si="1052"/>
        <v>5</v>
      </c>
      <c r="AIS80" s="6">
        <f t="shared" si="1184"/>
        <v>28</v>
      </c>
      <c r="AIT80" s="6">
        <f t="shared" si="1053"/>
        <v>-140</v>
      </c>
      <c r="AIU80" s="7">
        <f t="shared" si="1054"/>
        <v>-518</v>
      </c>
      <c r="AIV80"/>
      <c r="AIW80"/>
      <c r="AIX80"/>
      <c r="AIZ80" s="5">
        <f t="shared" si="785"/>
        <v>79</v>
      </c>
      <c r="AJA80" s="57">
        <v>32</v>
      </c>
      <c r="AJB80" s="48" t="str">
        <f>IF(COUNTIF(AJA2:AJA79,AJA80)&gt;0,"R","")</f>
        <v>R</v>
      </c>
      <c r="AJC80" s="46">
        <f t="shared" si="1055"/>
        <v>4</v>
      </c>
      <c r="AJD80" s="6">
        <f t="shared" si="1185"/>
        <v>32</v>
      </c>
      <c r="AJE80" s="6">
        <f t="shared" si="1056"/>
        <v>-128</v>
      </c>
      <c r="AJF80" s="7">
        <f t="shared" si="1057"/>
        <v>-347</v>
      </c>
      <c r="AJG80"/>
      <c r="AJH80"/>
      <c r="AJI80"/>
      <c r="AJK80" s="5">
        <f t="shared" si="786"/>
        <v>79</v>
      </c>
      <c r="AJL80" s="57">
        <v>28</v>
      </c>
      <c r="AJM80" s="48" t="str">
        <f>IF(COUNTIF(AJL2:AJL79,AJL80)&gt;0,"R","")</f>
        <v>R</v>
      </c>
      <c r="AJN80" s="46">
        <f t="shared" si="1058"/>
        <v>4</v>
      </c>
      <c r="AJO80" s="6">
        <f t="shared" si="1186"/>
        <v>29</v>
      </c>
      <c r="AJP80" s="6">
        <f t="shared" si="1059"/>
        <v>-116</v>
      </c>
      <c r="AJQ80" s="7">
        <f t="shared" si="1060"/>
        <v>407</v>
      </c>
      <c r="AJR80"/>
      <c r="AJS80"/>
      <c r="AJT80"/>
      <c r="AJV80" s="5">
        <f t="shared" si="787"/>
        <v>79</v>
      </c>
      <c r="AJW80" s="57">
        <v>16</v>
      </c>
      <c r="AJX80" s="48" t="str">
        <f>IF(COUNTIF(AJW2:AJW79,AJW80)&gt;0,"R","")</f>
        <v>R</v>
      </c>
      <c r="AJY80" s="46">
        <f t="shared" si="1061"/>
        <v>6</v>
      </c>
      <c r="AJZ80" s="6">
        <f t="shared" si="1187"/>
        <v>32</v>
      </c>
      <c r="AKA80" s="6">
        <f t="shared" si="1062"/>
        <v>-192</v>
      </c>
      <c r="AKB80" s="7">
        <f t="shared" si="1063"/>
        <v>-1956</v>
      </c>
      <c r="AKC80"/>
      <c r="AKD80"/>
      <c r="AKE80"/>
      <c r="AKG80" s="5">
        <f t="shared" si="788"/>
        <v>79</v>
      </c>
      <c r="AKH80" s="57">
        <v>5</v>
      </c>
      <c r="AKI80" s="48" t="str">
        <f>IF(COUNTIF(AKH2:AKH79,AKH80)&gt;0,"R","")</f>
        <v>R</v>
      </c>
      <c r="AKJ80" s="46">
        <f t="shared" si="1064"/>
        <v>6</v>
      </c>
      <c r="AKK80" s="6">
        <f t="shared" si="1188"/>
        <v>29</v>
      </c>
      <c r="AKL80" s="6">
        <f t="shared" si="1065"/>
        <v>-174</v>
      </c>
      <c r="AKM80" s="7">
        <f t="shared" si="1066"/>
        <v>-1399</v>
      </c>
      <c r="AKN80"/>
      <c r="AKO80"/>
      <c r="AKP80"/>
      <c r="AKR80" s="5">
        <f t="shared" si="789"/>
        <v>79</v>
      </c>
      <c r="AKS80" s="57">
        <v>30</v>
      </c>
      <c r="AKT80" s="48" t="str">
        <f>IF(COUNTIF(AKS2:AKS79,AKS80)&gt;0,"R","")</f>
        <v>R</v>
      </c>
      <c r="AKU80" s="46">
        <f t="shared" si="1067"/>
        <v>2</v>
      </c>
      <c r="AKV80" s="6">
        <f t="shared" si="1189"/>
        <v>29</v>
      </c>
      <c r="AKW80" s="6">
        <f t="shared" si="1068"/>
        <v>-58</v>
      </c>
      <c r="AKX80" s="7">
        <f t="shared" si="1069"/>
        <v>1374</v>
      </c>
      <c r="AKY80"/>
      <c r="AKZ80"/>
      <c r="ALA80"/>
      <c r="ALC80" s="5">
        <f t="shared" si="790"/>
        <v>79</v>
      </c>
      <c r="ALD80" s="57">
        <v>34</v>
      </c>
      <c r="ALE80" s="48" t="str">
        <f>IF(COUNTIF(ALD2:ALD79,ALD80)&gt;0,"R","")</f>
        <v>R</v>
      </c>
      <c r="ALF80" s="46">
        <f t="shared" si="1070"/>
        <v>3</v>
      </c>
      <c r="ALG80" s="6">
        <f t="shared" si="1190"/>
        <v>22</v>
      </c>
      <c r="ALH80" s="6">
        <f t="shared" si="1071"/>
        <v>-66</v>
      </c>
      <c r="ALI80" s="7">
        <f t="shared" si="1072"/>
        <v>1723</v>
      </c>
      <c r="ALJ80"/>
      <c r="ALK80"/>
      <c r="ALL80"/>
      <c r="ALN80" s="5">
        <f t="shared" si="791"/>
        <v>79</v>
      </c>
      <c r="ALO80" s="57">
        <v>2</v>
      </c>
      <c r="ALP80" s="48" t="str">
        <f>IF(COUNTIF(ALO2:ALO79,ALO80)&gt;0,"R","")</f>
        <v>R</v>
      </c>
      <c r="ALQ80" s="46">
        <f t="shared" si="1073"/>
        <v>8</v>
      </c>
      <c r="ALR80" s="6">
        <f t="shared" si="1191"/>
        <v>31</v>
      </c>
      <c r="ALS80" s="6">
        <f t="shared" si="1074"/>
        <v>-248</v>
      </c>
      <c r="ALT80" s="7">
        <f t="shared" si="1075"/>
        <v>-3123</v>
      </c>
      <c r="ALU80"/>
      <c r="ALV80"/>
      <c r="ALW80"/>
      <c r="ALY80" s="5">
        <f t="shared" si="792"/>
        <v>79</v>
      </c>
      <c r="ALZ80" s="57">
        <v>26</v>
      </c>
      <c r="AMA80" s="48" t="str">
        <f>IF(COUNTIF(ALZ2:ALZ79,ALZ80)&gt;0,"R","")</f>
        <v>R</v>
      </c>
      <c r="AMB80" s="46">
        <f t="shared" si="1076"/>
        <v>3</v>
      </c>
      <c r="AMC80" s="6">
        <f t="shared" si="1192"/>
        <v>25</v>
      </c>
      <c r="AMD80" s="6">
        <f t="shared" si="1077"/>
        <v>-75</v>
      </c>
      <c r="AME80" s="7">
        <f t="shared" si="1078"/>
        <v>1006</v>
      </c>
      <c r="AMF80"/>
      <c r="AMG80"/>
      <c r="AMH80"/>
      <c r="AMJ80" s="5">
        <f t="shared" si="793"/>
        <v>79</v>
      </c>
      <c r="AMK80" s="57">
        <v>0</v>
      </c>
      <c r="AML80" s="48" t="str">
        <f>IF(COUNTIF(AMK2:AMK79,AMK80)&gt;0,"R","")</f>
        <v>R</v>
      </c>
      <c r="AMM80" s="46">
        <f t="shared" si="1079"/>
        <v>3</v>
      </c>
      <c r="AMN80" s="6">
        <f t="shared" si="1193"/>
        <v>26</v>
      </c>
      <c r="AMO80" s="6">
        <f t="shared" si="1080"/>
        <v>-78</v>
      </c>
      <c r="AMP80" s="7">
        <f t="shared" si="1081"/>
        <v>727</v>
      </c>
      <c r="AMQ80"/>
      <c r="AMR80"/>
      <c r="AMS80"/>
      <c r="AMU80" s="5">
        <f t="shared" si="794"/>
        <v>79</v>
      </c>
      <c r="AMV80" s="57">
        <v>34</v>
      </c>
      <c r="AMW80" s="48" t="str">
        <f>IF(COUNTIF(AMV2:AMV79,AMV80)&gt;0,"R","")</f>
        <v/>
      </c>
      <c r="AMX80" s="46">
        <f t="shared" si="1082"/>
        <v>3</v>
      </c>
      <c r="AMY80" s="6">
        <f t="shared" si="1194"/>
        <v>23</v>
      </c>
      <c r="AMZ80" s="6">
        <f t="shared" si="1083"/>
        <v>759</v>
      </c>
      <c r="ANA80" s="7">
        <f t="shared" si="1084"/>
        <v>2380</v>
      </c>
      <c r="ANB80">
        <v>1</v>
      </c>
      <c r="ANC80"/>
      <c r="AND80"/>
      <c r="ANF80" s="5">
        <f t="shared" si="795"/>
        <v>79</v>
      </c>
      <c r="ANG80" s="57">
        <v>2</v>
      </c>
      <c r="ANH80" s="48" t="str">
        <f>IF(COUNTIF(ANG2:ANG79,ANG80)&gt;0,"R","")</f>
        <v>R</v>
      </c>
      <c r="ANI80" s="46">
        <f t="shared" si="1085"/>
        <v>4</v>
      </c>
      <c r="ANJ80" s="6">
        <f t="shared" si="1195"/>
        <v>24</v>
      </c>
      <c r="ANK80" s="6">
        <f t="shared" si="1086"/>
        <v>-96</v>
      </c>
      <c r="ANL80" s="7">
        <f t="shared" si="1087"/>
        <v>655</v>
      </c>
      <c r="ANM80"/>
      <c r="ANN80"/>
      <c r="ANO80"/>
      <c r="ANQ80" s="5">
        <f t="shared" si="796"/>
        <v>79</v>
      </c>
      <c r="ANR80" s="57">
        <v>19</v>
      </c>
      <c r="ANS80" s="48" t="str">
        <f>IF(COUNTIF(ANR2:ANR79,ANR80)&gt;0,"R","")</f>
        <v>R</v>
      </c>
      <c r="ANT80" s="46">
        <f t="shared" si="1088"/>
        <v>2</v>
      </c>
      <c r="ANU80" s="6">
        <f t="shared" si="1196"/>
        <v>21</v>
      </c>
      <c r="ANV80" s="6">
        <f t="shared" si="1089"/>
        <v>-42</v>
      </c>
      <c r="ANW80" s="7">
        <f t="shared" si="1090"/>
        <v>809</v>
      </c>
      <c r="ANX80"/>
      <c r="ANY80"/>
      <c r="ANZ80"/>
      <c r="AOB80" s="5">
        <f t="shared" si="797"/>
        <v>79</v>
      </c>
      <c r="AOC80" s="57">
        <v>22</v>
      </c>
      <c r="AOD80" s="48" t="str">
        <f>IF(COUNTIF(AOC2:AOC79,AOC80)&gt;0,"R","")</f>
        <v>R</v>
      </c>
      <c r="AOE80" s="46">
        <f t="shared" si="1091"/>
        <v>3</v>
      </c>
      <c r="AOF80" s="6">
        <f t="shared" si="1197"/>
        <v>33</v>
      </c>
      <c r="AOG80" s="6">
        <f t="shared" si="1092"/>
        <v>-99</v>
      </c>
      <c r="AOH80" s="7">
        <f t="shared" si="1093"/>
        <v>459</v>
      </c>
      <c r="AOI80"/>
      <c r="AOJ80"/>
      <c r="AOK80"/>
      <c r="AOM80" s="5">
        <f t="shared" si="798"/>
        <v>79</v>
      </c>
      <c r="AON80" s="57">
        <v>6</v>
      </c>
      <c r="AOO80" s="48" t="str">
        <f>IF(COUNTIF(AON2:AON79,AON80)&gt;0,"R","")</f>
        <v>R</v>
      </c>
      <c r="AOP80" s="46">
        <f t="shared" si="1094"/>
        <v>4</v>
      </c>
      <c r="AOQ80" s="6">
        <f t="shared" si="1198"/>
        <v>28</v>
      </c>
      <c r="AOR80" s="6">
        <f t="shared" si="1095"/>
        <v>-112</v>
      </c>
      <c r="AOS80" s="7">
        <f t="shared" si="1096"/>
        <v>409</v>
      </c>
      <c r="AOT80"/>
      <c r="AOU80"/>
      <c r="AOV80"/>
      <c r="AOX80" s="5">
        <f t="shared" si="799"/>
        <v>79</v>
      </c>
      <c r="AOY80" s="57">
        <v>34</v>
      </c>
      <c r="AOZ80" s="48" t="str">
        <f>IF(COUNTIF(AOY2:AOY79,AOY80)&gt;0,"R","")</f>
        <v>R</v>
      </c>
      <c r="APA80" s="46">
        <f t="shared" si="1097"/>
        <v>4</v>
      </c>
      <c r="APB80" s="6">
        <f t="shared" si="1199"/>
        <v>32</v>
      </c>
      <c r="APC80" s="6">
        <f t="shared" si="1098"/>
        <v>-128</v>
      </c>
      <c r="APD80" s="7">
        <f t="shared" si="1099"/>
        <v>-505</v>
      </c>
      <c r="APE80"/>
      <c r="APF80"/>
      <c r="APG80"/>
    </row>
    <row r="81" spans="1:1099" ht="15.75" x14ac:dyDescent="0.25">
      <c r="A81" s="5">
        <f t="shared" si="700"/>
        <v>80</v>
      </c>
      <c r="B81" s="57">
        <v>34</v>
      </c>
      <c r="C81" s="48" t="str">
        <f>IF(COUNTIF(B2:B80,B81)&gt;0,"R","")</f>
        <v>R</v>
      </c>
      <c r="D81" s="46">
        <f t="shared" si="800"/>
        <v>4</v>
      </c>
      <c r="E81" s="6">
        <f t="shared" si="1100"/>
        <v>26</v>
      </c>
      <c r="F81" s="6">
        <f t="shared" si="801"/>
        <v>-104</v>
      </c>
      <c r="G81" s="7">
        <f t="shared" si="802"/>
        <v>511</v>
      </c>
      <c r="H81" s="44"/>
      <c r="I81" s="4"/>
      <c r="J81" s="4"/>
      <c r="K81" s="23"/>
      <c r="L81" s="5">
        <f t="shared" si="701"/>
        <v>80</v>
      </c>
      <c r="M81" s="57">
        <v>23</v>
      </c>
      <c r="N81" s="48" t="str">
        <f>IF(COUNTIF(M2:M80,M81)&gt;0,"R","")</f>
        <v>R</v>
      </c>
      <c r="O81" s="46">
        <f t="shared" si="803"/>
        <v>5</v>
      </c>
      <c r="P81" s="6">
        <f t="shared" si="1101"/>
        <v>31</v>
      </c>
      <c r="Q81" s="6">
        <f t="shared" si="804"/>
        <v>-155</v>
      </c>
      <c r="R81" s="7">
        <f t="shared" si="805"/>
        <v>-1162</v>
      </c>
      <c r="S81" s="44"/>
      <c r="T81" s="4"/>
      <c r="U81" s="4"/>
      <c r="W81" s="5">
        <f t="shared" si="702"/>
        <v>80</v>
      </c>
      <c r="X81" s="57">
        <v>3</v>
      </c>
      <c r="Y81" s="48" t="str">
        <f>IF(COUNTIF(X2:X80,X81)&gt;0,"R","")</f>
        <v>R</v>
      </c>
      <c r="Z81" s="46">
        <f t="shared" si="806"/>
        <v>2</v>
      </c>
      <c r="AA81" s="6">
        <f t="shared" si="1102"/>
        <v>27</v>
      </c>
      <c r="AB81" s="6">
        <f t="shared" si="807"/>
        <v>-54</v>
      </c>
      <c r="AC81" s="7">
        <f t="shared" si="808"/>
        <v>2234</v>
      </c>
      <c r="AD81" s="44"/>
      <c r="AE81" s="4"/>
      <c r="AF81" s="4"/>
      <c r="AH81" s="5">
        <f t="shared" si="703"/>
        <v>80</v>
      </c>
      <c r="AI81" s="57">
        <v>28</v>
      </c>
      <c r="AJ81" s="48" t="str">
        <f>IF(COUNTIF(AI2:AI80,AI81)&gt;0,"R","")</f>
        <v>R</v>
      </c>
      <c r="AK81" s="46">
        <f t="shared" si="809"/>
        <v>5</v>
      </c>
      <c r="AL81" s="6">
        <f t="shared" si="1103"/>
        <v>31</v>
      </c>
      <c r="AM81" s="6">
        <f t="shared" si="810"/>
        <v>-155</v>
      </c>
      <c r="AN81" s="7">
        <f t="shared" si="811"/>
        <v>-860</v>
      </c>
      <c r="AO81" s="44"/>
      <c r="AP81" s="4"/>
      <c r="AQ81" s="4"/>
      <c r="AS81" s="5">
        <f t="shared" si="704"/>
        <v>80</v>
      </c>
      <c r="AT81" s="57">
        <v>18</v>
      </c>
      <c r="AU81" s="48" t="str">
        <f>IF(COUNTIF(AT2:AT80,AT81)&gt;0,"R","")</f>
        <v>R</v>
      </c>
      <c r="AV81" s="46">
        <f t="shared" si="812"/>
        <v>5</v>
      </c>
      <c r="AW81" s="6">
        <f t="shared" si="1104"/>
        <v>31</v>
      </c>
      <c r="AX81" s="6">
        <f t="shared" si="813"/>
        <v>-155</v>
      </c>
      <c r="AY81" s="7">
        <f t="shared" si="814"/>
        <v>-993</v>
      </c>
      <c r="AZ81" s="44"/>
      <c r="BA81" s="4"/>
      <c r="BB81" s="4"/>
      <c r="BD81" s="5">
        <f t="shared" si="705"/>
        <v>80</v>
      </c>
      <c r="BE81" s="57">
        <v>30</v>
      </c>
      <c r="BF81" s="48" t="str">
        <f>IF(COUNTIF(BE2:BE80,BE81)&gt;0,"R","")</f>
        <v>R</v>
      </c>
      <c r="BG81" s="46">
        <f t="shared" si="815"/>
        <v>2</v>
      </c>
      <c r="BH81" s="6">
        <f t="shared" si="1105"/>
        <v>26</v>
      </c>
      <c r="BI81" s="6">
        <f t="shared" si="816"/>
        <v>-52</v>
      </c>
      <c r="BJ81" s="7">
        <f t="shared" si="817"/>
        <v>1456</v>
      </c>
      <c r="BK81" s="44"/>
      <c r="BL81" s="4"/>
      <c r="BM81" s="4"/>
      <c r="BO81" s="5">
        <f t="shared" si="706"/>
        <v>80</v>
      </c>
      <c r="BP81" s="57">
        <v>7</v>
      </c>
      <c r="BQ81" s="48" t="str">
        <f>IF(COUNTIF(BP2:BP80,BP81)&gt;0,"R","")</f>
        <v>R</v>
      </c>
      <c r="BR81" s="46">
        <f t="shared" si="818"/>
        <v>4</v>
      </c>
      <c r="BS81" s="6">
        <f t="shared" si="1106"/>
        <v>29</v>
      </c>
      <c r="BT81" s="6">
        <f t="shared" si="819"/>
        <v>-116</v>
      </c>
      <c r="BU81" s="7">
        <f t="shared" si="820"/>
        <v>319</v>
      </c>
      <c r="BV81"/>
      <c r="BW81"/>
      <c r="BX81"/>
      <c r="BZ81" s="5">
        <f t="shared" si="707"/>
        <v>80</v>
      </c>
      <c r="CA81" s="57">
        <v>6</v>
      </c>
      <c r="CB81" s="48" t="str">
        <f>IF(COUNTIF(CA2:CA80,CA81)&gt;0,"R","")</f>
        <v>R</v>
      </c>
      <c r="CC81" s="46">
        <f t="shared" si="821"/>
        <v>5</v>
      </c>
      <c r="CD81" s="6">
        <f t="shared" si="1107"/>
        <v>32</v>
      </c>
      <c r="CE81" s="6">
        <f t="shared" si="822"/>
        <v>-160</v>
      </c>
      <c r="CF81" s="7">
        <f t="shared" si="823"/>
        <v>-1453</v>
      </c>
      <c r="CG81"/>
      <c r="CH81"/>
      <c r="CI81"/>
      <c r="CK81" s="5">
        <f t="shared" si="708"/>
        <v>80</v>
      </c>
      <c r="CL81" s="57">
        <v>8</v>
      </c>
      <c r="CM81" s="48" t="str">
        <f>IF(COUNTIF(CL2:CL80,CL81)&gt;0,"R","")</f>
        <v>R</v>
      </c>
      <c r="CN81" s="46">
        <f t="shared" si="824"/>
        <v>5</v>
      </c>
      <c r="CO81" s="6">
        <f t="shared" si="1108"/>
        <v>33</v>
      </c>
      <c r="CP81" s="6">
        <f t="shared" si="825"/>
        <v>-165</v>
      </c>
      <c r="CQ81" s="7">
        <f t="shared" si="826"/>
        <v>-1118</v>
      </c>
      <c r="CR81"/>
      <c r="CS81"/>
      <c r="CT81"/>
      <c r="CV81" s="5">
        <f t="shared" si="709"/>
        <v>80</v>
      </c>
      <c r="CW81" s="57">
        <v>20</v>
      </c>
      <c r="CX81" s="48" t="str">
        <f>IF(COUNTIF(CW2:CW80,CW81)&gt;0,"R","")</f>
        <v>R</v>
      </c>
      <c r="CY81" s="46">
        <f t="shared" si="827"/>
        <v>5</v>
      </c>
      <c r="CZ81" s="6">
        <f t="shared" si="1109"/>
        <v>28</v>
      </c>
      <c r="DA81" s="6">
        <f t="shared" si="828"/>
        <v>-140</v>
      </c>
      <c r="DB81" s="7">
        <f t="shared" si="829"/>
        <v>-456</v>
      </c>
      <c r="DC81"/>
      <c r="DD81"/>
      <c r="DE81"/>
      <c r="DG81" s="5">
        <f t="shared" si="710"/>
        <v>80</v>
      </c>
      <c r="DH81" s="57">
        <v>14</v>
      </c>
      <c r="DI81" s="48" t="str">
        <f>IF(COUNTIF(DH2:DH80,DH81)&gt;0,"R","")</f>
        <v>R</v>
      </c>
      <c r="DJ81" s="46">
        <f t="shared" si="830"/>
        <v>2</v>
      </c>
      <c r="DK81" s="6">
        <f t="shared" si="1110"/>
        <v>28</v>
      </c>
      <c r="DL81" s="6">
        <f t="shared" si="831"/>
        <v>-56</v>
      </c>
      <c r="DM81" s="7">
        <f t="shared" si="832"/>
        <v>1218</v>
      </c>
      <c r="DN81"/>
      <c r="DO81"/>
      <c r="DP81"/>
      <c r="DR81" s="5">
        <f t="shared" si="711"/>
        <v>80</v>
      </c>
      <c r="DS81" s="57">
        <v>31</v>
      </c>
      <c r="DT81" s="48" t="str">
        <f>IF(COUNTIF(DS2:DS80,DS81)&gt;0,"R","")</f>
        <v>R</v>
      </c>
      <c r="DU81" s="46">
        <f t="shared" si="833"/>
        <v>3</v>
      </c>
      <c r="DV81" s="6">
        <f t="shared" si="1111"/>
        <v>24</v>
      </c>
      <c r="DW81" s="6">
        <f t="shared" si="834"/>
        <v>-72</v>
      </c>
      <c r="DX81" s="7">
        <f t="shared" si="835"/>
        <v>860</v>
      </c>
      <c r="DY81"/>
      <c r="DZ81"/>
      <c r="EA81"/>
      <c r="EC81" s="5">
        <f t="shared" si="712"/>
        <v>80</v>
      </c>
      <c r="ED81" s="57">
        <v>18</v>
      </c>
      <c r="EE81" s="48" t="str">
        <f>IF(COUNTIF(ED2:ED80,ED81)&gt;0,"R","")</f>
        <v>R</v>
      </c>
      <c r="EF81" s="46">
        <f t="shared" si="836"/>
        <v>5</v>
      </c>
      <c r="EG81" s="6">
        <f t="shared" si="1112"/>
        <v>33</v>
      </c>
      <c r="EH81" s="6">
        <f t="shared" si="837"/>
        <v>-165</v>
      </c>
      <c r="EI81" s="7">
        <f t="shared" si="838"/>
        <v>-1428</v>
      </c>
      <c r="EJ81"/>
      <c r="EK81"/>
      <c r="EL81"/>
      <c r="EN81" s="5">
        <f t="shared" si="713"/>
        <v>80</v>
      </c>
      <c r="EO81" s="57">
        <v>17</v>
      </c>
      <c r="EP81" s="48" t="str">
        <f>IF(COUNTIF(EO2:EO80,EO81)&gt;0,"R","")</f>
        <v>R</v>
      </c>
      <c r="EQ81" s="46">
        <f t="shared" si="839"/>
        <v>5</v>
      </c>
      <c r="ER81" s="6">
        <f t="shared" si="1113"/>
        <v>33</v>
      </c>
      <c r="ES81" s="6">
        <f t="shared" si="840"/>
        <v>-165</v>
      </c>
      <c r="ET81" s="7">
        <f t="shared" si="841"/>
        <v>-1058</v>
      </c>
      <c r="EU81"/>
      <c r="EV81"/>
      <c r="EW81"/>
      <c r="EY81" s="5">
        <f t="shared" si="714"/>
        <v>80</v>
      </c>
      <c r="EZ81" s="57">
        <v>30</v>
      </c>
      <c r="FA81" s="48" t="str">
        <f>IF(COUNTIF(EZ2:EZ80,EZ81)&gt;0,"R","")</f>
        <v/>
      </c>
      <c r="FB81" s="46">
        <f t="shared" si="842"/>
        <v>5</v>
      </c>
      <c r="FC81" s="6">
        <f t="shared" si="1114"/>
        <v>23</v>
      </c>
      <c r="FD81" s="6">
        <f t="shared" si="843"/>
        <v>713</v>
      </c>
      <c r="FE81" s="7">
        <f t="shared" si="844"/>
        <v>788</v>
      </c>
      <c r="FF81">
        <v>1</v>
      </c>
      <c r="FG81"/>
      <c r="FH81"/>
      <c r="FJ81" s="5">
        <f t="shared" si="715"/>
        <v>80</v>
      </c>
      <c r="FK81" s="57">
        <v>19</v>
      </c>
      <c r="FL81" s="48" t="str">
        <f>IF(COUNTIF(FK2:FK80,FK81)&gt;0,"R","")</f>
        <v>R</v>
      </c>
      <c r="FM81" s="46">
        <f t="shared" si="845"/>
        <v>3</v>
      </c>
      <c r="FN81" s="6">
        <f t="shared" si="1115"/>
        <v>24</v>
      </c>
      <c r="FO81" s="6">
        <f t="shared" si="846"/>
        <v>-72</v>
      </c>
      <c r="FP81" s="7">
        <f t="shared" si="847"/>
        <v>1385</v>
      </c>
      <c r="FQ81"/>
      <c r="FR81"/>
      <c r="FS81"/>
      <c r="FU81" s="5">
        <f t="shared" si="716"/>
        <v>80</v>
      </c>
      <c r="FV81" s="57">
        <v>20</v>
      </c>
      <c r="FW81" s="48" t="str">
        <f>IF(COUNTIF(FV2:FV80,FV81)&gt;0,"R","")</f>
        <v>R</v>
      </c>
      <c r="FX81" s="46">
        <f t="shared" si="848"/>
        <v>4</v>
      </c>
      <c r="FY81" s="6">
        <f t="shared" si="1116"/>
        <v>24</v>
      </c>
      <c r="FZ81" s="6">
        <f t="shared" si="849"/>
        <v>-96</v>
      </c>
      <c r="GA81" s="7">
        <f t="shared" si="850"/>
        <v>268</v>
      </c>
      <c r="GB81"/>
      <c r="GC81"/>
      <c r="GD81"/>
      <c r="GF81" s="5">
        <f t="shared" si="717"/>
        <v>80</v>
      </c>
      <c r="GG81" s="57">
        <v>12</v>
      </c>
      <c r="GH81" s="48" t="str">
        <f>IF(COUNTIF(GG2:GG80,GG81)&gt;0,"R","")</f>
        <v>R</v>
      </c>
      <c r="GI81" s="46">
        <f t="shared" si="851"/>
        <v>4</v>
      </c>
      <c r="GJ81" s="6">
        <f t="shared" si="1117"/>
        <v>25</v>
      </c>
      <c r="GK81" s="6">
        <f t="shared" si="852"/>
        <v>-100</v>
      </c>
      <c r="GL81" s="7">
        <f t="shared" si="853"/>
        <v>601</v>
      </c>
      <c r="GM81"/>
      <c r="GN81"/>
      <c r="GO81"/>
      <c r="GQ81" s="5">
        <f t="shared" si="718"/>
        <v>80</v>
      </c>
      <c r="GR81" s="57">
        <v>1</v>
      </c>
      <c r="GS81" s="48" t="str">
        <f>IF(COUNTIF(GR2:GR80,GR81)&gt;0,"R","")</f>
        <v>R</v>
      </c>
      <c r="GT81" s="46">
        <f t="shared" si="854"/>
        <v>7</v>
      </c>
      <c r="GU81" s="6">
        <f t="shared" si="1118"/>
        <v>26</v>
      </c>
      <c r="GV81" s="6">
        <f t="shared" si="855"/>
        <v>-182</v>
      </c>
      <c r="GW81" s="7">
        <f t="shared" si="856"/>
        <v>-1629</v>
      </c>
      <c r="GX81"/>
      <c r="GY81"/>
      <c r="GZ81"/>
      <c r="HB81" s="5">
        <f t="shared" si="719"/>
        <v>80</v>
      </c>
      <c r="HC81" s="57">
        <v>15</v>
      </c>
      <c r="HD81" s="48" t="str">
        <f>IF(COUNTIF(HC2:HC80,HC81)&gt;0,"R","")</f>
        <v>R</v>
      </c>
      <c r="HE81" s="46">
        <f t="shared" si="857"/>
        <v>7</v>
      </c>
      <c r="HF81" s="6">
        <f t="shared" si="1119"/>
        <v>32</v>
      </c>
      <c r="HG81" s="6">
        <f t="shared" si="858"/>
        <v>-224</v>
      </c>
      <c r="HH81" s="7">
        <f t="shared" si="859"/>
        <v>-2697</v>
      </c>
      <c r="HI81"/>
      <c r="HJ81"/>
      <c r="HK81"/>
      <c r="HM81" s="5">
        <f t="shared" si="720"/>
        <v>80</v>
      </c>
      <c r="HN81" s="57">
        <v>21</v>
      </c>
      <c r="HO81" s="48" t="str">
        <f>IF(COUNTIF(HN2:HN80,HN81)&gt;0,"R","")</f>
        <v>R</v>
      </c>
      <c r="HP81" s="46">
        <f t="shared" si="860"/>
        <v>2</v>
      </c>
      <c r="HQ81" s="6">
        <f t="shared" si="1120"/>
        <v>22</v>
      </c>
      <c r="HR81" s="6">
        <f t="shared" si="861"/>
        <v>-44</v>
      </c>
      <c r="HS81" s="7">
        <f t="shared" si="862"/>
        <v>1452</v>
      </c>
      <c r="HT81"/>
      <c r="HU81"/>
      <c r="HV81"/>
      <c r="HX81" s="5">
        <f t="shared" si="721"/>
        <v>80</v>
      </c>
      <c r="HY81" s="57">
        <v>1</v>
      </c>
      <c r="HZ81" s="48" t="str">
        <f>IF(COUNTIF(HY2:HY80,HY81)&gt;0,"R","")</f>
        <v>R</v>
      </c>
      <c r="IA81" s="46">
        <f t="shared" si="863"/>
        <v>2</v>
      </c>
      <c r="IB81" s="6">
        <f t="shared" si="1121"/>
        <v>18</v>
      </c>
      <c r="IC81" s="6">
        <f t="shared" si="864"/>
        <v>-36</v>
      </c>
      <c r="ID81" s="7">
        <f t="shared" si="865"/>
        <v>2075</v>
      </c>
      <c r="IE81"/>
      <c r="IF81"/>
      <c r="IG81"/>
      <c r="II81" s="5">
        <f t="shared" si="722"/>
        <v>80</v>
      </c>
      <c r="IJ81" s="57">
        <v>16</v>
      </c>
      <c r="IK81" s="48" t="str">
        <f>IF(COUNTIF(IJ2:IJ80,IJ81)&gt;0,"R","")</f>
        <v>R</v>
      </c>
      <c r="IL81" s="46">
        <f t="shared" si="866"/>
        <v>3</v>
      </c>
      <c r="IM81" s="6">
        <f t="shared" si="1122"/>
        <v>29</v>
      </c>
      <c r="IN81" s="6">
        <f t="shared" si="867"/>
        <v>-87</v>
      </c>
      <c r="IO81" s="7">
        <f t="shared" si="868"/>
        <v>912</v>
      </c>
      <c r="IP81"/>
      <c r="IQ81"/>
      <c r="IR81"/>
      <c r="IT81" s="5">
        <f t="shared" si="723"/>
        <v>80</v>
      </c>
      <c r="IU81" s="57">
        <v>22</v>
      </c>
      <c r="IV81" s="48" t="str">
        <f>IF(COUNTIF(IU2:IU80,IU81)&gt;0,"R","")</f>
        <v>R</v>
      </c>
      <c r="IW81" s="46">
        <f t="shared" si="869"/>
        <v>2</v>
      </c>
      <c r="IX81" s="6">
        <f t="shared" si="1123"/>
        <v>24</v>
      </c>
      <c r="IY81" s="6">
        <f t="shared" si="870"/>
        <v>-48</v>
      </c>
      <c r="IZ81" s="7">
        <f t="shared" si="871"/>
        <v>2033</v>
      </c>
      <c r="JA81"/>
      <c r="JB81"/>
      <c r="JC81"/>
      <c r="JE81" s="5">
        <f t="shared" si="724"/>
        <v>80</v>
      </c>
      <c r="JF81" s="57">
        <v>26</v>
      </c>
      <c r="JG81" s="48" t="str">
        <f>IF(COUNTIF(JF2:JF80,JF81)&gt;0,"R","")</f>
        <v>R</v>
      </c>
      <c r="JH81" s="46">
        <f t="shared" si="872"/>
        <v>3</v>
      </c>
      <c r="JI81" s="6">
        <f t="shared" si="1124"/>
        <v>27</v>
      </c>
      <c r="JJ81" s="6">
        <f t="shared" si="873"/>
        <v>-81</v>
      </c>
      <c r="JK81" s="7">
        <f t="shared" si="874"/>
        <v>1104</v>
      </c>
      <c r="JL81"/>
      <c r="JM81"/>
      <c r="JN81"/>
      <c r="JP81" s="5">
        <f t="shared" si="725"/>
        <v>80</v>
      </c>
      <c r="JQ81" s="57">
        <v>9</v>
      </c>
      <c r="JR81" s="48" t="str">
        <f>IF(COUNTIF(JQ2:JQ80,JQ81)&gt;0,"R","")</f>
        <v>R</v>
      </c>
      <c r="JS81" s="46">
        <f t="shared" si="875"/>
        <v>3</v>
      </c>
      <c r="JT81" s="6">
        <f t="shared" si="1125"/>
        <v>23</v>
      </c>
      <c r="JU81" s="6">
        <f t="shared" si="876"/>
        <v>-69</v>
      </c>
      <c r="JV81" s="7">
        <f t="shared" si="877"/>
        <v>1233</v>
      </c>
      <c r="JW81"/>
      <c r="JX81"/>
      <c r="JY81"/>
      <c r="KA81" s="5">
        <f t="shared" si="726"/>
        <v>80</v>
      </c>
      <c r="KB81" s="57">
        <v>0</v>
      </c>
      <c r="KC81" s="48" t="str">
        <f>IF(COUNTIF(KB2:KB80,KB81)&gt;0,"R","")</f>
        <v/>
      </c>
      <c r="KD81" s="46">
        <f t="shared" si="878"/>
        <v>6</v>
      </c>
      <c r="KE81" s="6">
        <f t="shared" si="1126"/>
        <v>30</v>
      </c>
      <c r="KF81" s="6">
        <f t="shared" si="879"/>
        <v>900</v>
      </c>
      <c r="KG81" s="7">
        <f t="shared" si="880"/>
        <v>-512</v>
      </c>
      <c r="KH81">
        <v>2</v>
      </c>
      <c r="KI81"/>
      <c r="KJ81"/>
      <c r="KL81" s="5">
        <f t="shared" si="727"/>
        <v>80</v>
      </c>
      <c r="KM81" s="57">
        <v>1</v>
      </c>
      <c r="KN81" s="48" t="str">
        <f>IF(COUNTIF(KM2:KM80,KM81)&gt;0,"R","")</f>
        <v>R</v>
      </c>
      <c r="KO81" s="46">
        <f t="shared" si="881"/>
        <v>5</v>
      </c>
      <c r="KP81" s="6">
        <f t="shared" si="1127"/>
        <v>30</v>
      </c>
      <c r="KQ81" s="6">
        <f t="shared" si="882"/>
        <v>-150</v>
      </c>
      <c r="KR81" s="7">
        <f t="shared" si="883"/>
        <v>-1074</v>
      </c>
      <c r="KS81"/>
      <c r="KT81"/>
      <c r="KU81"/>
      <c r="KW81" s="5">
        <f t="shared" si="728"/>
        <v>80</v>
      </c>
      <c r="KX81" s="57">
        <v>25</v>
      </c>
      <c r="KY81" s="48" t="str">
        <f>IF(COUNTIF(KX2:KX80,KX81)&gt;0,"R","")</f>
        <v>R</v>
      </c>
      <c r="KZ81" s="46">
        <f t="shared" si="884"/>
        <v>2</v>
      </c>
      <c r="LA81" s="6">
        <f t="shared" si="1128"/>
        <v>21</v>
      </c>
      <c r="LB81" s="6">
        <f t="shared" si="885"/>
        <v>-42</v>
      </c>
      <c r="LC81" s="7">
        <f t="shared" si="886"/>
        <v>1531</v>
      </c>
      <c r="LD81"/>
      <c r="LE81"/>
      <c r="LF81"/>
      <c r="LH81" s="5">
        <f t="shared" si="729"/>
        <v>80</v>
      </c>
      <c r="LI81" s="57">
        <v>5</v>
      </c>
      <c r="LJ81" s="48" t="str">
        <f>IF(COUNTIF(LI2:LI80,LI81)&gt;0,"R","")</f>
        <v>R</v>
      </c>
      <c r="LK81" s="46">
        <f t="shared" si="887"/>
        <v>6</v>
      </c>
      <c r="LL81" s="6">
        <f t="shared" si="1129"/>
        <v>32</v>
      </c>
      <c r="LM81" s="6">
        <f t="shared" si="888"/>
        <v>-192</v>
      </c>
      <c r="LN81" s="7">
        <f t="shared" si="889"/>
        <v>-1921</v>
      </c>
      <c r="LO81"/>
      <c r="LP81"/>
      <c r="LQ81"/>
      <c r="LS81" s="5">
        <f t="shared" si="730"/>
        <v>80</v>
      </c>
      <c r="LT81" s="57">
        <v>14</v>
      </c>
      <c r="LU81" s="48" t="str">
        <f>IF(COUNTIF(LT2:LT80,LT81)&gt;0,"R","")</f>
        <v>R</v>
      </c>
      <c r="LV81" s="46">
        <f t="shared" si="890"/>
        <v>5</v>
      </c>
      <c r="LW81" s="6">
        <f t="shared" si="1130"/>
        <v>30</v>
      </c>
      <c r="LX81" s="6">
        <f t="shared" si="891"/>
        <v>-150</v>
      </c>
      <c r="LY81" s="7">
        <f t="shared" si="892"/>
        <v>-728</v>
      </c>
      <c r="LZ81"/>
      <c r="MA81"/>
      <c r="MB81"/>
      <c r="MD81" s="5">
        <f t="shared" si="731"/>
        <v>80</v>
      </c>
      <c r="ME81" s="57">
        <v>30</v>
      </c>
      <c r="MF81" s="48" t="str">
        <f>IF(COUNTIF(ME2:ME80,ME81)&gt;0,"R","")</f>
        <v>R</v>
      </c>
      <c r="MG81" s="46">
        <f t="shared" si="893"/>
        <v>4</v>
      </c>
      <c r="MH81" s="6">
        <f t="shared" si="1131"/>
        <v>33</v>
      </c>
      <c r="MI81" s="6">
        <f t="shared" si="894"/>
        <v>-132</v>
      </c>
      <c r="MJ81" s="7">
        <f t="shared" si="895"/>
        <v>-560</v>
      </c>
      <c r="MK81"/>
      <c r="ML81"/>
      <c r="MM81"/>
      <c r="MO81" s="5">
        <f t="shared" si="732"/>
        <v>80</v>
      </c>
      <c r="MP81" s="57">
        <v>28</v>
      </c>
      <c r="MQ81" s="48" t="str">
        <f>IF(COUNTIF(MP2:MP80,MP81)&gt;0,"R","")</f>
        <v>R</v>
      </c>
      <c r="MR81" s="46">
        <f t="shared" si="896"/>
        <v>2</v>
      </c>
      <c r="MS81" s="6">
        <f t="shared" si="1132"/>
        <v>25</v>
      </c>
      <c r="MT81" s="6">
        <f t="shared" si="897"/>
        <v>-50</v>
      </c>
      <c r="MU81" s="7">
        <f t="shared" si="898"/>
        <v>1788</v>
      </c>
      <c r="MV81"/>
      <c r="MW81"/>
      <c r="MX81"/>
      <c r="MZ81" s="5">
        <f t="shared" si="733"/>
        <v>80</v>
      </c>
      <c r="NA81" s="57">
        <v>4</v>
      </c>
      <c r="NB81" s="48" t="str">
        <f>IF(COUNTIF(NA2:NA80,NA81)&gt;0,"R","")</f>
        <v/>
      </c>
      <c r="NC81" s="46">
        <f t="shared" si="899"/>
        <v>5</v>
      </c>
      <c r="ND81" s="6">
        <f t="shared" si="1133"/>
        <v>25</v>
      </c>
      <c r="NE81" s="6">
        <f t="shared" si="900"/>
        <v>775</v>
      </c>
      <c r="NF81" s="7">
        <f t="shared" si="901"/>
        <v>470</v>
      </c>
      <c r="NG81">
        <v>6</v>
      </c>
      <c r="NH81"/>
      <c r="NI81"/>
      <c r="NK81" s="5">
        <f t="shared" si="734"/>
        <v>80</v>
      </c>
      <c r="NL81" s="57">
        <v>22</v>
      </c>
      <c r="NM81" s="48" t="str">
        <f>IF(COUNTIF(NL2:NL80,NL81)&gt;0,"R","")</f>
        <v>R</v>
      </c>
      <c r="NN81" s="46">
        <f t="shared" si="902"/>
        <v>7</v>
      </c>
      <c r="NO81" s="6">
        <f t="shared" si="1134"/>
        <v>34</v>
      </c>
      <c r="NP81" s="6">
        <f t="shared" si="903"/>
        <v>-238</v>
      </c>
      <c r="NQ81" s="7">
        <f t="shared" si="904"/>
        <v>-3226</v>
      </c>
      <c r="NR81"/>
      <c r="NS81"/>
      <c r="NT81"/>
      <c r="NV81" s="5">
        <f t="shared" si="735"/>
        <v>80</v>
      </c>
      <c r="NW81" s="57">
        <v>36</v>
      </c>
      <c r="NX81" s="48" t="str">
        <f>IF(COUNTIF(NW2:NW80,NW81)&gt;0,"R","")</f>
        <v>R</v>
      </c>
      <c r="NY81" s="46">
        <f t="shared" si="905"/>
        <v>5</v>
      </c>
      <c r="NZ81" s="6">
        <f t="shared" si="1135"/>
        <v>27</v>
      </c>
      <c r="OA81" s="6">
        <f t="shared" si="906"/>
        <v>-135</v>
      </c>
      <c r="OB81" s="7">
        <f t="shared" si="907"/>
        <v>-399</v>
      </c>
      <c r="OC81"/>
      <c r="OD81"/>
      <c r="OE81"/>
      <c r="OG81" s="5">
        <f t="shared" si="736"/>
        <v>80</v>
      </c>
      <c r="OH81" s="57">
        <v>1</v>
      </c>
      <c r="OI81" s="48" t="str">
        <f>IF(COUNTIF(OH2:OH80,OH81)&gt;0,"R","")</f>
        <v>R</v>
      </c>
      <c r="OJ81" s="46">
        <f t="shared" si="908"/>
        <v>7</v>
      </c>
      <c r="OK81" s="6">
        <f t="shared" si="1136"/>
        <v>32</v>
      </c>
      <c r="OL81" s="6">
        <f t="shared" si="909"/>
        <v>-224</v>
      </c>
      <c r="OM81" s="7">
        <f t="shared" si="910"/>
        <v>-2622</v>
      </c>
      <c r="ON81"/>
      <c r="OO81"/>
      <c r="OP81"/>
      <c r="OR81" s="5">
        <f t="shared" si="737"/>
        <v>80</v>
      </c>
      <c r="OS81" s="57">
        <v>2</v>
      </c>
      <c r="OT81" s="48" t="str">
        <f>IF(COUNTIF(OS2:OS80,OS81)&gt;0,"R","")</f>
        <v>R</v>
      </c>
      <c r="OU81" s="46">
        <f t="shared" si="911"/>
        <v>7</v>
      </c>
      <c r="OV81" s="6">
        <f t="shared" si="1137"/>
        <v>31</v>
      </c>
      <c r="OW81" s="6">
        <f t="shared" si="912"/>
        <v>-217</v>
      </c>
      <c r="OX81" s="7">
        <f t="shared" si="913"/>
        <v>-2555</v>
      </c>
      <c r="OY81"/>
      <c r="OZ81"/>
      <c r="PA81"/>
      <c r="PC81" s="5">
        <f t="shared" si="738"/>
        <v>80</v>
      </c>
      <c r="PD81" s="57">
        <v>0</v>
      </c>
      <c r="PE81" s="48" t="str">
        <f>IF(COUNTIF(PD2:PD80,PD81)&gt;0,"R","")</f>
        <v>R</v>
      </c>
      <c r="PF81" s="46">
        <f t="shared" si="914"/>
        <v>4</v>
      </c>
      <c r="PG81" s="6">
        <f t="shared" si="1138"/>
        <v>32</v>
      </c>
      <c r="PH81" s="6">
        <f t="shared" si="915"/>
        <v>-128</v>
      </c>
      <c r="PI81" s="7">
        <f t="shared" si="916"/>
        <v>-339</v>
      </c>
      <c r="PJ81"/>
      <c r="PK81"/>
      <c r="PL81"/>
      <c r="PN81" s="5">
        <f t="shared" si="739"/>
        <v>80</v>
      </c>
      <c r="PO81" s="57">
        <v>16</v>
      </c>
      <c r="PP81" s="48" t="str">
        <f>IF(COUNTIF(PO2:PO80,PO81)&gt;0,"R","")</f>
        <v>R</v>
      </c>
      <c r="PQ81" s="46">
        <f t="shared" si="917"/>
        <v>3</v>
      </c>
      <c r="PR81" s="6">
        <f t="shared" si="1139"/>
        <v>31</v>
      </c>
      <c r="PS81" s="6">
        <f t="shared" si="918"/>
        <v>-93</v>
      </c>
      <c r="PT81" s="7">
        <f t="shared" si="919"/>
        <v>873</v>
      </c>
      <c r="PU81"/>
      <c r="PV81"/>
      <c r="PW81"/>
      <c r="PY81" s="5">
        <f t="shared" si="740"/>
        <v>80</v>
      </c>
      <c r="PZ81" s="57">
        <v>29</v>
      </c>
      <c r="QA81" s="48" t="str">
        <f>IF(COUNTIF(PZ2:PZ80,PZ81)&gt;0,"R","")</f>
        <v/>
      </c>
      <c r="QB81" s="46">
        <f t="shared" si="920"/>
        <v>4</v>
      </c>
      <c r="QC81" s="6">
        <f t="shared" si="1140"/>
        <v>24</v>
      </c>
      <c r="QD81" s="6">
        <f t="shared" si="921"/>
        <v>768</v>
      </c>
      <c r="QE81" s="7">
        <f t="shared" si="922"/>
        <v>1067</v>
      </c>
      <c r="QF81">
        <v>12</v>
      </c>
      <c r="QG81"/>
      <c r="QH81"/>
      <c r="QJ81" s="5">
        <f t="shared" si="741"/>
        <v>80</v>
      </c>
      <c r="QK81" s="57">
        <v>35</v>
      </c>
      <c r="QL81" s="48" t="str">
        <f>IF(COUNTIF(QK2:QK80,QK81)&gt;0,"R","")</f>
        <v>R</v>
      </c>
      <c r="QM81" s="46">
        <f t="shared" si="923"/>
        <v>3</v>
      </c>
      <c r="QN81" s="6">
        <f t="shared" si="1141"/>
        <v>29</v>
      </c>
      <c r="QO81" s="6">
        <f t="shared" si="924"/>
        <v>-87</v>
      </c>
      <c r="QP81" s="7">
        <f t="shared" si="925"/>
        <v>1082</v>
      </c>
      <c r="QQ81"/>
      <c r="QR81"/>
      <c r="QS81"/>
      <c r="QU81" s="5">
        <f t="shared" si="742"/>
        <v>80</v>
      </c>
      <c r="QV81" s="57">
        <v>30</v>
      </c>
      <c r="QW81" s="48" t="str">
        <f>IF(COUNTIF(QV2:QV80,QV81)&gt;0,"R","")</f>
        <v>R</v>
      </c>
      <c r="QX81" s="46">
        <f t="shared" si="926"/>
        <v>4</v>
      </c>
      <c r="QY81" s="6">
        <f t="shared" si="1142"/>
        <v>23</v>
      </c>
      <c r="QZ81" s="6">
        <f t="shared" si="927"/>
        <v>-92</v>
      </c>
      <c r="RA81" s="7">
        <f t="shared" si="928"/>
        <v>415</v>
      </c>
      <c r="RB81"/>
      <c r="RC81"/>
      <c r="RD81"/>
      <c r="RF81" s="5">
        <f t="shared" si="743"/>
        <v>80</v>
      </c>
      <c r="RG81" s="57">
        <v>28</v>
      </c>
      <c r="RH81" s="48" t="str">
        <f>IF(COUNTIF(RG2:RG80,RG81)&gt;0,"R","")</f>
        <v>R</v>
      </c>
      <c r="RI81" s="46">
        <f t="shared" si="929"/>
        <v>7</v>
      </c>
      <c r="RJ81" s="6">
        <f t="shared" si="1143"/>
        <v>27</v>
      </c>
      <c r="RK81" s="6">
        <f t="shared" si="930"/>
        <v>-189</v>
      </c>
      <c r="RL81" s="7">
        <f t="shared" si="931"/>
        <v>-2007</v>
      </c>
      <c r="RM81"/>
      <c r="RN81"/>
      <c r="RO81"/>
      <c r="RQ81" s="5">
        <f t="shared" si="744"/>
        <v>80</v>
      </c>
      <c r="RR81" s="57">
        <v>22</v>
      </c>
      <c r="RS81" s="48" t="str">
        <f>IF(COUNTIF(RR2:RR80,RR81)&gt;0,"R","")</f>
        <v>R</v>
      </c>
      <c r="RT81" s="46">
        <f t="shared" si="932"/>
        <v>4</v>
      </c>
      <c r="RU81" s="6">
        <f t="shared" si="1144"/>
        <v>33</v>
      </c>
      <c r="RV81" s="6">
        <f t="shared" si="933"/>
        <v>-132</v>
      </c>
      <c r="RW81" s="7">
        <f t="shared" si="934"/>
        <v>-539</v>
      </c>
      <c r="RX81"/>
      <c r="RY81"/>
      <c r="RZ81"/>
      <c r="SB81" s="5">
        <f t="shared" si="745"/>
        <v>80</v>
      </c>
      <c r="SC81" s="57">
        <v>28</v>
      </c>
      <c r="SD81" s="48" t="str">
        <f>IF(COUNTIF(SC2:SC80,SC81)&gt;0,"R","")</f>
        <v>R</v>
      </c>
      <c r="SE81" s="46">
        <f t="shared" si="935"/>
        <v>6</v>
      </c>
      <c r="SF81" s="6">
        <f t="shared" si="1145"/>
        <v>29</v>
      </c>
      <c r="SG81" s="6">
        <f t="shared" si="936"/>
        <v>-174</v>
      </c>
      <c r="SH81" s="7">
        <f t="shared" si="937"/>
        <v>-1403</v>
      </c>
      <c r="SI81"/>
      <c r="SJ81"/>
      <c r="SK81"/>
      <c r="SM81" s="5">
        <f t="shared" si="746"/>
        <v>80</v>
      </c>
      <c r="SN81" s="57">
        <v>11</v>
      </c>
      <c r="SO81" s="48" t="str">
        <f>IF(COUNTIF(SN2:SN80,SN81)&gt;0,"R","")</f>
        <v>R</v>
      </c>
      <c r="SP81" s="46">
        <f t="shared" si="938"/>
        <v>5</v>
      </c>
      <c r="SQ81" s="6">
        <f t="shared" si="1146"/>
        <v>29</v>
      </c>
      <c r="SR81" s="6">
        <f t="shared" si="939"/>
        <v>-145</v>
      </c>
      <c r="SS81" s="7">
        <f t="shared" si="940"/>
        <v>-936</v>
      </c>
      <c r="ST81"/>
      <c r="SU81"/>
      <c r="SV81"/>
      <c r="SX81" s="5">
        <f t="shared" si="747"/>
        <v>80</v>
      </c>
      <c r="SY81" s="57">
        <v>7</v>
      </c>
      <c r="SZ81" s="48" t="str">
        <f>IF(COUNTIF(SY2:SY80,SY81)&gt;0,"R","")</f>
        <v>R</v>
      </c>
      <c r="TA81" s="46">
        <f t="shared" si="941"/>
        <v>7</v>
      </c>
      <c r="TB81" s="6">
        <f t="shared" si="1147"/>
        <v>35</v>
      </c>
      <c r="TC81" s="6">
        <f t="shared" si="942"/>
        <v>-245</v>
      </c>
      <c r="TD81" s="7">
        <f t="shared" si="943"/>
        <v>-3395</v>
      </c>
      <c r="TE81"/>
      <c r="TF81"/>
      <c r="TG81"/>
      <c r="TI81" s="5">
        <f t="shared" si="748"/>
        <v>80</v>
      </c>
      <c r="TJ81" s="57">
        <v>34</v>
      </c>
      <c r="TK81" s="48" t="str">
        <f>IF(COUNTIF(TJ2:TJ80,TJ81)&gt;0,"R","")</f>
        <v>R</v>
      </c>
      <c r="TL81" s="46">
        <f t="shared" si="944"/>
        <v>5</v>
      </c>
      <c r="TM81" s="6">
        <f t="shared" si="1148"/>
        <v>29</v>
      </c>
      <c r="TN81" s="6">
        <f t="shared" si="945"/>
        <v>-145</v>
      </c>
      <c r="TO81" s="7">
        <f t="shared" si="946"/>
        <v>-646</v>
      </c>
      <c r="TP81"/>
      <c r="TQ81"/>
      <c r="TR81"/>
      <c r="TT81" s="5">
        <f t="shared" si="749"/>
        <v>80</v>
      </c>
      <c r="TU81" s="57">
        <v>23</v>
      </c>
      <c r="TV81" s="48" t="str">
        <f>IF(COUNTIF(TU2:TU80,TU81)&gt;0,"R","")</f>
        <v>R</v>
      </c>
      <c r="TW81" s="46">
        <f t="shared" si="947"/>
        <v>5</v>
      </c>
      <c r="TX81" s="6">
        <f t="shared" si="1149"/>
        <v>27</v>
      </c>
      <c r="TY81" s="6">
        <f t="shared" si="948"/>
        <v>-135</v>
      </c>
      <c r="TZ81" s="7">
        <f t="shared" si="949"/>
        <v>-473</v>
      </c>
      <c r="UA81"/>
      <c r="UB81"/>
      <c r="UC81"/>
      <c r="UE81" s="5">
        <f t="shared" si="750"/>
        <v>80</v>
      </c>
      <c r="UF81" s="57">
        <v>35</v>
      </c>
      <c r="UG81" s="48" t="str">
        <f>IF(COUNTIF(UF2:UF80,UF81)&gt;0,"R","")</f>
        <v/>
      </c>
      <c r="UH81" s="46">
        <f t="shared" si="950"/>
        <v>7</v>
      </c>
      <c r="UI81" s="6">
        <f t="shared" si="1150"/>
        <v>35</v>
      </c>
      <c r="UJ81" s="6">
        <f t="shared" si="951"/>
        <v>1015</v>
      </c>
      <c r="UK81" s="7">
        <f t="shared" si="952"/>
        <v>-2393</v>
      </c>
      <c r="UL81">
        <v>5</v>
      </c>
      <c r="UM81"/>
      <c r="UN81"/>
      <c r="UP81" s="5">
        <f t="shared" si="751"/>
        <v>80</v>
      </c>
      <c r="UQ81" s="57">
        <v>0</v>
      </c>
      <c r="UR81" s="48" t="str">
        <f>IF(COUNTIF(UQ2:UQ80,UQ81)&gt;0,"R","")</f>
        <v/>
      </c>
      <c r="US81" s="46">
        <f t="shared" si="953"/>
        <v>5</v>
      </c>
      <c r="UT81" s="6">
        <f t="shared" si="1151"/>
        <v>26</v>
      </c>
      <c r="UU81" s="6">
        <f t="shared" si="954"/>
        <v>806</v>
      </c>
      <c r="UV81" s="7">
        <f t="shared" si="955"/>
        <v>590</v>
      </c>
      <c r="UW81">
        <v>11</v>
      </c>
      <c r="UX81"/>
      <c r="UY81"/>
      <c r="VA81" s="5">
        <f t="shared" si="752"/>
        <v>80</v>
      </c>
      <c r="VB81" s="57">
        <v>15</v>
      </c>
      <c r="VC81" s="48" t="str">
        <f>IF(COUNTIF(VB2:VB80,VB81)&gt;0,"R","")</f>
        <v/>
      </c>
      <c r="VD81" s="46">
        <f t="shared" si="956"/>
        <v>5</v>
      </c>
      <c r="VE81" s="6">
        <f t="shared" si="1152"/>
        <v>32</v>
      </c>
      <c r="VF81" s="6">
        <f t="shared" si="957"/>
        <v>992</v>
      </c>
      <c r="VG81" s="7">
        <f t="shared" si="958"/>
        <v>-60</v>
      </c>
      <c r="VH81">
        <v>12</v>
      </c>
      <c r="VI81"/>
      <c r="VJ81"/>
      <c r="VL81" s="5">
        <f t="shared" si="753"/>
        <v>80</v>
      </c>
      <c r="VM81" s="57">
        <v>2</v>
      </c>
      <c r="VN81" s="48" t="str">
        <f>IF(COUNTIF(VM2:VM80,VM81)&gt;0,"R","")</f>
        <v>R</v>
      </c>
      <c r="VO81" s="46">
        <f t="shared" si="959"/>
        <v>4</v>
      </c>
      <c r="VP81" s="6">
        <f t="shared" si="1153"/>
        <v>31</v>
      </c>
      <c r="VQ81" s="6">
        <f t="shared" si="960"/>
        <v>-124</v>
      </c>
      <c r="VR81" s="7">
        <f t="shared" si="961"/>
        <v>-798</v>
      </c>
      <c r="VS81"/>
      <c r="VT81"/>
      <c r="VU81"/>
      <c r="VW81" s="5">
        <f t="shared" si="754"/>
        <v>80</v>
      </c>
      <c r="VX81" s="57">
        <v>4</v>
      </c>
      <c r="VY81" s="48" t="str">
        <f>IF(COUNTIF(VX2:VX80,VX81)&gt;0,"R","")</f>
        <v/>
      </c>
      <c r="VZ81" s="46">
        <f t="shared" si="962"/>
        <v>4</v>
      </c>
      <c r="WA81" s="6">
        <f t="shared" si="1154"/>
        <v>33</v>
      </c>
      <c r="WB81" s="6">
        <f t="shared" si="963"/>
        <v>1056</v>
      </c>
      <c r="WC81" s="7">
        <f t="shared" si="964"/>
        <v>867</v>
      </c>
      <c r="WD81">
        <v>9</v>
      </c>
      <c r="WE81"/>
      <c r="WF81"/>
      <c r="WH81" s="5">
        <f t="shared" si="755"/>
        <v>80</v>
      </c>
      <c r="WI81" s="57">
        <v>15</v>
      </c>
      <c r="WJ81" s="48" t="str">
        <f>IF(COUNTIF(WI2:WI80,WI81)&gt;0,"R","")</f>
        <v>R</v>
      </c>
      <c r="WK81" s="46">
        <f t="shared" si="965"/>
        <v>1</v>
      </c>
      <c r="WL81" s="6">
        <f t="shared" si="1155"/>
        <v>27</v>
      </c>
      <c r="WM81" s="6">
        <f t="shared" si="966"/>
        <v>-27</v>
      </c>
      <c r="WN81" s="7">
        <f t="shared" si="967"/>
        <v>893</v>
      </c>
      <c r="WO81"/>
      <c r="WP81"/>
      <c r="WQ81"/>
      <c r="WS81" s="5">
        <f t="shared" si="756"/>
        <v>80</v>
      </c>
      <c r="WT81" s="57">
        <v>15</v>
      </c>
      <c r="WU81" s="48" t="str">
        <f>IF(COUNTIF(WT2:WT80,WT81)&gt;0,"R","")</f>
        <v>R</v>
      </c>
      <c r="WV81" s="46">
        <f t="shared" si="968"/>
        <v>3</v>
      </c>
      <c r="WW81" s="6">
        <f t="shared" si="1156"/>
        <v>29</v>
      </c>
      <c r="WX81" s="6">
        <f t="shared" si="969"/>
        <v>-87</v>
      </c>
      <c r="WY81" s="7">
        <f t="shared" si="970"/>
        <v>791</v>
      </c>
      <c r="WZ81"/>
      <c r="XA81"/>
      <c r="XB81"/>
      <c r="XD81" s="5">
        <f t="shared" si="757"/>
        <v>80</v>
      </c>
      <c r="XE81" s="57">
        <v>13</v>
      </c>
      <c r="XF81" s="48" t="str">
        <f>IF(COUNTIF(XE2:XE80,XE81)&gt;0,"R","")</f>
        <v>R</v>
      </c>
      <c r="XG81" s="46">
        <f t="shared" si="971"/>
        <v>2</v>
      </c>
      <c r="XH81" s="6">
        <f t="shared" si="1157"/>
        <v>23</v>
      </c>
      <c r="XI81" s="6">
        <f t="shared" si="972"/>
        <v>-46</v>
      </c>
      <c r="XJ81" s="7">
        <f t="shared" si="973"/>
        <v>1788</v>
      </c>
      <c r="XK81"/>
      <c r="XL81"/>
      <c r="XM81"/>
      <c r="XO81" s="5">
        <f t="shared" si="758"/>
        <v>80</v>
      </c>
      <c r="XP81" s="57">
        <v>1</v>
      </c>
      <c r="XQ81" s="48" t="str">
        <f>IF(COUNTIF(XP2:XP80,XP81)&gt;0,"R","")</f>
        <v/>
      </c>
      <c r="XR81" s="46">
        <f t="shared" si="974"/>
        <v>5</v>
      </c>
      <c r="XS81" s="6">
        <f t="shared" si="1158"/>
        <v>30</v>
      </c>
      <c r="XT81" s="6">
        <f t="shared" si="975"/>
        <v>930</v>
      </c>
      <c r="XU81" s="7">
        <f t="shared" si="976"/>
        <v>348</v>
      </c>
      <c r="XV81">
        <v>8</v>
      </c>
      <c r="XW81"/>
      <c r="XX81"/>
      <c r="XZ81" s="5">
        <f t="shared" si="759"/>
        <v>80</v>
      </c>
      <c r="YA81" s="57">
        <v>9</v>
      </c>
      <c r="YB81" s="48" t="str">
        <f>IF(COUNTIF(YA2:YA80,YA81)&gt;0,"R","")</f>
        <v>R</v>
      </c>
      <c r="YC81" s="46">
        <f t="shared" si="977"/>
        <v>2</v>
      </c>
      <c r="YD81" s="6">
        <f t="shared" si="1159"/>
        <v>21</v>
      </c>
      <c r="YE81" s="6">
        <f t="shared" si="978"/>
        <v>-42</v>
      </c>
      <c r="YF81" s="7">
        <f t="shared" si="979"/>
        <v>1873</v>
      </c>
      <c r="YG81"/>
      <c r="YH81"/>
      <c r="YI81"/>
      <c r="YK81" s="5">
        <f t="shared" si="760"/>
        <v>80</v>
      </c>
      <c r="YL81" s="57">
        <v>4</v>
      </c>
      <c r="YM81" s="48" t="str">
        <f>IF(COUNTIF(YL2:YL80,YL81)&gt;0,"R","")</f>
        <v>R</v>
      </c>
      <c r="YN81" s="46">
        <f t="shared" si="980"/>
        <v>5</v>
      </c>
      <c r="YO81" s="6">
        <f t="shared" si="1160"/>
        <v>28</v>
      </c>
      <c r="YP81" s="6">
        <f t="shared" si="981"/>
        <v>-140</v>
      </c>
      <c r="YQ81" s="7">
        <f t="shared" si="982"/>
        <v>-534</v>
      </c>
      <c r="YR81"/>
      <c r="YS81"/>
      <c r="YT81"/>
      <c r="YU81"/>
      <c r="YV81" s="5">
        <f t="shared" si="761"/>
        <v>80</v>
      </c>
      <c r="YW81" s="57">
        <v>10</v>
      </c>
      <c r="YX81" s="48" t="str">
        <f>IF(COUNTIF(YW2:YW80,YW81)&gt;0,"R","")</f>
        <v>R</v>
      </c>
      <c r="YY81" s="46">
        <f t="shared" si="983"/>
        <v>2</v>
      </c>
      <c r="YZ81" s="6">
        <f t="shared" si="1161"/>
        <v>22</v>
      </c>
      <c r="ZA81" s="6">
        <f t="shared" si="984"/>
        <v>-44</v>
      </c>
      <c r="ZB81" s="7">
        <f t="shared" si="985"/>
        <v>2128</v>
      </c>
      <c r="ZC81"/>
      <c r="ZD81"/>
      <c r="ZE81"/>
      <c r="ZG81" s="5">
        <f t="shared" si="762"/>
        <v>80</v>
      </c>
      <c r="ZH81" s="57">
        <v>18</v>
      </c>
      <c r="ZI81" s="48" t="str">
        <f>IF(COUNTIF(ZH2:ZH80,ZH81)&gt;0,"R","")</f>
        <v>R</v>
      </c>
      <c r="ZJ81" s="46">
        <f t="shared" si="986"/>
        <v>7</v>
      </c>
      <c r="ZK81" s="6">
        <f t="shared" si="1162"/>
        <v>33</v>
      </c>
      <c r="ZL81" s="6">
        <f t="shared" si="987"/>
        <v>-231</v>
      </c>
      <c r="ZM81" s="7">
        <f t="shared" si="988"/>
        <v>-2999</v>
      </c>
      <c r="ZN81"/>
      <c r="ZO81"/>
      <c r="ZP81"/>
      <c r="ZR81" s="5">
        <f t="shared" si="763"/>
        <v>80</v>
      </c>
      <c r="ZS81" s="57">
        <v>32</v>
      </c>
      <c r="ZT81" s="48" t="str">
        <f>IF(COUNTIF(ZS2:ZS80,ZS81)&gt;0,"R","")</f>
        <v>R</v>
      </c>
      <c r="ZU81" s="46">
        <f t="shared" si="989"/>
        <v>3</v>
      </c>
      <c r="ZV81" s="6">
        <f t="shared" si="1163"/>
        <v>28</v>
      </c>
      <c r="ZW81" s="6">
        <f t="shared" si="990"/>
        <v>-84</v>
      </c>
      <c r="ZX81" s="7">
        <f t="shared" si="991"/>
        <v>1239</v>
      </c>
      <c r="ZY81"/>
      <c r="ZZ81"/>
      <c r="AAA81"/>
      <c r="AAC81" s="5">
        <f t="shared" si="764"/>
        <v>80</v>
      </c>
      <c r="AAD81" s="57">
        <v>27</v>
      </c>
      <c r="AAE81" s="48" t="str">
        <f>IF(COUNTIF(AAD2:AAD80,AAD81)&gt;0,"R","")</f>
        <v>R</v>
      </c>
      <c r="AAF81" s="46">
        <f t="shared" si="992"/>
        <v>4</v>
      </c>
      <c r="AAG81" s="6">
        <f t="shared" si="1164"/>
        <v>28</v>
      </c>
      <c r="AAH81" s="6">
        <f t="shared" si="993"/>
        <v>-112</v>
      </c>
      <c r="AAI81" s="7">
        <f t="shared" si="994"/>
        <v>131</v>
      </c>
      <c r="AAJ81"/>
      <c r="AAK81"/>
      <c r="AAL81"/>
      <c r="AAN81" s="5">
        <f t="shared" si="765"/>
        <v>80</v>
      </c>
      <c r="AAO81" s="57">
        <v>24</v>
      </c>
      <c r="AAP81" s="48" t="str">
        <f>IF(COUNTIF(AAO2:AAO80,AAO81)&gt;0,"R","")</f>
        <v>R</v>
      </c>
      <c r="AAQ81" s="46">
        <f t="shared" si="995"/>
        <v>3</v>
      </c>
      <c r="AAR81" s="6">
        <f t="shared" si="1165"/>
        <v>27</v>
      </c>
      <c r="AAS81" s="6">
        <f t="shared" si="996"/>
        <v>-81</v>
      </c>
      <c r="AAT81" s="7">
        <f t="shared" si="997"/>
        <v>910</v>
      </c>
      <c r="AAU81"/>
      <c r="AAV81"/>
      <c r="AAW81"/>
      <c r="AAY81" s="5">
        <f t="shared" si="766"/>
        <v>80</v>
      </c>
      <c r="AAZ81" s="57">
        <v>17</v>
      </c>
      <c r="ABA81" s="48" t="str">
        <f>IF(COUNTIF(AAZ2:AAZ80,AAZ81)&gt;0,"R","")</f>
        <v>R</v>
      </c>
      <c r="ABB81" s="46">
        <f t="shared" si="998"/>
        <v>4</v>
      </c>
      <c r="ABC81" s="6">
        <f t="shared" si="1166"/>
        <v>31</v>
      </c>
      <c r="ABD81" s="6">
        <f t="shared" si="999"/>
        <v>-124</v>
      </c>
      <c r="ABE81" s="7">
        <f t="shared" si="1000"/>
        <v>-82</v>
      </c>
      <c r="ABF81"/>
      <c r="ABG81"/>
      <c r="ABH81"/>
      <c r="ABJ81" s="5">
        <f t="shared" si="767"/>
        <v>80</v>
      </c>
      <c r="ABK81" s="57">
        <v>15</v>
      </c>
      <c r="ABL81" s="48" t="str">
        <f>IF(COUNTIF(ABK2:ABK80,ABK81)&gt;0,"R","")</f>
        <v>R</v>
      </c>
      <c r="ABM81" s="46">
        <f t="shared" si="1001"/>
        <v>4</v>
      </c>
      <c r="ABN81" s="6">
        <f t="shared" si="1167"/>
        <v>25</v>
      </c>
      <c r="ABO81" s="6">
        <f t="shared" si="1002"/>
        <v>-100</v>
      </c>
      <c r="ABP81" s="7">
        <f t="shared" si="1003"/>
        <v>572</v>
      </c>
      <c r="ABQ81"/>
      <c r="ABR81"/>
      <c r="ABS81"/>
      <c r="ABU81" s="5">
        <f t="shared" si="768"/>
        <v>80</v>
      </c>
      <c r="ABV81" s="57">
        <v>20</v>
      </c>
      <c r="ABW81" s="48" t="str">
        <f>IF(COUNTIF(ABV2:ABV80,ABV81)&gt;0,"R","")</f>
        <v>R</v>
      </c>
      <c r="ABX81" s="46">
        <f t="shared" si="1004"/>
        <v>4</v>
      </c>
      <c r="ABY81" s="6">
        <f t="shared" si="1168"/>
        <v>28</v>
      </c>
      <c r="ABZ81" s="6">
        <f t="shared" si="1005"/>
        <v>-112</v>
      </c>
      <c r="ACA81" s="7">
        <f t="shared" si="1006"/>
        <v>404</v>
      </c>
      <c r="ACB81"/>
      <c r="ACC81"/>
      <c r="ACD81"/>
      <c r="ACF81" s="5">
        <f t="shared" si="769"/>
        <v>80</v>
      </c>
      <c r="ACG81" s="57">
        <v>11</v>
      </c>
      <c r="ACH81" s="48" t="str">
        <f>IF(COUNTIF(ACG2:ACG80,ACG81)&gt;0,"R","")</f>
        <v/>
      </c>
      <c r="ACI81" s="46">
        <f t="shared" si="1007"/>
        <v>2</v>
      </c>
      <c r="ACJ81" s="6">
        <f t="shared" si="1169"/>
        <v>25</v>
      </c>
      <c r="ACK81" s="6">
        <f t="shared" si="1008"/>
        <v>850</v>
      </c>
      <c r="ACL81" s="7">
        <f t="shared" si="1009"/>
        <v>3135</v>
      </c>
      <c r="ACM81">
        <v>4</v>
      </c>
      <c r="ACN81"/>
      <c r="ACO81"/>
      <c r="ACQ81" s="5">
        <f t="shared" si="770"/>
        <v>80</v>
      </c>
      <c r="ACR81" s="57">
        <v>23</v>
      </c>
      <c r="ACS81" s="48" t="str">
        <f>IF(COUNTIF(ACR2:ACR80,ACR81)&gt;0,"R","")</f>
        <v>R</v>
      </c>
      <c r="ACT81" s="46">
        <f t="shared" si="1010"/>
        <v>5</v>
      </c>
      <c r="ACU81" s="6">
        <f t="shared" si="1170"/>
        <v>28</v>
      </c>
      <c r="ACV81" s="6">
        <f t="shared" si="1011"/>
        <v>-140</v>
      </c>
      <c r="ACW81" s="7">
        <f t="shared" si="1012"/>
        <v>-616</v>
      </c>
      <c r="ACX81"/>
      <c r="ACY81"/>
      <c r="ACZ81"/>
      <c r="ADB81" s="5">
        <f t="shared" si="771"/>
        <v>80</v>
      </c>
      <c r="ADC81" s="57">
        <v>23</v>
      </c>
      <c r="ADD81" s="48" t="str">
        <f>IF(COUNTIF(ADC2:ADC80,ADC81)&gt;0,"R","")</f>
        <v>R</v>
      </c>
      <c r="ADE81" s="46">
        <f t="shared" si="1013"/>
        <v>2</v>
      </c>
      <c r="ADF81" s="6">
        <f t="shared" si="1171"/>
        <v>26</v>
      </c>
      <c r="ADG81" s="6">
        <f t="shared" si="1014"/>
        <v>-52</v>
      </c>
      <c r="ADH81" s="7">
        <f t="shared" si="1015"/>
        <v>2298</v>
      </c>
      <c r="ADI81"/>
      <c r="ADJ81"/>
      <c r="ADK81"/>
      <c r="ADM81" s="5">
        <f t="shared" si="772"/>
        <v>80</v>
      </c>
      <c r="ADN81" s="57">
        <v>16</v>
      </c>
      <c r="ADO81" s="48" t="str">
        <f>IF(COUNTIF(ADN2:ADN80,ADN81)&gt;0,"R","")</f>
        <v>R</v>
      </c>
      <c r="ADP81" s="46">
        <f t="shared" si="1016"/>
        <v>5</v>
      </c>
      <c r="ADQ81" s="6">
        <f t="shared" si="1172"/>
        <v>27</v>
      </c>
      <c r="ADR81" s="6">
        <f t="shared" si="1017"/>
        <v>-135</v>
      </c>
      <c r="ADS81" s="7">
        <f t="shared" si="1018"/>
        <v>-431</v>
      </c>
      <c r="ADT81"/>
      <c r="ADU81"/>
      <c r="ADV81"/>
      <c r="ADX81" s="5">
        <f t="shared" si="773"/>
        <v>80</v>
      </c>
      <c r="ADY81" s="57">
        <v>24</v>
      </c>
      <c r="ADZ81" s="48" t="str">
        <f>IF(COUNTIF(ADY2:ADY80,ADY81)&gt;0,"R","")</f>
        <v>R</v>
      </c>
      <c r="AEA81" s="46">
        <f t="shared" si="1019"/>
        <v>4</v>
      </c>
      <c r="AEB81" s="6">
        <f t="shared" si="1173"/>
        <v>34</v>
      </c>
      <c r="AEC81" s="6">
        <f t="shared" si="1020"/>
        <v>-136</v>
      </c>
      <c r="AED81" s="7">
        <f t="shared" si="1021"/>
        <v>-485</v>
      </c>
      <c r="AEE81"/>
      <c r="AEF81"/>
      <c r="AEG81"/>
      <c r="AEI81" s="5">
        <f t="shared" si="774"/>
        <v>80</v>
      </c>
      <c r="AEJ81" s="57">
        <v>16</v>
      </c>
      <c r="AEK81" s="48" t="str">
        <f>IF(COUNTIF(AEJ2:AEJ80,AEJ81)&gt;0,"R","")</f>
        <v>R</v>
      </c>
      <c r="AEL81" s="46">
        <f t="shared" si="1022"/>
        <v>5</v>
      </c>
      <c r="AEM81" s="6">
        <f t="shared" si="1174"/>
        <v>24</v>
      </c>
      <c r="AEN81" s="6">
        <f t="shared" si="1023"/>
        <v>-120</v>
      </c>
      <c r="AEO81" s="7">
        <f t="shared" si="1024"/>
        <v>-631</v>
      </c>
      <c r="AEP81"/>
      <c r="AEQ81"/>
      <c r="AER81"/>
      <c r="AET81" s="5">
        <f t="shared" si="775"/>
        <v>80</v>
      </c>
      <c r="AEU81" s="57">
        <v>12</v>
      </c>
      <c r="AEV81" s="48" t="str">
        <f>IF(COUNTIF(AEU2:AEU80,AEU81)&gt;0,"R","")</f>
        <v>R</v>
      </c>
      <c r="AEW81" s="46">
        <f t="shared" si="1025"/>
        <v>3</v>
      </c>
      <c r="AEX81" s="6">
        <f t="shared" si="1175"/>
        <v>30</v>
      </c>
      <c r="AEY81" s="6">
        <f t="shared" si="1026"/>
        <v>-90</v>
      </c>
      <c r="AEZ81" s="7">
        <f t="shared" si="1027"/>
        <v>79</v>
      </c>
      <c r="AFA81"/>
      <c r="AFB81"/>
      <c r="AFC81"/>
      <c r="AFE81" s="5">
        <f t="shared" si="776"/>
        <v>80</v>
      </c>
      <c r="AFF81" s="57">
        <v>31</v>
      </c>
      <c r="AFG81" s="48" t="str">
        <f>IF(COUNTIF(AFF2:AFF80,AFF81)&gt;0,"R","")</f>
        <v>R</v>
      </c>
      <c r="AFH81" s="46">
        <f t="shared" si="1028"/>
        <v>5</v>
      </c>
      <c r="AFI81" s="6">
        <f t="shared" si="1176"/>
        <v>30</v>
      </c>
      <c r="AFJ81" s="6">
        <f t="shared" si="1029"/>
        <v>-150</v>
      </c>
      <c r="AFK81" s="7">
        <f t="shared" si="1030"/>
        <v>-697</v>
      </c>
      <c r="AFL81"/>
      <c r="AFM81"/>
      <c r="AFN81"/>
      <c r="AFP81" s="5">
        <f t="shared" si="777"/>
        <v>80</v>
      </c>
      <c r="AFQ81" s="57">
        <v>20</v>
      </c>
      <c r="AFR81" s="48" t="str">
        <f>IF(COUNTIF(AFQ2:AFQ80,AFQ81)&gt;0,"R","")</f>
        <v>R</v>
      </c>
      <c r="AFS81" s="46">
        <f t="shared" si="1031"/>
        <v>4</v>
      </c>
      <c r="AFT81" s="6">
        <f t="shared" si="1177"/>
        <v>30</v>
      </c>
      <c r="AFU81" s="6">
        <f t="shared" si="1032"/>
        <v>-120</v>
      </c>
      <c r="AFV81" s="7">
        <f t="shared" si="1033"/>
        <v>108</v>
      </c>
      <c r="AFW81"/>
      <c r="AFX81"/>
      <c r="AFY81"/>
      <c r="AGA81" s="5">
        <f t="shared" si="778"/>
        <v>80</v>
      </c>
      <c r="AGB81" s="57">
        <v>1</v>
      </c>
      <c r="AGC81" s="48" t="str">
        <f>IF(COUNTIF(AGB2:AGB80,AGB81)&gt;0,"R","")</f>
        <v>R</v>
      </c>
      <c r="AGD81" s="46">
        <f t="shared" si="1034"/>
        <v>6</v>
      </c>
      <c r="AGE81" s="6">
        <f t="shared" si="1178"/>
        <v>25</v>
      </c>
      <c r="AGF81" s="6">
        <f t="shared" si="1035"/>
        <v>-150</v>
      </c>
      <c r="AGG81" s="7">
        <f t="shared" si="1036"/>
        <v>-1458</v>
      </c>
      <c r="AGH81"/>
      <c r="AGI81"/>
      <c r="AGJ81"/>
      <c r="AGL81" s="5">
        <f t="shared" si="779"/>
        <v>80</v>
      </c>
      <c r="AGM81" s="57">
        <v>6</v>
      </c>
      <c r="AGN81" s="48" t="str">
        <f>IF(COUNTIF(AGM2:AGM80,AGM81)&gt;0,"R","")</f>
        <v>R</v>
      </c>
      <c r="AGO81" s="46">
        <f t="shared" si="1037"/>
        <v>4</v>
      </c>
      <c r="AGP81" s="6">
        <f t="shared" si="1179"/>
        <v>31</v>
      </c>
      <c r="AGQ81" s="6">
        <f t="shared" si="1038"/>
        <v>-124</v>
      </c>
      <c r="AGR81" s="7">
        <f t="shared" si="1039"/>
        <v>-358</v>
      </c>
      <c r="AGS81"/>
      <c r="AGT81"/>
      <c r="AGU81"/>
      <c r="AGW81" s="5">
        <f t="shared" si="780"/>
        <v>80</v>
      </c>
      <c r="AGX81" s="57">
        <v>8</v>
      </c>
      <c r="AGY81" s="48" t="str">
        <f>IF(COUNTIF(AGX2:AGX80,AGX81)&gt;0,"R","")</f>
        <v>R</v>
      </c>
      <c r="AGZ81" s="46">
        <f t="shared" si="1040"/>
        <v>5</v>
      </c>
      <c r="AHA81" s="6">
        <f t="shared" si="1180"/>
        <v>29</v>
      </c>
      <c r="AHB81" s="6">
        <f t="shared" si="1041"/>
        <v>-145</v>
      </c>
      <c r="AHC81" s="7">
        <f t="shared" si="1042"/>
        <v>-473</v>
      </c>
      <c r="AHD81"/>
      <c r="AHE81"/>
      <c r="AHF81"/>
      <c r="AHH81" s="5">
        <f t="shared" si="781"/>
        <v>80</v>
      </c>
      <c r="AHI81" s="57">
        <v>13</v>
      </c>
      <c r="AHJ81" s="48" t="str">
        <f>IF(COUNTIF(AHI2:AHI80,AHI81)&gt;0,"R","")</f>
        <v>R</v>
      </c>
      <c r="AHK81" s="46">
        <f t="shared" si="1043"/>
        <v>5</v>
      </c>
      <c r="AHL81" s="6">
        <f t="shared" si="1181"/>
        <v>26</v>
      </c>
      <c r="AHM81" s="6">
        <f t="shared" si="1044"/>
        <v>-130</v>
      </c>
      <c r="AHN81" s="7">
        <f t="shared" si="1045"/>
        <v>-910</v>
      </c>
      <c r="AHO81"/>
      <c r="AHP81"/>
      <c r="AHQ81"/>
      <c r="AHS81" s="5">
        <f t="shared" si="782"/>
        <v>80</v>
      </c>
      <c r="AHT81" s="57">
        <v>25</v>
      </c>
      <c r="AHU81" s="48" t="str">
        <f>IF(COUNTIF(AHT2:AHT80,AHT81)&gt;0,"R","")</f>
        <v>R</v>
      </c>
      <c r="AHV81" s="46">
        <f t="shared" si="1046"/>
        <v>5</v>
      </c>
      <c r="AHW81" s="6">
        <f t="shared" si="1182"/>
        <v>28</v>
      </c>
      <c r="AHX81" s="6">
        <f t="shared" si="1047"/>
        <v>-140</v>
      </c>
      <c r="AHY81" s="7">
        <f t="shared" si="1048"/>
        <v>-1013</v>
      </c>
      <c r="AHZ81"/>
      <c r="AIA81"/>
      <c r="AIB81"/>
      <c r="AID81" s="5">
        <f t="shared" si="783"/>
        <v>80</v>
      </c>
      <c r="AIE81" s="57">
        <v>21</v>
      </c>
      <c r="AIF81" s="48" t="str">
        <f>IF(COUNTIF(AIE2:AIE80,AIE81)&gt;0,"R","")</f>
        <v>R</v>
      </c>
      <c r="AIG81" s="46">
        <f t="shared" si="1049"/>
        <v>3</v>
      </c>
      <c r="AIH81" s="6">
        <f t="shared" si="1183"/>
        <v>27</v>
      </c>
      <c r="AII81" s="6">
        <f t="shared" si="1050"/>
        <v>-81</v>
      </c>
      <c r="AIJ81" s="7">
        <f t="shared" si="1051"/>
        <v>1315</v>
      </c>
      <c r="AIK81"/>
      <c r="AIL81"/>
      <c r="AIM81"/>
      <c r="AIO81" s="5">
        <f t="shared" si="784"/>
        <v>80</v>
      </c>
      <c r="AIP81" s="57">
        <v>34</v>
      </c>
      <c r="AIQ81" s="48" t="str">
        <f>IF(COUNTIF(AIP2:AIP80,AIP81)&gt;0,"R","")</f>
        <v>R</v>
      </c>
      <c r="AIR81" s="46">
        <f t="shared" si="1052"/>
        <v>5</v>
      </c>
      <c r="AIS81" s="6">
        <f t="shared" si="1184"/>
        <v>29</v>
      </c>
      <c r="AIT81" s="6">
        <f t="shared" si="1053"/>
        <v>-145</v>
      </c>
      <c r="AIU81" s="7">
        <f t="shared" si="1054"/>
        <v>-663</v>
      </c>
      <c r="AIV81"/>
      <c r="AIW81"/>
      <c r="AIX81"/>
      <c r="AIZ81" s="5">
        <f t="shared" si="785"/>
        <v>80</v>
      </c>
      <c r="AJA81" s="57">
        <v>31</v>
      </c>
      <c r="AJB81" s="48" t="str">
        <f>IF(COUNTIF(AJA2:AJA80,AJA81)&gt;0,"R","")</f>
        <v>R</v>
      </c>
      <c r="AJC81" s="46">
        <f t="shared" si="1055"/>
        <v>4</v>
      </c>
      <c r="AJD81" s="6">
        <f t="shared" si="1185"/>
        <v>33</v>
      </c>
      <c r="AJE81" s="6">
        <f t="shared" si="1056"/>
        <v>-132</v>
      </c>
      <c r="AJF81" s="7">
        <f t="shared" si="1057"/>
        <v>-479</v>
      </c>
      <c r="AJG81"/>
      <c r="AJH81"/>
      <c r="AJI81"/>
      <c r="AJK81" s="5">
        <f t="shared" si="786"/>
        <v>80</v>
      </c>
      <c r="AJL81" s="57">
        <v>18</v>
      </c>
      <c r="AJM81" s="48" t="str">
        <f>IF(COUNTIF(AJL2:AJL80,AJL81)&gt;0,"R","")</f>
        <v/>
      </c>
      <c r="AJN81" s="46">
        <f t="shared" si="1058"/>
        <v>4</v>
      </c>
      <c r="AJO81" s="6">
        <f t="shared" si="1186"/>
        <v>30</v>
      </c>
      <c r="AJP81" s="6">
        <f t="shared" si="1059"/>
        <v>960</v>
      </c>
      <c r="AJQ81" s="7">
        <f t="shared" si="1060"/>
        <v>1367</v>
      </c>
      <c r="AJR81">
        <v>2</v>
      </c>
      <c r="AJS81"/>
      <c r="AJT81"/>
      <c r="AJV81" s="5">
        <f t="shared" si="787"/>
        <v>80</v>
      </c>
      <c r="AJW81" s="57">
        <v>25</v>
      </c>
      <c r="AJX81" s="48" t="str">
        <f>IF(COUNTIF(AJW2:AJW80,AJW81)&gt;0,"R","")</f>
        <v>R</v>
      </c>
      <c r="AJY81" s="46">
        <f t="shared" si="1061"/>
        <v>6</v>
      </c>
      <c r="AJZ81" s="6">
        <f t="shared" si="1187"/>
        <v>33</v>
      </c>
      <c r="AKA81" s="6">
        <f t="shared" si="1062"/>
        <v>-198</v>
      </c>
      <c r="AKB81" s="7">
        <f t="shared" si="1063"/>
        <v>-2154</v>
      </c>
      <c r="AKC81"/>
      <c r="AKD81"/>
      <c r="AKE81"/>
      <c r="AKG81" s="5">
        <f t="shared" si="788"/>
        <v>80</v>
      </c>
      <c r="AKH81" s="57">
        <v>31</v>
      </c>
      <c r="AKI81" s="48" t="str">
        <f>IF(COUNTIF(AKH2:AKH80,AKH81)&gt;0,"R","")</f>
        <v>R</v>
      </c>
      <c r="AKJ81" s="46">
        <f t="shared" si="1064"/>
        <v>6</v>
      </c>
      <c r="AKK81" s="6">
        <f t="shared" si="1188"/>
        <v>30</v>
      </c>
      <c r="AKL81" s="6">
        <f t="shared" si="1065"/>
        <v>-180</v>
      </c>
      <c r="AKM81" s="7">
        <f t="shared" si="1066"/>
        <v>-1579</v>
      </c>
      <c r="AKN81"/>
      <c r="AKO81"/>
      <c r="AKP81"/>
      <c r="AKR81" s="5">
        <f t="shared" si="789"/>
        <v>80</v>
      </c>
      <c r="AKS81" s="57">
        <v>34</v>
      </c>
      <c r="AKT81" s="48" t="str">
        <f>IF(COUNTIF(AKS2:AKS80,AKS81)&gt;0,"R","")</f>
        <v>R</v>
      </c>
      <c r="AKU81" s="46">
        <f t="shared" si="1067"/>
        <v>2</v>
      </c>
      <c r="AKV81" s="6">
        <f t="shared" si="1189"/>
        <v>30</v>
      </c>
      <c r="AKW81" s="6">
        <f t="shared" si="1068"/>
        <v>-60</v>
      </c>
      <c r="AKX81" s="7">
        <f t="shared" si="1069"/>
        <v>1314</v>
      </c>
      <c r="AKY81"/>
      <c r="AKZ81"/>
      <c r="ALA81"/>
      <c r="ALC81" s="5">
        <f t="shared" si="790"/>
        <v>80</v>
      </c>
      <c r="ALD81" s="57">
        <v>21</v>
      </c>
      <c r="ALE81" s="48" t="str">
        <f>IF(COUNTIF(ALD2:ALD80,ALD81)&gt;0,"R","")</f>
        <v>R</v>
      </c>
      <c r="ALF81" s="46">
        <f t="shared" si="1070"/>
        <v>3</v>
      </c>
      <c r="ALG81" s="6">
        <f t="shared" si="1190"/>
        <v>23</v>
      </c>
      <c r="ALH81" s="6">
        <f t="shared" si="1071"/>
        <v>-69</v>
      </c>
      <c r="ALI81" s="7">
        <f t="shared" si="1072"/>
        <v>1654</v>
      </c>
      <c r="ALJ81"/>
      <c r="ALK81"/>
      <c r="ALL81"/>
      <c r="ALN81" s="5">
        <f t="shared" si="791"/>
        <v>80</v>
      </c>
      <c r="ALO81" s="57">
        <v>36</v>
      </c>
      <c r="ALP81" s="48" t="str">
        <f>IF(COUNTIF(ALO2:ALO80,ALO81)&gt;0,"R","")</f>
        <v>R</v>
      </c>
      <c r="ALQ81" s="46">
        <f t="shared" si="1073"/>
        <v>8</v>
      </c>
      <c r="ALR81" s="6">
        <f t="shared" si="1191"/>
        <v>32</v>
      </c>
      <c r="ALS81" s="6">
        <f t="shared" si="1074"/>
        <v>-256</v>
      </c>
      <c r="ALT81" s="7">
        <f t="shared" si="1075"/>
        <v>-3379</v>
      </c>
      <c r="ALU81"/>
      <c r="ALV81"/>
      <c r="ALW81"/>
      <c r="ALY81" s="5">
        <f t="shared" si="792"/>
        <v>80</v>
      </c>
      <c r="ALZ81" s="57">
        <v>34</v>
      </c>
      <c r="AMA81" s="48" t="str">
        <f>IF(COUNTIF(ALZ2:ALZ80,ALZ81)&gt;0,"R","")</f>
        <v>R</v>
      </c>
      <c r="AMB81" s="46">
        <f t="shared" si="1076"/>
        <v>3</v>
      </c>
      <c r="AMC81" s="6">
        <f t="shared" si="1192"/>
        <v>26</v>
      </c>
      <c r="AMD81" s="6">
        <f t="shared" si="1077"/>
        <v>-78</v>
      </c>
      <c r="AME81" s="7">
        <f t="shared" si="1078"/>
        <v>928</v>
      </c>
      <c r="AMF81"/>
      <c r="AMG81"/>
      <c r="AMH81"/>
      <c r="AMJ81" s="5">
        <f t="shared" si="793"/>
        <v>80</v>
      </c>
      <c r="AMK81" s="57">
        <v>14</v>
      </c>
      <c r="AML81" s="48" t="str">
        <f>IF(COUNTIF(AMK2:AMK80,AMK81)&gt;0,"R","")</f>
        <v>R</v>
      </c>
      <c r="AMM81" s="46">
        <f t="shared" si="1079"/>
        <v>3</v>
      </c>
      <c r="AMN81" s="6">
        <f t="shared" si="1193"/>
        <v>27</v>
      </c>
      <c r="AMO81" s="6">
        <f t="shared" si="1080"/>
        <v>-81</v>
      </c>
      <c r="AMP81" s="7">
        <f t="shared" si="1081"/>
        <v>646</v>
      </c>
      <c r="AMQ81"/>
      <c r="AMR81"/>
      <c r="AMS81"/>
      <c r="AMU81" s="5">
        <f t="shared" si="794"/>
        <v>80</v>
      </c>
      <c r="AMV81" s="57">
        <v>2</v>
      </c>
      <c r="AMW81" s="48" t="str">
        <f>IF(COUNTIF(AMV2:AMV80,AMV81)&gt;0,"R","")</f>
        <v>R</v>
      </c>
      <c r="AMX81" s="46">
        <f t="shared" si="1082"/>
        <v>2</v>
      </c>
      <c r="AMY81" s="6">
        <f t="shared" si="1194"/>
        <v>22</v>
      </c>
      <c r="AMZ81" s="6">
        <f t="shared" si="1083"/>
        <v>-44</v>
      </c>
      <c r="ANA81" s="7">
        <f t="shared" si="1084"/>
        <v>2336</v>
      </c>
      <c r="ANB81"/>
      <c r="ANC81"/>
      <c r="AND81"/>
      <c r="ANF81" s="5">
        <f t="shared" si="795"/>
        <v>80</v>
      </c>
      <c r="ANG81" s="57">
        <v>26</v>
      </c>
      <c r="ANH81" s="48" t="str">
        <f>IF(COUNTIF(ANG2:ANG80,ANG81)&gt;0,"R","")</f>
        <v>R</v>
      </c>
      <c r="ANI81" s="46">
        <f t="shared" si="1085"/>
        <v>4</v>
      </c>
      <c r="ANJ81" s="6">
        <f t="shared" si="1195"/>
        <v>25</v>
      </c>
      <c r="ANK81" s="6">
        <f t="shared" si="1086"/>
        <v>-100</v>
      </c>
      <c r="ANL81" s="7">
        <f t="shared" si="1087"/>
        <v>555</v>
      </c>
      <c r="ANM81"/>
      <c r="ANN81"/>
      <c r="ANO81"/>
      <c r="ANQ81" s="5">
        <f t="shared" si="796"/>
        <v>80</v>
      </c>
      <c r="ANR81" s="57">
        <v>14</v>
      </c>
      <c r="ANS81" s="48" t="str">
        <f>IF(COUNTIF(ANR2:ANR80,ANR81)&gt;0,"R","")</f>
        <v>R</v>
      </c>
      <c r="ANT81" s="46">
        <f t="shared" si="1088"/>
        <v>2</v>
      </c>
      <c r="ANU81" s="6">
        <f t="shared" si="1196"/>
        <v>22</v>
      </c>
      <c r="ANV81" s="6">
        <f t="shared" si="1089"/>
        <v>-44</v>
      </c>
      <c r="ANW81" s="7">
        <f t="shared" si="1090"/>
        <v>765</v>
      </c>
      <c r="ANX81"/>
      <c r="ANY81"/>
      <c r="ANZ81"/>
      <c r="AOB81" s="5">
        <f t="shared" si="797"/>
        <v>80</v>
      </c>
      <c r="AOC81" s="57">
        <v>4</v>
      </c>
      <c r="AOD81" s="48" t="str">
        <f>IF(COUNTIF(AOC2:AOC80,AOC81)&gt;0,"R","")</f>
        <v>R</v>
      </c>
      <c r="AOE81" s="46">
        <f t="shared" si="1091"/>
        <v>3</v>
      </c>
      <c r="AOF81" s="6">
        <f t="shared" si="1197"/>
        <v>34</v>
      </c>
      <c r="AOG81" s="6">
        <f t="shared" si="1092"/>
        <v>-102</v>
      </c>
      <c r="AOH81" s="7">
        <f t="shared" si="1093"/>
        <v>357</v>
      </c>
      <c r="AOI81"/>
      <c r="AOJ81"/>
      <c r="AOK81"/>
      <c r="AOM81" s="5">
        <f t="shared" si="798"/>
        <v>80</v>
      </c>
      <c r="AON81" s="57">
        <v>36</v>
      </c>
      <c r="AOO81" s="48" t="str">
        <f>IF(COUNTIF(AON2:AON80,AON81)&gt;0,"R","")</f>
        <v>R</v>
      </c>
      <c r="AOP81" s="46">
        <f t="shared" si="1094"/>
        <v>4</v>
      </c>
      <c r="AOQ81" s="6">
        <f t="shared" si="1198"/>
        <v>29</v>
      </c>
      <c r="AOR81" s="6">
        <f t="shared" si="1095"/>
        <v>-116</v>
      </c>
      <c r="AOS81" s="7">
        <f t="shared" si="1096"/>
        <v>293</v>
      </c>
      <c r="AOT81"/>
      <c r="AOU81"/>
      <c r="AOV81"/>
      <c r="AOX81" s="5">
        <f t="shared" si="799"/>
        <v>80</v>
      </c>
      <c r="AOY81" s="57">
        <v>32</v>
      </c>
      <c r="AOZ81" s="48" t="str">
        <f>IF(COUNTIF(AOY2:AOY80,AOY81)&gt;0,"R","")</f>
        <v>R</v>
      </c>
      <c r="APA81" s="46">
        <f t="shared" si="1097"/>
        <v>4</v>
      </c>
      <c r="APB81" s="6">
        <f t="shared" si="1199"/>
        <v>33</v>
      </c>
      <c r="APC81" s="6">
        <f t="shared" si="1098"/>
        <v>-132</v>
      </c>
      <c r="APD81" s="7">
        <f t="shared" si="1099"/>
        <v>-637</v>
      </c>
      <c r="APE81"/>
      <c r="APF81"/>
      <c r="APG81"/>
    </row>
    <row r="82" spans="1:1099" ht="15.75" x14ac:dyDescent="0.25">
      <c r="A82" s="5">
        <f t="shared" si="700"/>
        <v>81</v>
      </c>
      <c r="B82" s="57">
        <v>16</v>
      </c>
      <c r="C82" s="48" t="str">
        <f>IF(COUNTIF(B2:B81,B82)&gt;0,"R","")</f>
        <v>R</v>
      </c>
      <c r="D82" s="46">
        <f t="shared" si="800"/>
        <v>4</v>
      </c>
      <c r="E82" s="6">
        <f t="shared" si="1100"/>
        <v>27</v>
      </c>
      <c r="F82" s="6">
        <f t="shared" si="801"/>
        <v>-108</v>
      </c>
      <c r="G82" s="7">
        <f t="shared" si="802"/>
        <v>403</v>
      </c>
      <c r="H82" s="44"/>
      <c r="I82" s="4"/>
      <c r="J82" s="4"/>
      <c r="K82" s="23"/>
      <c r="L82" s="5">
        <f t="shared" si="701"/>
        <v>81</v>
      </c>
      <c r="M82" s="57">
        <v>0</v>
      </c>
      <c r="N82" s="48" t="str">
        <f>IF(COUNTIF(M2:M81,M82)&gt;0,"R","")</f>
        <v>R</v>
      </c>
      <c r="O82" s="46">
        <f t="shared" si="803"/>
        <v>5</v>
      </c>
      <c r="P82" s="6">
        <f t="shared" si="1101"/>
        <v>32</v>
      </c>
      <c r="Q82" s="6">
        <f t="shared" si="804"/>
        <v>-160</v>
      </c>
      <c r="R82" s="7">
        <f t="shared" si="805"/>
        <v>-1322</v>
      </c>
      <c r="S82" s="44"/>
      <c r="T82" s="4"/>
      <c r="U82" s="4"/>
      <c r="W82" s="5">
        <f t="shared" si="702"/>
        <v>81</v>
      </c>
      <c r="X82" s="57">
        <v>8</v>
      </c>
      <c r="Y82" s="48" t="str">
        <f>IF(COUNTIF(X2:X81,X82)&gt;0,"R","")</f>
        <v>R</v>
      </c>
      <c r="Z82" s="46">
        <f t="shared" si="806"/>
        <v>2</v>
      </c>
      <c r="AA82" s="6">
        <f t="shared" si="1102"/>
        <v>28</v>
      </c>
      <c r="AB82" s="6">
        <f t="shared" si="807"/>
        <v>-56</v>
      </c>
      <c r="AC82" s="7">
        <f t="shared" si="808"/>
        <v>2178</v>
      </c>
      <c r="AD82" s="44"/>
      <c r="AE82" s="4"/>
      <c r="AF82" s="4"/>
      <c r="AH82" s="5">
        <f t="shared" si="703"/>
        <v>81</v>
      </c>
      <c r="AI82" s="57">
        <v>17</v>
      </c>
      <c r="AJ82" s="48" t="str">
        <f>IF(COUNTIF(AI2:AI81,AI82)&gt;0,"R","")</f>
        <v/>
      </c>
      <c r="AK82" s="46">
        <f t="shared" si="809"/>
        <v>5</v>
      </c>
      <c r="AL82" s="6">
        <f t="shared" si="1103"/>
        <v>32</v>
      </c>
      <c r="AM82" s="6">
        <f t="shared" si="810"/>
        <v>992</v>
      </c>
      <c r="AN82" s="7">
        <f t="shared" si="811"/>
        <v>132</v>
      </c>
      <c r="AO82" s="44">
        <v>4</v>
      </c>
      <c r="AP82" s="4"/>
      <c r="AQ82" s="4"/>
      <c r="AS82" s="5">
        <f t="shared" si="704"/>
        <v>81</v>
      </c>
      <c r="AT82" s="57">
        <v>34</v>
      </c>
      <c r="AU82" s="48" t="str">
        <f>IF(COUNTIF(AT2:AT81,AT82)&gt;0,"R","")</f>
        <v>R</v>
      </c>
      <c r="AV82" s="46">
        <f t="shared" si="812"/>
        <v>5</v>
      </c>
      <c r="AW82" s="6">
        <f t="shared" si="1104"/>
        <v>32</v>
      </c>
      <c r="AX82" s="6">
        <f t="shared" si="813"/>
        <v>-160</v>
      </c>
      <c r="AY82" s="7">
        <f t="shared" si="814"/>
        <v>-1153</v>
      </c>
      <c r="AZ82" s="44"/>
      <c r="BA82" s="4"/>
      <c r="BB82" s="4"/>
      <c r="BD82" s="5">
        <f t="shared" si="705"/>
        <v>81</v>
      </c>
      <c r="BE82" s="57">
        <v>31</v>
      </c>
      <c r="BF82" s="48" t="str">
        <f>IF(COUNTIF(BE2:BE81,BE82)&gt;0,"R","")</f>
        <v>R</v>
      </c>
      <c r="BG82" s="46">
        <f t="shared" si="815"/>
        <v>2</v>
      </c>
      <c r="BH82" s="6">
        <f t="shared" si="1105"/>
        <v>27</v>
      </c>
      <c r="BI82" s="6">
        <f t="shared" si="816"/>
        <v>-54</v>
      </c>
      <c r="BJ82" s="7">
        <f t="shared" si="817"/>
        <v>1402</v>
      </c>
      <c r="BK82" s="44"/>
      <c r="BL82" s="4"/>
      <c r="BM82" s="4"/>
      <c r="BO82" s="5">
        <f t="shared" si="706"/>
        <v>81</v>
      </c>
      <c r="BP82" s="57">
        <v>31</v>
      </c>
      <c r="BQ82" s="48" t="str">
        <f>IF(COUNTIF(BP2:BP81,BP82)&gt;0,"R","")</f>
        <v>R</v>
      </c>
      <c r="BR82" s="46">
        <f t="shared" si="818"/>
        <v>4</v>
      </c>
      <c r="BS82" s="6">
        <f t="shared" si="1106"/>
        <v>30</v>
      </c>
      <c r="BT82" s="6">
        <f t="shared" si="819"/>
        <v>-120</v>
      </c>
      <c r="BU82" s="7">
        <f t="shared" si="820"/>
        <v>199</v>
      </c>
      <c r="BV82"/>
      <c r="BW82"/>
      <c r="BX82"/>
      <c r="BZ82" s="5">
        <f t="shared" si="707"/>
        <v>81</v>
      </c>
      <c r="CA82" s="57">
        <v>7</v>
      </c>
      <c r="CB82" s="48" t="str">
        <f>IF(COUNTIF(CA2:CA81,CA82)&gt;0,"R","")</f>
        <v>R</v>
      </c>
      <c r="CC82" s="46">
        <f t="shared" si="821"/>
        <v>5</v>
      </c>
      <c r="CD82" s="6">
        <f t="shared" si="1107"/>
        <v>33</v>
      </c>
      <c r="CE82" s="6">
        <f t="shared" si="822"/>
        <v>-165</v>
      </c>
      <c r="CF82" s="7">
        <f t="shared" si="823"/>
        <v>-1618</v>
      </c>
      <c r="CG82"/>
      <c r="CH82"/>
      <c r="CI82"/>
      <c r="CK82" s="5">
        <f t="shared" si="708"/>
        <v>81</v>
      </c>
      <c r="CL82" s="57">
        <v>17</v>
      </c>
      <c r="CM82" s="48" t="str">
        <f>IF(COUNTIF(CL2:CL81,CL82)&gt;0,"R","")</f>
        <v>R</v>
      </c>
      <c r="CN82" s="46">
        <f t="shared" si="824"/>
        <v>5</v>
      </c>
      <c r="CO82" s="6">
        <f t="shared" si="1108"/>
        <v>34</v>
      </c>
      <c r="CP82" s="6">
        <f t="shared" si="825"/>
        <v>-170</v>
      </c>
      <c r="CQ82" s="7">
        <f t="shared" si="826"/>
        <v>-1288</v>
      </c>
      <c r="CR82"/>
      <c r="CS82"/>
      <c r="CT82"/>
      <c r="CV82" s="5">
        <f t="shared" si="709"/>
        <v>81</v>
      </c>
      <c r="CW82" s="57">
        <v>12</v>
      </c>
      <c r="CX82" s="48" t="str">
        <f>IF(COUNTIF(CW2:CW81,CW82)&gt;0,"R","")</f>
        <v>R</v>
      </c>
      <c r="CY82" s="46">
        <f t="shared" si="827"/>
        <v>5</v>
      </c>
      <c r="CZ82" s="6">
        <f t="shared" si="1109"/>
        <v>29</v>
      </c>
      <c r="DA82" s="6">
        <f t="shared" si="828"/>
        <v>-145</v>
      </c>
      <c r="DB82" s="7">
        <f t="shared" si="829"/>
        <v>-601</v>
      </c>
      <c r="DC82"/>
      <c r="DD82"/>
      <c r="DE82"/>
      <c r="DG82" s="5">
        <f t="shared" si="710"/>
        <v>81</v>
      </c>
      <c r="DH82" s="57">
        <v>0</v>
      </c>
      <c r="DI82" s="48" t="str">
        <f>IF(COUNTIF(DH2:DH81,DH82)&gt;0,"R","")</f>
        <v>R</v>
      </c>
      <c r="DJ82" s="46">
        <f t="shared" si="830"/>
        <v>2</v>
      </c>
      <c r="DK82" s="6">
        <f t="shared" si="1110"/>
        <v>29</v>
      </c>
      <c r="DL82" s="6">
        <f t="shared" si="831"/>
        <v>-58</v>
      </c>
      <c r="DM82" s="7">
        <f t="shared" si="832"/>
        <v>1160</v>
      </c>
      <c r="DN82"/>
      <c r="DO82"/>
      <c r="DP82"/>
      <c r="DR82" s="5">
        <f t="shared" si="711"/>
        <v>81</v>
      </c>
      <c r="DS82" s="57">
        <v>36</v>
      </c>
      <c r="DT82" s="48" t="str">
        <f>IF(COUNTIF(DS2:DS81,DS82)&gt;0,"R","")</f>
        <v>R</v>
      </c>
      <c r="DU82" s="46">
        <f t="shared" si="833"/>
        <v>3</v>
      </c>
      <c r="DV82" s="6">
        <f t="shared" si="1111"/>
        <v>25</v>
      </c>
      <c r="DW82" s="6">
        <f t="shared" si="834"/>
        <v>-75</v>
      </c>
      <c r="DX82" s="7">
        <f t="shared" si="835"/>
        <v>785</v>
      </c>
      <c r="DY82"/>
      <c r="DZ82"/>
      <c r="EA82"/>
      <c r="EC82" s="5">
        <f t="shared" si="712"/>
        <v>81</v>
      </c>
      <c r="ED82" s="57">
        <v>16</v>
      </c>
      <c r="EE82" s="48" t="str">
        <f>IF(COUNTIF(ED2:ED81,ED82)&gt;0,"R","")</f>
        <v>R</v>
      </c>
      <c r="EF82" s="46">
        <f t="shared" si="836"/>
        <v>5</v>
      </c>
      <c r="EG82" s="6">
        <f t="shared" si="1112"/>
        <v>34</v>
      </c>
      <c r="EH82" s="6">
        <f t="shared" si="837"/>
        <v>-170</v>
      </c>
      <c r="EI82" s="7">
        <f t="shared" si="838"/>
        <v>-1598</v>
      </c>
      <c r="EJ82"/>
      <c r="EK82"/>
      <c r="EL82"/>
      <c r="EN82" s="5">
        <f t="shared" si="713"/>
        <v>81</v>
      </c>
      <c r="EO82" s="57">
        <v>10</v>
      </c>
      <c r="EP82" s="48" t="str">
        <f>IF(COUNTIF(EO2:EO81,EO82)&gt;0,"R","")</f>
        <v>R</v>
      </c>
      <c r="EQ82" s="46">
        <f t="shared" si="839"/>
        <v>5</v>
      </c>
      <c r="ER82" s="6">
        <f t="shared" si="1113"/>
        <v>34</v>
      </c>
      <c r="ES82" s="6">
        <f t="shared" si="840"/>
        <v>-170</v>
      </c>
      <c r="ET82" s="7">
        <f t="shared" si="841"/>
        <v>-1228</v>
      </c>
      <c r="EU82"/>
      <c r="EV82"/>
      <c r="EW82"/>
      <c r="EY82" s="5">
        <f t="shared" si="714"/>
        <v>81</v>
      </c>
      <c r="EZ82" s="57">
        <v>33</v>
      </c>
      <c r="FA82" s="48" t="str">
        <f>IF(COUNTIF(EZ2:EZ81,EZ82)&gt;0,"R","")</f>
        <v>R</v>
      </c>
      <c r="FB82" s="46">
        <f t="shared" si="842"/>
        <v>4</v>
      </c>
      <c r="FC82" s="6">
        <f t="shared" si="1114"/>
        <v>22</v>
      </c>
      <c r="FD82" s="6">
        <f t="shared" si="843"/>
        <v>-88</v>
      </c>
      <c r="FE82" s="7">
        <f t="shared" si="844"/>
        <v>700</v>
      </c>
      <c r="FF82"/>
      <c r="FG82"/>
      <c r="FH82"/>
      <c r="FJ82" s="5">
        <f t="shared" si="715"/>
        <v>81</v>
      </c>
      <c r="FK82" s="57">
        <v>28</v>
      </c>
      <c r="FL82" s="48" t="str">
        <f>IF(COUNTIF(FK2:FK81,FK82)&gt;0,"R","")</f>
        <v>R</v>
      </c>
      <c r="FM82" s="46">
        <f t="shared" si="845"/>
        <v>3</v>
      </c>
      <c r="FN82" s="6">
        <f t="shared" si="1115"/>
        <v>25</v>
      </c>
      <c r="FO82" s="6">
        <f t="shared" si="846"/>
        <v>-75</v>
      </c>
      <c r="FP82" s="7">
        <f t="shared" si="847"/>
        <v>1310</v>
      </c>
      <c r="FQ82"/>
      <c r="FR82"/>
      <c r="FS82"/>
      <c r="FU82" s="5">
        <f t="shared" si="716"/>
        <v>81</v>
      </c>
      <c r="FV82" s="57">
        <v>24</v>
      </c>
      <c r="FW82" s="48" t="str">
        <f>IF(COUNTIF(FV2:FV81,FV82)&gt;0,"R","")</f>
        <v>R</v>
      </c>
      <c r="FX82" s="46">
        <f t="shared" si="848"/>
        <v>4</v>
      </c>
      <c r="FY82" s="6">
        <f t="shared" si="1116"/>
        <v>25</v>
      </c>
      <c r="FZ82" s="6">
        <f t="shared" si="849"/>
        <v>-100</v>
      </c>
      <c r="GA82" s="7">
        <f t="shared" si="850"/>
        <v>168</v>
      </c>
      <c r="GB82"/>
      <c r="GC82"/>
      <c r="GD82"/>
      <c r="GF82" s="5">
        <f t="shared" si="717"/>
        <v>81</v>
      </c>
      <c r="GG82" s="57">
        <v>25</v>
      </c>
      <c r="GH82" s="48" t="str">
        <f>IF(COUNTIF(GG2:GG81,GG82)&gt;0,"R","")</f>
        <v>R</v>
      </c>
      <c r="GI82" s="46">
        <f t="shared" si="851"/>
        <v>4</v>
      </c>
      <c r="GJ82" s="6">
        <f t="shared" si="1117"/>
        <v>26</v>
      </c>
      <c r="GK82" s="6">
        <f t="shared" si="852"/>
        <v>-104</v>
      </c>
      <c r="GL82" s="7">
        <f t="shared" si="853"/>
        <v>497</v>
      </c>
      <c r="GM82"/>
      <c r="GN82"/>
      <c r="GO82"/>
      <c r="GQ82" s="5">
        <f t="shared" si="718"/>
        <v>81</v>
      </c>
      <c r="GR82" s="57">
        <v>34</v>
      </c>
      <c r="GS82" s="48" t="str">
        <f>IF(COUNTIF(GR2:GR81,GR82)&gt;0,"R","")</f>
        <v/>
      </c>
      <c r="GT82" s="46">
        <f t="shared" si="854"/>
        <v>7</v>
      </c>
      <c r="GU82" s="6">
        <f t="shared" si="1118"/>
        <v>27</v>
      </c>
      <c r="GV82" s="6">
        <f t="shared" si="855"/>
        <v>783</v>
      </c>
      <c r="GW82" s="7">
        <f t="shared" si="856"/>
        <v>-846</v>
      </c>
      <c r="GX82">
        <v>5</v>
      </c>
      <c r="GY82"/>
      <c r="GZ82"/>
      <c r="HB82" s="5">
        <f t="shared" si="719"/>
        <v>81</v>
      </c>
      <c r="HC82" s="57">
        <v>4</v>
      </c>
      <c r="HD82" s="48" t="str">
        <f>IF(COUNTIF(HC2:HC81,HC82)&gt;0,"R","")</f>
        <v>R</v>
      </c>
      <c r="HE82" s="46">
        <f t="shared" si="857"/>
        <v>7</v>
      </c>
      <c r="HF82" s="6">
        <f t="shared" si="1119"/>
        <v>33</v>
      </c>
      <c r="HG82" s="6">
        <f t="shared" si="858"/>
        <v>-231</v>
      </c>
      <c r="HH82" s="7">
        <f t="shared" si="859"/>
        <v>-2928</v>
      </c>
      <c r="HI82"/>
      <c r="HJ82"/>
      <c r="HK82"/>
      <c r="HM82" s="5">
        <f t="shared" si="720"/>
        <v>81</v>
      </c>
      <c r="HN82" s="57">
        <v>26</v>
      </c>
      <c r="HO82" s="48" t="str">
        <f>IF(COUNTIF(HN2:HN81,HN82)&gt;0,"R","")</f>
        <v>R</v>
      </c>
      <c r="HP82" s="46">
        <f t="shared" si="860"/>
        <v>2</v>
      </c>
      <c r="HQ82" s="6">
        <f t="shared" si="1120"/>
        <v>23</v>
      </c>
      <c r="HR82" s="6">
        <f t="shared" si="861"/>
        <v>-46</v>
      </c>
      <c r="HS82" s="7">
        <f t="shared" si="862"/>
        <v>1406</v>
      </c>
      <c r="HT82"/>
      <c r="HU82"/>
      <c r="HV82"/>
      <c r="HX82" s="5">
        <f t="shared" si="721"/>
        <v>81</v>
      </c>
      <c r="HY82" s="57">
        <v>10</v>
      </c>
      <c r="HZ82" s="48" t="str">
        <f>IF(COUNTIF(HY2:HY81,HY82)&gt;0,"R","")</f>
        <v>R</v>
      </c>
      <c r="IA82" s="46">
        <f t="shared" si="863"/>
        <v>2</v>
      </c>
      <c r="IB82" s="6">
        <f t="shared" si="1121"/>
        <v>19</v>
      </c>
      <c r="IC82" s="6">
        <f t="shared" si="864"/>
        <v>-38</v>
      </c>
      <c r="ID82" s="7">
        <f t="shared" si="865"/>
        <v>2037</v>
      </c>
      <c r="IE82"/>
      <c r="IF82"/>
      <c r="IG82"/>
      <c r="II82" s="5">
        <f t="shared" si="722"/>
        <v>81</v>
      </c>
      <c r="IJ82" s="57">
        <v>25</v>
      </c>
      <c r="IK82" s="48" t="str">
        <f>IF(COUNTIF(IJ2:IJ81,IJ82)&gt;0,"R","")</f>
        <v>R</v>
      </c>
      <c r="IL82" s="46">
        <f t="shared" si="866"/>
        <v>3</v>
      </c>
      <c r="IM82" s="6">
        <f t="shared" si="1122"/>
        <v>30</v>
      </c>
      <c r="IN82" s="6">
        <f t="shared" si="867"/>
        <v>-90</v>
      </c>
      <c r="IO82" s="7">
        <f t="shared" si="868"/>
        <v>822</v>
      </c>
      <c r="IP82"/>
      <c r="IQ82"/>
      <c r="IR82"/>
      <c r="IT82" s="5">
        <f t="shared" si="723"/>
        <v>81</v>
      </c>
      <c r="IU82" s="57">
        <v>33</v>
      </c>
      <c r="IV82" s="48" t="str">
        <f>IF(COUNTIF(IU2:IU81,IU82)&gt;0,"R","")</f>
        <v>R</v>
      </c>
      <c r="IW82" s="46">
        <f t="shared" si="869"/>
        <v>2</v>
      </c>
      <c r="IX82" s="6">
        <f t="shared" si="1123"/>
        <v>25</v>
      </c>
      <c r="IY82" s="6">
        <f t="shared" si="870"/>
        <v>-50</v>
      </c>
      <c r="IZ82" s="7">
        <f t="shared" si="871"/>
        <v>1983</v>
      </c>
      <c r="JA82"/>
      <c r="JB82"/>
      <c r="JC82"/>
      <c r="JE82" s="5">
        <f t="shared" si="724"/>
        <v>81</v>
      </c>
      <c r="JF82" s="57">
        <v>27</v>
      </c>
      <c r="JG82" s="48" t="str">
        <f>IF(COUNTIF(JF2:JF81,JF82)&gt;0,"R","")</f>
        <v>R</v>
      </c>
      <c r="JH82" s="46">
        <f t="shared" si="872"/>
        <v>3</v>
      </c>
      <c r="JI82" s="6">
        <f t="shared" si="1124"/>
        <v>28</v>
      </c>
      <c r="JJ82" s="6">
        <f t="shared" si="873"/>
        <v>-84</v>
      </c>
      <c r="JK82" s="7">
        <f t="shared" si="874"/>
        <v>1020</v>
      </c>
      <c r="JL82"/>
      <c r="JM82"/>
      <c r="JN82"/>
      <c r="JP82" s="5">
        <f t="shared" si="725"/>
        <v>81</v>
      </c>
      <c r="JQ82" s="57">
        <v>33</v>
      </c>
      <c r="JR82" s="48" t="str">
        <f>IF(COUNTIF(JQ2:JQ81,JQ82)&gt;0,"R","")</f>
        <v>R</v>
      </c>
      <c r="JS82" s="46">
        <f t="shared" si="875"/>
        <v>3</v>
      </c>
      <c r="JT82" s="6">
        <f t="shared" si="1125"/>
        <v>24</v>
      </c>
      <c r="JU82" s="6">
        <f t="shared" si="876"/>
        <v>-72</v>
      </c>
      <c r="JV82" s="7">
        <f t="shared" si="877"/>
        <v>1161</v>
      </c>
      <c r="JW82"/>
      <c r="JX82"/>
      <c r="JY82"/>
      <c r="KA82" s="5">
        <f t="shared" si="726"/>
        <v>81</v>
      </c>
      <c r="KB82" s="57">
        <v>12</v>
      </c>
      <c r="KC82" s="48" t="str">
        <f>IF(COUNTIF(KB2:KB81,KB82)&gt;0,"R","")</f>
        <v>R</v>
      </c>
      <c r="KD82" s="46">
        <f t="shared" si="878"/>
        <v>5</v>
      </c>
      <c r="KE82" s="6">
        <f t="shared" si="1126"/>
        <v>29</v>
      </c>
      <c r="KF82" s="6">
        <f t="shared" si="879"/>
        <v>-145</v>
      </c>
      <c r="KG82" s="7">
        <f t="shared" si="880"/>
        <v>-657</v>
      </c>
      <c r="KH82"/>
      <c r="KI82"/>
      <c r="KJ82"/>
      <c r="KL82" s="5">
        <f t="shared" si="727"/>
        <v>81</v>
      </c>
      <c r="KM82" s="57">
        <v>12</v>
      </c>
      <c r="KN82" s="48" t="str">
        <f>IF(COUNTIF(KM2:KM81,KM82)&gt;0,"R","")</f>
        <v>R</v>
      </c>
      <c r="KO82" s="46">
        <f t="shared" si="881"/>
        <v>5</v>
      </c>
      <c r="KP82" s="6">
        <f t="shared" si="1127"/>
        <v>31</v>
      </c>
      <c r="KQ82" s="6">
        <f t="shared" si="882"/>
        <v>-155</v>
      </c>
      <c r="KR82" s="7">
        <f t="shared" si="883"/>
        <v>-1229</v>
      </c>
      <c r="KS82"/>
      <c r="KT82"/>
      <c r="KU82"/>
      <c r="KW82" s="5">
        <f t="shared" si="728"/>
        <v>81</v>
      </c>
      <c r="KX82" s="57">
        <v>17</v>
      </c>
      <c r="KY82" s="48" t="str">
        <f>IF(COUNTIF(KX2:KX81,KX82)&gt;0,"R","")</f>
        <v>R</v>
      </c>
      <c r="KZ82" s="46">
        <f t="shared" si="884"/>
        <v>2</v>
      </c>
      <c r="LA82" s="6">
        <f t="shared" si="1128"/>
        <v>22</v>
      </c>
      <c r="LB82" s="6">
        <f t="shared" si="885"/>
        <v>-44</v>
      </c>
      <c r="LC82" s="7">
        <f t="shared" si="886"/>
        <v>1487</v>
      </c>
      <c r="LD82"/>
      <c r="LE82"/>
      <c r="LF82"/>
      <c r="LH82" s="5">
        <f t="shared" si="729"/>
        <v>81</v>
      </c>
      <c r="LI82" s="57">
        <v>12</v>
      </c>
      <c r="LJ82" s="48" t="str">
        <f>IF(COUNTIF(LI2:LI81,LI82)&gt;0,"R","")</f>
        <v>R</v>
      </c>
      <c r="LK82" s="46">
        <f t="shared" si="887"/>
        <v>6</v>
      </c>
      <c r="LL82" s="6">
        <f t="shared" si="1129"/>
        <v>33</v>
      </c>
      <c r="LM82" s="6">
        <f t="shared" si="888"/>
        <v>-198</v>
      </c>
      <c r="LN82" s="7">
        <f t="shared" si="889"/>
        <v>-2119</v>
      </c>
      <c r="LO82"/>
      <c r="LP82"/>
      <c r="LQ82"/>
      <c r="LS82" s="5">
        <f t="shared" si="730"/>
        <v>81</v>
      </c>
      <c r="LT82" s="57">
        <v>34</v>
      </c>
      <c r="LU82" s="48" t="str">
        <f>IF(COUNTIF(LT2:LT81,LT82)&gt;0,"R","")</f>
        <v>R</v>
      </c>
      <c r="LV82" s="46">
        <f t="shared" si="890"/>
        <v>5</v>
      </c>
      <c r="LW82" s="6">
        <f t="shared" si="1130"/>
        <v>31</v>
      </c>
      <c r="LX82" s="6">
        <f t="shared" si="891"/>
        <v>-155</v>
      </c>
      <c r="LY82" s="7">
        <f t="shared" si="892"/>
        <v>-883</v>
      </c>
      <c r="LZ82"/>
      <c r="MA82"/>
      <c r="MB82"/>
      <c r="MD82" s="5">
        <f t="shared" si="731"/>
        <v>81</v>
      </c>
      <c r="ME82" s="57">
        <v>4</v>
      </c>
      <c r="MF82" s="48" t="str">
        <f>IF(COUNTIF(ME2:ME81,ME82)&gt;0,"R","")</f>
        <v>R</v>
      </c>
      <c r="MG82" s="46">
        <f t="shared" si="893"/>
        <v>4</v>
      </c>
      <c r="MH82" s="6">
        <f t="shared" si="1131"/>
        <v>34</v>
      </c>
      <c r="MI82" s="6">
        <f t="shared" si="894"/>
        <v>-136</v>
      </c>
      <c r="MJ82" s="7">
        <f t="shared" si="895"/>
        <v>-696</v>
      </c>
      <c r="MK82"/>
      <c r="ML82"/>
      <c r="MM82"/>
      <c r="MO82" s="5">
        <f t="shared" si="732"/>
        <v>81</v>
      </c>
      <c r="MP82" s="57">
        <v>7</v>
      </c>
      <c r="MQ82" s="48" t="str">
        <f>IF(COUNTIF(MP2:MP81,MP82)&gt;0,"R","")</f>
        <v>R</v>
      </c>
      <c r="MR82" s="46">
        <f t="shared" si="896"/>
        <v>2</v>
      </c>
      <c r="MS82" s="6">
        <f t="shared" si="1132"/>
        <v>26</v>
      </c>
      <c r="MT82" s="6">
        <f t="shared" si="897"/>
        <v>-52</v>
      </c>
      <c r="MU82" s="7">
        <f t="shared" si="898"/>
        <v>1736</v>
      </c>
      <c r="MV82"/>
      <c r="MW82"/>
      <c r="MX82"/>
      <c r="MZ82" s="5">
        <f t="shared" si="733"/>
        <v>81</v>
      </c>
      <c r="NA82" s="57">
        <v>17</v>
      </c>
      <c r="NB82" s="48" t="str">
        <f>IF(COUNTIF(NA2:NA81,NA82)&gt;0,"R","")</f>
        <v>R</v>
      </c>
      <c r="NC82" s="46">
        <f t="shared" si="899"/>
        <v>4</v>
      </c>
      <c r="ND82" s="6">
        <f t="shared" si="1133"/>
        <v>24</v>
      </c>
      <c r="NE82" s="6">
        <f t="shared" si="900"/>
        <v>-96</v>
      </c>
      <c r="NF82" s="7">
        <f t="shared" si="901"/>
        <v>374</v>
      </c>
      <c r="NG82"/>
      <c r="NH82"/>
      <c r="NI82"/>
      <c r="NK82" s="5">
        <f t="shared" si="734"/>
        <v>81</v>
      </c>
      <c r="NL82" s="57">
        <v>34</v>
      </c>
      <c r="NM82" s="48" t="str">
        <f>IF(COUNTIF(NL2:NL81,NL82)&gt;0,"R","")</f>
        <v>R</v>
      </c>
      <c r="NN82" s="46">
        <f t="shared" si="902"/>
        <v>7</v>
      </c>
      <c r="NO82" s="6">
        <f t="shared" si="1134"/>
        <v>35</v>
      </c>
      <c r="NP82" s="6">
        <f t="shared" si="903"/>
        <v>-245</v>
      </c>
      <c r="NQ82" s="7">
        <f t="shared" si="904"/>
        <v>-3471</v>
      </c>
      <c r="NR82"/>
      <c r="NS82"/>
      <c r="NT82"/>
      <c r="NV82" s="5">
        <f t="shared" si="735"/>
        <v>81</v>
      </c>
      <c r="NW82" s="57">
        <v>33</v>
      </c>
      <c r="NX82" s="48" t="str">
        <f>IF(COUNTIF(NW2:NW81,NW82)&gt;0,"R","")</f>
        <v>R</v>
      </c>
      <c r="NY82" s="46">
        <f t="shared" si="905"/>
        <v>5</v>
      </c>
      <c r="NZ82" s="6">
        <f t="shared" si="1135"/>
        <v>28</v>
      </c>
      <c r="OA82" s="6">
        <f t="shared" si="906"/>
        <v>-140</v>
      </c>
      <c r="OB82" s="7">
        <f t="shared" si="907"/>
        <v>-539</v>
      </c>
      <c r="OC82"/>
      <c r="OD82"/>
      <c r="OE82"/>
      <c r="OG82" s="5">
        <f t="shared" si="736"/>
        <v>81</v>
      </c>
      <c r="OH82" s="57">
        <v>21</v>
      </c>
      <c r="OI82" s="48" t="str">
        <f>IF(COUNTIF(OH2:OH81,OH82)&gt;0,"R","")</f>
        <v>R</v>
      </c>
      <c r="OJ82" s="46">
        <f t="shared" si="908"/>
        <v>7</v>
      </c>
      <c r="OK82" s="6">
        <f t="shared" si="1136"/>
        <v>33</v>
      </c>
      <c r="OL82" s="6">
        <f t="shared" si="909"/>
        <v>-231</v>
      </c>
      <c r="OM82" s="7">
        <f t="shared" si="910"/>
        <v>-2853</v>
      </c>
      <c r="ON82"/>
      <c r="OO82"/>
      <c r="OP82"/>
      <c r="OR82" s="5">
        <f t="shared" si="737"/>
        <v>81</v>
      </c>
      <c r="OS82" s="57">
        <v>28</v>
      </c>
      <c r="OT82" s="48" t="str">
        <f>IF(COUNTIF(OS2:OS81,OS82)&gt;0,"R","")</f>
        <v>R</v>
      </c>
      <c r="OU82" s="46">
        <f t="shared" si="911"/>
        <v>7</v>
      </c>
      <c r="OV82" s="6">
        <f t="shared" si="1137"/>
        <v>32</v>
      </c>
      <c r="OW82" s="6">
        <f t="shared" si="912"/>
        <v>-224</v>
      </c>
      <c r="OX82" s="7">
        <f t="shared" si="913"/>
        <v>-2779</v>
      </c>
      <c r="OY82"/>
      <c r="OZ82"/>
      <c r="PA82"/>
      <c r="PC82" s="5">
        <f t="shared" si="738"/>
        <v>81</v>
      </c>
      <c r="PD82" s="57">
        <v>30</v>
      </c>
      <c r="PE82" s="48" t="str">
        <f>IF(COUNTIF(PD2:PD81,PD82)&gt;0,"R","")</f>
        <v>R</v>
      </c>
      <c r="PF82" s="46">
        <f t="shared" si="914"/>
        <v>4</v>
      </c>
      <c r="PG82" s="6">
        <f t="shared" si="1138"/>
        <v>33</v>
      </c>
      <c r="PH82" s="6">
        <f t="shared" si="915"/>
        <v>-132</v>
      </c>
      <c r="PI82" s="7">
        <f t="shared" si="916"/>
        <v>-471</v>
      </c>
      <c r="PJ82"/>
      <c r="PK82"/>
      <c r="PL82"/>
      <c r="PN82" s="5">
        <f t="shared" si="739"/>
        <v>81</v>
      </c>
      <c r="PO82" s="57">
        <v>31</v>
      </c>
      <c r="PP82" s="48" t="str">
        <f>IF(COUNTIF(PO2:PO81,PO82)&gt;0,"R","")</f>
        <v>R</v>
      </c>
      <c r="PQ82" s="46">
        <f t="shared" si="917"/>
        <v>3</v>
      </c>
      <c r="PR82" s="6">
        <f t="shared" si="1139"/>
        <v>32</v>
      </c>
      <c r="PS82" s="6">
        <f t="shared" si="918"/>
        <v>-96</v>
      </c>
      <c r="PT82" s="7">
        <f t="shared" si="919"/>
        <v>777</v>
      </c>
      <c r="PU82"/>
      <c r="PV82"/>
      <c r="PW82"/>
      <c r="PY82" s="5">
        <f t="shared" si="740"/>
        <v>81</v>
      </c>
      <c r="PZ82" s="57">
        <v>19</v>
      </c>
      <c r="QA82" s="48" t="str">
        <f>IF(COUNTIF(PZ2:PZ81,PZ82)&gt;0,"R","")</f>
        <v>R</v>
      </c>
      <c r="QB82" s="46">
        <f t="shared" si="920"/>
        <v>3</v>
      </c>
      <c r="QC82" s="6">
        <f t="shared" si="1140"/>
        <v>23</v>
      </c>
      <c r="QD82" s="6">
        <f t="shared" si="921"/>
        <v>-69</v>
      </c>
      <c r="QE82" s="7">
        <f t="shared" si="922"/>
        <v>998</v>
      </c>
      <c r="QF82"/>
      <c r="QG82"/>
      <c r="QH82"/>
      <c r="QJ82" s="5">
        <f t="shared" si="741"/>
        <v>81</v>
      </c>
      <c r="QK82" s="57">
        <v>18</v>
      </c>
      <c r="QL82" s="48" t="str">
        <f>IF(COUNTIF(QK2:QK81,QK82)&gt;0,"R","")</f>
        <v>R</v>
      </c>
      <c r="QM82" s="46">
        <f t="shared" si="923"/>
        <v>3</v>
      </c>
      <c r="QN82" s="6">
        <f t="shared" si="1141"/>
        <v>30</v>
      </c>
      <c r="QO82" s="6">
        <f t="shared" si="924"/>
        <v>-90</v>
      </c>
      <c r="QP82" s="7">
        <f t="shared" si="925"/>
        <v>992</v>
      </c>
      <c r="QQ82"/>
      <c r="QR82"/>
      <c r="QS82"/>
      <c r="QU82" s="5">
        <f t="shared" si="742"/>
        <v>81</v>
      </c>
      <c r="QV82" s="57">
        <v>25</v>
      </c>
      <c r="QW82" s="48" t="str">
        <f>IF(COUNTIF(QV2:QV81,QV82)&gt;0,"R","")</f>
        <v>R</v>
      </c>
      <c r="QX82" s="46">
        <f t="shared" si="926"/>
        <v>4</v>
      </c>
      <c r="QY82" s="6">
        <f t="shared" si="1142"/>
        <v>24</v>
      </c>
      <c r="QZ82" s="6">
        <f t="shared" si="927"/>
        <v>-96</v>
      </c>
      <c r="RA82" s="7">
        <f t="shared" si="928"/>
        <v>319</v>
      </c>
      <c r="RB82"/>
      <c r="RC82"/>
      <c r="RD82"/>
      <c r="RF82" s="5">
        <f t="shared" si="743"/>
        <v>81</v>
      </c>
      <c r="RG82" s="57">
        <v>23</v>
      </c>
      <c r="RH82" s="48" t="str">
        <f>IF(COUNTIF(RG2:RG81,RG82)&gt;0,"R","")</f>
        <v>R</v>
      </c>
      <c r="RI82" s="46">
        <f t="shared" si="929"/>
        <v>7</v>
      </c>
      <c r="RJ82" s="6">
        <f t="shared" si="1143"/>
        <v>28</v>
      </c>
      <c r="RK82" s="6">
        <f t="shared" si="930"/>
        <v>-196</v>
      </c>
      <c r="RL82" s="7">
        <f t="shared" si="931"/>
        <v>-2203</v>
      </c>
      <c r="RM82"/>
      <c r="RN82"/>
      <c r="RO82"/>
      <c r="RQ82" s="5">
        <f t="shared" si="744"/>
        <v>81</v>
      </c>
      <c r="RR82" s="57">
        <v>8</v>
      </c>
      <c r="RS82" s="48" t="str">
        <f>IF(COUNTIF(RR2:RR81,RR82)&gt;0,"R","")</f>
        <v/>
      </c>
      <c r="RT82" s="46">
        <f t="shared" si="932"/>
        <v>4</v>
      </c>
      <c r="RU82" s="6">
        <f t="shared" si="1144"/>
        <v>34</v>
      </c>
      <c r="RV82" s="6">
        <f t="shared" si="933"/>
        <v>1088</v>
      </c>
      <c r="RW82" s="7">
        <f t="shared" si="934"/>
        <v>549</v>
      </c>
      <c r="RX82">
        <v>12</v>
      </c>
      <c r="RY82"/>
      <c r="RZ82"/>
      <c r="SB82" s="5">
        <f t="shared" si="745"/>
        <v>81</v>
      </c>
      <c r="SC82" s="57">
        <v>0</v>
      </c>
      <c r="SD82" s="48" t="str">
        <f>IF(COUNTIF(SC2:SC81,SC82)&gt;0,"R","")</f>
        <v>R</v>
      </c>
      <c r="SE82" s="46">
        <f t="shared" si="935"/>
        <v>6</v>
      </c>
      <c r="SF82" s="6">
        <f t="shared" si="1145"/>
        <v>30</v>
      </c>
      <c r="SG82" s="6">
        <f t="shared" si="936"/>
        <v>-180</v>
      </c>
      <c r="SH82" s="7">
        <f t="shared" si="937"/>
        <v>-1583</v>
      </c>
      <c r="SI82"/>
      <c r="SJ82"/>
      <c r="SK82"/>
      <c r="SM82" s="5">
        <f t="shared" si="746"/>
        <v>81</v>
      </c>
      <c r="SN82" s="57">
        <v>10</v>
      </c>
      <c r="SO82" s="48" t="str">
        <f>IF(COUNTIF(SN2:SN81,SN82)&gt;0,"R","")</f>
        <v/>
      </c>
      <c r="SP82" s="46">
        <f t="shared" si="938"/>
        <v>5</v>
      </c>
      <c r="SQ82" s="6">
        <f t="shared" si="1146"/>
        <v>30</v>
      </c>
      <c r="SR82" s="6">
        <f t="shared" si="939"/>
        <v>930</v>
      </c>
      <c r="SS82" s="7">
        <f t="shared" si="940"/>
        <v>-6</v>
      </c>
      <c r="ST82">
        <v>17</v>
      </c>
      <c r="SU82"/>
      <c r="SV82"/>
      <c r="SX82" s="5">
        <f t="shared" si="747"/>
        <v>81</v>
      </c>
      <c r="SY82" s="57">
        <v>34</v>
      </c>
      <c r="SZ82" s="48" t="str">
        <f>IF(COUNTIF(SY2:SY81,SY82)&gt;0,"R","")</f>
        <v>R</v>
      </c>
      <c r="TA82" s="46">
        <f t="shared" si="941"/>
        <v>7</v>
      </c>
      <c r="TB82" s="6">
        <f t="shared" si="1147"/>
        <v>36</v>
      </c>
      <c r="TC82" s="6">
        <f t="shared" si="942"/>
        <v>-252</v>
      </c>
      <c r="TD82" s="7">
        <f t="shared" si="943"/>
        <v>-3647</v>
      </c>
      <c r="TE82"/>
      <c r="TF82"/>
      <c r="TG82"/>
      <c r="TI82" s="5">
        <f t="shared" si="748"/>
        <v>81</v>
      </c>
      <c r="TJ82" s="57">
        <v>13</v>
      </c>
      <c r="TK82" s="48" t="str">
        <f>IF(COUNTIF(TJ2:TJ81,TJ82)&gt;0,"R","")</f>
        <v>R</v>
      </c>
      <c r="TL82" s="46">
        <f t="shared" si="944"/>
        <v>5</v>
      </c>
      <c r="TM82" s="6">
        <f t="shared" si="1148"/>
        <v>30</v>
      </c>
      <c r="TN82" s="6">
        <f t="shared" si="945"/>
        <v>-150</v>
      </c>
      <c r="TO82" s="7">
        <f t="shared" si="946"/>
        <v>-796</v>
      </c>
      <c r="TP82"/>
      <c r="TQ82"/>
      <c r="TR82"/>
      <c r="TT82" s="5">
        <f t="shared" si="749"/>
        <v>81</v>
      </c>
      <c r="TU82" s="57">
        <v>10</v>
      </c>
      <c r="TV82" s="48" t="str">
        <f>IF(COUNTIF(TU2:TU81,TU82)&gt;0,"R","")</f>
        <v/>
      </c>
      <c r="TW82" s="46">
        <f t="shared" si="947"/>
        <v>5</v>
      </c>
      <c r="TX82" s="6">
        <f t="shared" si="1149"/>
        <v>28</v>
      </c>
      <c r="TY82" s="6">
        <f t="shared" si="948"/>
        <v>868</v>
      </c>
      <c r="TZ82" s="7">
        <f t="shared" si="949"/>
        <v>395</v>
      </c>
      <c r="UA82">
        <v>6</v>
      </c>
      <c r="UB82"/>
      <c r="UC82"/>
      <c r="UE82" s="5">
        <f t="shared" si="750"/>
        <v>81</v>
      </c>
      <c r="UF82" s="57">
        <v>20</v>
      </c>
      <c r="UG82" s="48" t="str">
        <f>IF(COUNTIF(UF2:UF81,UF82)&gt;0,"R","")</f>
        <v/>
      </c>
      <c r="UH82" s="46">
        <f t="shared" si="950"/>
        <v>6</v>
      </c>
      <c r="UI82" s="6">
        <f t="shared" si="1150"/>
        <v>34</v>
      </c>
      <c r="UJ82" s="6">
        <f t="shared" si="951"/>
        <v>1020</v>
      </c>
      <c r="UK82" s="7">
        <f t="shared" si="952"/>
        <v>-1373</v>
      </c>
      <c r="UL82">
        <v>1</v>
      </c>
      <c r="UM82"/>
      <c r="UN82"/>
      <c r="UP82" s="5">
        <f t="shared" si="751"/>
        <v>81</v>
      </c>
      <c r="UQ82" s="57">
        <v>28</v>
      </c>
      <c r="UR82" s="48" t="str">
        <f>IF(COUNTIF(UQ2:UQ81,UQ82)&gt;0,"R","")</f>
        <v>R</v>
      </c>
      <c r="US82" s="46">
        <f t="shared" si="953"/>
        <v>4</v>
      </c>
      <c r="UT82" s="6">
        <f t="shared" si="1151"/>
        <v>25</v>
      </c>
      <c r="UU82" s="6">
        <f t="shared" si="954"/>
        <v>-100</v>
      </c>
      <c r="UV82" s="7">
        <f t="shared" si="955"/>
        <v>490</v>
      </c>
      <c r="UW82"/>
      <c r="UX82"/>
      <c r="UY82"/>
      <c r="VA82" s="5">
        <f t="shared" si="752"/>
        <v>81</v>
      </c>
      <c r="VB82" s="57">
        <v>30</v>
      </c>
      <c r="VC82" s="48" t="str">
        <f>IF(COUNTIF(VB2:VB81,VB82)&gt;0,"R","")</f>
        <v>R</v>
      </c>
      <c r="VD82" s="46">
        <f t="shared" si="956"/>
        <v>4</v>
      </c>
      <c r="VE82" s="6">
        <f t="shared" si="1152"/>
        <v>31</v>
      </c>
      <c r="VF82" s="6">
        <f t="shared" si="957"/>
        <v>-124</v>
      </c>
      <c r="VG82" s="7">
        <f t="shared" si="958"/>
        <v>-184</v>
      </c>
      <c r="VH82"/>
      <c r="VI82"/>
      <c r="VJ82"/>
      <c r="VL82" s="5">
        <f t="shared" si="753"/>
        <v>81</v>
      </c>
      <c r="VM82" s="57">
        <v>27</v>
      </c>
      <c r="VN82" s="48" t="str">
        <f>IF(COUNTIF(VM2:VM81,VM82)&gt;0,"R","")</f>
        <v/>
      </c>
      <c r="VO82" s="46">
        <f t="shared" si="959"/>
        <v>4</v>
      </c>
      <c r="VP82" s="6">
        <f t="shared" si="1153"/>
        <v>32</v>
      </c>
      <c r="VQ82" s="6">
        <f t="shared" si="960"/>
        <v>1024</v>
      </c>
      <c r="VR82" s="7">
        <f t="shared" si="961"/>
        <v>226</v>
      </c>
      <c r="VS82">
        <v>20</v>
      </c>
      <c r="VT82"/>
      <c r="VU82"/>
      <c r="VW82" s="5">
        <f t="shared" si="754"/>
        <v>81</v>
      </c>
      <c r="VX82" s="57">
        <v>1</v>
      </c>
      <c r="VY82" s="48" t="str">
        <f>IF(COUNTIF(VX2:VX81,VX82)&gt;0,"R","")</f>
        <v/>
      </c>
      <c r="VZ82" s="46">
        <f t="shared" si="962"/>
        <v>3</v>
      </c>
      <c r="WA82" s="6">
        <f t="shared" si="1154"/>
        <v>32</v>
      </c>
      <c r="WB82" s="6">
        <f t="shared" si="963"/>
        <v>1056</v>
      </c>
      <c r="WC82" s="7">
        <f t="shared" si="964"/>
        <v>1923</v>
      </c>
      <c r="WD82">
        <v>1</v>
      </c>
      <c r="WE82"/>
      <c r="WF82"/>
      <c r="WH82" s="5">
        <f t="shared" si="755"/>
        <v>81</v>
      </c>
      <c r="WI82" s="57">
        <v>23</v>
      </c>
      <c r="WJ82" s="48" t="str">
        <f>IF(COUNTIF(WI2:WI81,WI82)&gt;0,"R","")</f>
        <v>R</v>
      </c>
      <c r="WK82" s="46">
        <f t="shared" si="965"/>
        <v>1</v>
      </c>
      <c r="WL82" s="6">
        <f t="shared" si="1155"/>
        <v>28</v>
      </c>
      <c r="WM82" s="6">
        <f t="shared" si="966"/>
        <v>-28</v>
      </c>
      <c r="WN82" s="7">
        <f t="shared" si="967"/>
        <v>865</v>
      </c>
      <c r="WO82"/>
      <c r="WP82"/>
      <c r="WQ82"/>
      <c r="WS82" s="5">
        <f t="shared" si="756"/>
        <v>81</v>
      </c>
      <c r="WT82" s="57">
        <v>33</v>
      </c>
      <c r="WU82" s="48" t="str">
        <f>IF(COUNTIF(WT2:WT81,WT82)&gt;0,"R","")</f>
        <v>R</v>
      </c>
      <c r="WV82" s="46">
        <f t="shared" si="968"/>
        <v>3</v>
      </c>
      <c r="WW82" s="6">
        <f t="shared" si="1156"/>
        <v>30</v>
      </c>
      <c r="WX82" s="6">
        <f t="shared" si="969"/>
        <v>-90</v>
      </c>
      <c r="WY82" s="7">
        <f t="shared" si="970"/>
        <v>701</v>
      </c>
      <c r="WZ82"/>
      <c r="XA82"/>
      <c r="XB82"/>
      <c r="XD82" s="5">
        <f t="shared" si="757"/>
        <v>81</v>
      </c>
      <c r="XE82" s="57">
        <v>25</v>
      </c>
      <c r="XF82" s="48" t="str">
        <f>IF(COUNTIF(XE2:XE81,XE82)&gt;0,"R","")</f>
        <v>R</v>
      </c>
      <c r="XG82" s="46">
        <f t="shared" si="971"/>
        <v>2</v>
      </c>
      <c r="XH82" s="6">
        <f t="shared" si="1157"/>
        <v>24</v>
      </c>
      <c r="XI82" s="6">
        <f t="shared" si="972"/>
        <v>-48</v>
      </c>
      <c r="XJ82" s="7">
        <f t="shared" si="973"/>
        <v>1740</v>
      </c>
      <c r="XK82"/>
      <c r="XL82"/>
      <c r="XM82"/>
      <c r="XO82" s="5">
        <f t="shared" si="758"/>
        <v>81</v>
      </c>
      <c r="XP82" s="57">
        <v>13</v>
      </c>
      <c r="XQ82" s="48" t="str">
        <f>IF(COUNTIF(XP2:XP81,XP82)&gt;0,"R","")</f>
        <v>R</v>
      </c>
      <c r="XR82" s="46">
        <f t="shared" si="974"/>
        <v>4</v>
      </c>
      <c r="XS82" s="6">
        <f t="shared" si="1158"/>
        <v>29</v>
      </c>
      <c r="XT82" s="6">
        <f t="shared" si="975"/>
        <v>-116</v>
      </c>
      <c r="XU82" s="7">
        <f t="shared" si="976"/>
        <v>232</v>
      </c>
      <c r="XV82"/>
      <c r="XW82"/>
      <c r="XX82"/>
      <c r="XZ82" s="5">
        <f t="shared" si="759"/>
        <v>81</v>
      </c>
      <c r="YA82" s="57">
        <v>34</v>
      </c>
      <c r="YB82" s="48" t="str">
        <f>IF(COUNTIF(YA2:YA81,YA82)&gt;0,"R","")</f>
        <v>R</v>
      </c>
      <c r="YC82" s="46">
        <f t="shared" si="977"/>
        <v>2</v>
      </c>
      <c r="YD82" s="6">
        <f t="shared" si="1159"/>
        <v>22</v>
      </c>
      <c r="YE82" s="6">
        <f t="shared" si="978"/>
        <v>-44</v>
      </c>
      <c r="YF82" s="7">
        <f t="shared" si="979"/>
        <v>1829</v>
      </c>
      <c r="YG82"/>
      <c r="YH82"/>
      <c r="YI82"/>
      <c r="YK82" s="5">
        <f t="shared" si="760"/>
        <v>81</v>
      </c>
      <c r="YL82" s="57">
        <v>35</v>
      </c>
      <c r="YM82" s="48" t="str">
        <f>IF(COUNTIF(YL2:YL81,YL82)&gt;0,"R","")</f>
        <v>R</v>
      </c>
      <c r="YN82" s="46">
        <f t="shared" si="980"/>
        <v>5</v>
      </c>
      <c r="YO82" s="6">
        <f t="shared" si="1160"/>
        <v>29</v>
      </c>
      <c r="YP82" s="6">
        <f t="shared" si="981"/>
        <v>-145</v>
      </c>
      <c r="YQ82" s="7">
        <f t="shared" si="982"/>
        <v>-679</v>
      </c>
      <c r="YR82"/>
      <c r="YS82"/>
      <c r="YT82"/>
      <c r="YU82"/>
      <c r="YV82" s="5">
        <f t="shared" si="761"/>
        <v>81</v>
      </c>
      <c r="YW82" s="57">
        <v>5</v>
      </c>
      <c r="YX82" s="48" t="str">
        <f>IF(COUNTIF(YW2:YW81,YW82)&gt;0,"R","")</f>
        <v>R</v>
      </c>
      <c r="YY82" s="46">
        <f t="shared" si="983"/>
        <v>2</v>
      </c>
      <c r="YZ82" s="6">
        <f t="shared" si="1161"/>
        <v>23</v>
      </c>
      <c r="ZA82" s="6">
        <f t="shared" si="984"/>
        <v>-46</v>
      </c>
      <c r="ZB82" s="7">
        <f t="shared" si="985"/>
        <v>2082</v>
      </c>
      <c r="ZC82"/>
      <c r="ZD82"/>
      <c r="ZE82"/>
      <c r="ZG82" s="5">
        <f t="shared" si="762"/>
        <v>81</v>
      </c>
      <c r="ZH82" s="57">
        <v>0</v>
      </c>
      <c r="ZI82" s="48" t="str">
        <f>IF(COUNTIF(ZH2:ZH81,ZH82)&gt;0,"R","")</f>
        <v>R</v>
      </c>
      <c r="ZJ82" s="46">
        <f t="shared" si="986"/>
        <v>7</v>
      </c>
      <c r="ZK82" s="6">
        <f t="shared" si="1162"/>
        <v>34</v>
      </c>
      <c r="ZL82" s="6">
        <f t="shared" si="987"/>
        <v>-238</v>
      </c>
      <c r="ZM82" s="7">
        <f t="shared" si="988"/>
        <v>-3237</v>
      </c>
      <c r="ZN82"/>
      <c r="ZO82"/>
      <c r="ZP82"/>
      <c r="ZR82" s="5">
        <f t="shared" si="763"/>
        <v>81</v>
      </c>
      <c r="ZS82" s="57">
        <v>31</v>
      </c>
      <c r="ZT82" s="48" t="str">
        <f>IF(COUNTIF(ZS2:ZS81,ZS82)&gt;0,"R","")</f>
        <v>R</v>
      </c>
      <c r="ZU82" s="46">
        <f t="shared" si="989"/>
        <v>3</v>
      </c>
      <c r="ZV82" s="6">
        <f t="shared" si="1163"/>
        <v>29</v>
      </c>
      <c r="ZW82" s="6">
        <f t="shared" si="990"/>
        <v>-87</v>
      </c>
      <c r="ZX82" s="7">
        <f t="shared" si="991"/>
        <v>1152</v>
      </c>
      <c r="ZY82"/>
      <c r="ZZ82"/>
      <c r="AAA82"/>
      <c r="AAC82" s="5">
        <f t="shared" si="764"/>
        <v>81</v>
      </c>
      <c r="AAD82" s="57">
        <v>2</v>
      </c>
      <c r="AAE82" s="48" t="str">
        <f>IF(COUNTIF(AAD2:AAD81,AAD82)&gt;0,"R","")</f>
        <v/>
      </c>
      <c r="AAF82" s="46">
        <f t="shared" si="992"/>
        <v>4</v>
      </c>
      <c r="AAG82" s="6">
        <f t="shared" si="1164"/>
        <v>29</v>
      </c>
      <c r="AAH82" s="6">
        <f t="shared" si="993"/>
        <v>928</v>
      </c>
      <c r="AAI82" s="7">
        <f t="shared" si="994"/>
        <v>1059</v>
      </c>
      <c r="AAJ82">
        <v>17</v>
      </c>
      <c r="AAK82"/>
      <c r="AAL82"/>
      <c r="AAN82" s="5">
        <f t="shared" si="765"/>
        <v>81</v>
      </c>
      <c r="AAO82" s="57">
        <v>33</v>
      </c>
      <c r="AAP82" s="48" t="str">
        <f>IF(COUNTIF(AAO2:AAO81,AAO82)&gt;0,"R","")</f>
        <v>R</v>
      </c>
      <c r="AAQ82" s="46">
        <f t="shared" si="995"/>
        <v>3</v>
      </c>
      <c r="AAR82" s="6">
        <f t="shared" si="1165"/>
        <v>28</v>
      </c>
      <c r="AAS82" s="6">
        <f t="shared" si="996"/>
        <v>-84</v>
      </c>
      <c r="AAT82" s="7">
        <f t="shared" si="997"/>
        <v>826</v>
      </c>
      <c r="AAU82"/>
      <c r="AAV82"/>
      <c r="AAW82"/>
      <c r="AAY82" s="5">
        <f t="shared" si="766"/>
        <v>81</v>
      </c>
      <c r="AAZ82" s="57">
        <v>34</v>
      </c>
      <c r="ABA82" s="48" t="str">
        <f>IF(COUNTIF(AAZ2:AAZ81,AAZ82)&gt;0,"R","")</f>
        <v>R</v>
      </c>
      <c r="ABB82" s="46">
        <f t="shared" si="998"/>
        <v>4</v>
      </c>
      <c r="ABC82" s="6">
        <f t="shared" si="1166"/>
        <v>32</v>
      </c>
      <c r="ABD82" s="6">
        <f t="shared" si="999"/>
        <v>-128</v>
      </c>
      <c r="ABE82" s="7">
        <f t="shared" si="1000"/>
        <v>-210</v>
      </c>
      <c r="ABF82"/>
      <c r="ABG82"/>
      <c r="ABH82"/>
      <c r="ABJ82" s="5">
        <f t="shared" si="767"/>
        <v>81</v>
      </c>
      <c r="ABK82" s="57">
        <v>29</v>
      </c>
      <c r="ABL82" s="48" t="str">
        <f>IF(COUNTIF(ABK2:ABK81,ABK82)&gt;0,"R","")</f>
        <v>R</v>
      </c>
      <c r="ABM82" s="46">
        <f t="shared" si="1001"/>
        <v>4</v>
      </c>
      <c r="ABN82" s="6">
        <f t="shared" si="1167"/>
        <v>26</v>
      </c>
      <c r="ABO82" s="6">
        <f t="shared" si="1002"/>
        <v>-104</v>
      </c>
      <c r="ABP82" s="7">
        <f t="shared" si="1003"/>
        <v>468</v>
      </c>
      <c r="ABQ82"/>
      <c r="ABR82"/>
      <c r="ABS82"/>
      <c r="ABU82" s="5">
        <f t="shared" si="768"/>
        <v>81</v>
      </c>
      <c r="ABV82" s="57">
        <v>36</v>
      </c>
      <c r="ABW82" s="48" t="str">
        <f>IF(COUNTIF(ABV2:ABV81,ABV82)&gt;0,"R","")</f>
        <v>R</v>
      </c>
      <c r="ABX82" s="46">
        <f t="shared" si="1004"/>
        <v>4</v>
      </c>
      <c r="ABY82" s="6">
        <f t="shared" si="1168"/>
        <v>29</v>
      </c>
      <c r="ABZ82" s="6">
        <f t="shared" si="1005"/>
        <v>-116</v>
      </c>
      <c r="ACA82" s="7">
        <f t="shared" si="1006"/>
        <v>288</v>
      </c>
      <c r="ACB82"/>
      <c r="ACC82"/>
      <c r="ACD82"/>
      <c r="ACF82" s="5">
        <f t="shared" si="769"/>
        <v>81</v>
      </c>
      <c r="ACG82" s="57">
        <v>3</v>
      </c>
      <c r="ACH82" s="48" t="str">
        <f>IF(COUNTIF(ACG2:ACG81,ACG82)&gt;0,"R","")</f>
        <v>R</v>
      </c>
      <c r="ACI82" s="46">
        <f t="shared" si="1007"/>
        <v>1</v>
      </c>
      <c r="ACJ82" s="6">
        <f t="shared" si="1169"/>
        <v>24</v>
      </c>
      <c r="ACK82" s="6">
        <f t="shared" si="1008"/>
        <v>-24</v>
      </c>
      <c r="ACL82" s="7">
        <f t="shared" si="1009"/>
        <v>3111</v>
      </c>
      <c r="ACM82"/>
      <c r="ACN82"/>
      <c r="ACO82"/>
      <c r="ACQ82" s="5">
        <f t="shared" si="770"/>
        <v>81</v>
      </c>
      <c r="ACR82" s="57">
        <v>13</v>
      </c>
      <c r="ACS82" s="48" t="str">
        <f>IF(COUNTIF(ACR2:ACR81,ACR82)&gt;0,"R","")</f>
        <v>R</v>
      </c>
      <c r="ACT82" s="46">
        <f t="shared" si="1010"/>
        <v>5</v>
      </c>
      <c r="ACU82" s="6">
        <f t="shared" si="1170"/>
        <v>29</v>
      </c>
      <c r="ACV82" s="6">
        <f t="shared" si="1011"/>
        <v>-145</v>
      </c>
      <c r="ACW82" s="7">
        <f t="shared" si="1012"/>
        <v>-761</v>
      </c>
      <c r="ACX82"/>
      <c r="ACY82"/>
      <c r="ACZ82"/>
      <c r="ADB82" s="5">
        <f t="shared" si="771"/>
        <v>81</v>
      </c>
      <c r="ADC82" s="57">
        <v>26</v>
      </c>
      <c r="ADD82" s="48" t="str">
        <f>IF(COUNTIF(ADC2:ADC81,ADC82)&gt;0,"R","")</f>
        <v>R</v>
      </c>
      <c r="ADE82" s="46">
        <f t="shared" si="1013"/>
        <v>2</v>
      </c>
      <c r="ADF82" s="6">
        <f t="shared" si="1171"/>
        <v>27</v>
      </c>
      <c r="ADG82" s="6">
        <f t="shared" si="1014"/>
        <v>-54</v>
      </c>
      <c r="ADH82" s="7">
        <f t="shared" si="1015"/>
        <v>2244</v>
      </c>
      <c r="ADI82"/>
      <c r="ADJ82"/>
      <c r="ADK82"/>
      <c r="ADM82" s="5">
        <f t="shared" si="772"/>
        <v>81</v>
      </c>
      <c r="ADN82" s="57">
        <v>26</v>
      </c>
      <c r="ADO82" s="48" t="str">
        <f>IF(COUNTIF(ADN2:ADN81,ADN82)&gt;0,"R","")</f>
        <v>R</v>
      </c>
      <c r="ADP82" s="46">
        <f t="shared" si="1016"/>
        <v>5</v>
      </c>
      <c r="ADQ82" s="6">
        <f t="shared" si="1172"/>
        <v>28</v>
      </c>
      <c r="ADR82" s="6">
        <f t="shared" si="1017"/>
        <v>-140</v>
      </c>
      <c r="ADS82" s="7">
        <f t="shared" si="1018"/>
        <v>-571</v>
      </c>
      <c r="ADT82"/>
      <c r="ADU82"/>
      <c r="ADV82"/>
      <c r="ADX82" s="5">
        <f t="shared" si="773"/>
        <v>81</v>
      </c>
      <c r="ADY82" s="57">
        <v>32</v>
      </c>
      <c r="ADZ82" s="48" t="str">
        <f>IF(COUNTIF(ADY2:ADY81,ADY82)&gt;0,"R","")</f>
        <v>R</v>
      </c>
      <c r="AEA82" s="46">
        <f t="shared" si="1019"/>
        <v>4</v>
      </c>
      <c r="AEB82" s="6">
        <f t="shared" si="1173"/>
        <v>35</v>
      </c>
      <c r="AEC82" s="6">
        <f t="shared" si="1020"/>
        <v>-140</v>
      </c>
      <c r="AED82" s="7">
        <f t="shared" si="1021"/>
        <v>-625</v>
      </c>
      <c r="AEE82"/>
      <c r="AEF82"/>
      <c r="AEG82"/>
      <c r="AEI82" s="5">
        <f t="shared" si="774"/>
        <v>81</v>
      </c>
      <c r="AEJ82" s="57">
        <v>34</v>
      </c>
      <c r="AEK82" s="48" t="str">
        <f>IF(COUNTIF(AEJ2:AEJ81,AEJ82)&gt;0,"R","")</f>
        <v/>
      </c>
      <c r="AEL82" s="46">
        <f t="shared" si="1022"/>
        <v>5</v>
      </c>
      <c r="AEM82" s="6">
        <f t="shared" si="1174"/>
        <v>25</v>
      </c>
      <c r="AEN82" s="6">
        <f t="shared" si="1023"/>
        <v>775</v>
      </c>
      <c r="AEO82" s="7">
        <f t="shared" si="1024"/>
        <v>144</v>
      </c>
      <c r="AEP82">
        <v>15</v>
      </c>
      <c r="AEQ82"/>
      <c r="AER82"/>
      <c r="AET82" s="5">
        <f t="shared" si="775"/>
        <v>81</v>
      </c>
      <c r="AEU82" s="57">
        <v>20</v>
      </c>
      <c r="AEV82" s="48" t="str">
        <f>IF(COUNTIF(AEU2:AEU81,AEU82)&gt;0,"R","")</f>
        <v>R</v>
      </c>
      <c r="AEW82" s="46">
        <f t="shared" si="1025"/>
        <v>3</v>
      </c>
      <c r="AEX82" s="6">
        <f t="shared" si="1175"/>
        <v>31</v>
      </c>
      <c r="AEY82" s="6">
        <f t="shared" si="1026"/>
        <v>-93</v>
      </c>
      <c r="AEZ82" s="7">
        <f t="shared" si="1027"/>
        <v>-14</v>
      </c>
      <c r="AFA82"/>
      <c r="AFB82"/>
      <c r="AFC82"/>
      <c r="AFE82" s="5">
        <f t="shared" si="776"/>
        <v>81</v>
      </c>
      <c r="AFF82" s="57">
        <v>15</v>
      </c>
      <c r="AFG82" s="48" t="str">
        <f>IF(COUNTIF(AFF2:AFF81,AFF82)&gt;0,"R","")</f>
        <v/>
      </c>
      <c r="AFH82" s="46">
        <f t="shared" si="1028"/>
        <v>5</v>
      </c>
      <c r="AFI82" s="6">
        <f t="shared" si="1176"/>
        <v>31</v>
      </c>
      <c r="AFJ82" s="6">
        <f t="shared" si="1029"/>
        <v>961</v>
      </c>
      <c r="AFK82" s="7">
        <f t="shared" si="1030"/>
        <v>264</v>
      </c>
      <c r="AFL82">
        <v>7</v>
      </c>
      <c r="AFM82"/>
      <c r="AFN82"/>
      <c r="AFP82" s="5">
        <f t="shared" si="777"/>
        <v>81</v>
      </c>
      <c r="AFQ82" s="57">
        <v>21</v>
      </c>
      <c r="AFR82" s="48" t="str">
        <f>IF(COUNTIF(AFQ2:AFQ81,AFQ82)&gt;0,"R","")</f>
        <v>R</v>
      </c>
      <c r="AFS82" s="46">
        <f t="shared" si="1031"/>
        <v>4</v>
      </c>
      <c r="AFT82" s="6">
        <f t="shared" si="1177"/>
        <v>31</v>
      </c>
      <c r="AFU82" s="6">
        <f t="shared" si="1032"/>
        <v>-124</v>
      </c>
      <c r="AFV82" s="7">
        <f t="shared" si="1033"/>
        <v>-16</v>
      </c>
      <c r="AFW82"/>
      <c r="AFX82"/>
      <c r="AFY82"/>
      <c r="AGA82" s="5">
        <f t="shared" si="778"/>
        <v>81</v>
      </c>
      <c r="AGB82" s="57">
        <v>19</v>
      </c>
      <c r="AGC82" s="48" t="str">
        <f>IF(COUNTIF(AGB2:AGB81,AGB82)&gt;0,"R","")</f>
        <v>R</v>
      </c>
      <c r="AGD82" s="46">
        <f t="shared" si="1034"/>
        <v>6</v>
      </c>
      <c r="AGE82" s="6">
        <f t="shared" si="1178"/>
        <v>26</v>
      </c>
      <c r="AGF82" s="6">
        <f t="shared" si="1035"/>
        <v>-156</v>
      </c>
      <c r="AGG82" s="7">
        <f t="shared" si="1036"/>
        <v>-1614</v>
      </c>
      <c r="AGH82"/>
      <c r="AGI82"/>
      <c r="AGJ82"/>
      <c r="AGL82" s="5">
        <f t="shared" si="779"/>
        <v>81</v>
      </c>
      <c r="AGM82" s="57">
        <v>36</v>
      </c>
      <c r="AGN82" s="48" t="str">
        <f>IF(COUNTIF(AGM2:AGM81,AGM82)&gt;0,"R","")</f>
        <v>R</v>
      </c>
      <c r="AGO82" s="46">
        <f t="shared" si="1037"/>
        <v>4</v>
      </c>
      <c r="AGP82" s="6">
        <f t="shared" si="1179"/>
        <v>32</v>
      </c>
      <c r="AGQ82" s="6">
        <f t="shared" si="1038"/>
        <v>-128</v>
      </c>
      <c r="AGR82" s="7">
        <f t="shared" si="1039"/>
        <v>-486</v>
      </c>
      <c r="AGS82"/>
      <c r="AGT82"/>
      <c r="AGU82"/>
      <c r="AGW82" s="5">
        <f t="shared" si="780"/>
        <v>81</v>
      </c>
      <c r="AGX82" s="57">
        <v>36</v>
      </c>
      <c r="AGY82" s="48" t="str">
        <f>IF(COUNTIF(AGX2:AGX81,AGX82)&gt;0,"R","")</f>
        <v>R</v>
      </c>
      <c r="AGZ82" s="46">
        <f t="shared" si="1040"/>
        <v>5</v>
      </c>
      <c r="AHA82" s="6">
        <f t="shared" si="1180"/>
        <v>30</v>
      </c>
      <c r="AHB82" s="6">
        <f t="shared" si="1041"/>
        <v>-150</v>
      </c>
      <c r="AHC82" s="7">
        <f t="shared" si="1042"/>
        <v>-623</v>
      </c>
      <c r="AHD82"/>
      <c r="AHE82"/>
      <c r="AHF82"/>
      <c r="AHH82" s="5">
        <f t="shared" si="781"/>
        <v>81</v>
      </c>
      <c r="AHI82" s="57">
        <v>11</v>
      </c>
      <c r="AHJ82" s="48" t="str">
        <f>IF(COUNTIF(AHI2:AHI81,AHI82)&gt;0,"R","")</f>
        <v>R</v>
      </c>
      <c r="AHK82" s="46">
        <f t="shared" si="1043"/>
        <v>5</v>
      </c>
      <c r="AHL82" s="6">
        <f t="shared" si="1181"/>
        <v>27</v>
      </c>
      <c r="AHM82" s="6">
        <f t="shared" si="1044"/>
        <v>-135</v>
      </c>
      <c r="AHN82" s="7">
        <f t="shared" si="1045"/>
        <v>-1045</v>
      </c>
      <c r="AHO82"/>
      <c r="AHP82"/>
      <c r="AHQ82"/>
      <c r="AHS82" s="5">
        <f t="shared" si="782"/>
        <v>81</v>
      </c>
      <c r="AHT82" s="57">
        <v>20</v>
      </c>
      <c r="AHU82" s="48" t="str">
        <f>IF(COUNTIF(AHT2:AHT81,AHT82)&gt;0,"R","")</f>
        <v>R</v>
      </c>
      <c r="AHV82" s="46">
        <f t="shared" si="1046"/>
        <v>5</v>
      </c>
      <c r="AHW82" s="6">
        <f t="shared" si="1182"/>
        <v>29</v>
      </c>
      <c r="AHX82" s="6">
        <f t="shared" si="1047"/>
        <v>-145</v>
      </c>
      <c r="AHY82" s="7">
        <f t="shared" si="1048"/>
        <v>-1158</v>
      </c>
      <c r="AHZ82"/>
      <c r="AIA82"/>
      <c r="AIB82"/>
      <c r="AID82" s="5">
        <f t="shared" si="783"/>
        <v>81</v>
      </c>
      <c r="AIE82" s="57">
        <v>21</v>
      </c>
      <c r="AIF82" s="48" t="str">
        <f>IF(COUNTIF(AIE2:AIE81,AIE82)&gt;0,"R","")</f>
        <v>R</v>
      </c>
      <c r="AIG82" s="46">
        <f t="shared" si="1049"/>
        <v>3</v>
      </c>
      <c r="AIH82" s="6">
        <f t="shared" si="1183"/>
        <v>28</v>
      </c>
      <c r="AII82" s="6">
        <f t="shared" si="1050"/>
        <v>-84</v>
      </c>
      <c r="AIJ82" s="7">
        <f t="shared" si="1051"/>
        <v>1231</v>
      </c>
      <c r="AIK82"/>
      <c r="AIL82"/>
      <c r="AIM82"/>
      <c r="AIO82" s="5">
        <f t="shared" si="784"/>
        <v>81</v>
      </c>
      <c r="AIP82" s="57">
        <v>36</v>
      </c>
      <c r="AIQ82" s="48" t="str">
        <f>IF(COUNTIF(AIP2:AIP81,AIP82)&gt;0,"R","")</f>
        <v>R</v>
      </c>
      <c r="AIR82" s="46">
        <f t="shared" si="1052"/>
        <v>5</v>
      </c>
      <c r="AIS82" s="6">
        <f t="shared" si="1184"/>
        <v>30</v>
      </c>
      <c r="AIT82" s="6">
        <f t="shared" si="1053"/>
        <v>-150</v>
      </c>
      <c r="AIU82" s="7">
        <f t="shared" si="1054"/>
        <v>-813</v>
      </c>
      <c r="AIV82"/>
      <c r="AIW82"/>
      <c r="AIX82"/>
      <c r="AIZ82" s="5">
        <f t="shared" si="785"/>
        <v>81</v>
      </c>
      <c r="AJA82" s="57">
        <v>17</v>
      </c>
      <c r="AJB82" s="48" t="str">
        <f>IF(COUNTIF(AJA2:AJA81,AJA82)&gt;0,"R","")</f>
        <v>R</v>
      </c>
      <c r="AJC82" s="46">
        <f t="shared" si="1055"/>
        <v>4</v>
      </c>
      <c r="AJD82" s="6">
        <f t="shared" si="1185"/>
        <v>34</v>
      </c>
      <c r="AJE82" s="6">
        <f t="shared" si="1056"/>
        <v>-136</v>
      </c>
      <c r="AJF82" s="7">
        <f t="shared" si="1057"/>
        <v>-615</v>
      </c>
      <c r="AJG82"/>
      <c r="AJH82"/>
      <c r="AJI82"/>
      <c r="AJK82" s="5">
        <f t="shared" si="786"/>
        <v>81</v>
      </c>
      <c r="AJL82" s="57">
        <v>4</v>
      </c>
      <c r="AJM82" s="48" t="str">
        <f>IF(COUNTIF(AJL2:AJL81,AJL82)&gt;0,"R","")</f>
        <v>R</v>
      </c>
      <c r="AJN82" s="46">
        <f t="shared" si="1058"/>
        <v>3</v>
      </c>
      <c r="AJO82" s="6">
        <f t="shared" si="1186"/>
        <v>29</v>
      </c>
      <c r="AJP82" s="6">
        <f t="shared" si="1059"/>
        <v>-87</v>
      </c>
      <c r="AJQ82" s="7">
        <f t="shared" si="1060"/>
        <v>1280</v>
      </c>
      <c r="AJR82"/>
      <c r="AJS82"/>
      <c r="AJT82"/>
      <c r="AJV82" s="5">
        <f t="shared" si="787"/>
        <v>81</v>
      </c>
      <c r="AJW82" s="57">
        <v>24</v>
      </c>
      <c r="AJX82" s="48" t="str">
        <f>IF(COUNTIF(AJW2:AJW81,AJW82)&gt;0,"R","")</f>
        <v>R</v>
      </c>
      <c r="AJY82" s="46">
        <f t="shared" si="1061"/>
        <v>6</v>
      </c>
      <c r="AJZ82" s="6">
        <f t="shared" si="1187"/>
        <v>34</v>
      </c>
      <c r="AKA82" s="6">
        <f t="shared" si="1062"/>
        <v>-204</v>
      </c>
      <c r="AKB82" s="7">
        <f t="shared" si="1063"/>
        <v>-2358</v>
      </c>
      <c r="AKC82"/>
      <c r="AKD82"/>
      <c r="AKE82"/>
      <c r="AKG82" s="5">
        <f t="shared" si="788"/>
        <v>81</v>
      </c>
      <c r="AKH82" s="57">
        <v>11</v>
      </c>
      <c r="AKI82" s="48" t="str">
        <f>IF(COUNTIF(AKH2:AKH81,AKH82)&gt;0,"R","")</f>
        <v>R</v>
      </c>
      <c r="AKJ82" s="46">
        <f t="shared" si="1064"/>
        <v>6</v>
      </c>
      <c r="AKK82" s="6">
        <f t="shared" si="1188"/>
        <v>31</v>
      </c>
      <c r="AKL82" s="6">
        <f t="shared" si="1065"/>
        <v>-186</v>
      </c>
      <c r="AKM82" s="7">
        <f t="shared" si="1066"/>
        <v>-1765</v>
      </c>
      <c r="AKN82"/>
      <c r="AKO82"/>
      <c r="AKP82"/>
      <c r="AKR82" s="5">
        <f t="shared" si="789"/>
        <v>81</v>
      </c>
      <c r="AKS82" s="57">
        <v>13</v>
      </c>
      <c r="AKT82" s="48" t="str">
        <f>IF(COUNTIF(AKS2:AKS81,AKS82)&gt;0,"R","")</f>
        <v>R</v>
      </c>
      <c r="AKU82" s="46">
        <f t="shared" si="1067"/>
        <v>2</v>
      </c>
      <c r="AKV82" s="6">
        <f t="shared" si="1189"/>
        <v>31</v>
      </c>
      <c r="AKW82" s="6">
        <f t="shared" si="1068"/>
        <v>-62</v>
      </c>
      <c r="AKX82" s="7">
        <f t="shared" si="1069"/>
        <v>1252</v>
      </c>
      <c r="AKY82"/>
      <c r="AKZ82"/>
      <c r="ALA82"/>
      <c r="ALC82" s="5">
        <f t="shared" si="790"/>
        <v>81</v>
      </c>
      <c r="ALD82" s="57">
        <v>25</v>
      </c>
      <c r="ALE82" s="48" t="str">
        <f>IF(COUNTIF(ALD2:ALD81,ALD82)&gt;0,"R","")</f>
        <v>R</v>
      </c>
      <c r="ALF82" s="46">
        <f t="shared" si="1070"/>
        <v>3</v>
      </c>
      <c r="ALG82" s="6">
        <f t="shared" si="1190"/>
        <v>24</v>
      </c>
      <c r="ALH82" s="6">
        <f t="shared" si="1071"/>
        <v>-72</v>
      </c>
      <c r="ALI82" s="7">
        <f t="shared" si="1072"/>
        <v>1582</v>
      </c>
      <c r="ALJ82"/>
      <c r="ALK82"/>
      <c r="ALL82"/>
      <c r="ALN82" s="5">
        <f t="shared" si="791"/>
        <v>81</v>
      </c>
      <c r="ALO82" s="57">
        <v>16</v>
      </c>
      <c r="ALP82" s="48" t="str">
        <f>IF(COUNTIF(ALO2:ALO81,ALO82)&gt;0,"R","")</f>
        <v/>
      </c>
      <c r="ALQ82" s="46">
        <f t="shared" si="1073"/>
        <v>8</v>
      </c>
      <c r="ALR82" s="6">
        <f t="shared" si="1191"/>
        <v>33</v>
      </c>
      <c r="ALS82" s="6">
        <f t="shared" si="1074"/>
        <v>924</v>
      </c>
      <c r="ALT82" s="7">
        <f t="shared" si="1075"/>
        <v>-2455</v>
      </c>
      <c r="ALU82">
        <v>8</v>
      </c>
      <c r="ALV82"/>
      <c r="ALW82"/>
      <c r="ALY82" s="5">
        <f t="shared" si="792"/>
        <v>81</v>
      </c>
      <c r="ALZ82" s="57">
        <v>14</v>
      </c>
      <c r="AMA82" s="48" t="str">
        <f>IF(COUNTIF(ALZ2:ALZ81,ALZ82)&gt;0,"R","")</f>
        <v/>
      </c>
      <c r="AMB82" s="46">
        <f t="shared" si="1076"/>
        <v>3</v>
      </c>
      <c r="AMC82" s="6">
        <f t="shared" si="1192"/>
        <v>27</v>
      </c>
      <c r="AMD82" s="6">
        <f t="shared" si="1077"/>
        <v>891</v>
      </c>
      <c r="AME82" s="7">
        <f t="shared" si="1078"/>
        <v>1819</v>
      </c>
      <c r="AMF82">
        <v>5</v>
      </c>
      <c r="AMG82"/>
      <c r="AMH82"/>
      <c r="AMJ82" s="5">
        <f t="shared" si="793"/>
        <v>81</v>
      </c>
      <c r="AMK82" s="57">
        <v>3</v>
      </c>
      <c r="AML82" s="48" t="str">
        <f>IF(COUNTIF(AMK2:AMK81,AMK82)&gt;0,"R","")</f>
        <v>R</v>
      </c>
      <c r="AMM82" s="46">
        <f t="shared" si="1079"/>
        <v>3</v>
      </c>
      <c r="AMN82" s="6">
        <f t="shared" si="1193"/>
        <v>28</v>
      </c>
      <c r="AMO82" s="6">
        <f t="shared" si="1080"/>
        <v>-84</v>
      </c>
      <c r="AMP82" s="7">
        <f t="shared" si="1081"/>
        <v>562</v>
      </c>
      <c r="AMQ82"/>
      <c r="AMR82"/>
      <c r="AMS82"/>
      <c r="AMU82" s="5">
        <f t="shared" si="794"/>
        <v>81</v>
      </c>
      <c r="AMV82" s="57">
        <v>3</v>
      </c>
      <c r="AMW82" s="48" t="str">
        <f>IF(COUNTIF(AMV2:AMV81,AMV82)&gt;0,"R","")</f>
        <v>R</v>
      </c>
      <c r="AMX82" s="46">
        <f t="shared" si="1082"/>
        <v>2</v>
      </c>
      <c r="AMY82" s="6">
        <f t="shared" si="1194"/>
        <v>23</v>
      </c>
      <c r="AMZ82" s="6">
        <f t="shared" si="1083"/>
        <v>-46</v>
      </c>
      <c r="ANA82" s="7">
        <f t="shared" si="1084"/>
        <v>2290</v>
      </c>
      <c r="ANB82"/>
      <c r="ANC82"/>
      <c r="AND82"/>
      <c r="ANF82" s="5">
        <f t="shared" si="795"/>
        <v>81</v>
      </c>
      <c r="ANG82" s="57">
        <v>16</v>
      </c>
      <c r="ANH82" s="48" t="str">
        <f>IF(COUNTIF(ANG2:ANG81,ANG82)&gt;0,"R","")</f>
        <v>R</v>
      </c>
      <c r="ANI82" s="46">
        <f t="shared" si="1085"/>
        <v>4</v>
      </c>
      <c r="ANJ82" s="6">
        <f t="shared" si="1195"/>
        <v>26</v>
      </c>
      <c r="ANK82" s="6">
        <f t="shared" si="1086"/>
        <v>-104</v>
      </c>
      <c r="ANL82" s="7">
        <f t="shared" si="1087"/>
        <v>451</v>
      </c>
      <c r="ANM82"/>
      <c r="ANN82"/>
      <c r="ANO82"/>
      <c r="ANQ82" s="5">
        <f t="shared" si="796"/>
        <v>81</v>
      </c>
      <c r="ANR82" s="57">
        <v>22</v>
      </c>
      <c r="ANS82" s="48" t="str">
        <f>IF(COUNTIF(ANR2:ANR81,ANR82)&gt;0,"R","")</f>
        <v>R</v>
      </c>
      <c r="ANT82" s="46">
        <f t="shared" si="1088"/>
        <v>2</v>
      </c>
      <c r="ANU82" s="6">
        <f t="shared" si="1196"/>
        <v>23</v>
      </c>
      <c r="ANV82" s="6">
        <f t="shared" si="1089"/>
        <v>-46</v>
      </c>
      <c r="ANW82" s="7">
        <f t="shared" si="1090"/>
        <v>719</v>
      </c>
      <c r="ANX82"/>
      <c r="ANY82"/>
      <c r="ANZ82"/>
      <c r="AOB82" s="5">
        <f t="shared" si="797"/>
        <v>81</v>
      </c>
      <c r="AOC82" s="57">
        <v>19</v>
      </c>
      <c r="AOD82" s="48" t="str">
        <f>IF(COUNTIF(AOC2:AOC81,AOC82)&gt;0,"R","")</f>
        <v>R</v>
      </c>
      <c r="AOE82" s="46">
        <f t="shared" si="1091"/>
        <v>3</v>
      </c>
      <c r="AOF82" s="6">
        <f t="shared" si="1197"/>
        <v>35</v>
      </c>
      <c r="AOG82" s="6">
        <f t="shared" si="1092"/>
        <v>-105</v>
      </c>
      <c r="AOH82" s="7">
        <f t="shared" si="1093"/>
        <v>252</v>
      </c>
      <c r="AOI82"/>
      <c r="AOJ82"/>
      <c r="AOK82"/>
      <c r="AOM82" s="5">
        <f t="shared" si="798"/>
        <v>81</v>
      </c>
      <c r="AON82" s="57">
        <v>10</v>
      </c>
      <c r="AOO82" s="48" t="str">
        <f>IF(COUNTIF(AON2:AON81,AON82)&gt;0,"R","")</f>
        <v>R</v>
      </c>
      <c r="AOP82" s="46">
        <f t="shared" si="1094"/>
        <v>4</v>
      </c>
      <c r="AOQ82" s="6">
        <f t="shared" si="1198"/>
        <v>30</v>
      </c>
      <c r="AOR82" s="6">
        <f t="shared" si="1095"/>
        <v>-120</v>
      </c>
      <c r="AOS82" s="7">
        <f t="shared" si="1096"/>
        <v>173</v>
      </c>
      <c r="AOT82"/>
      <c r="AOU82"/>
      <c r="AOV82"/>
      <c r="AOX82" s="5">
        <f t="shared" si="799"/>
        <v>81</v>
      </c>
      <c r="AOY82" s="57">
        <v>34</v>
      </c>
      <c r="AOZ82" s="48" t="str">
        <f>IF(COUNTIF(AOY2:AOY81,AOY82)&gt;0,"R","")</f>
        <v>R</v>
      </c>
      <c r="APA82" s="46">
        <f t="shared" si="1097"/>
        <v>4</v>
      </c>
      <c r="APB82" s="6">
        <f t="shared" si="1199"/>
        <v>34</v>
      </c>
      <c r="APC82" s="6">
        <f t="shared" si="1098"/>
        <v>-136</v>
      </c>
      <c r="APD82" s="7">
        <f t="shared" si="1099"/>
        <v>-773</v>
      </c>
      <c r="APE82"/>
      <c r="APF82"/>
      <c r="APG82"/>
    </row>
    <row r="83" spans="1:1099" ht="15.75" x14ac:dyDescent="0.25">
      <c r="A83" s="5">
        <f t="shared" si="700"/>
        <v>82</v>
      </c>
      <c r="B83" s="57">
        <v>4</v>
      </c>
      <c r="C83" s="48" t="str">
        <f>IF(COUNTIF(B2:B82,B83)&gt;0,"R","")</f>
        <v>R</v>
      </c>
      <c r="D83" s="46">
        <f t="shared" si="800"/>
        <v>4</v>
      </c>
      <c r="E83" s="6">
        <f t="shared" si="1100"/>
        <v>28</v>
      </c>
      <c r="F83" s="6">
        <f t="shared" si="801"/>
        <v>-112</v>
      </c>
      <c r="G83" s="7">
        <f t="shared" si="802"/>
        <v>291</v>
      </c>
      <c r="H83" s="44"/>
      <c r="I83" s="4"/>
      <c r="J83" s="4"/>
      <c r="L83" s="5">
        <f t="shared" si="701"/>
        <v>82</v>
      </c>
      <c r="M83" s="57">
        <v>5</v>
      </c>
      <c r="N83" s="48" t="str">
        <f>IF(COUNTIF(M2:M82,M83)&gt;0,"R","")</f>
        <v>R</v>
      </c>
      <c r="O83" s="46">
        <f t="shared" si="803"/>
        <v>5</v>
      </c>
      <c r="P83" s="6">
        <f t="shared" si="1101"/>
        <v>33</v>
      </c>
      <c r="Q83" s="6">
        <f t="shared" si="804"/>
        <v>-165</v>
      </c>
      <c r="R83" s="7">
        <f t="shared" si="805"/>
        <v>-1487</v>
      </c>
      <c r="S83" s="44"/>
      <c r="T83" s="4"/>
      <c r="U83" s="4"/>
      <c r="W83" s="5">
        <f t="shared" si="702"/>
        <v>82</v>
      </c>
      <c r="X83" s="57">
        <v>30</v>
      </c>
      <c r="Y83" s="48" t="str">
        <f>IF(COUNTIF(X2:X82,X83)&gt;0,"R","")</f>
        <v>R</v>
      </c>
      <c r="Z83" s="46">
        <f t="shared" si="806"/>
        <v>2</v>
      </c>
      <c r="AA83" s="6">
        <f t="shared" si="1102"/>
        <v>29</v>
      </c>
      <c r="AB83" s="6">
        <f t="shared" si="807"/>
        <v>-58</v>
      </c>
      <c r="AC83" s="7">
        <f t="shared" si="808"/>
        <v>2120</v>
      </c>
      <c r="AD83" s="44"/>
      <c r="AE83" s="4"/>
      <c r="AF83" s="4"/>
      <c r="AH83" s="5">
        <f t="shared" si="703"/>
        <v>82</v>
      </c>
      <c r="AI83" s="57">
        <v>5</v>
      </c>
      <c r="AJ83" s="48" t="str">
        <f>IF(COUNTIF(AI2:AI82,AI83)&gt;0,"R","")</f>
        <v>R</v>
      </c>
      <c r="AK83" s="46">
        <f t="shared" si="809"/>
        <v>4</v>
      </c>
      <c r="AL83" s="6">
        <f t="shared" si="1103"/>
        <v>31</v>
      </c>
      <c r="AM83" s="6">
        <f t="shared" si="810"/>
        <v>-124</v>
      </c>
      <c r="AN83" s="7">
        <f t="shared" si="811"/>
        <v>8</v>
      </c>
      <c r="AO83" s="44"/>
      <c r="AP83" s="4"/>
      <c r="AQ83" s="4"/>
      <c r="AS83" s="5">
        <f t="shared" si="704"/>
        <v>82</v>
      </c>
      <c r="AT83" s="57">
        <v>1</v>
      </c>
      <c r="AU83" s="48" t="str">
        <f>IF(COUNTIF(AT2:AT82,AT83)&gt;0,"R","")</f>
        <v/>
      </c>
      <c r="AV83" s="46">
        <f t="shared" si="812"/>
        <v>5</v>
      </c>
      <c r="AW83" s="6">
        <f t="shared" si="1104"/>
        <v>33</v>
      </c>
      <c r="AX83" s="6">
        <f t="shared" si="813"/>
        <v>1023</v>
      </c>
      <c r="AY83" s="7">
        <f t="shared" si="814"/>
        <v>-130</v>
      </c>
      <c r="AZ83" s="44">
        <v>3</v>
      </c>
      <c r="BA83" s="4"/>
      <c r="BB83" s="4"/>
      <c r="BD83" s="5">
        <f t="shared" si="705"/>
        <v>82</v>
      </c>
      <c r="BE83" s="57">
        <v>24</v>
      </c>
      <c r="BF83" s="48" t="str">
        <f>IF(COUNTIF(BE2:BE82,BE83)&gt;0,"R","")</f>
        <v>R</v>
      </c>
      <c r="BG83" s="46">
        <f t="shared" si="815"/>
        <v>2</v>
      </c>
      <c r="BH83" s="6">
        <f t="shared" si="1105"/>
        <v>28</v>
      </c>
      <c r="BI83" s="6">
        <f t="shared" si="816"/>
        <v>-56</v>
      </c>
      <c r="BJ83" s="7">
        <f t="shared" si="817"/>
        <v>1346</v>
      </c>
      <c r="BK83" s="44"/>
      <c r="BL83" s="4"/>
      <c r="BM83" s="4"/>
      <c r="BO83" s="5">
        <f t="shared" si="706"/>
        <v>82</v>
      </c>
      <c r="BP83" s="57">
        <v>17</v>
      </c>
      <c r="BQ83" s="48" t="str">
        <f>IF(COUNTIF(BP2:BP82,BP83)&gt;0,"R","")</f>
        <v>R</v>
      </c>
      <c r="BR83" s="46">
        <f t="shared" si="818"/>
        <v>4</v>
      </c>
      <c r="BS83" s="6">
        <f t="shared" si="1106"/>
        <v>31</v>
      </c>
      <c r="BT83" s="6">
        <f t="shared" si="819"/>
        <v>-124</v>
      </c>
      <c r="BU83" s="7">
        <f t="shared" si="820"/>
        <v>75</v>
      </c>
      <c r="BV83"/>
      <c r="BW83"/>
      <c r="BX83"/>
      <c r="BZ83" s="5">
        <f t="shared" si="707"/>
        <v>82</v>
      </c>
      <c r="CA83" s="57">
        <v>10</v>
      </c>
      <c r="CB83" s="48" t="str">
        <f>IF(COUNTIF(CA2:CA82,CA83)&gt;0,"R","")</f>
        <v>R</v>
      </c>
      <c r="CC83" s="46">
        <f t="shared" si="821"/>
        <v>5</v>
      </c>
      <c r="CD83" s="6">
        <f t="shared" si="1107"/>
        <v>34</v>
      </c>
      <c r="CE83" s="6">
        <f t="shared" si="822"/>
        <v>-170</v>
      </c>
      <c r="CF83" s="7">
        <f t="shared" si="823"/>
        <v>-1788</v>
      </c>
      <c r="CG83"/>
      <c r="CH83"/>
      <c r="CI83"/>
      <c r="CK83" s="5">
        <f t="shared" si="708"/>
        <v>82</v>
      </c>
      <c r="CL83" s="57">
        <v>27</v>
      </c>
      <c r="CM83" s="48" t="str">
        <f>IF(COUNTIF(CL2:CL82,CL83)&gt;0,"R","")</f>
        <v>R</v>
      </c>
      <c r="CN83" s="46">
        <f t="shared" si="824"/>
        <v>5</v>
      </c>
      <c r="CO83" s="6">
        <f t="shared" si="1108"/>
        <v>35</v>
      </c>
      <c r="CP83" s="6">
        <f t="shared" si="825"/>
        <v>-175</v>
      </c>
      <c r="CQ83" s="7">
        <f t="shared" si="826"/>
        <v>-1463</v>
      </c>
      <c r="CR83"/>
      <c r="CS83"/>
      <c r="CT83"/>
      <c r="CV83" s="5">
        <f t="shared" si="709"/>
        <v>82</v>
      </c>
      <c r="CW83" s="57">
        <v>17</v>
      </c>
      <c r="CX83" s="48" t="str">
        <f>IF(COUNTIF(CW2:CW82,CW83)&gt;0,"R","")</f>
        <v>R</v>
      </c>
      <c r="CY83" s="46">
        <f t="shared" si="827"/>
        <v>5</v>
      </c>
      <c r="CZ83" s="6">
        <f t="shared" si="1109"/>
        <v>30</v>
      </c>
      <c r="DA83" s="6">
        <f t="shared" si="828"/>
        <v>-150</v>
      </c>
      <c r="DB83" s="7">
        <f t="shared" si="829"/>
        <v>-751</v>
      </c>
      <c r="DC83"/>
      <c r="DD83"/>
      <c r="DE83"/>
      <c r="DG83" s="5">
        <f t="shared" si="710"/>
        <v>82</v>
      </c>
      <c r="DH83" s="57">
        <v>11</v>
      </c>
      <c r="DI83" s="48" t="str">
        <f>IF(COUNTIF(DH2:DH82,DH83)&gt;0,"R","")</f>
        <v>R</v>
      </c>
      <c r="DJ83" s="46">
        <f t="shared" si="830"/>
        <v>2</v>
      </c>
      <c r="DK83" s="6">
        <f t="shared" si="1110"/>
        <v>30</v>
      </c>
      <c r="DL83" s="6">
        <f t="shared" si="831"/>
        <v>-60</v>
      </c>
      <c r="DM83" s="7">
        <f t="shared" si="832"/>
        <v>1100</v>
      </c>
      <c r="DN83"/>
      <c r="DO83"/>
      <c r="DP83"/>
      <c r="DR83" s="5">
        <f t="shared" si="711"/>
        <v>82</v>
      </c>
      <c r="DS83" s="57">
        <v>14</v>
      </c>
      <c r="DT83" s="48" t="str">
        <f>IF(COUNTIF(DS2:DS82,DS83)&gt;0,"R","")</f>
        <v/>
      </c>
      <c r="DU83" s="46">
        <f t="shared" si="833"/>
        <v>3</v>
      </c>
      <c r="DV83" s="6">
        <f t="shared" si="1111"/>
        <v>26</v>
      </c>
      <c r="DW83" s="6">
        <f t="shared" si="834"/>
        <v>858</v>
      </c>
      <c r="DX83" s="7">
        <f t="shared" si="835"/>
        <v>1643</v>
      </c>
      <c r="DY83">
        <v>9</v>
      </c>
      <c r="DZ83"/>
      <c r="EA83"/>
      <c r="EC83" s="5">
        <f t="shared" si="712"/>
        <v>82</v>
      </c>
      <c r="ED83" s="57">
        <v>13</v>
      </c>
      <c r="EE83" s="48" t="str">
        <f>IF(COUNTIF(ED2:ED82,ED83)&gt;0,"R","")</f>
        <v>R</v>
      </c>
      <c r="EF83" s="46">
        <f t="shared" si="836"/>
        <v>5</v>
      </c>
      <c r="EG83" s="6">
        <f t="shared" si="1112"/>
        <v>35</v>
      </c>
      <c r="EH83" s="6">
        <f t="shared" si="837"/>
        <v>-175</v>
      </c>
      <c r="EI83" s="7">
        <f t="shared" si="838"/>
        <v>-1773</v>
      </c>
      <c r="EJ83"/>
      <c r="EK83"/>
      <c r="EL83"/>
      <c r="EN83" s="5">
        <f t="shared" si="713"/>
        <v>82</v>
      </c>
      <c r="EO83" s="57">
        <v>23</v>
      </c>
      <c r="EP83" s="48" t="str">
        <f>IF(COUNTIF(EO2:EO82,EO83)&gt;0,"R","")</f>
        <v>R</v>
      </c>
      <c r="EQ83" s="46">
        <f t="shared" si="839"/>
        <v>5</v>
      </c>
      <c r="ER83" s="6">
        <f t="shared" si="1113"/>
        <v>35</v>
      </c>
      <c r="ES83" s="6">
        <f t="shared" si="840"/>
        <v>-175</v>
      </c>
      <c r="ET83" s="7">
        <f t="shared" si="841"/>
        <v>-1403</v>
      </c>
      <c r="EU83"/>
      <c r="EV83"/>
      <c r="EW83"/>
      <c r="EY83" s="5">
        <f t="shared" si="714"/>
        <v>82</v>
      </c>
      <c r="EZ83" s="57">
        <v>5</v>
      </c>
      <c r="FA83" s="48" t="str">
        <f>IF(COUNTIF(EZ2:EZ82,EZ83)&gt;0,"R","")</f>
        <v>R</v>
      </c>
      <c r="FB83" s="46">
        <f t="shared" si="842"/>
        <v>4</v>
      </c>
      <c r="FC83" s="6">
        <f t="shared" si="1114"/>
        <v>23</v>
      </c>
      <c r="FD83" s="6">
        <f t="shared" si="843"/>
        <v>-92</v>
      </c>
      <c r="FE83" s="7">
        <f t="shared" si="844"/>
        <v>608</v>
      </c>
      <c r="FF83"/>
      <c r="FG83"/>
      <c r="FH83"/>
      <c r="FJ83" s="5">
        <f t="shared" si="715"/>
        <v>82</v>
      </c>
      <c r="FK83" s="57">
        <v>20</v>
      </c>
      <c r="FL83" s="48" t="str">
        <f>IF(COUNTIF(FK2:FK82,FK83)&gt;0,"R","")</f>
        <v>R</v>
      </c>
      <c r="FM83" s="46">
        <f t="shared" si="845"/>
        <v>3</v>
      </c>
      <c r="FN83" s="6">
        <f t="shared" si="1115"/>
        <v>26</v>
      </c>
      <c r="FO83" s="6">
        <f t="shared" si="846"/>
        <v>-78</v>
      </c>
      <c r="FP83" s="7">
        <f t="shared" si="847"/>
        <v>1232</v>
      </c>
      <c r="FQ83"/>
      <c r="FR83"/>
      <c r="FS83"/>
      <c r="FU83" s="5">
        <f t="shared" si="716"/>
        <v>82</v>
      </c>
      <c r="FV83" s="57">
        <v>30</v>
      </c>
      <c r="FW83" s="48" t="str">
        <f>IF(COUNTIF(FV2:FV82,FV83)&gt;0,"R","")</f>
        <v/>
      </c>
      <c r="FX83" s="46">
        <f t="shared" si="848"/>
        <v>4</v>
      </c>
      <c r="FY83" s="6">
        <f t="shared" si="1116"/>
        <v>26</v>
      </c>
      <c r="FZ83" s="6">
        <f t="shared" si="849"/>
        <v>832</v>
      </c>
      <c r="GA83" s="7">
        <f t="shared" si="850"/>
        <v>1000</v>
      </c>
      <c r="GB83">
        <v>4</v>
      </c>
      <c r="GC83"/>
      <c r="GD83"/>
      <c r="GF83" s="5">
        <f t="shared" si="717"/>
        <v>82</v>
      </c>
      <c r="GG83" s="57">
        <v>2</v>
      </c>
      <c r="GH83" s="48" t="str">
        <f>IF(COUNTIF(GG2:GG82,GG83)&gt;0,"R","")</f>
        <v>R</v>
      </c>
      <c r="GI83" s="46">
        <f t="shared" si="851"/>
        <v>4</v>
      </c>
      <c r="GJ83" s="6">
        <f t="shared" si="1117"/>
        <v>27</v>
      </c>
      <c r="GK83" s="6">
        <f t="shared" si="852"/>
        <v>-108</v>
      </c>
      <c r="GL83" s="7">
        <f t="shared" si="853"/>
        <v>389</v>
      </c>
      <c r="GM83"/>
      <c r="GN83"/>
      <c r="GO83"/>
      <c r="GQ83" s="5">
        <f t="shared" si="718"/>
        <v>82</v>
      </c>
      <c r="GR83" s="57">
        <v>5</v>
      </c>
      <c r="GS83" s="48" t="str">
        <f>IF(COUNTIF(GR2:GR82,GR83)&gt;0,"R","")</f>
        <v>R</v>
      </c>
      <c r="GT83" s="46">
        <f t="shared" si="854"/>
        <v>6</v>
      </c>
      <c r="GU83" s="6">
        <f t="shared" si="1118"/>
        <v>26</v>
      </c>
      <c r="GV83" s="6">
        <f t="shared" si="855"/>
        <v>-156</v>
      </c>
      <c r="GW83" s="7">
        <f t="shared" si="856"/>
        <v>-1002</v>
      </c>
      <c r="GX83"/>
      <c r="GY83"/>
      <c r="GZ83"/>
      <c r="HB83" s="5">
        <f t="shared" si="719"/>
        <v>82</v>
      </c>
      <c r="HC83" s="57">
        <v>25</v>
      </c>
      <c r="HD83" s="48" t="str">
        <f>IF(COUNTIF(HC2:HC82,HC83)&gt;0,"R","")</f>
        <v>R</v>
      </c>
      <c r="HE83" s="46">
        <f t="shared" si="857"/>
        <v>7</v>
      </c>
      <c r="HF83" s="6">
        <f t="shared" si="1119"/>
        <v>34</v>
      </c>
      <c r="HG83" s="6">
        <f t="shared" si="858"/>
        <v>-238</v>
      </c>
      <c r="HH83" s="7">
        <f t="shared" si="859"/>
        <v>-3166</v>
      </c>
      <c r="HI83"/>
      <c r="HJ83"/>
      <c r="HK83"/>
      <c r="HM83" s="5">
        <f t="shared" si="720"/>
        <v>82</v>
      </c>
      <c r="HN83" s="57">
        <v>35</v>
      </c>
      <c r="HO83" s="48" t="str">
        <f>IF(COUNTIF(HN2:HN82,HN83)&gt;0,"R","")</f>
        <v>R</v>
      </c>
      <c r="HP83" s="46">
        <f t="shared" si="860"/>
        <v>2</v>
      </c>
      <c r="HQ83" s="6">
        <f t="shared" si="1120"/>
        <v>24</v>
      </c>
      <c r="HR83" s="6">
        <f t="shared" si="861"/>
        <v>-48</v>
      </c>
      <c r="HS83" s="7">
        <f t="shared" si="862"/>
        <v>1358</v>
      </c>
      <c r="HT83"/>
      <c r="HU83"/>
      <c r="HV83"/>
      <c r="HX83" s="5">
        <f t="shared" si="721"/>
        <v>82</v>
      </c>
      <c r="HY83" s="57">
        <v>0</v>
      </c>
      <c r="HZ83" s="48" t="str">
        <f>IF(COUNTIF(HY2:HY82,HY83)&gt;0,"R","")</f>
        <v>R</v>
      </c>
      <c r="IA83" s="46">
        <f t="shared" si="863"/>
        <v>2</v>
      </c>
      <c r="IB83" s="6">
        <f t="shared" si="1121"/>
        <v>20</v>
      </c>
      <c r="IC83" s="6">
        <f t="shared" si="864"/>
        <v>-40</v>
      </c>
      <c r="ID83" s="7">
        <f t="shared" si="865"/>
        <v>1997</v>
      </c>
      <c r="IE83"/>
      <c r="IF83"/>
      <c r="IG83"/>
      <c r="II83" s="5">
        <f t="shared" si="722"/>
        <v>82</v>
      </c>
      <c r="IJ83" s="57">
        <v>1</v>
      </c>
      <c r="IK83" s="48" t="str">
        <f>IF(COUNTIF(IJ2:IJ82,IJ83)&gt;0,"R","")</f>
        <v>R</v>
      </c>
      <c r="IL83" s="46">
        <f t="shared" si="866"/>
        <v>3</v>
      </c>
      <c r="IM83" s="6">
        <f t="shared" si="1122"/>
        <v>31</v>
      </c>
      <c r="IN83" s="6">
        <f t="shared" si="867"/>
        <v>-93</v>
      </c>
      <c r="IO83" s="7">
        <f t="shared" si="868"/>
        <v>729</v>
      </c>
      <c r="IP83"/>
      <c r="IQ83"/>
      <c r="IR83"/>
      <c r="IT83" s="5">
        <f t="shared" si="723"/>
        <v>82</v>
      </c>
      <c r="IU83" s="57">
        <v>12</v>
      </c>
      <c r="IV83" s="48" t="str">
        <f>IF(COUNTIF(IU2:IU82,IU83)&gt;0,"R","")</f>
        <v>R</v>
      </c>
      <c r="IW83" s="46">
        <f t="shared" si="869"/>
        <v>2</v>
      </c>
      <c r="IX83" s="6">
        <f t="shared" si="1123"/>
        <v>26</v>
      </c>
      <c r="IY83" s="6">
        <f t="shared" si="870"/>
        <v>-52</v>
      </c>
      <c r="IZ83" s="7">
        <f t="shared" si="871"/>
        <v>1931</v>
      </c>
      <c r="JA83"/>
      <c r="JB83"/>
      <c r="JC83"/>
      <c r="JE83" s="5">
        <f t="shared" si="724"/>
        <v>82</v>
      </c>
      <c r="JF83" s="57">
        <v>28</v>
      </c>
      <c r="JG83" s="48" t="str">
        <f>IF(COUNTIF(JF2:JF82,JF83)&gt;0,"R","")</f>
        <v>R</v>
      </c>
      <c r="JH83" s="46">
        <f t="shared" si="872"/>
        <v>3</v>
      </c>
      <c r="JI83" s="6">
        <f t="shared" si="1124"/>
        <v>29</v>
      </c>
      <c r="JJ83" s="6">
        <f t="shared" si="873"/>
        <v>-87</v>
      </c>
      <c r="JK83" s="7">
        <f t="shared" si="874"/>
        <v>933</v>
      </c>
      <c r="JL83"/>
      <c r="JM83"/>
      <c r="JN83"/>
      <c r="JP83" s="5">
        <f t="shared" si="725"/>
        <v>82</v>
      </c>
      <c r="JQ83" s="57">
        <v>12</v>
      </c>
      <c r="JR83" s="48" t="str">
        <f>IF(COUNTIF(JQ2:JQ82,JQ83)&gt;0,"R","")</f>
        <v>R</v>
      </c>
      <c r="JS83" s="46">
        <f t="shared" si="875"/>
        <v>3</v>
      </c>
      <c r="JT83" s="6">
        <f t="shared" si="1125"/>
        <v>25</v>
      </c>
      <c r="JU83" s="6">
        <f t="shared" si="876"/>
        <v>-75</v>
      </c>
      <c r="JV83" s="7">
        <f t="shared" si="877"/>
        <v>1086</v>
      </c>
      <c r="JW83"/>
      <c r="JX83"/>
      <c r="JY83"/>
      <c r="KA83" s="5">
        <f t="shared" si="726"/>
        <v>82</v>
      </c>
      <c r="KB83" s="57">
        <v>13</v>
      </c>
      <c r="KC83" s="48" t="str">
        <f>IF(COUNTIF(KB2:KB82,KB83)&gt;0,"R","")</f>
        <v>R</v>
      </c>
      <c r="KD83" s="46">
        <f t="shared" si="878"/>
        <v>5</v>
      </c>
      <c r="KE83" s="6">
        <f t="shared" si="1126"/>
        <v>30</v>
      </c>
      <c r="KF83" s="6">
        <f t="shared" si="879"/>
        <v>-150</v>
      </c>
      <c r="KG83" s="7">
        <f t="shared" si="880"/>
        <v>-807</v>
      </c>
      <c r="KH83"/>
      <c r="KI83"/>
      <c r="KJ83"/>
      <c r="KL83" s="5">
        <f t="shared" si="727"/>
        <v>82</v>
      </c>
      <c r="KM83" s="57">
        <v>28</v>
      </c>
      <c r="KN83" s="48" t="str">
        <f>IF(COUNTIF(KM2:KM82,KM83)&gt;0,"R","")</f>
        <v>R</v>
      </c>
      <c r="KO83" s="46">
        <f t="shared" si="881"/>
        <v>5</v>
      </c>
      <c r="KP83" s="6">
        <f t="shared" si="1127"/>
        <v>32</v>
      </c>
      <c r="KQ83" s="6">
        <f t="shared" si="882"/>
        <v>-160</v>
      </c>
      <c r="KR83" s="7">
        <f t="shared" si="883"/>
        <v>-1389</v>
      </c>
      <c r="KS83"/>
      <c r="KT83"/>
      <c r="KU83"/>
      <c r="KW83" s="5">
        <f t="shared" si="728"/>
        <v>82</v>
      </c>
      <c r="KX83" s="57">
        <v>19</v>
      </c>
      <c r="KY83" s="48" t="str">
        <f>IF(COUNTIF(KX2:KX82,KX83)&gt;0,"R","")</f>
        <v>R</v>
      </c>
      <c r="KZ83" s="46">
        <f t="shared" si="884"/>
        <v>2</v>
      </c>
      <c r="LA83" s="6">
        <f t="shared" si="1128"/>
        <v>23</v>
      </c>
      <c r="LB83" s="6">
        <f t="shared" si="885"/>
        <v>-46</v>
      </c>
      <c r="LC83" s="7">
        <f t="shared" si="886"/>
        <v>1441</v>
      </c>
      <c r="LD83"/>
      <c r="LE83"/>
      <c r="LF83"/>
      <c r="LH83" s="5">
        <f t="shared" si="729"/>
        <v>82</v>
      </c>
      <c r="LI83" s="57">
        <v>14</v>
      </c>
      <c r="LJ83" s="48" t="str">
        <f>IF(COUNTIF(LI2:LI82,LI83)&gt;0,"R","")</f>
        <v>R</v>
      </c>
      <c r="LK83" s="46">
        <f t="shared" si="887"/>
        <v>6</v>
      </c>
      <c r="LL83" s="6">
        <f t="shared" si="1129"/>
        <v>34</v>
      </c>
      <c r="LM83" s="6">
        <f t="shared" si="888"/>
        <v>-204</v>
      </c>
      <c r="LN83" s="7">
        <f t="shared" si="889"/>
        <v>-2323</v>
      </c>
      <c r="LO83"/>
      <c r="LP83"/>
      <c r="LQ83"/>
      <c r="LS83" s="5">
        <f t="shared" si="730"/>
        <v>82</v>
      </c>
      <c r="LT83" s="57">
        <v>28</v>
      </c>
      <c r="LU83" s="48" t="str">
        <f>IF(COUNTIF(LT2:LT82,LT83)&gt;0,"R","")</f>
        <v>R</v>
      </c>
      <c r="LV83" s="46">
        <f t="shared" si="890"/>
        <v>5</v>
      </c>
      <c r="LW83" s="6">
        <f t="shared" si="1130"/>
        <v>32</v>
      </c>
      <c r="LX83" s="6">
        <f t="shared" si="891"/>
        <v>-160</v>
      </c>
      <c r="LY83" s="7">
        <f t="shared" si="892"/>
        <v>-1043</v>
      </c>
      <c r="LZ83"/>
      <c r="MA83"/>
      <c r="MB83"/>
      <c r="MD83" s="5">
        <f t="shared" si="731"/>
        <v>82</v>
      </c>
      <c r="ME83" s="57">
        <v>13</v>
      </c>
      <c r="MF83" s="48" t="str">
        <f>IF(COUNTIF(ME2:ME82,ME83)&gt;0,"R","")</f>
        <v>R</v>
      </c>
      <c r="MG83" s="46">
        <f t="shared" si="893"/>
        <v>4</v>
      </c>
      <c r="MH83" s="6">
        <f t="shared" si="1131"/>
        <v>35</v>
      </c>
      <c r="MI83" s="6">
        <f t="shared" si="894"/>
        <v>-140</v>
      </c>
      <c r="MJ83" s="7">
        <f t="shared" si="895"/>
        <v>-836</v>
      </c>
      <c r="MK83"/>
      <c r="ML83"/>
      <c r="MM83"/>
      <c r="MO83" s="5">
        <f t="shared" si="732"/>
        <v>82</v>
      </c>
      <c r="MP83" s="57">
        <v>27</v>
      </c>
      <c r="MQ83" s="48" t="str">
        <f>IF(COUNTIF(MP2:MP82,MP83)&gt;0,"R","")</f>
        <v>R</v>
      </c>
      <c r="MR83" s="46">
        <f t="shared" si="896"/>
        <v>2</v>
      </c>
      <c r="MS83" s="6">
        <f t="shared" si="1132"/>
        <v>27</v>
      </c>
      <c r="MT83" s="6">
        <f t="shared" si="897"/>
        <v>-54</v>
      </c>
      <c r="MU83" s="7">
        <f t="shared" si="898"/>
        <v>1682</v>
      </c>
      <c r="MV83"/>
      <c r="MW83"/>
      <c r="MX83"/>
      <c r="MZ83" s="5">
        <f t="shared" si="733"/>
        <v>82</v>
      </c>
      <c r="NA83" s="57">
        <v>29</v>
      </c>
      <c r="NB83" s="48" t="str">
        <f>IF(COUNTIF(NA2:NA82,NA83)&gt;0,"R","")</f>
        <v>R</v>
      </c>
      <c r="NC83" s="46">
        <f t="shared" si="899"/>
        <v>4</v>
      </c>
      <c r="ND83" s="6">
        <f t="shared" si="1133"/>
        <v>25</v>
      </c>
      <c r="NE83" s="6">
        <f t="shared" si="900"/>
        <v>-100</v>
      </c>
      <c r="NF83" s="7">
        <f t="shared" si="901"/>
        <v>274</v>
      </c>
      <c r="NG83"/>
      <c r="NH83"/>
      <c r="NI83"/>
      <c r="NK83" s="5">
        <f t="shared" si="734"/>
        <v>82</v>
      </c>
      <c r="NL83" s="57">
        <v>19</v>
      </c>
      <c r="NM83" s="48" t="str">
        <f>IF(COUNTIF(NL2:NL82,NL83)&gt;0,"R","")</f>
        <v>R</v>
      </c>
      <c r="NN83" s="46">
        <f t="shared" si="902"/>
        <v>7</v>
      </c>
      <c r="NO83" s="6">
        <f t="shared" si="1134"/>
        <v>36</v>
      </c>
      <c r="NP83" s="6">
        <f t="shared" si="903"/>
        <v>-252</v>
      </c>
      <c r="NQ83" s="7">
        <f t="shared" si="904"/>
        <v>-3723</v>
      </c>
      <c r="NR83"/>
      <c r="NS83"/>
      <c r="NT83"/>
      <c r="NV83" s="5">
        <f t="shared" si="735"/>
        <v>82</v>
      </c>
      <c r="NW83" s="57">
        <v>16</v>
      </c>
      <c r="NX83" s="48" t="str">
        <f>IF(COUNTIF(NW2:NW82,NW83)&gt;0,"R","")</f>
        <v>R</v>
      </c>
      <c r="NY83" s="46">
        <f t="shared" si="905"/>
        <v>5</v>
      </c>
      <c r="NZ83" s="6">
        <f t="shared" si="1135"/>
        <v>29</v>
      </c>
      <c r="OA83" s="6">
        <f t="shared" si="906"/>
        <v>-145</v>
      </c>
      <c r="OB83" s="7">
        <f t="shared" si="907"/>
        <v>-684</v>
      </c>
      <c r="OC83"/>
      <c r="OD83"/>
      <c r="OE83"/>
      <c r="OG83" s="5">
        <f t="shared" si="736"/>
        <v>82</v>
      </c>
      <c r="OH83" s="57">
        <v>9</v>
      </c>
      <c r="OI83" s="48" t="str">
        <f>IF(COUNTIF(OH2:OH82,OH83)&gt;0,"R","")</f>
        <v>R</v>
      </c>
      <c r="OJ83" s="46">
        <f t="shared" si="908"/>
        <v>7</v>
      </c>
      <c r="OK83" s="6">
        <f t="shared" si="1136"/>
        <v>34</v>
      </c>
      <c r="OL83" s="6">
        <f t="shared" si="909"/>
        <v>-238</v>
      </c>
      <c r="OM83" s="7">
        <f t="shared" si="910"/>
        <v>-3091</v>
      </c>
      <c r="ON83"/>
      <c r="OO83"/>
      <c r="OP83"/>
      <c r="OR83" s="5">
        <f t="shared" si="737"/>
        <v>82</v>
      </c>
      <c r="OS83" s="57">
        <v>35</v>
      </c>
      <c r="OT83" s="48" t="str">
        <f>IF(COUNTIF(OS2:OS82,OS83)&gt;0,"R","")</f>
        <v>R</v>
      </c>
      <c r="OU83" s="46">
        <f t="shared" si="911"/>
        <v>7</v>
      </c>
      <c r="OV83" s="6">
        <f t="shared" si="1137"/>
        <v>33</v>
      </c>
      <c r="OW83" s="6">
        <f t="shared" si="912"/>
        <v>-231</v>
      </c>
      <c r="OX83" s="7">
        <f t="shared" si="913"/>
        <v>-3010</v>
      </c>
      <c r="OY83"/>
      <c r="OZ83"/>
      <c r="PA83"/>
      <c r="PC83" s="5">
        <f t="shared" si="738"/>
        <v>82</v>
      </c>
      <c r="PD83" s="57">
        <v>36</v>
      </c>
      <c r="PE83" s="48" t="str">
        <f>IF(COUNTIF(PD2:PD82,PD83)&gt;0,"R","")</f>
        <v>R</v>
      </c>
      <c r="PF83" s="46">
        <f t="shared" si="914"/>
        <v>4</v>
      </c>
      <c r="PG83" s="6">
        <f t="shared" si="1138"/>
        <v>34</v>
      </c>
      <c r="PH83" s="6">
        <f t="shared" si="915"/>
        <v>-136</v>
      </c>
      <c r="PI83" s="7">
        <f t="shared" si="916"/>
        <v>-607</v>
      </c>
      <c r="PJ83"/>
      <c r="PK83"/>
      <c r="PL83"/>
      <c r="PN83" s="5">
        <f t="shared" si="739"/>
        <v>82</v>
      </c>
      <c r="PO83" s="57">
        <v>4</v>
      </c>
      <c r="PP83" s="48" t="str">
        <f>IF(COUNTIF(PO2:PO82,PO83)&gt;0,"R","")</f>
        <v>R</v>
      </c>
      <c r="PQ83" s="46">
        <f t="shared" si="917"/>
        <v>3</v>
      </c>
      <c r="PR83" s="6">
        <f t="shared" si="1139"/>
        <v>33</v>
      </c>
      <c r="PS83" s="6">
        <f t="shared" si="918"/>
        <v>-99</v>
      </c>
      <c r="PT83" s="7">
        <f t="shared" si="919"/>
        <v>678</v>
      </c>
      <c r="PU83"/>
      <c r="PV83"/>
      <c r="PW83"/>
      <c r="PY83" s="5">
        <f t="shared" si="740"/>
        <v>82</v>
      </c>
      <c r="PZ83" s="57">
        <v>21</v>
      </c>
      <c r="QA83" s="48" t="str">
        <f>IF(COUNTIF(PZ2:PZ82,PZ83)&gt;0,"R","")</f>
        <v>R</v>
      </c>
      <c r="QB83" s="46">
        <f t="shared" si="920"/>
        <v>3</v>
      </c>
      <c r="QC83" s="6">
        <f t="shared" si="1140"/>
        <v>24</v>
      </c>
      <c r="QD83" s="6">
        <f t="shared" si="921"/>
        <v>-72</v>
      </c>
      <c r="QE83" s="7">
        <f t="shared" si="922"/>
        <v>926</v>
      </c>
      <c r="QF83"/>
      <c r="QG83"/>
      <c r="QH83"/>
      <c r="QJ83" s="5">
        <f t="shared" si="741"/>
        <v>82</v>
      </c>
      <c r="QK83" s="57">
        <v>2</v>
      </c>
      <c r="QL83" s="48" t="str">
        <f>IF(COUNTIF(QK2:QK82,QK83)&gt;0,"R","")</f>
        <v>R</v>
      </c>
      <c r="QM83" s="46">
        <f t="shared" si="923"/>
        <v>3</v>
      </c>
      <c r="QN83" s="6">
        <f t="shared" si="1141"/>
        <v>31</v>
      </c>
      <c r="QO83" s="6">
        <f t="shared" si="924"/>
        <v>-93</v>
      </c>
      <c r="QP83" s="7">
        <f t="shared" si="925"/>
        <v>899</v>
      </c>
      <c r="QQ83"/>
      <c r="QR83"/>
      <c r="QS83"/>
      <c r="QU83" s="5">
        <f t="shared" si="742"/>
        <v>82</v>
      </c>
      <c r="QV83" s="57">
        <v>26</v>
      </c>
      <c r="QW83" s="48" t="str">
        <f>IF(COUNTIF(QV2:QV82,QV83)&gt;0,"R","")</f>
        <v/>
      </c>
      <c r="QX83" s="46">
        <f t="shared" si="926"/>
        <v>4</v>
      </c>
      <c r="QY83" s="6">
        <f t="shared" si="1142"/>
        <v>25</v>
      </c>
      <c r="QZ83" s="6">
        <f t="shared" si="927"/>
        <v>800</v>
      </c>
      <c r="RA83" s="7">
        <f t="shared" si="928"/>
        <v>1119</v>
      </c>
      <c r="RB83">
        <v>11</v>
      </c>
      <c r="RC83"/>
      <c r="RD83"/>
      <c r="RF83" s="5">
        <f t="shared" si="743"/>
        <v>82</v>
      </c>
      <c r="RG83" s="57">
        <v>28</v>
      </c>
      <c r="RH83" s="48" t="str">
        <f>IF(COUNTIF(RG2:RG82,RG83)&gt;0,"R","")</f>
        <v>R</v>
      </c>
      <c r="RI83" s="46">
        <f t="shared" si="929"/>
        <v>7</v>
      </c>
      <c r="RJ83" s="6">
        <f t="shared" si="1143"/>
        <v>29</v>
      </c>
      <c r="RK83" s="6">
        <f t="shared" si="930"/>
        <v>-203</v>
      </c>
      <c r="RL83" s="7">
        <f t="shared" si="931"/>
        <v>-2406</v>
      </c>
      <c r="RM83"/>
      <c r="RN83"/>
      <c r="RO83"/>
      <c r="RQ83" s="5">
        <f t="shared" si="744"/>
        <v>82</v>
      </c>
      <c r="RR83" s="57">
        <v>6</v>
      </c>
      <c r="RS83" s="48" t="str">
        <f>IF(COUNTIF(RR2:RR82,RR83)&gt;0,"R","")</f>
        <v>R</v>
      </c>
      <c r="RT83" s="46">
        <f t="shared" si="932"/>
        <v>3</v>
      </c>
      <c r="RU83" s="6">
        <f t="shared" si="1144"/>
        <v>33</v>
      </c>
      <c r="RV83" s="6">
        <f t="shared" si="933"/>
        <v>-99</v>
      </c>
      <c r="RW83" s="7">
        <f t="shared" si="934"/>
        <v>450</v>
      </c>
      <c r="RX83"/>
      <c r="RY83"/>
      <c r="RZ83"/>
      <c r="SB83" s="5">
        <f t="shared" si="745"/>
        <v>82</v>
      </c>
      <c r="SC83" s="57">
        <v>28</v>
      </c>
      <c r="SD83" s="48" t="str">
        <f>IF(COUNTIF(SC2:SC82,SC83)&gt;0,"R","")</f>
        <v>R</v>
      </c>
      <c r="SE83" s="46">
        <f t="shared" si="935"/>
        <v>6</v>
      </c>
      <c r="SF83" s="6">
        <f t="shared" si="1145"/>
        <v>31</v>
      </c>
      <c r="SG83" s="6">
        <f t="shared" si="936"/>
        <v>-186</v>
      </c>
      <c r="SH83" s="7">
        <f t="shared" si="937"/>
        <v>-1769</v>
      </c>
      <c r="SI83"/>
      <c r="SJ83"/>
      <c r="SK83"/>
      <c r="SM83" s="5">
        <f t="shared" si="746"/>
        <v>82</v>
      </c>
      <c r="SN83" s="57">
        <v>0</v>
      </c>
      <c r="SO83" s="48" t="str">
        <f>IF(COUNTIF(SN2:SN82,SN83)&gt;0,"R","")</f>
        <v>R</v>
      </c>
      <c r="SP83" s="46">
        <f t="shared" si="938"/>
        <v>4</v>
      </c>
      <c r="SQ83" s="6">
        <f t="shared" si="1146"/>
        <v>29</v>
      </c>
      <c r="SR83" s="6">
        <f t="shared" si="939"/>
        <v>-116</v>
      </c>
      <c r="SS83" s="7">
        <f t="shared" si="940"/>
        <v>-122</v>
      </c>
      <c r="ST83"/>
      <c r="SU83"/>
      <c r="SV83"/>
      <c r="SX83" s="5">
        <f t="shared" si="747"/>
        <v>82</v>
      </c>
      <c r="SY83" s="57">
        <v>20</v>
      </c>
      <c r="SZ83" s="48" t="str">
        <f>IF(COUNTIF(SY2:SY82,SY83)&gt;0,"R","")</f>
        <v/>
      </c>
      <c r="TA83" s="46">
        <f t="shared" si="941"/>
        <v>7</v>
      </c>
      <c r="TB83" s="6">
        <f t="shared" si="1147"/>
        <v>37</v>
      </c>
      <c r="TC83" s="6">
        <f t="shared" si="942"/>
        <v>1073</v>
      </c>
      <c r="TD83" s="7">
        <f t="shared" si="943"/>
        <v>-2574</v>
      </c>
      <c r="TE83">
        <v>8</v>
      </c>
      <c r="TF83"/>
      <c r="TG83"/>
      <c r="TI83" s="5">
        <f t="shared" si="748"/>
        <v>82</v>
      </c>
      <c r="TJ83" s="57">
        <v>24</v>
      </c>
      <c r="TK83" s="48" t="str">
        <f>IF(COUNTIF(TJ2:TJ82,TJ83)&gt;0,"R","")</f>
        <v>R</v>
      </c>
      <c r="TL83" s="46">
        <f t="shared" si="944"/>
        <v>5</v>
      </c>
      <c r="TM83" s="6">
        <f t="shared" si="1148"/>
        <v>31</v>
      </c>
      <c r="TN83" s="6">
        <f t="shared" si="945"/>
        <v>-155</v>
      </c>
      <c r="TO83" s="7">
        <f t="shared" si="946"/>
        <v>-951</v>
      </c>
      <c r="TP83"/>
      <c r="TQ83"/>
      <c r="TR83"/>
      <c r="TT83" s="5">
        <f t="shared" si="749"/>
        <v>82</v>
      </c>
      <c r="TU83" s="57">
        <v>4</v>
      </c>
      <c r="TV83" s="48" t="str">
        <f>IF(COUNTIF(TU2:TU82,TU83)&gt;0,"R","")</f>
        <v>R</v>
      </c>
      <c r="TW83" s="46">
        <f t="shared" si="947"/>
        <v>4</v>
      </c>
      <c r="TX83" s="6">
        <f t="shared" si="1149"/>
        <v>27</v>
      </c>
      <c r="TY83" s="6">
        <f t="shared" si="948"/>
        <v>-108</v>
      </c>
      <c r="TZ83" s="7">
        <f t="shared" si="949"/>
        <v>287</v>
      </c>
      <c r="UA83"/>
      <c r="UB83"/>
      <c r="UC83"/>
      <c r="UE83" s="5">
        <f t="shared" si="750"/>
        <v>82</v>
      </c>
      <c r="UF83" s="57">
        <v>15</v>
      </c>
      <c r="UG83" s="48" t="str">
        <f>IF(COUNTIF(UF2:UF82,UF83)&gt;0,"R","")</f>
        <v>R</v>
      </c>
      <c r="UH83" s="46">
        <f t="shared" si="950"/>
        <v>5</v>
      </c>
      <c r="UI83" s="6">
        <f t="shared" si="1150"/>
        <v>33</v>
      </c>
      <c r="UJ83" s="6">
        <f t="shared" si="951"/>
        <v>-165</v>
      </c>
      <c r="UK83" s="7">
        <f t="shared" si="952"/>
        <v>-1538</v>
      </c>
      <c r="UL83"/>
      <c r="UM83"/>
      <c r="UN83"/>
      <c r="UP83" s="5">
        <f t="shared" si="751"/>
        <v>82</v>
      </c>
      <c r="UQ83" s="57">
        <v>15</v>
      </c>
      <c r="UR83" s="48" t="str">
        <f>IF(COUNTIF(UQ2:UQ82,UQ83)&gt;0,"R","")</f>
        <v>R</v>
      </c>
      <c r="US83" s="46">
        <f t="shared" si="953"/>
        <v>4</v>
      </c>
      <c r="UT83" s="6">
        <f t="shared" si="1151"/>
        <v>26</v>
      </c>
      <c r="UU83" s="6">
        <f t="shared" si="954"/>
        <v>-104</v>
      </c>
      <c r="UV83" s="7">
        <f t="shared" si="955"/>
        <v>386</v>
      </c>
      <c r="UW83"/>
      <c r="UX83"/>
      <c r="UY83"/>
      <c r="VA83" s="5">
        <f t="shared" si="752"/>
        <v>82</v>
      </c>
      <c r="VB83" s="57">
        <v>20</v>
      </c>
      <c r="VC83" s="48" t="str">
        <f>IF(COUNTIF(VB2:VB82,VB83)&gt;0,"R","")</f>
        <v>R</v>
      </c>
      <c r="VD83" s="46">
        <f t="shared" si="956"/>
        <v>4</v>
      </c>
      <c r="VE83" s="6">
        <f t="shared" si="1152"/>
        <v>32</v>
      </c>
      <c r="VF83" s="6">
        <f t="shared" si="957"/>
        <v>-128</v>
      </c>
      <c r="VG83" s="7">
        <f t="shared" si="958"/>
        <v>-312</v>
      </c>
      <c r="VH83"/>
      <c r="VI83"/>
      <c r="VJ83"/>
      <c r="VL83" s="5">
        <f t="shared" si="753"/>
        <v>82</v>
      </c>
      <c r="VM83" s="57">
        <v>11</v>
      </c>
      <c r="VN83" s="48" t="str">
        <f>IF(COUNTIF(VM2:VM82,VM83)&gt;0,"R","")</f>
        <v/>
      </c>
      <c r="VO83" s="46">
        <f t="shared" si="959"/>
        <v>3</v>
      </c>
      <c r="VP83" s="6">
        <f t="shared" si="1153"/>
        <v>31</v>
      </c>
      <c r="VQ83" s="6">
        <f t="shared" si="960"/>
        <v>1023</v>
      </c>
      <c r="VR83" s="7">
        <f t="shared" si="961"/>
        <v>1249</v>
      </c>
      <c r="VS83">
        <v>1</v>
      </c>
      <c r="VT83"/>
      <c r="VU83"/>
      <c r="VW83" s="5">
        <f t="shared" si="754"/>
        <v>82</v>
      </c>
      <c r="VX83" s="57">
        <v>10</v>
      </c>
      <c r="VY83" s="48" t="str">
        <f>IF(COUNTIF(VX2:VX82,VX83)&gt;0,"R","")</f>
        <v>R</v>
      </c>
      <c r="VZ83" s="46">
        <f t="shared" si="962"/>
        <v>2</v>
      </c>
      <c r="WA83" s="6">
        <f t="shared" si="1154"/>
        <v>31</v>
      </c>
      <c r="WB83" s="6">
        <f t="shared" si="963"/>
        <v>-62</v>
      </c>
      <c r="WC83" s="7">
        <f t="shared" si="964"/>
        <v>1861</v>
      </c>
      <c r="WD83"/>
      <c r="WE83"/>
      <c r="WF83"/>
      <c r="WH83" s="5">
        <f t="shared" si="755"/>
        <v>82</v>
      </c>
      <c r="WI83" s="57">
        <v>4</v>
      </c>
      <c r="WJ83" s="48" t="str">
        <f>IF(COUNTIF(WI2:WI82,WI83)&gt;0,"R","")</f>
        <v>R</v>
      </c>
      <c r="WK83" s="46">
        <f t="shared" si="965"/>
        <v>1</v>
      </c>
      <c r="WL83" s="6">
        <f t="shared" si="1155"/>
        <v>29</v>
      </c>
      <c r="WM83" s="6">
        <f t="shared" si="966"/>
        <v>-29</v>
      </c>
      <c r="WN83" s="7">
        <f t="shared" si="967"/>
        <v>836</v>
      </c>
      <c r="WO83"/>
      <c r="WP83"/>
      <c r="WQ83"/>
      <c r="WS83" s="5">
        <f t="shared" si="756"/>
        <v>82</v>
      </c>
      <c r="WT83" s="57">
        <v>25</v>
      </c>
      <c r="WU83" s="48" t="str">
        <f>IF(COUNTIF(WT2:WT82,WT83)&gt;0,"R","")</f>
        <v>R</v>
      </c>
      <c r="WV83" s="46">
        <f t="shared" si="968"/>
        <v>3</v>
      </c>
      <c r="WW83" s="6">
        <f t="shared" si="1156"/>
        <v>31</v>
      </c>
      <c r="WX83" s="6">
        <f t="shared" si="969"/>
        <v>-93</v>
      </c>
      <c r="WY83" s="7">
        <f t="shared" si="970"/>
        <v>608</v>
      </c>
      <c r="WZ83"/>
      <c r="XA83"/>
      <c r="XB83"/>
      <c r="XD83" s="5">
        <f t="shared" si="757"/>
        <v>82</v>
      </c>
      <c r="XE83" s="57">
        <v>17</v>
      </c>
      <c r="XF83" s="48" t="str">
        <f>IF(COUNTIF(XE2:XE82,XE83)&gt;0,"R","")</f>
        <v>R</v>
      </c>
      <c r="XG83" s="46">
        <f t="shared" si="971"/>
        <v>2</v>
      </c>
      <c r="XH83" s="6">
        <f t="shared" si="1157"/>
        <v>25</v>
      </c>
      <c r="XI83" s="6">
        <f t="shared" si="972"/>
        <v>-50</v>
      </c>
      <c r="XJ83" s="7">
        <f t="shared" si="973"/>
        <v>1690</v>
      </c>
      <c r="XK83"/>
      <c r="XL83"/>
      <c r="XM83"/>
      <c r="XO83" s="5">
        <f t="shared" si="758"/>
        <v>82</v>
      </c>
      <c r="XP83" s="57">
        <v>27</v>
      </c>
      <c r="XQ83" s="48" t="str">
        <f>IF(COUNTIF(XP2:XP82,XP83)&gt;0,"R","")</f>
        <v>R</v>
      </c>
      <c r="XR83" s="46">
        <f t="shared" si="974"/>
        <v>4</v>
      </c>
      <c r="XS83" s="6">
        <f t="shared" si="1158"/>
        <v>30</v>
      </c>
      <c r="XT83" s="6">
        <f t="shared" si="975"/>
        <v>-120</v>
      </c>
      <c r="XU83" s="7">
        <f t="shared" si="976"/>
        <v>112</v>
      </c>
      <c r="XV83"/>
      <c r="XW83"/>
      <c r="XX83"/>
      <c r="XZ83" s="5">
        <f t="shared" si="759"/>
        <v>82</v>
      </c>
      <c r="YA83" s="57">
        <v>29</v>
      </c>
      <c r="YB83" s="48" t="str">
        <f>IF(COUNTIF(YA2:YA82,YA83)&gt;0,"R","")</f>
        <v>R</v>
      </c>
      <c r="YC83" s="46">
        <f t="shared" si="977"/>
        <v>2</v>
      </c>
      <c r="YD83" s="6">
        <f t="shared" si="1159"/>
        <v>23</v>
      </c>
      <c r="YE83" s="6">
        <f t="shared" si="978"/>
        <v>-46</v>
      </c>
      <c r="YF83" s="7">
        <f t="shared" si="979"/>
        <v>1783</v>
      </c>
      <c r="YG83"/>
      <c r="YH83"/>
      <c r="YI83"/>
      <c r="YK83" s="5">
        <f t="shared" si="760"/>
        <v>82</v>
      </c>
      <c r="YL83" s="57">
        <v>23</v>
      </c>
      <c r="YM83" s="48" t="str">
        <f>IF(COUNTIF(YL2:YL82,YL83)&gt;0,"R","")</f>
        <v>R</v>
      </c>
      <c r="YN83" s="46">
        <f t="shared" si="980"/>
        <v>5</v>
      </c>
      <c r="YO83" s="6">
        <f t="shared" si="1160"/>
        <v>30</v>
      </c>
      <c r="YP83" s="6">
        <f t="shared" si="981"/>
        <v>-150</v>
      </c>
      <c r="YQ83" s="7">
        <f t="shared" si="982"/>
        <v>-829</v>
      </c>
      <c r="YR83"/>
      <c r="YS83"/>
      <c r="YT83"/>
      <c r="YU83"/>
      <c r="YV83" s="5">
        <f t="shared" si="761"/>
        <v>82</v>
      </c>
      <c r="YW83" s="57">
        <v>9</v>
      </c>
      <c r="YX83" s="48" t="str">
        <f>IF(COUNTIF(YW2:YW82,YW83)&gt;0,"R","")</f>
        <v>R</v>
      </c>
      <c r="YY83" s="46">
        <f t="shared" si="983"/>
        <v>2</v>
      </c>
      <c r="YZ83" s="6">
        <f t="shared" si="1161"/>
        <v>24</v>
      </c>
      <c r="ZA83" s="6">
        <f t="shared" si="984"/>
        <v>-48</v>
      </c>
      <c r="ZB83" s="7">
        <f t="shared" si="985"/>
        <v>2034</v>
      </c>
      <c r="ZC83"/>
      <c r="ZD83"/>
      <c r="ZE83"/>
      <c r="ZG83" s="5">
        <f t="shared" si="762"/>
        <v>82</v>
      </c>
      <c r="ZH83" s="57">
        <v>2</v>
      </c>
      <c r="ZI83" s="48" t="str">
        <f>IF(COUNTIF(ZH2:ZH82,ZH83)&gt;0,"R","")</f>
        <v>R</v>
      </c>
      <c r="ZJ83" s="46">
        <f t="shared" si="986"/>
        <v>7</v>
      </c>
      <c r="ZK83" s="6">
        <f t="shared" si="1162"/>
        <v>35</v>
      </c>
      <c r="ZL83" s="6">
        <f t="shared" si="987"/>
        <v>-245</v>
      </c>
      <c r="ZM83" s="7">
        <f t="shared" si="988"/>
        <v>-3482</v>
      </c>
      <c r="ZN83"/>
      <c r="ZO83"/>
      <c r="ZP83"/>
      <c r="ZR83" s="5">
        <f t="shared" si="763"/>
        <v>82</v>
      </c>
      <c r="ZS83" s="57">
        <v>28</v>
      </c>
      <c r="ZT83" s="48" t="str">
        <f>IF(COUNTIF(ZS2:ZS82,ZS83)&gt;0,"R","")</f>
        <v>R</v>
      </c>
      <c r="ZU83" s="46">
        <f t="shared" si="989"/>
        <v>3</v>
      </c>
      <c r="ZV83" s="6">
        <f t="shared" si="1163"/>
        <v>30</v>
      </c>
      <c r="ZW83" s="6">
        <f t="shared" si="990"/>
        <v>-90</v>
      </c>
      <c r="ZX83" s="7">
        <f t="shared" si="991"/>
        <v>1062</v>
      </c>
      <c r="ZY83"/>
      <c r="ZZ83"/>
      <c r="AAA83"/>
      <c r="AAC83" s="5">
        <f t="shared" si="764"/>
        <v>82</v>
      </c>
      <c r="AAD83" s="57">
        <v>12</v>
      </c>
      <c r="AAE83" s="48" t="str">
        <f>IF(COUNTIF(AAD2:AAD82,AAD83)&gt;0,"R","")</f>
        <v>R</v>
      </c>
      <c r="AAF83" s="46">
        <f t="shared" si="992"/>
        <v>3</v>
      </c>
      <c r="AAG83" s="6">
        <f t="shared" si="1164"/>
        <v>28</v>
      </c>
      <c r="AAH83" s="6">
        <f t="shared" si="993"/>
        <v>-84</v>
      </c>
      <c r="AAI83" s="7">
        <f t="shared" si="994"/>
        <v>975</v>
      </c>
      <c r="AAJ83"/>
      <c r="AAK83"/>
      <c r="AAL83"/>
      <c r="AAN83" s="5">
        <f t="shared" si="765"/>
        <v>82</v>
      </c>
      <c r="AAO83" s="57">
        <v>9</v>
      </c>
      <c r="AAP83" s="48" t="str">
        <f>IF(COUNTIF(AAO2:AAO82,AAO83)&gt;0,"R","")</f>
        <v>R</v>
      </c>
      <c r="AAQ83" s="46">
        <f t="shared" si="995"/>
        <v>3</v>
      </c>
      <c r="AAR83" s="6">
        <f t="shared" si="1165"/>
        <v>29</v>
      </c>
      <c r="AAS83" s="6">
        <f t="shared" si="996"/>
        <v>-87</v>
      </c>
      <c r="AAT83" s="7">
        <f t="shared" si="997"/>
        <v>739</v>
      </c>
      <c r="AAU83"/>
      <c r="AAV83"/>
      <c r="AAW83"/>
      <c r="AAY83" s="5">
        <f t="shared" si="766"/>
        <v>82</v>
      </c>
      <c r="AAZ83" s="57">
        <v>32</v>
      </c>
      <c r="ABA83" s="48" t="str">
        <f>IF(COUNTIF(AAZ2:AAZ82,AAZ83)&gt;0,"R","")</f>
        <v>R</v>
      </c>
      <c r="ABB83" s="46">
        <f t="shared" si="998"/>
        <v>4</v>
      </c>
      <c r="ABC83" s="6">
        <f t="shared" si="1166"/>
        <v>33</v>
      </c>
      <c r="ABD83" s="6">
        <f t="shared" si="999"/>
        <v>-132</v>
      </c>
      <c r="ABE83" s="7">
        <f t="shared" si="1000"/>
        <v>-342</v>
      </c>
      <c r="ABF83"/>
      <c r="ABG83"/>
      <c r="ABH83"/>
      <c r="ABJ83" s="5">
        <f t="shared" si="767"/>
        <v>82</v>
      </c>
      <c r="ABK83" s="57">
        <v>24</v>
      </c>
      <c r="ABL83" s="48" t="str">
        <f>IF(COUNTIF(ABK2:ABK82,ABK83)&gt;0,"R","")</f>
        <v>R</v>
      </c>
      <c r="ABM83" s="46">
        <f t="shared" si="1001"/>
        <v>4</v>
      </c>
      <c r="ABN83" s="6">
        <f t="shared" si="1167"/>
        <v>27</v>
      </c>
      <c r="ABO83" s="6">
        <f t="shared" si="1002"/>
        <v>-108</v>
      </c>
      <c r="ABP83" s="7">
        <f t="shared" si="1003"/>
        <v>360</v>
      </c>
      <c r="ABQ83"/>
      <c r="ABR83"/>
      <c r="ABS83"/>
      <c r="ABU83" s="5">
        <f t="shared" si="768"/>
        <v>82</v>
      </c>
      <c r="ABV83" s="57">
        <v>13</v>
      </c>
      <c r="ABW83" s="48" t="str">
        <f>IF(COUNTIF(ABV2:ABV82,ABV83)&gt;0,"R","")</f>
        <v>R</v>
      </c>
      <c r="ABX83" s="46">
        <f t="shared" si="1004"/>
        <v>4</v>
      </c>
      <c r="ABY83" s="6">
        <f t="shared" si="1168"/>
        <v>30</v>
      </c>
      <c r="ABZ83" s="6">
        <f t="shared" si="1005"/>
        <v>-120</v>
      </c>
      <c r="ACA83" s="7">
        <f t="shared" si="1006"/>
        <v>168</v>
      </c>
      <c r="ACB83"/>
      <c r="ACC83"/>
      <c r="ACD83"/>
      <c r="ACF83" s="5">
        <f t="shared" si="769"/>
        <v>82</v>
      </c>
      <c r="ACG83" s="57">
        <v>34</v>
      </c>
      <c r="ACH83" s="48" t="str">
        <f>IF(COUNTIF(ACG2:ACG82,ACG83)&gt;0,"R","")</f>
        <v>R</v>
      </c>
      <c r="ACI83" s="46">
        <f t="shared" si="1007"/>
        <v>1</v>
      </c>
      <c r="ACJ83" s="6">
        <f t="shared" si="1169"/>
        <v>25</v>
      </c>
      <c r="ACK83" s="6">
        <f t="shared" si="1008"/>
        <v>-25</v>
      </c>
      <c r="ACL83" s="7">
        <f t="shared" si="1009"/>
        <v>3086</v>
      </c>
      <c r="ACM83"/>
      <c r="ACN83"/>
      <c r="ACO83"/>
      <c r="ACQ83" s="5">
        <f t="shared" si="770"/>
        <v>82</v>
      </c>
      <c r="ACR83" s="57">
        <v>21</v>
      </c>
      <c r="ACS83" s="48" t="str">
        <f>IF(COUNTIF(ACR2:ACR82,ACR83)&gt;0,"R","")</f>
        <v>R</v>
      </c>
      <c r="ACT83" s="46">
        <f t="shared" si="1010"/>
        <v>5</v>
      </c>
      <c r="ACU83" s="6">
        <f t="shared" si="1170"/>
        <v>30</v>
      </c>
      <c r="ACV83" s="6">
        <f t="shared" si="1011"/>
        <v>-150</v>
      </c>
      <c r="ACW83" s="7">
        <f t="shared" si="1012"/>
        <v>-911</v>
      </c>
      <c r="ACX83"/>
      <c r="ACY83"/>
      <c r="ACZ83"/>
      <c r="ADB83" s="5">
        <f t="shared" si="771"/>
        <v>82</v>
      </c>
      <c r="ADC83" s="57">
        <v>17</v>
      </c>
      <c r="ADD83" s="48" t="str">
        <f>IF(COUNTIF(ADC2:ADC82,ADC83)&gt;0,"R","")</f>
        <v>R</v>
      </c>
      <c r="ADE83" s="46">
        <f t="shared" si="1013"/>
        <v>2</v>
      </c>
      <c r="ADF83" s="6">
        <f t="shared" si="1171"/>
        <v>28</v>
      </c>
      <c r="ADG83" s="6">
        <f t="shared" si="1014"/>
        <v>-56</v>
      </c>
      <c r="ADH83" s="7">
        <f t="shared" si="1015"/>
        <v>2188</v>
      </c>
      <c r="ADI83"/>
      <c r="ADJ83"/>
      <c r="ADK83"/>
      <c r="ADM83" s="5">
        <f t="shared" si="772"/>
        <v>82</v>
      </c>
      <c r="ADN83" s="57">
        <v>21</v>
      </c>
      <c r="ADO83" s="48" t="str">
        <f>IF(COUNTIF(ADN2:ADN82,ADN83)&gt;0,"R","")</f>
        <v>R</v>
      </c>
      <c r="ADP83" s="46">
        <f t="shared" si="1016"/>
        <v>5</v>
      </c>
      <c r="ADQ83" s="6">
        <f t="shared" si="1172"/>
        <v>29</v>
      </c>
      <c r="ADR83" s="6">
        <f t="shared" si="1017"/>
        <v>-145</v>
      </c>
      <c r="ADS83" s="7">
        <f t="shared" si="1018"/>
        <v>-716</v>
      </c>
      <c r="ADT83"/>
      <c r="ADU83"/>
      <c r="ADV83"/>
      <c r="ADX83" s="5">
        <f t="shared" si="773"/>
        <v>82</v>
      </c>
      <c r="ADY83" s="57">
        <v>17</v>
      </c>
      <c r="ADZ83" s="48" t="str">
        <f>IF(COUNTIF(ADY2:ADY82,ADY83)&gt;0,"R","")</f>
        <v>R</v>
      </c>
      <c r="AEA83" s="46">
        <f t="shared" si="1019"/>
        <v>4</v>
      </c>
      <c r="AEB83" s="6">
        <f t="shared" si="1173"/>
        <v>36</v>
      </c>
      <c r="AEC83" s="6">
        <f t="shared" si="1020"/>
        <v>-144</v>
      </c>
      <c r="AED83" s="7">
        <f t="shared" si="1021"/>
        <v>-769</v>
      </c>
      <c r="AEE83"/>
      <c r="AEF83"/>
      <c r="AEG83"/>
      <c r="AEI83" s="5">
        <f t="shared" si="774"/>
        <v>82</v>
      </c>
      <c r="AEJ83" s="57">
        <v>8</v>
      </c>
      <c r="AEK83" s="48" t="str">
        <f>IF(COUNTIF(AEJ2:AEJ82,AEJ83)&gt;0,"R","")</f>
        <v>R</v>
      </c>
      <c r="AEL83" s="46">
        <f t="shared" si="1022"/>
        <v>4</v>
      </c>
      <c r="AEM83" s="6">
        <f t="shared" si="1174"/>
        <v>24</v>
      </c>
      <c r="AEN83" s="6">
        <f t="shared" si="1023"/>
        <v>-96</v>
      </c>
      <c r="AEO83" s="7">
        <f t="shared" si="1024"/>
        <v>48</v>
      </c>
      <c r="AEP83"/>
      <c r="AEQ83"/>
      <c r="AER83"/>
      <c r="AET83" s="5">
        <f t="shared" si="775"/>
        <v>82</v>
      </c>
      <c r="AEU83" s="57">
        <v>26</v>
      </c>
      <c r="AEV83" s="48" t="str">
        <f>IF(COUNTIF(AEU2:AEU82,AEU83)&gt;0,"R","")</f>
        <v>R</v>
      </c>
      <c r="AEW83" s="46">
        <f t="shared" si="1025"/>
        <v>3</v>
      </c>
      <c r="AEX83" s="6">
        <f t="shared" si="1175"/>
        <v>32</v>
      </c>
      <c r="AEY83" s="6">
        <f t="shared" si="1026"/>
        <v>-96</v>
      </c>
      <c r="AEZ83" s="7">
        <f t="shared" si="1027"/>
        <v>-110</v>
      </c>
      <c r="AFA83"/>
      <c r="AFB83"/>
      <c r="AFC83"/>
      <c r="AFE83" s="5">
        <f t="shared" si="776"/>
        <v>82</v>
      </c>
      <c r="AFF83" s="57">
        <v>6</v>
      </c>
      <c r="AFG83" s="48" t="str">
        <f>IF(COUNTIF(AFF2:AFF82,AFF83)&gt;0,"R","")</f>
        <v>R</v>
      </c>
      <c r="AFH83" s="46">
        <f t="shared" si="1028"/>
        <v>4</v>
      </c>
      <c r="AFI83" s="6">
        <f t="shared" si="1176"/>
        <v>30</v>
      </c>
      <c r="AFJ83" s="6">
        <f t="shared" si="1029"/>
        <v>-120</v>
      </c>
      <c r="AFK83" s="7">
        <f t="shared" si="1030"/>
        <v>144</v>
      </c>
      <c r="AFL83"/>
      <c r="AFM83"/>
      <c r="AFN83"/>
      <c r="AFP83" s="5">
        <f t="shared" si="777"/>
        <v>82</v>
      </c>
      <c r="AFQ83" s="57">
        <v>18</v>
      </c>
      <c r="AFR83" s="48" t="str">
        <f>IF(COUNTIF(AFQ2:AFQ82,AFQ83)&gt;0,"R","")</f>
        <v>R</v>
      </c>
      <c r="AFS83" s="46">
        <f t="shared" si="1031"/>
        <v>4</v>
      </c>
      <c r="AFT83" s="6">
        <f t="shared" si="1177"/>
        <v>32</v>
      </c>
      <c r="AFU83" s="6">
        <f t="shared" si="1032"/>
        <v>-128</v>
      </c>
      <c r="AFV83" s="7">
        <f t="shared" si="1033"/>
        <v>-144</v>
      </c>
      <c r="AFW83"/>
      <c r="AFX83"/>
      <c r="AFY83"/>
      <c r="AGA83" s="5">
        <f t="shared" si="778"/>
        <v>82</v>
      </c>
      <c r="AGB83" s="57">
        <v>25</v>
      </c>
      <c r="AGC83" s="48" t="str">
        <f>IF(COUNTIF(AGB2:AGB82,AGB83)&gt;0,"R","")</f>
        <v/>
      </c>
      <c r="AGD83" s="46">
        <f t="shared" si="1034"/>
        <v>6</v>
      </c>
      <c r="AGE83" s="6">
        <f t="shared" si="1178"/>
        <v>27</v>
      </c>
      <c r="AGF83" s="6">
        <f t="shared" si="1035"/>
        <v>810</v>
      </c>
      <c r="AGG83" s="7">
        <f t="shared" si="1036"/>
        <v>-804</v>
      </c>
      <c r="AGH83">
        <v>3</v>
      </c>
      <c r="AGI83"/>
      <c r="AGJ83"/>
      <c r="AGL83" s="5">
        <f t="shared" si="779"/>
        <v>82</v>
      </c>
      <c r="AGM83" s="57">
        <v>2</v>
      </c>
      <c r="AGN83" s="48" t="str">
        <f>IF(COUNTIF(AGM2:AGM82,AGM83)&gt;0,"R","")</f>
        <v>R</v>
      </c>
      <c r="AGO83" s="46">
        <f t="shared" si="1037"/>
        <v>4</v>
      </c>
      <c r="AGP83" s="6">
        <f t="shared" si="1179"/>
        <v>33</v>
      </c>
      <c r="AGQ83" s="6">
        <f t="shared" si="1038"/>
        <v>-132</v>
      </c>
      <c r="AGR83" s="7">
        <f t="shared" si="1039"/>
        <v>-618</v>
      </c>
      <c r="AGS83"/>
      <c r="AGT83"/>
      <c r="AGU83"/>
      <c r="AGW83" s="5">
        <f t="shared" si="780"/>
        <v>82</v>
      </c>
      <c r="AGX83" s="57">
        <v>25</v>
      </c>
      <c r="AGY83" s="48" t="str">
        <f>IF(COUNTIF(AGX2:AGX82,AGX83)&gt;0,"R","")</f>
        <v>R</v>
      </c>
      <c r="AGZ83" s="46">
        <f t="shared" si="1040"/>
        <v>5</v>
      </c>
      <c r="AHA83" s="6">
        <f t="shared" si="1180"/>
        <v>31</v>
      </c>
      <c r="AHB83" s="6">
        <f t="shared" si="1041"/>
        <v>-155</v>
      </c>
      <c r="AHC83" s="7">
        <f t="shared" si="1042"/>
        <v>-778</v>
      </c>
      <c r="AHD83"/>
      <c r="AHE83"/>
      <c r="AHF83"/>
      <c r="AHH83" s="5">
        <f t="shared" si="781"/>
        <v>82</v>
      </c>
      <c r="AHI83" s="57">
        <v>5</v>
      </c>
      <c r="AHJ83" s="48" t="str">
        <f>IF(COUNTIF(AHI2:AHI82,AHI83)&gt;0,"R","")</f>
        <v/>
      </c>
      <c r="AHK83" s="46">
        <f t="shared" si="1043"/>
        <v>5</v>
      </c>
      <c r="AHL83" s="6">
        <f t="shared" si="1181"/>
        <v>28</v>
      </c>
      <c r="AHM83" s="6">
        <f t="shared" si="1044"/>
        <v>868</v>
      </c>
      <c r="AHN83" s="7">
        <f t="shared" si="1045"/>
        <v>-177</v>
      </c>
      <c r="AHO83">
        <v>23</v>
      </c>
      <c r="AHP83"/>
      <c r="AHQ83"/>
      <c r="AHS83" s="5">
        <f t="shared" si="782"/>
        <v>82</v>
      </c>
      <c r="AHT83" s="57">
        <v>27</v>
      </c>
      <c r="AHU83" s="48" t="str">
        <f>IF(COUNTIF(AHT2:AHT82,AHT83)&gt;0,"R","")</f>
        <v/>
      </c>
      <c r="AHV83" s="46">
        <f t="shared" si="1046"/>
        <v>5</v>
      </c>
      <c r="AHW83" s="6">
        <f t="shared" si="1182"/>
        <v>30</v>
      </c>
      <c r="AHX83" s="6">
        <f t="shared" si="1047"/>
        <v>930</v>
      </c>
      <c r="AHY83" s="7">
        <f t="shared" si="1048"/>
        <v>-228</v>
      </c>
      <c r="AHZ83">
        <v>13</v>
      </c>
      <c r="AIA83"/>
      <c r="AIB83"/>
      <c r="AID83" s="5">
        <f t="shared" si="783"/>
        <v>82</v>
      </c>
      <c r="AIE83" s="57">
        <v>10</v>
      </c>
      <c r="AIF83" s="48" t="str">
        <f>IF(COUNTIF(AIE2:AIE82,AIE83)&gt;0,"R","")</f>
        <v>R</v>
      </c>
      <c r="AIG83" s="46">
        <f t="shared" si="1049"/>
        <v>3</v>
      </c>
      <c r="AIH83" s="6">
        <f t="shared" si="1183"/>
        <v>29</v>
      </c>
      <c r="AII83" s="6">
        <f t="shared" si="1050"/>
        <v>-87</v>
      </c>
      <c r="AIJ83" s="7">
        <f t="shared" si="1051"/>
        <v>1144</v>
      </c>
      <c r="AIK83"/>
      <c r="AIL83"/>
      <c r="AIM83"/>
      <c r="AIO83" s="5">
        <f t="shared" si="784"/>
        <v>82</v>
      </c>
      <c r="AIP83" s="57">
        <v>27</v>
      </c>
      <c r="AIQ83" s="48" t="str">
        <f>IF(COUNTIF(AIP2:AIP82,AIP83)&gt;0,"R","")</f>
        <v>R</v>
      </c>
      <c r="AIR83" s="46">
        <f t="shared" si="1052"/>
        <v>5</v>
      </c>
      <c r="AIS83" s="6">
        <f t="shared" si="1184"/>
        <v>31</v>
      </c>
      <c r="AIT83" s="6">
        <f t="shared" si="1053"/>
        <v>-155</v>
      </c>
      <c r="AIU83" s="7">
        <f t="shared" si="1054"/>
        <v>-968</v>
      </c>
      <c r="AIV83"/>
      <c r="AIW83"/>
      <c r="AIX83"/>
      <c r="AIZ83" s="5">
        <f t="shared" si="785"/>
        <v>82</v>
      </c>
      <c r="AJA83" s="57">
        <v>29</v>
      </c>
      <c r="AJB83" s="48" t="str">
        <f>IF(COUNTIF(AJA2:AJA82,AJA83)&gt;0,"R","")</f>
        <v>R</v>
      </c>
      <c r="AJC83" s="46">
        <f t="shared" si="1055"/>
        <v>4</v>
      </c>
      <c r="AJD83" s="6">
        <f t="shared" si="1185"/>
        <v>35</v>
      </c>
      <c r="AJE83" s="6">
        <f t="shared" si="1056"/>
        <v>-140</v>
      </c>
      <c r="AJF83" s="7">
        <f t="shared" si="1057"/>
        <v>-755</v>
      </c>
      <c r="AJG83"/>
      <c r="AJH83"/>
      <c r="AJI83"/>
      <c r="AJK83" s="5">
        <f t="shared" si="786"/>
        <v>82</v>
      </c>
      <c r="AJL83" s="57">
        <v>10</v>
      </c>
      <c r="AJM83" s="48" t="str">
        <f>IF(COUNTIF(AJL2:AJL82,AJL83)&gt;0,"R","")</f>
        <v>R</v>
      </c>
      <c r="AJN83" s="46">
        <f t="shared" si="1058"/>
        <v>3</v>
      </c>
      <c r="AJO83" s="6">
        <f t="shared" si="1186"/>
        <v>30</v>
      </c>
      <c r="AJP83" s="6">
        <f t="shared" si="1059"/>
        <v>-90</v>
      </c>
      <c r="AJQ83" s="7">
        <f t="shared" si="1060"/>
        <v>1190</v>
      </c>
      <c r="AJR83"/>
      <c r="AJS83"/>
      <c r="AJT83"/>
      <c r="AJV83" s="5">
        <f t="shared" si="787"/>
        <v>82</v>
      </c>
      <c r="AJW83" s="57">
        <v>12</v>
      </c>
      <c r="AJX83" s="48" t="str">
        <f>IF(COUNTIF(AJW2:AJW82,AJW83)&gt;0,"R","")</f>
        <v>R</v>
      </c>
      <c r="AJY83" s="46">
        <f t="shared" si="1061"/>
        <v>6</v>
      </c>
      <c r="AJZ83" s="6">
        <f t="shared" si="1187"/>
        <v>35</v>
      </c>
      <c r="AKA83" s="6">
        <f t="shared" si="1062"/>
        <v>-210</v>
      </c>
      <c r="AKB83" s="7">
        <f t="shared" si="1063"/>
        <v>-2568</v>
      </c>
      <c r="AKC83"/>
      <c r="AKD83"/>
      <c r="AKE83"/>
      <c r="AKG83" s="5">
        <f t="shared" si="788"/>
        <v>82</v>
      </c>
      <c r="AKH83" s="57">
        <v>26</v>
      </c>
      <c r="AKI83" s="48" t="str">
        <f>IF(COUNTIF(AKH2:AKH82,AKH83)&gt;0,"R","")</f>
        <v>R</v>
      </c>
      <c r="AKJ83" s="46">
        <f t="shared" si="1064"/>
        <v>6</v>
      </c>
      <c r="AKK83" s="6">
        <f t="shared" si="1188"/>
        <v>32</v>
      </c>
      <c r="AKL83" s="6">
        <f t="shared" si="1065"/>
        <v>-192</v>
      </c>
      <c r="AKM83" s="7">
        <f t="shared" si="1066"/>
        <v>-1957</v>
      </c>
      <c r="AKN83"/>
      <c r="AKO83"/>
      <c r="AKP83"/>
      <c r="AKR83" s="5">
        <f t="shared" si="789"/>
        <v>82</v>
      </c>
      <c r="AKS83" s="57">
        <v>14</v>
      </c>
      <c r="AKT83" s="48" t="str">
        <f>IF(COUNTIF(AKS2:AKS82,AKS83)&gt;0,"R","")</f>
        <v>R</v>
      </c>
      <c r="AKU83" s="46">
        <f t="shared" si="1067"/>
        <v>2</v>
      </c>
      <c r="AKV83" s="6">
        <f t="shared" si="1189"/>
        <v>32</v>
      </c>
      <c r="AKW83" s="6">
        <f t="shared" si="1068"/>
        <v>-64</v>
      </c>
      <c r="AKX83" s="7">
        <f t="shared" si="1069"/>
        <v>1188</v>
      </c>
      <c r="AKY83"/>
      <c r="AKZ83"/>
      <c r="ALA83"/>
      <c r="ALC83" s="5">
        <f t="shared" si="790"/>
        <v>82</v>
      </c>
      <c r="ALD83" s="57">
        <v>28</v>
      </c>
      <c r="ALE83" s="48" t="str">
        <f>IF(COUNTIF(ALD2:ALD82,ALD83)&gt;0,"R","")</f>
        <v>R</v>
      </c>
      <c r="ALF83" s="46">
        <f t="shared" si="1070"/>
        <v>3</v>
      </c>
      <c r="ALG83" s="6">
        <f t="shared" si="1190"/>
        <v>25</v>
      </c>
      <c r="ALH83" s="6">
        <f t="shared" si="1071"/>
        <v>-75</v>
      </c>
      <c r="ALI83" s="7">
        <f t="shared" si="1072"/>
        <v>1507</v>
      </c>
      <c r="ALJ83"/>
      <c r="ALK83"/>
      <c r="ALL83"/>
      <c r="ALN83" s="5">
        <f t="shared" si="791"/>
        <v>82</v>
      </c>
      <c r="ALO83" s="57">
        <v>24</v>
      </c>
      <c r="ALP83" s="48" t="str">
        <f>IF(COUNTIF(ALO2:ALO82,ALO83)&gt;0,"R","")</f>
        <v>R</v>
      </c>
      <c r="ALQ83" s="46">
        <f t="shared" si="1073"/>
        <v>7</v>
      </c>
      <c r="ALR83" s="6">
        <f t="shared" si="1191"/>
        <v>32</v>
      </c>
      <c r="ALS83" s="6">
        <f t="shared" si="1074"/>
        <v>-224</v>
      </c>
      <c r="ALT83" s="7">
        <f t="shared" si="1075"/>
        <v>-2679</v>
      </c>
      <c r="ALU83"/>
      <c r="ALV83"/>
      <c r="ALW83"/>
      <c r="ALY83" s="5">
        <f t="shared" si="792"/>
        <v>82</v>
      </c>
      <c r="ALZ83" s="57">
        <v>6</v>
      </c>
      <c r="AMA83" s="48" t="str">
        <f>IF(COUNTIF(ALZ2:ALZ82,ALZ83)&gt;0,"R","")</f>
        <v>R</v>
      </c>
      <c r="AMB83" s="46">
        <f t="shared" si="1076"/>
        <v>2</v>
      </c>
      <c r="AMC83" s="6">
        <f t="shared" si="1192"/>
        <v>26</v>
      </c>
      <c r="AMD83" s="6">
        <f t="shared" si="1077"/>
        <v>-52</v>
      </c>
      <c r="AME83" s="7">
        <f t="shared" si="1078"/>
        <v>1767</v>
      </c>
      <c r="AMF83"/>
      <c r="AMG83"/>
      <c r="AMH83"/>
      <c r="AMJ83" s="5">
        <f t="shared" si="793"/>
        <v>82</v>
      </c>
      <c r="AMK83" s="57">
        <v>24</v>
      </c>
      <c r="AML83" s="48" t="str">
        <f>IF(COUNTIF(AMK2:AMK82,AMK83)&gt;0,"R","")</f>
        <v>R</v>
      </c>
      <c r="AMM83" s="46">
        <f t="shared" si="1079"/>
        <v>3</v>
      </c>
      <c r="AMN83" s="6">
        <f t="shared" si="1193"/>
        <v>29</v>
      </c>
      <c r="AMO83" s="6">
        <f t="shared" si="1080"/>
        <v>-87</v>
      </c>
      <c r="AMP83" s="7">
        <f t="shared" si="1081"/>
        <v>475</v>
      </c>
      <c r="AMQ83"/>
      <c r="AMR83"/>
      <c r="AMS83"/>
      <c r="AMU83" s="5">
        <f t="shared" si="794"/>
        <v>82</v>
      </c>
      <c r="AMV83" s="57">
        <v>29</v>
      </c>
      <c r="AMW83" s="48" t="str">
        <f>IF(COUNTIF(AMV2:AMV82,AMV83)&gt;0,"R","")</f>
        <v>R</v>
      </c>
      <c r="AMX83" s="46">
        <f t="shared" si="1082"/>
        <v>2</v>
      </c>
      <c r="AMY83" s="6">
        <f t="shared" si="1194"/>
        <v>24</v>
      </c>
      <c r="AMZ83" s="6">
        <f t="shared" si="1083"/>
        <v>-48</v>
      </c>
      <c r="ANA83" s="7">
        <f t="shared" si="1084"/>
        <v>2242</v>
      </c>
      <c r="ANB83"/>
      <c r="ANC83"/>
      <c r="AND83"/>
      <c r="ANF83" s="5">
        <f t="shared" si="795"/>
        <v>82</v>
      </c>
      <c r="ANG83" s="57">
        <v>26</v>
      </c>
      <c r="ANH83" s="48" t="str">
        <f>IF(COUNTIF(ANG2:ANG82,ANG83)&gt;0,"R","")</f>
        <v>R</v>
      </c>
      <c r="ANI83" s="46">
        <f t="shared" si="1085"/>
        <v>4</v>
      </c>
      <c r="ANJ83" s="6">
        <f t="shared" si="1195"/>
        <v>27</v>
      </c>
      <c r="ANK83" s="6">
        <f t="shared" si="1086"/>
        <v>-108</v>
      </c>
      <c r="ANL83" s="7">
        <f t="shared" si="1087"/>
        <v>343</v>
      </c>
      <c r="ANM83"/>
      <c r="ANN83"/>
      <c r="ANO83"/>
      <c r="ANQ83" s="5">
        <f t="shared" si="796"/>
        <v>82</v>
      </c>
      <c r="ANR83" s="57">
        <v>15</v>
      </c>
      <c r="ANS83" s="48" t="str">
        <f>IF(COUNTIF(ANR2:ANR82,ANR83)&gt;0,"R","")</f>
        <v>R</v>
      </c>
      <c r="ANT83" s="46">
        <f t="shared" si="1088"/>
        <v>2</v>
      </c>
      <c r="ANU83" s="6">
        <f t="shared" si="1196"/>
        <v>24</v>
      </c>
      <c r="ANV83" s="6">
        <f t="shared" si="1089"/>
        <v>-48</v>
      </c>
      <c r="ANW83" s="7">
        <f t="shared" si="1090"/>
        <v>671</v>
      </c>
      <c r="ANX83"/>
      <c r="ANY83"/>
      <c r="ANZ83"/>
      <c r="AOB83" s="5">
        <f t="shared" si="797"/>
        <v>82</v>
      </c>
      <c r="AOC83" s="57">
        <v>35</v>
      </c>
      <c r="AOD83" s="48" t="str">
        <f>IF(COUNTIF(AOC2:AOC82,AOC83)&gt;0,"R","")</f>
        <v>R</v>
      </c>
      <c r="AOE83" s="46">
        <f t="shared" si="1091"/>
        <v>3</v>
      </c>
      <c r="AOF83" s="6">
        <f t="shared" si="1197"/>
        <v>36</v>
      </c>
      <c r="AOG83" s="6">
        <f t="shared" si="1092"/>
        <v>-108</v>
      </c>
      <c r="AOH83" s="7">
        <f t="shared" si="1093"/>
        <v>144</v>
      </c>
      <c r="AOI83"/>
      <c r="AOJ83"/>
      <c r="AOK83"/>
      <c r="AOM83" s="5">
        <f t="shared" si="798"/>
        <v>82</v>
      </c>
      <c r="AON83" s="57">
        <v>4</v>
      </c>
      <c r="AOO83" s="48" t="str">
        <f>IF(COUNTIF(AON2:AON82,AON83)&gt;0,"R","")</f>
        <v>R</v>
      </c>
      <c r="AOP83" s="46">
        <f t="shared" si="1094"/>
        <v>4</v>
      </c>
      <c r="AOQ83" s="6">
        <f t="shared" si="1198"/>
        <v>31</v>
      </c>
      <c r="AOR83" s="6">
        <f t="shared" si="1095"/>
        <v>-124</v>
      </c>
      <c r="AOS83" s="7">
        <f t="shared" si="1096"/>
        <v>49</v>
      </c>
      <c r="AOT83"/>
      <c r="AOU83"/>
      <c r="AOV83"/>
      <c r="AOX83" s="5">
        <f t="shared" si="799"/>
        <v>82</v>
      </c>
      <c r="AOY83" s="57">
        <v>29</v>
      </c>
      <c r="AOZ83" s="48" t="str">
        <f>IF(COUNTIF(AOY2:AOY82,AOY83)&gt;0,"R","")</f>
        <v>R</v>
      </c>
      <c r="APA83" s="46">
        <f t="shared" si="1097"/>
        <v>4</v>
      </c>
      <c r="APB83" s="6">
        <f t="shared" si="1199"/>
        <v>35</v>
      </c>
      <c r="APC83" s="6">
        <f t="shared" si="1098"/>
        <v>-140</v>
      </c>
      <c r="APD83" s="7">
        <f t="shared" si="1099"/>
        <v>-913</v>
      </c>
      <c r="APE83"/>
      <c r="APF83"/>
      <c r="APG83"/>
    </row>
    <row r="84" spans="1:1099" ht="15.75" x14ac:dyDescent="0.25">
      <c r="A84" s="5">
        <f t="shared" si="700"/>
        <v>83</v>
      </c>
      <c r="B84" s="57">
        <v>17</v>
      </c>
      <c r="C84" s="48" t="str">
        <f>IF(COUNTIF(B2:B83,B84)&gt;0,"R","")</f>
        <v>R</v>
      </c>
      <c r="D84" s="46">
        <f t="shared" si="800"/>
        <v>4</v>
      </c>
      <c r="E84" s="6">
        <f t="shared" si="1100"/>
        <v>29</v>
      </c>
      <c r="F84" s="6">
        <f t="shared" si="801"/>
        <v>-116</v>
      </c>
      <c r="G84" s="7">
        <f t="shared" si="802"/>
        <v>175</v>
      </c>
      <c r="H84" s="44"/>
      <c r="I84" s="4"/>
      <c r="J84" s="4"/>
      <c r="L84" s="5">
        <f t="shared" si="701"/>
        <v>83</v>
      </c>
      <c r="M84" s="57">
        <v>7</v>
      </c>
      <c r="N84" s="48" t="str">
        <f>IF(COUNTIF(M2:M83,M84)&gt;0,"R","")</f>
        <v>R</v>
      </c>
      <c r="O84" s="46">
        <f t="shared" si="803"/>
        <v>5</v>
      </c>
      <c r="P84" s="6">
        <f t="shared" si="1101"/>
        <v>34</v>
      </c>
      <c r="Q84" s="6">
        <f t="shared" si="804"/>
        <v>-170</v>
      </c>
      <c r="R84" s="7">
        <f t="shared" si="805"/>
        <v>-1657</v>
      </c>
      <c r="S84" s="44"/>
      <c r="T84" s="4"/>
      <c r="U84" s="4"/>
      <c r="W84" s="5">
        <f t="shared" si="702"/>
        <v>83</v>
      </c>
      <c r="X84" s="57">
        <v>0</v>
      </c>
      <c r="Y84" s="48" t="str">
        <f>IF(COUNTIF(X2:X83,X84)&gt;0,"R","")</f>
        <v>R</v>
      </c>
      <c r="Z84" s="46">
        <f t="shared" si="806"/>
        <v>2</v>
      </c>
      <c r="AA84" s="6">
        <f t="shared" si="1102"/>
        <v>30</v>
      </c>
      <c r="AB84" s="6">
        <f t="shared" si="807"/>
        <v>-60</v>
      </c>
      <c r="AC84" s="7">
        <f t="shared" si="808"/>
        <v>2060</v>
      </c>
      <c r="AD84" s="44"/>
      <c r="AE84" s="4"/>
      <c r="AF84" s="4"/>
      <c r="AH84" s="5">
        <f t="shared" si="703"/>
        <v>83</v>
      </c>
      <c r="AI84" s="57">
        <v>22</v>
      </c>
      <c r="AJ84" s="48" t="str">
        <f>IF(COUNTIF(AI2:AI83,AI84)&gt;0,"R","")</f>
        <v>R</v>
      </c>
      <c r="AK84" s="46">
        <f t="shared" si="809"/>
        <v>4</v>
      </c>
      <c r="AL84" s="6">
        <f t="shared" si="1103"/>
        <v>32</v>
      </c>
      <c r="AM84" s="6">
        <f t="shared" si="810"/>
        <v>-128</v>
      </c>
      <c r="AN84" s="7">
        <f t="shared" si="811"/>
        <v>-120</v>
      </c>
      <c r="AO84" s="44"/>
      <c r="AP84" s="4"/>
      <c r="AQ84" s="4"/>
      <c r="AS84" s="5">
        <f t="shared" si="704"/>
        <v>83</v>
      </c>
      <c r="AT84" s="57">
        <v>16</v>
      </c>
      <c r="AU84" s="48" t="str">
        <f>IF(COUNTIF(AT2:AT83,AT84)&gt;0,"R","")</f>
        <v>R</v>
      </c>
      <c r="AV84" s="46">
        <f t="shared" si="812"/>
        <v>4</v>
      </c>
      <c r="AW84" s="6">
        <f t="shared" si="1104"/>
        <v>32</v>
      </c>
      <c r="AX84" s="6">
        <f t="shared" si="813"/>
        <v>-128</v>
      </c>
      <c r="AY84" s="7">
        <f t="shared" si="814"/>
        <v>-258</v>
      </c>
      <c r="AZ84" s="44"/>
      <c r="BA84" s="4"/>
      <c r="BB84" s="4"/>
      <c r="BD84" s="5">
        <f t="shared" si="705"/>
        <v>83</v>
      </c>
      <c r="BE84" s="57">
        <v>31</v>
      </c>
      <c r="BF84" s="48" t="str">
        <f>IF(COUNTIF(BE2:BE83,BE84)&gt;0,"R","")</f>
        <v>R</v>
      </c>
      <c r="BG84" s="46">
        <f t="shared" si="815"/>
        <v>2</v>
      </c>
      <c r="BH84" s="6">
        <f t="shared" si="1105"/>
        <v>29</v>
      </c>
      <c r="BI84" s="6">
        <f t="shared" si="816"/>
        <v>-58</v>
      </c>
      <c r="BJ84" s="7">
        <f t="shared" si="817"/>
        <v>1288</v>
      </c>
      <c r="BK84" s="44"/>
      <c r="BL84" s="4"/>
      <c r="BM84" s="4"/>
      <c r="BO84" s="5">
        <f t="shared" si="706"/>
        <v>83</v>
      </c>
      <c r="BP84" s="57">
        <v>18</v>
      </c>
      <c r="BQ84" s="48" t="str">
        <f>IF(COUNTIF(BP2:BP83,BP84)&gt;0,"R","")</f>
        <v>R</v>
      </c>
      <c r="BR84" s="46">
        <f t="shared" si="818"/>
        <v>4</v>
      </c>
      <c r="BS84" s="6">
        <f t="shared" si="1106"/>
        <v>32</v>
      </c>
      <c r="BT84" s="6">
        <f t="shared" si="819"/>
        <v>-128</v>
      </c>
      <c r="BU84" s="7">
        <f t="shared" si="820"/>
        <v>-53</v>
      </c>
      <c r="BV84"/>
      <c r="BW84"/>
      <c r="BX84"/>
      <c r="BZ84" s="5">
        <f t="shared" si="707"/>
        <v>83</v>
      </c>
      <c r="CA84" s="57">
        <v>23</v>
      </c>
      <c r="CB84" s="48" t="str">
        <f>IF(COUNTIF(CA2:CA83,CA84)&gt;0,"R","")</f>
        <v>R</v>
      </c>
      <c r="CC84" s="46">
        <f t="shared" si="821"/>
        <v>5</v>
      </c>
      <c r="CD84" s="6">
        <f t="shared" si="1107"/>
        <v>35</v>
      </c>
      <c r="CE84" s="6">
        <f t="shared" si="822"/>
        <v>-175</v>
      </c>
      <c r="CF84" s="7">
        <f t="shared" si="823"/>
        <v>-1963</v>
      </c>
      <c r="CG84"/>
      <c r="CH84"/>
      <c r="CI84"/>
      <c r="CK84" s="5">
        <f t="shared" si="708"/>
        <v>83</v>
      </c>
      <c r="CL84" s="57">
        <v>32</v>
      </c>
      <c r="CM84" s="48" t="str">
        <f>IF(COUNTIF(CL2:CL83,CL84)&gt;0,"R","")</f>
        <v>R</v>
      </c>
      <c r="CN84" s="46">
        <f t="shared" si="824"/>
        <v>5</v>
      </c>
      <c r="CO84" s="6">
        <f t="shared" si="1108"/>
        <v>36</v>
      </c>
      <c r="CP84" s="6">
        <f t="shared" si="825"/>
        <v>-180</v>
      </c>
      <c r="CQ84" s="7">
        <f t="shared" si="826"/>
        <v>-1643</v>
      </c>
      <c r="CR84"/>
      <c r="CS84"/>
      <c r="CT84"/>
      <c r="CV84" s="5">
        <f t="shared" si="709"/>
        <v>83</v>
      </c>
      <c r="CW84" s="57">
        <v>28</v>
      </c>
      <c r="CX84" s="48" t="str">
        <f>IF(COUNTIF(CW2:CW83,CW84)&gt;0,"R","")</f>
        <v>R</v>
      </c>
      <c r="CY84" s="46">
        <f t="shared" si="827"/>
        <v>5</v>
      </c>
      <c r="CZ84" s="6">
        <f t="shared" si="1109"/>
        <v>31</v>
      </c>
      <c r="DA84" s="6">
        <f t="shared" si="828"/>
        <v>-155</v>
      </c>
      <c r="DB84" s="7">
        <f t="shared" si="829"/>
        <v>-906</v>
      </c>
      <c r="DC84"/>
      <c r="DD84"/>
      <c r="DE84"/>
      <c r="DG84" s="5">
        <f t="shared" si="710"/>
        <v>83</v>
      </c>
      <c r="DH84" s="57">
        <v>7</v>
      </c>
      <c r="DI84" s="48" t="str">
        <f>IF(COUNTIF(DH2:DH83,DH84)&gt;0,"R","")</f>
        <v>R</v>
      </c>
      <c r="DJ84" s="46">
        <f t="shared" si="830"/>
        <v>2</v>
      </c>
      <c r="DK84" s="6">
        <f t="shared" si="1110"/>
        <v>31</v>
      </c>
      <c r="DL84" s="6">
        <f t="shared" si="831"/>
        <v>-62</v>
      </c>
      <c r="DM84" s="7">
        <f t="shared" si="832"/>
        <v>1038</v>
      </c>
      <c r="DN84"/>
      <c r="DO84"/>
      <c r="DP84"/>
      <c r="DR84" s="5">
        <f t="shared" si="711"/>
        <v>83</v>
      </c>
      <c r="DS84" s="57">
        <v>30</v>
      </c>
      <c r="DT84" s="48" t="str">
        <f>IF(COUNTIF(DS2:DS83,DS84)&gt;0,"R","")</f>
        <v>R</v>
      </c>
      <c r="DU84" s="46">
        <f t="shared" si="833"/>
        <v>2</v>
      </c>
      <c r="DV84" s="6">
        <f t="shared" si="1111"/>
        <v>25</v>
      </c>
      <c r="DW84" s="6">
        <f t="shared" si="834"/>
        <v>-50</v>
      </c>
      <c r="DX84" s="7">
        <f t="shared" si="835"/>
        <v>1593</v>
      </c>
      <c r="DY84"/>
      <c r="DZ84"/>
      <c r="EA84"/>
      <c r="EC84" s="5">
        <f t="shared" si="712"/>
        <v>83</v>
      </c>
      <c r="ED84" s="57">
        <v>18</v>
      </c>
      <c r="EE84" s="48" t="str">
        <f>IF(COUNTIF(ED2:ED83,ED84)&gt;0,"R","")</f>
        <v>R</v>
      </c>
      <c r="EF84" s="46">
        <f t="shared" si="836"/>
        <v>5</v>
      </c>
      <c r="EG84" s="6">
        <f t="shared" si="1112"/>
        <v>36</v>
      </c>
      <c r="EH84" s="6">
        <f t="shared" si="837"/>
        <v>-180</v>
      </c>
      <c r="EI84" s="7">
        <f t="shared" si="838"/>
        <v>-1953</v>
      </c>
      <c r="EJ84"/>
      <c r="EK84"/>
      <c r="EL84"/>
      <c r="EN84" s="5">
        <f t="shared" si="713"/>
        <v>83</v>
      </c>
      <c r="EO84" s="57">
        <v>1</v>
      </c>
      <c r="EP84" s="48" t="str">
        <f>IF(COUNTIF(EO2:EO83,EO84)&gt;0,"R","")</f>
        <v>R</v>
      </c>
      <c r="EQ84" s="46">
        <f t="shared" si="839"/>
        <v>5</v>
      </c>
      <c r="ER84" s="6">
        <f t="shared" si="1113"/>
        <v>36</v>
      </c>
      <c r="ES84" s="6">
        <f t="shared" si="840"/>
        <v>-180</v>
      </c>
      <c r="ET84" s="7">
        <f t="shared" si="841"/>
        <v>-1583</v>
      </c>
      <c r="EU84"/>
      <c r="EV84"/>
      <c r="EW84"/>
      <c r="EY84" s="5">
        <f t="shared" si="714"/>
        <v>83</v>
      </c>
      <c r="EZ84" s="57">
        <v>2</v>
      </c>
      <c r="FA84" s="48" t="str">
        <f>IF(COUNTIF(EZ2:EZ83,EZ84)&gt;0,"R","")</f>
        <v>R</v>
      </c>
      <c r="FB84" s="46">
        <f t="shared" si="842"/>
        <v>4</v>
      </c>
      <c r="FC84" s="6">
        <f t="shared" si="1114"/>
        <v>24</v>
      </c>
      <c r="FD84" s="6">
        <f t="shared" si="843"/>
        <v>-96</v>
      </c>
      <c r="FE84" s="7">
        <f t="shared" si="844"/>
        <v>512</v>
      </c>
      <c r="FF84"/>
      <c r="FG84"/>
      <c r="FH84"/>
      <c r="FJ84" s="5">
        <f t="shared" si="715"/>
        <v>83</v>
      </c>
      <c r="FK84" s="57">
        <v>25</v>
      </c>
      <c r="FL84" s="48" t="str">
        <f>IF(COUNTIF(FK2:FK83,FK84)&gt;0,"R","")</f>
        <v>R</v>
      </c>
      <c r="FM84" s="46">
        <f t="shared" si="845"/>
        <v>3</v>
      </c>
      <c r="FN84" s="6">
        <f t="shared" si="1115"/>
        <v>27</v>
      </c>
      <c r="FO84" s="6">
        <f t="shared" si="846"/>
        <v>-81</v>
      </c>
      <c r="FP84" s="7">
        <f t="shared" si="847"/>
        <v>1151</v>
      </c>
      <c r="FQ84"/>
      <c r="FR84"/>
      <c r="FS84"/>
      <c r="FU84" s="5">
        <f t="shared" si="716"/>
        <v>83</v>
      </c>
      <c r="FV84" s="57">
        <v>2</v>
      </c>
      <c r="FW84" s="48" t="str">
        <f>IF(COUNTIF(FV2:FV83,FV84)&gt;0,"R","")</f>
        <v>R</v>
      </c>
      <c r="FX84" s="46">
        <f t="shared" si="848"/>
        <v>3</v>
      </c>
      <c r="FY84" s="6">
        <f t="shared" si="1116"/>
        <v>25</v>
      </c>
      <c r="FZ84" s="6">
        <f t="shared" si="849"/>
        <v>-75</v>
      </c>
      <c r="GA84" s="7">
        <f t="shared" si="850"/>
        <v>925</v>
      </c>
      <c r="GB84"/>
      <c r="GC84"/>
      <c r="GD84"/>
      <c r="GF84" s="5">
        <f t="shared" si="717"/>
        <v>83</v>
      </c>
      <c r="GG84" s="57">
        <v>24</v>
      </c>
      <c r="GH84" s="48" t="str">
        <f>IF(COUNTIF(GG2:GG83,GG84)&gt;0,"R","")</f>
        <v>R</v>
      </c>
      <c r="GI84" s="46">
        <f t="shared" si="851"/>
        <v>4</v>
      </c>
      <c r="GJ84" s="6">
        <f t="shared" si="1117"/>
        <v>28</v>
      </c>
      <c r="GK84" s="6">
        <f t="shared" si="852"/>
        <v>-112</v>
      </c>
      <c r="GL84" s="7">
        <f t="shared" si="853"/>
        <v>277</v>
      </c>
      <c r="GM84"/>
      <c r="GN84"/>
      <c r="GO84"/>
      <c r="GQ84" s="5">
        <f t="shared" si="718"/>
        <v>83</v>
      </c>
      <c r="GR84" s="57">
        <v>30</v>
      </c>
      <c r="GS84" s="48" t="str">
        <f>IF(COUNTIF(GR2:GR83,GR84)&gt;0,"R","")</f>
        <v>R</v>
      </c>
      <c r="GT84" s="46">
        <f t="shared" si="854"/>
        <v>6</v>
      </c>
      <c r="GU84" s="6">
        <f t="shared" si="1118"/>
        <v>27</v>
      </c>
      <c r="GV84" s="6">
        <f t="shared" si="855"/>
        <v>-162</v>
      </c>
      <c r="GW84" s="7">
        <f t="shared" si="856"/>
        <v>-1164</v>
      </c>
      <c r="GX84"/>
      <c r="GY84"/>
      <c r="GZ84"/>
      <c r="HB84" s="5">
        <f t="shared" si="719"/>
        <v>83</v>
      </c>
      <c r="HC84" s="57">
        <v>25</v>
      </c>
      <c r="HD84" s="48" t="str">
        <f>IF(COUNTIF(HC2:HC83,HC84)&gt;0,"R","")</f>
        <v>R</v>
      </c>
      <c r="HE84" s="46">
        <f t="shared" si="857"/>
        <v>7</v>
      </c>
      <c r="HF84" s="6">
        <f t="shared" si="1119"/>
        <v>35</v>
      </c>
      <c r="HG84" s="6">
        <f t="shared" si="858"/>
        <v>-245</v>
      </c>
      <c r="HH84" s="7">
        <f t="shared" si="859"/>
        <v>-3411</v>
      </c>
      <c r="HI84"/>
      <c r="HJ84"/>
      <c r="HK84"/>
      <c r="HM84" s="5">
        <f t="shared" si="720"/>
        <v>83</v>
      </c>
      <c r="HN84" s="57">
        <v>6</v>
      </c>
      <c r="HO84" s="48" t="str">
        <f>IF(COUNTIF(HN2:HN83,HN84)&gt;0,"R","")</f>
        <v>R</v>
      </c>
      <c r="HP84" s="46">
        <f t="shared" si="860"/>
        <v>2</v>
      </c>
      <c r="HQ84" s="6">
        <f t="shared" si="1120"/>
        <v>25</v>
      </c>
      <c r="HR84" s="6">
        <f t="shared" si="861"/>
        <v>-50</v>
      </c>
      <c r="HS84" s="7">
        <f t="shared" si="862"/>
        <v>1308</v>
      </c>
      <c r="HT84"/>
      <c r="HU84"/>
      <c r="HV84"/>
      <c r="HX84" s="5">
        <f t="shared" si="721"/>
        <v>83</v>
      </c>
      <c r="HY84" s="57">
        <v>34</v>
      </c>
      <c r="HZ84" s="48" t="str">
        <f>IF(COUNTIF(HY2:HY83,HY84)&gt;0,"R","")</f>
        <v>R</v>
      </c>
      <c r="IA84" s="46">
        <f t="shared" si="863"/>
        <v>2</v>
      </c>
      <c r="IB84" s="6">
        <f t="shared" si="1121"/>
        <v>21</v>
      </c>
      <c r="IC84" s="6">
        <f t="shared" si="864"/>
        <v>-42</v>
      </c>
      <c r="ID84" s="7">
        <f t="shared" si="865"/>
        <v>1955</v>
      </c>
      <c r="IE84"/>
      <c r="IF84"/>
      <c r="IG84"/>
      <c r="II84" s="5">
        <f t="shared" si="722"/>
        <v>83</v>
      </c>
      <c r="IJ84" s="57">
        <v>35</v>
      </c>
      <c r="IK84" s="48" t="str">
        <f>IF(COUNTIF(IJ2:IJ83,IJ84)&gt;0,"R","")</f>
        <v>R</v>
      </c>
      <c r="IL84" s="46">
        <f t="shared" si="866"/>
        <v>3</v>
      </c>
      <c r="IM84" s="6">
        <f t="shared" si="1122"/>
        <v>32</v>
      </c>
      <c r="IN84" s="6">
        <f t="shared" si="867"/>
        <v>-96</v>
      </c>
      <c r="IO84" s="7">
        <f t="shared" si="868"/>
        <v>633</v>
      </c>
      <c r="IP84"/>
      <c r="IQ84"/>
      <c r="IR84"/>
      <c r="IT84" s="5">
        <f t="shared" si="723"/>
        <v>83</v>
      </c>
      <c r="IU84" s="57">
        <v>33</v>
      </c>
      <c r="IV84" s="48" t="str">
        <f>IF(COUNTIF(IU2:IU83,IU84)&gt;0,"R","")</f>
        <v>R</v>
      </c>
      <c r="IW84" s="46">
        <f t="shared" si="869"/>
        <v>2</v>
      </c>
      <c r="IX84" s="6">
        <f t="shared" si="1123"/>
        <v>27</v>
      </c>
      <c r="IY84" s="6">
        <f t="shared" si="870"/>
        <v>-54</v>
      </c>
      <c r="IZ84" s="7">
        <f t="shared" si="871"/>
        <v>1877</v>
      </c>
      <c r="JA84"/>
      <c r="JB84"/>
      <c r="JC84"/>
      <c r="JE84" s="5">
        <f t="shared" si="724"/>
        <v>83</v>
      </c>
      <c r="JF84" s="57">
        <v>16</v>
      </c>
      <c r="JG84" s="48" t="str">
        <f>IF(COUNTIF(JF2:JF83,JF84)&gt;0,"R","")</f>
        <v>R</v>
      </c>
      <c r="JH84" s="46">
        <f t="shared" si="872"/>
        <v>3</v>
      </c>
      <c r="JI84" s="6">
        <f t="shared" si="1124"/>
        <v>30</v>
      </c>
      <c r="JJ84" s="6">
        <f t="shared" si="873"/>
        <v>-90</v>
      </c>
      <c r="JK84" s="7">
        <f t="shared" si="874"/>
        <v>843</v>
      </c>
      <c r="JL84"/>
      <c r="JM84"/>
      <c r="JN84"/>
      <c r="JP84" s="5">
        <f t="shared" si="725"/>
        <v>83</v>
      </c>
      <c r="JQ84" s="57">
        <v>28</v>
      </c>
      <c r="JR84" s="48" t="str">
        <f>IF(COUNTIF(JQ2:JQ83,JQ84)&gt;0,"R","")</f>
        <v>R</v>
      </c>
      <c r="JS84" s="46">
        <f t="shared" si="875"/>
        <v>3</v>
      </c>
      <c r="JT84" s="6">
        <f t="shared" si="1125"/>
        <v>26</v>
      </c>
      <c r="JU84" s="6">
        <f t="shared" si="876"/>
        <v>-78</v>
      </c>
      <c r="JV84" s="7">
        <f t="shared" si="877"/>
        <v>1008</v>
      </c>
      <c r="JW84"/>
      <c r="JX84"/>
      <c r="JY84"/>
      <c r="KA84" s="5">
        <f t="shared" si="726"/>
        <v>83</v>
      </c>
      <c r="KB84" s="57">
        <v>20</v>
      </c>
      <c r="KC84" s="48" t="str">
        <f>IF(COUNTIF(KB2:KB83,KB84)&gt;0,"R","")</f>
        <v>R</v>
      </c>
      <c r="KD84" s="46">
        <f t="shared" si="878"/>
        <v>5</v>
      </c>
      <c r="KE84" s="6">
        <f t="shared" si="1126"/>
        <v>31</v>
      </c>
      <c r="KF84" s="6">
        <f t="shared" si="879"/>
        <v>-155</v>
      </c>
      <c r="KG84" s="7">
        <f t="shared" si="880"/>
        <v>-962</v>
      </c>
      <c r="KH84"/>
      <c r="KI84"/>
      <c r="KJ84"/>
      <c r="KL84" s="5">
        <f t="shared" si="727"/>
        <v>83</v>
      </c>
      <c r="KM84" s="57">
        <v>27</v>
      </c>
      <c r="KN84" s="48" t="str">
        <f>IF(COUNTIF(KM2:KM83,KM84)&gt;0,"R","")</f>
        <v/>
      </c>
      <c r="KO84" s="46">
        <f t="shared" si="881"/>
        <v>5</v>
      </c>
      <c r="KP84" s="6">
        <f t="shared" si="1127"/>
        <v>33</v>
      </c>
      <c r="KQ84" s="6">
        <f t="shared" si="882"/>
        <v>1023</v>
      </c>
      <c r="KR84" s="7">
        <f t="shared" si="883"/>
        <v>-366</v>
      </c>
      <c r="KS84">
        <v>15</v>
      </c>
      <c r="KT84"/>
      <c r="KU84"/>
      <c r="KW84" s="5">
        <f t="shared" si="728"/>
        <v>83</v>
      </c>
      <c r="KX84" s="57">
        <v>1</v>
      </c>
      <c r="KY84" s="48" t="str">
        <f>IF(COUNTIF(KX2:KX83,KX84)&gt;0,"R","")</f>
        <v>R</v>
      </c>
      <c r="KZ84" s="46">
        <f t="shared" si="884"/>
        <v>2</v>
      </c>
      <c r="LA84" s="6">
        <f t="shared" si="1128"/>
        <v>24</v>
      </c>
      <c r="LB84" s="6">
        <f t="shared" si="885"/>
        <v>-48</v>
      </c>
      <c r="LC84" s="7">
        <f t="shared" si="886"/>
        <v>1393</v>
      </c>
      <c r="LD84"/>
      <c r="LE84"/>
      <c r="LF84"/>
      <c r="LH84" s="5">
        <f t="shared" si="729"/>
        <v>83</v>
      </c>
      <c r="LI84" s="57">
        <v>22</v>
      </c>
      <c r="LJ84" s="48" t="str">
        <f>IF(COUNTIF(LI2:LI83,LI84)&gt;0,"R","")</f>
        <v>R</v>
      </c>
      <c r="LK84" s="46">
        <f t="shared" si="887"/>
        <v>6</v>
      </c>
      <c r="LL84" s="6">
        <f t="shared" si="1129"/>
        <v>35</v>
      </c>
      <c r="LM84" s="6">
        <f t="shared" si="888"/>
        <v>-210</v>
      </c>
      <c r="LN84" s="7">
        <f t="shared" si="889"/>
        <v>-2533</v>
      </c>
      <c r="LO84"/>
      <c r="LP84"/>
      <c r="LQ84"/>
      <c r="LS84" s="5">
        <f t="shared" si="730"/>
        <v>83</v>
      </c>
      <c r="LT84" s="57">
        <v>5</v>
      </c>
      <c r="LU84" s="48" t="str">
        <f>IF(COUNTIF(LT2:LT83,LT84)&gt;0,"R","")</f>
        <v>R</v>
      </c>
      <c r="LV84" s="46">
        <f t="shared" si="890"/>
        <v>5</v>
      </c>
      <c r="LW84" s="6">
        <f t="shared" si="1130"/>
        <v>33</v>
      </c>
      <c r="LX84" s="6">
        <f t="shared" si="891"/>
        <v>-165</v>
      </c>
      <c r="LY84" s="7">
        <f t="shared" si="892"/>
        <v>-1208</v>
      </c>
      <c r="LZ84"/>
      <c r="MA84"/>
      <c r="MB84"/>
      <c r="MD84" s="5">
        <f t="shared" si="731"/>
        <v>83</v>
      </c>
      <c r="ME84" s="57">
        <v>3</v>
      </c>
      <c r="MF84" s="48" t="str">
        <f>IF(COUNTIF(ME2:ME83,ME84)&gt;0,"R","")</f>
        <v>R</v>
      </c>
      <c r="MG84" s="46">
        <f t="shared" si="893"/>
        <v>4</v>
      </c>
      <c r="MH84" s="6">
        <f t="shared" si="1131"/>
        <v>36</v>
      </c>
      <c r="MI84" s="6">
        <f t="shared" si="894"/>
        <v>-144</v>
      </c>
      <c r="MJ84" s="7">
        <f t="shared" si="895"/>
        <v>-980</v>
      </c>
      <c r="MK84"/>
      <c r="ML84"/>
      <c r="MM84"/>
      <c r="MO84" s="5">
        <f t="shared" si="732"/>
        <v>83</v>
      </c>
      <c r="MP84" s="57">
        <v>15</v>
      </c>
      <c r="MQ84" s="48" t="str">
        <f>IF(COUNTIF(MP2:MP83,MP84)&gt;0,"R","")</f>
        <v>R</v>
      </c>
      <c r="MR84" s="46">
        <f t="shared" si="896"/>
        <v>2</v>
      </c>
      <c r="MS84" s="6">
        <f t="shared" si="1132"/>
        <v>28</v>
      </c>
      <c r="MT84" s="6">
        <f t="shared" si="897"/>
        <v>-56</v>
      </c>
      <c r="MU84" s="7">
        <f t="shared" si="898"/>
        <v>1626</v>
      </c>
      <c r="MV84"/>
      <c r="MW84"/>
      <c r="MX84"/>
      <c r="MZ84" s="5">
        <f t="shared" si="733"/>
        <v>83</v>
      </c>
      <c r="NA84" s="57">
        <v>16</v>
      </c>
      <c r="NB84" s="48" t="str">
        <f>IF(COUNTIF(NA2:NA83,NA84)&gt;0,"R","")</f>
        <v>R</v>
      </c>
      <c r="NC84" s="46">
        <f t="shared" si="899"/>
        <v>4</v>
      </c>
      <c r="ND84" s="6">
        <f t="shared" si="1133"/>
        <v>26</v>
      </c>
      <c r="NE84" s="6">
        <f t="shared" si="900"/>
        <v>-104</v>
      </c>
      <c r="NF84" s="7">
        <f t="shared" si="901"/>
        <v>170</v>
      </c>
      <c r="NG84"/>
      <c r="NH84"/>
      <c r="NI84"/>
      <c r="NK84" s="5">
        <f t="shared" si="734"/>
        <v>83</v>
      </c>
      <c r="NL84" s="57">
        <v>31</v>
      </c>
      <c r="NM84" s="48" t="str">
        <f>IF(COUNTIF(NL2:NL83,NL84)&gt;0,"R","")</f>
        <v/>
      </c>
      <c r="NN84" s="46">
        <f t="shared" si="902"/>
        <v>7</v>
      </c>
      <c r="NO84" s="6">
        <f t="shared" si="1134"/>
        <v>37</v>
      </c>
      <c r="NP84" s="6">
        <f t="shared" si="903"/>
        <v>1073</v>
      </c>
      <c r="NQ84" s="7">
        <f t="shared" si="904"/>
        <v>-2650</v>
      </c>
      <c r="NR84">
        <v>11</v>
      </c>
      <c r="NS84"/>
      <c r="NT84"/>
      <c r="NV84" s="5">
        <f t="shared" si="735"/>
        <v>83</v>
      </c>
      <c r="NW84" s="57">
        <v>7</v>
      </c>
      <c r="NX84" s="48" t="str">
        <f>IF(COUNTIF(NW2:NW83,NW84)&gt;0,"R","")</f>
        <v>R</v>
      </c>
      <c r="NY84" s="46">
        <f t="shared" si="905"/>
        <v>5</v>
      </c>
      <c r="NZ84" s="6">
        <f t="shared" si="1135"/>
        <v>30</v>
      </c>
      <c r="OA84" s="6">
        <f t="shared" si="906"/>
        <v>-150</v>
      </c>
      <c r="OB84" s="7">
        <f t="shared" si="907"/>
        <v>-834</v>
      </c>
      <c r="OC84"/>
      <c r="OD84"/>
      <c r="OE84"/>
      <c r="OG84" s="5">
        <f t="shared" si="736"/>
        <v>83</v>
      </c>
      <c r="OH84" s="57">
        <v>19</v>
      </c>
      <c r="OI84" s="48" t="str">
        <f>IF(COUNTIF(OH2:OH83,OH84)&gt;0,"R","")</f>
        <v/>
      </c>
      <c r="OJ84" s="46">
        <f t="shared" si="908"/>
        <v>7</v>
      </c>
      <c r="OK84" s="6">
        <f t="shared" si="1136"/>
        <v>35</v>
      </c>
      <c r="OL84" s="6">
        <f t="shared" si="909"/>
        <v>1015</v>
      </c>
      <c r="OM84" s="7">
        <f t="shared" si="910"/>
        <v>-2076</v>
      </c>
      <c r="ON84">
        <v>12</v>
      </c>
      <c r="OO84"/>
      <c r="OP84"/>
      <c r="OR84" s="5">
        <f t="shared" si="737"/>
        <v>83</v>
      </c>
      <c r="OS84" s="57">
        <v>16</v>
      </c>
      <c r="OT84" s="48" t="str">
        <f>IF(COUNTIF(OS2:OS83,OS84)&gt;0,"R","")</f>
        <v>R</v>
      </c>
      <c r="OU84" s="46">
        <f t="shared" si="911"/>
        <v>7</v>
      </c>
      <c r="OV84" s="6">
        <f t="shared" si="1137"/>
        <v>34</v>
      </c>
      <c r="OW84" s="6">
        <f t="shared" si="912"/>
        <v>-238</v>
      </c>
      <c r="OX84" s="7">
        <f t="shared" si="913"/>
        <v>-3248</v>
      </c>
      <c r="OY84"/>
      <c r="OZ84"/>
      <c r="PA84"/>
      <c r="PC84" s="5">
        <f t="shared" si="738"/>
        <v>83</v>
      </c>
      <c r="PD84" s="57">
        <v>34</v>
      </c>
      <c r="PE84" s="48" t="str">
        <f>IF(COUNTIF(PD2:PD83,PD84)&gt;0,"R","")</f>
        <v/>
      </c>
      <c r="PF84" s="46">
        <f t="shared" si="914"/>
        <v>4</v>
      </c>
      <c r="PG84" s="6">
        <f t="shared" si="1138"/>
        <v>35</v>
      </c>
      <c r="PH84" s="6">
        <f t="shared" si="915"/>
        <v>1120</v>
      </c>
      <c r="PI84" s="7">
        <f t="shared" si="916"/>
        <v>513</v>
      </c>
      <c r="PJ84">
        <v>12</v>
      </c>
      <c r="PK84"/>
      <c r="PL84"/>
      <c r="PN84" s="5">
        <f t="shared" si="739"/>
        <v>83</v>
      </c>
      <c r="PO84" s="57">
        <v>21</v>
      </c>
      <c r="PP84" s="48" t="str">
        <f>IF(COUNTIF(PO2:PO83,PO84)&gt;0,"R","")</f>
        <v>R</v>
      </c>
      <c r="PQ84" s="46">
        <f t="shared" si="917"/>
        <v>3</v>
      </c>
      <c r="PR84" s="6">
        <f t="shared" si="1139"/>
        <v>34</v>
      </c>
      <c r="PS84" s="6">
        <f t="shared" si="918"/>
        <v>-102</v>
      </c>
      <c r="PT84" s="7">
        <f t="shared" si="919"/>
        <v>576</v>
      </c>
      <c r="PU84"/>
      <c r="PV84"/>
      <c r="PW84"/>
      <c r="PY84" s="5">
        <f t="shared" si="740"/>
        <v>83</v>
      </c>
      <c r="PZ84" s="57">
        <v>20</v>
      </c>
      <c r="QA84" s="48" t="str">
        <f>IF(COUNTIF(PZ2:PZ83,PZ84)&gt;0,"R","")</f>
        <v>R</v>
      </c>
      <c r="QB84" s="46">
        <f t="shared" si="920"/>
        <v>3</v>
      </c>
      <c r="QC84" s="6">
        <f t="shared" si="1140"/>
        <v>25</v>
      </c>
      <c r="QD84" s="6">
        <f t="shared" si="921"/>
        <v>-75</v>
      </c>
      <c r="QE84" s="7">
        <f t="shared" si="922"/>
        <v>851</v>
      </c>
      <c r="QF84"/>
      <c r="QG84"/>
      <c r="QH84"/>
      <c r="QJ84" s="5">
        <f t="shared" si="741"/>
        <v>83</v>
      </c>
      <c r="QK84" s="57">
        <v>14</v>
      </c>
      <c r="QL84" s="48" t="str">
        <f>IF(COUNTIF(QK2:QK83,QK84)&gt;0,"R","")</f>
        <v>R</v>
      </c>
      <c r="QM84" s="46">
        <f t="shared" si="923"/>
        <v>3</v>
      </c>
      <c r="QN84" s="6">
        <f t="shared" si="1141"/>
        <v>32</v>
      </c>
      <c r="QO84" s="6">
        <f t="shared" si="924"/>
        <v>-96</v>
      </c>
      <c r="QP84" s="7">
        <f t="shared" si="925"/>
        <v>803</v>
      </c>
      <c r="QQ84"/>
      <c r="QR84"/>
      <c r="QS84"/>
      <c r="QU84" s="5">
        <f t="shared" si="742"/>
        <v>83</v>
      </c>
      <c r="QV84" s="57">
        <v>21</v>
      </c>
      <c r="QW84" s="48" t="str">
        <f>IF(COUNTIF(QV2:QV83,QV84)&gt;0,"R","")</f>
        <v>R</v>
      </c>
      <c r="QX84" s="46">
        <f t="shared" si="926"/>
        <v>3</v>
      </c>
      <c r="QY84" s="6">
        <f t="shared" si="1142"/>
        <v>24</v>
      </c>
      <c r="QZ84" s="6">
        <f t="shared" si="927"/>
        <v>-72</v>
      </c>
      <c r="RA84" s="7">
        <f t="shared" si="928"/>
        <v>1047</v>
      </c>
      <c r="RB84"/>
      <c r="RC84"/>
      <c r="RD84"/>
      <c r="RF84" s="5">
        <f t="shared" si="743"/>
        <v>83</v>
      </c>
      <c r="RG84" s="57">
        <v>28</v>
      </c>
      <c r="RH84" s="48" t="str">
        <f>IF(COUNTIF(RG2:RG83,RG84)&gt;0,"R","")</f>
        <v>R</v>
      </c>
      <c r="RI84" s="46">
        <f t="shared" si="929"/>
        <v>7</v>
      </c>
      <c r="RJ84" s="6">
        <f t="shared" si="1143"/>
        <v>30</v>
      </c>
      <c r="RK84" s="6">
        <f t="shared" si="930"/>
        <v>-210</v>
      </c>
      <c r="RL84" s="7">
        <f t="shared" si="931"/>
        <v>-2616</v>
      </c>
      <c r="RM84"/>
      <c r="RN84"/>
      <c r="RO84"/>
      <c r="RQ84" s="5">
        <f t="shared" si="744"/>
        <v>83</v>
      </c>
      <c r="RR84" s="57">
        <v>35</v>
      </c>
      <c r="RS84" s="48" t="str">
        <f>IF(COUNTIF(RR2:RR83,RR84)&gt;0,"R","")</f>
        <v>R</v>
      </c>
      <c r="RT84" s="46">
        <f t="shared" si="932"/>
        <v>3</v>
      </c>
      <c r="RU84" s="6">
        <f t="shared" si="1144"/>
        <v>34</v>
      </c>
      <c r="RV84" s="6">
        <f t="shared" si="933"/>
        <v>-102</v>
      </c>
      <c r="RW84" s="7">
        <f t="shared" si="934"/>
        <v>348</v>
      </c>
      <c r="RX84"/>
      <c r="RY84"/>
      <c r="RZ84"/>
      <c r="SB84" s="5">
        <f t="shared" si="745"/>
        <v>83</v>
      </c>
      <c r="SC84" s="57">
        <v>29</v>
      </c>
      <c r="SD84" s="48" t="str">
        <f>IF(COUNTIF(SC2:SC83,SC84)&gt;0,"R","")</f>
        <v>R</v>
      </c>
      <c r="SE84" s="46">
        <f t="shared" si="935"/>
        <v>6</v>
      </c>
      <c r="SF84" s="6">
        <f t="shared" si="1145"/>
        <v>32</v>
      </c>
      <c r="SG84" s="6">
        <f t="shared" si="936"/>
        <v>-192</v>
      </c>
      <c r="SH84" s="7">
        <f t="shared" si="937"/>
        <v>-1961</v>
      </c>
      <c r="SI84"/>
      <c r="SJ84"/>
      <c r="SK84"/>
      <c r="SM84" s="5">
        <f t="shared" si="746"/>
        <v>83</v>
      </c>
      <c r="SN84" s="57">
        <v>4</v>
      </c>
      <c r="SO84" s="48" t="str">
        <f>IF(COUNTIF(SN2:SN83,SN84)&gt;0,"R","")</f>
        <v>R</v>
      </c>
      <c r="SP84" s="46">
        <f t="shared" si="938"/>
        <v>4</v>
      </c>
      <c r="SQ84" s="6">
        <f t="shared" si="1146"/>
        <v>30</v>
      </c>
      <c r="SR84" s="6">
        <f t="shared" si="939"/>
        <v>-120</v>
      </c>
      <c r="SS84" s="7">
        <f t="shared" si="940"/>
        <v>-242</v>
      </c>
      <c r="ST84"/>
      <c r="SU84"/>
      <c r="SV84"/>
      <c r="SX84" s="5">
        <f t="shared" si="747"/>
        <v>83</v>
      </c>
      <c r="SY84" s="57">
        <v>16</v>
      </c>
      <c r="SZ84" s="48" t="str">
        <f>IF(COUNTIF(SY2:SY83,SY84)&gt;0,"R","")</f>
        <v>R</v>
      </c>
      <c r="TA84" s="46">
        <f t="shared" si="941"/>
        <v>6</v>
      </c>
      <c r="TB84" s="6">
        <f t="shared" si="1147"/>
        <v>36</v>
      </c>
      <c r="TC84" s="6">
        <f t="shared" si="942"/>
        <v>-216</v>
      </c>
      <c r="TD84" s="7">
        <f t="shared" si="943"/>
        <v>-2790</v>
      </c>
      <c r="TE84"/>
      <c r="TF84"/>
      <c r="TG84"/>
      <c r="TI84" s="5">
        <f t="shared" si="748"/>
        <v>83</v>
      </c>
      <c r="TJ84" s="57">
        <v>15</v>
      </c>
      <c r="TK84" s="48" t="str">
        <f>IF(COUNTIF(TJ2:TJ83,TJ84)&gt;0,"R","")</f>
        <v>R</v>
      </c>
      <c r="TL84" s="46">
        <f t="shared" si="944"/>
        <v>5</v>
      </c>
      <c r="TM84" s="6">
        <f t="shared" si="1148"/>
        <v>32</v>
      </c>
      <c r="TN84" s="6">
        <f t="shared" si="945"/>
        <v>-160</v>
      </c>
      <c r="TO84" s="7">
        <f t="shared" si="946"/>
        <v>-1111</v>
      </c>
      <c r="TP84"/>
      <c r="TQ84"/>
      <c r="TR84"/>
      <c r="TT84" s="5">
        <f t="shared" si="749"/>
        <v>83</v>
      </c>
      <c r="TU84" s="57">
        <v>17</v>
      </c>
      <c r="TV84" s="48" t="str">
        <f>IF(COUNTIF(TU2:TU83,TU84)&gt;0,"R","")</f>
        <v>R</v>
      </c>
      <c r="TW84" s="46">
        <f t="shared" si="947"/>
        <v>4</v>
      </c>
      <c r="TX84" s="6">
        <f t="shared" si="1149"/>
        <v>28</v>
      </c>
      <c r="TY84" s="6">
        <f t="shared" si="948"/>
        <v>-112</v>
      </c>
      <c r="TZ84" s="7">
        <f t="shared" si="949"/>
        <v>175</v>
      </c>
      <c r="UA84"/>
      <c r="UB84"/>
      <c r="UC84"/>
      <c r="UE84" s="5">
        <f t="shared" si="750"/>
        <v>83</v>
      </c>
      <c r="UF84" s="57">
        <v>9</v>
      </c>
      <c r="UG84" s="48" t="str">
        <f>IF(COUNTIF(UF2:UF83,UF84)&gt;0,"R","")</f>
        <v>R</v>
      </c>
      <c r="UH84" s="46">
        <f t="shared" si="950"/>
        <v>5</v>
      </c>
      <c r="UI84" s="6">
        <f t="shared" si="1150"/>
        <v>34</v>
      </c>
      <c r="UJ84" s="6">
        <f t="shared" si="951"/>
        <v>-170</v>
      </c>
      <c r="UK84" s="7">
        <f t="shared" si="952"/>
        <v>-1708</v>
      </c>
      <c r="UL84"/>
      <c r="UM84"/>
      <c r="UN84"/>
      <c r="UP84" s="5">
        <f t="shared" si="751"/>
        <v>83</v>
      </c>
      <c r="UQ84" s="57">
        <v>7</v>
      </c>
      <c r="UR84" s="48" t="str">
        <f>IF(COUNTIF(UQ2:UQ83,UQ84)&gt;0,"R","")</f>
        <v>R</v>
      </c>
      <c r="US84" s="46">
        <f t="shared" si="953"/>
        <v>4</v>
      </c>
      <c r="UT84" s="6">
        <f t="shared" si="1151"/>
        <v>27</v>
      </c>
      <c r="UU84" s="6">
        <f t="shared" si="954"/>
        <v>-108</v>
      </c>
      <c r="UV84" s="7">
        <f t="shared" si="955"/>
        <v>278</v>
      </c>
      <c r="UW84"/>
      <c r="UX84"/>
      <c r="UY84"/>
      <c r="VA84" s="5">
        <f t="shared" si="752"/>
        <v>83</v>
      </c>
      <c r="VB84" s="57">
        <v>8</v>
      </c>
      <c r="VC84" s="48" t="str">
        <f>IF(COUNTIF(VB2:VB83,VB84)&gt;0,"R","")</f>
        <v>R</v>
      </c>
      <c r="VD84" s="46">
        <f t="shared" si="956"/>
        <v>4</v>
      </c>
      <c r="VE84" s="6">
        <f t="shared" si="1152"/>
        <v>33</v>
      </c>
      <c r="VF84" s="6">
        <f t="shared" si="957"/>
        <v>-132</v>
      </c>
      <c r="VG84" s="7">
        <f t="shared" si="958"/>
        <v>-444</v>
      </c>
      <c r="VH84"/>
      <c r="VI84"/>
      <c r="VJ84"/>
      <c r="VL84" s="5">
        <f t="shared" si="753"/>
        <v>83</v>
      </c>
      <c r="VM84" s="57">
        <v>13</v>
      </c>
      <c r="VN84" s="48" t="str">
        <f>IF(COUNTIF(VM2:VM83,VM84)&gt;0,"R","")</f>
        <v>R</v>
      </c>
      <c r="VO84" s="46">
        <f t="shared" si="959"/>
        <v>2</v>
      </c>
      <c r="VP84" s="6">
        <f t="shared" si="1153"/>
        <v>30</v>
      </c>
      <c r="VQ84" s="6">
        <f t="shared" si="960"/>
        <v>-60</v>
      </c>
      <c r="VR84" s="7">
        <f t="shared" si="961"/>
        <v>1189</v>
      </c>
      <c r="VS84"/>
      <c r="VT84"/>
      <c r="VU84"/>
      <c r="VW84" s="5">
        <f t="shared" si="754"/>
        <v>83</v>
      </c>
      <c r="VX84" s="57">
        <v>36</v>
      </c>
      <c r="VY84" s="48" t="str">
        <f>IF(COUNTIF(VX2:VX83,VX84)&gt;0,"R","")</f>
        <v>R</v>
      </c>
      <c r="VZ84" s="46">
        <f t="shared" si="962"/>
        <v>2</v>
      </c>
      <c r="WA84" s="6">
        <f t="shared" si="1154"/>
        <v>32</v>
      </c>
      <c r="WB84" s="6">
        <f t="shared" si="963"/>
        <v>-64</v>
      </c>
      <c r="WC84" s="7">
        <f t="shared" si="964"/>
        <v>1797</v>
      </c>
      <c r="WD84"/>
      <c r="WE84"/>
      <c r="WF84"/>
      <c r="WH84" s="5">
        <f t="shared" si="755"/>
        <v>83</v>
      </c>
      <c r="WI84" s="57">
        <v>30</v>
      </c>
      <c r="WJ84" s="48" t="str">
        <f>IF(COUNTIF(WI2:WI83,WI84)&gt;0,"R","")</f>
        <v>R</v>
      </c>
      <c r="WK84" s="46">
        <f t="shared" si="965"/>
        <v>1</v>
      </c>
      <c r="WL84" s="6">
        <f t="shared" si="1155"/>
        <v>30</v>
      </c>
      <c r="WM84" s="6">
        <f t="shared" si="966"/>
        <v>-30</v>
      </c>
      <c r="WN84" s="7">
        <f t="shared" si="967"/>
        <v>806</v>
      </c>
      <c r="WO84"/>
      <c r="WP84"/>
      <c r="WQ84"/>
      <c r="WS84" s="5">
        <f t="shared" si="756"/>
        <v>83</v>
      </c>
      <c r="WT84" s="57">
        <v>22</v>
      </c>
      <c r="WU84" s="48" t="str">
        <f>IF(COUNTIF(WT2:WT83,WT84)&gt;0,"R","")</f>
        <v>R</v>
      </c>
      <c r="WV84" s="46">
        <f t="shared" si="968"/>
        <v>3</v>
      </c>
      <c r="WW84" s="6">
        <f t="shared" si="1156"/>
        <v>32</v>
      </c>
      <c r="WX84" s="6">
        <f t="shared" si="969"/>
        <v>-96</v>
      </c>
      <c r="WY84" s="7">
        <f t="shared" si="970"/>
        <v>512</v>
      </c>
      <c r="WZ84"/>
      <c r="XA84"/>
      <c r="XB84"/>
      <c r="XD84" s="5">
        <f t="shared" si="757"/>
        <v>83</v>
      </c>
      <c r="XE84" s="57">
        <v>8</v>
      </c>
      <c r="XF84" s="48" t="str">
        <f>IF(COUNTIF(XE2:XE83,XE84)&gt;0,"R","")</f>
        <v>R</v>
      </c>
      <c r="XG84" s="46">
        <f t="shared" si="971"/>
        <v>2</v>
      </c>
      <c r="XH84" s="6">
        <f t="shared" si="1157"/>
        <v>26</v>
      </c>
      <c r="XI84" s="6">
        <f t="shared" si="972"/>
        <v>-52</v>
      </c>
      <c r="XJ84" s="7">
        <f t="shared" si="973"/>
        <v>1638</v>
      </c>
      <c r="XK84"/>
      <c r="XL84"/>
      <c r="XM84"/>
      <c r="XO84" s="5">
        <f t="shared" si="758"/>
        <v>83</v>
      </c>
      <c r="XP84" s="57">
        <v>16</v>
      </c>
      <c r="XQ84" s="48" t="str">
        <f>IF(COUNTIF(XP2:XP83,XP84)&gt;0,"R","")</f>
        <v>R</v>
      </c>
      <c r="XR84" s="46">
        <f t="shared" si="974"/>
        <v>4</v>
      </c>
      <c r="XS84" s="6">
        <f t="shared" si="1158"/>
        <v>31</v>
      </c>
      <c r="XT84" s="6">
        <f t="shared" si="975"/>
        <v>-124</v>
      </c>
      <c r="XU84" s="7">
        <f t="shared" si="976"/>
        <v>-12</v>
      </c>
      <c r="XV84"/>
      <c r="XW84"/>
      <c r="XX84"/>
      <c r="XZ84" s="5">
        <f t="shared" si="759"/>
        <v>83</v>
      </c>
      <c r="YA84" s="57">
        <v>28</v>
      </c>
      <c r="YB84" s="48" t="str">
        <f>IF(COUNTIF(YA2:YA83,YA84)&gt;0,"R","")</f>
        <v>R</v>
      </c>
      <c r="YC84" s="46">
        <f t="shared" si="977"/>
        <v>2</v>
      </c>
      <c r="YD84" s="6">
        <f t="shared" si="1159"/>
        <v>24</v>
      </c>
      <c r="YE84" s="6">
        <f t="shared" si="978"/>
        <v>-48</v>
      </c>
      <c r="YF84" s="7">
        <f t="shared" si="979"/>
        <v>1735</v>
      </c>
      <c r="YG84"/>
      <c r="YH84"/>
      <c r="YI84"/>
      <c r="YK84" s="5">
        <f t="shared" si="760"/>
        <v>83</v>
      </c>
      <c r="YL84" s="57">
        <v>4</v>
      </c>
      <c r="YM84" s="48" t="str">
        <f>IF(COUNTIF(YL2:YL83,YL84)&gt;0,"R","")</f>
        <v>R</v>
      </c>
      <c r="YN84" s="46">
        <f t="shared" si="980"/>
        <v>5</v>
      </c>
      <c r="YO84" s="6">
        <f t="shared" si="1160"/>
        <v>31</v>
      </c>
      <c r="YP84" s="6">
        <f t="shared" si="981"/>
        <v>-155</v>
      </c>
      <c r="YQ84" s="7">
        <f t="shared" si="982"/>
        <v>-984</v>
      </c>
      <c r="YR84"/>
      <c r="YS84"/>
      <c r="YT84"/>
      <c r="YU84"/>
      <c r="YV84" s="5">
        <f t="shared" si="761"/>
        <v>83</v>
      </c>
      <c r="YW84" s="57">
        <v>2</v>
      </c>
      <c r="YX84" s="48" t="str">
        <f>IF(COUNTIF(YW2:YW83,YW84)&gt;0,"R","")</f>
        <v>R</v>
      </c>
      <c r="YY84" s="46">
        <f t="shared" si="983"/>
        <v>2</v>
      </c>
      <c r="YZ84" s="6">
        <f t="shared" si="1161"/>
        <v>25</v>
      </c>
      <c r="ZA84" s="6">
        <f t="shared" si="984"/>
        <v>-50</v>
      </c>
      <c r="ZB84" s="7">
        <f t="shared" si="985"/>
        <v>1984</v>
      </c>
      <c r="ZC84"/>
      <c r="ZD84"/>
      <c r="ZE84"/>
      <c r="ZG84" s="5">
        <f t="shared" si="762"/>
        <v>83</v>
      </c>
      <c r="ZH84" s="57">
        <v>1</v>
      </c>
      <c r="ZI84" s="48" t="str">
        <f>IF(COUNTIF(ZH2:ZH83,ZH84)&gt;0,"R","")</f>
        <v>R</v>
      </c>
      <c r="ZJ84" s="46">
        <f t="shared" si="986"/>
        <v>7</v>
      </c>
      <c r="ZK84" s="6">
        <f t="shared" si="1162"/>
        <v>36</v>
      </c>
      <c r="ZL84" s="6">
        <f t="shared" si="987"/>
        <v>-252</v>
      </c>
      <c r="ZM84" s="7">
        <f t="shared" si="988"/>
        <v>-3734</v>
      </c>
      <c r="ZN84"/>
      <c r="ZO84"/>
      <c r="ZP84"/>
      <c r="ZR84" s="5">
        <f t="shared" si="763"/>
        <v>83</v>
      </c>
      <c r="ZS84" s="57">
        <v>31</v>
      </c>
      <c r="ZT84" s="48" t="str">
        <f>IF(COUNTIF(ZS2:ZS83,ZS84)&gt;0,"R","")</f>
        <v>R</v>
      </c>
      <c r="ZU84" s="46">
        <f t="shared" si="989"/>
        <v>3</v>
      </c>
      <c r="ZV84" s="6">
        <f t="shared" si="1163"/>
        <v>31</v>
      </c>
      <c r="ZW84" s="6">
        <f t="shared" si="990"/>
        <v>-93</v>
      </c>
      <c r="ZX84" s="7">
        <f t="shared" si="991"/>
        <v>969</v>
      </c>
      <c r="ZY84"/>
      <c r="ZZ84"/>
      <c r="AAA84"/>
      <c r="AAC84" s="5">
        <f t="shared" si="764"/>
        <v>83</v>
      </c>
      <c r="AAD84" s="57">
        <v>13</v>
      </c>
      <c r="AAE84" s="48" t="str">
        <f>IF(COUNTIF(AAD2:AAD83,AAD84)&gt;0,"R","")</f>
        <v>R</v>
      </c>
      <c r="AAF84" s="46">
        <f t="shared" si="992"/>
        <v>3</v>
      </c>
      <c r="AAG84" s="6">
        <f t="shared" si="1164"/>
        <v>29</v>
      </c>
      <c r="AAH84" s="6">
        <f t="shared" si="993"/>
        <v>-87</v>
      </c>
      <c r="AAI84" s="7">
        <f t="shared" si="994"/>
        <v>888</v>
      </c>
      <c r="AAJ84"/>
      <c r="AAK84"/>
      <c r="AAL84"/>
      <c r="AAN84" s="5">
        <f t="shared" si="765"/>
        <v>83</v>
      </c>
      <c r="AAO84" s="57">
        <v>7</v>
      </c>
      <c r="AAP84" s="48" t="str">
        <f>IF(COUNTIF(AAO2:AAO83,AAO84)&gt;0,"R","")</f>
        <v>R</v>
      </c>
      <c r="AAQ84" s="46">
        <f t="shared" si="995"/>
        <v>3</v>
      </c>
      <c r="AAR84" s="6">
        <f t="shared" si="1165"/>
        <v>30</v>
      </c>
      <c r="AAS84" s="6">
        <f t="shared" si="996"/>
        <v>-90</v>
      </c>
      <c r="AAT84" s="7">
        <f t="shared" si="997"/>
        <v>649</v>
      </c>
      <c r="AAU84"/>
      <c r="AAV84"/>
      <c r="AAW84"/>
      <c r="AAY84" s="5">
        <f t="shared" si="766"/>
        <v>83</v>
      </c>
      <c r="AAZ84" s="57">
        <v>24</v>
      </c>
      <c r="ABA84" s="48" t="str">
        <f>IF(COUNTIF(AAZ2:AAZ83,AAZ84)&gt;0,"R","")</f>
        <v>R</v>
      </c>
      <c r="ABB84" s="46">
        <f t="shared" si="998"/>
        <v>4</v>
      </c>
      <c r="ABC84" s="6">
        <f t="shared" si="1166"/>
        <v>34</v>
      </c>
      <c r="ABD84" s="6">
        <f t="shared" si="999"/>
        <v>-136</v>
      </c>
      <c r="ABE84" s="7">
        <f t="shared" si="1000"/>
        <v>-478</v>
      </c>
      <c r="ABF84"/>
      <c r="ABG84"/>
      <c r="ABH84"/>
      <c r="ABJ84" s="5">
        <f t="shared" si="767"/>
        <v>83</v>
      </c>
      <c r="ABK84" s="57">
        <v>13</v>
      </c>
      <c r="ABL84" s="48" t="str">
        <f>IF(COUNTIF(ABK2:ABK83,ABK84)&gt;0,"R","")</f>
        <v>R</v>
      </c>
      <c r="ABM84" s="46">
        <f t="shared" si="1001"/>
        <v>4</v>
      </c>
      <c r="ABN84" s="6">
        <f t="shared" si="1167"/>
        <v>28</v>
      </c>
      <c r="ABO84" s="6">
        <f t="shared" si="1002"/>
        <v>-112</v>
      </c>
      <c r="ABP84" s="7">
        <f t="shared" si="1003"/>
        <v>248</v>
      </c>
      <c r="ABQ84"/>
      <c r="ABR84"/>
      <c r="ABS84"/>
      <c r="ABU84" s="5">
        <f t="shared" si="768"/>
        <v>83</v>
      </c>
      <c r="ABV84" s="57">
        <v>25</v>
      </c>
      <c r="ABW84" s="48" t="str">
        <f>IF(COUNTIF(ABV2:ABV83,ABV84)&gt;0,"R","")</f>
        <v>R</v>
      </c>
      <c r="ABX84" s="46">
        <f t="shared" si="1004"/>
        <v>4</v>
      </c>
      <c r="ABY84" s="6">
        <f t="shared" si="1168"/>
        <v>31</v>
      </c>
      <c r="ABZ84" s="6">
        <f t="shared" si="1005"/>
        <v>-124</v>
      </c>
      <c r="ACA84" s="7">
        <f t="shared" si="1006"/>
        <v>44</v>
      </c>
      <c r="ACB84"/>
      <c r="ACC84"/>
      <c r="ACD84"/>
      <c r="ACF84" s="5">
        <f t="shared" si="769"/>
        <v>83</v>
      </c>
      <c r="ACG84" s="57">
        <v>17</v>
      </c>
      <c r="ACH84" s="48" t="str">
        <f>IF(COUNTIF(ACG2:ACG83,ACG84)&gt;0,"R","")</f>
        <v>R</v>
      </c>
      <c r="ACI84" s="46">
        <f t="shared" si="1007"/>
        <v>1</v>
      </c>
      <c r="ACJ84" s="6">
        <f t="shared" si="1169"/>
        <v>26</v>
      </c>
      <c r="ACK84" s="6">
        <f t="shared" si="1008"/>
        <v>-26</v>
      </c>
      <c r="ACL84" s="7">
        <f t="shared" si="1009"/>
        <v>3060</v>
      </c>
      <c r="ACM84"/>
      <c r="ACN84"/>
      <c r="ACO84"/>
      <c r="ACQ84" s="5">
        <f t="shared" si="770"/>
        <v>83</v>
      </c>
      <c r="ACR84" s="57">
        <v>18</v>
      </c>
      <c r="ACS84" s="48" t="str">
        <f>IF(COUNTIF(ACR2:ACR83,ACR84)&gt;0,"R","")</f>
        <v>R</v>
      </c>
      <c r="ACT84" s="46">
        <f t="shared" si="1010"/>
        <v>5</v>
      </c>
      <c r="ACU84" s="6">
        <f t="shared" si="1170"/>
        <v>31</v>
      </c>
      <c r="ACV84" s="6">
        <f t="shared" si="1011"/>
        <v>-155</v>
      </c>
      <c r="ACW84" s="7">
        <f t="shared" si="1012"/>
        <v>-1066</v>
      </c>
      <c r="ACX84"/>
      <c r="ACY84"/>
      <c r="ACZ84"/>
      <c r="ADB84" s="5">
        <f t="shared" si="771"/>
        <v>83</v>
      </c>
      <c r="ADC84" s="57">
        <v>11</v>
      </c>
      <c r="ADD84" s="48" t="str">
        <f>IF(COUNTIF(ADC2:ADC83,ADC84)&gt;0,"R","")</f>
        <v>R</v>
      </c>
      <c r="ADE84" s="46">
        <f t="shared" si="1013"/>
        <v>2</v>
      </c>
      <c r="ADF84" s="6">
        <f t="shared" si="1171"/>
        <v>29</v>
      </c>
      <c r="ADG84" s="6">
        <f t="shared" si="1014"/>
        <v>-58</v>
      </c>
      <c r="ADH84" s="7">
        <f t="shared" si="1015"/>
        <v>2130</v>
      </c>
      <c r="ADI84"/>
      <c r="ADJ84"/>
      <c r="ADK84"/>
      <c r="ADM84" s="5">
        <f t="shared" si="772"/>
        <v>83</v>
      </c>
      <c r="ADN84" s="57">
        <v>13</v>
      </c>
      <c r="ADO84" s="48" t="str">
        <f>IF(COUNTIF(ADN2:ADN83,ADN84)&gt;0,"R","")</f>
        <v>R</v>
      </c>
      <c r="ADP84" s="46">
        <f t="shared" si="1016"/>
        <v>5</v>
      </c>
      <c r="ADQ84" s="6">
        <f t="shared" si="1172"/>
        <v>30</v>
      </c>
      <c r="ADR84" s="6">
        <f t="shared" si="1017"/>
        <v>-150</v>
      </c>
      <c r="ADS84" s="7">
        <f t="shared" si="1018"/>
        <v>-866</v>
      </c>
      <c r="ADT84"/>
      <c r="ADU84"/>
      <c r="ADV84"/>
      <c r="ADX84" s="5">
        <f t="shared" si="773"/>
        <v>83</v>
      </c>
      <c r="ADY84" s="57">
        <v>23</v>
      </c>
      <c r="ADZ84" s="48" t="str">
        <f>IF(COUNTIF(ADY2:ADY83,ADY84)&gt;0,"R","")</f>
        <v>R</v>
      </c>
      <c r="AEA84" s="46">
        <f t="shared" si="1019"/>
        <v>4</v>
      </c>
      <c r="AEB84" s="6">
        <f t="shared" si="1173"/>
        <v>37</v>
      </c>
      <c r="AEC84" s="6">
        <f t="shared" si="1020"/>
        <v>-148</v>
      </c>
      <c r="AED84" s="7">
        <f t="shared" si="1021"/>
        <v>-917</v>
      </c>
      <c r="AEE84"/>
      <c r="AEF84"/>
      <c r="AEG84"/>
      <c r="AEI84" s="5">
        <f t="shared" si="774"/>
        <v>83</v>
      </c>
      <c r="AEJ84" s="57">
        <v>18</v>
      </c>
      <c r="AEK84" s="48" t="str">
        <f>IF(COUNTIF(AEJ2:AEJ83,AEJ84)&gt;0,"R","")</f>
        <v/>
      </c>
      <c r="AEL84" s="46">
        <f t="shared" si="1022"/>
        <v>4</v>
      </c>
      <c r="AEM84" s="6">
        <f t="shared" si="1174"/>
        <v>25</v>
      </c>
      <c r="AEN84" s="6">
        <f t="shared" si="1023"/>
        <v>800</v>
      </c>
      <c r="AEO84" s="7">
        <f t="shared" si="1024"/>
        <v>848</v>
      </c>
      <c r="AEP84">
        <v>2</v>
      </c>
      <c r="AEQ84"/>
      <c r="AER84"/>
      <c r="AET84" s="5">
        <f t="shared" si="775"/>
        <v>83</v>
      </c>
      <c r="AEU84" s="57">
        <v>7</v>
      </c>
      <c r="AEV84" s="48" t="str">
        <f>IF(COUNTIF(AEU2:AEU83,AEU84)&gt;0,"R","")</f>
        <v>R</v>
      </c>
      <c r="AEW84" s="46">
        <f t="shared" si="1025"/>
        <v>3</v>
      </c>
      <c r="AEX84" s="6">
        <f t="shared" si="1175"/>
        <v>33</v>
      </c>
      <c r="AEY84" s="6">
        <f t="shared" si="1026"/>
        <v>-99</v>
      </c>
      <c r="AEZ84" s="7">
        <f t="shared" si="1027"/>
        <v>-209</v>
      </c>
      <c r="AFA84"/>
      <c r="AFB84"/>
      <c r="AFC84"/>
      <c r="AFE84" s="5">
        <f t="shared" si="776"/>
        <v>83</v>
      </c>
      <c r="AFF84" s="57">
        <v>5</v>
      </c>
      <c r="AFG84" s="48" t="str">
        <f>IF(COUNTIF(AFF2:AFF83,AFF84)&gt;0,"R","")</f>
        <v>R</v>
      </c>
      <c r="AFH84" s="46">
        <f t="shared" si="1028"/>
        <v>4</v>
      </c>
      <c r="AFI84" s="6">
        <f t="shared" si="1176"/>
        <v>31</v>
      </c>
      <c r="AFJ84" s="6">
        <f t="shared" si="1029"/>
        <v>-124</v>
      </c>
      <c r="AFK84" s="7">
        <f t="shared" si="1030"/>
        <v>20</v>
      </c>
      <c r="AFL84"/>
      <c r="AFM84"/>
      <c r="AFN84"/>
      <c r="AFP84" s="5">
        <f t="shared" si="777"/>
        <v>83</v>
      </c>
      <c r="AFQ84" s="57">
        <v>34</v>
      </c>
      <c r="AFR84" s="48" t="str">
        <f>IF(COUNTIF(AFQ2:AFQ83,AFQ84)&gt;0,"R","")</f>
        <v>R</v>
      </c>
      <c r="AFS84" s="46">
        <f t="shared" si="1031"/>
        <v>4</v>
      </c>
      <c r="AFT84" s="6">
        <f t="shared" si="1177"/>
        <v>33</v>
      </c>
      <c r="AFU84" s="6">
        <f t="shared" si="1032"/>
        <v>-132</v>
      </c>
      <c r="AFV84" s="7">
        <f t="shared" si="1033"/>
        <v>-276</v>
      </c>
      <c r="AFW84"/>
      <c r="AFX84"/>
      <c r="AFY84"/>
      <c r="AGA84" s="5">
        <f t="shared" si="778"/>
        <v>83</v>
      </c>
      <c r="AGB84" s="57">
        <v>18</v>
      </c>
      <c r="AGC84" s="48" t="str">
        <f>IF(COUNTIF(AGB2:AGB83,AGB84)&gt;0,"R","")</f>
        <v>R</v>
      </c>
      <c r="AGD84" s="46">
        <f t="shared" si="1034"/>
        <v>5</v>
      </c>
      <c r="AGE84" s="6">
        <f t="shared" si="1178"/>
        <v>26</v>
      </c>
      <c r="AGF84" s="6">
        <f t="shared" si="1035"/>
        <v>-130</v>
      </c>
      <c r="AGG84" s="7">
        <f t="shared" si="1036"/>
        <v>-934</v>
      </c>
      <c r="AGH84"/>
      <c r="AGI84"/>
      <c r="AGJ84"/>
      <c r="AGL84" s="5">
        <f t="shared" si="779"/>
        <v>83</v>
      </c>
      <c r="AGM84" s="57">
        <v>32</v>
      </c>
      <c r="AGN84" s="48" t="str">
        <f>IF(COUNTIF(AGM2:AGM83,AGM84)&gt;0,"R","")</f>
        <v>R</v>
      </c>
      <c r="AGO84" s="46">
        <f t="shared" si="1037"/>
        <v>4</v>
      </c>
      <c r="AGP84" s="6">
        <f t="shared" si="1179"/>
        <v>34</v>
      </c>
      <c r="AGQ84" s="6">
        <f t="shared" si="1038"/>
        <v>-136</v>
      </c>
      <c r="AGR84" s="7">
        <f t="shared" si="1039"/>
        <v>-754</v>
      </c>
      <c r="AGS84"/>
      <c r="AGT84"/>
      <c r="AGU84"/>
      <c r="AGW84" s="5">
        <f t="shared" si="780"/>
        <v>83</v>
      </c>
      <c r="AGX84" s="57">
        <v>22</v>
      </c>
      <c r="AGY84" s="48" t="str">
        <f>IF(COUNTIF(AGX2:AGX83,AGX84)&gt;0,"R","")</f>
        <v>R</v>
      </c>
      <c r="AGZ84" s="46">
        <f t="shared" si="1040"/>
        <v>5</v>
      </c>
      <c r="AHA84" s="6">
        <f t="shared" si="1180"/>
        <v>32</v>
      </c>
      <c r="AHB84" s="6">
        <f t="shared" si="1041"/>
        <v>-160</v>
      </c>
      <c r="AHC84" s="7">
        <f t="shared" si="1042"/>
        <v>-938</v>
      </c>
      <c r="AHD84"/>
      <c r="AHE84"/>
      <c r="AHF84"/>
      <c r="AHH84" s="5">
        <f t="shared" si="781"/>
        <v>83</v>
      </c>
      <c r="AHI84" s="57">
        <v>32</v>
      </c>
      <c r="AHJ84" s="48" t="str">
        <f>IF(COUNTIF(AHI2:AHI83,AHI84)&gt;0,"R","")</f>
        <v>R</v>
      </c>
      <c r="AHK84" s="46">
        <f t="shared" si="1043"/>
        <v>4</v>
      </c>
      <c r="AHL84" s="6">
        <f t="shared" si="1181"/>
        <v>27</v>
      </c>
      <c r="AHM84" s="6">
        <f t="shared" si="1044"/>
        <v>-108</v>
      </c>
      <c r="AHN84" s="7">
        <f t="shared" si="1045"/>
        <v>-285</v>
      </c>
      <c r="AHO84"/>
      <c r="AHP84"/>
      <c r="AHQ84"/>
      <c r="AHS84" s="5">
        <f t="shared" si="782"/>
        <v>83</v>
      </c>
      <c r="AHT84" s="57">
        <v>24</v>
      </c>
      <c r="AHU84" s="48" t="str">
        <f>IF(COUNTIF(AHT2:AHT83,AHT84)&gt;0,"R","")</f>
        <v>R</v>
      </c>
      <c r="AHV84" s="46">
        <f t="shared" si="1046"/>
        <v>4</v>
      </c>
      <c r="AHW84" s="6">
        <f t="shared" si="1182"/>
        <v>29</v>
      </c>
      <c r="AHX84" s="6">
        <f t="shared" si="1047"/>
        <v>-116</v>
      </c>
      <c r="AHY84" s="7">
        <f t="shared" si="1048"/>
        <v>-344</v>
      </c>
      <c r="AHZ84"/>
      <c r="AIA84"/>
      <c r="AIB84"/>
      <c r="AID84" s="5">
        <f t="shared" si="783"/>
        <v>83</v>
      </c>
      <c r="AIE84" s="57">
        <v>6</v>
      </c>
      <c r="AIF84" s="48" t="str">
        <f>IF(COUNTIF(AIE2:AIE83,AIE84)&gt;0,"R","")</f>
        <v>R</v>
      </c>
      <c r="AIG84" s="46">
        <f t="shared" si="1049"/>
        <v>3</v>
      </c>
      <c r="AIH84" s="6">
        <f t="shared" si="1183"/>
        <v>30</v>
      </c>
      <c r="AII84" s="6">
        <f t="shared" si="1050"/>
        <v>-90</v>
      </c>
      <c r="AIJ84" s="7">
        <f t="shared" si="1051"/>
        <v>1054</v>
      </c>
      <c r="AIK84"/>
      <c r="AIL84"/>
      <c r="AIM84"/>
      <c r="AIO84" s="5">
        <f t="shared" si="784"/>
        <v>83</v>
      </c>
      <c r="AIP84" s="57">
        <v>13</v>
      </c>
      <c r="AIQ84" s="48" t="str">
        <f>IF(COUNTIF(AIP2:AIP83,AIP84)&gt;0,"R","")</f>
        <v>R</v>
      </c>
      <c r="AIR84" s="46">
        <f t="shared" si="1052"/>
        <v>5</v>
      </c>
      <c r="AIS84" s="6">
        <f t="shared" si="1184"/>
        <v>32</v>
      </c>
      <c r="AIT84" s="6">
        <f t="shared" si="1053"/>
        <v>-160</v>
      </c>
      <c r="AIU84" s="7">
        <f t="shared" si="1054"/>
        <v>-1128</v>
      </c>
      <c r="AIV84"/>
      <c r="AIW84"/>
      <c r="AIX84"/>
      <c r="AIZ84" s="5">
        <f t="shared" si="785"/>
        <v>83</v>
      </c>
      <c r="AJA84" s="57">
        <v>3</v>
      </c>
      <c r="AJB84" s="48" t="str">
        <f>IF(COUNTIF(AJA2:AJA83,AJA84)&gt;0,"R","")</f>
        <v>R</v>
      </c>
      <c r="AJC84" s="46">
        <f t="shared" si="1055"/>
        <v>4</v>
      </c>
      <c r="AJD84" s="6">
        <f t="shared" si="1185"/>
        <v>36</v>
      </c>
      <c r="AJE84" s="6">
        <f t="shared" si="1056"/>
        <v>-144</v>
      </c>
      <c r="AJF84" s="7">
        <f t="shared" si="1057"/>
        <v>-899</v>
      </c>
      <c r="AJG84"/>
      <c r="AJH84"/>
      <c r="AJI84"/>
      <c r="AJK84" s="5">
        <f t="shared" si="786"/>
        <v>83</v>
      </c>
      <c r="AJL84" s="57">
        <v>23</v>
      </c>
      <c r="AJM84" s="48" t="str">
        <f>IF(COUNTIF(AJL2:AJL83,AJL84)&gt;0,"R","")</f>
        <v>R</v>
      </c>
      <c r="AJN84" s="46">
        <f t="shared" si="1058"/>
        <v>3</v>
      </c>
      <c r="AJO84" s="6">
        <f t="shared" si="1186"/>
        <v>31</v>
      </c>
      <c r="AJP84" s="6">
        <f t="shared" si="1059"/>
        <v>-93</v>
      </c>
      <c r="AJQ84" s="7">
        <f t="shared" si="1060"/>
        <v>1097</v>
      </c>
      <c r="AJR84"/>
      <c r="AJS84"/>
      <c r="AJT84"/>
      <c r="AJV84" s="5">
        <f t="shared" si="787"/>
        <v>83</v>
      </c>
      <c r="AJW84" s="57">
        <v>12</v>
      </c>
      <c r="AJX84" s="48" t="str">
        <f>IF(COUNTIF(AJW2:AJW83,AJW84)&gt;0,"R","")</f>
        <v>R</v>
      </c>
      <c r="AJY84" s="46">
        <f t="shared" si="1061"/>
        <v>6</v>
      </c>
      <c r="AJZ84" s="6">
        <f t="shared" si="1187"/>
        <v>36</v>
      </c>
      <c r="AKA84" s="6">
        <f t="shared" si="1062"/>
        <v>-216</v>
      </c>
      <c r="AKB84" s="7">
        <f t="shared" si="1063"/>
        <v>-2784</v>
      </c>
      <c r="AKC84"/>
      <c r="AKD84"/>
      <c r="AKE84"/>
      <c r="AKG84" s="5">
        <f t="shared" si="788"/>
        <v>83</v>
      </c>
      <c r="AKH84" s="57">
        <v>20</v>
      </c>
      <c r="AKI84" s="48" t="str">
        <f>IF(COUNTIF(AKH2:AKH83,AKH84)&gt;0,"R","")</f>
        <v>R</v>
      </c>
      <c r="AKJ84" s="46">
        <f t="shared" si="1064"/>
        <v>6</v>
      </c>
      <c r="AKK84" s="6">
        <f t="shared" si="1188"/>
        <v>33</v>
      </c>
      <c r="AKL84" s="6">
        <f t="shared" si="1065"/>
        <v>-198</v>
      </c>
      <c r="AKM84" s="7">
        <f t="shared" si="1066"/>
        <v>-2155</v>
      </c>
      <c r="AKN84"/>
      <c r="AKO84"/>
      <c r="AKP84"/>
      <c r="AKR84" s="5">
        <f t="shared" si="789"/>
        <v>83</v>
      </c>
      <c r="AKS84" s="57">
        <v>0</v>
      </c>
      <c r="AKT84" s="48" t="str">
        <f>IF(COUNTIF(AKS2:AKS83,AKS84)&gt;0,"R","")</f>
        <v>R</v>
      </c>
      <c r="AKU84" s="46">
        <f t="shared" si="1067"/>
        <v>2</v>
      </c>
      <c r="AKV84" s="6">
        <f t="shared" si="1189"/>
        <v>33</v>
      </c>
      <c r="AKW84" s="6">
        <f t="shared" si="1068"/>
        <v>-66</v>
      </c>
      <c r="AKX84" s="7">
        <f t="shared" si="1069"/>
        <v>1122</v>
      </c>
      <c r="AKY84"/>
      <c r="AKZ84"/>
      <c r="ALA84"/>
      <c r="ALC84" s="5">
        <f t="shared" si="790"/>
        <v>83</v>
      </c>
      <c r="ALD84" s="57">
        <v>26</v>
      </c>
      <c r="ALE84" s="48" t="str">
        <f>IF(COUNTIF(ALD2:ALD83,ALD84)&gt;0,"R","")</f>
        <v>R</v>
      </c>
      <c r="ALF84" s="46">
        <f t="shared" si="1070"/>
        <v>3</v>
      </c>
      <c r="ALG84" s="6">
        <f t="shared" si="1190"/>
        <v>26</v>
      </c>
      <c r="ALH84" s="6">
        <f t="shared" si="1071"/>
        <v>-78</v>
      </c>
      <c r="ALI84" s="7">
        <f t="shared" si="1072"/>
        <v>1429</v>
      </c>
      <c r="ALJ84"/>
      <c r="ALK84"/>
      <c r="ALL84"/>
      <c r="ALN84" s="5">
        <f t="shared" si="791"/>
        <v>83</v>
      </c>
      <c r="ALO84" s="57">
        <v>0</v>
      </c>
      <c r="ALP84" s="48" t="str">
        <f>IF(COUNTIF(ALO2:ALO83,ALO84)&gt;0,"R","")</f>
        <v/>
      </c>
      <c r="ALQ84" s="46">
        <f t="shared" si="1073"/>
        <v>7</v>
      </c>
      <c r="ALR84" s="6">
        <f t="shared" si="1191"/>
        <v>33</v>
      </c>
      <c r="ALS84" s="6">
        <f t="shared" si="1074"/>
        <v>957</v>
      </c>
      <c r="ALT84" s="7">
        <f t="shared" si="1075"/>
        <v>-1722</v>
      </c>
      <c r="ALU84">
        <v>1</v>
      </c>
      <c r="ALV84"/>
      <c r="ALW84"/>
      <c r="ALY84" s="5">
        <f t="shared" si="792"/>
        <v>83</v>
      </c>
      <c r="ALZ84" s="57">
        <v>14</v>
      </c>
      <c r="AMA84" s="48" t="str">
        <f>IF(COUNTIF(ALZ2:ALZ83,ALZ84)&gt;0,"R","")</f>
        <v>R</v>
      </c>
      <c r="AMB84" s="46">
        <f t="shared" si="1076"/>
        <v>2</v>
      </c>
      <c r="AMC84" s="6">
        <f t="shared" si="1192"/>
        <v>27</v>
      </c>
      <c r="AMD84" s="6">
        <f t="shared" si="1077"/>
        <v>-54</v>
      </c>
      <c r="AME84" s="7">
        <f t="shared" si="1078"/>
        <v>1713</v>
      </c>
      <c r="AMF84"/>
      <c r="AMG84"/>
      <c r="AMH84"/>
      <c r="AMJ84" s="5">
        <f t="shared" si="793"/>
        <v>83</v>
      </c>
      <c r="AMK84" s="57">
        <v>13</v>
      </c>
      <c r="AML84" s="48" t="str">
        <f>IF(COUNTIF(AMK2:AMK83,AMK84)&gt;0,"R","")</f>
        <v>R</v>
      </c>
      <c r="AMM84" s="46">
        <f t="shared" si="1079"/>
        <v>3</v>
      </c>
      <c r="AMN84" s="6">
        <f t="shared" si="1193"/>
        <v>30</v>
      </c>
      <c r="AMO84" s="6">
        <f t="shared" si="1080"/>
        <v>-90</v>
      </c>
      <c r="AMP84" s="7">
        <f t="shared" si="1081"/>
        <v>385</v>
      </c>
      <c r="AMQ84"/>
      <c r="AMR84"/>
      <c r="AMS84"/>
      <c r="AMU84" s="5">
        <f t="shared" si="794"/>
        <v>83</v>
      </c>
      <c r="AMV84" s="57">
        <v>22</v>
      </c>
      <c r="AMW84" s="48" t="str">
        <f>IF(COUNTIF(AMV2:AMV83,AMV84)&gt;0,"R","")</f>
        <v>R</v>
      </c>
      <c r="AMX84" s="46">
        <f t="shared" si="1082"/>
        <v>2</v>
      </c>
      <c r="AMY84" s="6">
        <f t="shared" si="1194"/>
        <v>25</v>
      </c>
      <c r="AMZ84" s="6">
        <f t="shared" si="1083"/>
        <v>-50</v>
      </c>
      <c r="ANA84" s="7">
        <f t="shared" si="1084"/>
        <v>2192</v>
      </c>
      <c r="ANB84"/>
      <c r="ANC84"/>
      <c r="AND84"/>
      <c r="ANF84" s="5">
        <f t="shared" si="795"/>
        <v>83</v>
      </c>
      <c r="ANG84" s="57">
        <v>22</v>
      </c>
      <c r="ANH84" s="48" t="str">
        <f>IF(COUNTIF(ANG2:ANG83,ANG84)&gt;0,"R","")</f>
        <v>R</v>
      </c>
      <c r="ANI84" s="46">
        <f t="shared" si="1085"/>
        <v>4</v>
      </c>
      <c r="ANJ84" s="6">
        <f t="shared" si="1195"/>
        <v>28</v>
      </c>
      <c r="ANK84" s="6">
        <f t="shared" si="1086"/>
        <v>-112</v>
      </c>
      <c r="ANL84" s="7">
        <f t="shared" si="1087"/>
        <v>231</v>
      </c>
      <c r="ANM84"/>
      <c r="ANN84"/>
      <c r="ANO84"/>
      <c r="ANQ84" s="5">
        <f t="shared" si="796"/>
        <v>83</v>
      </c>
      <c r="ANR84" s="57">
        <v>30</v>
      </c>
      <c r="ANS84" s="48" t="str">
        <f>IF(COUNTIF(ANR2:ANR83,ANR84)&gt;0,"R","")</f>
        <v>R</v>
      </c>
      <c r="ANT84" s="46">
        <f t="shared" si="1088"/>
        <v>2</v>
      </c>
      <c r="ANU84" s="6">
        <f t="shared" si="1196"/>
        <v>25</v>
      </c>
      <c r="ANV84" s="6">
        <f t="shared" si="1089"/>
        <v>-50</v>
      </c>
      <c r="ANW84" s="7">
        <f t="shared" si="1090"/>
        <v>621</v>
      </c>
      <c r="ANX84"/>
      <c r="ANY84"/>
      <c r="ANZ84"/>
      <c r="AOB84" s="5">
        <f t="shared" si="797"/>
        <v>83</v>
      </c>
      <c r="AOC84" s="57">
        <v>8</v>
      </c>
      <c r="AOD84" s="48" t="str">
        <f>IF(COUNTIF(AOC2:AOC83,AOC84)&gt;0,"R","")</f>
        <v/>
      </c>
      <c r="AOE84" s="46">
        <f t="shared" si="1091"/>
        <v>3</v>
      </c>
      <c r="AOF84" s="6">
        <f t="shared" si="1197"/>
        <v>37</v>
      </c>
      <c r="AOG84" s="6">
        <f t="shared" si="1092"/>
        <v>1221</v>
      </c>
      <c r="AOH84" s="7">
        <f t="shared" si="1093"/>
        <v>1365</v>
      </c>
      <c r="AOI84">
        <v>9</v>
      </c>
      <c r="AOJ84"/>
      <c r="AOK84"/>
      <c r="AOM84" s="5">
        <f t="shared" si="798"/>
        <v>83</v>
      </c>
      <c r="AON84" s="57">
        <v>20</v>
      </c>
      <c r="AOO84" s="48" t="str">
        <f>IF(COUNTIF(AON2:AON83,AON84)&gt;0,"R","")</f>
        <v/>
      </c>
      <c r="AOP84" s="46">
        <f t="shared" si="1094"/>
        <v>4</v>
      </c>
      <c r="AOQ84" s="6">
        <f t="shared" si="1198"/>
        <v>32</v>
      </c>
      <c r="AOR84" s="6">
        <f t="shared" si="1095"/>
        <v>1024</v>
      </c>
      <c r="AOS84" s="7">
        <f t="shared" si="1096"/>
        <v>1073</v>
      </c>
      <c r="AOT84">
        <v>5</v>
      </c>
      <c r="AOU84"/>
      <c r="AOV84"/>
      <c r="AOX84" s="5">
        <f t="shared" si="799"/>
        <v>83</v>
      </c>
      <c r="AOY84" s="57">
        <v>22</v>
      </c>
      <c r="AOZ84" s="48" t="str">
        <f>IF(COUNTIF(AOY2:AOY83,AOY84)&gt;0,"R","")</f>
        <v>R</v>
      </c>
      <c r="APA84" s="46">
        <f t="shared" si="1097"/>
        <v>4</v>
      </c>
      <c r="APB84" s="6">
        <f t="shared" si="1199"/>
        <v>36</v>
      </c>
      <c r="APC84" s="6">
        <f t="shared" si="1098"/>
        <v>-144</v>
      </c>
      <c r="APD84" s="7">
        <f t="shared" si="1099"/>
        <v>-1057</v>
      </c>
      <c r="APE84"/>
      <c r="APF84"/>
      <c r="APG84"/>
    </row>
    <row r="85" spans="1:1099" ht="15.75" x14ac:dyDescent="0.25">
      <c r="A85" s="5">
        <f t="shared" si="700"/>
        <v>84</v>
      </c>
      <c r="B85" s="57">
        <v>20</v>
      </c>
      <c r="C85" s="48" t="str">
        <f>IF(COUNTIF(B2:B84,B85)&gt;0,"R","")</f>
        <v>R</v>
      </c>
      <c r="D85" s="46">
        <f t="shared" si="800"/>
        <v>4</v>
      </c>
      <c r="E85" s="6">
        <f t="shared" si="1100"/>
        <v>30</v>
      </c>
      <c r="F85" s="6">
        <f t="shared" si="801"/>
        <v>-120</v>
      </c>
      <c r="G85" s="7">
        <f t="shared" si="802"/>
        <v>55</v>
      </c>
      <c r="H85" s="44"/>
      <c r="I85" s="4"/>
      <c r="J85" s="4"/>
      <c r="L85" s="5">
        <f t="shared" si="701"/>
        <v>84</v>
      </c>
      <c r="M85" s="57">
        <v>34</v>
      </c>
      <c r="N85" s="48" t="str">
        <f>IF(COUNTIF(M2:M84,M85)&gt;0,"R","")</f>
        <v>R</v>
      </c>
      <c r="O85" s="46">
        <f t="shared" si="803"/>
        <v>5</v>
      </c>
      <c r="P85" s="6">
        <f t="shared" si="1101"/>
        <v>35</v>
      </c>
      <c r="Q85" s="6">
        <f t="shared" si="804"/>
        <v>-175</v>
      </c>
      <c r="R85" s="7">
        <f t="shared" si="805"/>
        <v>-1832</v>
      </c>
      <c r="S85" s="44"/>
      <c r="T85" s="4"/>
      <c r="U85" s="4"/>
      <c r="W85" s="5">
        <f t="shared" si="702"/>
        <v>84</v>
      </c>
      <c r="X85" s="57">
        <v>22</v>
      </c>
      <c r="Y85" s="48" t="str">
        <f>IF(COUNTIF(X2:X84,X85)&gt;0,"R","")</f>
        <v>R</v>
      </c>
      <c r="Z85" s="46">
        <f t="shared" si="806"/>
        <v>2</v>
      </c>
      <c r="AA85" s="6">
        <f t="shared" si="1102"/>
        <v>31</v>
      </c>
      <c r="AB85" s="6">
        <f t="shared" si="807"/>
        <v>-62</v>
      </c>
      <c r="AC85" s="7">
        <f t="shared" si="808"/>
        <v>1998</v>
      </c>
      <c r="AD85" s="44"/>
      <c r="AE85" s="4"/>
      <c r="AF85" s="4"/>
      <c r="AH85" s="5">
        <f t="shared" si="703"/>
        <v>84</v>
      </c>
      <c r="AI85" s="57">
        <v>35</v>
      </c>
      <c r="AJ85" s="48" t="str">
        <f>IF(COUNTIF(AI2:AI84,AI85)&gt;0,"R","")</f>
        <v>R</v>
      </c>
      <c r="AK85" s="46">
        <f t="shared" si="809"/>
        <v>4</v>
      </c>
      <c r="AL85" s="6">
        <f t="shared" si="1103"/>
        <v>33</v>
      </c>
      <c r="AM85" s="6">
        <f t="shared" si="810"/>
        <v>-132</v>
      </c>
      <c r="AN85" s="7">
        <f t="shared" si="811"/>
        <v>-252</v>
      </c>
      <c r="AO85" s="44"/>
      <c r="AP85" s="4"/>
      <c r="AQ85" s="4"/>
      <c r="AS85" s="5">
        <f t="shared" si="704"/>
        <v>84</v>
      </c>
      <c r="AT85" s="57">
        <v>25</v>
      </c>
      <c r="AU85" s="48" t="str">
        <f>IF(COUNTIF(AT2:AT84,AT85)&gt;0,"R","")</f>
        <v>R</v>
      </c>
      <c r="AV85" s="46">
        <f t="shared" si="812"/>
        <v>4</v>
      </c>
      <c r="AW85" s="6">
        <f t="shared" si="1104"/>
        <v>33</v>
      </c>
      <c r="AX85" s="6">
        <f t="shared" si="813"/>
        <v>-132</v>
      </c>
      <c r="AY85" s="7">
        <f t="shared" si="814"/>
        <v>-390</v>
      </c>
      <c r="AZ85" s="44"/>
      <c r="BA85" s="4"/>
      <c r="BB85" s="4"/>
      <c r="BD85" s="5">
        <f t="shared" si="705"/>
        <v>84</v>
      </c>
      <c r="BE85" s="57">
        <v>5</v>
      </c>
      <c r="BF85" s="48" t="str">
        <f>IF(COUNTIF(BE2:BE84,BE85)&gt;0,"R","")</f>
        <v>R</v>
      </c>
      <c r="BG85" s="46">
        <f t="shared" si="815"/>
        <v>2</v>
      </c>
      <c r="BH85" s="6">
        <f t="shared" si="1105"/>
        <v>30</v>
      </c>
      <c r="BI85" s="6">
        <f t="shared" si="816"/>
        <v>-60</v>
      </c>
      <c r="BJ85" s="7">
        <f t="shared" si="817"/>
        <v>1228</v>
      </c>
      <c r="BK85" s="44"/>
      <c r="BL85" s="4"/>
      <c r="BM85" s="4"/>
      <c r="BO85" s="5">
        <f t="shared" si="706"/>
        <v>84</v>
      </c>
      <c r="BP85" s="57">
        <v>7</v>
      </c>
      <c r="BQ85" s="48" t="str">
        <f>IF(COUNTIF(BP2:BP84,BP85)&gt;0,"R","")</f>
        <v>R</v>
      </c>
      <c r="BR85" s="46">
        <f t="shared" si="818"/>
        <v>4</v>
      </c>
      <c r="BS85" s="6">
        <f t="shared" si="1106"/>
        <v>33</v>
      </c>
      <c r="BT85" s="6">
        <f t="shared" si="819"/>
        <v>-132</v>
      </c>
      <c r="BU85" s="7">
        <f t="shared" si="820"/>
        <v>-185</v>
      </c>
      <c r="BV85"/>
      <c r="BW85"/>
      <c r="BX85"/>
      <c r="BZ85" s="5">
        <f t="shared" si="707"/>
        <v>84</v>
      </c>
      <c r="CA85" s="57">
        <v>33</v>
      </c>
      <c r="CB85" s="48" t="str">
        <f>IF(COUNTIF(CA2:CA84,CA85)&gt;0,"R","")</f>
        <v>R</v>
      </c>
      <c r="CC85" s="46">
        <f t="shared" si="821"/>
        <v>5</v>
      </c>
      <c r="CD85" s="6">
        <f t="shared" si="1107"/>
        <v>36</v>
      </c>
      <c r="CE85" s="6">
        <f t="shared" si="822"/>
        <v>-180</v>
      </c>
      <c r="CF85" s="7">
        <f t="shared" si="823"/>
        <v>-2143</v>
      </c>
      <c r="CG85"/>
      <c r="CH85"/>
      <c r="CI85"/>
      <c r="CK85" s="5">
        <f t="shared" si="708"/>
        <v>84</v>
      </c>
      <c r="CL85" s="57">
        <v>3</v>
      </c>
      <c r="CM85" s="48" t="str">
        <f>IF(COUNTIF(CL2:CL84,CL85)&gt;0,"R","")</f>
        <v>R</v>
      </c>
      <c r="CN85" s="46">
        <f t="shared" si="824"/>
        <v>5</v>
      </c>
      <c r="CO85" s="6">
        <f t="shared" si="1108"/>
        <v>37</v>
      </c>
      <c r="CP85" s="6">
        <f t="shared" si="825"/>
        <v>-185</v>
      </c>
      <c r="CQ85" s="7">
        <f t="shared" si="826"/>
        <v>-1828</v>
      </c>
      <c r="CR85"/>
      <c r="CS85"/>
      <c r="CT85"/>
      <c r="CV85" s="5">
        <f t="shared" si="709"/>
        <v>84</v>
      </c>
      <c r="CW85" s="57">
        <v>24</v>
      </c>
      <c r="CX85" s="48" t="str">
        <f>IF(COUNTIF(CW2:CW84,CW85)&gt;0,"R","")</f>
        <v>R</v>
      </c>
      <c r="CY85" s="46">
        <f t="shared" si="827"/>
        <v>5</v>
      </c>
      <c r="CZ85" s="6">
        <f t="shared" si="1109"/>
        <v>32</v>
      </c>
      <c r="DA85" s="6">
        <f t="shared" si="828"/>
        <v>-160</v>
      </c>
      <c r="DB85" s="7">
        <f t="shared" si="829"/>
        <v>-1066</v>
      </c>
      <c r="DC85"/>
      <c r="DD85"/>
      <c r="DE85"/>
      <c r="DG85" s="5">
        <f t="shared" si="710"/>
        <v>84</v>
      </c>
      <c r="DH85" s="57">
        <v>34</v>
      </c>
      <c r="DI85" s="48" t="str">
        <f>IF(COUNTIF(DH2:DH84,DH85)&gt;0,"R","")</f>
        <v/>
      </c>
      <c r="DJ85" s="46">
        <f t="shared" si="830"/>
        <v>2</v>
      </c>
      <c r="DK85" s="6">
        <f t="shared" si="1110"/>
        <v>32</v>
      </c>
      <c r="DL85" s="6">
        <f t="shared" si="831"/>
        <v>1088</v>
      </c>
      <c r="DM85" s="7">
        <f t="shared" si="832"/>
        <v>2126</v>
      </c>
      <c r="DN85">
        <v>13</v>
      </c>
      <c r="DO85"/>
      <c r="DP85"/>
      <c r="DR85" s="5">
        <f t="shared" si="711"/>
        <v>84</v>
      </c>
      <c r="DS85" s="57">
        <v>27</v>
      </c>
      <c r="DT85" s="48" t="str">
        <f>IF(COUNTIF(DS2:DS84,DS85)&gt;0,"R","")</f>
        <v>R</v>
      </c>
      <c r="DU85" s="46">
        <f t="shared" si="833"/>
        <v>2</v>
      </c>
      <c r="DV85" s="6">
        <f t="shared" si="1111"/>
        <v>26</v>
      </c>
      <c r="DW85" s="6">
        <f t="shared" si="834"/>
        <v>-52</v>
      </c>
      <c r="DX85" s="7">
        <f t="shared" si="835"/>
        <v>1541</v>
      </c>
      <c r="DY85"/>
      <c r="DZ85"/>
      <c r="EA85"/>
      <c r="EC85" s="5">
        <f t="shared" si="712"/>
        <v>84</v>
      </c>
      <c r="ED85" s="57">
        <v>32</v>
      </c>
      <c r="EE85" s="48" t="str">
        <f>IF(COUNTIF(ED2:ED84,ED85)&gt;0,"R","")</f>
        <v>R</v>
      </c>
      <c r="EF85" s="46">
        <f t="shared" si="836"/>
        <v>5</v>
      </c>
      <c r="EG85" s="6">
        <f t="shared" si="1112"/>
        <v>37</v>
      </c>
      <c r="EH85" s="6">
        <f t="shared" si="837"/>
        <v>-185</v>
      </c>
      <c r="EI85" s="7">
        <f t="shared" si="838"/>
        <v>-2138</v>
      </c>
      <c r="EJ85"/>
      <c r="EK85"/>
      <c r="EL85"/>
      <c r="EN85" s="5">
        <f t="shared" si="713"/>
        <v>84</v>
      </c>
      <c r="EO85" s="57">
        <v>29</v>
      </c>
      <c r="EP85" s="48" t="str">
        <f>IF(COUNTIF(EO2:EO84,EO85)&gt;0,"R","")</f>
        <v>R</v>
      </c>
      <c r="EQ85" s="46">
        <f t="shared" si="839"/>
        <v>5</v>
      </c>
      <c r="ER85" s="6">
        <f t="shared" si="1113"/>
        <v>37</v>
      </c>
      <c r="ES85" s="6">
        <f t="shared" si="840"/>
        <v>-185</v>
      </c>
      <c r="ET85" s="7">
        <f t="shared" si="841"/>
        <v>-1768</v>
      </c>
      <c r="EU85"/>
      <c r="EV85"/>
      <c r="EW85"/>
      <c r="EY85" s="5">
        <f t="shared" si="714"/>
        <v>84</v>
      </c>
      <c r="EZ85" s="57">
        <v>22</v>
      </c>
      <c r="FA85" s="48" t="str">
        <f>IF(COUNTIF(EZ2:EZ84,EZ85)&gt;0,"R","")</f>
        <v/>
      </c>
      <c r="FB85" s="46">
        <f t="shared" si="842"/>
        <v>4</v>
      </c>
      <c r="FC85" s="6">
        <f t="shared" si="1114"/>
        <v>25</v>
      </c>
      <c r="FD85" s="6">
        <f t="shared" si="843"/>
        <v>800</v>
      </c>
      <c r="FE85" s="7">
        <f t="shared" si="844"/>
        <v>1312</v>
      </c>
      <c r="FF85">
        <v>4</v>
      </c>
      <c r="FG85"/>
      <c r="FH85"/>
      <c r="FJ85" s="5">
        <f t="shared" si="715"/>
        <v>84</v>
      </c>
      <c r="FK85" s="57">
        <v>7</v>
      </c>
      <c r="FL85" s="48" t="str">
        <f>IF(COUNTIF(FK2:FK84,FK85)&gt;0,"R","")</f>
        <v>R</v>
      </c>
      <c r="FM85" s="46">
        <f t="shared" si="845"/>
        <v>3</v>
      </c>
      <c r="FN85" s="6">
        <f t="shared" si="1115"/>
        <v>28</v>
      </c>
      <c r="FO85" s="6">
        <f t="shared" si="846"/>
        <v>-84</v>
      </c>
      <c r="FP85" s="7">
        <f t="shared" si="847"/>
        <v>1067</v>
      </c>
      <c r="FQ85"/>
      <c r="FR85"/>
      <c r="FS85"/>
      <c r="FU85" s="5">
        <f t="shared" si="716"/>
        <v>84</v>
      </c>
      <c r="FV85" s="57">
        <v>36</v>
      </c>
      <c r="FW85" s="48" t="str">
        <f>IF(COUNTIF(FV2:FV84,FV85)&gt;0,"R","")</f>
        <v>R</v>
      </c>
      <c r="FX85" s="46">
        <f t="shared" si="848"/>
        <v>3</v>
      </c>
      <c r="FY85" s="6">
        <f t="shared" si="1116"/>
        <v>26</v>
      </c>
      <c r="FZ85" s="6">
        <f t="shared" si="849"/>
        <v>-78</v>
      </c>
      <c r="GA85" s="7">
        <f t="shared" si="850"/>
        <v>847</v>
      </c>
      <c r="GB85"/>
      <c r="GC85"/>
      <c r="GD85"/>
      <c r="GF85" s="5">
        <f t="shared" si="717"/>
        <v>84</v>
      </c>
      <c r="GG85" s="57">
        <v>19</v>
      </c>
      <c r="GH85" s="48" t="str">
        <f>IF(COUNTIF(GG2:GG84,GG85)&gt;0,"R","")</f>
        <v/>
      </c>
      <c r="GI85" s="46">
        <f t="shared" si="851"/>
        <v>4</v>
      </c>
      <c r="GJ85" s="6">
        <f t="shared" si="1117"/>
        <v>29</v>
      </c>
      <c r="GK85" s="6">
        <f t="shared" si="852"/>
        <v>928</v>
      </c>
      <c r="GL85" s="7">
        <f t="shared" si="853"/>
        <v>1205</v>
      </c>
      <c r="GM85">
        <v>6</v>
      </c>
      <c r="GN85"/>
      <c r="GO85"/>
      <c r="GQ85" s="5">
        <f t="shared" si="718"/>
        <v>84</v>
      </c>
      <c r="GR85" s="57">
        <v>16</v>
      </c>
      <c r="GS85" s="48" t="str">
        <f>IF(COUNTIF(GR2:GR84,GR85)&gt;0,"R","")</f>
        <v>R</v>
      </c>
      <c r="GT85" s="46">
        <f t="shared" si="854"/>
        <v>6</v>
      </c>
      <c r="GU85" s="6">
        <f t="shared" si="1118"/>
        <v>28</v>
      </c>
      <c r="GV85" s="6">
        <f t="shared" si="855"/>
        <v>-168</v>
      </c>
      <c r="GW85" s="7">
        <f t="shared" si="856"/>
        <v>-1332</v>
      </c>
      <c r="GX85"/>
      <c r="GY85"/>
      <c r="GZ85"/>
      <c r="HB85" s="5">
        <f t="shared" si="719"/>
        <v>84</v>
      </c>
      <c r="HC85" s="57">
        <v>22</v>
      </c>
      <c r="HD85" s="48" t="str">
        <f>IF(COUNTIF(HC2:HC84,HC85)&gt;0,"R","")</f>
        <v>R</v>
      </c>
      <c r="HE85" s="46">
        <f t="shared" si="857"/>
        <v>7</v>
      </c>
      <c r="HF85" s="6">
        <f t="shared" si="1119"/>
        <v>36</v>
      </c>
      <c r="HG85" s="6">
        <f t="shared" si="858"/>
        <v>-252</v>
      </c>
      <c r="HH85" s="7">
        <f t="shared" si="859"/>
        <v>-3663</v>
      </c>
      <c r="HI85"/>
      <c r="HJ85"/>
      <c r="HK85"/>
      <c r="HM85" s="5">
        <f t="shared" si="720"/>
        <v>84</v>
      </c>
      <c r="HN85" s="57">
        <v>20</v>
      </c>
      <c r="HO85" s="48" t="str">
        <f>IF(COUNTIF(HN2:HN84,HN85)&gt;0,"R","")</f>
        <v>R</v>
      </c>
      <c r="HP85" s="46">
        <f t="shared" si="860"/>
        <v>2</v>
      </c>
      <c r="HQ85" s="6">
        <f t="shared" si="1120"/>
        <v>26</v>
      </c>
      <c r="HR85" s="6">
        <f t="shared" si="861"/>
        <v>-52</v>
      </c>
      <c r="HS85" s="7">
        <f t="shared" si="862"/>
        <v>1256</v>
      </c>
      <c r="HT85"/>
      <c r="HU85"/>
      <c r="HV85"/>
      <c r="HX85" s="5">
        <f t="shared" si="721"/>
        <v>84</v>
      </c>
      <c r="HY85" s="57">
        <v>0</v>
      </c>
      <c r="HZ85" s="48" t="str">
        <f>IF(COUNTIF(HY2:HY84,HY85)&gt;0,"R","")</f>
        <v>R</v>
      </c>
      <c r="IA85" s="46">
        <f t="shared" si="863"/>
        <v>2</v>
      </c>
      <c r="IB85" s="6">
        <f t="shared" si="1121"/>
        <v>22</v>
      </c>
      <c r="IC85" s="6">
        <f t="shared" si="864"/>
        <v>-44</v>
      </c>
      <c r="ID85" s="7">
        <f t="shared" si="865"/>
        <v>1911</v>
      </c>
      <c r="IE85"/>
      <c r="IF85"/>
      <c r="IG85"/>
      <c r="II85" s="5">
        <f t="shared" si="722"/>
        <v>84</v>
      </c>
      <c r="IJ85" s="57">
        <v>10</v>
      </c>
      <c r="IK85" s="48" t="str">
        <f>IF(COUNTIF(IJ2:IJ84,IJ85)&gt;0,"R","")</f>
        <v>R</v>
      </c>
      <c r="IL85" s="46">
        <f t="shared" si="866"/>
        <v>3</v>
      </c>
      <c r="IM85" s="6">
        <f t="shared" si="1122"/>
        <v>33</v>
      </c>
      <c r="IN85" s="6">
        <f t="shared" si="867"/>
        <v>-99</v>
      </c>
      <c r="IO85" s="7">
        <f t="shared" si="868"/>
        <v>534</v>
      </c>
      <c r="IP85"/>
      <c r="IQ85"/>
      <c r="IR85"/>
      <c r="IT85" s="5">
        <f t="shared" si="723"/>
        <v>84</v>
      </c>
      <c r="IU85" s="57">
        <v>18</v>
      </c>
      <c r="IV85" s="48" t="str">
        <f>IF(COUNTIF(IU2:IU84,IU85)&gt;0,"R","")</f>
        <v>R</v>
      </c>
      <c r="IW85" s="46">
        <f t="shared" si="869"/>
        <v>2</v>
      </c>
      <c r="IX85" s="6">
        <f t="shared" si="1123"/>
        <v>28</v>
      </c>
      <c r="IY85" s="6">
        <f t="shared" si="870"/>
        <v>-56</v>
      </c>
      <c r="IZ85" s="7">
        <f t="shared" si="871"/>
        <v>1821</v>
      </c>
      <c r="JA85"/>
      <c r="JB85"/>
      <c r="JC85"/>
      <c r="JE85" s="5">
        <f t="shared" si="724"/>
        <v>84</v>
      </c>
      <c r="JF85" s="57">
        <v>11</v>
      </c>
      <c r="JG85" s="48" t="str">
        <f>IF(COUNTIF(JF2:JF84,JF85)&gt;0,"R","")</f>
        <v>R</v>
      </c>
      <c r="JH85" s="46">
        <f t="shared" si="872"/>
        <v>3</v>
      </c>
      <c r="JI85" s="6">
        <f t="shared" si="1124"/>
        <v>31</v>
      </c>
      <c r="JJ85" s="6">
        <f t="shared" si="873"/>
        <v>-93</v>
      </c>
      <c r="JK85" s="7">
        <f t="shared" si="874"/>
        <v>750</v>
      </c>
      <c r="JL85"/>
      <c r="JM85"/>
      <c r="JN85"/>
      <c r="JP85" s="5">
        <f t="shared" si="725"/>
        <v>84</v>
      </c>
      <c r="JQ85" s="57">
        <v>22</v>
      </c>
      <c r="JR85" s="48" t="str">
        <f>IF(COUNTIF(JQ2:JQ84,JQ85)&gt;0,"R","")</f>
        <v>R</v>
      </c>
      <c r="JS85" s="46">
        <f t="shared" si="875"/>
        <v>3</v>
      </c>
      <c r="JT85" s="6">
        <f t="shared" si="1125"/>
        <v>27</v>
      </c>
      <c r="JU85" s="6">
        <f t="shared" si="876"/>
        <v>-81</v>
      </c>
      <c r="JV85" s="7">
        <f t="shared" si="877"/>
        <v>927</v>
      </c>
      <c r="JW85"/>
      <c r="JX85"/>
      <c r="JY85"/>
      <c r="KA85" s="5">
        <f t="shared" si="726"/>
        <v>84</v>
      </c>
      <c r="KB85" s="57">
        <v>28</v>
      </c>
      <c r="KC85" s="48" t="str">
        <f>IF(COUNTIF(KB2:KB84,KB85)&gt;0,"R","")</f>
        <v/>
      </c>
      <c r="KD85" s="46">
        <f t="shared" si="878"/>
        <v>5</v>
      </c>
      <c r="KE85" s="6">
        <f t="shared" si="1126"/>
        <v>32</v>
      </c>
      <c r="KF85" s="6">
        <f t="shared" si="879"/>
        <v>992</v>
      </c>
      <c r="KG85" s="7">
        <f t="shared" si="880"/>
        <v>30</v>
      </c>
      <c r="KH85">
        <v>4</v>
      </c>
      <c r="KI85"/>
      <c r="KJ85"/>
      <c r="KL85" s="5">
        <f t="shared" si="727"/>
        <v>84</v>
      </c>
      <c r="KM85" s="57">
        <v>7</v>
      </c>
      <c r="KN85" s="48" t="str">
        <f>IF(COUNTIF(KM2:KM84,KM85)&gt;0,"R","")</f>
        <v>R</v>
      </c>
      <c r="KO85" s="46">
        <f t="shared" si="881"/>
        <v>4</v>
      </c>
      <c r="KP85" s="6">
        <f t="shared" si="1127"/>
        <v>32</v>
      </c>
      <c r="KQ85" s="6">
        <f t="shared" si="882"/>
        <v>-128</v>
      </c>
      <c r="KR85" s="7">
        <f t="shared" si="883"/>
        <v>-494</v>
      </c>
      <c r="KS85"/>
      <c r="KT85"/>
      <c r="KU85"/>
      <c r="KW85" s="5">
        <f t="shared" si="728"/>
        <v>84</v>
      </c>
      <c r="KX85" s="57">
        <v>7</v>
      </c>
      <c r="KY85" s="48" t="str">
        <f>IF(COUNTIF(KX2:KX84,KX85)&gt;0,"R","")</f>
        <v>R</v>
      </c>
      <c r="KZ85" s="46">
        <f t="shared" si="884"/>
        <v>2</v>
      </c>
      <c r="LA85" s="6">
        <f t="shared" si="1128"/>
        <v>25</v>
      </c>
      <c r="LB85" s="6">
        <f t="shared" si="885"/>
        <v>-50</v>
      </c>
      <c r="LC85" s="7">
        <f t="shared" si="886"/>
        <v>1343</v>
      </c>
      <c r="LD85"/>
      <c r="LE85"/>
      <c r="LF85"/>
      <c r="LH85" s="5">
        <f t="shared" si="729"/>
        <v>84</v>
      </c>
      <c r="LI85" s="57">
        <v>9</v>
      </c>
      <c r="LJ85" s="48" t="str">
        <f>IF(COUNTIF(LI2:LI84,LI85)&gt;0,"R","")</f>
        <v>R</v>
      </c>
      <c r="LK85" s="46">
        <f t="shared" si="887"/>
        <v>6</v>
      </c>
      <c r="LL85" s="6">
        <f t="shared" si="1129"/>
        <v>36</v>
      </c>
      <c r="LM85" s="6">
        <f t="shared" si="888"/>
        <v>-216</v>
      </c>
      <c r="LN85" s="7">
        <f t="shared" si="889"/>
        <v>-2749</v>
      </c>
      <c r="LO85"/>
      <c r="LP85"/>
      <c r="LQ85"/>
      <c r="LS85" s="5">
        <f t="shared" si="730"/>
        <v>84</v>
      </c>
      <c r="LT85" s="57">
        <v>27</v>
      </c>
      <c r="LU85" s="48" t="str">
        <f>IF(COUNTIF(LT2:LT84,LT85)&gt;0,"R","")</f>
        <v>R</v>
      </c>
      <c r="LV85" s="46">
        <f t="shared" si="890"/>
        <v>5</v>
      </c>
      <c r="LW85" s="6">
        <f t="shared" si="1130"/>
        <v>34</v>
      </c>
      <c r="LX85" s="6">
        <f t="shared" si="891"/>
        <v>-170</v>
      </c>
      <c r="LY85" s="7">
        <f t="shared" si="892"/>
        <v>-1378</v>
      </c>
      <c r="LZ85"/>
      <c r="MA85"/>
      <c r="MB85"/>
      <c r="MD85" s="5">
        <f t="shared" si="731"/>
        <v>84</v>
      </c>
      <c r="ME85" s="57">
        <v>15</v>
      </c>
      <c r="MF85" s="48" t="str">
        <f>IF(COUNTIF(ME2:ME84,ME85)&gt;0,"R","")</f>
        <v>R</v>
      </c>
      <c r="MG85" s="46">
        <f t="shared" si="893"/>
        <v>4</v>
      </c>
      <c r="MH85" s="6">
        <f t="shared" si="1131"/>
        <v>37</v>
      </c>
      <c r="MI85" s="6">
        <f t="shared" si="894"/>
        <v>-148</v>
      </c>
      <c r="MJ85" s="7">
        <f t="shared" si="895"/>
        <v>-1128</v>
      </c>
      <c r="MK85"/>
      <c r="ML85"/>
      <c r="MM85"/>
      <c r="MO85" s="5">
        <f t="shared" si="732"/>
        <v>84</v>
      </c>
      <c r="MP85" s="57">
        <v>13</v>
      </c>
      <c r="MQ85" s="48" t="str">
        <f>IF(COUNTIF(MP2:MP84,MP85)&gt;0,"R","")</f>
        <v>R</v>
      </c>
      <c r="MR85" s="46">
        <f t="shared" si="896"/>
        <v>2</v>
      </c>
      <c r="MS85" s="6">
        <f t="shared" si="1132"/>
        <v>29</v>
      </c>
      <c r="MT85" s="6">
        <f t="shared" si="897"/>
        <v>-58</v>
      </c>
      <c r="MU85" s="7">
        <f t="shared" si="898"/>
        <v>1568</v>
      </c>
      <c r="MV85"/>
      <c r="MW85"/>
      <c r="MX85"/>
      <c r="MZ85" s="5">
        <f t="shared" si="733"/>
        <v>84</v>
      </c>
      <c r="NA85" s="57">
        <v>13</v>
      </c>
      <c r="NB85" s="48" t="str">
        <f>IF(COUNTIF(NA2:NA84,NA85)&gt;0,"R","")</f>
        <v>R</v>
      </c>
      <c r="NC85" s="46">
        <f t="shared" si="899"/>
        <v>4</v>
      </c>
      <c r="ND85" s="6">
        <f t="shared" si="1133"/>
        <v>27</v>
      </c>
      <c r="NE85" s="6">
        <f t="shared" si="900"/>
        <v>-108</v>
      </c>
      <c r="NF85" s="7">
        <f t="shared" si="901"/>
        <v>62</v>
      </c>
      <c r="NG85"/>
      <c r="NH85"/>
      <c r="NI85"/>
      <c r="NK85" s="5">
        <f t="shared" si="734"/>
        <v>84</v>
      </c>
      <c r="NL85" s="57">
        <v>18</v>
      </c>
      <c r="NM85" s="48" t="str">
        <f>IF(COUNTIF(NL2:NL84,NL85)&gt;0,"R","")</f>
        <v>R</v>
      </c>
      <c r="NN85" s="46">
        <f t="shared" si="902"/>
        <v>6</v>
      </c>
      <c r="NO85" s="6">
        <f t="shared" si="1134"/>
        <v>36</v>
      </c>
      <c r="NP85" s="6">
        <f t="shared" si="903"/>
        <v>-216</v>
      </c>
      <c r="NQ85" s="7">
        <f t="shared" si="904"/>
        <v>-2866</v>
      </c>
      <c r="NR85"/>
      <c r="NS85"/>
      <c r="NT85"/>
      <c r="NV85" s="5">
        <f t="shared" si="735"/>
        <v>84</v>
      </c>
      <c r="NW85" s="57">
        <v>12</v>
      </c>
      <c r="NX85" s="48" t="str">
        <f>IF(COUNTIF(NW2:NW84,NW85)&gt;0,"R","")</f>
        <v>R</v>
      </c>
      <c r="NY85" s="46">
        <f t="shared" si="905"/>
        <v>5</v>
      </c>
      <c r="NZ85" s="6">
        <f t="shared" si="1135"/>
        <v>31</v>
      </c>
      <c r="OA85" s="6">
        <f t="shared" si="906"/>
        <v>-155</v>
      </c>
      <c r="OB85" s="7">
        <f t="shared" si="907"/>
        <v>-989</v>
      </c>
      <c r="OC85"/>
      <c r="OD85"/>
      <c r="OE85"/>
      <c r="OG85" s="5">
        <f t="shared" si="736"/>
        <v>84</v>
      </c>
      <c r="OH85" s="57">
        <v>35</v>
      </c>
      <c r="OI85" s="48" t="str">
        <f>IF(COUNTIF(OH2:OH84,OH85)&gt;0,"R","")</f>
        <v>R</v>
      </c>
      <c r="OJ85" s="46">
        <f t="shared" si="908"/>
        <v>6</v>
      </c>
      <c r="OK85" s="6">
        <f t="shared" si="1136"/>
        <v>34</v>
      </c>
      <c r="OL85" s="6">
        <f t="shared" si="909"/>
        <v>-204</v>
      </c>
      <c r="OM85" s="7">
        <f t="shared" si="910"/>
        <v>-2280</v>
      </c>
      <c r="ON85"/>
      <c r="OO85"/>
      <c r="OP85"/>
      <c r="OR85" s="5">
        <f t="shared" si="737"/>
        <v>84</v>
      </c>
      <c r="OS85" s="57">
        <v>13</v>
      </c>
      <c r="OT85" s="48" t="str">
        <f>IF(COUNTIF(OS2:OS84,OS85)&gt;0,"R","")</f>
        <v/>
      </c>
      <c r="OU85" s="46">
        <f t="shared" si="911"/>
        <v>7</v>
      </c>
      <c r="OV85" s="6">
        <f t="shared" si="1137"/>
        <v>35</v>
      </c>
      <c r="OW85" s="6">
        <f t="shared" si="912"/>
        <v>1015</v>
      </c>
      <c r="OX85" s="7">
        <f t="shared" si="913"/>
        <v>-2233</v>
      </c>
      <c r="OY85">
        <v>14</v>
      </c>
      <c r="OZ85"/>
      <c r="PA85"/>
      <c r="PC85" s="5">
        <f t="shared" si="738"/>
        <v>84</v>
      </c>
      <c r="PD85" s="57">
        <v>25</v>
      </c>
      <c r="PE85" s="48" t="str">
        <f>IF(COUNTIF(PD2:PD84,PD85)&gt;0,"R","")</f>
        <v>R</v>
      </c>
      <c r="PF85" s="46">
        <f t="shared" si="914"/>
        <v>3</v>
      </c>
      <c r="PG85" s="6">
        <f t="shared" si="1138"/>
        <v>34</v>
      </c>
      <c r="PH85" s="6">
        <f t="shared" si="915"/>
        <v>-102</v>
      </c>
      <c r="PI85" s="7">
        <f t="shared" si="916"/>
        <v>411</v>
      </c>
      <c r="PJ85"/>
      <c r="PK85"/>
      <c r="PL85"/>
      <c r="PN85" s="5">
        <f t="shared" si="739"/>
        <v>84</v>
      </c>
      <c r="PO85" s="57">
        <v>18</v>
      </c>
      <c r="PP85" s="48" t="str">
        <f>IF(COUNTIF(PO2:PO84,PO85)&gt;0,"R","")</f>
        <v>R</v>
      </c>
      <c r="PQ85" s="46">
        <f t="shared" si="917"/>
        <v>3</v>
      </c>
      <c r="PR85" s="6">
        <f t="shared" si="1139"/>
        <v>35</v>
      </c>
      <c r="PS85" s="6">
        <f t="shared" si="918"/>
        <v>-105</v>
      </c>
      <c r="PT85" s="7">
        <f t="shared" si="919"/>
        <v>471</v>
      </c>
      <c r="PU85"/>
      <c r="PV85"/>
      <c r="PW85"/>
      <c r="PY85" s="5">
        <f t="shared" si="740"/>
        <v>84</v>
      </c>
      <c r="PZ85" s="57">
        <v>30</v>
      </c>
      <c r="QA85" s="48" t="str">
        <f>IF(COUNTIF(PZ2:PZ84,PZ85)&gt;0,"R","")</f>
        <v>R</v>
      </c>
      <c r="QB85" s="46">
        <f t="shared" si="920"/>
        <v>3</v>
      </c>
      <c r="QC85" s="6">
        <f t="shared" si="1140"/>
        <v>26</v>
      </c>
      <c r="QD85" s="6">
        <f t="shared" si="921"/>
        <v>-78</v>
      </c>
      <c r="QE85" s="7">
        <f t="shared" si="922"/>
        <v>773</v>
      </c>
      <c r="QF85"/>
      <c r="QG85"/>
      <c r="QH85"/>
      <c r="QJ85" s="5">
        <f t="shared" si="741"/>
        <v>84</v>
      </c>
      <c r="QK85" s="57">
        <v>15</v>
      </c>
      <c r="QL85" s="48" t="str">
        <f>IF(COUNTIF(QK2:QK84,QK85)&gt;0,"R","")</f>
        <v>R</v>
      </c>
      <c r="QM85" s="46">
        <f t="shared" si="923"/>
        <v>3</v>
      </c>
      <c r="QN85" s="6">
        <f t="shared" si="1141"/>
        <v>33</v>
      </c>
      <c r="QO85" s="6">
        <f t="shared" si="924"/>
        <v>-99</v>
      </c>
      <c r="QP85" s="7">
        <f t="shared" si="925"/>
        <v>704</v>
      </c>
      <c r="QQ85"/>
      <c r="QR85"/>
      <c r="QS85"/>
      <c r="QU85" s="5">
        <f t="shared" si="742"/>
        <v>84</v>
      </c>
      <c r="QV85" s="57">
        <v>4</v>
      </c>
      <c r="QW85" s="48" t="str">
        <f>IF(COUNTIF(QV2:QV84,QV85)&gt;0,"R","")</f>
        <v>R</v>
      </c>
      <c r="QX85" s="46">
        <f t="shared" si="926"/>
        <v>3</v>
      </c>
      <c r="QY85" s="6">
        <f t="shared" si="1142"/>
        <v>25</v>
      </c>
      <c r="QZ85" s="6">
        <f t="shared" si="927"/>
        <v>-75</v>
      </c>
      <c r="RA85" s="7">
        <f t="shared" si="928"/>
        <v>972</v>
      </c>
      <c r="RB85"/>
      <c r="RC85"/>
      <c r="RD85"/>
      <c r="RF85" s="5">
        <f t="shared" si="743"/>
        <v>84</v>
      </c>
      <c r="RG85" s="57">
        <v>3</v>
      </c>
      <c r="RH85" s="48" t="str">
        <f>IF(COUNTIF(RG2:RG84,RG85)&gt;0,"R","")</f>
        <v>R</v>
      </c>
      <c r="RI85" s="46">
        <f t="shared" si="929"/>
        <v>7</v>
      </c>
      <c r="RJ85" s="6">
        <f t="shared" si="1143"/>
        <v>31</v>
      </c>
      <c r="RK85" s="6">
        <f t="shared" si="930"/>
        <v>-217</v>
      </c>
      <c r="RL85" s="7">
        <f t="shared" si="931"/>
        <v>-2833</v>
      </c>
      <c r="RM85"/>
      <c r="RN85"/>
      <c r="RO85"/>
      <c r="RQ85" s="5">
        <f t="shared" si="744"/>
        <v>84</v>
      </c>
      <c r="RR85" s="57">
        <v>11</v>
      </c>
      <c r="RS85" s="48" t="str">
        <f>IF(COUNTIF(RR2:RR84,RR85)&gt;0,"R","")</f>
        <v>R</v>
      </c>
      <c r="RT85" s="46">
        <f t="shared" si="932"/>
        <v>3</v>
      </c>
      <c r="RU85" s="6">
        <f t="shared" si="1144"/>
        <v>35</v>
      </c>
      <c r="RV85" s="6">
        <f t="shared" si="933"/>
        <v>-105</v>
      </c>
      <c r="RW85" s="7">
        <f t="shared" si="934"/>
        <v>243</v>
      </c>
      <c r="RX85"/>
      <c r="RY85"/>
      <c r="RZ85"/>
      <c r="SB85" s="5">
        <f t="shared" si="745"/>
        <v>84</v>
      </c>
      <c r="SC85" s="57">
        <v>24</v>
      </c>
      <c r="SD85" s="48" t="str">
        <f>IF(COUNTIF(SC2:SC84,SC85)&gt;0,"R","")</f>
        <v>R</v>
      </c>
      <c r="SE85" s="46">
        <f t="shared" si="935"/>
        <v>6</v>
      </c>
      <c r="SF85" s="6">
        <f t="shared" si="1145"/>
        <v>33</v>
      </c>
      <c r="SG85" s="6">
        <f t="shared" si="936"/>
        <v>-198</v>
      </c>
      <c r="SH85" s="7">
        <f t="shared" si="937"/>
        <v>-2159</v>
      </c>
      <c r="SI85"/>
      <c r="SJ85"/>
      <c r="SK85"/>
      <c r="SM85" s="5">
        <f t="shared" si="746"/>
        <v>84</v>
      </c>
      <c r="SN85" s="57">
        <v>26</v>
      </c>
      <c r="SO85" s="48" t="str">
        <f>IF(COUNTIF(SN2:SN84,SN85)&gt;0,"R","")</f>
        <v>R</v>
      </c>
      <c r="SP85" s="46">
        <f t="shared" si="938"/>
        <v>4</v>
      </c>
      <c r="SQ85" s="6">
        <f t="shared" si="1146"/>
        <v>31</v>
      </c>
      <c r="SR85" s="6">
        <f t="shared" si="939"/>
        <v>-124</v>
      </c>
      <c r="SS85" s="7">
        <f t="shared" si="940"/>
        <v>-366</v>
      </c>
      <c r="ST85"/>
      <c r="SU85"/>
      <c r="SV85"/>
      <c r="SX85" s="5">
        <f t="shared" si="747"/>
        <v>84</v>
      </c>
      <c r="SY85" s="57">
        <v>15</v>
      </c>
      <c r="SZ85" s="48" t="str">
        <f>IF(COUNTIF(SY2:SY84,SY85)&gt;0,"R","")</f>
        <v>R</v>
      </c>
      <c r="TA85" s="46">
        <f t="shared" si="941"/>
        <v>6</v>
      </c>
      <c r="TB85" s="6">
        <f t="shared" si="1147"/>
        <v>37</v>
      </c>
      <c r="TC85" s="6">
        <f t="shared" si="942"/>
        <v>-222</v>
      </c>
      <c r="TD85" s="7">
        <f t="shared" si="943"/>
        <v>-3012</v>
      </c>
      <c r="TE85"/>
      <c r="TF85"/>
      <c r="TG85"/>
      <c r="TI85" s="5">
        <f t="shared" si="748"/>
        <v>84</v>
      </c>
      <c r="TJ85" s="57">
        <v>22</v>
      </c>
      <c r="TK85" s="48" t="str">
        <f>IF(COUNTIF(TJ2:TJ84,TJ85)&gt;0,"R","")</f>
        <v>R</v>
      </c>
      <c r="TL85" s="46">
        <f t="shared" si="944"/>
        <v>5</v>
      </c>
      <c r="TM85" s="6">
        <f t="shared" si="1148"/>
        <v>33</v>
      </c>
      <c r="TN85" s="6">
        <f t="shared" si="945"/>
        <v>-165</v>
      </c>
      <c r="TO85" s="7">
        <f t="shared" si="946"/>
        <v>-1276</v>
      </c>
      <c r="TP85"/>
      <c r="TQ85"/>
      <c r="TR85"/>
      <c r="TT85" s="5">
        <f t="shared" si="749"/>
        <v>84</v>
      </c>
      <c r="TU85" s="57">
        <v>0</v>
      </c>
      <c r="TV85" s="48" t="str">
        <f>IF(COUNTIF(TU2:TU84,TU85)&gt;0,"R","")</f>
        <v>R</v>
      </c>
      <c r="TW85" s="46">
        <f t="shared" si="947"/>
        <v>4</v>
      </c>
      <c r="TX85" s="6">
        <f t="shared" si="1149"/>
        <v>29</v>
      </c>
      <c r="TY85" s="6">
        <f t="shared" si="948"/>
        <v>-116</v>
      </c>
      <c r="TZ85" s="7">
        <f t="shared" si="949"/>
        <v>59</v>
      </c>
      <c r="UA85"/>
      <c r="UB85"/>
      <c r="UC85"/>
      <c r="UE85" s="5">
        <f t="shared" si="750"/>
        <v>84</v>
      </c>
      <c r="UF85" s="57">
        <v>32</v>
      </c>
      <c r="UG85" s="48" t="str">
        <f>IF(COUNTIF(UF2:UF84,UF85)&gt;0,"R","")</f>
        <v/>
      </c>
      <c r="UH85" s="46">
        <f t="shared" si="950"/>
        <v>5</v>
      </c>
      <c r="UI85" s="6">
        <f t="shared" si="1150"/>
        <v>35</v>
      </c>
      <c r="UJ85" s="6">
        <f t="shared" si="951"/>
        <v>1085</v>
      </c>
      <c r="UK85" s="7">
        <f t="shared" si="952"/>
        <v>-623</v>
      </c>
      <c r="UL85">
        <v>3</v>
      </c>
      <c r="UM85"/>
      <c r="UN85"/>
      <c r="UP85" s="5">
        <f t="shared" si="751"/>
        <v>84</v>
      </c>
      <c r="UQ85" s="57">
        <v>19</v>
      </c>
      <c r="UR85" s="48" t="str">
        <f>IF(COUNTIF(UQ2:UQ84,UQ85)&gt;0,"R","")</f>
        <v>R</v>
      </c>
      <c r="US85" s="46">
        <f t="shared" si="953"/>
        <v>4</v>
      </c>
      <c r="UT85" s="6">
        <f t="shared" si="1151"/>
        <v>28</v>
      </c>
      <c r="UU85" s="6">
        <f t="shared" si="954"/>
        <v>-112</v>
      </c>
      <c r="UV85" s="7">
        <f t="shared" si="955"/>
        <v>166</v>
      </c>
      <c r="UW85"/>
      <c r="UX85"/>
      <c r="UY85"/>
      <c r="VA85" s="5">
        <f t="shared" si="752"/>
        <v>84</v>
      </c>
      <c r="VB85" s="57">
        <v>28</v>
      </c>
      <c r="VC85" s="48" t="str">
        <f>IF(COUNTIF(VB2:VB84,VB85)&gt;0,"R","")</f>
        <v>R</v>
      </c>
      <c r="VD85" s="46">
        <f t="shared" si="956"/>
        <v>4</v>
      </c>
      <c r="VE85" s="6">
        <f t="shared" si="1152"/>
        <v>34</v>
      </c>
      <c r="VF85" s="6">
        <f t="shared" si="957"/>
        <v>-136</v>
      </c>
      <c r="VG85" s="7">
        <f t="shared" si="958"/>
        <v>-580</v>
      </c>
      <c r="VH85"/>
      <c r="VI85"/>
      <c r="VJ85"/>
      <c r="VL85" s="5">
        <f t="shared" si="753"/>
        <v>84</v>
      </c>
      <c r="VM85" s="57">
        <v>25</v>
      </c>
      <c r="VN85" s="48" t="str">
        <f>IF(COUNTIF(VM2:VM84,VM85)&gt;0,"R","")</f>
        <v>R</v>
      </c>
      <c r="VO85" s="46">
        <f t="shared" si="959"/>
        <v>2</v>
      </c>
      <c r="VP85" s="6">
        <f t="shared" si="1153"/>
        <v>31</v>
      </c>
      <c r="VQ85" s="6">
        <f t="shared" si="960"/>
        <v>-62</v>
      </c>
      <c r="VR85" s="7">
        <f t="shared" si="961"/>
        <v>1127</v>
      </c>
      <c r="VS85"/>
      <c r="VT85"/>
      <c r="VU85"/>
      <c r="VW85" s="5">
        <f t="shared" si="754"/>
        <v>84</v>
      </c>
      <c r="VX85" s="57">
        <v>33</v>
      </c>
      <c r="VY85" s="48" t="str">
        <f>IF(COUNTIF(VX2:VX84,VX85)&gt;0,"R","")</f>
        <v>R</v>
      </c>
      <c r="VZ85" s="46">
        <f t="shared" si="962"/>
        <v>2</v>
      </c>
      <c r="WA85" s="6">
        <f t="shared" si="1154"/>
        <v>33</v>
      </c>
      <c r="WB85" s="6">
        <f t="shared" si="963"/>
        <v>-66</v>
      </c>
      <c r="WC85" s="7">
        <f t="shared" si="964"/>
        <v>1731</v>
      </c>
      <c r="WD85"/>
      <c r="WE85"/>
      <c r="WF85"/>
      <c r="WH85" s="5">
        <f t="shared" si="755"/>
        <v>84</v>
      </c>
      <c r="WI85" s="57">
        <v>11</v>
      </c>
      <c r="WJ85" s="48" t="str">
        <f>IF(COUNTIF(WI2:WI84,WI85)&gt;0,"R","")</f>
        <v>R</v>
      </c>
      <c r="WK85" s="46">
        <f t="shared" si="965"/>
        <v>1</v>
      </c>
      <c r="WL85" s="6">
        <f t="shared" si="1155"/>
        <v>31</v>
      </c>
      <c r="WM85" s="6">
        <f t="shared" si="966"/>
        <v>-31</v>
      </c>
      <c r="WN85" s="7">
        <f t="shared" si="967"/>
        <v>775</v>
      </c>
      <c r="WO85"/>
      <c r="WP85"/>
      <c r="WQ85"/>
      <c r="WS85" s="5">
        <f t="shared" si="756"/>
        <v>84</v>
      </c>
      <c r="WT85" s="57">
        <v>8</v>
      </c>
      <c r="WU85" s="48" t="str">
        <f>IF(COUNTIF(WT2:WT84,WT85)&gt;0,"R","")</f>
        <v>R</v>
      </c>
      <c r="WV85" s="46">
        <f t="shared" si="968"/>
        <v>3</v>
      </c>
      <c r="WW85" s="6">
        <f t="shared" si="1156"/>
        <v>33</v>
      </c>
      <c r="WX85" s="6">
        <f t="shared" si="969"/>
        <v>-99</v>
      </c>
      <c r="WY85" s="7">
        <f t="shared" si="970"/>
        <v>413</v>
      </c>
      <c r="WZ85"/>
      <c r="XA85"/>
      <c r="XB85"/>
      <c r="XD85" s="5">
        <f t="shared" si="757"/>
        <v>84</v>
      </c>
      <c r="XE85" s="57">
        <v>2</v>
      </c>
      <c r="XF85" s="48" t="str">
        <f>IF(COUNTIF(XE2:XE84,XE85)&gt;0,"R","")</f>
        <v>R</v>
      </c>
      <c r="XG85" s="46">
        <f t="shared" si="971"/>
        <v>2</v>
      </c>
      <c r="XH85" s="6">
        <f t="shared" si="1157"/>
        <v>27</v>
      </c>
      <c r="XI85" s="6">
        <f t="shared" si="972"/>
        <v>-54</v>
      </c>
      <c r="XJ85" s="7">
        <f t="shared" si="973"/>
        <v>1584</v>
      </c>
      <c r="XK85"/>
      <c r="XL85"/>
      <c r="XM85"/>
      <c r="XO85" s="5">
        <f t="shared" si="758"/>
        <v>84</v>
      </c>
      <c r="XP85" s="57">
        <v>10</v>
      </c>
      <c r="XQ85" s="48" t="str">
        <f>IF(COUNTIF(XP2:XP84,XP85)&gt;0,"R","")</f>
        <v/>
      </c>
      <c r="XR85" s="46">
        <f t="shared" si="974"/>
        <v>4</v>
      </c>
      <c r="XS85" s="6">
        <f t="shared" si="1158"/>
        <v>32</v>
      </c>
      <c r="XT85" s="6">
        <f t="shared" si="975"/>
        <v>1024</v>
      </c>
      <c r="XU85" s="7">
        <f t="shared" si="976"/>
        <v>1012</v>
      </c>
      <c r="XV85">
        <v>4</v>
      </c>
      <c r="XW85"/>
      <c r="XX85"/>
      <c r="XZ85" s="5">
        <f t="shared" si="759"/>
        <v>84</v>
      </c>
      <c r="YA85" s="57">
        <v>2</v>
      </c>
      <c r="YB85" s="48" t="str">
        <f>IF(COUNTIF(YA2:YA84,YA85)&gt;0,"R","")</f>
        <v>R</v>
      </c>
      <c r="YC85" s="46">
        <f t="shared" si="977"/>
        <v>2</v>
      </c>
      <c r="YD85" s="6">
        <f t="shared" si="1159"/>
        <v>25</v>
      </c>
      <c r="YE85" s="6">
        <f t="shared" si="978"/>
        <v>-50</v>
      </c>
      <c r="YF85" s="7">
        <f t="shared" si="979"/>
        <v>1685</v>
      </c>
      <c r="YG85"/>
      <c r="YH85"/>
      <c r="YI85"/>
      <c r="YK85" s="5">
        <f t="shared" si="760"/>
        <v>84</v>
      </c>
      <c r="YL85" s="57">
        <v>20</v>
      </c>
      <c r="YM85" s="48" t="str">
        <f>IF(COUNTIF(YL2:YL84,YL85)&gt;0,"R","")</f>
        <v>R</v>
      </c>
      <c r="YN85" s="46">
        <f t="shared" si="980"/>
        <v>5</v>
      </c>
      <c r="YO85" s="6">
        <f t="shared" si="1160"/>
        <v>32</v>
      </c>
      <c r="YP85" s="6">
        <f t="shared" si="981"/>
        <v>-160</v>
      </c>
      <c r="YQ85" s="7">
        <f t="shared" si="982"/>
        <v>-1144</v>
      </c>
      <c r="YR85"/>
      <c r="YS85"/>
      <c r="YT85"/>
      <c r="YU85"/>
      <c r="YV85" s="5">
        <f t="shared" si="761"/>
        <v>84</v>
      </c>
      <c r="YW85" s="57">
        <v>5</v>
      </c>
      <c r="YX85" s="48" t="str">
        <f>IF(COUNTIF(YW2:YW84,YW85)&gt;0,"R","")</f>
        <v>R</v>
      </c>
      <c r="YY85" s="46">
        <f t="shared" si="983"/>
        <v>2</v>
      </c>
      <c r="YZ85" s="6">
        <f t="shared" si="1161"/>
        <v>26</v>
      </c>
      <c r="ZA85" s="6">
        <f t="shared" si="984"/>
        <v>-52</v>
      </c>
      <c r="ZB85" s="7">
        <f t="shared" si="985"/>
        <v>1932</v>
      </c>
      <c r="ZC85"/>
      <c r="ZD85"/>
      <c r="ZE85"/>
      <c r="ZG85" s="5">
        <f t="shared" si="762"/>
        <v>84</v>
      </c>
      <c r="ZH85" s="57">
        <v>32</v>
      </c>
      <c r="ZI85" s="48" t="str">
        <f>IF(COUNTIF(ZH2:ZH84,ZH85)&gt;0,"R","")</f>
        <v>R</v>
      </c>
      <c r="ZJ85" s="46">
        <f t="shared" si="986"/>
        <v>7</v>
      </c>
      <c r="ZK85" s="6">
        <f t="shared" si="1162"/>
        <v>37</v>
      </c>
      <c r="ZL85" s="6">
        <f t="shared" si="987"/>
        <v>-259</v>
      </c>
      <c r="ZM85" s="7">
        <f t="shared" si="988"/>
        <v>-3993</v>
      </c>
      <c r="ZN85"/>
      <c r="ZO85"/>
      <c r="ZP85"/>
      <c r="ZR85" s="5">
        <f t="shared" si="763"/>
        <v>84</v>
      </c>
      <c r="ZS85" s="57">
        <v>29</v>
      </c>
      <c r="ZT85" s="48" t="str">
        <f>IF(COUNTIF(ZS2:ZS84,ZS85)&gt;0,"R","")</f>
        <v>R</v>
      </c>
      <c r="ZU85" s="46">
        <f t="shared" si="989"/>
        <v>3</v>
      </c>
      <c r="ZV85" s="6">
        <f t="shared" si="1163"/>
        <v>32</v>
      </c>
      <c r="ZW85" s="6">
        <f t="shared" si="990"/>
        <v>-96</v>
      </c>
      <c r="ZX85" s="7">
        <f t="shared" si="991"/>
        <v>873</v>
      </c>
      <c r="ZY85"/>
      <c r="ZZ85"/>
      <c r="AAA85"/>
      <c r="AAC85" s="5">
        <f t="shared" si="764"/>
        <v>84</v>
      </c>
      <c r="AAD85" s="57">
        <v>14</v>
      </c>
      <c r="AAE85" s="48" t="str">
        <f>IF(COUNTIF(AAD2:AAD84,AAD85)&gt;0,"R","")</f>
        <v>R</v>
      </c>
      <c r="AAF85" s="46">
        <f t="shared" si="992"/>
        <v>3</v>
      </c>
      <c r="AAG85" s="6">
        <f t="shared" si="1164"/>
        <v>30</v>
      </c>
      <c r="AAH85" s="6">
        <f t="shared" si="993"/>
        <v>-90</v>
      </c>
      <c r="AAI85" s="7">
        <f t="shared" si="994"/>
        <v>798</v>
      </c>
      <c r="AAJ85"/>
      <c r="AAK85"/>
      <c r="AAL85"/>
      <c r="AAN85" s="5">
        <f t="shared" si="765"/>
        <v>84</v>
      </c>
      <c r="AAO85" s="57">
        <v>19</v>
      </c>
      <c r="AAP85" s="48" t="str">
        <f>IF(COUNTIF(AAO2:AAO84,AAO85)&gt;0,"R","")</f>
        <v>R</v>
      </c>
      <c r="AAQ85" s="46">
        <f t="shared" si="995"/>
        <v>3</v>
      </c>
      <c r="AAR85" s="6">
        <f t="shared" si="1165"/>
        <v>31</v>
      </c>
      <c r="AAS85" s="6">
        <f t="shared" si="996"/>
        <v>-93</v>
      </c>
      <c r="AAT85" s="7">
        <f t="shared" si="997"/>
        <v>556</v>
      </c>
      <c r="AAU85"/>
      <c r="AAV85"/>
      <c r="AAW85"/>
      <c r="AAY85" s="5">
        <f t="shared" si="766"/>
        <v>84</v>
      </c>
      <c r="AAZ85" s="57">
        <v>32</v>
      </c>
      <c r="ABA85" s="48" t="str">
        <f>IF(COUNTIF(AAZ2:AAZ84,AAZ85)&gt;0,"R","")</f>
        <v>R</v>
      </c>
      <c r="ABB85" s="46">
        <f t="shared" si="998"/>
        <v>4</v>
      </c>
      <c r="ABC85" s="6">
        <f t="shared" si="1166"/>
        <v>35</v>
      </c>
      <c r="ABD85" s="6">
        <f t="shared" si="999"/>
        <v>-140</v>
      </c>
      <c r="ABE85" s="7">
        <f t="shared" si="1000"/>
        <v>-618</v>
      </c>
      <c r="ABF85"/>
      <c r="ABG85"/>
      <c r="ABH85"/>
      <c r="ABJ85" s="5">
        <f t="shared" si="767"/>
        <v>84</v>
      </c>
      <c r="ABK85" s="57">
        <v>24</v>
      </c>
      <c r="ABL85" s="48" t="str">
        <f>IF(COUNTIF(ABK2:ABK84,ABK85)&gt;0,"R","")</f>
        <v>R</v>
      </c>
      <c r="ABM85" s="46">
        <f t="shared" si="1001"/>
        <v>4</v>
      </c>
      <c r="ABN85" s="6">
        <f t="shared" si="1167"/>
        <v>29</v>
      </c>
      <c r="ABO85" s="6">
        <f t="shared" si="1002"/>
        <v>-116</v>
      </c>
      <c r="ABP85" s="7">
        <f t="shared" si="1003"/>
        <v>132</v>
      </c>
      <c r="ABQ85"/>
      <c r="ABR85"/>
      <c r="ABS85"/>
      <c r="ABU85" s="5">
        <f t="shared" si="768"/>
        <v>84</v>
      </c>
      <c r="ABV85" s="57">
        <v>32</v>
      </c>
      <c r="ABW85" s="48" t="str">
        <f>IF(COUNTIF(ABV2:ABV84,ABV85)&gt;0,"R","")</f>
        <v>R</v>
      </c>
      <c r="ABX85" s="46">
        <f t="shared" si="1004"/>
        <v>4</v>
      </c>
      <c r="ABY85" s="6">
        <f t="shared" si="1168"/>
        <v>32</v>
      </c>
      <c r="ABZ85" s="6">
        <f t="shared" si="1005"/>
        <v>-128</v>
      </c>
      <c r="ACA85" s="7">
        <f t="shared" si="1006"/>
        <v>-84</v>
      </c>
      <c r="ACB85"/>
      <c r="ACC85"/>
      <c r="ACD85"/>
      <c r="ACF85" s="5">
        <f t="shared" si="769"/>
        <v>84</v>
      </c>
      <c r="ACG85" s="57">
        <v>29</v>
      </c>
      <c r="ACH85" s="48" t="str">
        <f>IF(COUNTIF(ACG2:ACG84,ACG85)&gt;0,"R","")</f>
        <v>R</v>
      </c>
      <c r="ACI85" s="46">
        <f t="shared" si="1007"/>
        <v>1</v>
      </c>
      <c r="ACJ85" s="6">
        <f t="shared" si="1169"/>
        <v>27</v>
      </c>
      <c r="ACK85" s="6">
        <f t="shared" si="1008"/>
        <v>-27</v>
      </c>
      <c r="ACL85" s="7">
        <f t="shared" si="1009"/>
        <v>3033</v>
      </c>
      <c r="ACM85"/>
      <c r="ACN85"/>
      <c r="ACO85"/>
      <c r="ACQ85" s="5">
        <f t="shared" si="770"/>
        <v>84</v>
      </c>
      <c r="ACR85" s="57">
        <v>35</v>
      </c>
      <c r="ACS85" s="48" t="str">
        <f>IF(COUNTIF(ACR2:ACR84,ACR85)&gt;0,"R","")</f>
        <v>R</v>
      </c>
      <c r="ACT85" s="46">
        <f t="shared" si="1010"/>
        <v>5</v>
      </c>
      <c r="ACU85" s="6">
        <f t="shared" si="1170"/>
        <v>32</v>
      </c>
      <c r="ACV85" s="6">
        <f t="shared" si="1011"/>
        <v>-160</v>
      </c>
      <c r="ACW85" s="7">
        <f t="shared" si="1012"/>
        <v>-1226</v>
      </c>
      <c r="ACX85"/>
      <c r="ACY85"/>
      <c r="ACZ85"/>
      <c r="ADB85" s="5">
        <f t="shared" si="771"/>
        <v>84</v>
      </c>
      <c r="ADC85" s="57">
        <v>34</v>
      </c>
      <c r="ADD85" s="48" t="str">
        <f>IF(COUNTIF(ADC2:ADC84,ADC85)&gt;0,"R","")</f>
        <v>R</v>
      </c>
      <c r="ADE85" s="46">
        <f t="shared" si="1013"/>
        <v>2</v>
      </c>
      <c r="ADF85" s="6">
        <f t="shared" si="1171"/>
        <v>30</v>
      </c>
      <c r="ADG85" s="6">
        <f t="shared" si="1014"/>
        <v>-60</v>
      </c>
      <c r="ADH85" s="7">
        <f t="shared" si="1015"/>
        <v>2070</v>
      </c>
      <c r="ADI85"/>
      <c r="ADJ85"/>
      <c r="ADK85"/>
      <c r="ADM85" s="5">
        <f t="shared" si="772"/>
        <v>84</v>
      </c>
      <c r="ADN85" s="57">
        <v>17</v>
      </c>
      <c r="ADO85" s="48" t="str">
        <f>IF(COUNTIF(ADN2:ADN84,ADN85)&gt;0,"R","")</f>
        <v>R</v>
      </c>
      <c r="ADP85" s="46">
        <f t="shared" si="1016"/>
        <v>5</v>
      </c>
      <c r="ADQ85" s="6">
        <f t="shared" si="1172"/>
        <v>31</v>
      </c>
      <c r="ADR85" s="6">
        <f t="shared" si="1017"/>
        <v>-155</v>
      </c>
      <c r="ADS85" s="7">
        <f t="shared" si="1018"/>
        <v>-1021</v>
      </c>
      <c r="ADT85"/>
      <c r="ADU85"/>
      <c r="ADV85"/>
      <c r="ADX85" s="5">
        <f t="shared" si="773"/>
        <v>84</v>
      </c>
      <c r="ADY85" s="57">
        <v>28</v>
      </c>
      <c r="ADZ85" s="48" t="str">
        <f>IF(COUNTIF(ADY2:ADY84,ADY85)&gt;0,"R","")</f>
        <v>R</v>
      </c>
      <c r="AEA85" s="46">
        <f t="shared" si="1019"/>
        <v>4</v>
      </c>
      <c r="AEB85" s="6">
        <f t="shared" si="1173"/>
        <v>38</v>
      </c>
      <c r="AEC85" s="6">
        <f t="shared" si="1020"/>
        <v>-152</v>
      </c>
      <c r="AED85" s="7">
        <f t="shared" si="1021"/>
        <v>-1069</v>
      </c>
      <c r="AEE85"/>
      <c r="AEF85"/>
      <c r="AEG85"/>
      <c r="AEI85" s="5">
        <f t="shared" si="774"/>
        <v>84</v>
      </c>
      <c r="AEJ85" s="57">
        <v>14</v>
      </c>
      <c r="AEK85" s="48" t="str">
        <f>IF(COUNTIF(AEJ2:AEJ84,AEJ85)&gt;0,"R","")</f>
        <v>R</v>
      </c>
      <c r="AEL85" s="46">
        <f t="shared" si="1022"/>
        <v>3</v>
      </c>
      <c r="AEM85" s="6">
        <f t="shared" si="1174"/>
        <v>24</v>
      </c>
      <c r="AEN85" s="6">
        <f t="shared" si="1023"/>
        <v>-72</v>
      </c>
      <c r="AEO85" s="7">
        <f t="shared" si="1024"/>
        <v>776</v>
      </c>
      <c r="AEP85"/>
      <c r="AEQ85"/>
      <c r="AER85"/>
      <c r="AET85" s="5">
        <f t="shared" si="775"/>
        <v>84</v>
      </c>
      <c r="AEU85" s="57">
        <v>14</v>
      </c>
      <c r="AEV85" s="48" t="str">
        <f>IF(COUNTIF(AEU2:AEU84,AEU85)&gt;0,"R","")</f>
        <v>R</v>
      </c>
      <c r="AEW85" s="46">
        <f t="shared" si="1025"/>
        <v>3</v>
      </c>
      <c r="AEX85" s="6">
        <f t="shared" si="1175"/>
        <v>34</v>
      </c>
      <c r="AEY85" s="6">
        <f t="shared" si="1026"/>
        <v>-102</v>
      </c>
      <c r="AEZ85" s="7">
        <f t="shared" si="1027"/>
        <v>-311</v>
      </c>
      <c r="AFA85"/>
      <c r="AFB85"/>
      <c r="AFC85"/>
      <c r="AFE85" s="5">
        <f t="shared" si="776"/>
        <v>84</v>
      </c>
      <c r="AFF85" s="57">
        <v>20</v>
      </c>
      <c r="AFG85" s="48" t="str">
        <f>IF(COUNTIF(AFF2:AFF84,AFF85)&gt;0,"R","")</f>
        <v>R</v>
      </c>
      <c r="AFH85" s="46">
        <f t="shared" si="1028"/>
        <v>4</v>
      </c>
      <c r="AFI85" s="6">
        <f t="shared" si="1176"/>
        <v>32</v>
      </c>
      <c r="AFJ85" s="6">
        <f t="shared" si="1029"/>
        <v>-128</v>
      </c>
      <c r="AFK85" s="7">
        <f t="shared" si="1030"/>
        <v>-108</v>
      </c>
      <c r="AFL85"/>
      <c r="AFM85"/>
      <c r="AFN85"/>
      <c r="AFP85" s="5">
        <f t="shared" si="777"/>
        <v>84</v>
      </c>
      <c r="AFQ85" s="57">
        <v>32</v>
      </c>
      <c r="AFR85" s="48" t="str">
        <f>IF(COUNTIF(AFQ2:AFQ84,AFQ85)&gt;0,"R","")</f>
        <v>R</v>
      </c>
      <c r="AFS85" s="46">
        <f t="shared" si="1031"/>
        <v>4</v>
      </c>
      <c r="AFT85" s="6">
        <f t="shared" si="1177"/>
        <v>34</v>
      </c>
      <c r="AFU85" s="6">
        <f t="shared" si="1032"/>
        <v>-136</v>
      </c>
      <c r="AFV85" s="7">
        <f t="shared" si="1033"/>
        <v>-412</v>
      </c>
      <c r="AFW85"/>
      <c r="AFX85"/>
      <c r="AFY85"/>
      <c r="AGA85" s="5">
        <f t="shared" si="778"/>
        <v>84</v>
      </c>
      <c r="AGB85" s="57">
        <v>0</v>
      </c>
      <c r="AGC85" s="48" t="str">
        <f>IF(COUNTIF(AGB2:AGB84,AGB85)&gt;0,"R","")</f>
        <v/>
      </c>
      <c r="AGD85" s="46">
        <f t="shared" si="1034"/>
        <v>5</v>
      </c>
      <c r="AGE85" s="6">
        <f t="shared" si="1178"/>
        <v>27</v>
      </c>
      <c r="AGF85" s="6">
        <f t="shared" si="1035"/>
        <v>837</v>
      </c>
      <c r="AGG85" s="7">
        <f t="shared" si="1036"/>
        <v>-97</v>
      </c>
      <c r="AGH85">
        <v>2</v>
      </c>
      <c r="AGI85"/>
      <c r="AGJ85"/>
      <c r="AGL85" s="5">
        <f t="shared" si="779"/>
        <v>84</v>
      </c>
      <c r="AGM85" s="57">
        <v>34</v>
      </c>
      <c r="AGN85" s="48" t="str">
        <f>IF(COUNTIF(AGM2:AGM84,AGM85)&gt;0,"R","")</f>
        <v>R</v>
      </c>
      <c r="AGO85" s="46">
        <f t="shared" si="1037"/>
        <v>4</v>
      </c>
      <c r="AGP85" s="6">
        <f t="shared" si="1179"/>
        <v>35</v>
      </c>
      <c r="AGQ85" s="6">
        <f t="shared" si="1038"/>
        <v>-140</v>
      </c>
      <c r="AGR85" s="7">
        <f t="shared" si="1039"/>
        <v>-894</v>
      </c>
      <c r="AGS85"/>
      <c r="AGT85"/>
      <c r="AGU85"/>
      <c r="AGW85" s="5">
        <f t="shared" si="780"/>
        <v>84</v>
      </c>
      <c r="AGX85" s="57">
        <v>14</v>
      </c>
      <c r="AGY85" s="48" t="str">
        <f>IF(COUNTIF(AGX2:AGX84,AGX85)&gt;0,"R","")</f>
        <v>R</v>
      </c>
      <c r="AGZ85" s="46">
        <f t="shared" si="1040"/>
        <v>5</v>
      </c>
      <c r="AHA85" s="6">
        <f t="shared" si="1180"/>
        <v>33</v>
      </c>
      <c r="AHB85" s="6">
        <f t="shared" si="1041"/>
        <v>-165</v>
      </c>
      <c r="AHC85" s="7">
        <f t="shared" si="1042"/>
        <v>-1103</v>
      </c>
      <c r="AHD85"/>
      <c r="AHE85"/>
      <c r="AHF85"/>
      <c r="AHH85" s="5">
        <f t="shared" si="781"/>
        <v>84</v>
      </c>
      <c r="AHI85" s="57">
        <v>19</v>
      </c>
      <c r="AHJ85" s="48" t="str">
        <f>IF(COUNTIF(AHI2:AHI84,AHI85)&gt;0,"R","")</f>
        <v/>
      </c>
      <c r="AHK85" s="46">
        <f t="shared" si="1043"/>
        <v>4</v>
      </c>
      <c r="AHL85" s="6">
        <f t="shared" si="1181"/>
        <v>28</v>
      </c>
      <c r="AHM85" s="6">
        <f t="shared" si="1044"/>
        <v>896</v>
      </c>
      <c r="AHN85" s="7">
        <f t="shared" si="1045"/>
        <v>611</v>
      </c>
      <c r="AHO85">
        <v>2</v>
      </c>
      <c r="AHP85"/>
      <c r="AHQ85"/>
      <c r="AHS85" s="5">
        <f t="shared" si="782"/>
        <v>84</v>
      </c>
      <c r="AHT85" s="57">
        <v>20</v>
      </c>
      <c r="AHU85" s="48" t="str">
        <f>IF(COUNTIF(AHT2:AHT84,AHT85)&gt;0,"R","")</f>
        <v>R</v>
      </c>
      <c r="AHV85" s="46">
        <f t="shared" si="1046"/>
        <v>4</v>
      </c>
      <c r="AHW85" s="6">
        <f t="shared" si="1182"/>
        <v>30</v>
      </c>
      <c r="AHX85" s="6">
        <f t="shared" si="1047"/>
        <v>-120</v>
      </c>
      <c r="AHY85" s="7">
        <f t="shared" si="1048"/>
        <v>-464</v>
      </c>
      <c r="AHZ85"/>
      <c r="AIA85"/>
      <c r="AIB85"/>
      <c r="AID85" s="5">
        <f t="shared" si="783"/>
        <v>84</v>
      </c>
      <c r="AIE85" s="57">
        <v>26</v>
      </c>
      <c r="AIF85" s="48" t="str">
        <f>IF(COUNTIF(AIE2:AIE84,AIE85)&gt;0,"R","")</f>
        <v/>
      </c>
      <c r="AIG85" s="46">
        <f t="shared" si="1049"/>
        <v>3</v>
      </c>
      <c r="AIH85" s="6">
        <f t="shared" si="1183"/>
        <v>31</v>
      </c>
      <c r="AII85" s="6">
        <f t="shared" si="1050"/>
        <v>1023</v>
      </c>
      <c r="AIJ85" s="7">
        <f t="shared" si="1051"/>
        <v>2077</v>
      </c>
      <c r="AIK85">
        <v>6</v>
      </c>
      <c r="AIL85"/>
      <c r="AIM85"/>
      <c r="AIO85" s="5">
        <f t="shared" si="784"/>
        <v>84</v>
      </c>
      <c r="AIP85" s="57">
        <v>15</v>
      </c>
      <c r="AIQ85" s="48" t="str">
        <f>IF(COUNTIF(AIP2:AIP84,AIP85)&gt;0,"R","")</f>
        <v>R</v>
      </c>
      <c r="AIR85" s="46">
        <f t="shared" si="1052"/>
        <v>5</v>
      </c>
      <c r="AIS85" s="6">
        <f t="shared" si="1184"/>
        <v>33</v>
      </c>
      <c r="AIT85" s="6">
        <f t="shared" si="1053"/>
        <v>-165</v>
      </c>
      <c r="AIU85" s="7">
        <f t="shared" si="1054"/>
        <v>-1293</v>
      </c>
      <c r="AIV85"/>
      <c r="AIW85"/>
      <c r="AIX85"/>
      <c r="AIZ85" s="5">
        <f t="shared" si="785"/>
        <v>84</v>
      </c>
      <c r="AJA85" s="57">
        <v>18</v>
      </c>
      <c r="AJB85" s="48" t="str">
        <f>IF(COUNTIF(AJA2:AJA84,AJA85)&gt;0,"R","")</f>
        <v>R</v>
      </c>
      <c r="AJC85" s="46">
        <f t="shared" si="1055"/>
        <v>4</v>
      </c>
      <c r="AJD85" s="6">
        <f t="shared" si="1185"/>
        <v>37</v>
      </c>
      <c r="AJE85" s="6">
        <f t="shared" si="1056"/>
        <v>-148</v>
      </c>
      <c r="AJF85" s="7">
        <f t="shared" si="1057"/>
        <v>-1047</v>
      </c>
      <c r="AJG85"/>
      <c r="AJH85"/>
      <c r="AJI85"/>
      <c r="AJK85" s="5">
        <f t="shared" si="786"/>
        <v>84</v>
      </c>
      <c r="AJL85" s="57">
        <v>22</v>
      </c>
      <c r="AJM85" s="48" t="str">
        <f>IF(COUNTIF(AJL2:AJL84,AJL85)&gt;0,"R","")</f>
        <v/>
      </c>
      <c r="AJN85" s="46">
        <f t="shared" si="1058"/>
        <v>3</v>
      </c>
      <c r="AJO85" s="6">
        <f t="shared" si="1186"/>
        <v>32</v>
      </c>
      <c r="AJP85" s="6">
        <f t="shared" si="1059"/>
        <v>1056</v>
      </c>
      <c r="AJQ85" s="7">
        <f t="shared" si="1060"/>
        <v>2153</v>
      </c>
      <c r="AJR85">
        <v>4</v>
      </c>
      <c r="AJS85"/>
      <c r="AJT85"/>
      <c r="AJV85" s="5">
        <f t="shared" si="787"/>
        <v>84</v>
      </c>
      <c r="AJW85" s="57">
        <v>31</v>
      </c>
      <c r="AJX85" s="48" t="str">
        <f>IF(COUNTIF(AJW2:AJW84,AJW85)&gt;0,"R","")</f>
        <v>R</v>
      </c>
      <c r="AJY85" s="46">
        <f t="shared" si="1061"/>
        <v>6</v>
      </c>
      <c r="AJZ85" s="6">
        <f t="shared" si="1187"/>
        <v>37</v>
      </c>
      <c r="AKA85" s="6">
        <f t="shared" si="1062"/>
        <v>-222</v>
      </c>
      <c r="AKB85" s="7">
        <f t="shared" si="1063"/>
        <v>-3006</v>
      </c>
      <c r="AKC85"/>
      <c r="AKD85"/>
      <c r="AKE85"/>
      <c r="AKG85" s="5">
        <f t="shared" si="788"/>
        <v>84</v>
      </c>
      <c r="AKH85" s="57">
        <v>17</v>
      </c>
      <c r="AKI85" s="48" t="str">
        <f>IF(COUNTIF(AKH2:AKH84,AKH85)&gt;0,"R","")</f>
        <v>R</v>
      </c>
      <c r="AKJ85" s="46">
        <f t="shared" si="1064"/>
        <v>6</v>
      </c>
      <c r="AKK85" s="6">
        <f t="shared" si="1188"/>
        <v>34</v>
      </c>
      <c r="AKL85" s="6">
        <f t="shared" si="1065"/>
        <v>-204</v>
      </c>
      <c r="AKM85" s="7">
        <f t="shared" si="1066"/>
        <v>-2359</v>
      </c>
      <c r="AKN85"/>
      <c r="AKO85"/>
      <c r="AKP85"/>
      <c r="AKR85" s="5">
        <f t="shared" si="789"/>
        <v>84</v>
      </c>
      <c r="AKS85" s="57">
        <v>27</v>
      </c>
      <c r="AKT85" s="48" t="str">
        <f>IF(COUNTIF(AKS2:AKS84,AKS85)&gt;0,"R","")</f>
        <v>R</v>
      </c>
      <c r="AKU85" s="46">
        <f t="shared" si="1067"/>
        <v>2</v>
      </c>
      <c r="AKV85" s="6">
        <f t="shared" si="1189"/>
        <v>34</v>
      </c>
      <c r="AKW85" s="6">
        <f t="shared" si="1068"/>
        <v>-68</v>
      </c>
      <c r="AKX85" s="7">
        <f t="shared" si="1069"/>
        <v>1054</v>
      </c>
      <c r="AKY85"/>
      <c r="AKZ85"/>
      <c r="ALA85"/>
      <c r="ALC85" s="5">
        <f t="shared" si="790"/>
        <v>84</v>
      </c>
      <c r="ALD85" s="57">
        <v>11</v>
      </c>
      <c r="ALE85" s="48" t="str">
        <f>IF(COUNTIF(ALD2:ALD84,ALD85)&gt;0,"R","")</f>
        <v>R</v>
      </c>
      <c r="ALF85" s="46">
        <f t="shared" si="1070"/>
        <v>3</v>
      </c>
      <c r="ALG85" s="6">
        <f t="shared" si="1190"/>
        <v>27</v>
      </c>
      <c r="ALH85" s="6">
        <f t="shared" si="1071"/>
        <v>-81</v>
      </c>
      <c r="ALI85" s="7">
        <f t="shared" si="1072"/>
        <v>1348</v>
      </c>
      <c r="ALJ85"/>
      <c r="ALK85"/>
      <c r="ALL85"/>
      <c r="ALN85" s="5">
        <f t="shared" si="791"/>
        <v>84</v>
      </c>
      <c r="ALO85" s="57">
        <v>17</v>
      </c>
      <c r="ALP85" s="48" t="str">
        <f>IF(COUNTIF(ALO2:ALO84,ALO85)&gt;0,"R","")</f>
        <v/>
      </c>
      <c r="ALQ85" s="46">
        <f t="shared" si="1073"/>
        <v>6</v>
      </c>
      <c r="ALR85" s="6">
        <f t="shared" si="1191"/>
        <v>32</v>
      </c>
      <c r="ALS85" s="6">
        <f t="shared" si="1074"/>
        <v>960</v>
      </c>
      <c r="ALT85" s="7">
        <f t="shared" si="1075"/>
        <v>-762</v>
      </c>
      <c r="ALU85">
        <v>1</v>
      </c>
      <c r="ALV85"/>
      <c r="ALW85"/>
      <c r="ALY85" s="5">
        <f t="shared" si="792"/>
        <v>84</v>
      </c>
      <c r="ALZ85" s="57">
        <v>14</v>
      </c>
      <c r="AMA85" s="48" t="str">
        <f>IF(COUNTIF(ALZ2:ALZ84,ALZ85)&gt;0,"R","")</f>
        <v>R</v>
      </c>
      <c r="AMB85" s="46">
        <f t="shared" si="1076"/>
        <v>2</v>
      </c>
      <c r="AMC85" s="6">
        <f t="shared" si="1192"/>
        <v>28</v>
      </c>
      <c r="AMD85" s="6">
        <f t="shared" si="1077"/>
        <v>-56</v>
      </c>
      <c r="AME85" s="7">
        <f t="shared" si="1078"/>
        <v>1657</v>
      </c>
      <c r="AMF85"/>
      <c r="AMG85"/>
      <c r="AMH85"/>
      <c r="AMJ85" s="5">
        <f t="shared" si="793"/>
        <v>84</v>
      </c>
      <c r="AMK85" s="57">
        <v>29</v>
      </c>
      <c r="AML85" s="48" t="str">
        <f>IF(COUNTIF(AMK2:AMK84,AMK85)&gt;0,"R","")</f>
        <v>R</v>
      </c>
      <c r="AMM85" s="46">
        <f t="shared" si="1079"/>
        <v>3</v>
      </c>
      <c r="AMN85" s="6">
        <f t="shared" si="1193"/>
        <v>31</v>
      </c>
      <c r="AMO85" s="6">
        <f t="shared" si="1080"/>
        <v>-93</v>
      </c>
      <c r="AMP85" s="7">
        <f t="shared" si="1081"/>
        <v>292</v>
      </c>
      <c r="AMQ85"/>
      <c r="AMR85"/>
      <c r="AMS85"/>
      <c r="AMU85" s="5">
        <f t="shared" si="794"/>
        <v>84</v>
      </c>
      <c r="AMV85" s="57">
        <v>23</v>
      </c>
      <c r="AMW85" s="48" t="str">
        <f>IF(COUNTIF(AMV2:AMV84,AMV85)&gt;0,"R","")</f>
        <v>R</v>
      </c>
      <c r="AMX85" s="46">
        <f t="shared" si="1082"/>
        <v>2</v>
      </c>
      <c r="AMY85" s="6">
        <f t="shared" si="1194"/>
        <v>26</v>
      </c>
      <c r="AMZ85" s="6">
        <f t="shared" si="1083"/>
        <v>-52</v>
      </c>
      <c r="ANA85" s="7">
        <f t="shared" si="1084"/>
        <v>2140</v>
      </c>
      <c r="ANB85"/>
      <c r="ANC85"/>
      <c r="AND85"/>
      <c r="ANF85" s="5">
        <f t="shared" si="795"/>
        <v>84</v>
      </c>
      <c r="ANG85" s="57">
        <v>36</v>
      </c>
      <c r="ANH85" s="48" t="str">
        <f>IF(COUNTIF(ANG2:ANG84,ANG85)&gt;0,"R","")</f>
        <v/>
      </c>
      <c r="ANI85" s="46">
        <f t="shared" si="1085"/>
        <v>4</v>
      </c>
      <c r="ANJ85" s="6">
        <f t="shared" si="1195"/>
        <v>29</v>
      </c>
      <c r="ANK85" s="6">
        <f t="shared" si="1086"/>
        <v>928</v>
      </c>
      <c r="ANL85" s="7">
        <f t="shared" si="1087"/>
        <v>1159</v>
      </c>
      <c r="ANM85">
        <v>10</v>
      </c>
      <c r="ANN85"/>
      <c r="ANO85"/>
      <c r="ANQ85" s="5">
        <f t="shared" si="796"/>
        <v>84</v>
      </c>
      <c r="ANR85" s="57">
        <v>3</v>
      </c>
      <c r="ANS85" s="48" t="str">
        <f>IF(COUNTIF(ANR2:ANR84,ANR85)&gt;0,"R","")</f>
        <v>R</v>
      </c>
      <c r="ANT85" s="46">
        <f t="shared" si="1088"/>
        <v>2</v>
      </c>
      <c r="ANU85" s="6">
        <f t="shared" si="1196"/>
        <v>26</v>
      </c>
      <c r="ANV85" s="6">
        <f t="shared" si="1089"/>
        <v>-52</v>
      </c>
      <c r="ANW85" s="7">
        <f t="shared" si="1090"/>
        <v>569</v>
      </c>
      <c r="ANX85"/>
      <c r="ANY85"/>
      <c r="ANZ85"/>
      <c r="AOB85" s="5">
        <f t="shared" si="797"/>
        <v>84</v>
      </c>
      <c r="AOC85" s="57">
        <v>7</v>
      </c>
      <c r="AOD85" s="48" t="str">
        <f>IF(COUNTIF(AOC2:AOC84,AOC85)&gt;0,"R","")</f>
        <v>R</v>
      </c>
      <c r="AOE85" s="46">
        <f t="shared" si="1091"/>
        <v>2</v>
      </c>
      <c r="AOF85" s="6">
        <f t="shared" si="1197"/>
        <v>36</v>
      </c>
      <c r="AOG85" s="6">
        <f t="shared" si="1092"/>
        <v>-72</v>
      </c>
      <c r="AOH85" s="7">
        <f t="shared" si="1093"/>
        <v>1293</v>
      </c>
      <c r="AOI85"/>
      <c r="AOJ85"/>
      <c r="AOK85"/>
      <c r="AOM85" s="5">
        <f t="shared" si="798"/>
        <v>84</v>
      </c>
      <c r="AON85" s="57">
        <v>27</v>
      </c>
      <c r="AOO85" s="48" t="str">
        <f>IF(COUNTIF(AON2:AON84,AON85)&gt;0,"R","")</f>
        <v>R</v>
      </c>
      <c r="AOP85" s="46">
        <f t="shared" si="1094"/>
        <v>3</v>
      </c>
      <c r="AOQ85" s="6">
        <f t="shared" si="1198"/>
        <v>31</v>
      </c>
      <c r="AOR85" s="6">
        <f t="shared" si="1095"/>
        <v>-93</v>
      </c>
      <c r="AOS85" s="7">
        <f t="shared" si="1096"/>
        <v>980</v>
      </c>
      <c r="AOT85"/>
      <c r="AOU85"/>
      <c r="AOV85"/>
      <c r="AOX85" s="5">
        <f t="shared" si="799"/>
        <v>84</v>
      </c>
      <c r="AOY85" s="57">
        <v>13</v>
      </c>
      <c r="AOZ85" s="48" t="str">
        <f>IF(COUNTIF(AOY2:AOY84,AOY85)&gt;0,"R","")</f>
        <v>R</v>
      </c>
      <c r="APA85" s="46">
        <f t="shared" si="1097"/>
        <v>4</v>
      </c>
      <c r="APB85" s="6">
        <f t="shared" si="1199"/>
        <v>37</v>
      </c>
      <c r="APC85" s="6">
        <f t="shared" si="1098"/>
        <v>-148</v>
      </c>
      <c r="APD85" s="7">
        <f t="shared" si="1099"/>
        <v>-1205</v>
      </c>
      <c r="APE85"/>
      <c r="APF85"/>
      <c r="APG85"/>
    </row>
    <row r="86" spans="1:1099" ht="15.75" x14ac:dyDescent="0.25">
      <c r="A86" s="5">
        <f t="shared" si="700"/>
        <v>85</v>
      </c>
      <c r="B86" s="57">
        <v>16</v>
      </c>
      <c r="C86" s="48" t="str">
        <f>IF(COUNTIF(B2:B85,B86)&gt;0,"R","")</f>
        <v>R</v>
      </c>
      <c r="D86" s="46">
        <f t="shared" si="800"/>
        <v>4</v>
      </c>
      <c r="E86" s="6">
        <f t="shared" si="1100"/>
        <v>31</v>
      </c>
      <c r="F86" s="6">
        <f t="shared" si="801"/>
        <v>-124</v>
      </c>
      <c r="G86" s="7">
        <f t="shared" si="802"/>
        <v>-69</v>
      </c>
      <c r="H86" s="44"/>
      <c r="I86" s="4"/>
      <c r="J86" s="4"/>
      <c r="L86" s="5">
        <f t="shared" si="701"/>
        <v>85</v>
      </c>
      <c r="M86" s="57">
        <v>32</v>
      </c>
      <c r="N86" s="48" t="str">
        <f>IF(COUNTIF(M2:M85,M86)&gt;0,"R","")</f>
        <v>R</v>
      </c>
      <c r="O86" s="46">
        <f t="shared" si="803"/>
        <v>5</v>
      </c>
      <c r="P86" s="6">
        <f t="shared" si="1101"/>
        <v>36</v>
      </c>
      <c r="Q86" s="6">
        <f t="shared" si="804"/>
        <v>-180</v>
      </c>
      <c r="R86" s="7">
        <f t="shared" si="805"/>
        <v>-2012</v>
      </c>
      <c r="S86" s="44"/>
      <c r="T86" s="4"/>
      <c r="U86" s="4"/>
      <c r="W86" s="5">
        <f t="shared" si="702"/>
        <v>85</v>
      </c>
      <c r="X86" s="57">
        <v>25</v>
      </c>
      <c r="Y86" s="48" t="str">
        <f>IF(COUNTIF(X2:X85,X86)&gt;0,"R","")</f>
        <v>R</v>
      </c>
      <c r="Z86" s="46">
        <f t="shared" si="806"/>
        <v>2</v>
      </c>
      <c r="AA86" s="6">
        <f t="shared" si="1102"/>
        <v>32</v>
      </c>
      <c r="AB86" s="6">
        <f t="shared" si="807"/>
        <v>-64</v>
      </c>
      <c r="AC86" s="7">
        <f t="shared" si="808"/>
        <v>1934</v>
      </c>
      <c r="AD86" s="44"/>
      <c r="AE86" s="4"/>
      <c r="AF86" s="4"/>
      <c r="AH86" s="5">
        <f t="shared" si="703"/>
        <v>85</v>
      </c>
      <c r="AI86" s="57">
        <v>29</v>
      </c>
      <c r="AJ86" s="48" t="str">
        <f>IF(COUNTIF(AI2:AI85,AI86)&gt;0,"R","")</f>
        <v>R</v>
      </c>
      <c r="AK86" s="46">
        <f t="shared" si="809"/>
        <v>4</v>
      </c>
      <c r="AL86" s="6">
        <f t="shared" si="1103"/>
        <v>34</v>
      </c>
      <c r="AM86" s="6">
        <f t="shared" si="810"/>
        <v>-136</v>
      </c>
      <c r="AN86" s="7">
        <f t="shared" si="811"/>
        <v>-388</v>
      </c>
      <c r="AO86" s="44"/>
      <c r="AP86" s="4"/>
      <c r="AQ86" s="4"/>
      <c r="AS86" s="5">
        <f t="shared" si="704"/>
        <v>85</v>
      </c>
      <c r="AT86" s="57">
        <v>11</v>
      </c>
      <c r="AU86" s="48" t="str">
        <f>IF(COUNTIF(AT2:AT85,AT86)&gt;0,"R","")</f>
        <v>R</v>
      </c>
      <c r="AV86" s="46">
        <f t="shared" si="812"/>
        <v>4</v>
      </c>
      <c r="AW86" s="6">
        <f t="shared" si="1104"/>
        <v>34</v>
      </c>
      <c r="AX86" s="6">
        <f t="shared" si="813"/>
        <v>-136</v>
      </c>
      <c r="AY86" s="7">
        <f t="shared" si="814"/>
        <v>-526</v>
      </c>
      <c r="AZ86" s="44"/>
      <c r="BA86" s="4"/>
      <c r="BB86" s="4"/>
      <c r="BD86" s="5">
        <f t="shared" si="705"/>
        <v>85</v>
      </c>
      <c r="BE86" s="57">
        <v>0</v>
      </c>
      <c r="BF86" s="48" t="str">
        <f>IF(COUNTIF(BE2:BE85,BE86)&gt;0,"R","")</f>
        <v>R</v>
      </c>
      <c r="BG86" s="46">
        <f t="shared" si="815"/>
        <v>2</v>
      </c>
      <c r="BH86" s="6">
        <f t="shared" si="1105"/>
        <v>31</v>
      </c>
      <c r="BI86" s="6">
        <f t="shared" si="816"/>
        <v>-62</v>
      </c>
      <c r="BJ86" s="7">
        <f t="shared" si="817"/>
        <v>1166</v>
      </c>
      <c r="BK86" s="44"/>
      <c r="BL86" s="4"/>
      <c r="BM86" s="4"/>
      <c r="BO86" s="5">
        <f t="shared" si="706"/>
        <v>85</v>
      </c>
      <c r="BP86" s="57">
        <v>8</v>
      </c>
      <c r="BQ86" s="48" t="str">
        <f>IF(COUNTIF(BP2:BP85,BP86)&gt;0,"R","")</f>
        <v>R</v>
      </c>
      <c r="BR86" s="46">
        <f t="shared" si="818"/>
        <v>4</v>
      </c>
      <c r="BS86" s="6">
        <f t="shared" si="1106"/>
        <v>34</v>
      </c>
      <c r="BT86" s="6">
        <f t="shared" si="819"/>
        <v>-136</v>
      </c>
      <c r="BU86" s="7">
        <f t="shared" si="820"/>
        <v>-321</v>
      </c>
      <c r="BV86"/>
      <c r="BW86"/>
      <c r="BX86"/>
      <c r="BZ86" s="5">
        <f t="shared" si="707"/>
        <v>85</v>
      </c>
      <c r="CA86" s="57">
        <v>28</v>
      </c>
      <c r="CB86" s="48" t="str">
        <f>IF(COUNTIF(CA2:CA85,CA86)&gt;0,"R","")</f>
        <v>R</v>
      </c>
      <c r="CC86" s="46">
        <f t="shared" si="821"/>
        <v>5</v>
      </c>
      <c r="CD86" s="6">
        <f t="shared" si="1107"/>
        <v>37</v>
      </c>
      <c r="CE86" s="6">
        <f t="shared" si="822"/>
        <v>-185</v>
      </c>
      <c r="CF86" s="7">
        <f t="shared" si="823"/>
        <v>-2328</v>
      </c>
      <c r="CG86"/>
      <c r="CH86"/>
      <c r="CI86"/>
      <c r="CK86" s="5">
        <f t="shared" si="708"/>
        <v>85</v>
      </c>
      <c r="CL86" s="57">
        <v>22</v>
      </c>
      <c r="CM86" s="48" t="str">
        <f>IF(COUNTIF(CL2:CL85,CL86)&gt;0,"R","")</f>
        <v>R</v>
      </c>
      <c r="CN86" s="46">
        <f t="shared" si="824"/>
        <v>5</v>
      </c>
      <c r="CO86" s="6">
        <f t="shared" si="1108"/>
        <v>38</v>
      </c>
      <c r="CP86" s="6">
        <f t="shared" si="825"/>
        <v>-190</v>
      </c>
      <c r="CQ86" s="7">
        <f t="shared" si="826"/>
        <v>-2018</v>
      </c>
      <c r="CR86"/>
      <c r="CS86"/>
      <c r="CT86"/>
      <c r="CV86" s="5">
        <f t="shared" si="709"/>
        <v>85</v>
      </c>
      <c r="CW86" s="57">
        <v>30</v>
      </c>
      <c r="CX86" s="48" t="str">
        <f>IF(COUNTIF(CW2:CW85,CW86)&gt;0,"R","")</f>
        <v>R</v>
      </c>
      <c r="CY86" s="46">
        <f t="shared" si="827"/>
        <v>5</v>
      </c>
      <c r="CZ86" s="6">
        <f t="shared" si="1109"/>
        <v>33</v>
      </c>
      <c r="DA86" s="6">
        <f t="shared" si="828"/>
        <v>-165</v>
      </c>
      <c r="DB86" s="7">
        <f t="shared" si="829"/>
        <v>-1231</v>
      </c>
      <c r="DC86"/>
      <c r="DD86"/>
      <c r="DE86"/>
      <c r="DG86" s="5">
        <f t="shared" si="710"/>
        <v>85</v>
      </c>
      <c r="DH86" s="57">
        <v>20</v>
      </c>
      <c r="DI86" s="48" t="str">
        <f>IF(COUNTIF(DH2:DH85,DH86)&gt;0,"R","")</f>
        <v>R</v>
      </c>
      <c r="DJ86" s="46">
        <f t="shared" si="830"/>
        <v>1</v>
      </c>
      <c r="DK86" s="6">
        <f t="shared" si="1110"/>
        <v>31</v>
      </c>
      <c r="DL86" s="6">
        <f t="shared" si="831"/>
        <v>-31</v>
      </c>
      <c r="DM86" s="7">
        <f t="shared" si="832"/>
        <v>2095</v>
      </c>
      <c r="DN86"/>
      <c r="DO86"/>
      <c r="DP86"/>
      <c r="DR86" s="5">
        <f t="shared" si="711"/>
        <v>85</v>
      </c>
      <c r="DS86" s="57">
        <v>26</v>
      </c>
      <c r="DT86" s="48" t="str">
        <f>IF(COUNTIF(DS2:DS85,DS86)&gt;0,"R","")</f>
        <v>R</v>
      </c>
      <c r="DU86" s="46">
        <f t="shared" si="833"/>
        <v>2</v>
      </c>
      <c r="DV86" s="6">
        <f t="shared" si="1111"/>
        <v>27</v>
      </c>
      <c r="DW86" s="6">
        <f t="shared" si="834"/>
        <v>-54</v>
      </c>
      <c r="DX86" s="7">
        <f t="shared" si="835"/>
        <v>1487</v>
      </c>
      <c r="DY86"/>
      <c r="DZ86"/>
      <c r="EA86"/>
      <c r="EC86" s="5">
        <f t="shared" si="712"/>
        <v>85</v>
      </c>
      <c r="ED86" s="57">
        <v>8</v>
      </c>
      <c r="EE86" s="48" t="str">
        <f>IF(COUNTIF(ED2:ED85,ED86)&gt;0,"R","")</f>
        <v>R</v>
      </c>
      <c r="EF86" s="46">
        <f t="shared" si="836"/>
        <v>5</v>
      </c>
      <c r="EG86" s="6">
        <f t="shared" si="1112"/>
        <v>38</v>
      </c>
      <c r="EH86" s="6">
        <f t="shared" si="837"/>
        <v>-190</v>
      </c>
      <c r="EI86" s="7">
        <f t="shared" si="838"/>
        <v>-2328</v>
      </c>
      <c r="EJ86"/>
      <c r="EK86"/>
      <c r="EL86"/>
      <c r="EN86" s="5">
        <f t="shared" si="713"/>
        <v>85</v>
      </c>
      <c r="EO86" s="57">
        <v>2</v>
      </c>
      <c r="EP86" s="48" t="str">
        <f>IF(COUNTIF(EO2:EO85,EO86)&gt;0,"R","")</f>
        <v>R</v>
      </c>
      <c r="EQ86" s="46">
        <f t="shared" si="839"/>
        <v>5</v>
      </c>
      <c r="ER86" s="6">
        <f t="shared" si="1113"/>
        <v>38</v>
      </c>
      <c r="ES86" s="6">
        <f t="shared" si="840"/>
        <v>-190</v>
      </c>
      <c r="ET86" s="7">
        <f t="shared" si="841"/>
        <v>-1958</v>
      </c>
      <c r="EU86"/>
      <c r="EV86"/>
      <c r="EW86"/>
      <c r="EY86" s="5">
        <f t="shared" si="714"/>
        <v>85</v>
      </c>
      <c r="EZ86" s="57">
        <v>31</v>
      </c>
      <c r="FA86" s="48" t="str">
        <f>IF(COUNTIF(EZ2:EZ85,EZ86)&gt;0,"R","")</f>
        <v>R</v>
      </c>
      <c r="FB86" s="46">
        <f t="shared" si="842"/>
        <v>3</v>
      </c>
      <c r="FC86" s="6">
        <f t="shared" si="1114"/>
        <v>24</v>
      </c>
      <c r="FD86" s="6">
        <f t="shared" si="843"/>
        <v>-72</v>
      </c>
      <c r="FE86" s="7">
        <f t="shared" si="844"/>
        <v>1240</v>
      </c>
      <c r="FF86"/>
      <c r="FG86"/>
      <c r="FH86"/>
      <c r="FJ86" s="5">
        <f t="shared" si="715"/>
        <v>85</v>
      </c>
      <c r="FK86" s="57">
        <v>2</v>
      </c>
      <c r="FL86" s="48" t="str">
        <f>IF(COUNTIF(FK2:FK85,FK86)&gt;0,"R","")</f>
        <v>R</v>
      </c>
      <c r="FM86" s="46">
        <f t="shared" si="845"/>
        <v>3</v>
      </c>
      <c r="FN86" s="6">
        <f t="shared" si="1115"/>
        <v>29</v>
      </c>
      <c r="FO86" s="6">
        <f t="shared" si="846"/>
        <v>-87</v>
      </c>
      <c r="FP86" s="7">
        <f t="shared" si="847"/>
        <v>980</v>
      </c>
      <c r="FQ86"/>
      <c r="FR86"/>
      <c r="FS86"/>
      <c r="FU86" s="5">
        <f t="shared" si="716"/>
        <v>85</v>
      </c>
      <c r="FV86" s="57">
        <v>18</v>
      </c>
      <c r="FW86" s="48" t="str">
        <f>IF(COUNTIF(FV2:FV85,FV86)&gt;0,"R","")</f>
        <v>R</v>
      </c>
      <c r="FX86" s="46">
        <f t="shared" si="848"/>
        <v>3</v>
      </c>
      <c r="FY86" s="6">
        <f t="shared" si="1116"/>
        <v>27</v>
      </c>
      <c r="FZ86" s="6">
        <f t="shared" si="849"/>
        <v>-81</v>
      </c>
      <c r="GA86" s="7">
        <f t="shared" si="850"/>
        <v>766</v>
      </c>
      <c r="GB86"/>
      <c r="GC86"/>
      <c r="GD86"/>
      <c r="GF86" s="5">
        <f t="shared" si="717"/>
        <v>85</v>
      </c>
      <c r="GG86" s="57">
        <v>1</v>
      </c>
      <c r="GH86" s="48" t="str">
        <f>IF(COUNTIF(GG2:GG85,GG86)&gt;0,"R","")</f>
        <v/>
      </c>
      <c r="GI86" s="46">
        <f t="shared" si="851"/>
        <v>3</v>
      </c>
      <c r="GJ86" s="6">
        <f t="shared" si="1117"/>
        <v>28</v>
      </c>
      <c r="GK86" s="6">
        <f t="shared" si="852"/>
        <v>924</v>
      </c>
      <c r="GL86" s="7">
        <f t="shared" si="853"/>
        <v>2129</v>
      </c>
      <c r="GM86">
        <v>1</v>
      </c>
      <c r="GN86"/>
      <c r="GO86"/>
      <c r="GQ86" s="5">
        <f t="shared" si="718"/>
        <v>85</v>
      </c>
      <c r="GR86" s="57">
        <v>0</v>
      </c>
      <c r="GS86" s="48" t="str">
        <f>IF(COUNTIF(GR2:GR85,GR86)&gt;0,"R","")</f>
        <v>R</v>
      </c>
      <c r="GT86" s="46">
        <f t="shared" si="854"/>
        <v>6</v>
      </c>
      <c r="GU86" s="6">
        <f t="shared" si="1118"/>
        <v>29</v>
      </c>
      <c r="GV86" s="6">
        <f t="shared" si="855"/>
        <v>-174</v>
      </c>
      <c r="GW86" s="7">
        <f t="shared" si="856"/>
        <v>-1506</v>
      </c>
      <c r="GX86"/>
      <c r="GY86"/>
      <c r="GZ86"/>
      <c r="HB86" s="5">
        <f t="shared" si="719"/>
        <v>85</v>
      </c>
      <c r="HC86" s="57">
        <v>0</v>
      </c>
      <c r="HD86" s="48" t="str">
        <f>IF(COUNTIF(HC2:HC85,HC86)&gt;0,"R","")</f>
        <v>R</v>
      </c>
      <c r="HE86" s="46">
        <f t="shared" si="857"/>
        <v>7</v>
      </c>
      <c r="HF86" s="6">
        <f t="shared" si="1119"/>
        <v>37</v>
      </c>
      <c r="HG86" s="6">
        <f t="shared" si="858"/>
        <v>-259</v>
      </c>
      <c r="HH86" s="7">
        <f t="shared" si="859"/>
        <v>-3922</v>
      </c>
      <c r="HI86"/>
      <c r="HJ86"/>
      <c r="HK86"/>
      <c r="HM86" s="5">
        <f t="shared" si="720"/>
        <v>85</v>
      </c>
      <c r="HN86" s="57">
        <v>31</v>
      </c>
      <c r="HO86" s="48" t="str">
        <f>IF(COUNTIF(HN2:HN85,HN86)&gt;0,"R","")</f>
        <v>R</v>
      </c>
      <c r="HP86" s="46">
        <f t="shared" si="860"/>
        <v>2</v>
      </c>
      <c r="HQ86" s="6">
        <f t="shared" si="1120"/>
        <v>27</v>
      </c>
      <c r="HR86" s="6">
        <f t="shared" si="861"/>
        <v>-54</v>
      </c>
      <c r="HS86" s="7">
        <f t="shared" si="862"/>
        <v>1202</v>
      </c>
      <c r="HT86"/>
      <c r="HU86"/>
      <c r="HV86"/>
      <c r="HX86" s="5">
        <f t="shared" si="721"/>
        <v>85</v>
      </c>
      <c r="HY86" s="57">
        <v>12</v>
      </c>
      <c r="HZ86" s="48" t="str">
        <f>IF(COUNTIF(HY2:HY85,HY86)&gt;0,"R","")</f>
        <v>R</v>
      </c>
      <c r="IA86" s="46">
        <f t="shared" si="863"/>
        <v>2</v>
      </c>
      <c r="IB86" s="6">
        <f t="shared" si="1121"/>
        <v>23</v>
      </c>
      <c r="IC86" s="6">
        <f t="shared" si="864"/>
        <v>-46</v>
      </c>
      <c r="ID86" s="7">
        <f t="shared" si="865"/>
        <v>1865</v>
      </c>
      <c r="IE86"/>
      <c r="IF86"/>
      <c r="IG86"/>
      <c r="II86" s="5">
        <f t="shared" si="722"/>
        <v>85</v>
      </c>
      <c r="IJ86" s="57">
        <v>25</v>
      </c>
      <c r="IK86" s="48" t="str">
        <f>IF(COUNTIF(IJ2:IJ85,IJ86)&gt;0,"R","")</f>
        <v>R</v>
      </c>
      <c r="IL86" s="46">
        <f t="shared" si="866"/>
        <v>3</v>
      </c>
      <c r="IM86" s="6">
        <f t="shared" si="1122"/>
        <v>34</v>
      </c>
      <c r="IN86" s="6">
        <f t="shared" si="867"/>
        <v>-102</v>
      </c>
      <c r="IO86" s="7">
        <f t="shared" si="868"/>
        <v>432</v>
      </c>
      <c r="IP86"/>
      <c r="IQ86"/>
      <c r="IR86"/>
      <c r="IT86" s="5">
        <f t="shared" si="723"/>
        <v>85</v>
      </c>
      <c r="IU86" s="57">
        <v>10</v>
      </c>
      <c r="IV86" s="48" t="str">
        <f>IF(COUNTIF(IU2:IU85,IU86)&gt;0,"R","")</f>
        <v>R</v>
      </c>
      <c r="IW86" s="46">
        <f t="shared" si="869"/>
        <v>2</v>
      </c>
      <c r="IX86" s="6">
        <f t="shared" si="1123"/>
        <v>29</v>
      </c>
      <c r="IY86" s="6">
        <f t="shared" si="870"/>
        <v>-58</v>
      </c>
      <c r="IZ86" s="7">
        <f t="shared" si="871"/>
        <v>1763</v>
      </c>
      <c r="JA86"/>
      <c r="JB86"/>
      <c r="JC86"/>
      <c r="JE86" s="5">
        <f t="shared" si="724"/>
        <v>85</v>
      </c>
      <c r="JF86" s="57">
        <v>8</v>
      </c>
      <c r="JG86" s="48" t="str">
        <f>IF(COUNTIF(JF2:JF85,JF86)&gt;0,"R","")</f>
        <v>R</v>
      </c>
      <c r="JH86" s="46">
        <f t="shared" si="872"/>
        <v>3</v>
      </c>
      <c r="JI86" s="6">
        <f t="shared" si="1124"/>
        <v>32</v>
      </c>
      <c r="JJ86" s="6">
        <f t="shared" si="873"/>
        <v>-96</v>
      </c>
      <c r="JK86" s="7">
        <f t="shared" si="874"/>
        <v>654</v>
      </c>
      <c r="JL86"/>
      <c r="JM86"/>
      <c r="JN86"/>
      <c r="JP86" s="5">
        <f t="shared" si="725"/>
        <v>85</v>
      </c>
      <c r="JQ86" s="57">
        <v>31</v>
      </c>
      <c r="JR86" s="48" t="str">
        <f>IF(COUNTIF(JQ2:JQ85,JQ86)&gt;0,"R","")</f>
        <v>R</v>
      </c>
      <c r="JS86" s="46">
        <f t="shared" si="875"/>
        <v>3</v>
      </c>
      <c r="JT86" s="6">
        <f t="shared" si="1125"/>
        <v>28</v>
      </c>
      <c r="JU86" s="6">
        <f t="shared" si="876"/>
        <v>-84</v>
      </c>
      <c r="JV86" s="7">
        <f t="shared" si="877"/>
        <v>843</v>
      </c>
      <c r="JW86"/>
      <c r="JX86"/>
      <c r="JY86"/>
      <c r="KA86" s="5">
        <f t="shared" si="726"/>
        <v>85</v>
      </c>
      <c r="KB86" s="57">
        <v>12</v>
      </c>
      <c r="KC86" s="48" t="str">
        <f>IF(COUNTIF(KB2:KB85,KB86)&gt;0,"R","")</f>
        <v>R</v>
      </c>
      <c r="KD86" s="46">
        <f t="shared" si="878"/>
        <v>4</v>
      </c>
      <c r="KE86" s="6">
        <f t="shared" si="1126"/>
        <v>31</v>
      </c>
      <c r="KF86" s="6">
        <f t="shared" si="879"/>
        <v>-124</v>
      </c>
      <c r="KG86" s="7">
        <f t="shared" si="880"/>
        <v>-94</v>
      </c>
      <c r="KH86"/>
      <c r="KI86"/>
      <c r="KJ86"/>
      <c r="KL86" s="5">
        <f t="shared" si="727"/>
        <v>85</v>
      </c>
      <c r="KM86" s="57">
        <v>7</v>
      </c>
      <c r="KN86" s="48" t="str">
        <f>IF(COUNTIF(KM2:KM85,KM86)&gt;0,"R","")</f>
        <v>R</v>
      </c>
      <c r="KO86" s="46">
        <f t="shared" si="881"/>
        <v>4</v>
      </c>
      <c r="KP86" s="6">
        <f t="shared" si="1127"/>
        <v>33</v>
      </c>
      <c r="KQ86" s="6">
        <f t="shared" si="882"/>
        <v>-132</v>
      </c>
      <c r="KR86" s="7">
        <f t="shared" si="883"/>
        <v>-626</v>
      </c>
      <c r="KS86"/>
      <c r="KT86"/>
      <c r="KU86"/>
      <c r="KW86" s="5">
        <f t="shared" si="728"/>
        <v>85</v>
      </c>
      <c r="KX86" s="57">
        <v>1</v>
      </c>
      <c r="KY86" s="48" t="str">
        <f>IF(COUNTIF(KX2:KX85,KX86)&gt;0,"R","")</f>
        <v>R</v>
      </c>
      <c r="KZ86" s="46">
        <f t="shared" si="884"/>
        <v>2</v>
      </c>
      <c r="LA86" s="6">
        <f t="shared" si="1128"/>
        <v>26</v>
      </c>
      <c r="LB86" s="6">
        <f t="shared" si="885"/>
        <v>-52</v>
      </c>
      <c r="LC86" s="7">
        <f t="shared" si="886"/>
        <v>1291</v>
      </c>
      <c r="LD86"/>
      <c r="LE86"/>
      <c r="LF86"/>
      <c r="LH86" s="5">
        <f t="shared" si="729"/>
        <v>85</v>
      </c>
      <c r="LI86" s="57">
        <v>9</v>
      </c>
      <c r="LJ86" s="48" t="str">
        <f>IF(COUNTIF(LI2:LI85,LI86)&gt;0,"R","")</f>
        <v>R</v>
      </c>
      <c r="LK86" s="46">
        <f t="shared" si="887"/>
        <v>6</v>
      </c>
      <c r="LL86" s="6">
        <f t="shared" si="1129"/>
        <v>37</v>
      </c>
      <c r="LM86" s="6">
        <f t="shared" si="888"/>
        <v>-222</v>
      </c>
      <c r="LN86" s="7">
        <f t="shared" si="889"/>
        <v>-2971</v>
      </c>
      <c r="LO86"/>
      <c r="LP86"/>
      <c r="LQ86"/>
      <c r="LS86" s="5">
        <f t="shared" si="730"/>
        <v>85</v>
      </c>
      <c r="LT86" s="57">
        <v>1</v>
      </c>
      <c r="LU86" s="48" t="str">
        <f>IF(COUNTIF(LT2:LT85,LT86)&gt;0,"R","")</f>
        <v>R</v>
      </c>
      <c r="LV86" s="46">
        <f t="shared" si="890"/>
        <v>5</v>
      </c>
      <c r="LW86" s="6">
        <f t="shared" si="1130"/>
        <v>35</v>
      </c>
      <c r="LX86" s="6">
        <f t="shared" si="891"/>
        <v>-175</v>
      </c>
      <c r="LY86" s="7">
        <f t="shared" si="892"/>
        <v>-1553</v>
      </c>
      <c r="LZ86"/>
      <c r="MA86"/>
      <c r="MB86"/>
      <c r="MD86" s="5">
        <f t="shared" si="731"/>
        <v>85</v>
      </c>
      <c r="ME86" s="57">
        <v>26</v>
      </c>
      <c r="MF86" s="48" t="str">
        <f>IF(COUNTIF(ME2:ME85,ME86)&gt;0,"R","")</f>
        <v>R</v>
      </c>
      <c r="MG86" s="46">
        <f t="shared" si="893"/>
        <v>4</v>
      </c>
      <c r="MH86" s="6">
        <f t="shared" si="1131"/>
        <v>38</v>
      </c>
      <c r="MI86" s="6">
        <f t="shared" si="894"/>
        <v>-152</v>
      </c>
      <c r="MJ86" s="7">
        <f t="shared" si="895"/>
        <v>-1280</v>
      </c>
      <c r="MK86"/>
      <c r="ML86"/>
      <c r="MM86"/>
      <c r="MO86" s="5">
        <f t="shared" si="732"/>
        <v>85</v>
      </c>
      <c r="MP86" s="57">
        <v>34</v>
      </c>
      <c r="MQ86" s="48" t="str">
        <f>IF(COUNTIF(MP2:MP85,MP86)&gt;0,"R","")</f>
        <v>R</v>
      </c>
      <c r="MR86" s="46">
        <f t="shared" si="896"/>
        <v>2</v>
      </c>
      <c r="MS86" s="6">
        <f t="shared" si="1132"/>
        <v>30</v>
      </c>
      <c r="MT86" s="6">
        <f t="shared" si="897"/>
        <v>-60</v>
      </c>
      <c r="MU86" s="7">
        <f t="shared" si="898"/>
        <v>1508</v>
      </c>
      <c r="MV86"/>
      <c r="MW86"/>
      <c r="MX86"/>
      <c r="MZ86" s="5">
        <f t="shared" si="733"/>
        <v>85</v>
      </c>
      <c r="NA86" s="57">
        <v>28</v>
      </c>
      <c r="NB86" s="48" t="str">
        <f>IF(COUNTIF(NA2:NA85,NA86)&gt;0,"R","")</f>
        <v>R</v>
      </c>
      <c r="NC86" s="46">
        <f t="shared" si="899"/>
        <v>4</v>
      </c>
      <c r="ND86" s="6">
        <f t="shared" si="1133"/>
        <v>28</v>
      </c>
      <c r="NE86" s="6">
        <f t="shared" si="900"/>
        <v>-112</v>
      </c>
      <c r="NF86" s="7">
        <f t="shared" si="901"/>
        <v>-50</v>
      </c>
      <c r="NG86"/>
      <c r="NH86"/>
      <c r="NI86"/>
      <c r="NK86" s="5">
        <f t="shared" si="734"/>
        <v>85</v>
      </c>
      <c r="NL86" s="57">
        <v>23</v>
      </c>
      <c r="NM86" s="48" t="str">
        <f>IF(COUNTIF(NL2:NL85,NL86)&gt;0,"R","")</f>
        <v>R</v>
      </c>
      <c r="NN86" s="46">
        <f t="shared" si="902"/>
        <v>6</v>
      </c>
      <c r="NO86" s="6">
        <f t="shared" si="1134"/>
        <v>37</v>
      </c>
      <c r="NP86" s="6">
        <f t="shared" si="903"/>
        <v>-222</v>
      </c>
      <c r="NQ86" s="7">
        <f t="shared" si="904"/>
        <v>-3088</v>
      </c>
      <c r="NR86"/>
      <c r="NS86"/>
      <c r="NT86"/>
      <c r="NV86" s="5">
        <f t="shared" si="735"/>
        <v>85</v>
      </c>
      <c r="NW86" s="57">
        <v>9</v>
      </c>
      <c r="NX86" s="48" t="str">
        <f>IF(COUNTIF(NW2:NW85,NW86)&gt;0,"R","")</f>
        <v>R</v>
      </c>
      <c r="NY86" s="46">
        <f t="shared" si="905"/>
        <v>5</v>
      </c>
      <c r="NZ86" s="6">
        <f t="shared" si="1135"/>
        <v>32</v>
      </c>
      <c r="OA86" s="6">
        <f t="shared" si="906"/>
        <v>-160</v>
      </c>
      <c r="OB86" s="7">
        <f t="shared" si="907"/>
        <v>-1149</v>
      </c>
      <c r="OC86"/>
      <c r="OD86"/>
      <c r="OE86"/>
      <c r="OG86" s="5">
        <f t="shared" si="736"/>
        <v>85</v>
      </c>
      <c r="OH86" s="57">
        <v>8</v>
      </c>
      <c r="OI86" s="48" t="str">
        <f>IF(COUNTIF(OH2:OH85,OH86)&gt;0,"R","")</f>
        <v>R</v>
      </c>
      <c r="OJ86" s="46">
        <f t="shared" si="908"/>
        <v>6</v>
      </c>
      <c r="OK86" s="6">
        <f t="shared" si="1136"/>
        <v>35</v>
      </c>
      <c r="OL86" s="6">
        <f t="shared" si="909"/>
        <v>-210</v>
      </c>
      <c r="OM86" s="7">
        <f t="shared" si="910"/>
        <v>-2490</v>
      </c>
      <c r="ON86"/>
      <c r="OO86"/>
      <c r="OP86"/>
      <c r="OR86" s="5">
        <f t="shared" si="737"/>
        <v>85</v>
      </c>
      <c r="OS86" s="57">
        <v>20</v>
      </c>
      <c r="OT86" s="48" t="str">
        <f>IF(COUNTIF(OS2:OS85,OS86)&gt;0,"R","")</f>
        <v>R</v>
      </c>
      <c r="OU86" s="46">
        <f t="shared" si="911"/>
        <v>6</v>
      </c>
      <c r="OV86" s="6">
        <f t="shared" si="1137"/>
        <v>34</v>
      </c>
      <c r="OW86" s="6">
        <f t="shared" si="912"/>
        <v>-204</v>
      </c>
      <c r="OX86" s="7">
        <f t="shared" si="913"/>
        <v>-2437</v>
      </c>
      <c r="OY86"/>
      <c r="OZ86"/>
      <c r="PA86"/>
      <c r="PC86" s="5">
        <f t="shared" si="738"/>
        <v>85</v>
      </c>
      <c r="PD86" s="57">
        <v>23</v>
      </c>
      <c r="PE86" s="48" t="str">
        <f>IF(COUNTIF(PD2:PD85,PD86)&gt;0,"R","")</f>
        <v>R</v>
      </c>
      <c r="PF86" s="46">
        <f t="shared" si="914"/>
        <v>3</v>
      </c>
      <c r="PG86" s="6">
        <f t="shared" si="1138"/>
        <v>35</v>
      </c>
      <c r="PH86" s="6">
        <f t="shared" si="915"/>
        <v>-105</v>
      </c>
      <c r="PI86" s="7">
        <f t="shared" si="916"/>
        <v>306</v>
      </c>
      <c r="PJ86"/>
      <c r="PK86"/>
      <c r="PL86"/>
      <c r="PN86" s="5">
        <f t="shared" si="739"/>
        <v>85</v>
      </c>
      <c r="PO86" s="57">
        <v>32</v>
      </c>
      <c r="PP86" s="48" t="str">
        <f>IF(COUNTIF(PO2:PO85,PO86)&gt;0,"R","")</f>
        <v>R</v>
      </c>
      <c r="PQ86" s="46">
        <f t="shared" si="917"/>
        <v>3</v>
      </c>
      <c r="PR86" s="6">
        <f t="shared" si="1139"/>
        <v>36</v>
      </c>
      <c r="PS86" s="6">
        <f t="shared" si="918"/>
        <v>-108</v>
      </c>
      <c r="PT86" s="7">
        <f t="shared" si="919"/>
        <v>363</v>
      </c>
      <c r="PU86"/>
      <c r="PV86"/>
      <c r="PW86"/>
      <c r="PY86" s="5">
        <f t="shared" si="740"/>
        <v>85</v>
      </c>
      <c r="PZ86" s="57">
        <v>12</v>
      </c>
      <c r="QA86" s="48" t="str">
        <f>IF(COUNTIF(PZ2:PZ85,PZ86)&gt;0,"R","")</f>
        <v/>
      </c>
      <c r="QB86" s="46">
        <f t="shared" si="920"/>
        <v>3</v>
      </c>
      <c r="QC86" s="6">
        <f t="shared" si="1140"/>
        <v>27</v>
      </c>
      <c r="QD86" s="6">
        <f t="shared" si="921"/>
        <v>891</v>
      </c>
      <c r="QE86" s="7">
        <f t="shared" si="922"/>
        <v>1664</v>
      </c>
      <c r="QF86">
        <v>5</v>
      </c>
      <c r="QG86"/>
      <c r="QH86"/>
      <c r="QJ86" s="5">
        <f t="shared" si="741"/>
        <v>85</v>
      </c>
      <c r="QK86" s="57">
        <v>17</v>
      </c>
      <c r="QL86" s="48" t="str">
        <f>IF(COUNTIF(QK2:QK85,QK86)&gt;0,"R","")</f>
        <v>R</v>
      </c>
      <c r="QM86" s="46">
        <f t="shared" si="923"/>
        <v>3</v>
      </c>
      <c r="QN86" s="6">
        <f t="shared" si="1141"/>
        <v>34</v>
      </c>
      <c r="QO86" s="6">
        <f t="shared" si="924"/>
        <v>-102</v>
      </c>
      <c r="QP86" s="7">
        <f t="shared" si="925"/>
        <v>602</v>
      </c>
      <c r="QQ86"/>
      <c r="QR86"/>
      <c r="QS86"/>
      <c r="QU86" s="5">
        <f t="shared" si="742"/>
        <v>85</v>
      </c>
      <c r="QV86" s="57">
        <v>12</v>
      </c>
      <c r="QW86" s="48" t="str">
        <f>IF(COUNTIF(QV2:QV85,QV86)&gt;0,"R","")</f>
        <v>R</v>
      </c>
      <c r="QX86" s="46">
        <f t="shared" si="926"/>
        <v>3</v>
      </c>
      <c r="QY86" s="6">
        <f t="shared" si="1142"/>
        <v>26</v>
      </c>
      <c r="QZ86" s="6">
        <f t="shared" si="927"/>
        <v>-78</v>
      </c>
      <c r="RA86" s="7">
        <f t="shared" si="928"/>
        <v>894</v>
      </c>
      <c r="RB86"/>
      <c r="RC86"/>
      <c r="RD86"/>
      <c r="RF86" s="5">
        <f t="shared" si="743"/>
        <v>85</v>
      </c>
      <c r="RG86" s="57">
        <v>9</v>
      </c>
      <c r="RH86" s="48" t="str">
        <f>IF(COUNTIF(RG2:RG85,RG86)&gt;0,"R","")</f>
        <v>R</v>
      </c>
      <c r="RI86" s="46">
        <f t="shared" si="929"/>
        <v>7</v>
      </c>
      <c r="RJ86" s="6">
        <f t="shared" si="1143"/>
        <v>32</v>
      </c>
      <c r="RK86" s="6">
        <f t="shared" si="930"/>
        <v>-224</v>
      </c>
      <c r="RL86" s="7">
        <f t="shared" si="931"/>
        <v>-3057</v>
      </c>
      <c r="RM86"/>
      <c r="RN86"/>
      <c r="RO86"/>
      <c r="RQ86" s="5">
        <f t="shared" si="744"/>
        <v>85</v>
      </c>
      <c r="RR86" s="57">
        <v>21</v>
      </c>
      <c r="RS86" s="48" t="str">
        <f>IF(COUNTIF(RR2:RR85,RR86)&gt;0,"R","")</f>
        <v>R</v>
      </c>
      <c r="RT86" s="46">
        <f t="shared" si="932"/>
        <v>3</v>
      </c>
      <c r="RU86" s="6">
        <f t="shared" si="1144"/>
        <v>36</v>
      </c>
      <c r="RV86" s="6">
        <f t="shared" si="933"/>
        <v>-108</v>
      </c>
      <c r="RW86" s="7">
        <f t="shared" si="934"/>
        <v>135</v>
      </c>
      <c r="RX86"/>
      <c r="RY86"/>
      <c r="RZ86"/>
      <c r="SB86" s="5">
        <f t="shared" si="745"/>
        <v>85</v>
      </c>
      <c r="SC86" s="57">
        <v>27</v>
      </c>
      <c r="SD86" s="48" t="str">
        <f>IF(COUNTIF(SC2:SC85,SC86)&gt;0,"R","")</f>
        <v>R</v>
      </c>
      <c r="SE86" s="46">
        <f t="shared" si="935"/>
        <v>6</v>
      </c>
      <c r="SF86" s="6">
        <f t="shared" si="1145"/>
        <v>34</v>
      </c>
      <c r="SG86" s="6">
        <f t="shared" si="936"/>
        <v>-204</v>
      </c>
      <c r="SH86" s="7">
        <f t="shared" si="937"/>
        <v>-2363</v>
      </c>
      <c r="SI86"/>
      <c r="SJ86"/>
      <c r="SK86"/>
      <c r="SM86" s="5">
        <f t="shared" si="746"/>
        <v>85</v>
      </c>
      <c r="SN86" s="57">
        <v>33</v>
      </c>
      <c r="SO86" s="48" t="str">
        <f>IF(COUNTIF(SN2:SN85,SN86)&gt;0,"R","")</f>
        <v/>
      </c>
      <c r="SP86" s="46">
        <f t="shared" si="938"/>
        <v>4</v>
      </c>
      <c r="SQ86" s="6">
        <f t="shared" si="1146"/>
        <v>32</v>
      </c>
      <c r="SR86" s="6">
        <f t="shared" si="939"/>
        <v>1024</v>
      </c>
      <c r="SS86" s="7">
        <f t="shared" si="940"/>
        <v>658</v>
      </c>
      <c r="ST86">
        <v>4</v>
      </c>
      <c r="SU86"/>
      <c r="SV86"/>
      <c r="SX86" s="5">
        <f t="shared" si="747"/>
        <v>85</v>
      </c>
      <c r="SY86" s="57">
        <v>8</v>
      </c>
      <c r="SZ86" s="48" t="str">
        <f>IF(COUNTIF(SY2:SY85,SY86)&gt;0,"R","")</f>
        <v>R</v>
      </c>
      <c r="TA86" s="46">
        <f t="shared" si="941"/>
        <v>6</v>
      </c>
      <c r="TB86" s="6">
        <f t="shared" si="1147"/>
        <v>38</v>
      </c>
      <c r="TC86" s="6">
        <f t="shared" si="942"/>
        <v>-228</v>
      </c>
      <c r="TD86" s="7">
        <f t="shared" si="943"/>
        <v>-3240</v>
      </c>
      <c r="TE86"/>
      <c r="TF86"/>
      <c r="TG86"/>
      <c r="TI86" s="5">
        <f t="shared" si="748"/>
        <v>85</v>
      </c>
      <c r="TJ86" s="57">
        <v>6</v>
      </c>
      <c r="TK86" s="48" t="str">
        <f>IF(COUNTIF(TJ2:TJ85,TJ86)&gt;0,"R","")</f>
        <v/>
      </c>
      <c r="TL86" s="46">
        <f t="shared" si="944"/>
        <v>5</v>
      </c>
      <c r="TM86" s="6">
        <f t="shared" si="1148"/>
        <v>34</v>
      </c>
      <c r="TN86" s="6">
        <f t="shared" si="945"/>
        <v>1054</v>
      </c>
      <c r="TO86" s="7">
        <f t="shared" si="946"/>
        <v>-222</v>
      </c>
      <c r="TP86">
        <v>6</v>
      </c>
      <c r="TQ86"/>
      <c r="TR86"/>
      <c r="TT86" s="5">
        <f t="shared" si="749"/>
        <v>85</v>
      </c>
      <c r="TU86" s="57">
        <v>18</v>
      </c>
      <c r="TV86" s="48" t="str">
        <f>IF(COUNTIF(TU2:TU85,TU86)&gt;0,"R","")</f>
        <v>R</v>
      </c>
      <c r="TW86" s="46">
        <f t="shared" si="947"/>
        <v>4</v>
      </c>
      <c r="TX86" s="6">
        <f t="shared" si="1149"/>
        <v>30</v>
      </c>
      <c r="TY86" s="6">
        <f t="shared" si="948"/>
        <v>-120</v>
      </c>
      <c r="TZ86" s="7">
        <f t="shared" si="949"/>
        <v>-61</v>
      </c>
      <c r="UA86"/>
      <c r="UB86"/>
      <c r="UC86"/>
      <c r="UE86" s="5">
        <f t="shared" si="750"/>
        <v>85</v>
      </c>
      <c r="UF86" s="57">
        <v>5</v>
      </c>
      <c r="UG86" s="48" t="str">
        <f>IF(COUNTIF(UF2:UF85,UF86)&gt;0,"R","")</f>
        <v>R</v>
      </c>
      <c r="UH86" s="46">
        <f t="shared" si="950"/>
        <v>4</v>
      </c>
      <c r="UI86" s="6">
        <f t="shared" si="1150"/>
        <v>34</v>
      </c>
      <c r="UJ86" s="6">
        <f t="shared" si="951"/>
        <v>-136</v>
      </c>
      <c r="UK86" s="7">
        <f t="shared" si="952"/>
        <v>-759</v>
      </c>
      <c r="UL86"/>
      <c r="UM86"/>
      <c r="UN86"/>
      <c r="UP86" s="5">
        <f t="shared" si="751"/>
        <v>85</v>
      </c>
      <c r="UQ86" s="57">
        <v>31</v>
      </c>
      <c r="UR86" s="48" t="str">
        <f>IF(COUNTIF(UQ2:UQ85,UQ86)&gt;0,"R","")</f>
        <v>R</v>
      </c>
      <c r="US86" s="46">
        <f t="shared" si="953"/>
        <v>4</v>
      </c>
      <c r="UT86" s="6">
        <f t="shared" si="1151"/>
        <v>29</v>
      </c>
      <c r="UU86" s="6">
        <f t="shared" si="954"/>
        <v>-116</v>
      </c>
      <c r="UV86" s="7">
        <f t="shared" si="955"/>
        <v>50</v>
      </c>
      <c r="UW86"/>
      <c r="UX86"/>
      <c r="UY86"/>
      <c r="VA86" s="5">
        <f t="shared" si="752"/>
        <v>85</v>
      </c>
      <c r="VB86" s="57">
        <v>16</v>
      </c>
      <c r="VC86" s="48" t="str">
        <f>IF(COUNTIF(VB2:VB85,VB86)&gt;0,"R","")</f>
        <v>R</v>
      </c>
      <c r="VD86" s="46">
        <f t="shared" si="956"/>
        <v>4</v>
      </c>
      <c r="VE86" s="6">
        <f t="shared" si="1152"/>
        <v>35</v>
      </c>
      <c r="VF86" s="6">
        <f t="shared" si="957"/>
        <v>-140</v>
      </c>
      <c r="VG86" s="7">
        <f t="shared" si="958"/>
        <v>-720</v>
      </c>
      <c r="VH86"/>
      <c r="VI86"/>
      <c r="VJ86"/>
      <c r="VL86" s="5">
        <f t="shared" si="753"/>
        <v>85</v>
      </c>
      <c r="VM86" s="57">
        <v>9</v>
      </c>
      <c r="VN86" s="48" t="str">
        <f>IF(COUNTIF(VM2:VM85,VM86)&gt;0,"R","")</f>
        <v>R</v>
      </c>
      <c r="VO86" s="46">
        <f t="shared" si="959"/>
        <v>2</v>
      </c>
      <c r="VP86" s="6">
        <f t="shared" si="1153"/>
        <v>32</v>
      </c>
      <c r="VQ86" s="6">
        <f t="shared" si="960"/>
        <v>-64</v>
      </c>
      <c r="VR86" s="7">
        <f t="shared" si="961"/>
        <v>1063</v>
      </c>
      <c r="VS86"/>
      <c r="VT86"/>
      <c r="VU86"/>
      <c r="VW86" s="5">
        <f t="shared" si="754"/>
        <v>85</v>
      </c>
      <c r="VX86" s="57">
        <v>27</v>
      </c>
      <c r="VY86" s="48" t="str">
        <f>IF(COUNTIF(VX2:VX85,VX86)&gt;0,"R","")</f>
        <v>R</v>
      </c>
      <c r="VZ86" s="46">
        <f t="shared" si="962"/>
        <v>2</v>
      </c>
      <c r="WA86" s="6">
        <f t="shared" si="1154"/>
        <v>34</v>
      </c>
      <c r="WB86" s="6">
        <f t="shared" si="963"/>
        <v>-68</v>
      </c>
      <c r="WC86" s="7">
        <f t="shared" si="964"/>
        <v>1663</v>
      </c>
      <c r="WD86"/>
      <c r="WE86"/>
      <c r="WF86"/>
      <c r="WH86" s="5">
        <f t="shared" si="755"/>
        <v>85</v>
      </c>
      <c r="WI86" s="57">
        <v>26</v>
      </c>
      <c r="WJ86" s="48" t="str">
        <f>IF(COUNTIF(WI2:WI85,WI86)&gt;0,"R","")</f>
        <v>R</v>
      </c>
      <c r="WK86" s="46">
        <f t="shared" si="965"/>
        <v>1</v>
      </c>
      <c r="WL86" s="6">
        <f t="shared" si="1155"/>
        <v>32</v>
      </c>
      <c r="WM86" s="6">
        <f t="shared" si="966"/>
        <v>-32</v>
      </c>
      <c r="WN86" s="7">
        <f t="shared" si="967"/>
        <v>743</v>
      </c>
      <c r="WO86"/>
      <c r="WP86"/>
      <c r="WQ86"/>
      <c r="WS86" s="5">
        <f t="shared" si="756"/>
        <v>85</v>
      </c>
      <c r="WT86" s="57">
        <v>2</v>
      </c>
      <c r="WU86" s="48" t="str">
        <f>IF(COUNTIF(WT2:WT85,WT86)&gt;0,"R","")</f>
        <v>R</v>
      </c>
      <c r="WV86" s="46">
        <f t="shared" si="968"/>
        <v>3</v>
      </c>
      <c r="WW86" s="6">
        <f t="shared" si="1156"/>
        <v>34</v>
      </c>
      <c r="WX86" s="6">
        <f t="shared" si="969"/>
        <v>-102</v>
      </c>
      <c r="WY86" s="7">
        <f t="shared" si="970"/>
        <v>311</v>
      </c>
      <c r="WZ86"/>
      <c r="XA86"/>
      <c r="XB86"/>
      <c r="XD86" s="5">
        <f t="shared" si="757"/>
        <v>85</v>
      </c>
      <c r="XE86" s="57">
        <v>5</v>
      </c>
      <c r="XF86" s="48" t="str">
        <f>IF(COUNTIF(XE2:XE85,XE86)&gt;0,"R","")</f>
        <v>R</v>
      </c>
      <c r="XG86" s="46">
        <f t="shared" si="971"/>
        <v>2</v>
      </c>
      <c r="XH86" s="6">
        <f t="shared" si="1157"/>
        <v>28</v>
      </c>
      <c r="XI86" s="6">
        <f t="shared" si="972"/>
        <v>-56</v>
      </c>
      <c r="XJ86" s="7">
        <f t="shared" si="973"/>
        <v>1528</v>
      </c>
      <c r="XK86"/>
      <c r="XL86"/>
      <c r="XM86"/>
      <c r="XO86" s="5">
        <f t="shared" si="758"/>
        <v>85</v>
      </c>
      <c r="XP86" s="57">
        <v>21</v>
      </c>
      <c r="XQ86" s="48" t="str">
        <f>IF(COUNTIF(XP2:XP85,XP86)&gt;0,"R","")</f>
        <v>R</v>
      </c>
      <c r="XR86" s="46">
        <f t="shared" si="974"/>
        <v>3</v>
      </c>
      <c r="XS86" s="6">
        <f t="shared" si="1158"/>
        <v>31</v>
      </c>
      <c r="XT86" s="6">
        <f t="shared" si="975"/>
        <v>-93</v>
      </c>
      <c r="XU86" s="7">
        <f t="shared" si="976"/>
        <v>919</v>
      </c>
      <c r="XV86"/>
      <c r="XW86"/>
      <c r="XX86"/>
      <c r="XZ86" s="5">
        <f t="shared" si="759"/>
        <v>85</v>
      </c>
      <c r="YA86" s="57">
        <v>14</v>
      </c>
      <c r="YB86" s="48" t="str">
        <f>IF(COUNTIF(YA2:YA85,YA86)&gt;0,"R","")</f>
        <v>R</v>
      </c>
      <c r="YC86" s="46">
        <f t="shared" si="977"/>
        <v>2</v>
      </c>
      <c r="YD86" s="6">
        <f t="shared" si="1159"/>
        <v>26</v>
      </c>
      <c r="YE86" s="6">
        <f t="shared" si="978"/>
        <v>-52</v>
      </c>
      <c r="YF86" s="7">
        <f t="shared" si="979"/>
        <v>1633</v>
      </c>
      <c r="YG86"/>
      <c r="YH86"/>
      <c r="YI86"/>
      <c r="YK86" s="5">
        <f t="shared" si="760"/>
        <v>85</v>
      </c>
      <c r="YL86" s="57">
        <v>3</v>
      </c>
      <c r="YM86" s="48" t="str">
        <f>IF(COUNTIF(YL2:YL85,YL86)&gt;0,"R","")</f>
        <v>R</v>
      </c>
      <c r="YN86" s="46">
        <f t="shared" si="980"/>
        <v>5</v>
      </c>
      <c r="YO86" s="6">
        <f t="shared" si="1160"/>
        <v>33</v>
      </c>
      <c r="YP86" s="6">
        <f t="shared" si="981"/>
        <v>-165</v>
      </c>
      <c r="YQ86" s="7">
        <f t="shared" si="982"/>
        <v>-1309</v>
      </c>
      <c r="YR86"/>
      <c r="YS86"/>
      <c r="YT86"/>
      <c r="YU86"/>
      <c r="YV86" s="5">
        <f t="shared" si="761"/>
        <v>85</v>
      </c>
      <c r="YW86" s="57">
        <v>0</v>
      </c>
      <c r="YX86" s="48" t="str">
        <f>IF(COUNTIF(YW2:YW85,YW86)&gt;0,"R","")</f>
        <v>R</v>
      </c>
      <c r="YY86" s="46">
        <f t="shared" si="983"/>
        <v>2</v>
      </c>
      <c r="YZ86" s="6">
        <f t="shared" si="1161"/>
        <v>27</v>
      </c>
      <c r="ZA86" s="6">
        <f t="shared" si="984"/>
        <v>-54</v>
      </c>
      <c r="ZB86" s="7">
        <f t="shared" si="985"/>
        <v>1878</v>
      </c>
      <c r="ZC86"/>
      <c r="ZD86"/>
      <c r="ZE86"/>
      <c r="ZG86" s="5">
        <f t="shared" si="762"/>
        <v>85</v>
      </c>
      <c r="ZH86" s="57">
        <v>10</v>
      </c>
      <c r="ZI86" s="48" t="str">
        <f>IF(COUNTIF(ZH2:ZH85,ZH86)&gt;0,"R","")</f>
        <v/>
      </c>
      <c r="ZJ86" s="46">
        <f t="shared" si="986"/>
        <v>7</v>
      </c>
      <c r="ZK86" s="6">
        <f t="shared" si="1162"/>
        <v>38</v>
      </c>
      <c r="ZL86" s="6">
        <f t="shared" si="987"/>
        <v>1102</v>
      </c>
      <c r="ZM86" s="7">
        <f t="shared" si="988"/>
        <v>-2891</v>
      </c>
      <c r="ZN86">
        <v>16</v>
      </c>
      <c r="ZO86"/>
      <c r="ZP86"/>
      <c r="ZR86" s="5">
        <f t="shared" si="763"/>
        <v>85</v>
      </c>
      <c r="ZS86" s="57">
        <v>23</v>
      </c>
      <c r="ZT86" s="48" t="str">
        <f>IF(COUNTIF(ZS2:ZS85,ZS86)&gt;0,"R","")</f>
        <v>R</v>
      </c>
      <c r="ZU86" s="46">
        <f t="shared" si="989"/>
        <v>3</v>
      </c>
      <c r="ZV86" s="6">
        <f t="shared" si="1163"/>
        <v>33</v>
      </c>
      <c r="ZW86" s="6">
        <f t="shared" si="990"/>
        <v>-99</v>
      </c>
      <c r="ZX86" s="7">
        <f t="shared" si="991"/>
        <v>774</v>
      </c>
      <c r="ZY86"/>
      <c r="ZZ86"/>
      <c r="AAA86"/>
      <c r="AAC86" s="5">
        <f t="shared" si="764"/>
        <v>85</v>
      </c>
      <c r="AAD86" s="57">
        <v>36</v>
      </c>
      <c r="AAE86" s="48" t="str">
        <f>IF(COUNTIF(AAD2:AAD85,AAD86)&gt;0,"R","")</f>
        <v>R</v>
      </c>
      <c r="AAF86" s="46">
        <f t="shared" si="992"/>
        <v>3</v>
      </c>
      <c r="AAG86" s="6">
        <f t="shared" si="1164"/>
        <v>31</v>
      </c>
      <c r="AAH86" s="6">
        <f t="shared" si="993"/>
        <v>-93</v>
      </c>
      <c r="AAI86" s="7">
        <f t="shared" si="994"/>
        <v>705</v>
      </c>
      <c r="AAJ86"/>
      <c r="AAK86"/>
      <c r="AAL86"/>
      <c r="AAN86" s="5">
        <f t="shared" si="765"/>
        <v>85</v>
      </c>
      <c r="AAO86" s="57">
        <v>8</v>
      </c>
      <c r="AAP86" s="48" t="str">
        <f>IF(COUNTIF(AAO2:AAO85,AAO86)&gt;0,"R","")</f>
        <v>R</v>
      </c>
      <c r="AAQ86" s="46">
        <f t="shared" si="995"/>
        <v>3</v>
      </c>
      <c r="AAR86" s="6">
        <f t="shared" si="1165"/>
        <v>32</v>
      </c>
      <c r="AAS86" s="6">
        <f t="shared" si="996"/>
        <v>-96</v>
      </c>
      <c r="AAT86" s="7">
        <f t="shared" si="997"/>
        <v>460</v>
      </c>
      <c r="AAU86"/>
      <c r="AAV86"/>
      <c r="AAW86"/>
      <c r="AAY86" s="5">
        <f t="shared" si="766"/>
        <v>85</v>
      </c>
      <c r="AAZ86" s="57">
        <v>35</v>
      </c>
      <c r="ABA86" s="48" t="str">
        <f>IF(COUNTIF(AAZ2:AAZ85,AAZ86)&gt;0,"R","")</f>
        <v>R</v>
      </c>
      <c r="ABB86" s="46">
        <f t="shared" si="998"/>
        <v>4</v>
      </c>
      <c r="ABC86" s="6">
        <f t="shared" si="1166"/>
        <v>36</v>
      </c>
      <c r="ABD86" s="6">
        <f t="shared" si="999"/>
        <v>-144</v>
      </c>
      <c r="ABE86" s="7">
        <f t="shared" si="1000"/>
        <v>-762</v>
      </c>
      <c r="ABF86"/>
      <c r="ABG86"/>
      <c r="ABH86"/>
      <c r="ABJ86" s="5">
        <f t="shared" si="767"/>
        <v>85</v>
      </c>
      <c r="ABK86" s="57">
        <v>17</v>
      </c>
      <c r="ABL86" s="48" t="str">
        <f>IF(COUNTIF(ABK2:ABK85,ABK86)&gt;0,"R","")</f>
        <v/>
      </c>
      <c r="ABM86" s="46">
        <f t="shared" si="1001"/>
        <v>4</v>
      </c>
      <c r="ABN86" s="6">
        <f t="shared" si="1167"/>
        <v>30</v>
      </c>
      <c r="ABO86" s="6">
        <f t="shared" si="1002"/>
        <v>960</v>
      </c>
      <c r="ABP86" s="7">
        <f t="shared" si="1003"/>
        <v>1092</v>
      </c>
      <c r="ABQ86">
        <v>6</v>
      </c>
      <c r="ABR86"/>
      <c r="ABS86"/>
      <c r="ABU86" s="5">
        <f t="shared" si="768"/>
        <v>85</v>
      </c>
      <c r="ABV86" s="57">
        <v>10</v>
      </c>
      <c r="ABW86" s="48" t="str">
        <f>IF(COUNTIF(ABV2:ABV85,ABV86)&gt;0,"R","")</f>
        <v>R</v>
      </c>
      <c r="ABX86" s="46">
        <f t="shared" si="1004"/>
        <v>4</v>
      </c>
      <c r="ABY86" s="6">
        <f t="shared" si="1168"/>
        <v>33</v>
      </c>
      <c r="ABZ86" s="6">
        <f t="shared" si="1005"/>
        <v>-132</v>
      </c>
      <c r="ACA86" s="7">
        <f t="shared" si="1006"/>
        <v>-216</v>
      </c>
      <c r="ACB86"/>
      <c r="ACC86"/>
      <c r="ACD86"/>
      <c r="ACF86" s="5">
        <f t="shared" si="769"/>
        <v>85</v>
      </c>
      <c r="ACG86" s="57">
        <v>26</v>
      </c>
      <c r="ACH86" s="48" t="str">
        <f>IF(COUNTIF(ACG2:ACG85,ACG86)&gt;0,"R","")</f>
        <v>R</v>
      </c>
      <c r="ACI86" s="46">
        <f t="shared" si="1007"/>
        <v>1</v>
      </c>
      <c r="ACJ86" s="6">
        <f t="shared" si="1169"/>
        <v>28</v>
      </c>
      <c r="ACK86" s="6">
        <f t="shared" si="1008"/>
        <v>-28</v>
      </c>
      <c r="ACL86" s="7">
        <f t="shared" si="1009"/>
        <v>3005</v>
      </c>
      <c r="ACM86"/>
      <c r="ACN86"/>
      <c r="ACO86"/>
      <c r="ACQ86" s="5">
        <f t="shared" si="770"/>
        <v>85</v>
      </c>
      <c r="ACR86" s="57">
        <v>29</v>
      </c>
      <c r="ACS86" s="48" t="str">
        <f>IF(COUNTIF(ACR2:ACR85,ACR86)&gt;0,"R","")</f>
        <v/>
      </c>
      <c r="ACT86" s="46">
        <f t="shared" si="1010"/>
        <v>5</v>
      </c>
      <c r="ACU86" s="6">
        <f t="shared" si="1170"/>
        <v>33</v>
      </c>
      <c r="ACV86" s="6">
        <f t="shared" si="1011"/>
        <v>1023</v>
      </c>
      <c r="ACW86" s="7">
        <f t="shared" si="1012"/>
        <v>-203</v>
      </c>
      <c r="ACX86">
        <v>6</v>
      </c>
      <c r="ACY86"/>
      <c r="ACZ86"/>
      <c r="ADB86" s="5">
        <f t="shared" si="771"/>
        <v>85</v>
      </c>
      <c r="ADC86" s="57">
        <v>14</v>
      </c>
      <c r="ADD86" s="48" t="str">
        <f>IF(COUNTIF(ADC2:ADC85,ADC86)&gt;0,"R","")</f>
        <v>R</v>
      </c>
      <c r="ADE86" s="46">
        <f t="shared" si="1013"/>
        <v>2</v>
      </c>
      <c r="ADF86" s="6">
        <f t="shared" si="1171"/>
        <v>31</v>
      </c>
      <c r="ADG86" s="6">
        <f t="shared" si="1014"/>
        <v>-62</v>
      </c>
      <c r="ADH86" s="7">
        <f t="shared" si="1015"/>
        <v>2008</v>
      </c>
      <c r="ADI86"/>
      <c r="ADJ86"/>
      <c r="ADK86"/>
      <c r="ADM86" s="5">
        <f t="shared" si="772"/>
        <v>85</v>
      </c>
      <c r="ADN86" s="57">
        <v>36</v>
      </c>
      <c r="ADO86" s="48" t="str">
        <f>IF(COUNTIF(ADN2:ADN85,ADN86)&gt;0,"R","")</f>
        <v>R</v>
      </c>
      <c r="ADP86" s="46">
        <f t="shared" si="1016"/>
        <v>5</v>
      </c>
      <c r="ADQ86" s="6">
        <f t="shared" si="1172"/>
        <v>32</v>
      </c>
      <c r="ADR86" s="6">
        <f t="shared" si="1017"/>
        <v>-160</v>
      </c>
      <c r="ADS86" s="7">
        <f t="shared" si="1018"/>
        <v>-1181</v>
      </c>
      <c r="ADT86"/>
      <c r="ADU86"/>
      <c r="ADV86"/>
      <c r="ADX86" s="5">
        <f t="shared" si="773"/>
        <v>85</v>
      </c>
      <c r="ADY86" s="57">
        <v>35</v>
      </c>
      <c r="ADZ86" s="48" t="str">
        <f>IF(COUNTIF(ADY2:ADY85,ADY86)&gt;0,"R","")</f>
        <v>R</v>
      </c>
      <c r="AEA86" s="46">
        <f t="shared" si="1019"/>
        <v>4</v>
      </c>
      <c r="AEB86" s="6">
        <f t="shared" si="1173"/>
        <v>39</v>
      </c>
      <c r="AEC86" s="6">
        <f t="shared" si="1020"/>
        <v>-156</v>
      </c>
      <c r="AED86" s="7">
        <f t="shared" si="1021"/>
        <v>-1225</v>
      </c>
      <c r="AEE86"/>
      <c r="AEF86"/>
      <c r="AEG86"/>
      <c r="AEI86" s="5">
        <f t="shared" si="774"/>
        <v>85</v>
      </c>
      <c r="AEJ86" s="57">
        <v>15</v>
      </c>
      <c r="AEK86" s="48" t="str">
        <f>IF(COUNTIF(AEJ2:AEJ85,AEJ86)&gt;0,"R","")</f>
        <v>R</v>
      </c>
      <c r="AEL86" s="46">
        <f t="shared" si="1022"/>
        <v>3</v>
      </c>
      <c r="AEM86" s="6">
        <f t="shared" si="1174"/>
        <v>25</v>
      </c>
      <c r="AEN86" s="6">
        <f t="shared" si="1023"/>
        <v>-75</v>
      </c>
      <c r="AEO86" s="7">
        <f t="shared" si="1024"/>
        <v>701</v>
      </c>
      <c r="AEP86"/>
      <c r="AEQ86"/>
      <c r="AER86"/>
      <c r="AET86" s="5">
        <f t="shared" si="775"/>
        <v>85</v>
      </c>
      <c r="AEU86" s="57">
        <v>31</v>
      </c>
      <c r="AEV86" s="48" t="str">
        <f>IF(COUNTIF(AEU2:AEU85,AEU86)&gt;0,"R","")</f>
        <v/>
      </c>
      <c r="AEW86" s="46">
        <f t="shared" si="1025"/>
        <v>3</v>
      </c>
      <c r="AEX86" s="6">
        <f t="shared" si="1175"/>
        <v>35</v>
      </c>
      <c r="AEY86" s="6">
        <f t="shared" si="1026"/>
        <v>1155</v>
      </c>
      <c r="AEZ86" s="7">
        <f t="shared" si="1027"/>
        <v>844</v>
      </c>
      <c r="AFA86">
        <v>23</v>
      </c>
      <c r="AFB86"/>
      <c r="AFC86"/>
      <c r="AFE86" s="5">
        <f t="shared" si="776"/>
        <v>85</v>
      </c>
      <c r="AFF86" s="57">
        <v>20</v>
      </c>
      <c r="AFG86" s="48" t="str">
        <f>IF(COUNTIF(AFF2:AFF85,AFF86)&gt;0,"R","")</f>
        <v>R</v>
      </c>
      <c r="AFH86" s="46">
        <f t="shared" si="1028"/>
        <v>4</v>
      </c>
      <c r="AFI86" s="6">
        <f t="shared" si="1176"/>
        <v>33</v>
      </c>
      <c r="AFJ86" s="6">
        <f t="shared" si="1029"/>
        <v>-132</v>
      </c>
      <c r="AFK86" s="7">
        <f t="shared" si="1030"/>
        <v>-240</v>
      </c>
      <c r="AFL86"/>
      <c r="AFM86"/>
      <c r="AFN86"/>
      <c r="AFP86" s="5">
        <f t="shared" si="777"/>
        <v>85</v>
      </c>
      <c r="AFQ86" s="57">
        <v>34</v>
      </c>
      <c r="AFR86" s="48" t="str">
        <f>IF(COUNTIF(AFQ2:AFQ85,AFQ86)&gt;0,"R","")</f>
        <v>R</v>
      </c>
      <c r="AFS86" s="46">
        <f t="shared" si="1031"/>
        <v>4</v>
      </c>
      <c r="AFT86" s="6">
        <f t="shared" si="1177"/>
        <v>35</v>
      </c>
      <c r="AFU86" s="6">
        <f t="shared" si="1032"/>
        <v>-140</v>
      </c>
      <c r="AFV86" s="7">
        <f t="shared" si="1033"/>
        <v>-552</v>
      </c>
      <c r="AFW86"/>
      <c r="AFX86"/>
      <c r="AFY86"/>
      <c r="AGA86" s="5">
        <f t="shared" si="778"/>
        <v>85</v>
      </c>
      <c r="AGB86" s="57">
        <v>21</v>
      </c>
      <c r="AGC86" s="48" t="str">
        <f>IF(COUNTIF(AGB2:AGB85,AGB86)&gt;0,"R","")</f>
        <v>R</v>
      </c>
      <c r="AGD86" s="46">
        <f t="shared" si="1034"/>
        <v>4</v>
      </c>
      <c r="AGE86" s="6">
        <f t="shared" si="1178"/>
        <v>26</v>
      </c>
      <c r="AGF86" s="6">
        <f t="shared" si="1035"/>
        <v>-104</v>
      </c>
      <c r="AGG86" s="7">
        <f t="shared" si="1036"/>
        <v>-201</v>
      </c>
      <c r="AGH86"/>
      <c r="AGI86"/>
      <c r="AGJ86"/>
      <c r="AGL86" s="5">
        <f t="shared" si="779"/>
        <v>85</v>
      </c>
      <c r="AGM86" s="57">
        <v>24</v>
      </c>
      <c r="AGN86" s="48" t="str">
        <f>IF(COUNTIF(AGM2:AGM85,AGM86)&gt;0,"R","")</f>
        <v/>
      </c>
      <c r="AGO86" s="46">
        <f t="shared" si="1037"/>
        <v>4</v>
      </c>
      <c r="AGP86" s="6">
        <f t="shared" si="1179"/>
        <v>36</v>
      </c>
      <c r="AGQ86" s="6">
        <f t="shared" si="1038"/>
        <v>1152</v>
      </c>
      <c r="AGR86" s="7">
        <f t="shared" si="1039"/>
        <v>258</v>
      </c>
      <c r="AGS86">
        <v>8</v>
      </c>
      <c r="AGT86"/>
      <c r="AGU86"/>
      <c r="AGW86" s="5">
        <f t="shared" si="780"/>
        <v>85</v>
      </c>
      <c r="AGX86" s="57">
        <v>13</v>
      </c>
      <c r="AGY86" s="48" t="str">
        <f>IF(COUNTIF(AGX2:AGX85,AGX86)&gt;0,"R","")</f>
        <v>R</v>
      </c>
      <c r="AGZ86" s="46">
        <f t="shared" si="1040"/>
        <v>5</v>
      </c>
      <c r="AHA86" s="6">
        <f t="shared" si="1180"/>
        <v>34</v>
      </c>
      <c r="AHB86" s="6">
        <f t="shared" si="1041"/>
        <v>-170</v>
      </c>
      <c r="AHC86" s="7">
        <f t="shared" si="1042"/>
        <v>-1273</v>
      </c>
      <c r="AHD86"/>
      <c r="AHE86"/>
      <c r="AHF86"/>
      <c r="AHH86" s="5">
        <f t="shared" si="781"/>
        <v>85</v>
      </c>
      <c r="AHI86" s="57">
        <v>15</v>
      </c>
      <c r="AHJ86" s="48" t="str">
        <f>IF(COUNTIF(AHI2:AHI85,AHI86)&gt;0,"R","")</f>
        <v>R</v>
      </c>
      <c r="AHK86" s="46">
        <f t="shared" si="1043"/>
        <v>3</v>
      </c>
      <c r="AHL86" s="6">
        <f t="shared" si="1181"/>
        <v>27</v>
      </c>
      <c r="AHM86" s="6">
        <f t="shared" si="1044"/>
        <v>-81</v>
      </c>
      <c r="AHN86" s="7">
        <f t="shared" si="1045"/>
        <v>530</v>
      </c>
      <c r="AHO86"/>
      <c r="AHP86"/>
      <c r="AHQ86"/>
      <c r="AHS86" s="5">
        <f t="shared" si="782"/>
        <v>85</v>
      </c>
      <c r="AHT86" s="57">
        <v>20</v>
      </c>
      <c r="AHU86" s="48" t="str">
        <f>IF(COUNTIF(AHT2:AHT85,AHT86)&gt;0,"R","")</f>
        <v>R</v>
      </c>
      <c r="AHV86" s="46">
        <f t="shared" si="1046"/>
        <v>4</v>
      </c>
      <c r="AHW86" s="6">
        <f t="shared" si="1182"/>
        <v>31</v>
      </c>
      <c r="AHX86" s="6">
        <f t="shared" si="1047"/>
        <v>-124</v>
      </c>
      <c r="AHY86" s="7">
        <f t="shared" si="1048"/>
        <v>-588</v>
      </c>
      <c r="AHZ86"/>
      <c r="AIA86"/>
      <c r="AIB86"/>
      <c r="AID86" s="5">
        <f t="shared" si="783"/>
        <v>85</v>
      </c>
      <c r="AIE86" s="57">
        <v>7</v>
      </c>
      <c r="AIF86" s="48" t="str">
        <f>IF(COUNTIF(AIE2:AIE85,AIE86)&gt;0,"R","")</f>
        <v>R</v>
      </c>
      <c r="AIG86" s="46">
        <f t="shared" si="1049"/>
        <v>2</v>
      </c>
      <c r="AIH86" s="6">
        <f t="shared" si="1183"/>
        <v>30</v>
      </c>
      <c r="AII86" s="6">
        <f t="shared" si="1050"/>
        <v>-60</v>
      </c>
      <c r="AIJ86" s="7">
        <f t="shared" si="1051"/>
        <v>2017</v>
      </c>
      <c r="AIK86"/>
      <c r="AIL86"/>
      <c r="AIM86"/>
      <c r="AIO86" s="5">
        <f t="shared" si="784"/>
        <v>85</v>
      </c>
      <c r="AIP86" s="57">
        <v>4</v>
      </c>
      <c r="AIQ86" s="48" t="str">
        <f>IF(COUNTIF(AIP2:AIP85,AIP86)&gt;0,"R","")</f>
        <v>R</v>
      </c>
      <c r="AIR86" s="46">
        <f t="shared" si="1052"/>
        <v>5</v>
      </c>
      <c r="AIS86" s="6">
        <f t="shared" si="1184"/>
        <v>34</v>
      </c>
      <c r="AIT86" s="6">
        <f t="shared" si="1053"/>
        <v>-170</v>
      </c>
      <c r="AIU86" s="7">
        <f t="shared" si="1054"/>
        <v>-1463</v>
      </c>
      <c r="AIV86"/>
      <c r="AIW86"/>
      <c r="AIX86"/>
      <c r="AIZ86" s="5">
        <f t="shared" si="785"/>
        <v>85</v>
      </c>
      <c r="AJA86" s="57">
        <v>5</v>
      </c>
      <c r="AJB86" s="48" t="str">
        <f>IF(COUNTIF(AJA2:AJA85,AJA86)&gt;0,"R","")</f>
        <v>R</v>
      </c>
      <c r="AJC86" s="46">
        <f t="shared" si="1055"/>
        <v>4</v>
      </c>
      <c r="AJD86" s="6">
        <f t="shared" si="1185"/>
        <v>38</v>
      </c>
      <c r="AJE86" s="6">
        <f t="shared" si="1056"/>
        <v>-152</v>
      </c>
      <c r="AJF86" s="7">
        <f t="shared" si="1057"/>
        <v>-1199</v>
      </c>
      <c r="AJG86"/>
      <c r="AJH86"/>
      <c r="AJI86"/>
      <c r="AJK86" s="5">
        <f t="shared" si="786"/>
        <v>85</v>
      </c>
      <c r="AJL86" s="57">
        <v>13</v>
      </c>
      <c r="AJM86" s="48" t="str">
        <f>IF(COUNTIF(AJL2:AJL85,AJL86)&gt;0,"R","")</f>
        <v>R</v>
      </c>
      <c r="AJN86" s="46">
        <f t="shared" si="1058"/>
        <v>2</v>
      </c>
      <c r="AJO86" s="6">
        <f t="shared" si="1186"/>
        <v>31</v>
      </c>
      <c r="AJP86" s="6">
        <f t="shared" si="1059"/>
        <v>-62</v>
      </c>
      <c r="AJQ86" s="7">
        <f t="shared" si="1060"/>
        <v>2091</v>
      </c>
      <c r="AJR86"/>
      <c r="AJS86"/>
      <c r="AJT86"/>
      <c r="AJV86" s="5">
        <f t="shared" si="787"/>
        <v>85</v>
      </c>
      <c r="AJW86" s="57">
        <v>12</v>
      </c>
      <c r="AJX86" s="48" t="str">
        <f>IF(COUNTIF(AJW2:AJW85,AJW86)&gt;0,"R","")</f>
        <v>R</v>
      </c>
      <c r="AJY86" s="46">
        <f t="shared" si="1061"/>
        <v>6</v>
      </c>
      <c r="AJZ86" s="6">
        <f t="shared" si="1187"/>
        <v>38</v>
      </c>
      <c r="AKA86" s="6">
        <f t="shared" si="1062"/>
        <v>-228</v>
      </c>
      <c r="AKB86" s="7">
        <f t="shared" si="1063"/>
        <v>-3234</v>
      </c>
      <c r="AKC86"/>
      <c r="AKD86"/>
      <c r="AKE86"/>
      <c r="AKG86" s="5">
        <f t="shared" si="788"/>
        <v>85</v>
      </c>
      <c r="AKH86" s="57">
        <v>25</v>
      </c>
      <c r="AKI86" s="48" t="str">
        <f>IF(COUNTIF(AKH2:AKH85,AKH86)&gt;0,"R","")</f>
        <v>R</v>
      </c>
      <c r="AKJ86" s="46">
        <f t="shared" si="1064"/>
        <v>6</v>
      </c>
      <c r="AKK86" s="6">
        <f t="shared" si="1188"/>
        <v>35</v>
      </c>
      <c r="AKL86" s="6">
        <f t="shared" si="1065"/>
        <v>-210</v>
      </c>
      <c r="AKM86" s="7">
        <f t="shared" si="1066"/>
        <v>-2569</v>
      </c>
      <c r="AKN86"/>
      <c r="AKO86"/>
      <c r="AKP86"/>
      <c r="AKR86" s="5">
        <f t="shared" si="789"/>
        <v>85</v>
      </c>
      <c r="AKS86" s="57">
        <v>0</v>
      </c>
      <c r="AKT86" s="48" t="str">
        <f>IF(COUNTIF(AKS2:AKS85,AKS86)&gt;0,"R","")</f>
        <v>R</v>
      </c>
      <c r="AKU86" s="46">
        <f t="shared" si="1067"/>
        <v>2</v>
      </c>
      <c r="AKV86" s="6">
        <f t="shared" si="1189"/>
        <v>35</v>
      </c>
      <c r="AKW86" s="6">
        <f t="shared" si="1068"/>
        <v>-70</v>
      </c>
      <c r="AKX86" s="7">
        <f t="shared" si="1069"/>
        <v>984</v>
      </c>
      <c r="AKY86"/>
      <c r="AKZ86"/>
      <c r="ALA86"/>
      <c r="ALC86" s="5">
        <f t="shared" si="790"/>
        <v>85</v>
      </c>
      <c r="ALD86" s="57">
        <v>21</v>
      </c>
      <c r="ALE86" s="48" t="str">
        <f>IF(COUNTIF(ALD2:ALD85,ALD86)&gt;0,"R","")</f>
        <v>R</v>
      </c>
      <c r="ALF86" s="46">
        <f t="shared" si="1070"/>
        <v>3</v>
      </c>
      <c r="ALG86" s="6">
        <f t="shared" si="1190"/>
        <v>28</v>
      </c>
      <c r="ALH86" s="6">
        <f t="shared" si="1071"/>
        <v>-84</v>
      </c>
      <c r="ALI86" s="7">
        <f t="shared" si="1072"/>
        <v>1264</v>
      </c>
      <c r="ALJ86"/>
      <c r="ALK86"/>
      <c r="ALL86"/>
      <c r="ALN86" s="5">
        <f t="shared" si="791"/>
        <v>85</v>
      </c>
      <c r="ALO86" s="57">
        <v>12</v>
      </c>
      <c r="ALP86" s="48" t="str">
        <f>IF(COUNTIF(ALO2:ALO85,ALO86)&gt;0,"R","")</f>
        <v>R</v>
      </c>
      <c r="ALQ86" s="46">
        <f t="shared" si="1073"/>
        <v>5</v>
      </c>
      <c r="ALR86" s="6">
        <f t="shared" si="1191"/>
        <v>31</v>
      </c>
      <c r="ALS86" s="6">
        <f t="shared" si="1074"/>
        <v>-155</v>
      </c>
      <c r="ALT86" s="7">
        <f t="shared" si="1075"/>
        <v>-917</v>
      </c>
      <c r="ALU86"/>
      <c r="ALV86"/>
      <c r="ALW86"/>
      <c r="ALY86" s="5">
        <f t="shared" si="792"/>
        <v>85</v>
      </c>
      <c r="ALZ86" s="57">
        <v>11</v>
      </c>
      <c r="AMA86" s="48" t="str">
        <f>IF(COUNTIF(ALZ2:ALZ85,ALZ86)&gt;0,"R","")</f>
        <v>R</v>
      </c>
      <c r="AMB86" s="46">
        <f t="shared" si="1076"/>
        <v>2</v>
      </c>
      <c r="AMC86" s="6">
        <f t="shared" si="1192"/>
        <v>29</v>
      </c>
      <c r="AMD86" s="6">
        <f t="shared" si="1077"/>
        <v>-58</v>
      </c>
      <c r="AME86" s="7">
        <f t="shared" si="1078"/>
        <v>1599</v>
      </c>
      <c r="AMF86"/>
      <c r="AMG86"/>
      <c r="AMH86"/>
      <c r="AMJ86" s="5">
        <f t="shared" si="793"/>
        <v>85</v>
      </c>
      <c r="AMK86" s="57">
        <v>1</v>
      </c>
      <c r="AML86" s="48" t="str">
        <f>IF(COUNTIF(AMK2:AMK85,AMK86)&gt;0,"R","")</f>
        <v/>
      </c>
      <c r="AMM86" s="46">
        <f t="shared" si="1079"/>
        <v>3</v>
      </c>
      <c r="AMN86" s="6">
        <f t="shared" si="1193"/>
        <v>32</v>
      </c>
      <c r="AMO86" s="6">
        <f t="shared" si="1080"/>
        <v>1056</v>
      </c>
      <c r="AMP86" s="7">
        <f t="shared" si="1081"/>
        <v>1348</v>
      </c>
      <c r="AMQ86">
        <v>13</v>
      </c>
      <c r="AMR86"/>
      <c r="AMS86"/>
      <c r="AMU86" s="5">
        <f t="shared" si="794"/>
        <v>85</v>
      </c>
      <c r="AMV86" s="57">
        <v>0</v>
      </c>
      <c r="AMW86" s="48" t="str">
        <f>IF(COUNTIF(AMV2:AMV85,AMV86)&gt;0,"R","")</f>
        <v>R</v>
      </c>
      <c r="AMX86" s="46">
        <f t="shared" si="1082"/>
        <v>2</v>
      </c>
      <c r="AMY86" s="6">
        <f t="shared" si="1194"/>
        <v>27</v>
      </c>
      <c r="AMZ86" s="6">
        <f t="shared" si="1083"/>
        <v>-54</v>
      </c>
      <c r="ANA86" s="7">
        <f t="shared" si="1084"/>
        <v>2086</v>
      </c>
      <c r="ANB86"/>
      <c r="ANC86"/>
      <c r="AND86"/>
      <c r="ANF86" s="5">
        <f t="shared" si="795"/>
        <v>85</v>
      </c>
      <c r="ANG86" s="57">
        <v>0</v>
      </c>
      <c r="ANH86" s="48" t="str">
        <f>IF(COUNTIF(ANG2:ANG85,ANG86)&gt;0,"R","")</f>
        <v>R</v>
      </c>
      <c r="ANI86" s="46">
        <f t="shared" si="1085"/>
        <v>3</v>
      </c>
      <c r="ANJ86" s="6">
        <f t="shared" si="1195"/>
        <v>28</v>
      </c>
      <c r="ANK86" s="6">
        <f t="shared" si="1086"/>
        <v>-84</v>
      </c>
      <c r="ANL86" s="7">
        <f t="shared" si="1087"/>
        <v>1075</v>
      </c>
      <c r="ANM86"/>
      <c r="ANN86"/>
      <c r="ANO86"/>
      <c r="ANQ86" s="5">
        <f t="shared" si="796"/>
        <v>85</v>
      </c>
      <c r="ANR86" s="57">
        <v>35</v>
      </c>
      <c r="ANS86" s="48" t="str">
        <f>IF(COUNTIF(ANR2:ANR85,ANR86)&gt;0,"R","")</f>
        <v>R</v>
      </c>
      <c r="ANT86" s="46">
        <f t="shared" si="1088"/>
        <v>2</v>
      </c>
      <c r="ANU86" s="6">
        <f t="shared" si="1196"/>
        <v>27</v>
      </c>
      <c r="ANV86" s="6">
        <f t="shared" si="1089"/>
        <v>-54</v>
      </c>
      <c r="ANW86" s="7">
        <f t="shared" si="1090"/>
        <v>515</v>
      </c>
      <c r="ANX86"/>
      <c r="ANY86"/>
      <c r="ANZ86"/>
      <c r="AOB86" s="5">
        <f t="shared" si="797"/>
        <v>85</v>
      </c>
      <c r="AOC86" s="57">
        <v>15</v>
      </c>
      <c r="AOD86" s="48" t="str">
        <f>IF(COUNTIF(AOC2:AOC85,AOC86)&gt;0,"R","")</f>
        <v>R</v>
      </c>
      <c r="AOE86" s="46">
        <f t="shared" si="1091"/>
        <v>2</v>
      </c>
      <c r="AOF86" s="6">
        <f t="shared" si="1197"/>
        <v>37</v>
      </c>
      <c r="AOG86" s="6">
        <f t="shared" si="1092"/>
        <v>-74</v>
      </c>
      <c r="AOH86" s="7">
        <f t="shared" si="1093"/>
        <v>1219</v>
      </c>
      <c r="AOI86"/>
      <c r="AOJ86"/>
      <c r="AOK86"/>
      <c r="AOM86" s="5">
        <f t="shared" si="798"/>
        <v>85</v>
      </c>
      <c r="AON86" s="57">
        <v>2</v>
      </c>
      <c r="AOO86" s="48" t="str">
        <f>IF(COUNTIF(AON2:AON85,AON86)&gt;0,"R","")</f>
        <v>R</v>
      </c>
      <c r="AOP86" s="46">
        <f t="shared" si="1094"/>
        <v>3</v>
      </c>
      <c r="AOQ86" s="6">
        <f t="shared" si="1198"/>
        <v>32</v>
      </c>
      <c r="AOR86" s="6">
        <f t="shared" si="1095"/>
        <v>-96</v>
      </c>
      <c r="AOS86" s="7">
        <f t="shared" si="1096"/>
        <v>884</v>
      </c>
      <c r="AOT86"/>
      <c r="AOU86"/>
      <c r="AOV86"/>
      <c r="AOX86" s="5">
        <f t="shared" si="799"/>
        <v>85</v>
      </c>
      <c r="AOY86" s="57">
        <v>28</v>
      </c>
      <c r="AOZ86" s="48" t="str">
        <f>IF(COUNTIF(AOY2:AOY85,AOY86)&gt;0,"R","")</f>
        <v>R</v>
      </c>
      <c r="APA86" s="46">
        <f t="shared" si="1097"/>
        <v>4</v>
      </c>
      <c r="APB86" s="6">
        <f t="shared" si="1199"/>
        <v>38</v>
      </c>
      <c r="APC86" s="6">
        <f t="shared" si="1098"/>
        <v>-152</v>
      </c>
      <c r="APD86" s="7">
        <f t="shared" si="1099"/>
        <v>-1357</v>
      </c>
      <c r="APE86"/>
      <c r="APF86"/>
      <c r="APG86"/>
    </row>
    <row r="87" spans="1:1099" ht="15.75" x14ac:dyDescent="0.25">
      <c r="A87" s="5">
        <f t="shared" si="700"/>
        <v>86</v>
      </c>
      <c r="B87" s="57">
        <v>17</v>
      </c>
      <c r="C87" s="48" t="str">
        <f>IF(COUNTIF(B2:B86,B87)&gt;0,"R","")</f>
        <v>R</v>
      </c>
      <c r="D87" s="46">
        <f t="shared" si="800"/>
        <v>4</v>
      </c>
      <c r="E87" s="6">
        <f t="shared" si="1100"/>
        <v>32</v>
      </c>
      <c r="F87" s="6">
        <f t="shared" si="801"/>
        <v>-128</v>
      </c>
      <c r="G87" s="7">
        <f t="shared" si="802"/>
        <v>-197</v>
      </c>
      <c r="H87" s="44"/>
      <c r="I87" s="4"/>
      <c r="J87" s="4"/>
      <c r="L87" s="5">
        <f t="shared" si="701"/>
        <v>86</v>
      </c>
      <c r="M87" s="57">
        <v>18</v>
      </c>
      <c r="N87" s="48" t="str">
        <f>IF(COUNTIF(M2:M86,M87)&gt;0,"R","")</f>
        <v/>
      </c>
      <c r="O87" s="46">
        <f t="shared" si="803"/>
        <v>5</v>
      </c>
      <c r="P87" s="6">
        <f t="shared" si="1101"/>
        <v>37</v>
      </c>
      <c r="Q87" s="6">
        <f t="shared" si="804"/>
        <v>1147</v>
      </c>
      <c r="R87" s="7">
        <f t="shared" si="805"/>
        <v>-865</v>
      </c>
      <c r="S87" s="44">
        <v>14</v>
      </c>
      <c r="T87" s="4"/>
      <c r="U87" s="4"/>
      <c r="W87" s="5">
        <f t="shared" si="702"/>
        <v>86</v>
      </c>
      <c r="X87" s="57">
        <v>17</v>
      </c>
      <c r="Y87" s="48" t="str">
        <f>IF(COUNTIF(X2:X86,X87)&gt;0,"R","")</f>
        <v>R</v>
      </c>
      <c r="Z87" s="46">
        <f t="shared" si="806"/>
        <v>2</v>
      </c>
      <c r="AA87" s="6">
        <f t="shared" si="1102"/>
        <v>33</v>
      </c>
      <c r="AB87" s="6">
        <f t="shared" si="807"/>
        <v>-66</v>
      </c>
      <c r="AC87" s="7">
        <f t="shared" si="808"/>
        <v>1868</v>
      </c>
      <c r="AD87" s="44"/>
      <c r="AE87" s="4"/>
      <c r="AF87" s="4"/>
      <c r="AH87" s="5">
        <f t="shared" si="703"/>
        <v>86</v>
      </c>
      <c r="AI87" s="57">
        <v>31</v>
      </c>
      <c r="AJ87" s="48" t="str">
        <f>IF(COUNTIF(AI2:AI86,AI87)&gt;0,"R","")</f>
        <v>R</v>
      </c>
      <c r="AK87" s="46">
        <f t="shared" si="809"/>
        <v>4</v>
      </c>
      <c r="AL87" s="6">
        <f t="shared" si="1103"/>
        <v>35</v>
      </c>
      <c r="AM87" s="6">
        <f t="shared" si="810"/>
        <v>-140</v>
      </c>
      <c r="AN87" s="7">
        <f t="shared" si="811"/>
        <v>-528</v>
      </c>
      <c r="AO87" s="44"/>
      <c r="AP87" s="4"/>
      <c r="AQ87" s="4"/>
      <c r="AS87" s="5">
        <f t="shared" si="704"/>
        <v>86</v>
      </c>
      <c r="AT87" s="57">
        <v>1</v>
      </c>
      <c r="AU87" s="48" t="str">
        <f>IF(COUNTIF(AT2:AT86,AT87)&gt;0,"R","")</f>
        <v>R</v>
      </c>
      <c r="AV87" s="46">
        <f t="shared" si="812"/>
        <v>4</v>
      </c>
      <c r="AW87" s="6">
        <f t="shared" si="1104"/>
        <v>35</v>
      </c>
      <c r="AX87" s="6">
        <f t="shared" si="813"/>
        <v>-140</v>
      </c>
      <c r="AY87" s="7">
        <f t="shared" si="814"/>
        <v>-666</v>
      </c>
      <c r="AZ87" s="44"/>
      <c r="BA87" s="4"/>
      <c r="BB87" s="4"/>
      <c r="BD87" s="5">
        <f t="shared" si="705"/>
        <v>86</v>
      </c>
      <c r="BE87" s="57">
        <v>25</v>
      </c>
      <c r="BF87" s="48" t="str">
        <f>IF(COUNTIF(BE2:BE86,BE87)&gt;0,"R","")</f>
        <v>R</v>
      </c>
      <c r="BG87" s="46">
        <f t="shared" si="815"/>
        <v>2</v>
      </c>
      <c r="BH87" s="6">
        <f t="shared" si="1105"/>
        <v>32</v>
      </c>
      <c r="BI87" s="6">
        <f t="shared" si="816"/>
        <v>-64</v>
      </c>
      <c r="BJ87" s="7">
        <f t="shared" si="817"/>
        <v>1102</v>
      </c>
      <c r="BK87" s="44"/>
      <c r="BL87" s="4"/>
      <c r="BM87" s="4"/>
      <c r="BO87" s="5">
        <f t="shared" si="706"/>
        <v>86</v>
      </c>
      <c r="BP87" s="57">
        <v>20</v>
      </c>
      <c r="BQ87" s="48" t="str">
        <f>IF(COUNTIF(BP2:BP86,BP87)&gt;0,"R","")</f>
        <v>R</v>
      </c>
      <c r="BR87" s="46">
        <f t="shared" si="818"/>
        <v>4</v>
      </c>
      <c r="BS87" s="6">
        <f t="shared" si="1106"/>
        <v>35</v>
      </c>
      <c r="BT87" s="6">
        <f t="shared" si="819"/>
        <v>-140</v>
      </c>
      <c r="BU87" s="7">
        <f t="shared" si="820"/>
        <v>-461</v>
      </c>
      <c r="BV87"/>
      <c r="BW87"/>
      <c r="BX87"/>
      <c r="BZ87" s="5">
        <f t="shared" si="707"/>
        <v>86</v>
      </c>
      <c r="CA87" s="57">
        <v>19</v>
      </c>
      <c r="CB87" s="48" t="str">
        <f>IF(COUNTIF(CA2:CA86,CA87)&gt;0,"R","")</f>
        <v>R</v>
      </c>
      <c r="CC87" s="46">
        <f t="shared" si="821"/>
        <v>5</v>
      </c>
      <c r="CD87" s="6">
        <f t="shared" si="1107"/>
        <v>38</v>
      </c>
      <c r="CE87" s="6">
        <f t="shared" si="822"/>
        <v>-190</v>
      </c>
      <c r="CF87" s="7">
        <f t="shared" si="823"/>
        <v>-2518</v>
      </c>
      <c r="CG87"/>
      <c r="CH87"/>
      <c r="CI87"/>
      <c r="CK87" s="5">
        <f t="shared" si="708"/>
        <v>86</v>
      </c>
      <c r="CL87" s="57">
        <v>28</v>
      </c>
      <c r="CM87" s="48" t="str">
        <f>IF(COUNTIF(CL2:CL86,CL87)&gt;0,"R","")</f>
        <v>R</v>
      </c>
      <c r="CN87" s="46">
        <f t="shared" si="824"/>
        <v>5</v>
      </c>
      <c r="CO87" s="6">
        <f t="shared" si="1108"/>
        <v>39</v>
      </c>
      <c r="CP87" s="6">
        <f t="shared" si="825"/>
        <v>-195</v>
      </c>
      <c r="CQ87" s="7">
        <f t="shared" si="826"/>
        <v>-2213</v>
      </c>
      <c r="CR87"/>
      <c r="CS87"/>
      <c r="CT87"/>
      <c r="CV87" s="5">
        <f t="shared" si="709"/>
        <v>86</v>
      </c>
      <c r="CW87" s="57">
        <v>33</v>
      </c>
      <c r="CX87" s="48" t="str">
        <f>IF(COUNTIF(CW2:CW86,CW87)&gt;0,"R","")</f>
        <v/>
      </c>
      <c r="CY87" s="46">
        <f t="shared" si="827"/>
        <v>5</v>
      </c>
      <c r="CZ87" s="6">
        <f t="shared" si="1109"/>
        <v>34</v>
      </c>
      <c r="DA87" s="6">
        <f t="shared" si="828"/>
        <v>1054</v>
      </c>
      <c r="DB87" s="7">
        <f t="shared" si="829"/>
        <v>-177</v>
      </c>
      <c r="DC87">
        <v>19</v>
      </c>
      <c r="DD87"/>
      <c r="DE87"/>
      <c r="DG87" s="5">
        <f t="shared" si="710"/>
        <v>86</v>
      </c>
      <c r="DH87" s="57">
        <v>7</v>
      </c>
      <c r="DI87" s="48" t="str">
        <f>IF(COUNTIF(DH2:DH86,DH87)&gt;0,"R","")</f>
        <v>R</v>
      </c>
      <c r="DJ87" s="46">
        <f t="shared" si="830"/>
        <v>1</v>
      </c>
      <c r="DK87" s="6">
        <f t="shared" si="1110"/>
        <v>32</v>
      </c>
      <c r="DL87" s="6">
        <f t="shared" si="831"/>
        <v>-32</v>
      </c>
      <c r="DM87" s="7">
        <f t="shared" si="832"/>
        <v>2063</v>
      </c>
      <c r="DN87"/>
      <c r="DO87"/>
      <c r="DP87"/>
      <c r="DR87" s="5">
        <f t="shared" si="711"/>
        <v>86</v>
      </c>
      <c r="DS87" s="57">
        <v>19</v>
      </c>
      <c r="DT87" s="48" t="str">
        <f>IF(COUNTIF(DS2:DS86,DS87)&gt;0,"R","")</f>
        <v/>
      </c>
      <c r="DU87" s="46">
        <f t="shared" si="833"/>
        <v>2</v>
      </c>
      <c r="DV87" s="6">
        <f t="shared" si="1111"/>
        <v>28</v>
      </c>
      <c r="DW87" s="6">
        <f t="shared" si="834"/>
        <v>952</v>
      </c>
      <c r="DX87" s="7">
        <f t="shared" si="835"/>
        <v>2439</v>
      </c>
      <c r="DY87">
        <v>4</v>
      </c>
      <c r="DZ87"/>
      <c r="EA87"/>
      <c r="EC87" s="5">
        <f t="shared" si="712"/>
        <v>86</v>
      </c>
      <c r="ED87" s="57">
        <v>8</v>
      </c>
      <c r="EE87" s="48" t="str">
        <f>IF(COUNTIF(ED2:ED86,ED87)&gt;0,"R","")</f>
        <v>R</v>
      </c>
      <c r="EF87" s="46">
        <f t="shared" si="836"/>
        <v>5</v>
      </c>
      <c r="EG87" s="6">
        <f t="shared" si="1112"/>
        <v>39</v>
      </c>
      <c r="EH87" s="6">
        <f t="shared" si="837"/>
        <v>-195</v>
      </c>
      <c r="EI87" s="7">
        <f t="shared" si="838"/>
        <v>-2523</v>
      </c>
      <c r="EJ87"/>
      <c r="EK87"/>
      <c r="EL87"/>
      <c r="EN87" s="5">
        <f t="shared" si="713"/>
        <v>86</v>
      </c>
      <c r="EO87" s="57">
        <v>35</v>
      </c>
      <c r="EP87" s="48" t="str">
        <f>IF(COUNTIF(EO2:EO86,EO87)&gt;0,"R","")</f>
        <v>R</v>
      </c>
      <c r="EQ87" s="46">
        <f t="shared" si="839"/>
        <v>5</v>
      </c>
      <c r="ER87" s="6">
        <f t="shared" si="1113"/>
        <v>39</v>
      </c>
      <c r="ES87" s="6">
        <f t="shared" si="840"/>
        <v>-195</v>
      </c>
      <c r="ET87" s="7">
        <f t="shared" si="841"/>
        <v>-2153</v>
      </c>
      <c r="EU87"/>
      <c r="EV87"/>
      <c r="EW87"/>
      <c r="EY87" s="5">
        <f t="shared" si="714"/>
        <v>86</v>
      </c>
      <c r="EZ87" s="57">
        <v>28</v>
      </c>
      <c r="FA87" s="48" t="str">
        <f>IF(COUNTIF(EZ2:EZ86,EZ87)&gt;0,"R","")</f>
        <v>R</v>
      </c>
      <c r="FB87" s="46">
        <f t="shared" si="842"/>
        <v>3</v>
      </c>
      <c r="FC87" s="6">
        <f t="shared" si="1114"/>
        <v>25</v>
      </c>
      <c r="FD87" s="6">
        <f t="shared" si="843"/>
        <v>-75</v>
      </c>
      <c r="FE87" s="7">
        <f t="shared" si="844"/>
        <v>1165</v>
      </c>
      <c r="FF87"/>
      <c r="FG87"/>
      <c r="FH87"/>
      <c r="FJ87" s="5">
        <f t="shared" si="715"/>
        <v>86</v>
      </c>
      <c r="FK87" s="57">
        <v>35</v>
      </c>
      <c r="FL87" s="48" t="str">
        <f>IF(COUNTIF(FK2:FK86,FK87)&gt;0,"R","")</f>
        <v>R</v>
      </c>
      <c r="FM87" s="46">
        <f t="shared" si="845"/>
        <v>3</v>
      </c>
      <c r="FN87" s="6">
        <f t="shared" si="1115"/>
        <v>30</v>
      </c>
      <c r="FO87" s="6">
        <f t="shared" si="846"/>
        <v>-90</v>
      </c>
      <c r="FP87" s="7">
        <f t="shared" si="847"/>
        <v>890</v>
      </c>
      <c r="FQ87"/>
      <c r="FR87"/>
      <c r="FS87"/>
      <c r="FU87" s="5">
        <f t="shared" si="716"/>
        <v>86</v>
      </c>
      <c r="FV87" s="57">
        <v>12</v>
      </c>
      <c r="FW87" s="48" t="str">
        <f>IF(COUNTIF(FV2:FV86,FV87)&gt;0,"R","")</f>
        <v/>
      </c>
      <c r="FX87" s="46">
        <f t="shared" si="848"/>
        <v>3</v>
      </c>
      <c r="FY87" s="6">
        <f t="shared" si="1116"/>
        <v>28</v>
      </c>
      <c r="FZ87" s="6">
        <f t="shared" si="849"/>
        <v>924</v>
      </c>
      <c r="GA87" s="7">
        <f t="shared" si="850"/>
        <v>1690</v>
      </c>
      <c r="GB87">
        <v>4</v>
      </c>
      <c r="GC87"/>
      <c r="GD87"/>
      <c r="GF87" s="5">
        <f t="shared" si="717"/>
        <v>86</v>
      </c>
      <c r="GG87" s="57">
        <v>9</v>
      </c>
      <c r="GH87" s="48" t="str">
        <f>IF(COUNTIF(GG2:GG86,GG87)&gt;0,"R","")</f>
        <v>R</v>
      </c>
      <c r="GI87" s="46">
        <f t="shared" si="851"/>
        <v>2</v>
      </c>
      <c r="GJ87" s="6">
        <f t="shared" si="1117"/>
        <v>27</v>
      </c>
      <c r="GK87" s="6">
        <f t="shared" si="852"/>
        <v>-54</v>
      </c>
      <c r="GL87" s="7">
        <f t="shared" si="853"/>
        <v>2075</v>
      </c>
      <c r="GM87"/>
      <c r="GN87"/>
      <c r="GO87"/>
      <c r="GQ87" s="5">
        <f t="shared" si="718"/>
        <v>86</v>
      </c>
      <c r="GR87" s="57">
        <v>21</v>
      </c>
      <c r="GS87" s="48" t="str">
        <f>IF(COUNTIF(GR2:GR86,GR87)&gt;0,"R","")</f>
        <v>R</v>
      </c>
      <c r="GT87" s="46">
        <f t="shared" si="854"/>
        <v>6</v>
      </c>
      <c r="GU87" s="6">
        <f t="shared" si="1118"/>
        <v>30</v>
      </c>
      <c r="GV87" s="6">
        <f t="shared" si="855"/>
        <v>-180</v>
      </c>
      <c r="GW87" s="7">
        <f t="shared" si="856"/>
        <v>-1686</v>
      </c>
      <c r="GX87"/>
      <c r="GY87"/>
      <c r="GZ87"/>
      <c r="HB87" s="5">
        <f t="shared" si="719"/>
        <v>86</v>
      </c>
      <c r="HC87" s="57">
        <v>35</v>
      </c>
      <c r="HD87" s="48" t="str">
        <f>IF(COUNTIF(HC2:HC86,HC87)&gt;0,"R","")</f>
        <v>R</v>
      </c>
      <c r="HE87" s="46">
        <f t="shared" si="857"/>
        <v>7</v>
      </c>
      <c r="HF87" s="6">
        <f t="shared" si="1119"/>
        <v>38</v>
      </c>
      <c r="HG87" s="6">
        <f t="shared" si="858"/>
        <v>-266</v>
      </c>
      <c r="HH87" s="7">
        <f t="shared" si="859"/>
        <v>-4188</v>
      </c>
      <c r="HI87"/>
      <c r="HJ87"/>
      <c r="HK87"/>
      <c r="HM87" s="5">
        <f t="shared" si="720"/>
        <v>86</v>
      </c>
      <c r="HN87" s="57">
        <v>15</v>
      </c>
      <c r="HO87" s="48" t="str">
        <f>IF(COUNTIF(HN2:HN86,HN87)&gt;0,"R","")</f>
        <v>R</v>
      </c>
      <c r="HP87" s="46">
        <f t="shared" si="860"/>
        <v>2</v>
      </c>
      <c r="HQ87" s="6">
        <f t="shared" si="1120"/>
        <v>28</v>
      </c>
      <c r="HR87" s="6">
        <f t="shared" si="861"/>
        <v>-56</v>
      </c>
      <c r="HS87" s="7">
        <f t="shared" si="862"/>
        <v>1146</v>
      </c>
      <c r="HT87"/>
      <c r="HU87"/>
      <c r="HV87"/>
      <c r="HX87" s="5">
        <f t="shared" si="721"/>
        <v>86</v>
      </c>
      <c r="HY87" s="57">
        <v>30</v>
      </c>
      <c r="HZ87" s="48" t="str">
        <f>IF(COUNTIF(HY2:HY86,HY87)&gt;0,"R","")</f>
        <v>R</v>
      </c>
      <c r="IA87" s="46">
        <f t="shared" si="863"/>
        <v>2</v>
      </c>
      <c r="IB87" s="6">
        <f t="shared" si="1121"/>
        <v>24</v>
      </c>
      <c r="IC87" s="6">
        <f t="shared" si="864"/>
        <v>-48</v>
      </c>
      <c r="ID87" s="7">
        <f t="shared" si="865"/>
        <v>1817</v>
      </c>
      <c r="IE87"/>
      <c r="IF87"/>
      <c r="IG87"/>
      <c r="II87" s="5">
        <f t="shared" si="722"/>
        <v>86</v>
      </c>
      <c r="IJ87" s="57">
        <v>28</v>
      </c>
      <c r="IK87" s="48" t="str">
        <f>IF(COUNTIF(IJ2:IJ86,IJ87)&gt;0,"R","")</f>
        <v/>
      </c>
      <c r="IL87" s="46">
        <f t="shared" si="866"/>
        <v>3</v>
      </c>
      <c r="IM87" s="6">
        <f t="shared" si="1122"/>
        <v>35</v>
      </c>
      <c r="IN87" s="6">
        <f t="shared" si="867"/>
        <v>1155</v>
      </c>
      <c r="IO87" s="7">
        <f t="shared" si="868"/>
        <v>1587</v>
      </c>
      <c r="IP87">
        <v>19</v>
      </c>
      <c r="IQ87"/>
      <c r="IR87"/>
      <c r="IT87" s="5">
        <f t="shared" si="723"/>
        <v>86</v>
      </c>
      <c r="IU87" s="57">
        <v>22</v>
      </c>
      <c r="IV87" s="48" t="str">
        <f>IF(COUNTIF(IU2:IU86,IU87)&gt;0,"R","")</f>
        <v>R</v>
      </c>
      <c r="IW87" s="46">
        <f t="shared" si="869"/>
        <v>2</v>
      </c>
      <c r="IX87" s="6">
        <f t="shared" si="1123"/>
        <v>30</v>
      </c>
      <c r="IY87" s="6">
        <f t="shared" si="870"/>
        <v>-60</v>
      </c>
      <c r="IZ87" s="7">
        <f t="shared" si="871"/>
        <v>1703</v>
      </c>
      <c r="JA87"/>
      <c r="JB87"/>
      <c r="JC87"/>
      <c r="JE87" s="5">
        <f t="shared" si="724"/>
        <v>86</v>
      </c>
      <c r="JF87" s="57">
        <v>10</v>
      </c>
      <c r="JG87" s="48" t="str">
        <f>IF(COUNTIF(JF2:JF86,JF87)&gt;0,"R","")</f>
        <v>R</v>
      </c>
      <c r="JH87" s="46">
        <f t="shared" si="872"/>
        <v>3</v>
      </c>
      <c r="JI87" s="6">
        <f t="shared" si="1124"/>
        <v>33</v>
      </c>
      <c r="JJ87" s="6">
        <f t="shared" si="873"/>
        <v>-99</v>
      </c>
      <c r="JK87" s="7">
        <f t="shared" si="874"/>
        <v>555</v>
      </c>
      <c r="JL87"/>
      <c r="JM87"/>
      <c r="JN87"/>
      <c r="JP87" s="5">
        <f t="shared" si="725"/>
        <v>86</v>
      </c>
      <c r="JQ87" s="57">
        <v>2</v>
      </c>
      <c r="JR87" s="48" t="str">
        <f>IF(COUNTIF(JQ2:JQ86,JQ87)&gt;0,"R","")</f>
        <v>R</v>
      </c>
      <c r="JS87" s="46">
        <f t="shared" si="875"/>
        <v>3</v>
      </c>
      <c r="JT87" s="6">
        <f t="shared" si="1125"/>
        <v>29</v>
      </c>
      <c r="JU87" s="6">
        <f t="shared" si="876"/>
        <v>-87</v>
      </c>
      <c r="JV87" s="7">
        <f t="shared" si="877"/>
        <v>756</v>
      </c>
      <c r="JW87"/>
      <c r="JX87"/>
      <c r="JY87"/>
      <c r="KA87" s="5">
        <f t="shared" si="726"/>
        <v>86</v>
      </c>
      <c r="KB87" s="57">
        <v>22</v>
      </c>
      <c r="KC87" s="48" t="str">
        <f>IF(COUNTIF(KB2:KB86,KB87)&gt;0,"R","")</f>
        <v>R</v>
      </c>
      <c r="KD87" s="46">
        <f t="shared" si="878"/>
        <v>4</v>
      </c>
      <c r="KE87" s="6">
        <f t="shared" si="1126"/>
        <v>32</v>
      </c>
      <c r="KF87" s="6">
        <f t="shared" si="879"/>
        <v>-128</v>
      </c>
      <c r="KG87" s="7">
        <f t="shared" si="880"/>
        <v>-222</v>
      </c>
      <c r="KH87"/>
      <c r="KI87"/>
      <c r="KJ87"/>
      <c r="KL87" s="5">
        <f t="shared" si="727"/>
        <v>86</v>
      </c>
      <c r="KM87" s="57">
        <v>5</v>
      </c>
      <c r="KN87" s="48" t="str">
        <f>IF(COUNTIF(KM2:KM86,KM87)&gt;0,"R","")</f>
        <v>R</v>
      </c>
      <c r="KO87" s="46">
        <f t="shared" si="881"/>
        <v>4</v>
      </c>
      <c r="KP87" s="6">
        <f t="shared" si="1127"/>
        <v>34</v>
      </c>
      <c r="KQ87" s="6">
        <f t="shared" si="882"/>
        <v>-136</v>
      </c>
      <c r="KR87" s="7">
        <f t="shared" si="883"/>
        <v>-762</v>
      </c>
      <c r="KS87"/>
      <c r="KT87"/>
      <c r="KU87"/>
      <c r="KW87" s="5">
        <f t="shared" si="728"/>
        <v>86</v>
      </c>
      <c r="KX87" s="57">
        <v>13</v>
      </c>
      <c r="KY87" s="48" t="str">
        <f>IF(COUNTIF(KX2:KX86,KX87)&gt;0,"R","")</f>
        <v/>
      </c>
      <c r="KZ87" s="46">
        <f t="shared" si="884"/>
        <v>2</v>
      </c>
      <c r="LA87" s="6">
        <f t="shared" si="1128"/>
        <v>27</v>
      </c>
      <c r="LB87" s="6">
        <f t="shared" si="885"/>
        <v>918</v>
      </c>
      <c r="LC87" s="7">
        <f t="shared" si="886"/>
        <v>2209</v>
      </c>
      <c r="LD87">
        <v>9</v>
      </c>
      <c r="LE87"/>
      <c r="LF87"/>
      <c r="LH87" s="5">
        <f t="shared" si="729"/>
        <v>86</v>
      </c>
      <c r="LI87" s="57">
        <v>30</v>
      </c>
      <c r="LJ87" s="48" t="str">
        <f>IF(COUNTIF(LI2:LI86,LI87)&gt;0,"R","")</f>
        <v>R</v>
      </c>
      <c r="LK87" s="46">
        <f t="shared" si="887"/>
        <v>6</v>
      </c>
      <c r="LL87" s="6">
        <f t="shared" si="1129"/>
        <v>38</v>
      </c>
      <c r="LM87" s="6">
        <f t="shared" si="888"/>
        <v>-228</v>
      </c>
      <c r="LN87" s="7">
        <f t="shared" si="889"/>
        <v>-3199</v>
      </c>
      <c r="LO87"/>
      <c r="LP87"/>
      <c r="LQ87"/>
      <c r="LS87" s="5">
        <f t="shared" si="730"/>
        <v>86</v>
      </c>
      <c r="LT87" s="57">
        <v>1</v>
      </c>
      <c r="LU87" s="48" t="str">
        <f>IF(COUNTIF(LT2:LT86,LT87)&gt;0,"R","")</f>
        <v>R</v>
      </c>
      <c r="LV87" s="46">
        <f t="shared" si="890"/>
        <v>5</v>
      </c>
      <c r="LW87" s="6">
        <f t="shared" si="1130"/>
        <v>36</v>
      </c>
      <c r="LX87" s="6">
        <f t="shared" si="891"/>
        <v>-180</v>
      </c>
      <c r="LY87" s="7">
        <f t="shared" si="892"/>
        <v>-1733</v>
      </c>
      <c r="LZ87"/>
      <c r="MA87"/>
      <c r="MB87"/>
      <c r="MD87" s="5">
        <f t="shared" si="731"/>
        <v>86</v>
      </c>
      <c r="ME87" s="57">
        <v>19</v>
      </c>
      <c r="MF87" s="48" t="str">
        <f>IF(COUNTIF(ME2:ME86,ME87)&gt;0,"R","")</f>
        <v>R</v>
      </c>
      <c r="MG87" s="46">
        <f t="shared" si="893"/>
        <v>4</v>
      </c>
      <c r="MH87" s="6">
        <f t="shared" si="1131"/>
        <v>39</v>
      </c>
      <c r="MI87" s="6">
        <f t="shared" si="894"/>
        <v>-156</v>
      </c>
      <c r="MJ87" s="7">
        <f t="shared" si="895"/>
        <v>-1436</v>
      </c>
      <c r="MK87"/>
      <c r="ML87"/>
      <c r="MM87"/>
      <c r="MO87" s="5">
        <f t="shared" si="732"/>
        <v>86</v>
      </c>
      <c r="MP87" s="57">
        <v>8</v>
      </c>
      <c r="MQ87" s="48" t="str">
        <f>IF(COUNTIF(MP2:MP86,MP87)&gt;0,"R","")</f>
        <v>R</v>
      </c>
      <c r="MR87" s="46">
        <f t="shared" si="896"/>
        <v>2</v>
      </c>
      <c r="MS87" s="6">
        <f t="shared" si="1132"/>
        <v>31</v>
      </c>
      <c r="MT87" s="6">
        <f t="shared" si="897"/>
        <v>-62</v>
      </c>
      <c r="MU87" s="7">
        <f t="shared" si="898"/>
        <v>1446</v>
      </c>
      <c r="MV87"/>
      <c r="MW87"/>
      <c r="MX87"/>
      <c r="MZ87" s="5">
        <f t="shared" si="733"/>
        <v>86</v>
      </c>
      <c r="NA87" s="57">
        <v>22</v>
      </c>
      <c r="NB87" s="48" t="str">
        <f>IF(COUNTIF(NA2:NA86,NA87)&gt;0,"R","")</f>
        <v>R</v>
      </c>
      <c r="NC87" s="46">
        <f t="shared" si="899"/>
        <v>4</v>
      </c>
      <c r="ND87" s="6">
        <f t="shared" si="1133"/>
        <v>29</v>
      </c>
      <c r="NE87" s="6">
        <f t="shared" si="900"/>
        <v>-116</v>
      </c>
      <c r="NF87" s="7">
        <f t="shared" si="901"/>
        <v>-166</v>
      </c>
      <c r="NG87"/>
      <c r="NH87"/>
      <c r="NI87"/>
      <c r="NK87" s="5">
        <f t="shared" si="734"/>
        <v>86</v>
      </c>
      <c r="NL87" s="57">
        <v>19</v>
      </c>
      <c r="NM87" s="48" t="str">
        <f>IF(COUNTIF(NL2:NL86,NL87)&gt;0,"R","")</f>
        <v>R</v>
      </c>
      <c r="NN87" s="46">
        <f t="shared" si="902"/>
        <v>6</v>
      </c>
      <c r="NO87" s="6">
        <f t="shared" si="1134"/>
        <v>38</v>
      </c>
      <c r="NP87" s="6">
        <f t="shared" si="903"/>
        <v>-228</v>
      </c>
      <c r="NQ87" s="7">
        <f t="shared" si="904"/>
        <v>-3316</v>
      </c>
      <c r="NR87"/>
      <c r="NS87"/>
      <c r="NT87"/>
      <c r="NV87" s="5">
        <f t="shared" si="735"/>
        <v>86</v>
      </c>
      <c r="NW87" s="57">
        <v>9</v>
      </c>
      <c r="NX87" s="48" t="str">
        <f>IF(COUNTIF(NW2:NW86,NW87)&gt;0,"R","")</f>
        <v>R</v>
      </c>
      <c r="NY87" s="46">
        <f t="shared" si="905"/>
        <v>5</v>
      </c>
      <c r="NZ87" s="6">
        <f t="shared" si="1135"/>
        <v>33</v>
      </c>
      <c r="OA87" s="6">
        <f t="shared" si="906"/>
        <v>-165</v>
      </c>
      <c r="OB87" s="7">
        <f t="shared" si="907"/>
        <v>-1314</v>
      </c>
      <c r="OC87"/>
      <c r="OD87"/>
      <c r="OE87"/>
      <c r="OG87" s="5">
        <f t="shared" si="736"/>
        <v>86</v>
      </c>
      <c r="OH87" s="57">
        <v>3</v>
      </c>
      <c r="OI87" s="48" t="str">
        <f>IF(COUNTIF(OH2:OH86,OH87)&gt;0,"R","")</f>
        <v>R</v>
      </c>
      <c r="OJ87" s="46">
        <f t="shared" si="908"/>
        <v>6</v>
      </c>
      <c r="OK87" s="6">
        <f t="shared" si="1136"/>
        <v>36</v>
      </c>
      <c r="OL87" s="6">
        <f t="shared" si="909"/>
        <v>-216</v>
      </c>
      <c r="OM87" s="7">
        <f t="shared" si="910"/>
        <v>-2706</v>
      </c>
      <c r="ON87"/>
      <c r="OO87"/>
      <c r="OP87"/>
      <c r="OR87" s="5">
        <f t="shared" si="737"/>
        <v>86</v>
      </c>
      <c r="OS87" s="57">
        <v>16</v>
      </c>
      <c r="OT87" s="48" t="str">
        <f>IF(COUNTIF(OS2:OS86,OS87)&gt;0,"R","")</f>
        <v>R</v>
      </c>
      <c r="OU87" s="46">
        <f t="shared" si="911"/>
        <v>6</v>
      </c>
      <c r="OV87" s="6">
        <f t="shared" si="1137"/>
        <v>35</v>
      </c>
      <c r="OW87" s="6">
        <f t="shared" si="912"/>
        <v>-210</v>
      </c>
      <c r="OX87" s="7">
        <f t="shared" si="913"/>
        <v>-2647</v>
      </c>
      <c r="OY87"/>
      <c r="OZ87"/>
      <c r="PA87"/>
      <c r="PC87" s="5">
        <f t="shared" si="738"/>
        <v>86</v>
      </c>
      <c r="PD87" s="57">
        <v>36</v>
      </c>
      <c r="PE87" s="48" t="str">
        <f>IF(COUNTIF(PD2:PD86,PD87)&gt;0,"R","")</f>
        <v>R</v>
      </c>
      <c r="PF87" s="46">
        <f t="shared" si="914"/>
        <v>3</v>
      </c>
      <c r="PG87" s="6">
        <f t="shared" si="1138"/>
        <v>36</v>
      </c>
      <c r="PH87" s="6">
        <f t="shared" si="915"/>
        <v>-108</v>
      </c>
      <c r="PI87" s="7">
        <f t="shared" si="916"/>
        <v>198</v>
      </c>
      <c r="PJ87"/>
      <c r="PK87"/>
      <c r="PL87"/>
      <c r="PN87" s="5">
        <f t="shared" si="739"/>
        <v>86</v>
      </c>
      <c r="PO87" s="57">
        <v>11</v>
      </c>
      <c r="PP87" s="48" t="str">
        <f>IF(COUNTIF(PO2:PO86,PO87)&gt;0,"R","")</f>
        <v>R</v>
      </c>
      <c r="PQ87" s="46">
        <f t="shared" si="917"/>
        <v>3</v>
      </c>
      <c r="PR87" s="6">
        <f t="shared" si="1139"/>
        <v>37</v>
      </c>
      <c r="PS87" s="6">
        <f t="shared" si="918"/>
        <v>-111</v>
      </c>
      <c r="PT87" s="7">
        <f t="shared" si="919"/>
        <v>252</v>
      </c>
      <c r="PU87"/>
      <c r="PV87"/>
      <c r="PW87"/>
      <c r="PY87" s="5">
        <f t="shared" si="740"/>
        <v>86</v>
      </c>
      <c r="PZ87" s="57">
        <v>29</v>
      </c>
      <c r="QA87" s="48" t="str">
        <f>IF(COUNTIF(PZ2:PZ86,PZ87)&gt;0,"R","")</f>
        <v>R</v>
      </c>
      <c r="QB87" s="46">
        <f t="shared" si="920"/>
        <v>2</v>
      </c>
      <c r="QC87" s="6">
        <f t="shared" si="1140"/>
        <v>26</v>
      </c>
      <c r="QD87" s="6">
        <f t="shared" si="921"/>
        <v>-52</v>
      </c>
      <c r="QE87" s="7">
        <f t="shared" si="922"/>
        <v>1612</v>
      </c>
      <c r="QF87"/>
      <c r="QG87"/>
      <c r="QH87"/>
      <c r="QJ87" s="5">
        <f t="shared" si="741"/>
        <v>86</v>
      </c>
      <c r="QK87" s="57">
        <v>11</v>
      </c>
      <c r="QL87" s="48" t="str">
        <f>IF(COUNTIF(QK2:QK86,QK87)&gt;0,"R","")</f>
        <v>R</v>
      </c>
      <c r="QM87" s="46">
        <f t="shared" si="923"/>
        <v>3</v>
      </c>
      <c r="QN87" s="6">
        <f t="shared" si="1141"/>
        <v>35</v>
      </c>
      <c r="QO87" s="6">
        <f t="shared" si="924"/>
        <v>-105</v>
      </c>
      <c r="QP87" s="7">
        <f t="shared" si="925"/>
        <v>497</v>
      </c>
      <c r="QQ87"/>
      <c r="QR87"/>
      <c r="QS87"/>
      <c r="QU87" s="5">
        <f t="shared" si="742"/>
        <v>86</v>
      </c>
      <c r="QV87" s="57">
        <v>6</v>
      </c>
      <c r="QW87" s="48" t="str">
        <f>IF(COUNTIF(QV2:QV86,QV87)&gt;0,"R","")</f>
        <v>R</v>
      </c>
      <c r="QX87" s="46">
        <f t="shared" si="926"/>
        <v>3</v>
      </c>
      <c r="QY87" s="6">
        <f t="shared" si="1142"/>
        <v>27</v>
      </c>
      <c r="QZ87" s="6">
        <f t="shared" si="927"/>
        <v>-81</v>
      </c>
      <c r="RA87" s="7">
        <f t="shared" si="928"/>
        <v>813</v>
      </c>
      <c r="RB87"/>
      <c r="RC87"/>
      <c r="RD87"/>
      <c r="RF87" s="5">
        <f t="shared" si="743"/>
        <v>86</v>
      </c>
      <c r="RG87" s="57">
        <v>30</v>
      </c>
      <c r="RH87" s="48" t="str">
        <f>IF(COUNTIF(RG2:RG86,RG87)&gt;0,"R","")</f>
        <v>R</v>
      </c>
      <c r="RI87" s="46">
        <f t="shared" si="929"/>
        <v>7</v>
      </c>
      <c r="RJ87" s="6">
        <f t="shared" si="1143"/>
        <v>33</v>
      </c>
      <c r="RK87" s="6">
        <f t="shared" si="930"/>
        <v>-231</v>
      </c>
      <c r="RL87" s="7">
        <f t="shared" si="931"/>
        <v>-3288</v>
      </c>
      <c r="RM87"/>
      <c r="RN87"/>
      <c r="RO87"/>
      <c r="RQ87" s="5">
        <f t="shared" si="744"/>
        <v>86</v>
      </c>
      <c r="RR87" s="57">
        <v>8</v>
      </c>
      <c r="RS87" s="48" t="str">
        <f>IF(COUNTIF(RR2:RR86,RR87)&gt;0,"R","")</f>
        <v>R</v>
      </c>
      <c r="RT87" s="46">
        <f t="shared" si="932"/>
        <v>3</v>
      </c>
      <c r="RU87" s="6">
        <f t="shared" si="1144"/>
        <v>37</v>
      </c>
      <c r="RV87" s="6">
        <f t="shared" si="933"/>
        <v>-111</v>
      </c>
      <c r="RW87" s="7">
        <f t="shared" si="934"/>
        <v>24</v>
      </c>
      <c r="RX87"/>
      <c r="RY87"/>
      <c r="RZ87"/>
      <c r="SB87" s="5">
        <f t="shared" si="745"/>
        <v>86</v>
      </c>
      <c r="SC87" s="57">
        <v>10</v>
      </c>
      <c r="SD87" s="48" t="str">
        <f>IF(COUNTIF(SC2:SC86,SC87)&gt;0,"R","")</f>
        <v/>
      </c>
      <c r="SE87" s="46">
        <f t="shared" si="935"/>
        <v>6</v>
      </c>
      <c r="SF87" s="6">
        <f t="shared" si="1145"/>
        <v>35</v>
      </c>
      <c r="SG87" s="6">
        <f t="shared" si="936"/>
        <v>1050</v>
      </c>
      <c r="SH87" s="7">
        <f t="shared" si="937"/>
        <v>-1313</v>
      </c>
      <c r="SI87">
        <v>19</v>
      </c>
      <c r="SJ87"/>
      <c r="SK87"/>
      <c r="SM87" s="5">
        <f t="shared" si="746"/>
        <v>86</v>
      </c>
      <c r="SN87" s="57">
        <v>18</v>
      </c>
      <c r="SO87" s="48" t="str">
        <f>IF(COUNTIF(SN2:SN86,SN87)&gt;0,"R","")</f>
        <v>R</v>
      </c>
      <c r="SP87" s="46">
        <f t="shared" si="938"/>
        <v>3</v>
      </c>
      <c r="SQ87" s="6">
        <f t="shared" si="1146"/>
        <v>31</v>
      </c>
      <c r="SR87" s="6">
        <f t="shared" si="939"/>
        <v>-93</v>
      </c>
      <c r="SS87" s="7">
        <f t="shared" si="940"/>
        <v>565</v>
      </c>
      <c r="ST87"/>
      <c r="SU87"/>
      <c r="SV87"/>
      <c r="SX87" s="5">
        <f t="shared" si="747"/>
        <v>86</v>
      </c>
      <c r="SY87" s="57">
        <v>32</v>
      </c>
      <c r="SZ87" s="48" t="str">
        <f>IF(COUNTIF(SY2:SY86,SY87)&gt;0,"R","")</f>
        <v>R</v>
      </c>
      <c r="TA87" s="46">
        <f t="shared" si="941"/>
        <v>6</v>
      </c>
      <c r="TB87" s="6">
        <f t="shared" si="1147"/>
        <v>39</v>
      </c>
      <c r="TC87" s="6">
        <f t="shared" si="942"/>
        <v>-234</v>
      </c>
      <c r="TD87" s="7">
        <f t="shared" si="943"/>
        <v>-3474</v>
      </c>
      <c r="TE87"/>
      <c r="TF87"/>
      <c r="TG87"/>
      <c r="TI87" s="5">
        <f t="shared" si="748"/>
        <v>86</v>
      </c>
      <c r="TJ87" s="57">
        <v>24</v>
      </c>
      <c r="TK87" s="48" t="str">
        <f>IF(COUNTIF(TJ2:TJ86,TJ87)&gt;0,"R","")</f>
        <v>R</v>
      </c>
      <c r="TL87" s="46">
        <f t="shared" si="944"/>
        <v>4</v>
      </c>
      <c r="TM87" s="6">
        <f t="shared" si="1148"/>
        <v>33</v>
      </c>
      <c r="TN87" s="6">
        <f t="shared" si="945"/>
        <v>-132</v>
      </c>
      <c r="TO87" s="7">
        <f t="shared" si="946"/>
        <v>-354</v>
      </c>
      <c r="TP87"/>
      <c r="TQ87"/>
      <c r="TR87"/>
      <c r="TT87" s="5">
        <f t="shared" si="749"/>
        <v>86</v>
      </c>
      <c r="TU87" s="57">
        <v>3</v>
      </c>
      <c r="TV87" s="48" t="str">
        <f>IF(COUNTIF(TU2:TU86,TU87)&gt;0,"R","")</f>
        <v>R</v>
      </c>
      <c r="TW87" s="46">
        <f t="shared" si="947"/>
        <v>4</v>
      </c>
      <c r="TX87" s="6">
        <f t="shared" si="1149"/>
        <v>31</v>
      </c>
      <c r="TY87" s="6">
        <f t="shared" si="948"/>
        <v>-124</v>
      </c>
      <c r="TZ87" s="7">
        <f t="shared" si="949"/>
        <v>-185</v>
      </c>
      <c r="UA87"/>
      <c r="UB87"/>
      <c r="UC87"/>
      <c r="UE87" s="5">
        <f t="shared" si="750"/>
        <v>86</v>
      </c>
      <c r="UF87" s="57">
        <v>5</v>
      </c>
      <c r="UG87" s="48" t="str">
        <f>IF(COUNTIF(UF2:UF86,UF87)&gt;0,"R","")</f>
        <v>R</v>
      </c>
      <c r="UH87" s="46">
        <f t="shared" si="950"/>
        <v>4</v>
      </c>
      <c r="UI87" s="6">
        <f t="shared" si="1150"/>
        <v>35</v>
      </c>
      <c r="UJ87" s="6">
        <f t="shared" si="951"/>
        <v>-140</v>
      </c>
      <c r="UK87" s="7">
        <f t="shared" si="952"/>
        <v>-899</v>
      </c>
      <c r="UL87"/>
      <c r="UM87"/>
      <c r="UN87"/>
      <c r="UP87" s="5">
        <f t="shared" si="751"/>
        <v>86</v>
      </c>
      <c r="UQ87" s="57">
        <v>36</v>
      </c>
      <c r="UR87" s="48" t="str">
        <f>IF(COUNTIF(UQ2:UQ86,UQ87)&gt;0,"R","")</f>
        <v>R</v>
      </c>
      <c r="US87" s="46">
        <f t="shared" si="953"/>
        <v>4</v>
      </c>
      <c r="UT87" s="6">
        <f t="shared" si="1151"/>
        <v>30</v>
      </c>
      <c r="UU87" s="6">
        <f t="shared" si="954"/>
        <v>-120</v>
      </c>
      <c r="UV87" s="7">
        <f t="shared" si="955"/>
        <v>-70</v>
      </c>
      <c r="UW87"/>
      <c r="UX87"/>
      <c r="UY87"/>
      <c r="VA87" s="5">
        <f t="shared" si="752"/>
        <v>86</v>
      </c>
      <c r="VB87" s="57">
        <v>8</v>
      </c>
      <c r="VC87" s="48" t="str">
        <f>IF(COUNTIF(VB2:VB86,VB87)&gt;0,"R","")</f>
        <v>R</v>
      </c>
      <c r="VD87" s="46">
        <f t="shared" si="956"/>
        <v>4</v>
      </c>
      <c r="VE87" s="6">
        <f t="shared" si="1152"/>
        <v>36</v>
      </c>
      <c r="VF87" s="6">
        <f t="shared" si="957"/>
        <v>-144</v>
      </c>
      <c r="VG87" s="7">
        <f t="shared" si="958"/>
        <v>-864</v>
      </c>
      <c r="VH87"/>
      <c r="VI87"/>
      <c r="VJ87"/>
      <c r="VL87" s="5">
        <f t="shared" si="753"/>
        <v>86</v>
      </c>
      <c r="VM87" s="57">
        <v>32</v>
      </c>
      <c r="VN87" s="48" t="str">
        <f>IF(COUNTIF(VM2:VM86,VM87)&gt;0,"R","")</f>
        <v>R</v>
      </c>
      <c r="VO87" s="46">
        <f t="shared" si="959"/>
        <v>2</v>
      </c>
      <c r="VP87" s="6">
        <f t="shared" si="1153"/>
        <v>33</v>
      </c>
      <c r="VQ87" s="6">
        <f t="shared" si="960"/>
        <v>-66</v>
      </c>
      <c r="VR87" s="7">
        <f t="shared" si="961"/>
        <v>997</v>
      </c>
      <c r="VS87"/>
      <c r="VT87"/>
      <c r="VU87"/>
      <c r="VW87" s="5">
        <f t="shared" si="754"/>
        <v>86</v>
      </c>
      <c r="VX87" s="57">
        <v>33</v>
      </c>
      <c r="VY87" s="48" t="str">
        <f>IF(COUNTIF(VX2:VX86,VX87)&gt;0,"R","")</f>
        <v>R</v>
      </c>
      <c r="VZ87" s="46">
        <f t="shared" si="962"/>
        <v>2</v>
      </c>
      <c r="WA87" s="6">
        <f t="shared" si="1154"/>
        <v>35</v>
      </c>
      <c r="WB87" s="6">
        <f t="shared" si="963"/>
        <v>-70</v>
      </c>
      <c r="WC87" s="7">
        <f t="shared" si="964"/>
        <v>1593</v>
      </c>
      <c r="WD87"/>
      <c r="WE87"/>
      <c r="WF87"/>
      <c r="WH87" s="5">
        <f t="shared" si="755"/>
        <v>86</v>
      </c>
      <c r="WI87" s="57">
        <v>15</v>
      </c>
      <c r="WJ87" s="48" t="str">
        <f>IF(COUNTIF(WI2:WI86,WI87)&gt;0,"R","")</f>
        <v>R</v>
      </c>
      <c r="WK87" s="46">
        <f t="shared" si="965"/>
        <v>1</v>
      </c>
      <c r="WL87" s="6">
        <f t="shared" si="1155"/>
        <v>33</v>
      </c>
      <c r="WM87" s="6">
        <f t="shared" si="966"/>
        <v>-33</v>
      </c>
      <c r="WN87" s="7">
        <f t="shared" si="967"/>
        <v>710</v>
      </c>
      <c r="WO87"/>
      <c r="WP87"/>
      <c r="WQ87"/>
      <c r="WS87" s="5">
        <f t="shared" si="756"/>
        <v>86</v>
      </c>
      <c r="WT87" s="57">
        <v>24</v>
      </c>
      <c r="WU87" s="48" t="str">
        <f>IF(COUNTIF(WT2:WT86,WT87)&gt;0,"R","")</f>
        <v/>
      </c>
      <c r="WV87" s="46">
        <f t="shared" si="968"/>
        <v>3</v>
      </c>
      <c r="WW87" s="6">
        <f t="shared" si="1156"/>
        <v>35</v>
      </c>
      <c r="WX87" s="6">
        <f t="shared" si="969"/>
        <v>1155</v>
      </c>
      <c r="WY87" s="7">
        <f t="shared" si="970"/>
        <v>1466</v>
      </c>
      <c r="WZ87">
        <v>11</v>
      </c>
      <c r="XA87"/>
      <c r="XB87"/>
      <c r="XD87" s="5">
        <f t="shared" si="757"/>
        <v>86</v>
      </c>
      <c r="XE87" s="57">
        <v>13</v>
      </c>
      <c r="XF87" s="48" t="str">
        <f>IF(COUNTIF(XE2:XE86,XE87)&gt;0,"R","")</f>
        <v>R</v>
      </c>
      <c r="XG87" s="46">
        <f t="shared" si="971"/>
        <v>2</v>
      </c>
      <c r="XH87" s="6">
        <f t="shared" si="1157"/>
        <v>29</v>
      </c>
      <c r="XI87" s="6">
        <f t="shared" si="972"/>
        <v>-58</v>
      </c>
      <c r="XJ87" s="7">
        <f t="shared" si="973"/>
        <v>1470</v>
      </c>
      <c r="XK87"/>
      <c r="XL87"/>
      <c r="XM87"/>
      <c r="XO87" s="5">
        <f t="shared" si="758"/>
        <v>86</v>
      </c>
      <c r="XP87" s="57">
        <v>32</v>
      </c>
      <c r="XQ87" s="48" t="str">
        <f>IF(COUNTIF(XP2:XP86,XP87)&gt;0,"R","")</f>
        <v>R</v>
      </c>
      <c r="XR87" s="46">
        <f t="shared" si="974"/>
        <v>3</v>
      </c>
      <c r="XS87" s="6">
        <f t="shared" si="1158"/>
        <v>32</v>
      </c>
      <c r="XT87" s="6">
        <f t="shared" si="975"/>
        <v>-96</v>
      </c>
      <c r="XU87" s="7">
        <f t="shared" si="976"/>
        <v>823</v>
      </c>
      <c r="XV87"/>
      <c r="XW87"/>
      <c r="XX87"/>
      <c r="XZ87" s="5">
        <f t="shared" si="759"/>
        <v>86</v>
      </c>
      <c r="YA87" s="57">
        <v>12</v>
      </c>
      <c r="YB87" s="48" t="str">
        <f>IF(COUNTIF(YA2:YA86,YA87)&gt;0,"R","")</f>
        <v>R</v>
      </c>
      <c r="YC87" s="46">
        <f t="shared" si="977"/>
        <v>2</v>
      </c>
      <c r="YD87" s="6">
        <f t="shared" si="1159"/>
        <v>27</v>
      </c>
      <c r="YE87" s="6">
        <f t="shared" si="978"/>
        <v>-54</v>
      </c>
      <c r="YF87" s="7">
        <f t="shared" si="979"/>
        <v>1579</v>
      </c>
      <c r="YG87"/>
      <c r="YH87"/>
      <c r="YI87"/>
      <c r="YK87" s="5">
        <f t="shared" si="760"/>
        <v>86</v>
      </c>
      <c r="YL87" s="57">
        <v>4</v>
      </c>
      <c r="YM87" s="48" t="str">
        <f>IF(COUNTIF(YL2:YL86,YL87)&gt;0,"R","")</f>
        <v>R</v>
      </c>
      <c r="YN87" s="46">
        <f t="shared" si="980"/>
        <v>5</v>
      </c>
      <c r="YO87" s="6">
        <f t="shared" si="1160"/>
        <v>34</v>
      </c>
      <c r="YP87" s="6">
        <f t="shared" si="981"/>
        <v>-170</v>
      </c>
      <c r="YQ87" s="7">
        <f t="shared" si="982"/>
        <v>-1479</v>
      </c>
      <c r="YR87"/>
      <c r="YS87"/>
      <c r="YT87"/>
      <c r="YU87"/>
      <c r="YV87" s="5">
        <f t="shared" si="761"/>
        <v>86</v>
      </c>
      <c r="YW87" s="57">
        <v>20</v>
      </c>
      <c r="YX87" s="48" t="str">
        <f>IF(COUNTIF(YW2:YW86,YW87)&gt;0,"R","")</f>
        <v>R</v>
      </c>
      <c r="YY87" s="46">
        <f t="shared" si="983"/>
        <v>2</v>
      </c>
      <c r="YZ87" s="6">
        <f t="shared" si="1161"/>
        <v>28</v>
      </c>
      <c r="ZA87" s="6">
        <f t="shared" si="984"/>
        <v>-56</v>
      </c>
      <c r="ZB87" s="7">
        <f t="shared" si="985"/>
        <v>1822</v>
      </c>
      <c r="ZC87"/>
      <c r="ZD87"/>
      <c r="ZE87"/>
      <c r="ZG87" s="5">
        <f t="shared" si="762"/>
        <v>86</v>
      </c>
      <c r="ZH87" s="57">
        <v>1</v>
      </c>
      <c r="ZI87" s="48" t="str">
        <f>IF(COUNTIF(ZH2:ZH86,ZH87)&gt;0,"R","")</f>
        <v>R</v>
      </c>
      <c r="ZJ87" s="46">
        <f t="shared" si="986"/>
        <v>6</v>
      </c>
      <c r="ZK87" s="6">
        <f t="shared" si="1162"/>
        <v>37</v>
      </c>
      <c r="ZL87" s="6">
        <f t="shared" si="987"/>
        <v>-222</v>
      </c>
      <c r="ZM87" s="7">
        <f t="shared" si="988"/>
        <v>-3113</v>
      </c>
      <c r="ZN87"/>
      <c r="ZO87"/>
      <c r="ZP87"/>
      <c r="ZR87" s="5">
        <f t="shared" si="763"/>
        <v>86</v>
      </c>
      <c r="ZS87" s="57">
        <v>16</v>
      </c>
      <c r="ZT87" s="48" t="str">
        <f>IF(COUNTIF(ZS2:ZS86,ZS87)&gt;0,"R","")</f>
        <v>R</v>
      </c>
      <c r="ZU87" s="46">
        <f t="shared" si="989"/>
        <v>3</v>
      </c>
      <c r="ZV87" s="6">
        <f t="shared" si="1163"/>
        <v>34</v>
      </c>
      <c r="ZW87" s="6">
        <f t="shared" si="990"/>
        <v>-102</v>
      </c>
      <c r="ZX87" s="7">
        <f t="shared" si="991"/>
        <v>672</v>
      </c>
      <c r="ZY87"/>
      <c r="ZZ87"/>
      <c r="AAA87"/>
      <c r="AAC87" s="5">
        <f t="shared" si="764"/>
        <v>86</v>
      </c>
      <c r="AAD87" s="57">
        <v>21</v>
      </c>
      <c r="AAE87" s="48" t="str">
        <f>IF(COUNTIF(AAD2:AAD86,AAD87)&gt;0,"R","")</f>
        <v>R</v>
      </c>
      <c r="AAF87" s="46">
        <f t="shared" si="992"/>
        <v>3</v>
      </c>
      <c r="AAG87" s="6">
        <f t="shared" si="1164"/>
        <v>32</v>
      </c>
      <c r="AAH87" s="6">
        <f t="shared" si="993"/>
        <v>-96</v>
      </c>
      <c r="AAI87" s="7">
        <f t="shared" si="994"/>
        <v>609</v>
      </c>
      <c r="AAJ87"/>
      <c r="AAK87"/>
      <c r="AAL87"/>
      <c r="AAN87" s="5">
        <f t="shared" si="765"/>
        <v>86</v>
      </c>
      <c r="AAO87" s="57">
        <v>13</v>
      </c>
      <c r="AAP87" s="48" t="str">
        <f>IF(COUNTIF(AAO2:AAO86,AAO87)&gt;0,"R","")</f>
        <v>R</v>
      </c>
      <c r="AAQ87" s="46">
        <f t="shared" si="995"/>
        <v>3</v>
      </c>
      <c r="AAR87" s="6">
        <f t="shared" si="1165"/>
        <v>33</v>
      </c>
      <c r="AAS87" s="6">
        <f t="shared" si="996"/>
        <v>-99</v>
      </c>
      <c r="AAT87" s="7">
        <f t="shared" si="997"/>
        <v>361</v>
      </c>
      <c r="AAU87"/>
      <c r="AAV87"/>
      <c r="AAW87"/>
      <c r="AAY87" s="5">
        <f t="shared" si="766"/>
        <v>86</v>
      </c>
      <c r="AAZ87" s="57">
        <v>17</v>
      </c>
      <c r="ABA87" s="48" t="str">
        <f>IF(COUNTIF(AAZ2:AAZ86,AAZ87)&gt;0,"R","")</f>
        <v>R</v>
      </c>
      <c r="ABB87" s="46">
        <f t="shared" si="998"/>
        <v>4</v>
      </c>
      <c r="ABC87" s="6">
        <f t="shared" si="1166"/>
        <v>37</v>
      </c>
      <c r="ABD87" s="6">
        <f t="shared" si="999"/>
        <v>-148</v>
      </c>
      <c r="ABE87" s="7">
        <f t="shared" si="1000"/>
        <v>-910</v>
      </c>
      <c r="ABF87"/>
      <c r="ABG87"/>
      <c r="ABH87"/>
      <c r="ABJ87" s="5">
        <f t="shared" si="767"/>
        <v>86</v>
      </c>
      <c r="ABK87" s="57">
        <v>16</v>
      </c>
      <c r="ABL87" s="48" t="str">
        <f>IF(COUNTIF(ABK2:ABK86,ABK87)&gt;0,"R","")</f>
        <v>R</v>
      </c>
      <c r="ABM87" s="46">
        <f t="shared" si="1001"/>
        <v>3</v>
      </c>
      <c r="ABN87" s="6">
        <f t="shared" si="1167"/>
        <v>29</v>
      </c>
      <c r="ABO87" s="6">
        <f t="shared" si="1002"/>
        <v>-87</v>
      </c>
      <c r="ABP87" s="7">
        <f t="shared" si="1003"/>
        <v>1005</v>
      </c>
      <c r="ABQ87"/>
      <c r="ABR87"/>
      <c r="ABS87"/>
      <c r="ABU87" s="5">
        <f t="shared" si="768"/>
        <v>86</v>
      </c>
      <c r="ABV87" s="57">
        <v>4</v>
      </c>
      <c r="ABW87" s="48" t="str">
        <f>IF(COUNTIF(ABV2:ABV86,ABV87)&gt;0,"R","")</f>
        <v>R</v>
      </c>
      <c r="ABX87" s="46">
        <f t="shared" si="1004"/>
        <v>4</v>
      </c>
      <c r="ABY87" s="6">
        <f t="shared" si="1168"/>
        <v>34</v>
      </c>
      <c r="ABZ87" s="6">
        <f t="shared" si="1005"/>
        <v>-136</v>
      </c>
      <c r="ACA87" s="7">
        <f t="shared" si="1006"/>
        <v>-352</v>
      </c>
      <c r="ACB87"/>
      <c r="ACC87"/>
      <c r="ACD87"/>
      <c r="ACF87" s="5">
        <f t="shared" si="769"/>
        <v>86</v>
      </c>
      <c r="ACG87" s="57">
        <v>27</v>
      </c>
      <c r="ACH87" s="48" t="str">
        <f>IF(COUNTIF(ACG2:ACG86,ACG87)&gt;0,"R","")</f>
        <v>R</v>
      </c>
      <c r="ACI87" s="46">
        <f t="shared" si="1007"/>
        <v>1</v>
      </c>
      <c r="ACJ87" s="6">
        <f t="shared" si="1169"/>
        <v>29</v>
      </c>
      <c r="ACK87" s="6">
        <f t="shared" si="1008"/>
        <v>-29</v>
      </c>
      <c r="ACL87" s="7">
        <f t="shared" si="1009"/>
        <v>2976</v>
      </c>
      <c r="ACM87"/>
      <c r="ACN87"/>
      <c r="ACO87"/>
      <c r="ACQ87" s="5">
        <f t="shared" si="770"/>
        <v>86</v>
      </c>
      <c r="ACR87" s="57">
        <v>31</v>
      </c>
      <c r="ACS87" s="48" t="str">
        <f>IF(COUNTIF(ACR2:ACR86,ACR87)&gt;0,"R","")</f>
        <v>R</v>
      </c>
      <c r="ACT87" s="46">
        <f t="shared" si="1010"/>
        <v>4</v>
      </c>
      <c r="ACU87" s="6">
        <f t="shared" si="1170"/>
        <v>32</v>
      </c>
      <c r="ACV87" s="6">
        <f t="shared" si="1011"/>
        <v>-128</v>
      </c>
      <c r="ACW87" s="7">
        <f t="shared" si="1012"/>
        <v>-331</v>
      </c>
      <c r="ACX87"/>
      <c r="ACY87"/>
      <c r="ACZ87"/>
      <c r="ADB87" s="5">
        <f t="shared" si="771"/>
        <v>86</v>
      </c>
      <c r="ADC87" s="57">
        <v>16</v>
      </c>
      <c r="ADD87" s="48" t="str">
        <f>IF(COUNTIF(ADC2:ADC86,ADC87)&gt;0,"R","")</f>
        <v>R</v>
      </c>
      <c r="ADE87" s="46">
        <f t="shared" si="1013"/>
        <v>2</v>
      </c>
      <c r="ADF87" s="6">
        <f t="shared" si="1171"/>
        <v>32</v>
      </c>
      <c r="ADG87" s="6">
        <f t="shared" si="1014"/>
        <v>-64</v>
      </c>
      <c r="ADH87" s="7">
        <f t="shared" si="1015"/>
        <v>1944</v>
      </c>
      <c r="ADI87"/>
      <c r="ADJ87"/>
      <c r="ADK87"/>
      <c r="ADM87" s="5">
        <f t="shared" si="772"/>
        <v>86</v>
      </c>
      <c r="ADN87" s="57">
        <v>30</v>
      </c>
      <c r="ADO87" s="48" t="str">
        <f>IF(COUNTIF(ADN2:ADN86,ADN87)&gt;0,"R","")</f>
        <v>R</v>
      </c>
      <c r="ADP87" s="46">
        <f t="shared" si="1016"/>
        <v>5</v>
      </c>
      <c r="ADQ87" s="6">
        <f t="shared" si="1172"/>
        <v>33</v>
      </c>
      <c r="ADR87" s="6">
        <f t="shared" si="1017"/>
        <v>-165</v>
      </c>
      <c r="ADS87" s="7">
        <f t="shared" si="1018"/>
        <v>-1346</v>
      </c>
      <c r="ADT87"/>
      <c r="ADU87"/>
      <c r="ADV87"/>
      <c r="ADX87" s="5">
        <f t="shared" si="773"/>
        <v>86</v>
      </c>
      <c r="ADY87" s="57">
        <v>34</v>
      </c>
      <c r="ADZ87" s="48" t="str">
        <f>IF(COUNTIF(ADY2:ADY86,ADY87)&gt;0,"R","")</f>
        <v>R</v>
      </c>
      <c r="AEA87" s="46">
        <f t="shared" si="1019"/>
        <v>4</v>
      </c>
      <c r="AEB87" s="6">
        <f t="shared" si="1173"/>
        <v>40</v>
      </c>
      <c r="AEC87" s="6">
        <f t="shared" si="1020"/>
        <v>-160</v>
      </c>
      <c r="AED87" s="7">
        <f t="shared" si="1021"/>
        <v>-1385</v>
      </c>
      <c r="AEE87"/>
      <c r="AEF87"/>
      <c r="AEG87"/>
      <c r="AEI87" s="5">
        <f t="shared" si="774"/>
        <v>86</v>
      </c>
      <c r="AEJ87" s="57">
        <v>35</v>
      </c>
      <c r="AEK87" s="48" t="str">
        <f>IF(COUNTIF(AEJ2:AEJ86,AEJ87)&gt;0,"R","")</f>
        <v>R</v>
      </c>
      <c r="AEL87" s="46">
        <f t="shared" si="1022"/>
        <v>3</v>
      </c>
      <c r="AEM87" s="6">
        <f t="shared" si="1174"/>
        <v>26</v>
      </c>
      <c r="AEN87" s="6">
        <f t="shared" si="1023"/>
        <v>-78</v>
      </c>
      <c r="AEO87" s="7">
        <f t="shared" si="1024"/>
        <v>623</v>
      </c>
      <c r="AEP87"/>
      <c r="AEQ87"/>
      <c r="AER87"/>
      <c r="AET87" s="5">
        <f t="shared" si="775"/>
        <v>86</v>
      </c>
      <c r="AEU87" s="57">
        <v>30</v>
      </c>
      <c r="AEV87" s="48" t="str">
        <f>IF(COUNTIF(AEU2:AEU86,AEU87)&gt;0,"R","")</f>
        <v>R</v>
      </c>
      <c r="AEW87" s="46">
        <f t="shared" si="1025"/>
        <v>2</v>
      </c>
      <c r="AEX87" s="6">
        <f t="shared" si="1175"/>
        <v>34</v>
      </c>
      <c r="AEY87" s="6">
        <f t="shared" si="1026"/>
        <v>-68</v>
      </c>
      <c r="AEZ87" s="7">
        <f t="shared" si="1027"/>
        <v>776</v>
      </c>
      <c r="AFA87"/>
      <c r="AFB87"/>
      <c r="AFC87"/>
      <c r="AFE87" s="5">
        <f t="shared" si="776"/>
        <v>86</v>
      </c>
      <c r="AFF87" s="57">
        <v>31</v>
      </c>
      <c r="AFG87" s="48" t="str">
        <f>IF(COUNTIF(AFF2:AFF86,AFF87)&gt;0,"R","")</f>
        <v>R</v>
      </c>
      <c r="AFH87" s="46">
        <f t="shared" si="1028"/>
        <v>4</v>
      </c>
      <c r="AFI87" s="6">
        <f t="shared" si="1176"/>
        <v>34</v>
      </c>
      <c r="AFJ87" s="6">
        <f t="shared" si="1029"/>
        <v>-136</v>
      </c>
      <c r="AFK87" s="7">
        <f t="shared" si="1030"/>
        <v>-376</v>
      </c>
      <c r="AFL87"/>
      <c r="AFM87"/>
      <c r="AFN87"/>
      <c r="AFP87" s="5">
        <f t="shared" si="777"/>
        <v>86</v>
      </c>
      <c r="AFQ87" s="57">
        <v>10</v>
      </c>
      <c r="AFR87" s="48" t="str">
        <f>IF(COUNTIF(AFQ2:AFQ86,AFQ87)&gt;0,"R","")</f>
        <v>R</v>
      </c>
      <c r="AFS87" s="46">
        <f t="shared" si="1031"/>
        <v>4</v>
      </c>
      <c r="AFT87" s="6">
        <f t="shared" si="1177"/>
        <v>36</v>
      </c>
      <c r="AFU87" s="6">
        <f t="shared" si="1032"/>
        <v>-144</v>
      </c>
      <c r="AFV87" s="7">
        <f t="shared" si="1033"/>
        <v>-696</v>
      </c>
      <c r="AFW87"/>
      <c r="AFX87"/>
      <c r="AFY87"/>
      <c r="AGA87" s="5">
        <f t="shared" si="778"/>
        <v>86</v>
      </c>
      <c r="AGB87" s="57">
        <v>6</v>
      </c>
      <c r="AGC87" s="48" t="str">
        <f>IF(COUNTIF(AGB2:AGB86,AGB87)&gt;0,"R","")</f>
        <v>R</v>
      </c>
      <c r="AGD87" s="46">
        <f t="shared" si="1034"/>
        <v>4</v>
      </c>
      <c r="AGE87" s="6">
        <f t="shared" si="1178"/>
        <v>27</v>
      </c>
      <c r="AGF87" s="6">
        <f t="shared" si="1035"/>
        <v>-108</v>
      </c>
      <c r="AGG87" s="7">
        <f t="shared" si="1036"/>
        <v>-309</v>
      </c>
      <c r="AGH87"/>
      <c r="AGI87"/>
      <c r="AGJ87"/>
      <c r="AGL87" s="5">
        <f t="shared" si="779"/>
        <v>86</v>
      </c>
      <c r="AGM87" s="57">
        <v>5</v>
      </c>
      <c r="AGN87" s="48" t="str">
        <f>IF(COUNTIF(AGM2:AGM86,AGM87)&gt;0,"R","")</f>
        <v>R</v>
      </c>
      <c r="AGO87" s="46">
        <f t="shared" si="1037"/>
        <v>3</v>
      </c>
      <c r="AGP87" s="6">
        <f t="shared" si="1179"/>
        <v>35</v>
      </c>
      <c r="AGQ87" s="6">
        <f t="shared" si="1038"/>
        <v>-105</v>
      </c>
      <c r="AGR87" s="7">
        <f t="shared" si="1039"/>
        <v>153</v>
      </c>
      <c r="AGS87"/>
      <c r="AGT87"/>
      <c r="AGU87"/>
      <c r="AGW87" s="5">
        <f t="shared" si="780"/>
        <v>86</v>
      </c>
      <c r="AGX87" s="57">
        <v>13</v>
      </c>
      <c r="AGY87" s="48" t="str">
        <f>IF(COUNTIF(AGX2:AGX86,AGX87)&gt;0,"R","")</f>
        <v>R</v>
      </c>
      <c r="AGZ87" s="46">
        <f t="shared" si="1040"/>
        <v>5</v>
      </c>
      <c r="AHA87" s="6">
        <f t="shared" si="1180"/>
        <v>35</v>
      </c>
      <c r="AHB87" s="6">
        <f t="shared" si="1041"/>
        <v>-175</v>
      </c>
      <c r="AHC87" s="7">
        <f t="shared" si="1042"/>
        <v>-1448</v>
      </c>
      <c r="AHD87"/>
      <c r="AHE87"/>
      <c r="AHF87"/>
      <c r="AHH87" s="5">
        <f t="shared" si="781"/>
        <v>86</v>
      </c>
      <c r="AHI87" s="57">
        <v>12</v>
      </c>
      <c r="AHJ87" s="48" t="str">
        <f>IF(COUNTIF(AHI2:AHI86,AHI87)&gt;0,"R","")</f>
        <v>R</v>
      </c>
      <c r="AHK87" s="46">
        <f t="shared" si="1043"/>
        <v>3</v>
      </c>
      <c r="AHL87" s="6">
        <f t="shared" si="1181"/>
        <v>28</v>
      </c>
      <c r="AHM87" s="6">
        <f t="shared" si="1044"/>
        <v>-84</v>
      </c>
      <c r="AHN87" s="7">
        <f t="shared" si="1045"/>
        <v>446</v>
      </c>
      <c r="AHO87"/>
      <c r="AHP87"/>
      <c r="AHQ87"/>
      <c r="AHS87" s="5">
        <f t="shared" si="782"/>
        <v>86</v>
      </c>
      <c r="AHT87" s="57">
        <v>15</v>
      </c>
      <c r="AHU87" s="48" t="str">
        <f>IF(COUNTIF(AHT2:AHT86,AHT87)&gt;0,"R","")</f>
        <v>R</v>
      </c>
      <c r="AHV87" s="46">
        <f t="shared" si="1046"/>
        <v>4</v>
      </c>
      <c r="AHW87" s="6">
        <f t="shared" si="1182"/>
        <v>32</v>
      </c>
      <c r="AHX87" s="6">
        <f t="shared" si="1047"/>
        <v>-128</v>
      </c>
      <c r="AHY87" s="7">
        <f t="shared" si="1048"/>
        <v>-716</v>
      </c>
      <c r="AHZ87"/>
      <c r="AIA87"/>
      <c r="AIB87"/>
      <c r="AID87" s="5">
        <f t="shared" si="783"/>
        <v>86</v>
      </c>
      <c r="AIE87" s="57">
        <v>14</v>
      </c>
      <c r="AIF87" s="48" t="str">
        <f>IF(COUNTIF(AIE2:AIE86,AIE87)&gt;0,"R","")</f>
        <v>R</v>
      </c>
      <c r="AIG87" s="46">
        <f t="shared" si="1049"/>
        <v>2</v>
      </c>
      <c r="AIH87" s="6">
        <f t="shared" si="1183"/>
        <v>31</v>
      </c>
      <c r="AII87" s="6">
        <f t="shared" si="1050"/>
        <v>-62</v>
      </c>
      <c r="AIJ87" s="7">
        <f t="shared" si="1051"/>
        <v>1955</v>
      </c>
      <c r="AIK87"/>
      <c r="AIL87"/>
      <c r="AIM87"/>
      <c r="AIO87" s="5">
        <f t="shared" si="784"/>
        <v>86</v>
      </c>
      <c r="AIP87" s="57">
        <v>17</v>
      </c>
      <c r="AIQ87" s="48" t="str">
        <f>IF(COUNTIF(AIP2:AIP86,AIP87)&gt;0,"R","")</f>
        <v>R</v>
      </c>
      <c r="AIR87" s="46">
        <f t="shared" si="1052"/>
        <v>5</v>
      </c>
      <c r="AIS87" s="6">
        <f t="shared" si="1184"/>
        <v>35</v>
      </c>
      <c r="AIT87" s="6">
        <f t="shared" si="1053"/>
        <v>-175</v>
      </c>
      <c r="AIU87" s="7">
        <f t="shared" si="1054"/>
        <v>-1638</v>
      </c>
      <c r="AIV87"/>
      <c r="AIW87"/>
      <c r="AIX87"/>
      <c r="AIZ87" s="5">
        <f t="shared" si="785"/>
        <v>86</v>
      </c>
      <c r="AJA87" s="57">
        <v>22</v>
      </c>
      <c r="AJB87" s="48" t="str">
        <f>IF(COUNTIF(AJA2:AJA86,AJA87)&gt;0,"R","")</f>
        <v>R</v>
      </c>
      <c r="AJC87" s="46">
        <f t="shared" si="1055"/>
        <v>4</v>
      </c>
      <c r="AJD87" s="6">
        <f t="shared" si="1185"/>
        <v>39</v>
      </c>
      <c r="AJE87" s="6">
        <f t="shared" si="1056"/>
        <v>-156</v>
      </c>
      <c r="AJF87" s="7">
        <f t="shared" si="1057"/>
        <v>-1355</v>
      </c>
      <c r="AJG87"/>
      <c r="AJH87"/>
      <c r="AJI87"/>
      <c r="AJK87" s="5">
        <f t="shared" si="786"/>
        <v>86</v>
      </c>
      <c r="AJL87" s="57">
        <v>22</v>
      </c>
      <c r="AJM87" s="48" t="str">
        <f>IF(COUNTIF(AJL2:AJL86,AJL87)&gt;0,"R","")</f>
        <v>R</v>
      </c>
      <c r="AJN87" s="46">
        <f t="shared" si="1058"/>
        <v>2</v>
      </c>
      <c r="AJO87" s="6">
        <f t="shared" si="1186"/>
        <v>32</v>
      </c>
      <c r="AJP87" s="6">
        <f t="shared" si="1059"/>
        <v>-64</v>
      </c>
      <c r="AJQ87" s="7">
        <f t="shared" si="1060"/>
        <v>2027</v>
      </c>
      <c r="AJR87"/>
      <c r="AJS87"/>
      <c r="AJT87"/>
      <c r="AJV87" s="5">
        <f t="shared" si="787"/>
        <v>86</v>
      </c>
      <c r="AJW87" s="57">
        <v>1</v>
      </c>
      <c r="AJX87" s="48" t="str">
        <f>IF(COUNTIF(AJW2:AJW86,AJW87)&gt;0,"R","")</f>
        <v>R</v>
      </c>
      <c r="AJY87" s="46">
        <f t="shared" si="1061"/>
        <v>6</v>
      </c>
      <c r="AJZ87" s="6">
        <f t="shared" si="1187"/>
        <v>39</v>
      </c>
      <c r="AKA87" s="6">
        <f t="shared" si="1062"/>
        <v>-234</v>
      </c>
      <c r="AKB87" s="7">
        <f t="shared" si="1063"/>
        <v>-3468</v>
      </c>
      <c r="AKC87"/>
      <c r="AKD87"/>
      <c r="AKE87"/>
      <c r="AKG87" s="5">
        <f t="shared" si="788"/>
        <v>86</v>
      </c>
      <c r="AKH87" s="57">
        <v>10</v>
      </c>
      <c r="AKI87" s="48" t="str">
        <f>IF(COUNTIF(AKH2:AKH86,AKH87)&gt;0,"R","")</f>
        <v/>
      </c>
      <c r="AKJ87" s="46">
        <f t="shared" si="1064"/>
        <v>6</v>
      </c>
      <c r="AKK87" s="6">
        <f t="shared" si="1188"/>
        <v>36</v>
      </c>
      <c r="AKL87" s="6">
        <f t="shared" si="1065"/>
        <v>1080</v>
      </c>
      <c r="AKM87" s="7">
        <f t="shared" si="1066"/>
        <v>-1489</v>
      </c>
      <c r="AKN87">
        <v>14</v>
      </c>
      <c r="AKO87"/>
      <c r="AKP87"/>
      <c r="AKR87" s="5">
        <f t="shared" si="789"/>
        <v>86</v>
      </c>
      <c r="AKS87" s="57">
        <v>17</v>
      </c>
      <c r="AKT87" s="48" t="str">
        <f>IF(COUNTIF(AKS2:AKS86,AKS87)&gt;0,"R","")</f>
        <v>R</v>
      </c>
      <c r="AKU87" s="46">
        <f t="shared" si="1067"/>
        <v>2</v>
      </c>
      <c r="AKV87" s="6">
        <f t="shared" si="1189"/>
        <v>36</v>
      </c>
      <c r="AKW87" s="6">
        <f t="shared" si="1068"/>
        <v>-72</v>
      </c>
      <c r="AKX87" s="7">
        <f t="shared" si="1069"/>
        <v>912</v>
      </c>
      <c r="AKY87"/>
      <c r="AKZ87"/>
      <c r="ALA87"/>
      <c r="ALC87" s="5">
        <f t="shared" si="790"/>
        <v>86</v>
      </c>
      <c r="ALD87" s="57">
        <v>0</v>
      </c>
      <c r="ALE87" s="48" t="str">
        <f>IF(COUNTIF(ALD2:ALD86,ALD87)&gt;0,"R","")</f>
        <v>R</v>
      </c>
      <c r="ALF87" s="46">
        <f t="shared" si="1070"/>
        <v>3</v>
      </c>
      <c r="ALG87" s="6">
        <f t="shared" si="1190"/>
        <v>29</v>
      </c>
      <c r="ALH87" s="6">
        <f t="shared" si="1071"/>
        <v>-87</v>
      </c>
      <c r="ALI87" s="7">
        <f t="shared" si="1072"/>
        <v>1177</v>
      </c>
      <c r="ALJ87"/>
      <c r="ALK87"/>
      <c r="ALL87"/>
      <c r="ALN87" s="5">
        <f t="shared" si="791"/>
        <v>86</v>
      </c>
      <c r="ALO87" s="57">
        <v>24</v>
      </c>
      <c r="ALP87" s="48" t="str">
        <f>IF(COUNTIF(ALO2:ALO86,ALO87)&gt;0,"R","")</f>
        <v>R</v>
      </c>
      <c r="ALQ87" s="46">
        <f t="shared" si="1073"/>
        <v>5</v>
      </c>
      <c r="ALR87" s="6">
        <f t="shared" si="1191"/>
        <v>32</v>
      </c>
      <c r="ALS87" s="6">
        <f t="shared" si="1074"/>
        <v>-160</v>
      </c>
      <c r="ALT87" s="7">
        <f t="shared" si="1075"/>
        <v>-1077</v>
      </c>
      <c r="ALU87"/>
      <c r="ALV87"/>
      <c r="ALW87"/>
      <c r="ALY87" s="5">
        <f t="shared" si="792"/>
        <v>86</v>
      </c>
      <c r="ALZ87" s="57">
        <v>16</v>
      </c>
      <c r="AMA87" s="48" t="str">
        <f>IF(COUNTIF(ALZ2:ALZ86,ALZ87)&gt;0,"R","")</f>
        <v/>
      </c>
      <c r="AMB87" s="46">
        <f t="shared" si="1076"/>
        <v>2</v>
      </c>
      <c r="AMC87" s="6">
        <f t="shared" si="1192"/>
        <v>30</v>
      </c>
      <c r="AMD87" s="6">
        <f t="shared" si="1077"/>
        <v>1020</v>
      </c>
      <c r="AME87" s="7">
        <f t="shared" si="1078"/>
        <v>2619</v>
      </c>
      <c r="AMF87">
        <v>5</v>
      </c>
      <c r="AMG87"/>
      <c r="AMH87"/>
      <c r="AMJ87" s="5">
        <f t="shared" si="793"/>
        <v>86</v>
      </c>
      <c r="AMK87" s="57">
        <v>33</v>
      </c>
      <c r="AML87" s="48" t="str">
        <f>IF(COUNTIF(AMK2:AMK86,AMK87)&gt;0,"R","")</f>
        <v>R</v>
      </c>
      <c r="AMM87" s="46">
        <f t="shared" si="1079"/>
        <v>2</v>
      </c>
      <c r="AMN87" s="6">
        <f t="shared" si="1193"/>
        <v>31</v>
      </c>
      <c r="AMO87" s="6">
        <f t="shared" si="1080"/>
        <v>-62</v>
      </c>
      <c r="AMP87" s="7">
        <f t="shared" si="1081"/>
        <v>1286</v>
      </c>
      <c r="AMQ87"/>
      <c r="AMR87"/>
      <c r="AMS87"/>
      <c r="AMU87" s="5">
        <f t="shared" si="794"/>
        <v>86</v>
      </c>
      <c r="AMV87" s="57">
        <v>11</v>
      </c>
      <c r="AMW87" s="48" t="str">
        <f>IF(COUNTIF(AMV2:AMV86,AMV87)&gt;0,"R","")</f>
        <v>R</v>
      </c>
      <c r="AMX87" s="46">
        <f t="shared" si="1082"/>
        <v>2</v>
      </c>
      <c r="AMY87" s="6">
        <f t="shared" si="1194"/>
        <v>28</v>
      </c>
      <c r="AMZ87" s="6">
        <f t="shared" si="1083"/>
        <v>-56</v>
      </c>
      <c r="ANA87" s="7">
        <f t="shared" si="1084"/>
        <v>2030</v>
      </c>
      <c r="ANB87"/>
      <c r="ANC87"/>
      <c r="AND87"/>
      <c r="ANF87" s="5">
        <f t="shared" si="795"/>
        <v>86</v>
      </c>
      <c r="ANG87" s="57">
        <v>9</v>
      </c>
      <c r="ANH87" s="48" t="str">
        <f>IF(COUNTIF(ANG2:ANG86,ANG87)&gt;0,"R","")</f>
        <v>R</v>
      </c>
      <c r="ANI87" s="46">
        <f t="shared" si="1085"/>
        <v>3</v>
      </c>
      <c r="ANJ87" s="6">
        <f t="shared" si="1195"/>
        <v>29</v>
      </c>
      <c r="ANK87" s="6">
        <f t="shared" si="1086"/>
        <v>-87</v>
      </c>
      <c r="ANL87" s="7">
        <f t="shared" si="1087"/>
        <v>988</v>
      </c>
      <c r="ANM87"/>
      <c r="ANN87"/>
      <c r="ANO87"/>
      <c r="ANQ87" s="5">
        <f t="shared" si="796"/>
        <v>86</v>
      </c>
      <c r="ANR87" s="57">
        <v>12</v>
      </c>
      <c r="ANS87" s="48" t="str">
        <f>IF(COUNTIF(ANR2:ANR86,ANR87)&gt;0,"R","")</f>
        <v>R</v>
      </c>
      <c r="ANT87" s="46">
        <f t="shared" si="1088"/>
        <v>2</v>
      </c>
      <c r="ANU87" s="6">
        <f t="shared" si="1196"/>
        <v>28</v>
      </c>
      <c r="ANV87" s="6">
        <f t="shared" si="1089"/>
        <v>-56</v>
      </c>
      <c r="ANW87" s="7">
        <f t="shared" si="1090"/>
        <v>459</v>
      </c>
      <c r="ANX87"/>
      <c r="ANY87"/>
      <c r="ANZ87"/>
      <c r="AOB87" s="5">
        <f t="shared" si="797"/>
        <v>86</v>
      </c>
      <c r="AOC87" s="57">
        <v>36</v>
      </c>
      <c r="AOD87" s="48" t="str">
        <f>IF(COUNTIF(AOC2:AOC86,AOC87)&gt;0,"R","")</f>
        <v>R</v>
      </c>
      <c r="AOE87" s="46">
        <f t="shared" si="1091"/>
        <v>2</v>
      </c>
      <c r="AOF87" s="6">
        <f t="shared" si="1197"/>
        <v>38</v>
      </c>
      <c r="AOG87" s="6">
        <f t="shared" si="1092"/>
        <v>-76</v>
      </c>
      <c r="AOH87" s="7">
        <f t="shared" si="1093"/>
        <v>1143</v>
      </c>
      <c r="AOI87"/>
      <c r="AOJ87"/>
      <c r="AOK87"/>
      <c r="AOM87" s="5">
        <f t="shared" si="798"/>
        <v>86</v>
      </c>
      <c r="AON87" s="57">
        <v>4</v>
      </c>
      <c r="AOO87" s="48" t="str">
        <f>IF(COUNTIF(AON2:AON86,AON87)&gt;0,"R","")</f>
        <v>R</v>
      </c>
      <c r="AOP87" s="46">
        <f t="shared" si="1094"/>
        <v>3</v>
      </c>
      <c r="AOQ87" s="6">
        <f t="shared" si="1198"/>
        <v>33</v>
      </c>
      <c r="AOR87" s="6">
        <f t="shared" si="1095"/>
        <v>-99</v>
      </c>
      <c r="AOS87" s="7">
        <f t="shared" si="1096"/>
        <v>785</v>
      </c>
      <c r="AOT87"/>
      <c r="AOU87"/>
      <c r="AOV87"/>
      <c r="AOX87" s="5">
        <f t="shared" si="799"/>
        <v>86</v>
      </c>
      <c r="AOY87" s="57">
        <v>1</v>
      </c>
      <c r="AOZ87" s="48" t="str">
        <f>IF(COUNTIF(AOY2:AOY86,AOY87)&gt;0,"R","")</f>
        <v>R</v>
      </c>
      <c r="APA87" s="46">
        <f t="shared" si="1097"/>
        <v>4</v>
      </c>
      <c r="APB87" s="6">
        <f t="shared" si="1199"/>
        <v>39</v>
      </c>
      <c r="APC87" s="6">
        <f t="shared" si="1098"/>
        <v>-156</v>
      </c>
      <c r="APD87" s="7">
        <f t="shared" si="1099"/>
        <v>-1513</v>
      </c>
      <c r="APE87"/>
      <c r="APF87"/>
      <c r="APG87"/>
    </row>
    <row r="88" spans="1:1099" ht="15.75" x14ac:dyDescent="0.25">
      <c r="A88" s="5">
        <f t="shared" si="700"/>
        <v>87</v>
      </c>
      <c r="B88" s="57">
        <v>8</v>
      </c>
      <c r="C88" s="48" t="str">
        <f>IF(COUNTIF(B2:B87,B88)&gt;0,"R","")</f>
        <v>R</v>
      </c>
      <c r="D88" s="46">
        <f t="shared" si="800"/>
        <v>4</v>
      </c>
      <c r="E88" s="6">
        <f t="shared" si="1100"/>
        <v>33</v>
      </c>
      <c r="F88" s="6">
        <f t="shared" si="801"/>
        <v>-132</v>
      </c>
      <c r="G88" s="7">
        <f t="shared" si="802"/>
        <v>-329</v>
      </c>
      <c r="H88" s="44"/>
      <c r="I88" s="4"/>
      <c r="J88" s="4"/>
      <c r="L88" s="5">
        <f t="shared" si="701"/>
        <v>87</v>
      </c>
      <c r="M88" s="57">
        <v>16</v>
      </c>
      <c r="N88" s="48" t="str">
        <f>IF(COUNTIF(M2:M87,M88)&gt;0,"R","")</f>
        <v/>
      </c>
      <c r="O88" s="46">
        <f t="shared" si="803"/>
        <v>4</v>
      </c>
      <c r="P88" s="6">
        <f t="shared" si="1101"/>
        <v>36</v>
      </c>
      <c r="Q88" s="6">
        <f t="shared" si="804"/>
        <v>1152</v>
      </c>
      <c r="R88" s="7">
        <f t="shared" si="805"/>
        <v>287</v>
      </c>
      <c r="S88" s="44">
        <v>1</v>
      </c>
      <c r="T88" s="4"/>
      <c r="U88" s="4"/>
      <c r="W88" s="5">
        <f t="shared" si="702"/>
        <v>87</v>
      </c>
      <c r="X88" s="57">
        <v>6</v>
      </c>
      <c r="Y88" s="48" t="str">
        <f>IF(COUNTIF(X2:X87,X88)&gt;0,"R","")</f>
        <v>R</v>
      </c>
      <c r="Z88" s="46">
        <f t="shared" si="806"/>
        <v>2</v>
      </c>
      <c r="AA88" s="6">
        <f t="shared" si="1102"/>
        <v>34</v>
      </c>
      <c r="AB88" s="6">
        <f t="shared" si="807"/>
        <v>-68</v>
      </c>
      <c r="AC88" s="7">
        <f t="shared" si="808"/>
        <v>1800</v>
      </c>
      <c r="AD88" s="44"/>
      <c r="AE88" s="4"/>
      <c r="AF88" s="4"/>
      <c r="AH88" s="5">
        <f t="shared" si="703"/>
        <v>87</v>
      </c>
      <c r="AI88" s="57">
        <v>10</v>
      </c>
      <c r="AJ88" s="48" t="str">
        <f>IF(COUNTIF(AI2:AI87,AI88)&gt;0,"R","")</f>
        <v>R</v>
      </c>
      <c r="AK88" s="46">
        <f t="shared" si="809"/>
        <v>4</v>
      </c>
      <c r="AL88" s="6">
        <f t="shared" si="1103"/>
        <v>36</v>
      </c>
      <c r="AM88" s="6">
        <f t="shared" si="810"/>
        <v>-144</v>
      </c>
      <c r="AN88" s="7">
        <f t="shared" si="811"/>
        <v>-672</v>
      </c>
      <c r="AO88" s="44"/>
      <c r="AP88" s="4"/>
      <c r="AQ88" s="4"/>
      <c r="AS88" s="5">
        <f t="shared" si="704"/>
        <v>87</v>
      </c>
      <c r="AT88" s="57">
        <v>2</v>
      </c>
      <c r="AU88" s="48" t="str">
        <f>IF(COUNTIF(AT2:AT87,AT88)&gt;0,"R","")</f>
        <v>R</v>
      </c>
      <c r="AV88" s="46">
        <f t="shared" si="812"/>
        <v>4</v>
      </c>
      <c r="AW88" s="6">
        <f t="shared" si="1104"/>
        <v>36</v>
      </c>
      <c r="AX88" s="6">
        <f t="shared" si="813"/>
        <v>-144</v>
      </c>
      <c r="AY88" s="7">
        <f t="shared" si="814"/>
        <v>-810</v>
      </c>
      <c r="AZ88" s="44"/>
      <c r="BA88" s="4"/>
      <c r="BB88" s="4"/>
      <c r="BD88" s="5">
        <f t="shared" si="705"/>
        <v>87</v>
      </c>
      <c r="BE88" s="57">
        <v>35</v>
      </c>
      <c r="BF88" s="48" t="str">
        <f>IF(COUNTIF(BE2:BE87,BE88)&gt;0,"R","")</f>
        <v>R</v>
      </c>
      <c r="BG88" s="46">
        <f t="shared" si="815"/>
        <v>2</v>
      </c>
      <c r="BH88" s="6">
        <f t="shared" si="1105"/>
        <v>33</v>
      </c>
      <c r="BI88" s="6">
        <f t="shared" si="816"/>
        <v>-66</v>
      </c>
      <c r="BJ88" s="7">
        <f t="shared" si="817"/>
        <v>1036</v>
      </c>
      <c r="BK88" s="44"/>
      <c r="BL88" s="4"/>
      <c r="BM88" s="4"/>
      <c r="BO88" s="5">
        <f t="shared" si="706"/>
        <v>87</v>
      </c>
      <c r="BP88" s="57">
        <v>24</v>
      </c>
      <c r="BQ88" s="48" t="str">
        <f>IF(COUNTIF(BP2:BP87,BP88)&gt;0,"R","")</f>
        <v>R</v>
      </c>
      <c r="BR88" s="46">
        <f t="shared" si="818"/>
        <v>4</v>
      </c>
      <c r="BS88" s="6">
        <f t="shared" si="1106"/>
        <v>36</v>
      </c>
      <c r="BT88" s="6">
        <f t="shared" si="819"/>
        <v>-144</v>
      </c>
      <c r="BU88" s="7">
        <f t="shared" si="820"/>
        <v>-605</v>
      </c>
      <c r="BV88"/>
      <c r="BW88"/>
      <c r="BX88"/>
      <c r="BZ88" s="5">
        <f t="shared" si="707"/>
        <v>87</v>
      </c>
      <c r="CA88" s="57">
        <v>10</v>
      </c>
      <c r="CB88" s="48" t="str">
        <f>IF(COUNTIF(CA2:CA87,CA88)&gt;0,"R","")</f>
        <v>R</v>
      </c>
      <c r="CC88" s="46">
        <f t="shared" si="821"/>
        <v>5</v>
      </c>
      <c r="CD88" s="6">
        <f t="shared" si="1107"/>
        <v>39</v>
      </c>
      <c r="CE88" s="6">
        <f t="shared" si="822"/>
        <v>-195</v>
      </c>
      <c r="CF88" s="7">
        <f t="shared" si="823"/>
        <v>-2713</v>
      </c>
      <c r="CG88"/>
      <c r="CH88"/>
      <c r="CI88"/>
      <c r="CK88" s="5">
        <f t="shared" si="708"/>
        <v>87</v>
      </c>
      <c r="CL88" s="57">
        <v>14</v>
      </c>
      <c r="CM88" s="48" t="str">
        <f>IF(COUNTIF(CL2:CL87,CL88)&gt;0,"R","")</f>
        <v>R</v>
      </c>
      <c r="CN88" s="46">
        <f t="shared" si="824"/>
        <v>5</v>
      </c>
      <c r="CO88" s="6">
        <f t="shared" si="1108"/>
        <v>40</v>
      </c>
      <c r="CP88" s="6">
        <f t="shared" si="825"/>
        <v>-200</v>
      </c>
      <c r="CQ88" s="7">
        <f t="shared" si="826"/>
        <v>-2413</v>
      </c>
      <c r="CR88"/>
      <c r="CS88"/>
      <c r="CT88"/>
      <c r="CV88" s="5">
        <f t="shared" si="709"/>
        <v>87</v>
      </c>
      <c r="CW88" s="57">
        <v>27</v>
      </c>
      <c r="CX88" s="48" t="str">
        <f>IF(COUNTIF(CW2:CW87,CW88)&gt;0,"R","")</f>
        <v>R</v>
      </c>
      <c r="CY88" s="46">
        <f t="shared" si="827"/>
        <v>4</v>
      </c>
      <c r="CZ88" s="6">
        <f t="shared" si="1109"/>
        <v>33</v>
      </c>
      <c r="DA88" s="6">
        <f t="shared" si="828"/>
        <v>-132</v>
      </c>
      <c r="DB88" s="7">
        <f t="shared" si="829"/>
        <v>-309</v>
      </c>
      <c r="DC88"/>
      <c r="DD88"/>
      <c r="DE88"/>
      <c r="DG88" s="5">
        <f t="shared" si="710"/>
        <v>87</v>
      </c>
      <c r="DH88" s="57">
        <v>1</v>
      </c>
      <c r="DI88" s="48" t="str">
        <f>IF(COUNTIF(DH2:DH87,DH88)&gt;0,"R","")</f>
        <v>R</v>
      </c>
      <c r="DJ88" s="46">
        <f t="shared" si="830"/>
        <v>1</v>
      </c>
      <c r="DK88" s="6">
        <f t="shared" si="1110"/>
        <v>33</v>
      </c>
      <c r="DL88" s="6">
        <f t="shared" si="831"/>
        <v>-33</v>
      </c>
      <c r="DM88" s="7">
        <f t="shared" si="832"/>
        <v>2030</v>
      </c>
      <c r="DN88"/>
      <c r="DO88"/>
      <c r="DP88"/>
      <c r="DR88" s="5">
        <f t="shared" si="711"/>
        <v>87</v>
      </c>
      <c r="DS88" s="57">
        <v>19</v>
      </c>
      <c r="DT88" s="48" t="str">
        <f>IF(COUNTIF(DS2:DS87,DS88)&gt;0,"R","")</f>
        <v>R</v>
      </c>
      <c r="DU88" s="46">
        <f t="shared" si="833"/>
        <v>1</v>
      </c>
      <c r="DV88" s="6">
        <f t="shared" si="1111"/>
        <v>27</v>
      </c>
      <c r="DW88" s="6">
        <f t="shared" si="834"/>
        <v>-27</v>
      </c>
      <c r="DX88" s="7">
        <f t="shared" si="835"/>
        <v>2412</v>
      </c>
      <c r="DY88"/>
      <c r="DZ88"/>
      <c r="EA88"/>
      <c r="EC88" s="5">
        <f t="shared" si="712"/>
        <v>87</v>
      </c>
      <c r="ED88" s="57">
        <v>5</v>
      </c>
      <c r="EE88" s="48" t="str">
        <f>IF(COUNTIF(ED2:ED87,ED88)&gt;0,"R","")</f>
        <v>R</v>
      </c>
      <c r="EF88" s="46">
        <f t="shared" si="836"/>
        <v>5</v>
      </c>
      <c r="EG88" s="6">
        <f t="shared" si="1112"/>
        <v>40</v>
      </c>
      <c r="EH88" s="6">
        <f t="shared" si="837"/>
        <v>-200</v>
      </c>
      <c r="EI88" s="7">
        <f t="shared" si="838"/>
        <v>-2723</v>
      </c>
      <c r="EJ88"/>
      <c r="EK88"/>
      <c r="EL88"/>
      <c r="EN88" s="5">
        <f t="shared" si="713"/>
        <v>87</v>
      </c>
      <c r="EO88" s="57">
        <v>26</v>
      </c>
      <c r="EP88" s="48" t="str">
        <f>IF(COUNTIF(EO2:EO87,EO88)&gt;0,"R","")</f>
        <v>R</v>
      </c>
      <c r="EQ88" s="46">
        <f t="shared" si="839"/>
        <v>5</v>
      </c>
      <c r="ER88" s="6">
        <f t="shared" si="1113"/>
        <v>40</v>
      </c>
      <c r="ES88" s="6">
        <f t="shared" si="840"/>
        <v>-200</v>
      </c>
      <c r="ET88" s="7">
        <f t="shared" si="841"/>
        <v>-2353</v>
      </c>
      <c r="EU88"/>
      <c r="EV88"/>
      <c r="EW88"/>
      <c r="EY88" s="5">
        <f t="shared" si="714"/>
        <v>87</v>
      </c>
      <c r="EZ88" s="57">
        <v>7</v>
      </c>
      <c r="FA88" s="48" t="str">
        <f>IF(COUNTIF(EZ2:EZ87,EZ88)&gt;0,"R","")</f>
        <v>R</v>
      </c>
      <c r="FB88" s="46">
        <f t="shared" si="842"/>
        <v>3</v>
      </c>
      <c r="FC88" s="6">
        <f t="shared" si="1114"/>
        <v>26</v>
      </c>
      <c r="FD88" s="6">
        <f t="shared" si="843"/>
        <v>-78</v>
      </c>
      <c r="FE88" s="7">
        <f t="shared" si="844"/>
        <v>1087</v>
      </c>
      <c r="FF88"/>
      <c r="FG88"/>
      <c r="FH88"/>
      <c r="FJ88" s="5">
        <f t="shared" si="715"/>
        <v>87</v>
      </c>
      <c r="FK88" s="57">
        <v>2</v>
      </c>
      <c r="FL88" s="48" t="str">
        <f>IF(COUNTIF(FK2:FK87,FK88)&gt;0,"R","")</f>
        <v>R</v>
      </c>
      <c r="FM88" s="46">
        <f t="shared" si="845"/>
        <v>3</v>
      </c>
      <c r="FN88" s="6">
        <f t="shared" si="1115"/>
        <v>31</v>
      </c>
      <c r="FO88" s="6">
        <f t="shared" si="846"/>
        <v>-93</v>
      </c>
      <c r="FP88" s="7">
        <f t="shared" si="847"/>
        <v>797</v>
      </c>
      <c r="FQ88"/>
      <c r="FR88"/>
      <c r="FS88"/>
      <c r="FU88" s="5">
        <f t="shared" si="716"/>
        <v>87</v>
      </c>
      <c r="FV88" s="57">
        <v>24</v>
      </c>
      <c r="FW88" s="48" t="str">
        <f>IF(COUNTIF(FV2:FV87,FV88)&gt;0,"R","")</f>
        <v>R</v>
      </c>
      <c r="FX88" s="46">
        <f t="shared" si="848"/>
        <v>2</v>
      </c>
      <c r="FY88" s="6">
        <f t="shared" si="1116"/>
        <v>27</v>
      </c>
      <c r="FZ88" s="6">
        <f t="shared" si="849"/>
        <v>-54</v>
      </c>
      <c r="GA88" s="7">
        <f t="shared" si="850"/>
        <v>1636</v>
      </c>
      <c r="GB88"/>
      <c r="GC88"/>
      <c r="GD88"/>
      <c r="GF88" s="5">
        <f t="shared" si="717"/>
        <v>87</v>
      </c>
      <c r="GG88" s="57">
        <v>24</v>
      </c>
      <c r="GH88" s="48" t="str">
        <f>IF(COUNTIF(GG2:GG87,GG88)&gt;0,"R","")</f>
        <v>R</v>
      </c>
      <c r="GI88" s="46">
        <f t="shared" si="851"/>
        <v>2</v>
      </c>
      <c r="GJ88" s="6">
        <f t="shared" si="1117"/>
        <v>28</v>
      </c>
      <c r="GK88" s="6">
        <f t="shared" si="852"/>
        <v>-56</v>
      </c>
      <c r="GL88" s="7">
        <f t="shared" si="853"/>
        <v>2019</v>
      </c>
      <c r="GM88"/>
      <c r="GN88"/>
      <c r="GO88"/>
      <c r="GQ88" s="5">
        <f t="shared" si="718"/>
        <v>87</v>
      </c>
      <c r="GR88" s="57">
        <v>24</v>
      </c>
      <c r="GS88" s="48" t="str">
        <f>IF(COUNTIF(GR2:GR87,GR88)&gt;0,"R","")</f>
        <v>R</v>
      </c>
      <c r="GT88" s="46">
        <f t="shared" si="854"/>
        <v>6</v>
      </c>
      <c r="GU88" s="6">
        <f t="shared" si="1118"/>
        <v>31</v>
      </c>
      <c r="GV88" s="6">
        <f t="shared" si="855"/>
        <v>-186</v>
      </c>
      <c r="GW88" s="7">
        <f t="shared" si="856"/>
        <v>-1872</v>
      </c>
      <c r="GX88"/>
      <c r="GY88"/>
      <c r="GZ88"/>
      <c r="HB88" s="5">
        <f t="shared" si="719"/>
        <v>87</v>
      </c>
      <c r="HC88" s="57">
        <v>23</v>
      </c>
      <c r="HD88" s="48" t="str">
        <f>IF(COUNTIF(HC2:HC87,HC88)&gt;0,"R","")</f>
        <v/>
      </c>
      <c r="HE88" s="46">
        <f t="shared" si="857"/>
        <v>7</v>
      </c>
      <c r="HF88" s="6">
        <f t="shared" si="1119"/>
        <v>39</v>
      </c>
      <c r="HG88" s="6">
        <f t="shared" si="858"/>
        <v>1131</v>
      </c>
      <c r="HH88" s="7">
        <f t="shared" si="859"/>
        <v>-3057</v>
      </c>
      <c r="HI88">
        <v>13</v>
      </c>
      <c r="HJ88"/>
      <c r="HK88"/>
      <c r="HM88" s="5">
        <f t="shared" si="720"/>
        <v>87</v>
      </c>
      <c r="HN88" s="57">
        <v>2</v>
      </c>
      <c r="HO88" s="48" t="str">
        <f>IF(COUNTIF(HN2:HN87,HN88)&gt;0,"R","")</f>
        <v>R</v>
      </c>
      <c r="HP88" s="46">
        <f t="shared" si="860"/>
        <v>2</v>
      </c>
      <c r="HQ88" s="6">
        <f t="shared" si="1120"/>
        <v>29</v>
      </c>
      <c r="HR88" s="6">
        <f t="shared" si="861"/>
        <v>-58</v>
      </c>
      <c r="HS88" s="7">
        <f t="shared" si="862"/>
        <v>1088</v>
      </c>
      <c r="HT88"/>
      <c r="HU88"/>
      <c r="HV88"/>
      <c r="HX88" s="5">
        <f t="shared" si="721"/>
        <v>87</v>
      </c>
      <c r="HY88" s="57">
        <v>28</v>
      </c>
      <c r="HZ88" s="48" t="str">
        <f>IF(COUNTIF(HY2:HY87,HY88)&gt;0,"R","")</f>
        <v>R</v>
      </c>
      <c r="IA88" s="46">
        <f t="shared" si="863"/>
        <v>2</v>
      </c>
      <c r="IB88" s="6">
        <f t="shared" si="1121"/>
        <v>25</v>
      </c>
      <c r="IC88" s="6">
        <f t="shared" si="864"/>
        <v>-50</v>
      </c>
      <c r="ID88" s="7">
        <f t="shared" si="865"/>
        <v>1767</v>
      </c>
      <c r="IE88"/>
      <c r="IF88"/>
      <c r="IG88"/>
      <c r="II88" s="5">
        <f t="shared" si="722"/>
        <v>87</v>
      </c>
      <c r="IJ88" s="57">
        <v>24</v>
      </c>
      <c r="IK88" s="48" t="str">
        <f>IF(COUNTIF(IJ2:IJ87,IJ88)&gt;0,"R","")</f>
        <v>R</v>
      </c>
      <c r="IL88" s="46">
        <f t="shared" si="866"/>
        <v>2</v>
      </c>
      <c r="IM88" s="6">
        <f t="shared" si="1122"/>
        <v>34</v>
      </c>
      <c r="IN88" s="6">
        <f t="shared" si="867"/>
        <v>-68</v>
      </c>
      <c r="IO88" s="7">
        <f t="shared" si="868"/>
        <v>1519</v>
      </c>
      <c r="IP88"/>
      <c r="IQ88"/>
      <c r="IR88"/>
      <c r="IT88" s="5">
        <f t="shared" si="723"/>
        <v>87</v>
      </c>
      <c r="IU88" s="57">
        <v>6</v>
      </c>
      <c r="IV88" s="48" t="str">
        <f>IF(COUNTIF(IU2:IU87,IU88)&gt;0,"R","")</f>
        <v>R</v>
      </c>
      <c r="IW88" s="46">
        <f t="shared" si="869"/>
        <v>2</v>
      </c>
      <c r="IX88" s="6">
        <f t="shared" si="1123"/>
        <v>31</v>
      </c>
      <c r="IY88" s="6">
        <f t="shared" si="870"/>
        <v>-62</v>
      </c>
      <c r="IZ88" s="7">
        <f t="shared" si="871"/>
        <v>1641</v>
      </c>
      <c r="JA88"/>
      <c r="JB88"/>
      <c r="JC88"/>
      <c r="JE88" s="5">
        <f t="shared" si="724"/>
        <v>87</v>
      </c>
      <c r="JF88" s="57">
        <v>0</v>
      </c>
      <c r="JG88" s="48" t="str">
        <f>IF(COUNTIF(JF2:JF87,JF88)&gt;0,"R","")</f>
        <v>R</v>
      </c>
      <c r="JH88" s="46">
        <f t="shared" si="872"/>
        <v>3</v>
      </c>
      <c r="JI88" s="6">
        <f t="shared" si="1124"/>
        <v>34</v>
      </c>
      <c r="JJ88" s="6">
        <f t="shared" si="873"/>
        <v>-102</v>
      </c>
      <c r="JK88" s="7">
        <f t="shared" si="874"/>
        <v>453</v>
      </c>
      <c r="JL88"/>
      <c r="JM88"/>
      <c r="JN88"/>
      <c r="JP88" s="5">
        <f t="shared" si="725"/>
        <v>87</v>
      </c>
      <c r="JQ88" s="57">
        <v>36</v>
      </c>
      <c r="JR88" s="48" t="str">
        <f>IF(COUNTIF(JQ2:JQ87,JQ88)&gt;0,"R","")</f>
        <v>R</v>
      </c>
      <c r="JS88" s="46">
        <f t="shared" si="875"/>
        <v>3</v>
      </c>
      <c r="JT88" s="6">
        <f t="shared" si="1125"/>
        <v>30</v>
      </c>
      <c r="JU88" s="6">
        <f t="shared" si="876"/>
        <v>-90</v>
      </c>
      <c r="JV88" s="7">
        <f t="shared" si="877"/>
        <v>666</v>
      </c>
      <c r="JW88"/>
      <c r="JX88"/>
      <c r="JY88"/>
      <c r="KA88" s="5">
        <f t="shared" si="726"/>
        <v>87</v>
      </c>
      <c r="KB88" s="57">
        <v>6</v>
      </c>
      <c r="KC88" s="48" t="str">
        <f>IF(COUNTIF(KB2:KB87,KB88)&gt;0,"R","")</f>
        <v>R</v>
      </c>
      <c r="KD88" s="46">
        <f t="shared" si="878"/>
        <v>4</v>
      </c>
      <c r="KE88" s="6">
        <f t="shared" si="1126"/>
        <v>33</v>
      </c>
      <c r="KF88" s="6">
        <f t="shared" si="879"/>
        <v>-132</v>
      </c>
      <c r="KG88" s="7">
        <f t="shared" si="880"/>
        <v>-354</v>
      </c>
      <c r="KH88"/>
      <c r="KI88"/>
      <c r="KJ88"/>
      <c r="KL88" s="5">
        <f t="shared" si="727"/>
        <v>87</v>
      </c>
      <c r="KM88" s="57">
        <v>35</v>
      </c>
      <c r="KN88" s="48" t="str">
        <f>IF(COUNTIF(KM2:KM87,KM88)&gt;0,"R","")</f>
        <v>R</v>
      </c>
      <c r="KO88" s="46">
        <f t="shared" si="881"/>
        <v>4</v>
      </c>
      <c r="KP88" s="6">
        <f t="shared" si="1127"/>
        <v>35</v>
      </c>
      <c r="KQ88" s="6">
        <f t="shared" si="882"/>
        <v>-140</v>
      </c>
      <c r="KR88" s="7">
        <f t="shared" si="883"/>
        <v>-902</v>
      </c>
      <c r="KS88"/>
      <c r="KT88"/>
      <c r="KU88"/>
      <c r="KW88" s="5">
        <f t="shared" si="728"/>
        <v>87</v>
      </c>
      <c r="KX88" s="57">
        <v>23</v>
      </c>
      <c r="KY88" s="48" t="str">
        <f>IF(COUNTIF(KX2:KX87,KX88)&gt;0,"R","")</f>
        <v>R</v>
      </c>
      <c r="KZ88" s="46">
        <f t="shared" si="884"/>
        <v>1</v>
      </c>
      <c r="LA88" s="6">
        <f t="shared" si="1128"/>
        <v>26</v>
      </c>
      <c r="LB88" s="6">
        <f t="shared" si="885"/>
        <v>-26</v>
      </c>
      <c r="LC88" s="7">
        <f t="shared" si="886"/>
        <v>2183</v>
      </c>
      <c r="LD88"/>
      <c r="LE88"/>
      <c r="LF88"/>
      <c r="LH88" s="5">
        <f t="shared" si="729"/>
        <v>87</v>
      </c>
      <c r="LI88" s="57">
        <v>22</v>
      </c>
      <c r="LJ88" s="48" t="str">
        <f>IF(COUNTIF(LI2:LI87,LI88)&gt;0,"R","")</f>
        <v>R</v>
      </c>
      <c r="LK88" s="46">
        <f t="shared" si="887"/>
        <v>6</v>
      </c>
      <c r="LL88" s="6">
        <f t="shared" si="1129"/>
        <v>39</v>
      </c>
      <c r="LM88" s="6">
        <f t="shared" si="888"/>
        <v>-234</v>
      </c>
      <c r="LN88" s="7">
        <f t="shared" si="889"/>
        <v>-3433</v>
      </c>
      <c r="LO88"/>
      <c r="LP88"/>
      <c r="LQ88"/>
      <c r="LS88" s="5">
        <f t="shared" si="730"/>
        <v>87</v>
      </c>
      <c r="LT88" s="57">
        <v>2</v>
      </c>
      <c r="LU88" s="48" t="str">
        <f>IF(COUNTIF(LT2:LT87,LT88)&gt;0,"R","")</f>
        <v>R</v>
      </c>
      <c r="LV88" s="46">
        <f t="shared" si="890"/>
        <v>5</v>
      </c>
      <c r="LW88" s="6">
        <f t="shared" si="1130"/>
        <v>37</v>
      </c>
      <c r="LX88" s="6">
        <f t="shared" si="891"/>
        <v>-185</v>
      </c>
      <c r="LY88" s="7">
        <f t="shared" si="892"/>
        <v>-1918</v>
      </c>
      <c r="LZ88"/>
      <c r="MA88"/>
      <c r="MB88"/>
      <c r="MD88" s="5">
        <f t="shared" si="731"/>
        <v>87</v>
      </c>
      <c r="ME88" s="57">
        <v>30</v>
      </c>
      <c r="MF88" s="48" t="str">
        <f>IF(COUNTIF(ME2:ME87,ME88)&gt;0,"R","")</f>
        <v>R</v>
      </c>
      <c r="MG88" s="46">
        <f t="shared" si="893"/>
        <v>4</v>
      </c>
      <c r="MH88" s="6">
        <f t="shared" si="1131"/>
        <v>40</v>
      </c>
      <c r="MI88" s="6">
        <f t="shared" si="894"/>
        <v>-160</v>
      </c>
      <c r="MJ88" s="7">
        <f t="shared" si="895"/>
        <v>-1596</v>
      </c>
      <c r="MK88"/>
      <c r="ML88"/>
      <c r="MM88"/>
      <c r="MO88" s="5">
        <f t="shared" si="732"/>
        <v>87</v>
      </c>
      <c r="MP88" s="57">
        <v>4</v>
      </c>
      <c r="MQ88" s="48" t="str">
        <f>IF(COUNTIF(MP2:MP87,MP88)&gt;0,"R","")</f>
        <v>R</v>
      </c>
      <c r="MR88" s="46">
        <f t="shared" si="896"/>
        <v>2</v>
      </c>
      <c r="MS88" s="6">
        <f t="shared" si="1132"/>
        <v>32</v>
      </c>
      <c r="MT88" s="6">
        <f t="shared" si="897"/>
        <v>-64</v>
      </c>
      <c r="MU88" s="7">
        <f t="shared" si="898"/>
        <v>1382</v>
      </c>
      <c r="MV88"/>
      <c r="MW88"/>
      <c r="MX88"/>
      <c r="MZ88" s="5">
        <f t="shared" si="733"/>
        <v>87</v>
      </c>
      <c r="NA88" s="57">
        <v>10</v>
      </c>
      <c r="NB88" s="48" t="str">
        <f>IF(COUNTIF(NA2:NA87,NA88)&gt;0,"R","")</f>
        <v>R</v>
      </c>
      <c r="NC88" s="46">
        <f t="shared" si="899"/>
        <v>4</v>
      </c>
      <c r="ND88" s="6">
        <f t="shared" si="1133"/>
        <v>30</v>
      </c>
      <c r="NE88" s="6">
        <f t="shared" si="900"/>
        <v>-120</v>
      </c>
      <c r="NF88" s="7">
        <f t="shared" si="901"/>
        <v>-286</v>
      </c>
      <c r="NG88"/>
      <c r="NH88"/>
      <c r="NI88"/>
      <c r="NK88" s="5">
        <f t="shared" si="734"/>
        <v>87</v>
      </c>
      <c r="NL88" s="57">
        <v>0</v>
      </c>
      <c r="NM88" s="48" t="str">
        <f>IF(COUNTIF(NL2:NL87,NL88)&gt;0,"R","")</f>
        <v>R</v>
      </c>
      <c r="NN88" s="46">
        <f t="shared" si="902"/>
        <v>6</v>
      </c>
      <c r="NO88" s="6">
        <f t="shared" si="1134"/>
        <v>39</v>
      </c>
      <c r="NP88" s="6">
        <f t="shared" si="903"/>
        <v>-234</v>
      </c>
      <c r="NQ88" s="7">
        <f t="shared" si="904"/>
        <v>-3550</v>
      </c>
      <c r="NR88"/>
      <c r="NS88"/>
      <c r="NT88"/>
      <c r="NV88" s="5">
        <f t="shared" si="735"/>
        <v>87</v>
      </c>
      <c r="NW88" s="57">
        <v>17</v>
      </c>
      <c r="NX88" s="48" t="str">
        <f>IF(COUNTIF(NW2:NW87,NW88)&gt;0,"R","")</f>
        <v>R</v>
      </c>
      <c r="NY88" s="46">
        <f t="shared" si="905"/>
        <v>5</v>
      </c>
      <c r="NZ88" s="6">
        <f t="shared" si="1135"/>
        <v>34</v>
      </c>
      <c r="OA88" s="6">
        <f t="shared" si="906"/>
        <v>-170</v>
      </c>
      <c r="OB88" s="7">
        <f t="shared" si="907"/>
        <v>-1484</v>
      </c>
      <c r="OC88"/>
      <c r="OD88"/>
      <c r="OE88"/>
      <c r="OG88" s="5">
        <f t="shared" si="736"/>
        <v>87</v>
      </c>
      <c r="OH88" s="57">
        <v>13</v>
      </c>
      <c r="OI88" s="48" t="str">
        <f>IF(COUNTIF(OH2:OH87,OH88)&gt;0,"R","")</f>
        <v>R</v>
      </c>
      <c r="OJ88" s="46">
        <f t="shared" si="908"/>
        <v>6</v>
      </c>
      <c r="OK88" s="6">
        <f t="shared" si="1136"/>
        <v>37</v>
      </c>
      <c r="OL88" s="6">
        <f t="shared" si="909"/>
        <v>-222</v>
      </c>
      <c r="OM88" s="7">
        <f t="shared" si="910"/>
        <v>-2928</v>
      </c>
      <c r="ON88"/>
      <c r="OO88"/>
      <c r="OP88"/>
      <c r="OR88" s="5">
        <f t="shared" si="737"/>
        <v>87</v>
      </c>
      <c r="OS88" s="57">
        <v>34</v>
      </c>
      <c r="OT88" s="48" t="str">
        <f>IF(COUNTIF(OS2:OS87,OS88)&gt;0,"R","")</f>
        <v>R</v>
      </c>
      <c r="OU88" s="46">
        <f t="shared" si="911"/>
        <v>6</v>
      </c>
      <c r="OV88" s="6">
        <f t="shared" si="1137"/>
        <v>36</v>
      </c>
      <c r="OW88" s="6">
        <f t="shared" si="912"/>
        <v>-216</v>
      </c>
      <c r="OX88" s="7">
        <f t="shared" si="913"/>
        <v>-2863</v>
      </c>
      <c r="OY88"/>
      <c r="OZ88"/>
      <c r="PA88"/>
      <c r="PC88" s="5">
        <f t="shared" si="738"/>
        <v>87</v>
      </c>
      <c r="PD88" s="57">
        <v>33</v>
      </c>
      <c r="PE88" s="48" t="str">
        <f>IF(COUNTIF(PD2:PD87,PD88)&gt;0,"R","")</f>
        <v>R</v>
      </c>
      <c r="PF88" s="46">
        <f t="shared" si="914"/>
        <v>3</v>
      </c>
      <c r="PG88" s="6">
        <f t="shared" si="1138"/>
        <v>37</v>
      </c>
      <c r="PH88" s="6">
        <f t="shared" si="915"/>
        <v>-111</v>
      </c>
      <c r="PI88" s="7">
        <f t="shared" si="916"/>
        <v>87</v>
      </c>
      <c r="PJ88"/>
      <c r="PK88"/>
      <c r="PL88"/>
      <c r="PN88" s="5">
        <f t="shared" si="739"/>
        <v>87</v>
      </c>
      <c r="PO88" s="57">
        <v>22</v>
      </c>
      <c r="PP88" s="48" t="str">
        <f>IF(COUNTIF(PO2:PO87,PO88)&gt;0,"R","")</f>
        <v>R</v>
      </c>
      <c r="PQ88" s="46">
        <f t="shared" si="917"/>
        <v>3</v>
      </c>
      <c r="PR88" s="6">
        <f t="shared" si="1139"/>
        <v>38</v>
      </c>
      <c r="PS88" s="6">
        <f t="shared" si="918"/>
        <v>-114</v>
      </c>
      <c r="PT88" s="7">
        <f t="shared" si="919"/>
        <v>138</v>
      </c>
      <c r="PU88"/>
      <c r="PV88"/>
      <c r="PW88"/>
      <c r="PY88" s="5">
        <f t="shared" si="740"/>
        <v>87</v>
      </c>
      <c r="PZ88" s="57">
        <v>29</v>
      </c>
      <c r="QA88" s="48" t="str">
        <f>IF(COUNTIF(PZ2:PZ87,PZ88)&gt;0,"R","")</f>
        <v>R</v>
      </c>
      <c r="QB88" s="46">
        <f t="shared" si="920"/>
        <v>2</v>
      </c>
      <c r="QC88" s="6">
        <f t="shared" si="1140"/>
        <v>27</v>
      </c>
      <c r="QD88" s="6">
        <f t="shared" si="921"/>
        <v>-54</v>
      </c>
      <c r="QE88" s="7">
        <f t="shared" si="922"/>
        <v>1558</v>
      </c>
      <c r="QF88"/>
      <c r="QG88"/>
      <c r="QH88"/>
      <c r="QJ88" s="5">
        <f t="shared" si="741"/>
        <v>87</v>
      </c>
      <c r="QK88" s="57">
        <v>15</v>
      </c>
      <c r="QL88" s="48" t="str">
        <f>IF(COUNTIF(QK2:QK87,QK88)&gt;0,"R","")</f>
        <v>R</v>
      </c>
      <c r="QM88" s="46">
        <f t="shared" si="923"/>
        <v>3</v>
      </c>
      <c r="QN88" s="6">
        <f t="shared" si="1141"/>
        <v>36</v>
      </c>
      <c r="QO88" s="6">
        <f t="shared" si="924"/>
        <v>-108</v>
      </c>
      <c r="QP88" s="7">
        <f t="shared" si="925"/>
        <v>389</v>
      </c>
      <c r="QQ88"/>
      <c r="QR88"/>
      <c r="QS88"/>
      <c r="QU88" s="5">
        <f t="shared" si="742"/>
        <v>87</v>
      </c>
      <c r="QV88" s="57">
        <v>36</v>
      </c>
      <c r="QW88" s="48" t="str">
        <f>IF(COUNTIF(QV2:QV87,QV88)&gt;0,"R","")</f>
        <v>R</v>
      </c>
      <c r="QX88" s="46">
        <f t="shared" si="926"/>
        <v>3</v>
      </c>
      <c r="QY88" s="6">
        <f t="shared" si="1142"/>
        <v>28</v>
      </c>
      <c r="QZ88" s="6">
        <f t="shared" si="927"/>
        <v>-84</v>
      </c>
      <c r="RA88" s="7">
        <f t="shared" si="928"/>
        <v>729</v>
      </c>
      <c r="RB88"/>
      <c r="RC88"/>
      <c r="RD88"/>
      <c r="RF88" s="5">
        <f t="shared" si="743"/>
        <v>87</v>
      </c>
      <c r="RG88" s="57">
        <v>14</v>
      </c>
      <c r="RH88" s="48" t="str">
        <f>IF(COUNTIF(RG2:RG87,RG88)&gt;0,"R","")</f>
        <v>R</v>
      </c>
      <c r="RI88" s="46">
        <f t="shared" si="929"/>
        <v>7</v>
      </c>
      <c r="RJ88" s="6">
        <f t="shared" si="1143"/>
        <v>34</v>
      </c>
      <c r="RK88" s="6">
        <f t="shared" si="930"/>
        <v>-238</v>
      </c>
      <c r="RL88" s="7">
        <f t="shared" si="931"/>
        <v>-3526</v>
      </c>
      <c r="RM88"/>
      <c r="RN88"/>
      <c r="RO88"/>
      <c r="RQ88" s="5">
        <f t="shared" si="744"/>
        <v>87</v>
      </c>
      <c r="RR88" s="57">
        <v>9</v>
      </c>
      <c r="RS88" s="48" t="str">
        <f>IF(COUNTIF(RR2:RR87,RR88)&gt;0,"R","")</f>
        <v>R</v>
      </c>
      <c r="RT88" s="46">
        <f t="shared" si="932"/>
        <v>3</v>
      </c>
      <c r="RU88" s="6">
        <f t="shared" si="1144"/>
        <v>38</v>
      </c>
      <c r="RV88" s="6">
        <f t="shared" si="933"/>
        <v>-114</v>
      </c>
      <c r="RW88" s="7">
        <f t="shared" si="934"/>
        <v>-90</v>
      </c>
      <c r="RX88"/>
      <c r="RY88"/>
      <c r="RZ88"/>
      <c r="SB88" s="5">
        <f t="shared" si="745"/>
        <v>87</v>
      </c>
      <c r="SC88" s="57">
        <v>33</v>
      </c>
      <c r="SD88" s="48" t="str">
        <f>IF(COUNTIF(SC2:SC87,SC88)&gt;0,"R","")</f>
        <v>R</v>
      </c>
      <c r="SE88" s="46">
        <f t="shared" si="935"/>
        <v>5</v>
      </c>
      <c r="SF88" s="6">
        <f t="shared" si="1145"/>
        <v>34</v>
      </c>
      <c r="SG88" s="6">
        <f t="shared" si="936"/>
        <v>-170</v>
      </c>
      <c r="SH88" s="7">
        <f t="shared" si="937"/>
        <v>-1483</v>
      </c>
      <c r="SI88"/>
      <c r="SJ88"/>
      <c r="SK88"/>
      <c r="SM88" s="5">
        <f t="shared" si="746"/>
        <v>87</v>
      </c>
      <c r="SN88" s="57">
        <v>1</v>
      </c>
      <c r="SO88" s="48" t="str">
        <f>IF(COUNTIF(SN2:SN87,SN88)&gt;0,"R","")</f>
        <v>R</v>
      </c>
      <c r="SP88" s="46">
        <f t="shared" si="938"/>
        <v>3</v>
      </c>
      <c r="SQ88" s="6">
        <f t="shared" si="1146"/>
        <v>32</v>
      </c>
      <c r="SR88" s="6">
        <f t="shared" si="939"/>
        <v>-96</v>
      </c>
      <c r="SS88" s="7">
        <f t="shared" si="940"/>
        <v>469</v>
      </c>
      <c r="ST88"/>
      <c r="SU88"/>
      <c r="SV88"/>
      <c r="SX88" s="5">
        <f t="shared" si="747"/>
        <v>87</v>
      </c>
      <c r="SY88" s="57">
        <v>11</v>
      </c>
      <c r="SZ88" s="48" t="str">
        <f>IF(COUNTIF(SY2:SY87,SY88)&gt;0,"R","")</f>
        <v>R</v>
      </c>
      <c r="TA88" s="46">
        <f t="shared" si="941"/>
        <v>6</v>
      </c>
      <c r="TB88" s="6">
        <f t="shared" si="1147"/>
        <v>40</v>
      </c>
      <c r="TC88" s="6">
        <f t="shared" si="942"/>
        <v>-240</v>
      </c>
      <c r="TD88" s="7">
        <f t="shared" si="943"/>
        <v>-3714</v>
      </c>
      <c r="TE88"/>
      <c r="TF88"/>
      <c r="TG88"/>
      <c r="TI88" s="5">
        <f t="shared" si="748"/>
        <v>87</v>
      </c>
      <c r="TJ88" s="57">
        <v>19</v>
      </c>
      <c r="TK88" s="48" t="str">
        <f>IF(COUNTIF(TJ2:TJ87,TJ88)&gt;0,"R","")</f>
        <v>R</v>
      </c>
      <c r="TL88" s="46">
        <f t="shared" si="944"/>
        <v>4</v>
      </c>
      <c r="TM88" s="6">
        <f t="shared" si="1148"/>
        <v>34</v>
      </c>
      <c r="TN88" s="6">
        <f t="shared" si="945"/>
        <v>-136</v>
      </c>
      <c r="TO88" s="7">
        <f t="shared" si="946"/>
        <v>-490</v>
      </c>
      <c r="TP88"/>
      <c r="TQ88"/>
      <c r="TR88"/>
      <c r="TT88" s="5">
        <f t="shared" si="749"/>
        <v>87</v>
      </c>
      <c r="TU88" s="57">
        <v>24</v>
      </c>
      <c r="TV88" s="48" t="str">
        <f>IF(COUNTIF(TU2:TU87,TU88)&gt;0,"R","")</f>
        <v>R</v>
      </c>
      <c r="TW88" s="46">
        <f t="shared" si="947"/>
        <v>4</v>
      </c>
      <c r="TX88" s="6">
        <f t="shared" si="1149"/>
        <v>32</v>
      </c>
      <c r="TY88" s="6">
        <f t="shared" si="948"/>
        <v>-128</v>
      </c>
      <c r="TZ88" s="7">
        <f t="shared" si="949"/>
        <v>-313</v>
      </c>
      <c r="UA88"/>
      <c r="UB88"/>
      <c r="UC88"/>
      <c r="UE88" s="5">
        <f t="shared" si="750"/>
        <v>87</v>
      </c>
      <c r="UF88" s="57">
        <v>36</v>
      </c>
      <c r="UG88" s="48" t="str">
        <f>IF(COUNTIF(UF2:UF87,UF88)&gt;0,"R","")</f>
        <v>R</v>
      </c>
      <c r="UH88" s="46">
        <f t="shared" si="950"/>
        <v>4</v>
      </c>
      <c r="UI88" s="6">
        <f t="shared" si="1150"/>
        <v>36</v>
      </c>
      <c r="UJ88" s="6">
        <f t="shared" si="951"/>
        <v>-144</v>
      </c>
      <c r="UK88" s="7">
        <f t="shared" si="952"/>
        <v>-1043</v>
      </c>
      <c r="UL88"/>
      <c r="UM88"/>
      <c r="UN88"/>
      <c r="UP88" s="5">
        <f t="shared" si="751"/>
        <v>87</v>
      </c>
      <c r="UQ88" s="57">
        <v>6</v>
      </c>
      <c r="UR88" s="48" t="str">
        <f>IF(COUNTIF(UQ2:UQ87,UQ88)&gt;0,"R","")</f>
        <v>R</v>
      </c>
      <c r="US88" s="46">
        <f t="shared" si="953"/>
        <v>4</v>
      </c>
      <c r="UT88" s="6">
        <f t="shared" si="1151"/>
        <v>31</v>
      </c>
      <c r="UU88" s="6">
        <f t="shared" si="954"/>
        <v>-124</v>
      </c>
      <c r="UV88" s="7">
        <f t="shared" si="955"/>
        <v>-194</v>
      </c>
      <c r="UW88"/>
      <c r="UX88"/>
      <c r="UY88"/>
      <c r="VA88" s="5">
        <f t="shared" si="752"/>
        <v>87</v>
      </c>
      <c r="VB88" s="57">
        <v>1</v>
      </c>
      <c r="VC88" s="48" t="str">
        <f>IF(COUNTIF(VB2:VB87,VB88)&gt;0,"R","")</f>
        <v>R</v>
      </c>
      <c r="VD88" s="46">
        <f t="shared" si="956"/>
        <v>4</v>
      </c>
      <c r="VE88" s="6">
        <f t="shared" si="1152"/>
        <v>37</v>
      </c>
      <c r="VF88" s="6">
        <f t="shared" si="957"/>
        <v>-148</v>
      </c>
      <c r="VG88" s="7">
        <f t="shared" si="958"/>
        <v>-1012</v>
      </c>
      <c r="VH88"/>
      <c r="VI88"/>
      <c r="VJ88"/>
      <c r="VL88" s="5">
        <f t="shared" si="753"/>
        <v>87</v>
      </c>
      <c r="VM88" s="57">
        <v>27</v>
      </c>
      <c r="VN88" s="48" t="str">
        <f>IF(COUNTIF(VM2:VM87,VM88)&gt;0,"R","")</f>
        <v>R</v>
      </c>
      <c r="VO88" s="46">
        <f t="shared" si="959"/>
        <v>2</v>
      </c>
      <c r="VP88" s="6">
        <f t="shared" si="1153"/>
        <v>34</v>
      </c>
      <c r="VQ88" s="6">
        <f t="shared" si="960"/>
        <v>-68</v>
      </c>
      <c r="VR88" s="7">
        <f t="shared" si="961"/>
        <v>929</v>
      </c>
      <c r="VS88"/>
      <c r="VT88"/>
      <c r="VU88"/>
      <c r="VW88" s="5">
        <f t="shared" si="754"/>
        <v>87</v>
      </c>
      <c r="VX88" s="57">
        <v>11</v>
      </c>
      <c r="VY88" s="48" t="str">
        <f>IF(COUNTIF(VX2:VX87,VX88)&gt;0,"R","")</f>
        <v>R</v>
      </c>
      <c r="VZ88" s="46">
        <f t="shared" si="962"/>
        <v>2</v>
      </c>
      <c r="WA88" s="6">
        <f t="shared" si="1154"/>
        <v>36</v>
      </c>
      <c r="WB88" s="6">
        <f t="shared" si="963"/>
        <v>-72</v>
      </c>
      <c r="WC88" s="7">
        <f t="shared" si="964"/>
        <v>1521</v>
      </c>
      <c r="WD88"/>
      <c r="WE88"/>
      <c r="WF88"/>
      <c r="WH88" s="5">
        <f t="shared" si="755"/>
        <v>87</v>
      </c>
      <c r="WI88" s="57">
        <v>23</v>
      </c>
      <c r="WJ88" s="48" t="str">
        <f>IF(COUNTIF(WI2:WI87,WI88)&gt;0,"R","")</f>
        <v>R</v>
      </c>
      <c r="WK88" s="46">
        <f t="shared" si="965"/>
        <v>1</v>
      </c>
      <c r="WL88" s="6">
        <f t="shared" si="1155"/>
        <v>34</v>
      </c>
      <c r="WM88" s="6">
        <f t="shared" si="966"/>
        <v>-34</v>
      </c>
      <c r="WN88" s="7">
        <f t="shared" si="967"/>
        <v>676</v>
      </c>
      <c r="WO88"/>
      <c r="WP88"/>
      <c r="WQ88"/>
      <c r="WS88" s="5">
        <f t="shared" si="756"/>
        <v>87</v>
      </c>
      <c r="WT88" s="57">
        <v>4</v>
      </c>
      <c r="WU88" s="48" t="str">
        <f>IF(COUNTIF(WT2:WT87,WT88)&gt;0,"R","")</f>
        <v>R</v>
      </c>
      <c r="WV88" s="46">
        <f t="shared" si="968"/>
        <v>2</v>
      </c>
      <c r="WW88" s="6">
        <f t="shared" si="1156"/>
        <v>34</v>
      </c>
      <c r="WX88" s="6">
        <f t="shared" si="969"/>
        <v>-68</v>
      </c>
      <c r="WY88" s="7">
        <f t="shared" si="970"/>
        <v>1398</v>
      </c>
      <c r="WZ88"/>
      <c r="XA88"/>
      <c r="XB88"/>
      <c r="XD88" s="5">
        <f t="shared" si="757"/>
        <v>87</v>
      </c>
      <c r="XE88" s="57">
        <v>29</v>
      </c>
      <c r="XF88" s="48" t="str">
        <f>IF(COUNTIF(XE2:XE87,XE88)&gt;0,"R","")</f>
        <v/>
      </c>
      <c r="XG88" s="46">
        <f t="shared" si="971"/>
        <v>2</v>
      </c>
      <c r="XH88" s="6">
        <f t="shared" si="1157"/>
        <v>30</v>
      </c>
      <c r="XI88" s="6">
        <f t="shared" si="972"/>
        <v>1020</v>
      </c>
      <c r="XJ88" s="7">
        <f t="shared" si="973"/>
        <v>2490</v>
      </c>
      <c r="XK88">
        <v>11</v>
      </c>
      <c r="XL88"/>
      <c r="XM88"/>
      <c r="XO88" s="5">
        <f t="shared" si="758"/>
        <v>87</v>
      </c>
      <c r="XP88" s="57">
        <v>25</v>
      </c>
      <c r="XQ88" s="48" t="str">
        <f>IF(COUNTIF(XP2:XP87,XP88)&gt;0,"R","")</f>
        <v>R</v>
      </c>
      <c r="XR88" s="46">
        <f t="shared" si="974"/>
        <v>3</v>
      </c>
      <c r="XS88" s="6">
        <f t="shared" si="1158"/>
        <v>33</v>
      </c>
      <c r="XT88" s="6">
        <f t="shared" si="975"/>
        <v>-99</v>
      </c>
      <c r="XU88" s="7">
        <f t="shared" si="976"/>
        <v>724</v>
      </c>
      <c r="XV88"/>
      <c r="XW88"/>
      <c r="XX88"/>
      <c r="XZ88" s="5">
        <f t="shared" si="759"/>
        <v>87</v>
      </c>
      <c r="YA88" s="57">
        <v>9</v>
      </c>
      <c r="YB88" s="48" t="str">
        <f>IF(COUNTIF(YA2:YA87,YA88)&gt;0,"R","")</f>
        <v>R</v>
      </c>
      <c r="YC88" s="46">
        <f t="shared" si="977"/>
        <v>2</v>
      </c>
      <c r="YD88" s="6">
        <f t="shared" si="1159"/>
        <v>28</v>
      </c>
      <c r="YE88" s="6">
        <f t="shared" si="978"/>
        <v>-56</v>
      </c>
      <c r="YF88" s="7">
        <f t="shared" si="979"/>
        <v>1523</v>
      </c>
      <c r="YG88"/>
      <c r="YH88"/>
      <c r="YI88"/>
      <c r="YK88" s="5">
        <f t="shared" si="760"/>
        <v>87</v>
      </c>
      <c r="YL88" s="57">
        <v>25</v>
      </c>
      <c r="YM88" s="48" t="str">
        <f>IF(COUNTIF(YL2:YL87,YL88)&gt;0,"R","")</f>
        <v/>
      </c>
      <c r="YN88" s="46">
        <f t="shared" si="980"/>
        <v>5</v>
      </c>
      <c r="YO88" s="6">
        <f t="shared" si="1160"/>
        <v>35</v>
      </c>
      <c r="YP88" s="6">
        <f t="shared" si="981"/>
        <v>1085</v>
      </c>
      <c r="YQ88" s="7">
        <f t="shared" si="982"/>
        <v>-394</v>
      </c>
      <c r="YR88">
        <v>12</v>
      </c>
      <c r="YS88"/>
      <c r="YT88"/>
      <c r="YU88"/>
      <c r="YV88" s="5">
        <f t="shared" si="761"/>
        <v>87</v>
      </c>
      <c r="YW88" s="57">
        <v>26</v>
      </c>
      <c r="YX88" s="48" t="str">
        <f>IF(COUNTIF(YW2:YW87,YW88)&gt;0,"R","")</f>
        <v>R</v>
      </c>
      <c r="YY88" s="46">
        <f t="shared" si="983"/>
        <v>2</v>
      </c>
      <c r="YZ88" s="6">
        <f t="shared" si="1161"/>
        <v>29</v>
      </c>
      <c r="ZA88" s="6">
        <f t="shared" si="984"/>
        <v>-58</v>
      </c>
      <c r="ZB88" s="7">
        <f t="shared" si="985"/>
        <v>1764</v>
      </c>
      <c r="ZC88"/>
      <c r="ZD88"/>
      <c r="ZE88"/>
      <c r="ZG88" s="5">
        <f t="shared" si="762"/>
        <v>87</v>
      </c>
      <c r="ZH88" s="57">
        <v>9</v>
      </c>
      <c r="ZI88" s="48" t="str">
        <f>IF(COUNTIF(ZH2:ZH87,ZH88)&gt;0,"R","")</f>
        <v>R</v>
      </c>
      <c r="ZJ88" s="46">
        <f t="shared" si="986"/>
        <v>6</v>
      </c>
      <c r="ZK88" s="6">
        <f t="shared" si="1162"/>
        <v>38</v>
      </c>
      <c r="ZL88" s="6">
        <f t="shared" si="987"/>
        <v>-228</v>
      </c>
      <c r="ZM88" s="7">
        <f t="shared" si="988"/>
        <v>-3341</v>
      </c>
      <c r="ZN88"/>
      <c r="ZO88"/>
      <c r="ZP88"/>
      <c r="ZR88" s="5">
        <f t="shared" si="763"/>
        <v>87</v>
      </c>
      <c r="ZS88" s="57">
        <v>2</v>
      </c>
      <c r="ZT88" s="48" t="str">
        <f>IF(COUNTIF(ZS2:ZS87,ZS88)&gt;0,"R","")</f>
        <v>R</v>
      </c>
      <c r="ZU88" s="46">
        <f t="shared" si="989"/>
        <v>3</v>
      </c>
      <c r="ZV88" s="6">
        <f t="shared" si="1163"/>
        <v>35</v>
      </c>
      <c r="ZW88" s="6">
        <f t="shared" si="990"/>
        <v>-105</v>
      </c>
      <c r="ZX88" s="7">
        <f t="shared" si="991"/>
        <v>567</v>
      </c>
      <c r="ZY88"/>
      <c r="ZZ88"/>
      <c r="AAA88"/>
      <c r="AAC88" s="5">
        <f t="shared" si="764"/>
        <v>87</v>
      </c>
      <c r="AAD88" s="57">
        <v>11</v>
      </c>
      <c r="AAE88" s="48" t="str">
        <f>IF(COUNTIF(AAD2:AAD87,AAD88)&gt;0,"R","")</f>
        <v>R</v>
      </c>
      <c r="AAF88" s="46">
        <f t="shared" si="992"/>
        <v>3</v>
      </c>
      <c r="AAG88" s="6">
        <f t="shared" si="1164"/>
        <v>33</v>
      </c>
      <c r="AAH88" s="6">
        <f t="shared" si="993"/>
        <v>-99</v>
      </c>
      <c r="AAI88" s="7">
        <f t="shared" si="994"/>
        <v>510</v>
      </c>
      <c r="AAJ88"/>
      <c r="AAK88"/>
      <c r="AAL88"/>
      <c r="AAN88" s="5">
        <f t="shared" si="765"/>
        <v>87</v>
      </c>
      <c r="AAO88" s="57">
        <v>5</v>
      </c>
      <c r="AAP88" s="48" t="str">
        <f>IF(COUNTIF(AAO2:AAO87,AAO88)&gt;0,"R","")</f>
        <v>R</v>
      </c>
      <c r="AAQ88" s="46">
        <f t="shared" si="995"/>
        <v>3</v>
      </c>
      <c r="AAR88" s="6">
        <f t="shared" si="1165"/>
        <v>34</v>
      </c>
      <c r="AAS88" s="6">
        <f t="shared" si="996"/>
        <v>-102</v>
      </c>
      <c r="AAT88" s="7">
        <f t="shared" si="997"/>
        <v>259</v>
      </c>
      <c r="AAU88"/>
      <c r="AAV88"/>
      <c r="AAW88"/>
      <c r="AAY88" s="5">
        <f t="shared" si="766"/>
        <v>87</v>
      </c>
      <c r="AAZ88" s="57">
        <v>21</v>
      </c>
      <c r="ABA88" s="48" t="str">
        <f>IF(COUNTIF(AAZ2:AAZ87,AAZ88)&gt;0,"R","")</f>
        <v>R</v>
      </c>
      <c r="ABB88" s="46">
        <f t="shared" si="998"/>
        <v>4</v>
      </c>
      <c r="ABC88" s="6">
        <f t="shared" si="1166"/>
        <v>38</v>
      </c>
      <c r="ABD88" s="6">
        <f t="shared" si="999"/>
        <v>-152</v>
      </c>
      <c r="ABE88" s="7">
        <f t="shared" si="1000"/>
        <v>-1062</v>
      </c>
      <c r="ABF88"/>
      <c r="ABG88"/>
      <c r="ABH88"/>
      <c r="ABJ88" s="5">
        <f t="shared" si="767"/>
        <v>87</v>
      </c>
      <c r="ABK88" s="57">
        <v>5</v>
      </c>
      <c r="ABL88" s="48" t="str">
        <f>IF(COUNTIF(ABK2:ABK87,ABK88)&gt;0,"R","")</f>
        <v>R</v>
      </c>
      <c r="ABM88" s="46">
        <f t="shared" si="1001"/>
        <v>3</v>
      </c>
      <c r="ABN88" s="6">
        <f t="shared" si="1167"/>
        <v>30</v>
      </c>
      <c r="ABO88" s="6">
        <f t="shared" si="1002"/>
        <v>-90</v>
      </c>
      <c r="ABP88" s="7">
        <f t="shared" si="1003"/>
        <v>915</v>
      </c>
      <c r="ABQ88"/>
      <c r="ABR88"/>
      <c r="ABS88"/>
      <c r="ABU88" s="5">
        <f t="shared" si="768"/>
        <v>87</v>
      </c>
      <c r="ABV88" s="57">
        <v>31</v>
      </c>
      <c r="ABW88" s="48" t="str">
        <f>IF(COUNTIF(ABV2:ABV87,ABV88)&gt;0,"R","")</f>
        <v/>
      </c>
      <c r="ABX88" s="46">
        <f t="shared" si="1004"/>
        <v>4</v>
      </c>
      <c r="ABY88" s="6">
        <f t="shared" si="1168"/>
        <v>35</v>
      </c>
      <c r="ABZ88" s="6">
        <f t="shared" si="1005"/>
        <v>1120</v>
      </c>
      <c r="ACA88" s="7">
        <f t="shared" si="1006"/>
        <v>768</v>
      </c>
      <c r="ACB88">
        <v>12</v>
      </c>
      <c r="ACC88"/>
      <c r="ACD88"/>
      <c r="ACF88" s="5">
        <f t="shared" si="769"/>
        <v>87</v>
      </c>
      <c r="ACG88" s="57">
        <v>27</v>
      </c>
      <c r="ACH88" s="48" t="str">
        <f>IF(COUNTIF(ACG2:ACG87,ACG88)&gt;0,"R","")</f>
        <v>R</v>
      </c>
      <c r="ACI88" s="46">
        <f t="shared" si="1007"/>
        <v>1</v>
      </c>
      <c r="ACJ88" s="6">
        <f t="shared" si="1169"/>
        <v>30</v>
      </c>
      <c r="ACK88" s="6">
        <f t="shared" si="1008"/>
        <v>-30</v>
      </c>
      <c r="ACL88" s="7">
        <f t="shared" si="1009"/>
        <v>2946</v>
      </c>
      <c r="ACM88"/>
      <c r="ACN88"/>
      <c r="ACO88"/>
      <c r="ACQ88" s="5">
        <f t="shared" si="770"/>
        <v>87</v>
      </c>
      <c r="ACR88" s="57">
        <v>24</v>
      </c>
      <c r="ACS88" s="48" t="str">
        <f>IF(COUNTIF(ACR2:ACR87,ACR88)&gt;0,"R","")</f>
        <v>R</v>
      </c>
      <c r="ACT88" s="46">
        <f t="shared" si="1010"/>
        <v>4</v>
      </c>
      <c r="ACU88" s="6">
        <f t="shared" si="1170"/>
        <v>33</v>
      </c>
      <c r="ACV88" s="6">
        <f t="shared" si="1011"/>
        <v>-132</v>
      </c>
      <c r="ACW88" s="7">
        <f t="shared" si="1012"/>
        <v>-463</v>
      </c>
      <c r="ACX88"/>
      <c r="ACY88"/>
      <c r="ACZ88"/>
      <c r="ADB88" s="5">
        <f t="shared" si="771"/>
        <v>87</v>
      </c>
      <c r="ADC88" s="57">
        <v>16</v>
      </c>
      <c r="ADD88" s="48" t="str">
        <f>IF(COUNTIF(ADC2:ADC87,ADC88)&gt;0,"R","")</f>
        <v>R</v>
      </c>
      <c r="ADE88" s="46">
        <f t="shared" si="1013"/>
        <v>2</v>
      </c>
      <c r="ADF88" s="6">
        <f t="shared" si="1171"/>
        <v>33</v>
      </c>
      <c r="ADG88" s="6">
        <f t="shared" si="1014"/>
        <v>-66</v>
      </c>
      <c r="ADH88" s="7">
        <f t="shared" si="1015"/>
        <v>1878</v>
      </c>
      <c r="ADI88"/>
      <c r="ADJ88"/>
      <c r="ADK88"/>
      <c r="ADM88" s="5">
        <f t="shared" si="772"/>
        <v>87</v>
      </c>
      <c r="ADN88" s="57">
        <v>3</v>
      </c>
      <c r="ADO88" s="48" t="str">
        <f>IF(COUNTIF(ADN2:ADN87,ADN88)&gt;0,"R","")</f>
        <v/>
      </c>
      <c r="ADP88" s="46">
        <f t="shared" si="1016"/>
        <v>5</v>
      </c>
      <c r="ADQ88" s="6">
        <f t="shared" si="1172"/>
        <v>34</v>
      </c>
      <c r="ADR88" s="6">
        <f t="shared" si="1017"/>
        <v>1054</v>
      </c>
      <c r="ADS88" s="7">
        <f t="shared" si="1018"/>
        <v>-292</v>
      </c>
      <c r="ADT88">
        <v>10</v>
      </c>
      <c r="ADU88"/>
      <c r="ADV88"/>
      <c r="ADX88" s="5">
        <f t="shared" si="773"/>
        <v>87</v>
      </c>
      <c r="ADY88" s="57">
        <v>24</v>
      </c>
      <c r="ADZ88" s="48" t="str">
        <f>IF(COUNTIF(ADY2:ADY87,ADY88)&gt;0,"R","")</f>
        <v>R</v>
      </c>
      <c r="AEA88" s="46">
        <f t="shared" si="1019"/>
        <v>4</v>
      </c>
      <c r="AEB88" s="6">
        <f t="shared" si="1173"/>
        <v>41</v>
      </c>
      <c r="AEC88" s="6">
        <f t="shared" si="1020"/>
        <v>-164</v>
      </c>
      <c r="AED88" s="7">
        <f t="shared" si="1021"/>
        <v>-1549</v>
      </c>
      <c r="AEE88"/>
      <c r="AEF88"/>
      <c r="AEG88"/>
      <c r="AEI88" s="5">
        <f t="shared" si="774"/>
        <v>87</v>
      </c>
      <c r="AEJ88" s="57">
        <v>22</v>
      </c>
      <c r="AEK88" s="48" t="str">
        <f>IF(COUNTIF(AEJ2:AEJ87,AEJ88)&gt;0,"R","")</f>
        <v>R</v>
      </c>
      <c r="AEL88" s="46">
        <f t="shared" si="1022"/>
        <v>3</v>
      </c>
      <c r="AEM88" s="6">
        <f t="shared" si="1174"/>
        <v>27</v>
      </c>
      <c r="AEN88" s="6">
        <f t="shared" si="1023"/>
        <v>-81</v>
      </c>
      <c r="AEO88" s="7">
        <f t="shared" si="1024"/>
        <v>542</v>
      </c>
      <c r="AEP88"/>
      <c r="AEQ88"/>
      <c r="AER88"/>
      <c r="AET88" s="5">
        <f t="shared" si="775"/>
        <v>87</v>
      </c>
      <c r="AEU88" s="57">
        <v>10</v>
      </c>
      <c r="AEV88" s="48" t="str">
        <f>IF(COUNTIF(AEU2:AEU87,AEU88)&gt;0,"R","")</f>
        <v>R</v>
      </c>
      <c r="AEW88" s="46">
        <f t="shared" si="1025"/>
        <v>2</v>
      </c>
      <c r="AEX88" s="6">
        <f t="shared" si="1175"/>
        <v>35</v>
      </c>
      <c r="AEY88" s="6">
        <f t="shared" si="1026"/>
        <v>-70</v>
      </c>
      <c r="AEZ88" s="7">
        <f t="shared" si="1027"/>
        <v>706</v>
      </c>
      <c r="AFA88"/>
      <c r="AFB88"/>
      <c r="AFC88"/>
      <c r="AFE88" s="5">
        <f t="shared" si="776"/>
        <v>87</v>
      </c>
      <c r="AFF88" s="57">
        <v>22</v>
      </c>
      <c r="AFG88" s="48" t="str">
        <f>IF(COUNTIF(AFF2:AFF87,AFF88)&gt;0,"R","")</f>
        <v>R</v>
      </c>
      <c r="AFH88" s="46">
        <f t="shared" si="1028"/>
        <v>4</v>
      </c>
      <c r="AFI88" s="6">
        <f t="shared" si="1176"/>
        <v>35</v>
      </c>
      <c r="AFJ88" s="6">
        <f t="shared" si="1029"/>
        <v>-140</v>
      </c>
      <c r="AFK88" s="7">
        <f t="shared" si="1030"/>
        <v>-516</v>
      </c>
      <c r="AFL88"/>
      <c r="AFM88"/>
      <c r="AFN88"/>
      <c r="AFP88" s="5">
        <f t="shared" si="777"/>
        <v>87</v>
      </c>
      <c r="AFQ88" s="57">
        <v>26</v>
      </c>
      <c r="AFR88" s="48" t="str">
        <f>IF(COUNTIF(AFQ2:AFQ87,AFQ88)&gt;0,"R","")</f>
        <v>R</v>
      </c>
      <c r="AFS88" s="46">
        <f t="shared" si="1031"/>
        <v>4</v>
      </c>
      <c r="AFT88" s="6">
        <f t="shared" si="1177"/>
        <v>37</v>
      </c>
      <c r="AFU88" s="6">
        <f t="shared" si="1032"/>
        <v>-148</v>
      </c>
      <c r="AFV88" s="7">
        <f t="shared" si="1033"/>
        <v>-844</v>
      </c>
      <c r="AFW88"/>
      <c r="AFX88"/>
      <c r="AFY88"/>
      <c r="AGA88" s="5">
        <f t="shared" si="778"/>
        <v>87</v>
      </c>
      <c r="AGB88" s="57">
        <v>16</v>
      </c>
      <c r="AGC88" s="48" t="str">
        <f>IF(COUNTIF(AGB2:AGB87,AGB88)&gt;0,"R","")</f>
        <v>R</v>
      </c>
      <c r="AGD88" s="46">
        <f t="shared" si="1034"/>
        <v>4</v>
      </c>
      <c r="AGE88" s="6">
        <f t="shared" si="1178"/>
        <v>28</v>
      </c>
      <c r="AGF88" s="6">
        <f t="shared" si="1035"/>
        <v>-112</v>
      </c>
      <c r="AGG88" s="7">
        <f t="shared" si="1036"/>
        <v>-421</v>
      </c>
      <c r="AGH88"/>
      <c r="AGI88"/>
      <c r="AGJ88"/>
      <c r="AGL88" s="5">
        <f t="shared" si="779"/>
        <v>87</v>
      </c>
      <c r="AGM88" s="57">
        <v>8</v>
      </c>
      <c r="AGN88" s="48" t="str">
        <f>IF(COUNTIF(AGM2:AGM87,AGM88)&gt;0,"R","")</f>
        <v>R</v>
      </c>
      <c r="AGO88" s="46">
        <f t="shared" si="1037"/>
        <v>3</v>
      </c>
      <c r="AGP88" s="6">
        <f t="shared" si="1179"/>
        <v>36</v>
      </c>
      <c r="AGQ88" s="6">
        <f t="shared" si="1038"/>
        <v>-108</v>
      </c>
      <c r="AGR88" s="7">
        <f t="shared" si="1039"/>
        <v>45</v>
      </c>
      <c r="AGS88"/>
      <c r="AGT88"/>
      <c r="AGU88"/>
      <c r="AGW88" s="5">
        <f t="shared" si="780"/>
        <v>87</v>
      </c>
      <c r="AGX88" s="57">
        <v>33</v>
      </c>
      <c r="AGY88" s="48" t="str">
        <f>IF(COUNTIF(AGX2:AGX87,AGX88)&gt;0,"R","")</f>
        <v>R</v>
      </c>
      <c r="AGZ88" s="46">
        <f t="shared" si="1040"/>
        <v>5</v>
      </c>
      <c r="AHA88" s="6">
        <f t="shared" si="1180"/>
        <v>36</v>
      </c>
      <c r="AHB88" s="6">
        <f t="shared" si="1041"/>
        <v>-180</v>
      </c>
      <c r="AHC88" s="7">
        <f t="shared" si="1042"/>
        <v>-1628</v>
      </c>
      <c r="AHD88"/>
      <c r="AHE88"/>
      <c r="AHF88"/>
      <c r="AHH88" s="5">
        <f t="shared" si="781"/>
        <v>87</v>
      </c>
      <c r="AHI88" s="57">
        <v>1</v>
      </c>
      <c r="AHJ88" s="48" t="str">
        <f>IF(COUNTIF(AHI2:AHI87,AHI88)&gt;0,"R","")</f>
        <v>R</v>
      </c>
      <c r="AHK88" s="46">
        <f t="shared" si="1043"/>
        <v>3</v>
      </c>
      <c r="AHL88" s="6">
        <f t="shared" si="1181"/>
        <v>29</v>
      </c>
      <c r="AHM88" s="6">
        <f t="shared" si="1044"/>
        <v>-87</v>
      </c>
      <c r="AHN88" s="7">
        <f t="shared" si="1045"/>
        <v>359</v>
      </c>
      <c r="AHO88"/>
      <c r="AHP88"/>
      <c r="AHQ88"/>
      <c r="AHS88" s="5">
        <f t="shared" si="782"/>
        <v>87</v>
      </c>
      <c r="AHT88" s="57">
        <v>4</v>
      </c>
      <c r="AHU88" s="48" t="str">
        <f>IF(COUNTIF(AHT2:AHT87,AHT88)&gt;0,"R","")</f>
        <v>R</v>
      </c>
      <c r="AHV88" s="46">
        <f t="shared" si="1046"/>
        <v>4</v>
      </c>
      <c r="AHW88" s="6">
        <f t="shared" si="1182"/>
        <v>33</v>
      </c>
      <c r="AHX88" s="6">
        <f t="shared" si="1047"/>
        <v>-132</v>
      </c>
      <c r="AHY88" s="7">
        <f t="shared" si="1048"/>
        <v>-848</v>
      </c>
      <c r="AHZ88"/>
      <c r="AIA88"/>
      <c r="AIB88"/>
      <c r="AID88" s="5">
        <f t="shared" si="783"/>
        <v>87</v>
      </c>
      <c r="AIE88" s="57">
        <v>0</v>
      </c>
      <c r="AIF88" s="48" t="str">
        <f>IF(COUNTIF(AIE2:AIE87,AIE88)&gt;0,"R","")</f>
        <v>R</v>
      </c>
      <c r="AIG88" s="46">
        <f t="shared" si="1049"/>
        <v>2</v>
      </c>
      <c r="AIH88" s="6">
        <f t="shared" si="1183"/>
        <v>32</v>
      </c>
      <c r="AII88" s="6">
        <f t="shared" si="1050"/>
        <v>-64</v>
      </c>
      <c r="AIJ88" s="7">
        <f t="shared" si="1051"/>
        <v>1891</v>
      </c>
      <c r="AIK88"/>
      <c r="AIL88"/>
      <c r="AIM88"/>
      <c r="AIO88" s="5">
        <f t="shared" si="784"/>
        <v>87</v>
      </c>
      <c r="AIP88" s="57">
        <v>10</v>
      </c>
      <c r="AIQ88" s="48" t="str">
        <f>IF(COUNTIF(AIP2:AIP87,AIP88)&gt;0,"R","")</f>
        <v>R</v>
      </c>
      <c r="AIR88" s="46">
        <f t="shared" si="1052"/>
        <v>5</v>
      </c>
      <c r="AIS88" s="6">
        <f t="shared" si="1184"/>
        <v>36</v>
      </c>
      <c r="AIT88" s="6">
        <f t="shared" si="1053"/>
        <v>-180</v>
      </c>
      <c r="AIU88" s="7">
        <f t="shared" si="1054"/>
        <v>-1818</v>
      </c>
      <c r="AIV88"/>
      <c r="AIW88"/>
      <c r="AIX88"/>
      <c r="AIZ88" s="5">
        <f t="shared" si="785"/>
        <v>87</v>
      </c>
      <c r="AJA88" s="57">
        <v>19</v>
      </c>
      <c r="AJB88" s="48" t="str">
        <f>IF(COUNTIF(AJA2:AJA87,AJA88)&gt;0,"R","")</f>
        <v>R</v>
      </c>
      <c r="AJC88" s="46">
        <f t="shared" si="1055"/>
        <v>4</v>
      </c>
      <c r="AJD88" s="6">
        <f t="shared" si="1185"/>
        <v>40</v>
      </c>
      <c r="AJE88" s="6">
        <f t="shared" si="1056"/>
        <v>-160</v>
      </c>
      <c r="AJF88" s="7">
        <f t="shared" si="1057"/>
        <v>-1515</v>
      </c>
      <c r="AJG88"/>
      <c r="AJH88"/>
      <c r="AJI88"/>
      <c r="AJK88" s="5">
        <f t="shared" si="786"/>
        <v>87</v>
      </c>
      <c r="AJL88" s="57">
        <v>10</v>
      </c>
      <c r="AJM88" s="48" t="str">
        <f>IF(COUNTIF(AJL2:AJL87,AJL88)&gt;0,"R","")</f>
        <v>R</v>
      </c>
      <c r="AJN88" s="46">
        <f t="shared" si="1058"/>
        <v>2</v>
      </c>
      <c r="AJO88" s="6">
        <f t="shared" si="1186"/>
        <v>33</v>
      </c>
      <c r="AJP88" s="6">
        <f t="shared" si="1059"/>
        <v>-66</v>
      </c>
      <c r="AJQ88" s="7">
        <f t="shared" si="1060"/>
        <v>1961</v>
      </c>
      <c r="AJR88"/>
      <c r="AJS88"/>
      <c r="AJT88"/>
      <c r="AJV88" s="5">
        <f t="shared" si="787"/>
        <v>87</v>
      </c>
      <c r="AJW88" s="57">
        <v>34</v>
      </c>
      <c r="AJX88" s="48" t="str">
        <f>IF(COUNTIF(AJW2:AJW87,AJW88)&gt;0,"R","")</f>
        <v>R</v>
      </c>
      <c r="AJY88" s="46">
        <f t="shared" si="1061"/>
        <v>6</v>
      </c>
      <c r="AJZ88" s="6">
        <f t="shared" si="1187"/>
        <v>40</v>
      </c>
      <c r="AKA88" s="6">
        <f t="shared" si="1062"/>
        <v>-240</v>
      </c>
      <c r="AKB88" s="7">
        <f t="shared" si="1063"/>
        <v>-3708</v>
      </c>
      <c r="AKC88"/>
      <c r="AKD88"/>
      <c r="AKE88"/>
      <c r="AKG88" s="5">
        <f t="shared" si="788"/>
        <v>87</v>
      </c>
      <c r="AKH88" s="57">
        <v>5</v>
      </c>
      <c r="AKI88" s="48" t="str">
        <f>IF(COUNTIF(AKH2:AKH87,AKH88)&gt;0,"R","")</f>
        <v>R</v>
      </c>
      <c r="AKJ88" s="46">
        <f t="shared" si="1064"/>
        <v>5</v>
      </c>
      <c r="AKK88" s="6">
        <f t="shared" si="1188"/>
        <v>35</v>
      </c>
      <c r="AKL88" s="6">
        <f t="shared" si="1065"/>
        <v>-175</v>
      </c>
      <c r="AKM88" s="7">
        <f t="shared" si="1066"/>
        <v>-1664</v>
      </c>
      <c r="AKN88"/>
      <c r="AKO88"/>
      <c r="AKP88"/>
      <c r="AKR88" s="5">
        <f t="shared" si="789"/>
        <v>87</v>
      </c>
      <c r="AKS88" s="57">
        <v>17</v>
      </c>
      <c r="AKT88" s="48" t="str">
        <f>IF(COUNTIF(AKS2:AKS87,AKS88)&gt;0,"R","")</f>
        <v>R</v>
      </c>
      <c r="AKU88" s="46">
        <f t="shared" si="1067"/>
        <v>2</v>
      </c>
      <c r="AKV88" s="6">
        <f t="shared" si="1189"/>
        <v>37</v>
      </c>
      <c r="AKW88" s="6">
        <f t="shared" si="1068"/>
        <v>-74</v>
      </c>
      <c r="AKX88" s="7">
        <f t="shared" si="1069"/>
        <v>838</v>
      </c>
      <c r="AKY88"/>
      <c r="AKZ88"/>
      <c r="ALA88"/>
      <c r="ALC88" s="5">
        <f t="shared" si="790"/>
        <v>87</v>
      </c>
      <c r="ALD88" s="57">
        <v>3</v>
      </c>
      <c r="ALE88" s="48" t="str">
        <f>IF(COUNTIF(ALD2:ALD87,ALD88)&gt;0,"R","")</f>
        <v>R</v>
      </c>
      <c r="ALF88" s="46">
        <f t="shared" si="1070"/>
        <v>3</v>
      </c>
      <c r="ALG88" s="6">
        <f t="shared" si="1190"/>
        <v>30</v>
      </c>
      <c r="ALH88" s="6">
        <f t="shared" si="1071"/>
        <v>-90</v>
      </c>
      <c r="ALI88" s="7">
        <f t="shared" si="1072"/>
        <v>1087</v>
      </c>
      <c r="ALJ88"/>
      <c r="ALK88"/>
      <c r="ALL88"/>
      <c r="ALN88" s="5">
        <f t="shared" si="791"/>
        <v>87</v>
      </c>
      <c r="ALO88" s="57">
        <v>31</v>
      </c>
      <c r="ALP88" s="48" t="str">
        <f>IF(COUNTIF(ALO2:ALO87,ALO88)&gt;0,"R","")</f>
        <v>R</v>
      </c>
      <c r="ALQ88" s="46">
        <f t="shared" si="1073"/>
        <v>5</v>
      </c>
      <c r="ALR88" s="6">
        <f t="shared" si="1191"/>
        <v>33</v>
      </c>
      <c r="ALS88" s="6">
        <f t="shared" si="1074"/>
        <v>-165</v>
      </c>
      <c r="ALT88" s="7">
        <f t="shared" si="1075"/>
        <v>-1242</v>
      </c>
      <c r="ALU88"/>
      <c r="ALV88"/>
      <c r="ALW88"/>
      <c r="ALY88" s="5">
        <f t="shared" si="792"/>
        <v>87</v>
      </c>
      <c r="ALZ88" s="57">
        <v>1</v>
      </c>
      <c r="AMA88" s="48" t="str">
        <f>IF(COUNTIF(ALZ2:ALZ87,ALZ88)&gt;0,"R","")</f>
        <v>R</v>
      </c>
      <c r="AMB88" s="46">
        <f t="shared" si="1076"/>
        <v>1</v>
      </c>
      <c r="AMC88" s="6">
        <f t="shared" si="1192"/>
        <v>29</v>
      </c>
      <c r="AMD88" s="6">
        <f t="shared" si="1077"/>
        <v>-29</v>
      </c>
      <c r="AME88" s="7">
        <f t="shared" si="1078"/>
        <v>2590</v>
      </c>
      <c r="AMF88"/>
      <c r="AMG88"/>
      <c r="AMH88"/>
      <c r="AMJ88" s="5">
        <f t="shared" si="793"/>
        <v>87</v>
      </c>
      <c r="AMK88" s="57">
        <v>8</v>
      </c>
      <c r="AML88" s="48" t="str">
        <f>IF(COUNTIF(AMK2:AMK87,AMK88)&gt;0,"R","")</f>
        <v>R</v>
      </c>
      <c r="AMM88" s="46">
        <f t="shared" si="1079"/>
        <v>2</v>
      </c>
      <c r="AMN88" s="6">
        <f t="shared" si="1193"/>
        <v>32</v>
      </c>
      <c r="AMO88" s="6">
        <f t="shared" si="1080"/>
        <v>-64</v>
      </c>
      <c r="AMP88" s="7">
        <f t="shared" si="1081"/>
        <v>1222</v>
      </c>
      <c r="AMQ88"/>
      <c r="AMR88"/>
      <c r="AMS88"/>
      <c r="AMU88" s="5">
        <f t="shared" si="794"/>
        <v>87</v>
      </c>
      <c r="AMV88" s="57">
        <v>5</v>
      </c>
      <c r="AMW88" s="48" t="str">
        <f>IF(COUNTIF(AMV2:AMV87,AMV88)&gt;0,"R","")</f>
        <v>R</v>
      </c>
      <c r="AMX88" s="46">
        <f t="shared" si="1082"/>
        <v>2</v>
      </c>
      <c r="AMY88" s="6">
        <f t="shared" si="1194"/>
        <v>29</v>
      </c>
      <c r="AMZ88" s="6">
        <f t="shared" si="1083"/>
        <v>-58</v>
      </c>
      <c r="ANA88" s="7">
        <f t="shared" si="1084"/>
        <v>1972</v>
      </c>
      <c r="ANB88"/>
      <c r="ANC88"/>
      <c r="AND88"/>
      <c r="ANF88" s="5">
        <f t="shared" si="795"/>
        <v>87</v>
      </c>
      <c r="ANG88" s="57">
        <v>5</v>
      </c>
      <c r="ANH88" s="48" t="str">
        <f>IF(COUNTIF(ANG2:ANG87,ANG88)&gt;0,"R","")</f>
        <v>R</v>
      </c>
      <c r="ANI88" s="46">
        <f t="shared" si="1085"/>
        <v>3</v>
      </c>
      <c r="ANJ88" s="6">
        <f t="shared" si="1195"/>
        <v>30</v>
      </c>
      <c r="ANK88" s="6">
        <f t="shared" si="1086"/>
        <v>-90</v>
      </c>
      <c r="ANL88" s="7">
        <f t="shared" si="1087"/>
        <v>898</v>
      </c>
      <c r="ANM88"/>
      <c r="ANN88"/>
      <c r="ANO88"/>
      <c r="ANQ88" s="5">
        <f t="shared" si="796"/>
        <v>87</v>
      </c>
      <c r="ANR88" s="57">
        <v>1</v>
      </c>
      <c r="ANS88" s="48" t="str">
        <f>IF(COUNTIF(ANR2:ANR87,ANR88)&gt;0,"R","")</f>
        <v>R</v>
      </c>
      <c r="ANT88" s="46">
        <f t="shared" si="1088"/>
        <v>2</v>
      </c>
      <c r="ANU88" s="6">
        <f t="shared" si="1196"/>
        <v>29</v>
      </c>
      <c r="ANV88" s="6">
        <f t="shared" si="1089"/>
        <v>-58</v>
      </c>
      <c r="ANW88" s="7">
        <f t="shared" si="1090"/>
        <v>401</v>
      </c>
      <c r="ANX88"/>
      <c r="ANY88"/>
      <c r="ANZ88"/>
      <c r="AOB88" s="5">
        <f t="shared" si="797"/>
        <v>87</v>
      </c>
      <c r="AOC88" s="57">
        <v>22</v>
      </c>
      <c r="AOD88" s="48" t="str">
        <f>IF(COUNTIF(AOC2:AOC87,AOC88)&gt;0,"R","")</f>
        <v>R</v>
      </c>
      <c r="AOE88" s="46">
        <f t="shared" si="1091"/>
        <v>2</v>
      </c>
      <c r="AOF88" s="6">
        <f t="shared" si="1197"/>
        <v>39</v>
      </c>
      <c r="AOG88" s="6">
        <f t="shared" si="1092"/>
        <v>-78</v>
      </c>
      <c r="AOH88" s="7">
        <f t="shared" si="1093"/>
        <v>1065</v>
      </c>
      <c r="AOI88"/>
      <c r="AOJ88"/>
      <c r="AOK88"/>
      <c r="AOM88" s="5">
        <f t="shared" si="798"/>
        <v>87</v>
      </c>
      <c r="AON88" s="57">
        <v>17</v>
      </c>
      <c r="AOO88" s="48" t="str">
        <f>IF(COUNTIF(AON2:AON87,AON88)&gt;0,"R","")</f>
        <v>R</v>
      </c>
      <c r="AOP88" s="46">
        <f t="shared" si="1094"/>
        <v>3</v>
      </c>
      <c r="AOQ88" s="6">
        <f t="shared" si="1198"/>
        <v>34</v>
      </c>
      <c r="AOR88" s="6">
        <f t="shared" si="1095"/>
        <v>-102</v>
      </c>
      <c r="AOS88" s="7">
        <f t="shared" si="1096"/>
        <v>683</v>
      </c>
      <c r="AOT88"/>
      <c r="AOU88"/>
      <c r="AOV88"/>
      <c r="AOX88" s="5">
        <f t="shared" si="799"/>
        <v>87</v>
      </c>
      <c r="AOY88" s="57">
        <v>34</v>
      </c>
      <c r="AOZ88" s="48" t="str">
        <f>IF(COUNTIF(AOY2:AOY87,AOY88)&gt;0,"R","")</f>
        <v>R</v>
      </c>
      <c r="APA88" s="46">
        <f t="shared" si="1097"/>
        <v>4</v>
      </c>
      <c r="APB88" s="6">
        <f t="shared" si="1199"/>
        <v>40</v>
      </c>
      <c r="APC88" s="6">
        <f t="shared" si="1098"/>
        <v>-160</v>
      </c>
      <c r="APD88" s="7">
        <f t="shared" si="1099"/>
        <v>-1673</v>
      </c>
      <c r="APE88"/>
      <c r="APF88"/>
      <c r="APG88"/>
    </row>
    <row r="89" spans="1:1099" ht="15.75" x14ac:dyDescent="0.25">
      <c r="A89" s="5">
        <f t="shared" si="700"/>
        <v>88</v>
      </c>
      <c r="B89" s="57">
        <v>34</v>
      </c>
      <c r="C89" s="48" t="str">
        <f>IF(COUNTIF(B2:B88,B89)&gt;0,"R","")</f>
        <v>R</v>
      </c>
      <c r="D89" s="46">
        <f t="shared" si="800"/>
        <v>4</v>
      </c>
      <c r="E89" s="6">
        <f t="shared" si="1100"/>
        <v>34</v>
      </c>
      <c r="F89" s="6">
        <f t="shared" si="801"/>
        <v>-136</v>
      </c>
      <c r="G89" s="7">
        <f t="shared" si="802"/>
        <v>-465</v>
      </c>
      <c r="H89" s="44"/>
      <c r="I89" s="4"/>
      <c r="J89" s="4"/>
      <c r="L89" s="5">
        <f t="shared" si="701"/>
        <v>88</v>
      </c>
      <c r="M89" s="57">
        <v>27</v>
      </c>
      <c r="N89" s="48" t="str">
        <f>IF(COUNTIF(M2:M88,M89)&gt;0,"R","")</f>
        <v>R</v>
      </c>
      <c r="O89" s="46">
        <f t="shared" si="803"/>
        <v>3</v>
      </c>
      <c r="P89" s="6">
        <f t="shared" si="1101"/>
        <v>35</v>
      </c>
      <c r="Q89" s="6">
        <f t="shared" si="804"/>
        <v>-105</v>
      </c>
      <c r="R89" s="7">
        <f t="shared" si="805"/>
        <v>182</v>
      </c>
      <c r="S89" s="44"/>
      <c r="T89" s="4"/>
      <c r="U89" s="4"/>
      <c r="W89" s="5">
        <f t="shared" si="702"/>
        <v>88</v>
      </c>
      <c r="X89" s="57">
        <v>14</v>
      </c>
      <c r="Y89" s="48" t="str">
        <f>IF(COUNTIF(X2:X88,X89)&gt;0,"R","")</f>
        <v>R</v>
      </c>
      <c r="Z89" s="46">
        <f t="shared" si="806"/>
        <v>2</v>
      </c>
      <c r="AA89" s="6">
        <f t="shared" si="1102"/>
        <v>35</v>
      </c>
      <c r="AB89" s="6">
        <f t="shared" si="807"/>
        <v>-70</v>
      </c>
      <c r="AC89" s="7">
        <f t="shared" si="808"/>
        <v>1730</v>
      </c>
      <c r="AD89" s="44"/>
      <c r="AE89" s="4"/>
      <c r="AF89" s="4"/>
      <c r="AH89" s="5">
        <f t="shared" si="703"/>
        <v>88</v>
      </c>
      <c r="AI89" s="57">
        <v>28</v>
      </c>
      <c r="AJ89" s="48" t="str">
        <f>IF(COUNTIF(AI2:AI88,AI89)&gt;0,"R","")</f>
        <v>R</v>
      </c>
      <c r="AK89" s="46">
        <f t="shared" si="809"/>
        <v>4</v>
      </c>
      <c r="AL89" s="6">
        <f t="shared" si="1103"/>
        <v>37</v>
      </c>
      <c r="AM89" s="6">
        <f t="shared" si="810"/>
        <v>-148</v>
      </c>
      <c r="AN89" s="7">
        <f t="shared" si="811"/>
        <v>-820</v>
      </c>
      <c r="AO89" s="44"/>
      <c r="AP89" s="4"/>
      <c r="AQ89" s="4"/>
      <c r="AS89" s="5">
        <f t="shared" si="704"/>
        <v>88</v>
      </c>
      <c r="AT89" s="57">
        <v>5</v>
      </c>
      <c r="AU89" s="48" t="str">
        <f>IF(COUNTIF(AT2:AT88,AT89)&gt;0,"R","")</f>
        <v>R</v>
      </c>
      <c r="AV89" s="46">
        <f t="shared" si="812"/>
        <v>4</v>
      </c>
      <c r="AW89" s="6">
        <f t="shared" si="1104"/>
        <v>37</v>
      </c>
      <c r="AX89" s="6">
        <f t="shared" si="813"/>
        <v>-148</v>
      </c>
      <c r="AY89" s="7">
        <f t="shared" si="814"/>
        <v>-958</v>
      </c>
      <c r="AZ89" s="44"/>
      <c r="BA89" s="4"/>
      <c r="BB89" s="4"/>
      <c r="BD89" s="5">
        <f t="shared" si="705"/>
        <v>88</v>
      </c>
      <c r="BE89" s="57">
        <v>24</v>
      </c>
      <c r="BF89" s="48" t="str">
        <f>IF(COUNTIF(BE2:BE88,BE89)&gt;0,"R","")</f>
        <v>R</v>
      </c>
      <c r="BG89" s="46">
        <f t="shared" si="815"/>
        <v>2</v>
      </c>
      <c r="BH89" s="6">
        <f t="shared" si="1105"/>
        <v>34</v>
      </c>
      <c r="BI89" s="6">
        <f t="shared" si="816"/>
        <v>-68</v>
      </c>
      <c r="BJ89" s="7">
        <f t="shared" si="817"/>
        <v>968</v>
      </c>
      <c r="BK89" s="44"/>
      <c r="BL89" s="4"/>
      <c r="BM89" s="4"/>
      <c r="BO89" s="5">
        <f t="shared" si="706"/>
        <v>88</v>
      </c>
      <c r="BP89" s="57">
        <v>29</v>
      </c>
      <c r="BQ89" s="48" t="str">
        <f>IF(COUNTIF(BP2:BP88,BP89)&gt;0,"R","")</f>
        <v>R</v>
      </c>
      <c r="BR89" s="46">
        <f t="shared" si="818"/>
        <v>4</v>
      </c>
      <c r="BS89" s="6">
        <f t="shared" si="1106"/>
        <v>37</v>
      </c>
      <c r="BT89" s="6">
        <f t="shared" si="819"/>
        <v>-148</v>
      </c>
      <c r="BU89" s="7">
        <f t="shared" si="820"/>
        <v>-753</v>
      </c>
      <c r="BV89"/>
      <c r="BW89"/>
      <c r="BX89"/>
      <c r="BZ89" s="5">
        <f t="shared" si="707"/>
        <v>88</v>
      </c>
      <c r="CA89" s="57">
        <v>13</v>
      </c>
      <c r="CB89" s="48" t="str">
        <f>IF(COUNTIF(CA2:CA88,CA89)&gt;0,"R","")</f>
        <v>R</v>
      </c>
      <c r="CC89" s="46">
        <f t="shared" si="821"/>
        <v>5</v>
      </c>
      <c r="CD89" s="6">
        <f t="shared" si="1107"/>
        <v>40</v>
      </c>
      <c r="CE89" s="6">
        <f t="shared" si="822"/>
        <v>-200</v>
      </c>
      <c r="CF89" s="7">
        <f t="shared" si="823"/>
        <v>-2913</v>
      </c>
      <c r="CG89"/>
      <c r="CH89"/>
      <c r="CI89"/>
      <c r="CK89" s="5">
        <f t="shared" si="708"/>
        <v>88</v>
      </c>
      <c r="CL89" s="57">
        <v>23</v>
      </c>
      <c r="CM89" s="48" t="str">
        <f>IF(COUNTIF(CL2:CL88,CL89)&gt;0,"R","")</f>
        <v>R</v>
      </c>
      <c r="CN89" s="46">
        <f t="shared" si="824"/>
        <v>5</v>
      </c>
      <c r="CO89" s="6">
        <f t="shared" si="1108"/>
        <v>41</v>
      </c>
      <c r="CP89" s="6">
        <f t="shared" si="825"/>
        <v>-205</v>
      </c>
      <c r="CQ89" s="7">
        <f t="shared" si="826"/>
        <v>-2618</v>
      </c>
      <c r="CR89"/>
      <c r="CS89"/>
      <c r="CT89"/>
      <c r="CV89" s="5">
        <f t="shared" si="709"/>
        <v>88</v>
      </c>
      <c r="CW89" s="57">
        <v>16</v>
      </c>
      <c r="CX89" s="48" t="str">
        <f>IF(COUNTIF(CW2:CW88,CW89)&gt;0,"R","")</f>
        <v/>
      </c>
      <c r="CY89" s="46">
        <f t="shared" si="827"/>
        <v>4</v>
      </c>
      <c r="CZ89" s="6">
        <f t="shared" si="1109"/>
        <v>34</v>
      </c>
      <c r="DA89" s="6">
        <f t="shared" si="828"/>
        <v>1088</v>
      </c>
      <c r="DB89" s="7">
        <f t="shared" si="829"/>
        <v>779</v>
      </c>
      <c r="DC89">
        <v>2</v>
      </c>
      <c r="DD89"/>
      <c r="DE89"/>
      <c r="DG89" s="5">
        <f t="shared" si="710"/>
        <v>88</v>
      </c>
      <c r="DH89" s="57">
        <v>35</v>
      </c>
      <c r="DI89" s="48" t="str">
        <f>IF(COUNTIF(DH2:DH88,DH89)&gt;0,"R","")</f>
        <v>R</v>
      </c>
      <c r="DJ89" s="46">
        <f t="shared" si="830"/>
        <v>1</v>
      </c>
      <c r="DK89" s="6">
        <f t="shared" si="1110"/>
        <v>34</v>
      </c>
      <c r="DL89" s="6">
        <f t="shared" si="831"/>
        <v>-34</v>
      </c>
      <c r="DM89" s="7">
        <f t="shared" si="832"/>
        <v>1996</v>
      </c>
      <c r="DN89"/>
      <c r="DO89"/>
      <c r="DP89"/>
      <c r="DR89" s="5">
        <f t="shared" si="711"/>
        <v>88</v>
      </c>
      <c r="DS89" s="57">
        <v>1</v>
      </c>
      <c r="DT89" s="48" t="str">
        <f>IF(COUNTIF(DS2:DS88,DS89)&gt;0,"R","")</f>
        <v>R</v>
      </c>
      <c r="DU89" s="46">
        <f t="shared" si="833"/>
        <v>1</v>
      </c>
      <c r="DV89" s="6">
        <f t="shared" si="1111"/>
        <v>28</v>
      </c>
      <c r="DW89" s="6">
        <f t="shared" si="834"/>
        <v>-28</v>
      </c>
      <c r="DX89" s="7">
        <f t="shared" si="835"/>
        <v>2384</v>
      </c>
      <c r="DY89"/>
      <c r="DZ89"/>
      <c r="EA89"/>
      <c r="EC89" s="5">
        <f t="shared" si="712"/>
        <v>88</v>
      </c>
      <c r="ED89" s="57">
        <v>32</v>
      </c>
      <c r="EE89" s="48" t="str">
        <f>IF(COUNTIF(ED2:ED88,ED89)&gt;0,"R","")</f>
        <v>R</v>
      </c>
      <c r="EF89" s="46">
        <f t="shared" si="836"/>
        <v>5</v>
      </c>
      <c r="EG89" s="6">
        <f t="shared" si="1112"/>
        <v>41</v>
      </c>
      <c r="EH89" s="6">
        <f t="shared" si="837"/>
        <v>-205</v>
      </c>
      <c r="EI89" s="7">
        <f t="shared" si="838"/>
        <v>-2928</v>
      </c>
      <c r="EJ89"/>
      <c r="EK89"/>
      <c r="EL89"/>
      <c r="EN89" s="5">
        <f t="shared" si="713"/>
        <v>88</v>
      </c>
      <c r="EO89" s="57">
        <v>32</v>
      </c>
      <c r="EP89" s="48" t="str">
        <f>IF(COUNTIF(EO2:EO88,EO89)&gt;0,"R","")</f>
        <v>R</v>
      </c>
      <c r="EQ89" s="46">
        <f t="shared" si="839"/>
        <v>5</v>
      </c>
      <c r="ER89" s="6">
        <f t="shared" si="1113"/>
        <v>41</v>
      </c>
      <c r="ES89" s="6">
        <f t="shared" si="840"/>
        <v>-205</v>
      </c>
      <c r="ET89" s="7">
        <f t="shared" si="841"/>
        <v>-2558</v>
      </c>
      <c r="EU89"/>
      <c r="EV89"/>
      <c r="EW89"/>
      <c r="EY89" s="5">
        <f t="shared" si="714"/>
        <v>88</v>
      </c>
      <c r="EZ89" s="57">
        <v>5</v>
      </c>
      <c r="FA89" s="48" t="str">
        <f>IF(COUNTIF(EZ2:EZ88,EZ89)&gt;0,"R","")</f>
        <v>R</v>
      </c>
      <c r="FB89" s="46">
        <f t="shared" si="842"/>
        <v>3</v>
      </c>
      <c r="FC89" s="6">
        <f t="shared" si="1114"/>
        <v>27</v>
      </c>
      <c r="FD89" s="6">
        <f t="shared" si="843"/>
        <v>-81</v>
      </c>
      <c r="FE89" s="7">
        <f t="shared" si="844"/>
        <v>1006</v>
      </c>
      <c r="FF89"/>
      <c r="FG89"/>
      <c r="FH89"/>
      <c r="FJ89" s="5">
        <f t="shared" si="715"/>
        <v>88</v>
      </c>
      <c r="FK89" s="57">
        <v>36</v>
      </c>
      <c r="FL89" s="48" t="str">
        <f>IF(COUNTIF(FK2:FK88,FK89)&gt;0,"R","")</f>
        <v>R</v>
      </c>
      <c r="FM89" s="46">
        <f t="shared" si="845"/>
        <v>3</v>
      </c>
      <c r="FN89" s="6">
        <f t="shared" si="1115"/>
        <v>32</v>
      </c>
      <c r="FO89" s="6">
        <f t="shared" si="846"/>
        <v>-96</v>
      </c>
      <c r="FP89" s="7">
        <f t="shared" si="847"/>
        <v>701</v>
      </c>
      <c r="FQ89"/>
      <c r="FR89"/>
      <c r="FS89"/>
      <c r="FU89" s="5">
        <f t="shared" si="716"/>
        <v>88</v>
      </c>
      <c r="FV89" s="57">
        <v>13</v>
      </c>
      <c r="FW89" s="48" t="str">
        <f>IF(COUNTIF(FV2:FV88,FV89)&gt;0,"R","")</f>
        <v>R</v>
      </c>
      <c r="FX89" s="46">
        <f t="shared" si="848"/>
        <v>2</v>
      </c>
      <c r="FY89" s="6">
        <f t="shared" si="1116"/>
        <v>28</v>
      </c>
      <c r="FZ89" s="6">
        <f t="shared" si="849"/>
        <v>-56</v>
      </c>
      <c r="GA89" s="7">
        <f t="shared" si="850"/>
        <v>1580</v>
      </c>
      <c r="GB89"/>
      <c r="GC89"/>
      <c r="GD89"/>
      <c r="GF89" s="5">
        <f t="shared" si="717"/>
        <v>88</v>
      </c>
      <c r="GG89" s="57">
        <v>5</v>
      </c>
      <c r="GH89" s="48" t="str">
        <f>IF(COUNTIF(GG2:GG88,GG89)&gt;0,"R","")</f>
        <v/>
      </c>
      <c r="GI89" s="46">
        <f t="shared" si="851"/>
        <v>2</v>
      </c>
      <c r="GJ89" s="6">
        <f t="shared" si="1117"/>
        <v>29</v>
      </c>
      <c r="GK89" s="6">
        <f t="shared" si="852"/>
        <v>986</v>
      </c>
      <c r="GL89" s="7">
        <f t="shared" si="853"/>
        <v>3005</v>
      </c>
      <c r="GM89">
        <v>3</v>
      </c>
      <c r="GN89"/>
      <c r="GO89"/>
      <c r="GQ89" s="5">
        <f t="shared" si="718"/>
        <v>88</v>
      </c>
      <c r="GR89" s="57">
        <v>1</v>
      </c>
      <c r="GS89" s="48" t="str">
        <f>IF(COUNTIF(GR2:GR88,GR89)&gt;0,"R","")</f>
        <v>R</v>
      </c>
      <c r="GT89" s="46">
        <f t="shared" si="854"/>
        <v>6</v>
      </c>
      <c r="GU89" s="6">
        <f t="shared" si="1118"/>
        <v>32</v>
      </c>
      <c r="GV89" s="6">
        <f t="shared" si="855"/>
        <v>-192</v>
      </c>
      <c r="GW89" s="7">
        <f t="shared" si="856"/>
        <v>-2064</v>
      </c>
      <c r="GX89"/>
      <c r="GY89"/>
      <c r="GZ89"/>
      <c r="HB89" s="5">
        <f t="shared" si="719"/>
        <v>88</v>
      </c>
      <c r="HC89" s="57">
        <v>7</v>
      </c>
      <c r="HD89" s="48" t="str">
        <f>IF(COUNTIF(HC2:HC88,HC89)&gt;0,"R","")</f>
        <v>R</v>
      </c>
      <c r="HE89" s="46">
        <f t="shared" si="857"/>
        <v>6</v>
      </c>
      <c r="HF89" s="6">
        <f t="shared" si="1119"/>
        <v>38</v>
      </c>
      <c r="HG89" s="6">
        <f t="shared" si="858"/>
        <v>-228</v>
      </c>
      <c r="HH89" s="7">
        <f t="shared" si="859"/>
        <v>-3285</v>
      </c>
      <c r="HI89"/>
      <c r="HJ89"/>
      <c r="HK89"/>
      <c r="HM89" s="5">
        <f t="shared" si="720"/>
        <v>88</v>
      </c>
      <c r="HN89" s="57">
        <v>26</v>
      </c>
      <c r="HO89" s="48" t="str">
        <f>IF(COUNTIF(HN2:HN88,HN89)&gt;0,"R","")</f>
        <v>R</v>
      </c>
      <c r="HP89" s="46">
        <f t="shared" si="860"/>
        <v>2</v>
      </c>
      <c r="HQ89" s="6">
        <f t="shared" si="1120"/>
        <v>30</v>
      </c>
      <c r="HR89" s="6">
        <f t="shared" si="861"/>
        <v>-60</v>
      </c>
      <c r="HS89" s="7">
        <f t="shared" si="862"/>
        <v>1028</v>
      </c>
      <c r="HT89"/>
      <c r="HU89"/>
      <c r="HV89"/>
      <c r="HX89" s="5">
        <f t="shared" si="721"/>
        <v>88</v>
      </c>
      <c r="HY89" s="57">
        <v>6</v>
      </c>
      <c r="HZ89" s="48" t="str">
        <f>IF(COUNTIF(HY2:HY88,HY89)&gt;0,"R","")</f>
        <v>R</v>
      </c>
      <c r="IA89" s="46">
        <f t="shared" si="863"/>
        <v>2</v>
      </c>
      <c r="IB89" s="6">
        <f t="shared" si="1121"/>
        <v>26</v>
      </c>
      <c r="IC89" s="6">
        <f t="shared" si="864"/>
        <v>-52</v>
      </c>
      <c r="ID89" s="7">
        <f t="shared" si="865"/>
        <v>1715</v>
      </c>
      <c r="IE89"/>
      <c r="IF89"/>
      <c r="IG89"/>
      <c r="II89" s="5">
        <f t="shared" si="722"/>
        <v>88</v>
      </c>
      <c r="IJ89" s="57">
        <v>19</v>
      </c>
      <c r="IK89" s="48" t="str">
        <f>IF(COUNTIF(IJ2:IJ88,IJ89)&gt;0,"R","")</f>
        <v/>
      </c>
      <c r="IL89" s="46">
        <f t="shared" si="866"/>
        <v>2</v>
      </c>
      <c r="IM89" s="6">
        <f t="shared" si="1122"/>
        <v>35</v>
      </c>
      <c r="IN89" s="6">
        <f t="shared" si="867"/>
        <v>1190</v>
      </c>
      <c r="IO89" s="7">
        <f t="shared" si="868"/>
        <v>2709</v>
      </c>
      <c r="IP89">
        <v>2</v>
      </c>
      <c r="IQ89"/>
      <c r="IR89"/>
      <c r="IT89" s="5">
        <f t="shared" si="723"/>
        <v>88</v>
      </c>
      <c r="IU89" s="57">
        <v>23</v>
      </c>
      <c r="IV89" s="48" t="str">
        <f>IF(COUNTIF(IU2:IU88,IU89)&gt;0,"R","")</f>
        <v>R</v>
      </c>
      <c r="IW89" s="46">
        <f t="shared" si="869"/>
        <v>2</v>
      </c>
      <c r="IX89" s="6">
        <f t="shared" si="1123"/>
        <v>32</v>
      </c>
      <c r="IY89" s="6">
        <f t="shared" si="870"/>
        <v>-64</v>
      </c>
      <c r="IZ89" s="7">
        <f t="shared" si="871"/>
        <v>1577</v>
      </c>
      <c r="JA89"/>
      <c r="JB89"/>
      <c r="JC89"/>
      <c r="JE89" s="5">
        <f t="shared" si="724"/>
        <v>88</v>
      </c>
      <c r="JF89" s="57">
        <v>1</v>
      </c>
      <c r="JG89" s="48" t="str">
        <f>IF(COUNTIF(JF2:JF88,JF89)&gt;0,"R","")</f>
        <v>R</v>
      </c>
      <c r="JH89" s="46">
        <f t="shared" si="872"/>
        <v>3</v>
      </c>
      <c r="JI89" s="6">
        <f t="shared" si="1124"/>
        <v>35</v>
      </c>
      <c r="JJ89" s="6">
        <f t="shared" si="873"/>
        <v>-105</v>
      </c>
      <c r="JK89" s="7">
        <f t="shared" si="874"/>
        <v>348</v>
      </c>
      <c r="JL89"/>
      <c r="JM89"/>
      <c r="JN89"/>
      <c r="JP89" s="5">
        <f t="shared" si="725"/>
        <v>88</v>
      </c>
      <c r="JQ89" s="57">
        <v>33</v>
      </c>
      <c r="JR89" s="48" t="str">
        <f>IF(COUNTIF(JQ2:JQ88,JQ89)&gt;0,"R","")</f>
        <v>R</v>
      </c>
      <c r="JS89" s="46">
        <f t="shared" si="875"/>
        <v>3</v>
      </c>
      <c r="JT89" s="6">
        <f t="shared" si="1125"/>
        <v>31</v>
      </c>
      <c r="JU89" s="6">
        <f t="shared" si="876"/>
        <v>-93</v>
      </c>
      <c r="JV89" s="7">
        <f t="shared" si="877"/>
        <v>573</v>
      </c>
      <c r="JW89"/>
      <c r="JX89"/>
      <c r="JY89"/>
      <c r="KA89" s="5">
        <f t="shared" si="726"/>
        <v>88</v>
      </c>
      <c r="KB89" s="57">
        <v>3</v>
      </c>
      <c r="KC89" s="48" t="str">
        <f>IF(COUNTIF(KB2:KB88,KB89)&gt;0,"R","")</f>
        <v/>
      </c>
      <c r="KD89" s="46">
        <f t="shared" si="878"/>
        <v>4</v>
      </c>
      <c r="KE89" s="6">
        <f t="shared" si="1126"/>
        <v>34</v>
      </c>
      <c r="KF89" s="6">
        <f t="shared" si="879"/>
        <v>1088</v>
      </c>
      <c r="KG89" s="7">
        <f t="shared" si="880"/>
        <v>734</v>
      </c>
      <c r="KH89">
        <v>4</v>
      </c>
      <c r="KI89"/>
      <c r="KJ89"/>
      <c r="KL89" s="5">
        <f t="shared" si="727"/>
        <v>88</v>
      </c>
      <c r="KM89" s="57">
        <v>16</v>
      </c>
      <c r="KN89" s="48" t="str">
        <f>IF(COUNTIF(KM2:KM88,KM89)&gt;0,"R","")</f>
        <v>R</v>
      </c>
      <c r="KO89" s="46">
        <f t="shared" si="881"/>
        <v>4</v>
      </c>
      <c r="KP89" s="6">
        <f t="shared" si="1127"/>
        <v>36</v>
      </c>
      <c r="KQ89" s="6">
        <f t="shared" si="882"/>
        <v>-144</v>
      </c>
      <c r="KR89" s="7">
        <f t="shared" si="883"/>
        <v>-1046</v>
      </c>
      <c r="KS89"/>
      <c r="KT89"/>
      <c r="KU89"/>
      <c r="KW89" s="5">
        <f t="shared" si="728"/>
        <v>88</v>
      </c>
      <c r="KX89" s="57">
        <v>34</v>
      </c>
      <c r="KY89" s="48" t="str">
        <f>IF(COUNTIF(KX2:KX88,KX89)&gt;0,"R","")</f>
        <v>R</v>
      </c>
      <c r="KZ89" s="46">
        <f t="shared" si="884"/>
        <v>1</v>
      </c>
      <c r="LA89" s="6">
        <f t="shared" si="1128"/>
        <v>27</v>
      </c>
      <c r="LB89" s="6">
        <f t="shared" si="885"/>
        <v>-27</v>
      </c>
      <c r="LC89" s="7">
        <f t="shared" si="886"/>
        <v>2156</v>
      </c>
      <c r="LD89"/>
      <c r="LE89"/>
      <c r="LF89"/>
      <c r="LH89" s="5">
        <f t="shared" si="729"/>
        <v>88</v>
      </c>
      <c r="LI89" s="57">
        <v>34</v>
      </c>
      <c r="LJ89" s="48" t="str">
        <f>IF(COUNTIF(LI2:LI88,LI89)&gt;0,"R","")</f>
        <v/>
      </c>
      <c r="LK89" s="46">
        <f t="shared" si="887"/>
        <v>6</v>
      </c>
      <c r="LL89" s="6">
        <f t="shared" si="1129"/>
        <v>40</v>
      </c>
      <c r="LM89" s="6">
        <f t="shared" si="888"/>
        <v>1200</v>
      </c>
      <c r="LN89" s="7">
        <f t="shared" si="889"/>
        <v>-2233</v>
      </c>
      <c r="LO89">
        <v>22</v>
      </c>
      <c r="LP89"/>
      <c r="LQ89"/>
      <c r="LS89" s="5">
        <f t="shared" si="730"/>
        <v>88</v>
      </c>
      <c r="LT89" s="57">
        <v>34</v>
      </c>
      <c r="LU89" s="48" t="str">
        <f>IF(COUNTIF(LT2:LT88,LT89)&gt;0,"R","")</f>
        <v>R</v>
      </c>
      <c r="LV89" s="46">
        <f t="shared" si="890"/>
        <v>5</v>
      </c>
      <c r="LW89" s="6">
        <f t="shared" si="1130"/>
        <v>38</v>
      </c>
      <c r="LX89" s="6">
        <f t="shared" si="891"/>
        <v>-190</v>
      </c>
      <c r="LY89" s="7">
        <f t="shared" si="892"/>
        <v>-2108</v>
      </c>
      <c r="LZ89"/>
      <c r="MA89"/>
      <c r="MB89"/>
      <c r="MD89" s="5">
        <f t="shared" si="731"/>
        <v>88</v>
      </c>
      <c r="ME89" s="57">
        <v>28</v>
      </c>
      <c r="MF89" s="48" t="str">
        <f>IF(COUNTIF(ME2:ME88,ME89)&gt;0,"R","")</f>
        <v>R</v>
      </c>
      <c r="MG89" s="46">
        <f t="shared" si="893"/>
        <v>4</v>
      </c>
      <c r="MH89" s="6">
        <f t="shared" si="1131"/>
        <v>41</v>
      </c>
      <c r="MI89" s="6">
        <f t="shared" si="894"/>
        <v>-164</v>
      </c>
      <c r="MJ89" s="7">
        <f t="shared" si="895"/>
        <v>-1760</v>
      </c>
      <c r="MK89"/>
      <c r="ML89"/>
      <c r="MM89"/>
      <c r="MO89" s="5">
        <f t="shared" si="732"/>
        <v>88</v>
      </c>
      <c r="MP89" s="57">
        <v>21</v>
      </c>
      <c r="MQ89" s="48" t="str">
        <f>IF(COUNTIF(MP2:MP88,MP89)&gt;0,"R","")</f>
        <v>R</v>
      </c>
      <c r="MR89" s="46">
        <f t="shared" si="896"/>
        <v>2</v>
      </c>
      <c r="MS89" s="6">
        <f t="shared" si="1132"/>
        <v>33</v>
      </c>
      <c r="MT89" s="6">
        <f t="shared" si="897"/>
        <v>-66</v>
      </c>
      <c r="MU89" s="7">
        <f t="shared" si="898"/>
        <v>1316</v>
      </c>
      <c r="MV89"/>
      <c r="MW89"/>
      <c r="MX89"/>
      <c r="MZ89" s="5">
        <f t="shared" si="733"/>
        <v>88</v>
      </c>
      <c r="NA89" s="57">
        <v>12</v>
      </c>
      <c r="NB89" s="48" t="str">
        <f>IF(COUNTIF(NA2:NA88,NA89)&gt;0,"R","")</f>
        <v>R</v>
      </c>
      <c r="NC89" s="46">
        <f t="shared" si="899"/>
        <v>4</v>
      </c>
      <c r="ND89" s="6">
        <f t="shared" si="1133"/>
        <v>31</v>
      </c>
      <c r="NE89" s="6">
        <f t="shared" si="900"/>
        <v>-124</v>
      </c>
      <c r="NF89" s="7">
        <f t="shared" si="901"/>
        <v>-410</v>
      </c>
      <c r="NG89"/>
      <c r="NH89"/>
      <c r="NI89"/>
      <c r="NK89" s="5">
        <f t="shared" si="734"/>
        <v>88</v>
      </c>
      <c r="NL89" s="57">
        <v>20</v>
      </c>
      <c r="NM89" s="48" t="str">
        <f>IF(COUNTIF(NL2:NL88,NL89)&gt;0,"R","")</f>
        <v>R</v>
      </c>
      <c r="NN89" s="46">
        <f t="shared" si="902"/>
        <v>6</v>
      </c>
      <c r="NO89" s="6">
        <f t="shared" si="1134"/>
        <v>40</v>
      </c>
      <c r="NP89" s="6">
        <f t="shared" si="903"/>
        <v>-240</v>
      </c>
      <c r="NQ89" s="7">
        <f t="shared" si="904"/>
        <v>-3790</v>
      </c>
      <c r="NR89"/>
      <c r="NS89"/>
      <c r="NT89"/>
      <c r="NV89" s="5">
        <f t="shared" si="735"/>
        <v>88</v>
      </c>
      <c r="NW89" s="57">
        <v>28</v>
      </c>
      <c r="NX89" s="48" t="str">
        <f>IF(COUNTIF(NW2:NW88,NW89)&gt;0,"R","")</f>
        <v>R</v>
      </c>
      <c r="NY89" s="46">
        <f t="shared" si="905"/>
        <v>5</v>
      </c>
      <c r="NZ89" s="6">
        <f t="shared" si="1135"/>
        <v>35</v>
      </c>
      <c r="OA89" s="6">
        <f t="shared" si="906"/>
        <v>-175</v>
      </c>
      <c r="OB89" s="7">
        <f t="shared" si="907"/>
        <v>-1659</v>
      </c>
      <c r="OC89"/>
      <c r="OD89"/>
      <c r="OE89"/>
      <c r="OG89" s="5">
        <f t="shared" si="736"/>
        <v>88</v>
      </c>
      <c r="OH89" s="57">
        <v>33</v>
      </c>
      <c r="OI89" s="48" t="str">
        <f>IF(COUNTIF(OH2:OH88,OH89)&gt;0,"R","")</f>
        <v>R</v>
      </c>
      <c r="OJ89" s="46">
        <f t="shared" si="908"/>
        <v>6</v>
      </c>
      <c r="OK89" s="6">
        <f t="shared" si="1136"/>
        <v>38</v>
      </c>
      <c r="OL89" s="6">
        <f t="shared" si="909"/>
        <v>-228</v>
      </c>
      <c r="OM89" s="7">
        <f t="shared" si="910"/>
        <v>-3156</v>
      </c>
      <c r="ON89"/>
      <c r="OO89"/>
      <c r="OP89"/>
      <c r="OR89" s="5">
        <f t="shared" si="737"/>
        <v>88</v>
      </c>
      <c r="OS89" s="57">
        <v>3</v>
      </c>
      <c r="OT89" s="48" t="str">
        <f>IF(COUNTIF(OS2:OS88,OS89)&gt;0,"R","")</f>
        <v>R</v>
      </c>
      <c r="OU89" s="46">
        <f t="shared" si="911"/>
        <v>6</v>
      </c>
      <c r="OV89" s="6">
        <f t="shared" si="1137"/>
        <v>37</v>
      </c>
      <c r="OW89" s="6">
        <f t="shared" si="912"/>
        <v>-222</v>
      </c>
      <c r="OX89" s="7">
        <f t="shared" si="913"/>
        <v>-3085</v>
      </c>
      <c r="OY89"/>
      <c r="OZ89"/>
      <c r="PA89"/>
      <c r="PC89" s="5">
        <f t="shared" si="738"/>
        <v>88</v>
      </c>
      <c r="PD89" s="57">
        <v>2</v>
      </c>
      <c r="PE89" s="48" t="str">
        <f>IF(COUNTIF(PD2:PD88,PD89)&gt;0,"R","")</f>
        <v>R</v>
      </c>
      <c r="PF89" s="46">
        <f t="shared" si="914"/>
        <v>3</v>
      </c>
      <c r="PG89" s="6">
        <f t="shared" si="1138"/>
        <v>38</v>
      </c>
      <c r="PH89" s="6">
        <f t="shared" si="915"/>
        <v>-114</v>
      </c>
      <c r="PI89" s="7">
        <f t="shared" si="916"/>
        <v>-27</v>
      </c>
      <c r="PJ89"/>
      <c r="PK89"/>
      <c r="PL89"/>
      <c r="PN89" s="5">
        <f t="shared" si="739"/>
        <v>88</v>
      </c>
      <c r="PO89" s="57">
        <v>26</v>
      </c>
      <c r="PP89" s="48" t="str">
        <f>IF(COUNTIF(PO2:PO88,PO89)&gt;0,"R","")</f>
        <v>R</v>
      </c>
      <c r="PQ89" s="46">
        <f t="shared" si="917"/>
        <v>3</v>
      </c>
      <c r="PR89" s="6">
        <f t="shared" si="1139"/>
        <v>39</v>
      </c>
      <c r="PS89" s="6">
        <f t="shared" si="918"/>
        <v>-117</v>
      </c>
      <c r="PT89" s="7">
        <f t="shared" si="919"/>
        <v>21</v>
      </c>
      <c r="PU89"/>
      <c r="PV89"/>
      <c r="PW89"/>
      <c r="PY89" s="5">
        <f t="shared" si="740"/>
        <v>88</v>
      </c>
      <c r="PZ89" s="57">
        <v>30</v>
      </c>
      <c r="QA89" s="48" t="str">
        <f>IF(COUNTIF(PZ2:PZ88,PZ89)&gt;0,"R","")</f>
        <v>R</v>
      </c>
      <c r="QB89" s="46">
        <f t="shared" si="920"/>
        <v>2</v>
      </c>
      <c r="QC89" s="6">
        <f t="shared" si="1140"/>
        <v>28</v>
      </c>
      <c r="QD89" s="6">
        <f t="shared" si="921"/>
        <v>-56</v>
      </c>
      <c r="QE89" s="7">
        <f t="shared" si="922"/>
        <v>1502</v>
      </c>
      <c r="QF89"/>
      <c r="QG89"/>
      <c r="QH89"/>
      <c r="QJ89" s="5">
        <f t="shared" si="741"/>
        <v>88</v>
      </c>
      <c r="QK89" s="57">
        <v>36</v>
      </c>
      <c r="QL89" s="48" t="str">
        <f>IF(COUNTIF(QK2:QK88,QK89)&gt;0,"R","")</f>
        <v>R</v>
      </c>
      <c r="QM89" s="46">
        <f t="shared" si="923"/>
        <v>3</v>
      </c>
      <c r="QN89" s="6">
        <f t="shared" si="1141"/>
        <v>37</v>
      </c>
      <c r="QO89" s="6">
        <f t="shared" si="924"/>
        <v>-111</v>
      </c>
      <c r="QP89" s="7">
        <f t="shared" si="925"/>
        <v>278</v>
      </c>
      <c r="QQ89"/>
      <c r="QR89"/>
      <c r="QS89"/>
      <c r="QU89" s="5">
        <f t="shared" si="742"/>
        <v>88</v>
      </c>
      <c r="QV89" s="57">
        <v>13</v>
      </c>
      <c r="QW89" s="48" t="str">
        <f>IF(COUNTIF(QV2:QV88,QV89)&gt;0,"R","")</f>
        <v>R</v>
      </c>
      <c r="QX89" s="46">
        <f t="shared" si="926"/>
        <v>3</v>
      </c>
      <c r="QY89" s="6">
        <f t="shared" si="1142"/>
        <v>29</v>
      </c>
      <c r="QZ89" s="6">
        <f t="shared" si="927"/>
        <v>-87</v>
      </c>
      <c r="RA89" s="7">
        <f t="shared" si="928"/>
        <v>642</v>
      </c>
      <c r="RB89"/>
      <c r="RC89"/>
      <c r="RD89"/>
      <c r="RF89" s="5">
        <f t="shared" si="743"/>
        <v>88</v>
      </c>
      <c r="RG89" s="57">
        <v>25</v>
      </c>
      <c r="RH89" s="48" t="str">
        <f>IF(COUNTIF(RG2:RG88,RG89)&gt;0,"R","")</f>
        <v/>
      </c>
      <c r="RI89" s="46">
        <f t="shared" si="929"/>
        <v>7</v>
      </c>
      <c r="RJ89" s="6">
        <f t="shared" si="1143"/>
        <v>35</v>
      </c>
      <c r="RK89" s="6">
        <f t="shared" si="930"/>
        <v>1015</v>
      </c>
      <c r="RL89" s="7">
        <f t="shared" si="931"/>
        <v>-2511</v>
      </c>
      <c r="RM89">
        <v>18</v>
      </c>
      <c r="RN89"/>
      <c r="RO89"/>
      <c r="RQ89" s="5">
        <f t="shared" si="744"/>
        <v>88</v>
      </c>
      <c r="RR89" s="57">
        <v>8</v>
      </c>
      <c r="RS89" s="48" t="str">
        <f>IF(COUNTIF(RR2:RR88,RR89)&gt;0,"R","")</f>
        <v>R</v>
      </c>
      <c r="RT89" s="46">
        <f t="shared" si="932"/>
        <v>3</v>
      </c>
      <c r="RU89" s="6">
        <f t="shared" si="1144"/>
        <v>39</v>
      </c>
      <c r="RV89" s="6">
        <f t="shared" si="933"/>
        <v>-117</v>
      </c>
      <c r="RW89" s="7">
        <f t="shared" si="934"/>
        <v>-207</v>
      </c>
      <c r="RX89"/>
      <c r="RY89"/>
      <c r="RZ89"/>
      <c r="SB89" s="5">
        <f t="shared" si="745"/>
        <v>88</v>
      </c>
      <c r="SC89" s="57">
        <v>24</v>
      </c>
      <c r="SD89" s="48" t="str">
        <f>IF(COUNTIF(SC2:SC88,SC89)&gt;0,"R","")</f>
        <v>R</v>
      </c>
      <c r="SE89" s="46">
        <f t="shared" si="935"/>
        <v>5</v>
      </c>
      <c r="SF89" s="6">
        <f t="shared" si="1145"/>
        <v>35</v>
      </c>
      <c r="SG89" s="6">
        <f t="shared" si="936"/>
        <v>-175</v>
      </c>
      <c r="SH89" s="7">
        <f t="shared" si="937"/>
        <v>-1658</v>
      </c>
      <c r="SI89"/>
      <c r="SJ89"/>
      <c r="SK89"/>
      <c r="SM89" s="5">
        <f t="shared" si="746"/>
        <v>88</v>
      </c>
      <c r="SN89" s="57">
        <v>17</v>
      </c>
      <c r="SO89" s="48" t="str">
        <f>IF(COUNTIF(SN2:SN88,SN89)&gt;0,"R","")</f>
        <v>R</v>
      </c>
      <c r="SP89" s="46">
        <f t="shared" si="938"/>
        <v>3</v>
      </c>
      <c r="SQ89" s="6">
        <f t="shared" si="1146"/>
        <v>33</v>
      </c>
      <c r="SR89" s="6">
        <f t="shared" si="939"/>
        <v>-99</v>
      </c>
      <c r="SS89" s="7">
        <f t="shared" si="940"/>
        <v>370</v>
      </c>
      <c r="ST89"/>
      <c r="SU89"/>
      <c r="SV89"/>
      <c r="SX89" s="5">
        <f t="shared" si="747"/>
        <v>88</v>
      </c>
      <c r="SY89" s="57">
        <v>18</v>
      </c>
      <c r="SZ89" s="48" t="str">
        <f>IF(COUNTIF(SY2:SY88,SY89)&gt;0,"R","")</f>
        <v>R</v>
      </c>
      <c r="TA89" s="46">
        <f t="shared" si="941"/>
        <v>6</v>
      </c>
      <c r="TB89" s="6">
        <f t="shared" si="1147"/>
        <v>41</v>
      </c>
      <c r="TC89" s="6">
        <f t="shared" si="942"/>
        <v>-246</v>
      </c>
      <c r="TD89" s="7">
        <f t="shared" si="943"/>
        <v>-3960</v>
      </c>
      <c r="TE89"/>
      <c r="TF89"/>
      <c r="TG89"/>
      <c r="TI89" s="5">
        <f t="shared" si="748"/>
        <v>88</v>
      </c>
      <c r="TJ89" s="57">
        <v>26</v>
      </c>
      <c r="TK89" s="48" t="str">
        <f>IF(COUNTIF(TJ2:TJ88,TJ89)&gt;0,"R","")</f>
        <v>R</v>
      </c>
      <c r="TL89" s="46">
        <f t="shared" si="944"/>
        <v>4</v>
      </c>
      <c r="TM89" s="6">
        <f t="shared" si="1148"/>
        <v>35</v>
      </c>
      <c r="TN89" s="6">
        <f t="shared" si="945"/>
        <v>-140</v>
      </c>
      <c r="TO89" s="7">
        <f t="shared" si="946"/>
        <v>-630</v>
      </c>
      <c r="TP89"/>
      <c r="TQ89"/>
      <c r="TR89"/>
      <c r="TT89" s="5">
        <f t="shared" si="749"/>
        <v>88</v>
      </c>
      <c r="TU89" s="57">
        <v>1</v>
      </c>
      <c r="TV89" s="48" t="str">
        <f>IF(COUNTIF(TU2:TU88,TU89)&gt;0,"R","")</f>
        <v>R</v>
      </c>
      <c r="TW89" s="46">
        <f t="shared" si="947"/>
        <v>4</v>
      </c>
      <c r="TX89" s="6">
        <f t="shared" si="1149"/>
        <v>33</v>
      </c>
      <c r="TY89" s="6">
        <f t="shared" si="948"/>
        <v>-132</v>
      </c>
      <c r="TZ89" s="7">
        <f t="shared" si="949"/>
        <v>-445</v>
      </c>
      <c r="UA89"/>
      <c r="UB89"/>
      <c r="UC89"/>
      <c r="UE89" s="5">
        <f t="shared" si="750"/>
        <v>88</v>
      </c>
      <c r="UF89" s="57">
        <v>25</v>
      </c>
      <c r="UG89" s="48" t="str">
        <f>IF(COUNTIF(UF2:UF88,UF89)&gt;0,"R","")</f>
        <v>R</v>
      </c>
      <c r="UH89" s="46">
        <f t="shared" si="950"/>
        <v>4</v>
      </c>
      <c r="UI89" s="6">
        <f t="shared" si="1150"/>
        <v>37</v>
      </c>
      <c r="UJ89" s="6">
        <f t="shared" si="951"/>
        <v>-148</v>
      </c>
      <c r="UK89" s="7">
        <f t="shared" si="952"/>
        <v>-1191</v>
      </c>
      <c r="UL89"/>
      <c r="UM89"/>
      <c r="UN89"/>
      <c r="UP89" s="5">
        <f t="shared" si="751"/>
        <v>88</v>
      </c>
      <c r="UQ89" s="57">
        <v>10</v>
      </c>
      <c r="UR89" s="48" t="str">
        <f>IF(COUNTIF(UQ2:UQ88,UQ89)&gt;0,"R","")</f>
        <v/>
      </c>
      <c r="US89" s="46">
        <f t="shared" si="953"/>
        <v>4</v>
      </c>
      <c r="UT89" s="6">
        <f t="shared" si="1151"/>
        <v>32</v>
      </c>
      <c r="UU89" s="6">
        <f t="shared" si="954"/>
        <v>1024</v>
      </c>
      <c r="UV89" s="7">
        <f t="shared" si="955"/>
        <v>830</v>
      </c>
      <c r="UW89">
        <v>8</v>
      </c>
      <c r="UX89"/>
      <c r="UY89"/>
      <c r="VA89" s="5">
        <f t="shared" si="752"/>
        <v>88</v>
      </c>
      <c r="VB89" s="57">
        <v>12</v>
      </c>
      <c r="VC89" s="48" t="str">
        <f>IF(COUNTIF(VB2:VB88,VB89)&gt;0,"R","")</f>
        <v>R</v>
      </c>
      <c r="VD89" s="46">
        <f t="shared" si="956"/>
        <v>4</v>
      </c>
      <c r="VE89" s="6">
        <f t="shared" si="1152"/>
        <v>38</v>
      </c>
      <c r="VF89" s="6">
        <f t="shared" si="957"/>
        <v>-152</v>
      </c>
      <c r="VG89" s="7">
        <f t="shared" si="958"/>
        <v>-1164</v>
      </c>
      <c r="VH89"/>
      <c r="VI89"/>
      <c r="VJ89"/>
      <c r="VL89" s="5">
        <f t="shared" si="753"/>
        <v>88</v>
      </c>
      <c r="VM89" s="57">
        <v>34</v>
      </c>
      <c r="VN89" s="48" t="str">
        <f>IF(COUNTIF(VM2:VM88,VM89)&gt;0,"R","")</f>
        <v>R</v>
      </c>
      <c r="VO89" s="46">
        <f t="shared" si="959"/>
        <v>2</v>
      </c>
      <c r="VP89" s="6">
        <f t="shared" si="1153"/>
        <v>35</v>
      </c>
      <c r="VQ89" s="6">
        <f t="shared" si="960"/>
        <v>-70</v>
      </c>
      <c r="VR89" s="7">
        <f t="shared" si="961"/>
        <v>859</v>
      </c>
      <c r="VS89"/>
      <c r="VT89"/>
      <c r="VU89"/>
      <c r="VW89" s="5">
        <f t="shared" si="754"/>
        <v>88</v>
      </c>
      <c r="VX89" s="57">
        <v>24</v>
      </c>
      <c r="VY89" s="48" t="str">
        <f>IF(COUNTIF(VX2:VX88,VX89)&gt;0,"R","")</f>
        <v>R</v>
      </c>
      <c r="VZ89" s="46">
        <f t="shared" si="962"/>
        <v>2</v>
      </c>
      <c r="WA89" s="6">
        <f t="shared" si="1154"/>
        <v>37</v>
      </c>
      <c r="WB89" s="6">
        <f t="shared" si="963"/>
        <v>-74</v>
      </c>
      <c r="WC89" s="7">
        <f t="shared" si="964"/>
        <v>1447</v>
      </c>
      <c r="WD89"/>
      <c r="WE89"/>
      <c r="WF89"/>
      <c r="WH89" s="5">
        <f t="shared" si="755"/>
        <v>88</v>
      </c>
      <c r="WI89" s="57">
        <v>1</v>
      </c>
      <c r="WJ89" s="48" t="str">
        <f>IF(COUNTIF(WI2:WI88,WI89)&gt;0,"R","")</f>
        <v>R</v>
      </c>
      <c r="WK89" s="46">
        <f t="shared" si="965"/>
        <v>1</v>
      </c>
      <c r="WL89" s="6">
        <f t="shared" si="1155"/>
        <v>35</v>
      </c>
      <c r="WM89" s="6">
        <f t="shared" si="966"/>
        <v>-35</v>
      </c>
      <c r="WN89" s="7">
        <f t="shared" si="967"/>
        <v>641</v>
      </c>
      <c r="WO89"/>
      <c r="WP89"/>
      <c r="WQ89"/>
      <c r="WS89" s="5">
        <f t="shared" si="756"/>
        <v>88</v>
      </c>
      <c r="WT89" s="57">
        <v>32</v>
      </c>
      <c r="WU89" s="48" t="str">
        <f>IF(COUNTIF(WT2:WT88,WT89)&gt;0,"R","")</f>
        <v>R</v>
      </c>
      <c r="WV89" s="46">
        <f t="shared" si="968"/>
        <v>2</v>
      </c>
      <c r="WW89" s="6">
        <f t="shared" si="1156"/>
        <v>35</v>
      </c>
      <c r="WX89" s="6">
        <f t="shared" si="969"/>
        <v>-70</v>
      </c>
      <c r="WY89" s="7">
        <f t="shared" si="970"/>
        <v>1328</v>
      </c>
      <c r="WZ89"/>
      <c r="XA89"/>
      <c r="XB89"/>
      <c r="XD89" s="5">
        <f t="shared" si="757"/>
        <v>88</v>
      </c>
      <c r="XE89" s="57">
        <v>5</v>
      </c>
      <c r="XF89" s="48" t="str">
        <f>IF(COUNTIF(XE2:XE88,XE89)&gt;0,"R","")</f>
        <v>R</v>
      </c>
      <c r="XG89" s="46">
        <f t="shared" si="971"/>
        <v>1</v>
      </c>
      <c r="XH89" s="6">
        <f t="shared" si="1157"/>
        <v>29</v>
      </c>
      <c r="XI89" s="6">
        <f t="shared" si="972"/>
        <v>-29</v>
      </c>
      <c r="XJ89" s="7">
        <f t="shared" si="973"/>
        <v>2461</v>
      </c>
      <c r="XK89"/>
      <c r="XL89"/>
      <c r="XM89"/>
      <c r="XO89" s="5">
        <f t="shared" si="758"/>
        <v>88</v>
      </c>
      <c r="XP89" s="57">
        <v>1</v>
      </c>
      <c r="XQ89" s="48" t="str">
        <f>IF(COUNTIF(XP2:XP88,XP89)&gt;0,"R","")</f>
        <v>R</v>
      </c>
      <c r="XR89" s="46">
        <f t="shared" si="974"/>
        <v>3</v>
      </c>
      <c r="XS89" s="6">
        <f t="shared" si="1158"/>
        <v>34</v>
      </c>
      <c r="XT89" s="6">
        <f t="shared" si="975"/>
        <v>-102</v>
      </c>
      <c r="XU89" s="7">
        <f t="shared" si="976"/>
        <v>622</v>
      </c>
      <c r="XV89"/>
      <c r="XW89"/>
      <c r="XX89"/>
      <c r="XZ89" s="5">
        <f t="shared" si="759"/>
        <v>88</v>
      </c>
      <c r="YA89" s="57">
        <v>6</v>
      </c>
      <c r="YB89" s="48" t="str">
        <f>IF(COUNTIF(YA2:YA88,YA89)&gt;0,"R","")</f>
        <v>R</v>
      </c>
      <c r="YC89" s="46">
        <f t="shared" si="977"/>
        <v>2</v>
      </c>
      <c r="YD89" s="6">
        <f t="shared" si="1159"/>
        <v>29</v>
      </c>
      <c r="YE89" s="6">
        <f t="shared" si="978"/>
        <v>-58</v>
      </c>
      <c r="YF89" s="7">
        <f t="shared" si="979"/>
        <v>1465</v>
      </c>
      <c r="YG89"/>
      <c r="YH89"/>
      <c r="YI89"/>
      <c r="YK89" s="5">
        <f t="shared" si="760"/>
        <v>88</v>
      </c>
      <c r="YL89" s="57">
        <v>7</v>
      </c>
      <c r="YM89" s="48" t="str">
        <f>IF(COUNTIF(YL2:YL88,YL89)&gt;0,"R","")</f>
        <v>R</v>
      </c>
      <c r="YN89" s="46">
        <f t="shared" si="980"/>
        <v>4</v>
      </c>
      <c r="YO89" s="6">
        <f t="shared" si="1160"/>
        <v>34</v>
      </c>
      <c r="YP89" s="6">
        <f t="shared" si="981"/>
        <v>-136</v>
      </c>
      <c r="YQ89" s="7">
        <f t="shared" si="982"/>
        <v>-530</v>
      </c>
      <c r="YR89"/>
      <c r="YS89"/>
      <c r="YT89"/>
      <c r="YU89"/>
      <c r="YV89" s="5">
        <f t="shared" si="761"/>
        <v>88</v>
      </c>
      <c r="YW89" s="57">
        <v>10</v>
      </c>
      <c r="YX89" s="48" t="str">
        <f>IF(COUNTIF(YW2:YW88,YW89)&gt;0,"R","")</f>
        <v>R</v>
      </c>
      <c r="YY89" s="46">
        <f t="shared" si="983"/>
        <v>2</v>
      </c>
      <c r="YZ89" s="6">
        <f t="shared" si="1161"/>
        <v>30</v>
      </c>
      <c r="ZA89" s="6">
        <f t="shared" si="984"/>
        <v>-60</v>
      </c>
      <c r="ZB89" s="7">
        <f t="shared" si="985"/>
        <v>1704</v>
      </c>
      <c r="ZC89"/>
      <c r="ZD89"/>
      <c r="ZE89"/>
      <c r="ZG89" s="5">
        <f t="shared" si="762"/>
        <v>88</v>
      </c>
      <c r="ZH89" s="57">
        <v>14</v>
      </c>
      <c r="ZI89" s="48" t="str">
        <f>IF(COUNTIF(ZH2:ZH88,ZH89)&gt;0,"R","")</f>
        <v>R</v>
      </c>
      <c r="ZJ89" s="46">
        <f t="shared" si="986"/>
        <v>6</v>
      </c>
      <c r="ZK89" s="6">
        <f t="shared" si="1162"/>
        <v>39</v>
      </c>
      <c r="ZL89" s="6">
        <f t="shared" si="987"/>
        <v>-234</v>
      </c>
      <c r="ZM89" s="7">
        <f t="shared" si="988"/>
        <v>-3575</v>
      </c>
      <c r="ZN89"/>
      <c r="ZO89"/>
      <c r="ZP89"/>
      <c r="ZR89" s="5">
        <f t="shared" si="763"/>
        <v>88</v>
      </c>
      <c r="ZS89" s="57">
        <v>32</v>
      </c>
      <c r="ZT89" s="48" t="str">
        <f>IF(COUNTIF(ZS2:ZS88,ZS89)&gt;0,"R","")</f>
        <v>R</v>
      </c>
      <c r="ZU89" s="46">
        <f t="shared" si="989"/>
        <v>3</v>
      </c>
      <c r="ZV89" s="6">
        <f t="shared" si="1163"/>
        <v>36</v>
      </c>
      <c r="ZW89" s="6">
        <f t="shared" si="990"/>
        <v>-108</v>
      </c>
      <c r="ZX89" s="7">
        <f t="shared" si="991"/>
        <v>459</v>
      </c>
      <c r="ZY89"/>
      <c r="ZZ89"/>
      <c r="AAA89"/>
      <c r="AAC89" s="5">
        <f t="shared" si="764"/>
        <v>88</v>
      </c>
      <c r="AAD89" s="57">
        <v>22</v>
      </c>
      <c r="AAE89" s="48" t="str">
        <f>IF(COUNTIF(AAD2:AAD88,AAD89)&gt;0,"R","")</f>
        <v>R</v>
      </c>
      <c r="AAF89" s="46">
        <f t="shared" si="992"/>
        <v>3</v>
      </c>
      <c r="AAG89" s="6">
        <f t="shared" si="1164"/>
        <v>34</v>
      </c>
      <c r="AAH89" s="6">
        <f t="shared" si="993"/>
        <v>-102</v>
      </c>
      <c r="AAI89" s="7">
        <f t="shared" si="994"/>
        <v>408</v>
      </c>
      <c r="AAJ89"/>
      <c r="AAK89"/>
      <c r="AAL89"/>
      <c r="AAN89" s="5">
        <f t="shared" si="765"/>
        <v>88</v>
      </c>
      <c r="AAO89" s="57">
        <v>17</v>
      </c>
      <c r="AAP89" s="48" t="str">
        <f>IF(COUNTIF(AAO2:AAO88,AAO89)&gt;0,"R","")</f>
        <v>R</v>
      </c>
      <c r="AAQ89" s="46">
        <f t="shared" si="995"/>
        <v>3</v>
      </c>
      <c r="AAR89" s="6">
        <f t="shared" si="1165"/>
        <v>35</v>
      </c>
      <c r="AAS89" s="6">
        <f t="shared" si="996"/>
        <v>-105</v>
      </c>
      <c r="AAT89" s="7">
        <f t="shared" si="997"/>
        <v>154</v>
      </c>
      <c r="AAU89"/>
      <c r="AAV89"/>
      <c r="AAW89"/>
      <c r="AAY89" s="5">
        <f t="shared" si="766"/>
        <v>88</v>
      </c>
      <c r="AAZ89" s="57">
        <v>0</v>
      </c>
      <c r="ABA89" s="48" t="str">
        <f>IF(COUNTIF(AAZ2:AAZ88,AAZ89)&gt;0,"R","")</f>
        <v>R</v>
      </c>
      <c r="ABB89" s="46">
        <f t="shared" si="998"/>
        <v>4</v>
      </c>
      <c r="ABC89" s="6">
        <f t="shared" si="1166"/>
        <v>39</v>
      </c>
      <c r="ABD89" s="6">
        <f t="shared" si="999"/>
        <v>-156</v>
      </c>
      <c r="ABE89" s="7">
        <f t="shared" si="1000"/>
        <v>-1218</v>
      </c>
      <c r="ABF89"/>
      <c r="ABG89"/>
      <c r="ABH89"/>
      <c r="ABJ89" s="5">
        <f t="shared" si="767"/>
        <v>88</v>
      </c>
      <c r="ABK89" s="57">
        <v>35</v>
      </c>
      <c r="ABL89" s="48" t="str">
        <f>IF(COUNTIF(ABK2:ABK88,ABK89)&gt;0,"R","")</f>
        <v>R</v>
      </c>
      <c r="ABM89" s="46">
        <f t="shared" si="1001"/>
        <v>3</v>
      </c>
      <c r="ABN89" s="6">
        <f t="shared" si="1167"/>
        <v>31</v>
      </c>
      <c r="ABO89" s="6">
        <f t="shared" si="1002"/>
        <v>-93</v>
      </c>
      <c r="ABP89" s="7">
        <f t="shared" si="1003"/>
        <v>822</v>
      </c>
      <c r="ABQ89"/>
      <c r="ABR89"/>
      <c r="ABS89"/>
      <c r="ABU89" s="5">
        <f t="shared" si="768"/>
        <v>88</v>
      </c>
      <c r="ABV89" s="57">
        <v>1</v>
      </c>
      <c r="ABW89" s="48" t="str">
        <f>IF(COUNTIF(ABV2:ABV88,ABV89)&gt;0,"R","")</f>
        <v>R</v>
      </c>
      <c r="ABX89" s="46">
        <f t="shared" si="1004"/>
        <v>3</v>
      </c>
      <c r="ABY89" s="6">
        <f t="shared" si="1168"/>
        <v>34</v>
      </c>
      <c r="ABZ89" s="6">
        <f t="shared" si="1005"/>
        <v>-102</v>
      </c>
      <c r="ACA89" s="7">
        <f t="shared" si="1006"/>
        <v>666</v>
      </c>
      <c r="ACB89"/>
      <c r="ACC89"/>
      <c r="ACD89"/>
      <c r="ACF89" s="5">
        <f t="shared" si="769"/>
        <v>88</v>
      </c>
      <c r="ACG89" s="57">
        <v>4</v>
      </c>
      <c r="ACH89" s="48" t="str">
        <f>IF(COUNTIF(ACG2:ACG88,ACG89)&gt;0,"R","")</f>
        <v>R</v>
      </c>
      <c r="ACI89" s="46">
        <f t="shared" si="1007"/>
        <v>1</v>
      </c>
      <c r="ACJ89" s="6">
        <f t="shared" si="1169"/>
        <v>31</v>
      </c>
      <c r="ACK89" s="6">
        <f t="shared" si="1008"/>
        <v>-31</v>
      </c>
      <c r="ACL89" s="7">
        <f t="shared" si="1009"/>
        <v>2915</v>
      </c>
      <c r="ACM89"/>
      <c r="ACN89"/>
      <c r="ACO89"/>
      <c r="ACQ89" s="5">
        <f t="shared" si="770"/>
        <v>88</v>
      </c>
      <c r="ACR89" s="57">
        <v>31</v>
      </c>
      <c r="ACS89" s="48" t="str">
        <f>IF(COUNTIF(ACR2:ACR88,ACR89)&gt;0,"R","")</f>
        <v>R</v>
      </c>
      <c r="ACT89" s="46">
        <f t="shared" si="1010"/>
        <v>4</v>
      </c>
      <c r="ACU89" s="6">
        <f t="shared" si="1170"/>
        <v>34</v>
      </c>
      <c r="ACV89" s="6">
        <f t="shared" si="1011"/>
        <v>-136</v>
      </c>
      <c r="ACW89" s="7">
        <f t="shared" si="1012"/>
        <v>-599</v>
      </c>
      <c r="ACX89"/>
      <c r="ACY89"/>
      <c r="ACZ89"/>
      <c r="ADB89" s="5">
        <f t="shared" si="771"/>
        <v>88</v>
      </c>
      <c r="ADC89" s="57">
        <v>2</v>
      </c>
      <c r="ADD89" s="48" t="str">
        <f>IF(COUNTIF(ADC2:ADC88,ADC89)&gt;0,"R","")</f>
        <v>R</v>
      </c>
      <c r="ADE89" s="46">
        <f t="shared" si="1013"/>
        <v>2</v>
      </c>
      <c r="ADF89" s="6">
        <f t="shared" si="1171"/>
        <v>34</v>
      </c>
      <c r="ADG89" s="6">
        <f t="shared" si="1014"/>
        <v>-68</v>
      </c>
      <c r="ADH89" s="7">
        <f t="shared" si="1015"/>
        <v>1810</v>
      </c>
      <c r="ADI89"/>
      <c r="ADJ89"/>
      <c r="ADK89"/>
      <c r="ADM89" s="5">
        <f t="shared" si="772"/>
        <v>88</v>
      </c>
      <c r="ADN89" s="57">
        <v>25</v>
      </c>
      <c r="ADO89" s="48" t="str">
        <f>IF(COUNTIF(ADN2:ADN88,ADN89)&gt;0,"R","")</f>
        <v/>
      </c>
      <c r="ADP89" s="46">
        <f t="shared" si="1016"/>
        <v>4</v>
      </c>
      <c r="ADQ89" s="6">
        <f t="shared" si="1172"/>
        <v>33</v>
      </c>
      <c r="ADR89" s="6">
        <f t="shared" si="1017"/>
        <v>1056</v>
      </c>
      <c r="ADS89" s="7">
        <f t="shared" si="1018"/>
        <v>764</v>
      </c>
      <c r="ADT89">
        <v>1</v>
      </c>
      <c r="ADU89"/>
      <c r="ADV89"/>
      <c r="ADX89" s="5">
        <f t="shared" si="773"/>
        <v>88</v>
      </c>
      <c r="ADY89" s="57">
        <v>5</v>
      </c>
      <c r="ADZ89" s="48" t="str">
        <f>IF(COUNTIF(ADY2:ADY88,ADY89)&gt;0,"R","")</f>
        <v>R</v>
      </c>
      <c r="AEA89" s="46">
        <f t="shared" si="1019"/>
        <v>4</v>
      </c>
      <c r="AEB89" s="6">
        <f t="shared" si="1173"/>
        <v>42</v>
      </c>
      <c r="AEC89" s="6">
        <f t="shared" si="1020"/>
        <v>-168</v>
      </c>
      <c r="AED89" s="7">
        <f t="shared" si="1021"/>
        <v>-1717</v>
      </c>
      <c r="AEE89"/>
      <c r="AEF89"/>
      <c r="AEG89"/>
      <c r="AEI89" s="5">
        <f t="shared" si="774"/>
        <v>88</v>
      </c>
      <c r="AEJ89" s="57">
        <v>35</v>
      </c>
      <c r="AEK89" s="48" t="str">
        <f>IF(COUNTIF(AEJ2:AEJ88,AEJ89)&gt;0,"R","")</f>
        <v>R</v>
      </c>
      <c r="AEL89" s="46">
        <f t="shared" si="1022"/>
        <v>3</v>
      </c>
      <c r="AEM89" s="6">
        <f t="shared" si="1174"/>
        <v>28</v>
      </c>
      <c r="AEN89" s="6">
        <f t="shared" si="1023"/>
        <v>-84</v>
      </c>
      <c r="AEO89" s="7">
        <f t="shared" si="1024"/>
        <v>458</v>
      </c>
      <c r="AEP89"/>
      <c r="AEQ89"/>
      <c r="AER89"/>
      <c r="AET89" s="5">
        <f t="shared" si="775"/>
        <v>88</v>
      </c>
      <c r="AEU89" s="57">
        <v>33</v>
      </c>
      <c r="AEV89" s="48" t="str">
        <f>IF(COUNTIF(AEU2:AEU88,AEU89)&gt;0,"R","")</f>
        <v>R</v>
      </c>
      <c r="AEW89" s="46">
        <f t="shared" si="1025"/>
        <v>2</v>
      </c>
      <c r="AEX89" s="6">
        <f t="shared" si="1175"/>
        <v>36</v>
      </c>
      <c r="AEY89" s="6">
        <f t="shared" si="1026"/>
        <v>-72</v>
      </c>
      <c r="AEZ89" s="7">
        <f t="shared" si="1027"/>
        <v>634</v>
      </c>
      <c r="AFA89"/>
      <c r="AFB89"/>
      <c r="AFC89"/>
      <c r="AFE89" s="5">
        <f t="shared" si="776"/>
        <v>88</v>
      </c>
      <c r="AFF89" s="57">
        <v>18</v>
      </c>
      <c r="AFG89" s="48" t="str">
        <f>IF(COUNTIF(AFF2:AFF88,AFF89)&gt;0,"R","")</f>
        <v/>
      </c>
      <c r="AFH89" s="46">
        <f t="shared" si="1028"/>
        <v>4</v>
      </c>
      <c r="AFI89" s="6">
        <f t="shared" si="1176"/>
        <v>36</v>
      </c>
      <c r="AFJ89" s="6">
        <f t="shared" si="1029"/>
        <v>1152</v>
      </c>
      <c r="AFK89" s="7">
        <f t="shared" si="1030"/>
        <v>636</v>
      </c>
      <c r="AFL89">
        <v>7</v>
      </c>
      <c r="AFM89"/>
      <c r="AFN89"/>
      <c r="AFP89" s="5">
        <f t="shared" si="777"/>
        <v>88</v>
      </c>
      <c r="AFQ89" s="57">
        <v>25</v>
      </c>
      <c r="AFR89" s="48" t="str">
        <f>IF(COUNTIF(AFQ2:AFQ88,AFQ89)&gt;0,"R","")</f>
        <v>R</v>
      </c>
      <c r="AFS89" s="46">
        <f t="shared" si="1031"/>
        <v>4</v>
      </c>
      <c r="AFT89" s="6">
        <f t="shared" si="1177"/>
        <v>38</v>
      </c>
      <c r="AFU89" s="6">
        <f t="shared" si="1032"/>
        <v>-152</v>
      </c>
      <c r="AFV89" s="7">
        <f t="shared" si="1033"/>
        <v>-996</v>
      </c>
      <c r="AFW89"/>
      <c r="AFX89"/>
      <c r="AFY89"/>
      <c r="AGA89" s="5">
        <f t="shared" si="778"/>
        <v>88</v>
      </c>
      <c r="AGB89" s="57">
        <v>14</v>
      </c>
      <c r="AGC89" s="48" t="str">
        <f>IF(COUNTIF(AGB2:AGB88,AGB89)&gt;0,"R","")</f>
        <v>R</v>
      </c>
      <c r="AGD89" s="46">
        <f t="shared" si="1034"/>
        <v>4</v>
      </c>
      <c r="AGE89" s="6">
        <f t="shared" si="1178"/>
        <v>29</v>
      </c>
      <c r="AGF89" s="6">
        <f t="shared" si="1035"/>
        <v>-116</v>
      </c>
      <c r="AGG89" s="7">
        <f t="shared" si="1036"/>
        <v>-537</v>
      </c>
      <c r="AGH89"/>
      <c r="AGI89"/>
      <c r="AGJ89"/>
      <c r="AGL89" s="5">
        <f t="shared" si="779"/>
        <v>88</v>
      </c>
      <c r="AGM89" s="57">
        <v>7</v>
      </c>
      <c r="AGN89" s="48" t="str">
        <f>IF(COUNTIF(AGM2:AGM88,AGM89)&gt;0,"R","")</f>
        <v>R</v>
      </c>
      <c r="AGO89" s="46">
        <f t="shared" si="1037"/>
        <v>3</v>
      </c>
      <c r="AGP89" s="6">
        <f t="shared" si="1179"/>
        <v>37</v>
      </c>
      <c r="AGQ89" s="6">
        <f t="shared" si="1038"/>
        <v>-111</v>
      </c>
      <c r="AGR89" s="7">
        <f t="shared" si="1039"/>
        <v>-66</v>
      </c>
      <c r="AGS89"/>
      <c r="AGT89"/>
      <c r="AGU89"/>
      <c r="AGW89" s="5">
        <f t="shared" si="780"/>
        <v>88</v>
      </c>
      <c r="AGX89" s="57">
        <v>8</v>
      </c>
      <c r="AGY89" s="48" t="str">
        <f>IF(COUNTIF(AGX2:AGX88,AGX89)&gt;0,"R","")</f>
        <v>R</v>
      </c>
      <c r="AGZ89" s="46">
        <f t="shared" si="1040"/>
        <v>5</v>
      </c>
      <c r="AHA89" s="6">
        <f t="shared" si="1180"/>
        <v>37</v>
      </c>
      <c r="AHB89" s="6">
        <f t="shared" si="1041"/>
        <v>-185</v>
      </c>
      <c r="AHC89" s="7">
        <f t="shared" si="1042"/>
        <v>-1813</v>
      </c>
      <c r="AHD89"/>
      <c r="AHE89"/>
      <c r="AHF89"/>
      <c r="AHH89" s="5">
        <f t="shared" si="781"/>
        <v>88</v>
      </c>
      <c r="AHI89" s="57">
        <v>9</v>
      </c>
      <c r="AHJ89" s="48" t="str">
        <f>IF(COUNTIF(AHI2:AHI88,AHI89)&gt;0,"R","")</f>
        <v>R</v>
      </c>
      <c r="AHK89" s="46">
        <f t="shared" si="1043"/>
        <v>3</v>
      </c>
      <c r="AHL89" s="6">
        <f t="shared" si="1181"/>
        <v>30</v>
      </c>
      <c r="AHM89" s="6">
        <f t="shared" si="1044"/>
        <v>-90</v>
      </c>
      <c r="AHN89" s="7">
        <f t="shared" si="1045"/>
        <v>269</v>
      </c>
      <c r="AHO89"/>
      <c r="AHP89"/>
      <c r="AHQ89"/>
      <c r="AHS89" s="5">
        <f t="shared" si="782"/>
        <v>88</v>
      </c>
      <c r="AHT89" s="57">
        <v>4</v>
      </c>
      <c r="AHU89" s="48" t="str">
        <f>IF(COUNTIF(AHT2:AHT88,AHT89)&gt;0,"R","")</f>
        <v>R</v>
      </c>
      <c r="AHV89" s="46">
        <f t="shared" si="1046"/>
        <v>4</v>
      </c>
      <c r="AHW89" s="6">
        <f t="shared" si="1182"/>
        <v>34</v>
      </c>
      <c r="AHX89" s="6">
        <f t="shared" si="1047"/>
        <v>-136</v>
      </c>
      <c r="AHY89" s="7">
        <f t="shared" si="1048"/>
        <v>-984</v>
      </c>
      <c r="AHZ89"/>
      <c r="AIA89"/>
      <c r="AIB89"/>
      <c r="AID89" s="5">
        <f t="shared" si="783"/>
        <v>88</v>
      </c>
      <c r="AIE89" s="57">
        <v>19</v>
      </c>
      <c r="AIF89" s="48" t="str">
        <f>IF(COUNTIF(AIE2:AIE88,AIE89)&gt;0,"R","")</f>
        <v>R</v>
      </c>
      <c r="AIG89" s="46">
        <f t="shared" si="1049"/>
        <v>2</v>
      </c>
      <c r="AIH89" s="6">
        <f t="shared" si="1183"/>
        <v>33</v>
      </c>
      <c r="AII89" s="6">
        <f t="shared" si="1050"/>
        <v>-66</v>
      </c>
      <c r="AIJ89" s="7">
        <f t="shared" si="1051"/>
        <v>1825</v>
      </c>
      <c r="AIK89"/>
      <c r="AIL89"/>
      <c r="AIM89"/>
      <c r="AIO89" s="5">
        <f t="shared" si="784"/>
        <v>88</v>
      </c>
      <c r="AIP89" s="57">
        <v>13</v>
      </c>
      <c r="AIQ89" s="48" t="str">
        <f>IF(COUNTIF(AIP2:AIP88,AIP89)&gt;0,"R","")</f>
        <v>R</v>
      </c>
      <c r="AIR89" s="46">
        <f t="shared" si="1052"/>
        <v>5</v>
      </c>
      <c r="AIS89" s="6">
        <f t="shared" si="1184"/>
        <v>37</v>
      </c>
      <c r="AIT89" s="6">
        <f t="shared" si="1053"/>
        <v>-185</v>
      </c>
      <c r="AIU89" s="7">
        <f t="shared" si="1054"/>
        <v>-2003</v>
      </c>
      <c r="AIV89"/>
      <c r="AIW89"/>
      <c r="AIX89"/>
      <c r="AIZ89" s="5">
        <f t="shared" si="785"/>
        <v>88</v>
      </c>
      <c r="AJA89" s="57">
        <v>29</v>
      </c>
      <c r="AJB89" s="48" t="str">
        <f>IF(COUNTIF(AJA2:AJA88,AJA89)&gt;0,"R","")</f>
        <v>R</v>
      </c>
      <c r="AJC89" s="46">
        <f t="shared" si="1055"/>
        <v>4</v>
      </c>
      <c r="AJD89" s="6">
        <f t="shared" si="1185"/>
        <v>41</v>
      </c>
      <c r="AJE89" s="6">
        <f t="shared" si="1056"/>
        <v>-164</v>
      </c>
      <c r="AJF89" s="7">
        <f t="shared" si="1057"/>
        <v>-1679</v>
      </c>
      <c r="AJG89"/>
      <c r="AJH89"/>
      <c r="AJI89"/>
      <c r="AJK89" s="5">
        <f t="shared" si="786"/>
        <v>88</v>
      </c>
      <c r="AJL89" s="57">
        <v>32</v>
      </c>
      <c r="AJM89" s="48" t="str">
        <f>IF(COUNTIF(AJL2:AJL88,AJL89)&gt;0,"R","")</f>
        <v>R</v>
      </c>
      <c r="AJN89" s="46">
        <f t="shared" si="1058"/>
        <v>2</v>
      </c>
      <c r="AJO89" s="6">
        <f t="shared" si="1186"/>
        <v>34</v>
      </c>
      <c r="AJP89" s="6">
        <f t="shared" si="1059"/>
        <v>-68</v>
      </c>
      <c r="AJQ89" s="7">
        <f t="shared" si="1060"/>
        <v>1893</v>
      </c>
      <c r="AJR89"/>
      <c r="AJS89"/>
      <c r="AJT89"/>
      <c r="AJV89" s="5">
        <f t="shared" si="787"/>
        <v>88</v>
      </c>
      <c r="AJW89" s="57">
        <v>16</v>
      </c>
      <c r="AJX89" s="48" t="str">
        <f>IF(COUNTIF(AJW2:AJW88,AJW89)&gt;0,"R","")</f>
        <v>R</v>
      </c>
      <c r="AJY89" s="46">
        <f t="shared" si="1061"/>
        <v>6</v>
      </c>
      <c r="AJZ89" s="6">
        <f t="shared" si="1187"/>
        <v>41</v>
      </c>
      <c r="AKA89" s="6">
        <f t="shared" si="1062"/>
        <v>-246</v>
      </c>
      <c r="AKB89" s="7">
        <f t="shared" si="1063"/>
        <v>-3954</v>
      </c>
      <c r="AKC89"/>
      <c r="AKD89"/>
      <c r="AKE89"/>
      <c r="AKG89" s="5">
        <f t="shared" si="788"/>
        <v>88</v>
      </c>
      <c r="AKH89" s="57">
        <v>27</v>
      </c>
      <c r="AKI89" s="48" t="str">
        <f>IF(COUNTIF(AKH2:AKH88,AKH89)&gt;0,"R","")</f>
        <v>R</v>
      </c>
      <c r="AKJ89" s="46">
        <f t="shared" si="1064"/>
        <v>5</v>
      </c>
      <c r="AKK89" s="6">
        <f t="shared" si="1188"/>
        <v>36</v>
      </c>
      <c r="AKL89" s="6">
        <f t="shared" si="1065"/>
        <v>-180</v>
      </c>
      <c r="AKM89" s="7">
        <f t="shared" si="1066"/>
        <v>-1844</v>
      </c>
      <c r="AKN89"/>
      <c r="AKO89"/>
      <c r="AKP89"/>
      <c r="AKR89" s="5">
        <f t="shared" si="789"/>
        <v>88</v>
      </c>
      <c r="AKS89" s="57">
        <v>22</v>
      </c>
      <c r="AKT89" s="48" t="str">
        <f>IF(COUNTIF(AKS2:AKS88,AKS89)&gt;0,"R","")</f>
        <v>R</v>
      </c>
      <c r="AKU89" s="46">
        <f t="shared" si="1067"/>
        <v>2</v>
      </c>
      <c r="AKV89" s="6">
        <f t="shared" si="1189"/>
        <v>38</v>
      </c>
      <c r="AKW89" s="6">
        <f t="shared" si="1068"/>
        <v>-76</v>
      </c>
      <c r="AKX89" s="7">
        <f t="shared" si="1069"/>
        <v>762</v>
      </c>
      <c r="AKY89"/>
      <c r="AKZ89"/>
      <c r="ALA89"/>
      <c r="ALC89" s="5">
        <f t="shared" si="790"/>
        <v>88</v>
      </c>
      <c r="ALD89" s="57">
        <v>34</v>
      </c>
      <c r="ALE89" s="48" t="str">
        <f>IF(COUNTIF(ALD2:ALD88,ALD89)&gt;0,"R","")</f>
        <v>R</v>
      </c>
      <c r="ALF89" s="46">
        <f t="shared" si="1070"/>
        <v>3</v>
      </c>
      <c r="ALG89" s="6">
        <f t="shared" si="1190"/>
        <v>31</v>
      </c>
      <c r="ALH89" s="6">
        <f t="shared" si="1071"/>
        <v>-93</v>
      </c>
      <c r="ALI89" s="7">
        <f t="shared" si="1072"/>
        <v>994</v>
      </c>
      <c r="ALJ89"/>
      <c r="ALK89"/>
      <c r="ALL89"/>
      <c r="ALN89" s="5">
        <f t="shared" si="791"/>
        <v>88</v>
      </c>
      <c r="ALO89" s="57">
        <v>2</v>
      </c>
      <c r="ALP89" s="48" t="str">
        <f>IF(COUNTIF(ALO2:ALO88,ALO89)&gt;0,"R","")</f>
        <v>R</v>
      </c>
      <c r="ALQ89" s="46">
        <f t="shared" si="1073"/>
        <v>5</v>
      </c>
      <c r="ALR89" s="6">
        <f t="shared" si="1191"/>
        <v>34</v>
      </c>
      <c r="ALS89" s="6">
        <f t="shared" si="1074"/>
        <v>-170</v>
      </c>
      <c r="ALT89" s="7">
        <f t="shared" si="1075"/>
        <v>-1412</v>
      </c>
      <c r="ALU89"/>
      <c r="ALV89"/>
      <c r="ALW89"/>
      <c r="ALY89" s="5">
        <f t="shared" si="792"/>
        <v>88</v>
      </c>
      <c r="ALZ89" s="57">
        <v>26</v>
      </c>
      <c r="AMA89" s="48" t="str">
        <f>IF(COUNTIF(ALZ2:ALZ88,ALZ89)&gt;0,"R","")</f>
        <v>R</v>
      </c>
      <c r="AMB89" s="46">
        <f t="shared" si="1076"/>
        <v>1</v>
      </c>
      <c r="AMC89" s="6">
        <f t="shared" si="1192"/>
        <v>30</v>
      </c>
      <c r="AMD89" s="6">
        <f t="shared" si="1077"/>
        <v>-30</v>
      </c>
      <c r="AME89" s="7">
        <f t="shared" si="1078"/>
        <v>2560</v>
      </c>
      <c r="AMF89"/>
      <c r="AMG89"/>
      <c r="AMH89"/>
      <c r="AMJ89" s="5">
        <f t="shared" si="793"/>
        <v>88</v>
      </c>
      <c r="AMK89" s="57">
        <v>4</v>
      </c>
      <c r="AML89" s="48" t="str">
        <f>IF(COUNTIF(AMK2:AMK88,AMK89)&gt;0,"R","")</f>
        <v>R</v>
      </c>
      <c r="AMM89" s="46">
        <f t="shared" si="1079"/>
        <v>2</v>
      </c>
      <c r="AMN89" s="6">
        <f t="shared" si="1193"/>
        <v>33</v>
      </c>
      <c r="AMO89" s="6">
        <f t="shared" si="1080"/>
        <v>-66</v>
      </c>
      <c r="AMP89" s="7">
        <f t="shared" si="1081"/>
        <v>1156</v>
      </c>
      <c r="AMQ89"/>
      <c r="AMR89"/>
      <c r="AMS89"/>
      <c r="AMU89" s="5">
        <f t="shared" si="794"/>
        <v>88</v>
      </c>
      <c r="AMV89" s="57">
        <v>25</v>
      </c>
      <c r="AMW89" s="48" t="str">
        <f>IF(COUNTIF(AMV2:AMV88,AMV89)&gt;0,"R","")</f>
        <v>R</v>
      </c>
      <c r="AMX89" s="46">
        <f t="shared" si="1082"/>
        <v>2</v>
      </c>
      <c r="AMY89" s="6">
        <f t="shared" si="1194"/>
        <v>30</v>
      </c>
      <c r="AMZ89" s="6">
        <f t="shared" si="1083"/>
        <v>-60</v>
      </c>
      <c r="ANA89" s="7">
        <f t="shared" si="1084"/>
        <v>1912</v>
      </c>
      <c r="ANB89"/>
      <c r="ANC89"/>
      <c r="AND89"/>
      <c r="ANF89" s="5">
        <f t="shared" si="795"/>
        <v>88</v>
      </c>
      <c r="ANG89" s="57">
        <v>14</v>
      </c>
      <c r="ANH89" s="48" t="str">
        <f>IF(COUNTIF(ANG2:ANG88,ANG89)&gt;0,"R","")</f>
        <v>R</v>
      </c>
      <c r="ANI89" s="46">
        <f t="shared" si="1085"/>
        <v>3</v>
      </c>
      <c r="ANJ89" s="6">
        <f t="shared" si="1195"/>
        <v>31</v>
      </c>
      <c r="ANK89" s="6">
        <f t="shared" si="1086"/>
        <v>-93</v>
      </c>
      <c r="ANL89" s="7">
        <f t="shared" si="1087"/>
        <v>805</v>
      </c>
      <c r="ANM89"/>
      <c r="ANN89"/>
      <c r="ANO89"/>
      <c r="ANQ89" s="5">
        <f t="shared" si="796"/>
        <v>88</v>
      </c>
      <c r="ANR89" s="57">
        <v>15</v>
      </c>
      <c r="ANS89" s="48" t="str">
        <f>IF(COUNTIF(ANR2:ANR88,ANR89)&gt;0,"R","")</f>
        <v>R</v>
      </c>
      <c r="ANT89" s="46">
        <f t="shared" si="1088"/>
        <v>2</v>
      </c>
      <c r="ANU89" s="6">
        <f t="shared" si="1196"/>
        <v>30</v>
      </c>
      <c r="ANV89" s="6">
        <f t="shared" si="1089"/>
        <v>-60</v>
      </c>
      <c r="ANW89" s="7">
        <f t="shared" si="1090"/>
        <v>341</v>
      </c>
      <c r="ANX89"/>
      <c r="ANY89"/>
      <c r="ANZ89"/>
      <c r="AOB89" s="5">
        <f t="shared" si="797"/>
        <v>88</v>
      </c>
      <c r="AOC89" s="57">
        <v>35</v>
      </c>
      <c r="AOD89" s="48" t="str">
        <f>IF(COUNTIF(AOC2:AOC88,AOC89)&gt;0,"R","")</f>
        <v>R</v>
      </c>
      <c r="AOE89" s="46">
        <f t="shared" si="1091"/>
        <v>2</v>
      </c>
      <c r="AOF89" s="6">
        <f t="shared" si="1197"/>
        <v>40</v>
      </c>
      <c r="AOG89" s="6">
        <f t="shared" si="1092"/>
        <v>-80</v>
      </c>
      <c r="AOH89" s="7">
        <f t="shared" si="1093"/>
        <v>985</v>
      </c>
      <c r="AOI89"/>
      <c r="AOJ89"/>
      <c r="AOK89"/>
      <c r="AOM89" s="5">
        <f t="shared" si="798"/>
        <v>88</v>
      </c>
      <c r="AON89" s="57">
        <v>34</v>
      </c>
      <c r="AOO89" s="48" t="str">
        <f>IF(COUNTIF(AON2:AON88,AON89)&gt;0,"R","")</f>
        <v>R</v>
      </c>
      <c r="AOP89" s="46">
        <f t="shared" si="1094"/>
        <v>3</v>
      </c>
      <c r="AOQ89" s="6">
        <f t="shared" si="1198"/>
        <v>35</v>
      </c>
      <c r="AOR89" s="6">
        <f t="shared" si="1095"/>
        <v>-105</v>
      </c>
      <c r="AOS89" s="7">
        <f t="shared" si="1096"/>
        <v>578</v>
      </c>
      <c r="AOT89"/>
      <c r="AOU89"/>
      <c r="AOV89"/>
      <c r="AOX89" s="5">
        <f t="shared" si="799"/>
        <v>88</v>
      </c>
      <c r="AOY89" s="57">
        <v>23</v>
      </c>
      <c r="AOZ89" s="48" t="str">
        <f>IF(COUNTIF(AOY2:AOY88,AOY89)&gt;0,"R","")</f>
        <v>R</v>
      </c>
      <c r="APA89" s="46">
        <f t="shared" si="1097"/>
        <v>4</v>
      </c>
      <c r="APB89" s="6">
        <f t="shared" si="1199"/>
        <v>41</v>
      </c>
      <c r="APC89" s="6">
        <f t="shared" si="1098"/>
        <v>-164</v>
      </c>
      <c r="APD89" s="7">
        <f t="shared" si="1099"/>
        <v>-1837</v>
      </c>
      <c r="APE89"/>
      <c r="APF89"/>
      <c r="APG89"/>
    </row>
    <row r="90" spans="1:1099" ht="15.75" x14ac:dyDescent="0.25">
      <c r="A90" s="5">
        <f t="shared" si="700"/>
        <v>89</v>
      </c>
      <c r="B90" s="57">
        <v>36</v>
      </c>
      <c r="C90" s="48" t="str">
        <f>IF(COUNTIF(B2:B89,B90)&gt;0,"R","")</f>
        <v>R</v>
      </c>
      <c r="D90" s="46">
        <f t="shared" si="800"/>
        <v>4</v>
      </c>
      <c r="E90" s="6">
        <f t="shared" si="1100"/>
        <v>35</v>
      </c>
      <c r="F90" s="6">
        <f t="shared" si="801"/>
        <v>-140</v>
      </c>
      <c r="G90" s="7">
        <f t="shared" si="802"/>
        <v>-605</v>
      </c>
      <c r="H90" s="44"/>
      <c r="I90" s="4"/>
      <c r="J90" s="4"/>
      <c r="L90" s="5">
        <f t="shared" si="701"/>
        <v>89</v>
      </c>
      <c r="M90" s="57">
        <v>34</v>
      </c>
      <c r="N90" s="48" t="str">
        <f>IF(COUNTIF(M2:M89,M90)&gt;0,"R","")</f>
        <v>R</v>
      </c>
      <c r="O90" s="46">
        <f t="shared" si="803"/>
        <v>3</v>
      </c>
      <c r="P90" s="6">
        <f t="shared" si="1101"/>
        <v>36</v>
      </c>
      <c r="Q90" s="6">
        <f t="shared" si="804"/>
        <v>-108</v>
      </c>
      <c r="R90" s="7">
        <f t="shared" si="805"/>
        <v>74</v>
      </c>
      <c r="S90" s="44"/>
      <c r="T90" s="4"/>
      <c r="U90" s="4"/>
      <c r="W90" s="5">
        <f t="shared" si="702"/>
        <v>89</v>
      </c>
      <c r="X90" s="57">
        <v>1</v>
      </c>
      <c r="Y90" s="48" t="str">
        <f>IF(COUNTIF(X2:X89,X90)&gt;0,"R","")</f>
        <v>R</v>
      </c>
      <c r="Z90" s="46">
        <f t="shared" si="806"/>
        <v>2</v>
      </c>
      <c r="AA90" s="6">
        <f t="shared" si="1102"/>
        <v>36</v>
      </c>
      <c r="AB90" s="6">
        <f t="shared" si="807"/>
        <v>-72</v>
      </c>
      <c r="AC90" s="7">
        <f t="shared" si="808"/>
        <v>1658</v>
      </c>
      <c r="AD90" s="44"/>
      <c r="AE90" s="4"/>
      <c r="AF90" s="4"/>
      <c r="AH90" s="5">
        <f t="shared" si="703"/>
        <v>89</v>
      </c>
      <c r="AI90" s="57">
        <v>9</v>
      </c>
      <c r="AJ90" s="48" t="str">
        <f>IF(COUNTIF(AI2:AI89,AI90)&gt;0,"R","")</f>
        <v>R</v>
      </c>
      <c r="AK90" s="46">
        <f t="shared" si="809"/>
        <v>4</v>
      </c>
      <c r="AL90" s="6">
        <f t="shared" si="1103"/>
        <v>38</v>
      </c>
      <c r="AM90" s="6">
        <f t="shared" si="810"/>
        <v>-152</v>
      </c>
      <c r="AN90" s="7">
        <f t="shared" si="811"/>
        <v>-972</v>
      </c>
      <c r="AO90" s="44"/>
      <c r="AP90" s="4"/>
      <c r="AQ90" s="4"/>
      <c r="AS90" s="5">
        <f t="shared" si="704"/>
        <v>89</v>
      </c>
      <c r="AT90" s="57">
        <v>23</v>
      </c>
      <c r="AU90" s="48" t="str">
        <f>IF(COUNTIF(AT2:AT89,AT90)&gt;0,"R","")</f>
        <v>R</v>
      </c>
      <c r="AV90" s="46">
        <f t="shared" si="812"/>
        <v>4</v>
      </c>
      <c r="AW90" s="6">
        <f t="shared" si="1104"/>
        <v>38</v>
      </c>
      <c r="AX90" s="6">
        <f t="shared" si="813"/>
        <v>-152</v>
      </c>
      <c r="AY90" s="7">
        <f t="shared" si="814"/>
        <v>-1110</v>
      </c>
      <c r="AZ90" s="44"/>
      <c r="BA90" s="4"/>
      <c r="BB90" s="4"/>
      <c r="BD90" s="5">
        <f t="shared" si="705"/>
        <v>89</v>
      </c>
      <c r="BE90" s="57">
        <v>15</v>
      </c>
      <c r="BF90" s="48" t="str">
        <f>IF(COUNTIF(BE2:BE89,BE90)&gt;0,"R","")</f>
        <v>R</v>
      </c>
      <c r="BG90" s="46">
        <f t="shared" si="815"/>
        <v>2</v>
      </c>
      <c r="BH90" s="6">
        <f t="shared" si="1105"/>
        <v>35</v>
      </c>
      <c r="BI90" s="6">
        <f t="shared" si="816"/>
        <v>-70</v>
      </c>
      <c r="BJ90" s="7">
        <f t="shared" si="817"/>
        <v>898</v>
      </c>
      <c r="BK90" s="44"/>
      <c r="BL90" s="4"/>
      <c r="BM90" s="4"/>
      <c r="BO90" s="5">
        <f t="shared" si="706"/>
        <v>89</v>
      </c>
      <c r="BP90" s="57">
        <v>35</v>
      </c>
      <c r="BQ90" s="48" t="str">
        <f>IF(COUNTIF(BP2:BP89,BP90)&gt;0,"R","")</f>
        <v>R</v>
      </c>
      <c r="BR90" s="46">
        <f t="shared" si="818"/>
        <v>4</v>
      </c>
      <c r="BS90" s="6">
        <f t="shared" si="1106"/>
        <v>38</v>
      </c>
      <c r="BT90" s="6">
        <f t="shared" si="819"/>
        <v>-152</v>
      </c>
      <c r="BU90" s="7">
        <f t="shared" si="820"/>
        <v>-905</v>
      </c>
      <c r="BV90"/>
      <c r="BW90"/>
      <c r="BX90"/>
      <c r="BZ90" s="5">
        <f t="shared" si="707"/>
        <v>89</v>
      </c>
      <c r="CA90" s="57">
        <v>0</v>
      </c>
      <c r="CB90" s="48" t="str">
        <f>IF(COUNTIF(CA2:CA89,CA90)&gt;0,"R","")</f>
        <v>R</v>
      </c>
      <c r="CC90" s="46">
        <f t="shared" si="821"/>
        <v>5</v>
      </c>
      <c r="CD90" s="6">
        <f t="shared" si="1107"/>
        <v>41</v>
      </c>
      <c r="CE90" s="6">
        <f t="shared" si="822"/>
        <v>-205</v>
      </c>
      <c r="CF90" s="7">
        <f t="shared" si="823"/>
        <v>-3118</v>
      </c>
      <c r="CG90"/>
      <c r="CH90"/>
      <c r="CI90"/>
      <c r="CK90" s="5">
        <f t="shared" si="708"/>
        <v>89</v>
      </c>
      <c r="CL90" s="57">
        <v>0</v>
      </c>
      <c r="CM90" s="48" t="str">
        <f>IF(COUNTIF(CL2:CL89,CL90)&gt;0,"R","")</f>
        <v>R</v>
      </c>
      <c r="CN90" s="46">
        <f t="shared" si="824"/>
        <v>5</v>
      </c>
      <c r="CO90" s="6">
        <f t="shared" si="1108"/>
        <v>42</v>
      </c>
      <c r="CP90" s="6">
        <f t="shared" si="825"/>
        <v>-210</v>
      </c>
      <c r="CQ90" s="7">
        <f t="shared" si="826"/>
        <v>-2828</v>
      </c>
      <c r="CR90"/>
      <c r="CS90"/>
      <c r="CT90"/>
      <c r="CV90" s="5">
        <f t="shared" si="709"/>
        <v>89</v>
      </c>
      <c r="CW90" s="57">
        <v>32</v>
      </c>
      <c r="CX90" s="48" t="str">
        <f>IF(COUNTIF(CW2:CW89,CW90)&gt;0,"R","")</f>
        <v>R</v>
      </c>
      <c r="CY90" s="46">
        <f t="shared" si="827"/>
        <v>3</v>
      </c>
      <c r="CZ90" s="6">
        <f t="shared" si="1109"/>
        <v>33</v>
      </c>
      <c r="DA90" s="6">
        <f t="shared" si="828"/>
        <v>-99</v>
      </c>
      <c r="DB90" s="7">
        <f t="shared" si="829"/>
        <v>680</v>
      </c>
      <c r="DC90"/>
      <c r="DD90"/>
      <c r="DE90"/>
      <c r="DG90" s="5">
        <f t="shared" si="710"/>
        <v>89</v>
      </c>
      <c r="DH90" s="57">
        <v>11</v>
      </c>
      <c r="DI90" s="48" t="str">
        <f>IF(COUNTIF(DH2:DH89,DH90)&gt;0,"R","")</f>
        <v>R</v>
      </c>
      <c r="DJ90" s="46">
        <f t="shared" si="830"/>
        <v>1</v>
      </c>
      <c r="DK90" s="6">
        <f t="shared" si="1110"/>
        <v>35</v>
      </c>
      <c r="DL90" s="6">
        <f t="shared" si="831"/>
        <v>-35</v>
      </c>
      <c r="DM90" s="7">
        <f t="shared" si="832"/>
        <v>1961</v>
      </c>
      <c r="DN90"/>
      <c r="DO90"/>
      <c r="DP90"/>
      <c r="DR90" s="5">
        <f t="shared" si="711"/>
        <v>89</v>
      </c>
      <c r="DS90" s="57">
        <v>28</v>
      </c>
      <c r="DT90" s="48" t="str">
        <f>IF(COUNTIF(DS2:DS89,DS90)&gt;0,"R","")</f>
        <v>R</v>
      </c>
      <c r="DU90" s="46">
        <f t="shared" si="833"/>
        <v>1</v>
      </c>
      <c r="DV90" s="6">
        <f t="shared" si="1111"/>
        <v>29</v>
      </c>
      <c r="DW90" s="6">
        <f t="shared" si="834"/>
        <v>-29</v>
      </c>
      <c r="DX90" s="7">
        <f t="shared" si="835"/>
        <v>2355</v>
      </c>
      <c r="DY90"/>
      <c r="DZ90"/>
      <c r="EA90"/>
      <c r="EC90" s="5">
        <f t="shared" si="712"/>
        <v>89</v>
      </c>
      <c r="ED90" s="57">
        <v>28</v>
      </c>
      <c r="EE90" s="48" t="str">
        <f>IF(COUNTIF(ED2:ED89,ED90)&gt;0,"R","")</f>
        <v>R</v>
      </c>
      <c r="EF90" s="46">
        <f t="shared" si="836"/>
        <v>5</v>
      </c>
      <c r="EG90" s="6">
        <f t="shared" si="1112"/>
        <v>42</v>
      </c>
      <c r="EH90" s="6">
        <f t="shared" si="837"/>
        <v>-210</v>
      </c>
      <c r="EI90" s="7">
        <f t="shared" si="838"/>
        <v>-3138</v>
      </c>
      <c r="EJ90"/>
      <c r="EK90"/>
      <c r="EL90"/>
      <c r="EN90" s="5">
        <f t="shared" si="713"/>
        <v>89</v>
      </c>
      <c r="EO90" s="57">
        <v>21</v>
      </c>
      <c r="EP90" s="48" t="str">
        <f>IF(COUNTIF(EO2:EO89,EO90)&gt;0,"R","")</f>
        <v>R</v>
      </c>
      <c r="EQ90" s="46">
        <f t="shared" si="839"/>
        <v>5</v>
      </c>
      <c r="ER90" s="6">
        <f t="shared" si="1113"/>
        <v>42</v>
      </c>
      <c r="ES90" s="6">
        <f t="shared" si="840"/>
        <v>-210</v>
      </c>
      <c r="ET90" s="7">
        <f t="shared" si="841"/>
        <v>-2768</v>
      </c>
      <c r="EU90"/>
      <c r="EV90"/>
      <c r="EW90"/>
      <c r="EY90" s="5">
        <f t="shared" si="714"/>
        <v>89</v>
      </c>
      <c r="EZ90" s="57">
        <v>26</v>
      </c>
      <c r="FA90" s="48" t="str">
        <f>IF(COUNTIF(EZ2:EZ89,EZ90)&gt;0,"R","")</f>
        <v>R</v>
      </c>
      <c r="FB90" s="46">
        <f t="shared" si="842"/>
        <v>3</v>
      </c>
      <c r="FC90" s="6">
        <f t="shared" si="1114"/>
        <v>28</v>
      </c>
      <c r="FD90" s="6">
        <f t="shared" si="843"/>
        <v>-84</v>
      </c>
      <c r="FE90" s="7">
        <f t="shared" si="844"/>
        <v>922</v>
      </c>
      <c r="FF90"/>
      <c r="FG90"/>
      <c r="FH90"/>
      <c r="FJ90" s="5">
        <f t="shared" si="715"/>
        <v>89</v>
      </c>
      <c r="FK90" s="57">
        <v>19</v>
      </c>
      <c r="FL90" s="48" t="str">
        <f>IF(COUNTIF(FK2:FK89,FK90)&gt;0,"R","")</f>
        <v>R</v>
      </c>
      <c r="FM90" s="46">
        <f t="shared" si="845"/>
        <v>3</v>
      </c>
      <c r="FN90" s="6">
        <f t="shared" si="1115"/>
        <v>33</v>
      </c>
      <c r="FO90" s="6">
        <f t="shared" si="846"/>
        <v>-99</v>
      </c>
      <c r="FP90" s="7">
        <f t="shared" si="847"/>
        <v>602</v>
      </c>
      <c r="FQ90"/>
      <c r="FR90"/>
      <c r="FS90"/>
      <c r="FU90" s="5">
        <f t="shared" si="716"/>
        <v>89</v>
      </c>
      <c r="FV90" s="57">
        <v>34</v>
      </c>
      <c r="FW90" s="48" t="str">
        <f>IF(COUNTIF(FV2:FV89,FV90)&gt;0,"R","")</f>
        <v>R</v>
      </c>
      <c r="FX90" s="46">
        <f t="shared" si="848"/>
        <v>2</v>
      </c>
      <c r="FY90" s="6">
        <f t="shared" si="1116"/>
        <v>29</v>
      </c>
      <c r="FZ90" s="6">
        <f t="shared" si="849"/>
        <v>-58</v>
      </c>
      <c r="GA90" s="7">
        <f t="shared" si="850"/>
        <v>1522</v>
      </c>
      <c r="GB90"/>
      <c r="GC90"/>
      <c r="GD90"/>
      <c r="GF90" s="5">
        <f t="shared" si="717"/>
        <v>89</v>
      </c>
      <c r="GG90" s="57">
        <v>28</v>
      </c>
      <c r="GH90" s="48" t="str">
        <f>IF(COUNTIF(GG2:GG89,GG90)&gt;0,"R","")</f>
        <v>R</v>
      </c>
      <c r="GI90" s="46">
        <f t="shared" si="851"/>
        <v>1</v>
      </c>
      <c r="GJ90" s="6">
        <f t="shared" si="1117"/>
        <v>28</v>
      </c>
      <c r="GK90" s="6">
        <f t="shared" si="852"/>
        <v>-28</v>
      </c>
      <c r="GL90" s="7">
        <f t="shared" si="853"/>
        <v>2977</v>
      </c>
      <c r="GM90"/>
      <c r="GN90"/>
      <c r="GO90"/>
      <c r="GQ90" s="5">
        <f t="shared" si="718"/>
        <v>89</v>
      </c>
      <c r="GR90" s="57">
        <v>5</v>
      </c>
      <c r="GS90" s="48" t="str">
        <f>IF(COUNTIF(GR2:GR89,GR90)&gt;0,"R","")</f>
        <v>R</v>
      </c>
      <c r="GT90" s="46">
        <f t="shared" si="854"/>
        <v>6</v>
      </c>
      <c r="GU90" s="6">
        <f t="shared" si="1118"/>
        <v>33</v>
      </c>
      <c r="GV90" s="6">
        <f t="shared" si="855"/>
        <v>-198</v>
      </c>
      <c r="GW90" s="7">
        <f t="shared" si="856"/>
        <v>-2262</v>
      </c>
      <c r="GX90"/>
      <c r="GY90"/>
      <c r="GZ90"/>
      <c r="HB90" s="5">
        <f t="shared" si="719"/>
        <v>89</v>
      </c>
      <c r="HC90" s="57">
        <v>24</v>
      </c>
      <c r="HD90" s="48" t="str">
        <f>IF(COUNTIF(HC2:HC89,HC90)&gt;0,"R","")</f>
        <v>R</v>
      </c>
      <c r="HE90" s="46">
        <f t="shared" si="857"/>
        <v>6</v>
      </c>
      <c r="HF90" s="6">
        <f t="shared" si="1119"/>
        <v>39</v>
      </c>
      <c r="HG90" s="6">
        <f t="shared" si="858"/>
        <v>-234</v>
      </c>
      <c r="HH90" s="7">
        <f t="shared" si="859"/>
        <v>-3519</v>
      </c>
      <c r="HI90"/>
      <c r="HJ90"/>
      <c r="HK90"/>
      <c r="HM90" s="5">
        <f t="shared" si="720"/>
        <v>89</v>
      </c>
      <c r="HN90" s="57">
        <v>22</v>
      </c>
      <c r="HO90" s="48" t="str">
        <f>IF(COUNTIF(HN2:HN89,HN90)&gt;0,"R","")</f>
        <v>R</v>
      </c>
      <c r="HP90" s="46">
        <f t="shared" si="860"/>
        <v>2</v>
      </c>
      <c r="HQ90" s="6">
        <f t="shared" si="1120"/>
        <v>31</v>
      </c>
      <c r="HR90" s="6">
        <f t="shared" si="861"/>
        <v>-62</v>
      </c>
      <c r="HS90" s="7">
        <f t="shared" si="862"/>
        <v>966</v>
      </c>
      <c r="HT90"/>
      <c r="HU90"/>
      <c r="HV90"/>
      <c r="HX90" s="5">
        <f t="shared" si="721"/>
        <v>89</v>
      </c>
      <c r="HY90" s="57">
        <v>27</v>
      </c>
      <c r="HZ90" s="48" t="str">
        <f>IF(COUNTIF(HY2:HY89,HY90)&gt;0,"R","")</f>
        <v>R</v>
      </c>
      <c r="IA90" s="46">
        <f t="shared" si="863"/>
        <v>2</v>
      </c>
      <c r="IB90" s="6">
        <f t="shared" si="1121"/>
        <v>27</v>
      </c>
      <c r="IC90" s="6">
        <f t="shared" si="864"/>
        <v>-54</v>
      </c>
      <c r="ID90" s="7">
        <f t="shared" si="865"/>
        <v>1661</v>
      </c>
      <c r="IE90"/>
      <c r="IF90"/>
      <c r="IG90"/>
      <c r="II90" s="5">
        <f t="shared" si="722"/>
        <v>89</v>
      </c>
      <c r="IJ90" s="57">
        <v>13</v>
      </c>
      <c r="IK90" s="48" t="str">
        <f>IF(COUNTIF(IJ2:IJ89,IJ90)&gt;0,"R","")</f>
        <v>R</v>
      </c>
      <c r="IL90" s="46">
        <f t="shared" si="866"/>
        <v>1</v>
      </c>
      <c r="IM90" s="6">
        <f t="shared" si="1122"/>
        <v>34</v>
      </c>
      <c r="IN90" s="6">
        <f t="shared" si="867"/>
        <v>-34</v>
      </c>
      <c r="IO90" s="7">
        <f t="shared" si="868"/>
        <v>2675</v>
      </c>
      <c r="IP90"/>
      <c r="IQ90"/>
      <c r="IR90"/>
      <c r="IT90" s="5">
        <f t="shared" si="723"/>
        <v>89</v>
      </c>
      <c r="IU90" s="57">
        <v>16</v>
      </c>
      <c r="IV90" s="48" t="str">
        <f>IF(COUNTIF(IU2:IU89,IU90)&gt;0,"R","")</f>
        <v>R</v>
      </c>
      <c r="IW90" s="46">
        <f t="shared" si="869"/>
        <v>2</v>
      </c>
      <c r="IX90" s="6">
        <f t="shared" si="1123"/>
        <v>33</v>
      </c>
      <c r="IY90" s="6">
        <f t="shared" si="870"/>
        <v>-66</v>
      </c>
      <c r="IZ90" s="7">
        <f t="shared" si="871"/>
        <v>1511</v>
      </c>
      <c r="JA90"/>
      <c r="JB90"/>
      <c r="JC90"/>
      <c r="JE90" s="5">
        <f t="shared" si="724"/>
        <v>89</v>
      </c>
      <c r="JF90" s="57">
        <v>10</v>
      </c>
      <c r="JG90" s="48" t="str">
        <f>IF(COUNTIF(JF2:JF89,JF90)&gt;0,"R","")</f>
        <v>R</v>
      </c>
      <c r="JH90" s="46">
        <f t="shared" si="872"/>
        <v>3</v>
      </c>
      <c r="JI90" s="6">
        <f t="shared" si="1124"/>
        <v>36</v>
      </c>
      <c r="JJ90" s="6">
        <f t="shared" si="873"/>
        <v>-108</v>
      </c>
      <c r="JK90" s="7">
        <f t="shared" si="874"/>
        <v>240</v>
      </c>
      <c r="JL90"/>
      <c r="JM90"/>
      <c r="JN90"/>
      <c r="JP90" s="5">
        <f t="shared" si="725"/>
        <v>89</v>
      </c>
      <c r="JQ90" s="57">
        <v>36</v>
      </c>
      <c r="JR90" s="48" t="str">
        <f>IF(COUNTIF(JQ2:JQ89,JQ90)&gt;0,"R","")</f>
        <v>R</v>
      </c>
      <c r="JS90" s="46">
        <f t="shared" si="875"/>
        <v>3</v>
      </c>
      <c r="JT90" s="6">
        <f t="shared" si="1125"/>
        <v>32</v>
      </c>
      <c r="JU90" s="6">
        <f t="shared" si="876"/>
        <v>-96</v>
      </c>
      <c r="JV90" s="7">
        <f t="shared" si="877"/>
        <v>477</v>
      </c>
      <c r="JW90"/>
      <c r="JX90"/>
      <c r="JY90"/>
      <c r="KA90" s="5">
        <f t="shared" si="726"/>
        <v>89</v>
      </c>
      <c r="KB90" s="57">
        <v>36</v>
      </c>
      <c r="KC90" s="48" t="str">
        <f>IF(COUNTIF(KB2:KB89,KB90)&gt;0,"R","")</f>
        <v>R</v>
      </c>
      <c r="KD90" s="46">
        <f t="shared" si="878"/>
        <v>3</v>
      </c>
      <c r="KE90" s="6">
        <f t="shared" si="1126"/>
        <v>33</v>
      </c>
      <c r="KF90" s="6">
        <f t="shared" si="879"/>
        <v>-99</v>
      </c>
      <c r="KG90" s="7">
        <f t="shared" si="880"/>
        <v>635</v>
      </c>
      <c r="KH90"/>
      <c r="KI90"/>
      <c r="KJ90"/>
      <c r="KL90" s="5">
        <f t="shared" si="727"/>
        <v>89</v>
      </c>
      <c r="KM90" s="57">
        <v>27</v>
      </c>
      <c r="KN90" s="48" t="str">
        <f>IF(COUNTIF(KM2:KM89,KM90)&gt;0,"R","")</f>
        <v>R</v>
      </c>
      <c r="KO90" s="46">
        <f t="shared" si="881"/>
        <v>4</v>
      </c>
      <c r="KP90" s="6">
        <f t="shared" si="1127"/>
        <v>37</v>
      </c>
      <c r="KQ90" s="6">
        <f t="shared" si="882"/>
        <v>-148</v>
      </c>
      <c r="KR90" s="7">
        <f t="shared" si="883"/>
        <v>-1194</v>
      </c>
      <c r="KS90"/>
      <c r="KT90"/>
      <c r="KU90"/>
      <c r="KW90" s="5">
        <f t="shared" si="728"/>
        <v>89</v>
      </c>
      <c r="KX90" s="57">
        <v>1</v>
      </c>
      <c r="KY90" s="48" t="str">
        <f>IF(COUNTIF(KX2:KX89,KX90)&gt;0,"R","")</f>
        <v>R</v>
      </c>
      <c r="KZ90" s="46">
        <f t="shared" si="884"/>
        <v>1</v>
      </c>
      <c r="LA90" s="6">
        <f t="shared" si="1128"/>
        <v>28</v>
      </c>
      <c r="LB90" s="6">
        <f t="shared" si="885"/>
        <v>-28</v>
      </c>
      <c r="LC90" s="7">
        <f t="shared" si="886"/>
        <v>2128</v>
      </c>
      <c r="LD90"/>
      <c r="LE90"/>
      <c r="LF90"/>
      <c r="LH90" s="5">
        <f t="shared" si="729"/>
        <v>89</v>
      </c>
      <c r="LI90" s="57">
        <v>14</v>
      </c>
      <c r="LJ90" s="48" t="str">
        <f>IF(COUNTIF(LI2:LI89,LI90)&gt;0,"R","")</f>
        <v>R</v>
      </c>
      <c r="LK90" s="46">
        <f t="shared" si="887"/>
        <v>5</v>
      </c>
      <c r="LL90" s="6">
        <f t="shared" si="1129"/>
        <v>39</v>
      </c>
      <c r="LM90" s="6">
        <f t="shared" si="888"/>
        <v>-195</v>
      </c>
      <c r="LN90" s="7">
        <f t="shared" si="889"/>
        <v>-2428</v>
      </c>
      <c r="LO90"/>
      <c r="LP90"/>
      <c r="LQ90"/>
      <c r="LS90" s="5">
        <f t="shared" si="730"/>
        <v>89</v>
      </c>
      <c r="LT90" s="57">
        <v>16</v>
      </c>
      <c r="LU90" s="48" t="str">
        <f>IF(COUNTIF(LT2:LT89,LT90)&gt;0,"R","")</f>
        <v>R</v>
      </c>
      <c r="LV90" s="46">
        <f t="shared" si="890"/>
        <v>5</v>
      </c>
      <c r="LW90" s="6">
        <f t="shared" si="1130"/>
        <v>39</v>
      </c>
      <c r="LX90" s="6">
        <f t="shared" si="891"/>
        <v>-195</v>
      </c>
      <c r="LY90" s="7">
        <f t="shared" si="892"/>
        <v>-2303</v>
      </c>
      <c r="LZ90"/>
      <c r="MA90"/>
      <c r="MB90"/>
      <c r="MD90" s="5">
        <f t="shared" si="731"/>
        <v>89</v>
      </c>
      <c r="ME90" s="57">
        <v>28</v>
      </c>
      <c r="MF90" s="48" t="str">
        <f>IF(COUNTIF(ME2:ME89,ME90)&gt;0,"R","")</f>
        <v>R</v>
      </c>
      <c r="MG90" s="46">
        <f t="shared" si="893"/>
        <v>4</v>
      </c>
      <c r="MH90" s="6">
        <f t="shared" si="1131"/>
        <v>42</v>
      </c>
      <c r="MI90" s="6">
        <f t="shared" si="894"/>
        <v>-168</v>
      </c>
      <c r="MJ90" s="7">
        <f t="shared" si="895"/>
        <v>-1928</v>
      </c>
      <c r="MK90"/>
      <c r="ML90"/>
      <c r="MM90"/>
      <c r="MO90" s="5">
        <f t="shared" si="732"/>
        <v>89</v>
      </c>
      <c r="MP90" s="57">
        <v>12</v>
      </c>
      <c r="MQ90" s="48" t="str">
        <f>IF(COUNTIF(MP2:MP89,MP90)&gt;0,"R","")</f>
        <v>R</v>
      </c>
      <c r="MR90" s="46">
        <f t="shared" si="896"/>
        <v>2</v>
      </c>
      <c r="MS90" s="6">
        <f t="shared" si="1132"/>
        <v>34</v>
      </c>
      <c r="MT90" s="6">
        <f t="shared" si="897"/>
        <v>-68</v>
      </c>
      <c r="MU90" s="7">
        <f t="shared" si="898"/>
        <v>1248</v>
      </c>
      <c r="MV90"/>
      <c r="MW90"/>
      <c r="MX90"/>
      <c r="MZ90" s="5">
        <f t="shared" si="733"/>
        <v>89</v>
      </c>
      <c r="NA90" s="57">
        <v>36</v>
      </c>
      <c r="NB90" s="48" t="str">
        <f>IF(COUNTIF(NA2:NA89,NA90)&gt;0,"R","")</f>
        <v>R</v>
      </c>
      <c r="NC90" s="46">
        <f t="shared" si="899"/>
        <v>4</v>
      </c>
      <c r="ND90" s="6">
        <f t="shared" si="1133"/>
        <v>32</v>
      </c>
      <c r="NE90" s="6">
        <f t="shared" si="900"/>
        <v>-128</v>
      </c>
      <c r="NF90" s="7">
        <f t="shared" si="901"/>
        <v>-538</v>
      </c>
      <c r="NG90"/>
      <c r="NH90"/>
      <c r="NI90"/>
      <c r="NK90" s="5">
        <f t="shared" si="734"/>
        <v>89</v>
      </c>
      <c r="NL90" s="57">
        <v>13</v>
      </c>
      <c r="NM90" s="48" t="str">
        <f>IF(COUNTIF(NL2:NL89,NL90)&gt;0,"R","")</f>
        <v>R</v>
      </c>
      <c r="NN90" s="46">
        <f t="shared" si="902"/>
        <v>6</v>
      </c>
      <c r="NO90" s="6">
        <f t="shared" si="1134"/>
        <v>41</v>
      </c>
      <c r="NP90" s="6">
        <f t="shared" si="903"/>
        <v>-246</v>
      </c>
      <c r="NQ90" s="7">
        <f t="shared" si="904"/>
        <v>-4036</v>
      </c>
      <c r="NR90"/>
      <c r="NS90"/>
      <c r="NT90"/>
      <c r="NV90" s="5">
        <f t="shared" si="735"/>
        <v>89</v>
      </c>
      <c r="NW90" s="57">
        <v>32</v>
      </c>
      <c r="NX90" s="48" t="str">
        <f>IF(COUNTIF(NW2:NW89,NW90)&gt;0,"R","")</f>
        <v/>
      </c>
      <c r="NY90" s="46">
        <f t="shared" si="905"/>
        <v>5</v>
      </c>
      <c r="NZ90" s="6">
        <f t="shared" si="1135"/>
        <v>36</v>
      </c>
      <c r="OA90" s="6">
        <f t="shared" si="906"/>
        <v>1116</v>
      </c>
      <c r="OB90" s="7">
        <f t="shared" si="907"/>
        <v>-543</v>
      </c>
      <c r="OC90">
        <v>14</v>
      </c>
      <c r="OD90"/>
      <c r="OE90"/>
      <c r="OG90" s="5">
        <f t="shared" si="736"/>
        <v>89</v>
      </c>
      <c r="OH90" s="57">
        <v>15</v>
      </c>
      <c r="OI90" s="48" t="str">
        <f>IF(COUNTIF(OH2:OH89,OH90)&gt;0,"R","")</f>
        <v/>
      </c>
      <c r="OJ90" s="46">
        <f t="shared" si="908"/>
        <v>6</v>
      </c>
      <c r="OK90" s="6">
        <f t="shared" si="1136"/>
        <v>39</v>
      </c>
      <c r="OL90" s="6">
        <f t="shared" si="909"/>
        <v>1170</v>
      </c>
      <c r="OM90" s="7">
        <f t="shared" si="910"/>
        <v>-1986</v>
      </c>
      <c r="ON90">
        <v>6</v>
      </c>
      <c r="OO90"/>
      <c r="OP90"/>
      <c r="OR90" s="5">
        <f t="shared" si="737"/>
        <v>89</v>
      </c>
      <c r="OS90" s="57">
        <v>5</v>
      </c>
      <c r="OT90" s="48" t="str">
        <f>IF(COUNTIF(OS2:OS89,OS90)&gt;0,"R","")</f>
        <v/>
      </c>
      <c r="OU90" s="46">
        <f t="shared" si="911"/>
        <v>6</v>
      </c>
      <c r="OV90" s="6">
        <f t="shared" si="1137"/>
        <v>38</v>
      </c>
      <c r="OW90" s="6">
        <f t="shared" si="912"/>
        <v>1140</v>
      </c>
      <c r="OX90" s="7">
        <f t="shared" si="913"/>
        <v>-1945</v>
      </c>
      <c r="OY90">
        <v>5</v>
      </c>
      <c r="OZ90"/>
      <c r="PA90"/>
      <c r="PC90" s="5">
        <f t="shared" si="738"/>
        <v>89</v>
      </c>
      <c r="PD90" s="57">
        <v>13</v>
      </c>
      <c r="PE90" s="48" t="str">
        <f>IF(COUNTIF(PD2:PD89,PD90)&gt;0,"R","")</f>
        <v>R</v>
      </c>
      <c r="PF90" s="46">
        <f t="shared" si="914"/>
        <v>3</v>
      </c>
      <c r="PG90" s="6">
        <f t="shared" si="1138"/>
        <v>39</v>
      </c>
      <c r="PH90" s="6">
        <f t="shared" si="915"/>
        <v>-117</v>
      </c>
      <c r="PI90" s="7">
        <f t="shared" si="916"/>
        <v>-144</v>
      </c>
      <c r="PJ90"/>
      <c r="PK90"/>
      <c r="PL90"/>
      <c r="PN90" s="5">
        <f t="shared" si="739"/>
        <v>89</v>
      </c>
      <c r="PO90" s="57">
        <v>3</v>
      </c>
      <c r="PP90" s="48" t="str">
        <f>IF(COUNTIF(PO2:PO89,PO90)&gt;0,"R","")</f>
        <v>R</v>
      </c>
      <c r="PQ90" s="46">
        <f t="shared" si="917"/>
        <v>3</v>
      </c>
      <c r="PR90" s="6">
        <f t="shared" si="1139"/>
        <v>40</v>
      </c>
      <c r="PS90" s="6">
        <f t="shared" si="918"/>
        <v>-120</v>
      </c>
      <c r="PT90" s="7">
        <f t="shared" si="919"/>
        <v>-99</v>
      </c>
      <c r="PU90"/>
      <c r="PV90"/>
      <c r="PW90"/>
      <c r="PY90" s="5">
        <f t="shared" si="740"/>
        <v>89</v>
      </c>
      <c r="PZ90" s="57">
        <v>7</v>
      </c>
      <c r="QA90" s="48" t="str">
        <f>IF(COUNTIF(PZ2:PZ89,PZ90)&gt;0,"R","")</f>
        <v>R</v>
      </c>
      <c r="QB90" s="46">
        <f t="shared" si="920"/>
        <v>2</v>
      </c>
      <c r="QC90" s="6">
        <f t="shared" si="1140"/>
        <v>29</v>
      </c>
      <c r="QD90" s="6">
        <f t="shared" si="921"/>
        <v>-58</v>
      </c>
      <c r="QE90" s="7">
        <f t="shared" si="922"/>
        <v>1444</v>
      </c>
      <c r="QF90"/>
      <c r="QG90"/>
      <c r="QH90"/>
      <c r="QJ90" s="5">
        <f t="shared" si="741"/>
        <v>89</v>
      </c>
      <c r="QK90" s="57">
        <v>19</v>
      </c>
      <c r="QL90" s="48" t="str">
        <f>IF(COUNTIF(QK2:QK89,QK90)&gt;0,"R","")</f>
        <v/>
      </c>
      <c r="QM90" s="46">
        <f t="shared" si="923"/>
        <v>3</v>
      </c>
      <c r="QN90" s="6">
        <f t="shared" si="1141"/>
        <v>38</v>
      </c>
      <c r="QO90" s="6">
        <f t="shared" si="924"/>
        <v>1254</v>
      </c>
      <c r="QP90" s="7">
        <f t="shared" si="925"/>
        <v>1532</v>
      </c>
      <c r="QQ90">
        <v>20</v>
      </c>
      <c r="QR90"/>
      <c r="QS90"/>
      <c r="QU90" s="5">
        <f t="shared" si="742"/>
        <v>89</v>
      </c>
      <c r="QV90" s="57">
        <v>35</v>
      </c>
      <c r="QW90" s="48" t="str">
        <f>IF(COUNTIF(QV2:QV89,QV90)&gt;0,"R","")</f>
        <v>R</v>
      </c>
      <c r="QX90" s="46">
        <f t="shared" si="926"/>
        <v>3</v>
      </c>
      <c r="QY90" s="6">
        <f t="shared" si="1142"/>
        <v>30</v>
      </c>
      <c r="QZ90" s="6">
        <f t="shared" si="927"/>
        <v>-90</v>
      </c>
      <c r="RA90" s="7">
        <f t="shared" si="928"/>
        <v>552</v>
      </c>
      <c r="RB90"/>
      <c r="RC90"/>
      <c r="RD90"/>
      <c r="RF90" s="5">
        <f t="shared" si="743"/>
        <v>89</v>
      </c>
      <c r="RG90" s="57">
        <v>23</v>
      </c>
      <c r="RH90" s="48" t="str">
        <f>IF(COUNTIF(RG2:RG89,RG90)&gt;0,"R","")</f>
        <v>R</v>
      </c>
      <c r="RI90" s="46">
        <f t="shared" si="929"/>
        <v>6</v>
      </c>
      <c r="RJ90" s="6">
        <f t="shared" si="1143"/>
        <v>34</v>
      </c>
      <c r="RK90" s="6">
        <f t="shared" si="930"/>
        <v>-204</v>
      </c>
      <c r="RL90" s="7">
        <f t="shared" si="931"/>
        <v>-2715</v>
      </c>
      <c r="RM90"/>
      <c r="RN90"/>
      <c r="RO90"/>
      <c r="RQ90" s="5">
        <f t="shared" si="744"/>
        <v>89</v>
      </c>
      <c r="RR90" s="57">
        <v>32</v>
      </c>
      <c r="RS90" s="48" t="str">
        <f>IF(COUNTIF(RR2:RR89,RR90)&gt;0,"R","")</f>
        <v>R</v>
      </c>
      <c r="RT90" s="46">
        <f t="shared" si="932"/>
        <v>3</v>
      </c>
      <c r="RU90" s="6">
        <f t="shared" si="1144"/>
        <v>40</v>
      </c>
      <c r="RV90" s="6">
        <f t="shared" si="933"/>
        <v>-120</v>
      </c>
      <c r="RW90" s="7">
        <f t="shared" si="934"/>
        <v>-327</v>
      </c>
      <c r="RX90"/>
      <c r="RY90"/>
      <c r="RZ90"/>
      <c r="SB90" s="5">
        <f t="shared" si="745"/>
        <v>89</v>
      </c>
      <c r="SC90" s="57">
        <v>4</v>
      </c>
      <c r="SD90" s="48" t="str">
        <f>IF(COUNTIF(SC2:SC89,SC90)&gt;0,"R","")</f>
        <v>R</v>
      </c>
      <c r="SE90" s="46">
        <f t="shared" si="935"/>
        <v>5</v>
      </c>
      <c r="SF90" s="6">
        <f t="shared" si="1145"/>
        <v>36</v>
      </c>
      <c r="SG90" s="6">
        <f t="shared" si="936"/>
        <v>-180</v>
      </c>
      <c r="SH90" s="7">
        <f t="shared" si="937"/>
        <v>-1838</v>
      </c>
      <c r="SI90"/>
      <c r="SJ90"/>
      <c r="SK90"/>
      <c r="SM90" s="5">
        <f t="shared" si="746"/>
        <v>89</v>
      </c>
      <c r="SN90" s="57">
        <v>32</v>
      </c>
      <c r="SO90" s="48" t="str">
        <f>IF(COUNTIF(SN2:SN89,SN90)&gt;0,"R","")</f>
        <v>R</v>
      </c>
      <c r="SP90" s="46">
        <f t="shared" si="938"/>
        <v>3</v>
      </c>
      <c r="SQ90" s="6">
        <f t="shared" si="1146"/>
        <v>34</v>
      </c>
      <c r="SR90" s="6">
        <f t="shared" si="939"/>
        <v>-102</v>
      </c>
      <c r="SS90" s="7">
        <f t="shared" si="940"/>
        <v>268</v>
      </c>
      <c r="ST90"/>
      <c r="SU90"/>
      <c r="SV90"/>
      <c r="SX90" s="5">
        <f t="shared" si="747"/>
        <v>89</v>
      </c>
      <c r="SY90" s="57">
        <v>30</v>
      </c>
      <c r="SZ90" s="48" t="str">
        <f>IF(COUNTIF(SY2:SY89,SY90)&gt;0,"R","")</f>
        <v>R</v>
      </c>
      <c r="TA90" s="46">
        <f t="shared" si="941"/>
        <v>6</v>
      </c>
      <c r="TB90" s="6">
        <f t="shared" si="1147"/>
        <v>42</v>
      </c>
      <c r="TC90" s="6">
        <f t="shared" si="942"/>
        <v>-252</v>
      </c>
      <c r="TD90" s="7">
        <f t="shared" si="943"/>
        <v>-4212</v>
      </c>
      <c r="TE90"/>
      <c r="TF90"/>
      <c r="TG90"/>
      <c r="TI90" s="5">
        <f t="shared" si="748"/>
        <v>89</v>
      </c>
      <c r="TJ90" s="57">
        <v>21</v>
      </c>
      <c r="TK90" s="48" t="str">
        <f>IF(COUNTIF(TJ2:TJ89,TJ90)&gt;0,"R","")</f>
        <v>R</v>
      </c>
      <c r="TL90" s="46">
        <f t="shared" si="944"/>
        <v>4</v>
      </c>
      <c r="TM90" s="6">
        <f t="shared" si="1148"/>
        <v>36</v>
      </c>
      <c r="TN90" s="6">
        <f t="shared" si="945"/>
        <v>-144</v>
      </c>
      <c r="TO90" s="7">
        <f t="shared" si="946"/>
        <v>-774</v>
      </c>
      <c r="TP90"/>
      <c r="TQ90"/>
      <c r="TR90"/>
      <c r="TT90" s="5">
        <f t="shared" si="749"/>
        <v>89</v>
      </c>
      <c r="TU90" s="57">
        <v>20</v>
      </c>
      <c r="TV90" s="48" t="str">
        <f>IF(COUNTIF(TU2:TU89,TU90)&gt;0,"R","")</f>
        <v/>
      </c>
      <c r="TW90" s="46">
        <f t="shared" si="947"/>
        <v>4</v>
      </c>
      <c r="TX90" s="6">
        <f t="shared" si="1149"/>
        <v>34</v>
      </c>
      <c r="TY90" s="6">
        <f t="shared" si="948"/>
        <v>1088</v>
      </c>
      <c r="TZ90" s="7">
        <f t="shared" si="949"/>
        <v>643</v>
      </c>
      <c r="UA90">
        <v>8</v>
      </c>
      <c r="UB90"/>
      <c r="UC90"/>
      <c r="UE90" s="5">
        <f t="shared" si="750"/>
        <v>89</v>
      </c>
      <c r="UF90" s="57">
        <v>33</v>
      </c>
      <c r="UG90" s="48" t="str">
        <f>IF(COUNTIF(UF2:UF89,UF90)&gt;0,"R","")</f>
        <v>R</v>
      </c>
      <c r="UH90" s="46">
        <f t="shared" si="950"/>
        <v>4</v>
      </c>
      <c r="UI90" s="6">
        <f t="shared" si="1150"/>
        <v>38</v>
      </c>
      <c r="UJ90" s="6">
        <f t="shared" si="951"/>
        <v>-152</v>
      </c>
      <c r="UK90" s="7">
        <f t="shared" si="952"/>
        <v>-1343</v>
      </c>
      <c r="UL90"/>
      <c r="UM90"/>
      <c r="UN90"/>
      <c r="UP90" s="5">
        <f t="shared" si="751"/>
        <v>89</v>
      </c>
      <c r="UQ90" s="57">
        <v>17</v>
      </c>
      <c r="UR90" s="48" t="str">
        <f>IF(COUNTIF(UQ2:UQ89,UQ90)&gt;0,"R","")</f>
        <v>R</v>
      </c>
      <c r="US90" s="46">
        <f t="shared" si="953"/>
        <v>3</v>
      </c>
      <c r="UT90" s="6">
        <f t="shared" si="1151"/>
        <v>31</v>
      </c>
      <c r="UU90" s="6">
        <f t="shared" si="954"/>
        <v>-93</v>
      </c>
      <c r="UV90" s="7">
        <f t="shared" si="955"/>
        <v>737</v>
      </c>
      <c r="UW90"/>
      <c r="UX90"/>
      <c r="UY90"/>
      <c r="VA90" s="5">
        <f t="shared" si="752"/>
        <v>89</v>
      </c>
      <c r="VB90" s="57">
        <v>1</v>
      </c>
      <c r="VC90" s="48" t="str">
        <f>IF(COUNTIF(VB2:VB89,VB90)&gt;0,"R","")</f>
        <v>R</v>
      </c>
      <c r="VD90" s="46">
        <f t="shared" si="956"/>
        <v>4</v>
      </c>
      <c r="VE90" s="6">
        <f t="shared" si="1152"/>
        <v>39</v>
      </c>
      <c r="VF90" s="6">
        <f t="shared" si="957"/>
        <v>-156</v>
      </c>
      <c r="VG90" s="7">
        <f t="shared" si="958"/>
        <v>-1320</v>
      </c>
      <c r="VH90"/>
      <c r="VI90"/>
      <c r="VJ90"/>
      <c r="VL90" s="5">
        <f t="shared" si="753"/>
        <v>89</v>
      </c>
      <c r="VM90" s="57">
        <v>0</v>
      </c>
      <c r="VN90" s="48" t="str">
        <f>IF(COUNTIF(VM2:VM89,VM90)&gt;0,"R","")</f>
        <v>R</v>
      </c>
      <c r="VO90" s="46">
        <f t="shared" si="959"/>
        <v>2</v>
      </c>
      <c r="VP90" s="6">
        <f t="shared" si="1153"/>
        <v>36</v>
      </c>
      <c r="VQ90" s="6">
        <f t="shared" si="960"/>
        <v>-72</v>
      </c>
      <c r="VR90" s="7">
        <f t="shared" si="961"/>
        <v>787</v>
      </c>
      <c r="VS90"/>
      <c r="VT90"/>
      <c r="VU90"/>
      <c r="VW90" s="5">
        <f t="shared" si="754"/>
        <v>89</v>
      </c>
      <c r="VX90" s="57">
        <v>32</v>
      </c>
      <c r="VY90" s="48" t="str">
        <f>IF(COUNTIF(VX2:VX89,VX90)&gt;0,"R","")</f>
        <v>R</v>
      </c>
      <c r="VZ90" s="46">
        <f t="shared" si="962"/>
        <v>2</v>
      </c>
      <c r="WA90" s="6">
        <f t="shared" si="1154"/>
        <v>38</v>
      </c>
      <c r="WB90" s="6">
        <f t="shared" si="963"/>
        <v>-76</v>
      </c>
      <c r="WC90" s="7">
        <f t="shared" si="964"/>
        <v>1371</v>
      </c>
      <c r="WD90"/>
      <c r="WE90"/>
      <c r="WF90"/>
      <c r="WH90" s="5">
        <f t="shared" si="755"/>
        <v>89</v>
      </c>
      <c r="WI90" s="57">
        <v>31</v>
      </c>
      <c r="WJ90" s="48" t="str">
        <f>IF(COUNTIF(WI2:WI89,WI90)&gt;0,"R","")</f>
        <v>R</v>
      </c>
      <c r="WK90" s="46">
        <f t="shared" si="965"/>
        <v>1</v>
      </c>
      <c r="WL90" s="6">
        <f t="shared" si="1155"/>
        <v>36</v>
      </c>
      <c r="WM90" s="6">
        <f t="shared" si="966"/>
        <v>-36</v>
      </c>
      <c r="WN90" s="7">
        <f t="shared" si="967"/>
        <v>605</v>
      </c>
      <c r="WO90"/>
      <c r="WP90"/>
      <c r="WQ90"/>
      <c r="WS90" s="5">
        <f t="shared" si="756"/>
        <v>89</v>
      </c>
      <c r="WT90" s="57">
        <v>14</v>
      </c>
      <c r="WU90" s="48" t="str">
        <f>IF(COUNTIF(WT2:WT89,WT90)&gt;0,"R","")</f>
        <v>R</v>
      </c>
      <c r="WV90" s="46">
        <f t="shared" si="968"/>
        <v>2</v>
      </c>
      <c r="WW90" s="6">
        <f t="shared" si="1156"/>
        <v>36</v>
      </c>
      <c r="WX90" s="6">
        <f t="shared" si="969"/>
        <v>-72</v>
      </c>
      <c r="WY90" s="7">
        <f t="shared" si="970"/>
        <v>1256</v>
      </c>
      <c r="WZ90"/>
      <c r="XA90"/>
      <c r="XB90"/>
      <c r="XD90" s="5">
        <f t="shared" si="757"/>
        <v>89</v>
      </c>
      <c r="XE90" s="57">
        <v>17</v>
      </c>
      <c r="XF90" s="48" t="str">
        <f>IF(COUNTIF(XE2:XE89,XE90)&gt;0,"R","")</f>
        <v>R</v>
      </c>
      <c r="XG90" s="46">
        <f t="shared" si="971"/>
        <v>1</v>
      </c>
      <c r="XH90" s="6">
        <f t="shared" si="1157"/>
        <v>30</v>
      </c>
      <c r="XI90" s="6">
        <f t="shared" si="972"/>
        <v>-30</v>
      </c>
      <c r="XJ90" s="7">
        <f t="shared" si="973"/>
        <v>2431</v>
      </c>
      <c r="XK90"/>
      <c r="XL90"/>
      <c r="XM90"/>
      <c r="XO90" s="5">
        <f t="shared" si="758"/>
        <v>89</v>
      </c>
      <c r="XP90" s="57">
        <v>27</v>
      </c>
      <c r="XQ90" s="48" t="str">
        <f>IF(COUNTIF(XP2:XP89,XP90)&gt;0,"R","")</f>
        <v>R</v>
      </c>
      <c r="XR90" s="46">
        <f t="shared" si="974"/>
        <v>3</v>
      </c>
      <c r="XS90" s="6">
        <f t="shared" si="1158"/>
        <v>35</v>
      </c>
      <c r="XT90" s="6">
        <f t="shared" si="975"/>
        <v>-105</v>
      </c>
      <c r="XU90" s="7">
        <f t="shared" si="976"/>
        <v>517</v>
      </c>
      <c r="XV90"/>
      <c r="XW90"/>
      <c r="XX90"/>
      <c r="XZ90" s="5">
        <f t="shared" si="759"/>
        <v>89</v>
      </c>
      <c r="YA90" s="57">
        <v>8</v>
      </c>
      <c r="YB90" s="48" t="str">
        <f>IF(COUNTIF(YA2:YA89,YA90)&gt;0,"R","")</f>
        <v>R</v>
      </c>
      <c r="YC90" s="46">
        <f t="shared" si="977"/>
        <v>2</v>
      </c>
      <c r="YD90" s="6">
        <f t="shared" si="1159"/>
        <v>30</v>
      </c>
      <c r="YE90" s="6">
        <f t="shared" si="978"/>
        <v>-60</v>
      </c>
      <c r="YF90" s="7">
        <f t="shared" si="979"/>
        <v>1405</v>
      </c>
      <c r="YG90"/>
      <c r="YH90"/>
      <c r="YI90"/>
      <c r="YK90" s="5">
        <f t="shared" si="760"/>
        <v>89</v>
      </c>
      <c r="YL90" s="57">
        <v>20</v>
      </c>
      <c r="YM90" s="48" t="str">
        <f>IF(COUNTIF(YL2:YL89,YL90)&gt;0,"R","")</f>
        <v>R</v>
      </c>
      <c r="YN90" s="46">
        <f t="shared" si="980"/>
        <v>4</v>
      </c>
      <c r="YO90" s="6">
        <f t="shared" si="1160"/>
        <v>35</v>
      </c>
      <c r="YP90" s="6">
        <f t="shared" si="981"/>
        <v>-140</v>
      </c>
      <c r="YQ90" s="7">
        <f t="shared" si="982"/>
        <v>-670</v>
      </c>
      <c r="YR90"/>
      <c r="YS90"/>
      <c r="YT90"/>
      <c r="YU90"/>
      <c r="YV90" s="5">
        <f t="shared" si="761"/>
        <v>89</v>
      </c>
      <c r="YW90" s="57">
        <v>30</v>
      </c>
      <c r="YX90" s="48" t="str">
        <f>IF(COUNTIF(YW2:YW89,YW90)&gt;0,"R","")</f>
        <v>R</v>
      </c>
      <c r="YY90" s="46">
        <f t="shared" si="983"/>
        <v>2</v>
      </c>
      <c r="YZ90" s="6">
        <f t="shared" si="1161"/>
        <v>31</v>
      </c>
      <c r="ZA90" s="6">
        <f t="shared" si="984"/>
        <v>-62</v>
      </c>
      <c r="ZB90" s="7">
        <f t="shared" si="985"/>
        <v>1642</v>
      </c>
      <c r="ZC90"/>
      <c r="ZD90"/>
      <c r="ZE90"/>
      <c r="ZG90" s="5">
        <f t="shared" si="762"/>
        <v>89</v>
      </c>
      <c r="ZH90" s="57">
        <v>24</v>
      </c>
      <c r="ZI90" s="48" t="str">
        <f>IF(COUNTIF(ZH2:ZH89,ZH90)&gt;0,"R","")</f>
        <v/>
      </c>
      <c r="ZJ90" s="46">
        <f t="shared" si="986"/>
        <v>6</v>
      </c>
      <c r="ZK90" s="6">
        <f t="shared" si="1162"/>
        <v>40</v>
      </c>
      <c r="ZL90" s="6">
        <f t="shared" si="987"/>
        <v>1200</v>
      </c>
      <c r="ZM90" s="7">
        <f t="shared" si="988"/>
        <v>-2375</v>
      </c>
      <c r="ZN90">
        <v>4</v>
      </c>
      <c r="ZO90"/>
      <c r="ZP90"/>
      <c r="ZR90" s="5">
        <f t="shared" si="763"/>
        <v>89</v>
      </c>
      <c r="ZS90" s="57">
        <v>4</v>
      </c>
      <c r="ZT90" s="48" t="str">
        <f>IF(COUNTIF(ZS2:ZS89,ZS90)&gt;0,"R","")</f>
        <v>R</v>
      </c>
      <c r="ZU90" s="46">
        <f t="shared" si="989"/>
        <v>3</v>
      </c>
      <c r="ZV90" s="6">
        <f t="shared" si="1163"/>
        <v>37</v>
      </c>
      <c r="ZW90" s="6">
        <f t="shared" si="990"/>
        <v>-111</v>
      </c>
      <c r="ZX90" s="7">
        <f t="shared" si="991"/>
        <v>348</v>
      </c>
      <c r="ZY90"/>
      <c r="ZZ90"/>
      <c r="AAA90"/>
      <c r="AAC90" s="5">
        <f t="shared" si="764"/>
        <v>89</v>
      </c>
      <c r="AAD90" s="57">
        <v>10</v>
      </c>
      <c r="AAE90" s="48" t="str">
        <f>IF(COUNTIF(AAD2:AAD89,AAD90)&gt;0,"R","")</f>
        <v>R</v>
      </c>
      <c r="AAF90" s="46">
        <f t="shared" si="992"/>
        <v>3</v>
      </c>
      <c r="AAG90" s="6">
        <f t="shared" si="1164"/>
        <v>35</v>
      </c>
      <c r="AAH90" s="6">
        <f t="shared" si="993"/>
        <v>-105</v>
      </c>
      <c r="AAI90" s="7">
        <f t="shared" si="994"/>
        <v>303</v>
      </c>
      <c r="AAJ90"/>
      <c r="AAK90"/>
      <c r="AAL90"/>
      <c r="AAN90" s="5">
        <f t="shared" si="765"/>
        <v>89</v>
      </c>
      <c r="AAO90" s="57">
        <v>34</v>
      </c>
      <c r="AAP90" s="48" t="str">
        <f>IF(COUNTIF(AAO2:AAO89,AAO90)&gt;0,"R","")</f>
        <v>R</v>
      </c>
      <c r="AAQ90" s="46">
        <f t="shared" si="995"/>
        <v>3</v>
      </c>
      <c r="AAR90" s="6">
        <f t="shared" si="1165"/>
        <v>36</v>
      </c>
      <c r="AAS90" s="6">
        <f t="shared" si="996"/>
        <v>-108</v>
      </c>
      <c r="AAT90" s="7">
        <f t="shared" si="997"/>
        <v>46</v>
      </c>
      <c r="AAU90"/>
      <c r="AAV90"/>
      <c r="AAW90"/>
      <c r="AAY90" s="5">
        <f t="shared" si="766"/>
        <v>89</v>
      </c>
      <c r="AAZ90" s="57">
        <v>28</v>
      </c>
      <c r="ABA90" s="48" t="str">
        <f>IF(COUNTIF(AAZ2:AAZ89,AAZ90)&gt;0,"R","")</f>
        <v>R</v>
      </c>
      <c r="ABB90" s="46">
        <f t="shared" si="998"/>
        <v>4</v>
      </c>
      <c r="ABC90" s="6">
        <f t="shared" si="1166"/>
        <v>40</v>
      </c>
      <c r="ABD90" s="6">
        <f t="shared" si="999"/>
        <v>-160</v>
      </c>
      <c r="ABE90" s="7">
        <f t="shared" si="1000"/>
        <v>-1378</v>
      </c>
      <c r="ABF90"/>
      <c r="ABG90"/>
      <c r="ABH90"/>
      <c r="ABJ90" s="5">
        <f t="shared" si="767"/>
        <v>89</v>
      </c>
      <c r="ABK90" s="57">
        <v>20</v>
      </c>
      <c r="ABL90" s="48" t="str">
        <f>IF(COUNTIF(ABK2:ABK89,ABK90)&gt;0,"R","")</f>
        <v/>
      </c>
      <c r="ABM90" s="46">
        <f t="shared" si="1001"/>
        <v>3</v>
      </c>
      <c r="ABN90" s="6">
        <f t="shared" si="1167"/>
        <v>32</v>
      </c>
      <c r="ABO90" s="6">
        <f t="shared" si="1002"/>
        <v>1056</v>
      </c>
      <c r="ABP90" s="7">
        <f t="shared" si="1003"/>
        <v>1878</v>
      </c>
      <c r="ABQ90">
        <v>4</v>
      </c>
      <c r="ABR90"/>
      <c r="ABS90"/>
      <c r="ABU90" s="5">
        <f t="shared" si="768"/>
        <v>89</v>
      </c>
      <c r="ABV90" s="57">
        <v>34</v>
      </c>
      <c r="ABW90" s="48" t="str">
        <f>IF(COUNTIF(ABV2:ABV89,ABV90)&gt;0,"R","")</f>
        <v>R</v>
      </c>
      <c r="ABX90" s="46">
        <f t="shared" si="1004"/>
        <v>3</v>
      </c>
      <c r="ABY90" s="6">
        <f t="shared" si="1168"/>
        <v>35</v>
      </c>
      <c r="ABZ90" s="6">
        <f t="shared" si="1005"/>
        <v>-105</v>
      </c>
      <c r="ACA90" s="7">
        <f t="shared" si="1006"/>
        <v>561</v>
      </c>
      <c r="ACB90"/>
      <c r="ACC90"/>
      <c r="ACD90"/>
      <c r="ACF90" s="5">
        <f t="shared" si="769"/>
        <v>89</v>
      </c>
      <c r="ACG90" s="57">
        <v>23</v>
      </c>
      <c r="ACH90" s="48" t="str">
        <f>IF(COUNTIF(ACG2:ACG89,ACG90)&gt;0,"R","")</f>
        <v>R</v>
      </c>
      <c r="ACI90" s="46">
        <f t="shared" si="1007"/>
        <v>1</v>
      </c>
      <c r="ACJ90" s="6">
        <f t="shared" si="1169"/>
        <v>32</v>
      </c>
      <c r="ACK90" s="6">
        <f t="shared" si="1008"/>
        <v>-32</v>
      </c>
      <c r="ACL90" s="7">
        <f t="shared" si="1009"/>
        <v>2883</v>
      </c>
      <c r="ACM90"/>
      <c r="ACN90"/>
      <c r="ACO90"/>
      <c r="ACQ90" s="5">
        <f t="shared" si="770"/>
        <v>89</v>
      </c>
      <c r="ACR90" s="57">
        <v>4</v>
      </c>
      <c r="ACS90" s="48" t="str">
        <f>IF(COUNTIF(ACR2:ACR89,ACR90)&gt;0,"R","")</f>
        <v>R</v>
      </c>
      <c r="ACT90" s="46">
        <f t="shared" si="1010"/>
        <v>4</v>
      </c>
      <c r="ACU90" s="6">
        <f t="shared" si="1170"/>
        <v>35</v>
      </c>
      <c r="ACV90" s="6">
        <f t="shared" si="1011"/>
        <v>-140</v>
      </c>
      <c r="ACW90" s="7">
        <f t="shared" si="1012"/>
        <v>-739</v>
      </c>
      <c r="ACX90"/>
      <c r="ACY90"/>
      <c r="ACZ90"/>
      <c r="ADB90" s="5">
        <f t="shared" si="771"/>
        <v>89</v>
      </c>
      <c r="ADC90" s="57">
        <v>20</v>
      </c>
      <c r="ADD90" s="48" t="str">
        <f>IF(COUNTIF(ADC2:ADC89,ADC90)&gt;0,"R","")</f>
        <v>R</v>
      </c>
      <c r="ADE90" s="46">
        <f t="shared" si="1013"/>
        <v>2</v>
      </c>
      <c r="ADF90" s="6">
        <f t="shared" si="1171"/>
        <v>35</v>
      </c>
      <c r="ADG90" s="6">
        <f t="shared" si="1014"/>
        <v>-70</v>
      </c>
      <c r="ADH90" s="7">
        <f t="shared" si="1015"/>
        <v>1740</v>
      </c>
      <c r="ADI90"/>
      <c r="ADJ90"/>
      <c r="ADK90"/>
      <c r="ADM90" s="5">
        <f t="shared" si="772"/>
        <v>89</v>
      </c>
      <c r="ADN90" s="57">
        <v>32</v>
      </c>
      <c r="ADO90" s="48" t="str">
        <f>IF(COUNTIF(ADN2:ADN89,ADN90)&gt;0,"R","")</f>
        <v>R</v>
      </c>
      <c r="ADP90" s="46">
        <f t="shared" si="1016"/>
        <v>3</v>
      </c>
      <c r="ADQ90" s="6">
        <f t="shared" si="1172"/>
        <v>32</v>
      </c>
      <c r="ADR90" s="6">
        <f t="shared" si="1017"/>
        <v>-96</v>
      </c>
      <c r="ADS90" s="7">
        <f t="shared" si="1018"/>
        <v>668</v>
      </c>
      <c r="ADT90"/>
      <c r="ADU90"/>
      <c r="ADV90"/>
      <c r="ADX90" s="5">
        <f t="shared" si="773"/>
        <v>89</v>
      </c>
      <c r="ADY90" s="57">
        <v>18</v>
      </c>
      <c r="ADZ90" s="48" t="str">
        <f>IF(COUNTIF(ADY2:ADY89,ADY90)&gt;0,"R","")</f>
        <v>R</v>
      </c>
      <c r="AEA90" s="46">
        <f t="shared" si="1019"/>
        <v>4</v>
      </c>
      <c r="AEB90" s="6">
        <f t="shared" si="1173"/>
        <v>43</v>
      </c>
      <c r="AEC90" s="6">
        <f t="shared" si="1020"/>
        <v>-172</v>
      </c>
      <c r="AED90" s="7">
        <f t="shared" si="1021"/>
        <v>-1889</v>
      </c>
      <c r="AEE90"/>
      <c r="AEF90"/>
      <c r="AEG90"/>
      <c r="AEI90" s="5">
        <f t="shared" si="774"/>
        <v>89</v>
      </c>
      <c r="AEJ90" s="57">
        <v>29</v>
      </c>
      <c r="AEK90" s="48" t="str">
        <f>IF(COUNTIF(AEJ2:AEJ89,AEJ90)&gt;0,"R","")</f>
        <v/>
      </c>
      <c r="AEL90" s="46">
        <f t="shared" si="1022"/>
        <v>3</v>
      </c>
      <c r="AEM90" s="6">
        <f t="shared" si="1174"/>
        <v>29</v>
      </c>
      <c r="AEN90" s="6">
        <f t="shared" si="1023"/>
        <v>957</v>
      </c>
      <c r="AEO90" s="7">
        <f t="shared" si="1024"/>
        <v>1415</v>
      </c>
      <c r="AEP90">
        <v>6</v>
      </c>
      <c r="AEQ90"/>
      <c r="AER90"/>
      <c r="AET90" s="5">
        <f t="shared" si="775"/>
        <v>89</v>
      </c>
      <c r="AEU90" s="57">
        <v>22</v>
      </c>
      <c r="AEV90" s="48" t="str">
        <f>IF(COUNTIF(AEU2:AEU89,AEU90)&gt;0,"R","")</f>
        <v/>
      </c>
      <c r="AEW90" s="46">
        <f t="shared" si="1025"/>
        <v>2</v>
      </c>
      <c r="AEX90" s="6">
        <f t="shared" si="1175"/>
        <v>37</v>
      </c>
      <c r="AEY90" s="6">
        <f t="shared" si="1026"/>
        <v>1258</v>
      </c>
      <c r="AEZ90" s="7">
        <f t="shared" si="1027"/>
        <v>1892</v>
      </c>
      <c r="AFA90">
        <v>4</v>
      </c>
      <c r="AFB90"/>
      <c r="AFC90"/>
      <c r="AFE90" s="5">
        <f t="shared" si="776"/>
        <v>89</v>
      </c>
      <c r="AFF90" s="57">
        <v>36</v>
      </c>
      <c r="AFG90" s="48" t="str">
        <f>IF(COUNTIF(AFF2:AFF89,AFF90)&gt;0,"R","")</f>
        <v/>
      </c>
      <c r="AFH90" s="46">
        <f t="shared" si="1028"/>
        <v>3</v>
      </c>
      <c r="AFI90" s="6">
        <f t="shared" si="1176"/>
        <v>35</v>
      </c>
      <c r="AFJ90" s="6">
        <f t="shared" si="1029"/>
        <v>1155</v>
      </c>
      <c r="AFK90" s="7">
        <f t="shared" si="1030"/>
        <v>1791</v>
      </c>
      <c r="AFL90">
        <v>1</v>
      </c>
      <c r="AFM90"/>
      <c r="AFN90"/>
      <c r="AFP90" s="5">
        <f t="shared" si="777"/>
        <v>89</v>
      </c>
      <c r="AFQ90" s="57">
        <v>1</v>
      </c>
      <c r="AFR90" s="48" t="str">
        <f>IF(COUNTIF(AFQ2:AFQ89,AFQ90)&gt;0,"R","")</f>
        <v>R</v>
      </c>
      <c r="AFS90" s="46">
        <f t="shared" si="1031"/>
        <v>4</v>
      </c>
      <c r="AFT90" s="6">
        <f t="shared" si="1177"/>
        <v>39</v>
      </c>
      <c r="AFU90" s="6">
        <f t="shared" si="1032"/>
        <v>-156</v>
      </c>
      <c r="AFV90" s="7">
        <f t="shared" si="1033"/>
        <v>-1152</v>
      </c>
      <c r="AFW90"/>
      <c r="AFX90"/>
      <c r="AFY90"/>
      <c r="AGA90" s="5">
        <f t="shared" si="778"/>
        <v>89</v>
      </c>
      <c r="AGB90" s="57">
        <v>11</v>
      </c>
      <c r="AGC90" s="48" t="str">
        <f>IF(COUNTIF(AGB2:AGB89,AGB90)&gt;0,"R","")</f>
        <v>R</v>
      </c>
      <c r="AGD90" s="46">
        <f t="shared" si="1034"/>
        <v>4</v>
      </c>
      <c r="AGE90" s="6">
        <f t="shared" si="1178"/>
        <v>30</v>
      </c>
      <c r="AGF90" s="6">
        <f t="shared" si="1035"/>
        <v>-120</v>
      </c>
      <c r="AGG90" s="7">
        <f t="shared" si="1036"/>
        <v>-657</v>
      </c>
      <c r="AGH90"/>
      <c r="AGI90"/>
      <c r="AGJ90"/>
      <c r="AGL90" s="5">
        <f t="shared" si="779"/>
        <v>89</v>
      </c>
      <c r="AGM90" s="57">
        <v>10</v>
      </c>
      <c r="AGN90" s="48" t="str">
        <f>IF(COUNTIF(AGM2:AGM89,AGM90)&gt;0,"R","")</f>
        <v>R</v>
      </c>
      <c r="AGO90" s="46">
        <f t="shared" si="1037"/>
        <v>3</v>
      </c>
      <c r="AGP90" s="6">
        <f t="shared" si="1179"/>
        <v>38</v>
      </c>
      <c r="AGQ90" s="6">
        <f t="shared" si="1038"/>
        <v>-114</v>
      </c>
      <c r="AGR90" s="7">
        <f t="shared" si="1039"/>
        <v>-180</v>
      </c>
      <c r="AGS90"/>
      <c r="AGT90"/>
      <c r="AGU90"/>
      <c r="AGW90" s="5">
        <f t="shared" si="780"/>
        <v>89</v>
      </c>
      <c r="AGX90" s="57">
        <v>16</v>
      </c>
      <c r="AGY90" s="48" t="str">
        <f>IF(COUNTIF(AGX2:AGX89,AGX90)&gt;0,"R","")</f>
        <v>R</v>
      </c>
      <c r="AGZ90" s="46">
        <f t="shared" si="1040"/>
        <v>5</v>
      </c>
      <c r="AHA90" s="6">
        <f t="shared" si="1180"/>
        <v>38</v>
      </c>
      <c r="AHB90" s="6">
        <f t="shared" si="1041"/>
        <v>-190</v>
      </c>
      <c r="AHC90" s="7">
        <f t="shared" si="1042"/>
        <v>-2003</v>
      </c>
      <c r="AHD90"/>
      <c r="AHE90"/>
      <c r="AHF90"/>
      <c r="AHH90" s="5">
        <f t="shared" si="781"/>
        <v>89</v>
      </c>
      <c r="AHI90" s="57">
        <v>8</v>
      </c>
      <c r="AHJ90" s="48" t="str">
        <f>IF(COUNTIF(AHI2:AHI89,AHI90)&gt;0,"R","")</f>
        <v>R</v>
      </c>
      <c r="AHK90" s="46">
        <f t="shared" si="1043"/>
        <v>3</v>
      </c>
      <c r="AHL90" s="6">
        <f t="shared" si="1181"/>
        <v>31</v>
      </c>
      <c r="AHM90" s="6">
        <f t="shared" si="1044"/>
        <v>-93</v>
      </c>
      <c r="AHN90" s="7">
        <f t="shared" si="1045"/>
        <v>176</v>
      </c>
      <c r="AHO90"/>
      <c r="AHP90"/>
      <c r="AHQ90"/>
      <c r="AHS90" s="5">
        <f t="shared" si="782"/>
        <v>89</v>
      </c>
      <c r="AHT90" s="57">
        <v>3</v>
      </c>
      <c r="AHU90" s="48" t="str">
        <f>IF(COUNTIF(AHT2:AHT89,AHT90)&gt;0,"R","")</f>
        <v>R</v>
      </c>
      <c r="AHV90" s="46">
        <f t="shared" si="1046"/>
        <v>4</v>
      </c>
      <c r="AHW90" s="6">
        <f t="shared" si="1182"/>
        <v>35</v>
      </c>
      <c r="AHX90" s="6">
        <f t="shared" si="1047"/>
        <v>-140</v>
      </c>
      <c r="AHY90" s="7">
        <f t="shared" si="1048"/>
        <v>-1124</v>
      </c>
      <c r="AHZ90"/>
      <c r="AIA90"/>
      <c r="AIB90"/>
      <c r="AID90" s="5">
        <f t="shared" si="783"/>
        <v>89</v>
      </c>
      <c r="AIE90" s="57">
        <v>9</v>
      </c>
      <c r="AIF90" s="48" t="str">
        <f>IF(COUNTIF(AIE2:AIE89,AIE90)&gt;0,"R","")</f>
        <v>R</v>
      </c>
      <c r="AIG90" s="46">
        <f t="shared" si="1049"/>
        <v>2</v>
      </c>
      <c r="AIH90" s="6">
        <f t="shared" si="1183"/>
        <v>34</v>
      </c>
      <c r="AII90" s="6">
        <f t="shared" si="1050"/>
        <v>-68</v>
      </c>
      <c r="AIJ90" s="7">
        <f t="shared" si="1051"/>
        <v>1757</v>
      </c>
      <c r="AIK90"/>
      <c r="AIL90"/>
      <c r="AIM90"/>
      <c r="AIO90" s="5">
        <f t="shared" si="784"/>
        <v>89</v>
      </c>
      <c r="AIP90" s="57">
        <v>29</v>
      </c>
      <c r="AIQ90" s="48" t="str">
        <f>IF(COUNTIF(AIP2:AIP89,AIP90)&gt;0,"R","")</f>
        <v>R</v>
      </c>
      <c r="AIR90" s="46">
        <f t="shared" si="1052"/>
        <v>5</v>
      </c>
      <c r="AIS90" s="6">
        <f t="shared" si="1184"/>
        <v>38</v>
      </c>
      <c r="AIT90" s="6">
        <f t="shared" si="1053"/>
        <v>-190</v>
      </c>
      <c r="AIU90" s="7">
        <f t="shared" si="1054"/>
        <v>-2193</v>
      </c>
      <c r="AIV90"/>
      <c r="AIW90"/>
      <c r="AIX90"/>
      <c r="AIZ90" s="5">
        <f t="shared" si="785"/>
        <v>89</v>
      </c>
      <c r="AJA90" s="57">
        <v>3</v>
      </c>
      <c r="AJB90" s="48" t="str">
        <f>IF(COUNTIF(AJA2:AJA89,AJA90)&gt;0,"R","")</f>
        <v>R</v>
      </c>
      <c r="AJC90" s="46">
        <f t="shared" si="1055"/>
        <v>4</v>
      </c>
      <c r="AJD90" s="6">
        <f t="shared" si="1185"/>
        <v>42</v>
      </c>
      <c r="AJE90" s="6">
        <f t="shared" si="1056"/>
        <v>-168</v>
      </c>
      <c r="AJF90" s="7">
        <f t="shared" si="1057"/>
        <v>-1847</v>
      </c>
      <c r="AJG90"/>
      <c r="AJH90"/>
      <c r="AJI90"/>
      <c r="AJK90" s="5">
        <f t="shared" si="786"/>
        <v>89</v>
      </c>
      <c r="AJL90" s="57">
        <v>22</v>
      </c>
      <c r="AJM90" s="48" t="str">
        <f>IF(COUNTIF(AJL2:AJL89,AJL90)&gt;0,"R","")</f>
        <v>R</v>
      </c>
      <c r="AJN90" s="46">
        <f t="shared" si="1058"/>
        <v>2</v>
      </c>
      <c r="AJO90" s="6">
        <f t="shared" si="1186"/>
        <v>35</v>
      </c>
      <c r="AJP90" s="6">
        <f t="shared" si="1059"/>
        <v>-70</v>
      </c>
      <c r="AJQ90" s="7">
        <f t="shared" si="1060"/>
        <v>1823</v>
      </c>
      <c r="AJR90"/>
      <c r="AJS90"/>
      <c r="AJT90"/>
      <c r="AJV90" s="5">
        <f t="shared" si="787"/>
        <v>89</v>
      </c>
      <c r="AJW90" s="57">
        <v>36</v>
      </c>
      <c r="AJX90" s="48" t="str">
        <f>IF(COUNTIF(AJW2:AJW89,AJW90)&gt;0,"R","")</f>
        <v>R</v>
      </c>
      <c r="AJY90" s="46">
        <f t="shared" si="1061"/>
        <v>6</v>
      </c>
      <c r="AJZ90" s="6">
        <f t="shared" si="1187"/>
        <v>42</v>
      </c>
      <c r="AKA90" s="6">
        <f t="shared" si="1062"/>
        <v>-252</v>
      </c>
      <c r="AKB90" s="7">
        <f t="shared" si="1063"/>
        <v>-4206</v>
      </c>
      <c r="AKC90"/>
      <c r="AKD90"/>
      <c r="AKE90"/>
      <c r="AKG90" s="5">
        <f t="shared" si="788"/>
        <v>89</v>
      </c>
      <c r="AKH90" s="57">
        <v>18</v>
      </c>
      <c r="AKI90" s="48" t="str">
        <f>IF(COUNTIF(AKH2:AKH89,AKH90)&gt;0,"R","")</f>
        <v>R</v>
      </c>
      <c r="AKJ90" s="46">
        <f t="shared" si="1064"/>
        <v>5</v>
      </c>
      <c r="AKK90" s="6">
        <f t="shared" si="1188"/>
        <v>37</v>
      </c>
      <c r="AKL90" s="6">
        <f t="shared" si="1065"/>
        <v>-185</v>
      </c>
      <c r="AKM90" s="7">
        <f t="shared" si="1066"/>
        <v>-2029</v>
      </c>
      <c r="AKN90"/>
      <c r="AKO90"/>
      <c r="AKP90"/>
      <c r="AKR90" s="5">
        <f t="shared" si="789"/>
        <v>89</v>
      </c>
      <c r="AKS90" s="57">
        <v>0</v>
      </c>
      <c r="AKT90" s="48" t="str">
        <f>IF(COUNTIF(AKS2:AKS89,AKS90)&gt;0,"R","")</f>
        <v>R</v>
      </c>
      <c r="AKU90" s="46">
        <f t="shared" si="1067"/>
        <v>2</v>
      </c>
      <c r="AKV90" s="6">
        <f t="shared" si="1189"/>
        <v>39</v>
      </c>
      <c r="AKW90" s="6">
        <f t="shared" si="1068"/>
        <v>-78</v>
      </c>
      <c r="AKX90" s="7">
        <f t="shared" si="1069"/>
        <v>684</v>
      </c>
      <c r="AKY90"/>
      <c r="AKZ90"/>
      <c r="ALA90"/>
      <c r="ALC90" s="5">
        <f t="shared" si="790"/>
        <v>89</v>
      </c>
      <c r="ALD90" s="57">
        <v>0</v>
      </c>
      <c r="ALE90" s="48" t="str">
        <f>IF(COUNTIF(ALD2:ALD89,ALD90)&gt;0,"R","")</f>
        <v>R</v>
      </c>
      <c r="ALF90" s="46">
        <f t="shared" si="1070"/>
        <v>3</v>
      </c>
      <c r="ALG90" s="6">
        <f t="shared" si="1190"/>
        <v>32</v>
      </c>
      <c r="ALH90" s="6">
        <f t="shared" si="1071"/>
        <v>-96</v>
      </c>
      <c r="ALI90" s="7">
        <f t="shared" si="1072"/>
        <v>898</v>
      </c>
      <c r="ALJ90"/>
      <c r="ALK90"/>
      <c r="ALL90"/>
      <c r="ALN90" s="5">
        <f t="shared" si="791"/>
        <v>89</v>
      </c>
      <c r="ALO90" s="57">
        <v>11</v>
      </c>
      <c r="ALP90" s="48" t="str">
        <f>IF(COUNTIF(ALO2:ALO89,ALO90)&gt;0,"R","")</f>
        <v/>
      </c>
      <c r="ALQ90" s="46">
        <f t="shared" si="1073"/>
        <v>5</v>
      </c>
      <c r="ALR90" s="6">
        <f t="shared" si="1191"/>
        <v>35</v>
      </c>
      <c r="ALS90" s="6">
        <f t="shared" si="1074"/>
        <v>1085</v>
      </c>
      <c r="ALT90" s="7">
        <f t="shared" si="1075"/>
        <v>-327</v>
      </c>
      <c r="ALU90">
        <v>5</v>
      </c>
      <c r="ALV90"/>
      <c r="ALW90"/>
      <c r="ALY90" s="5">
        <f t="shared" si="792"/>
        <v>89</v>
      </c>
      <c r="ALZ90" s="57">
        <v>0</v>
      </c>
      <c r="AMA90" s="48" t="str">
        <f>IF(COUNTIF(ALZ2:ALZ89,ALZ90)&gt;0,"R","")</f>
        <v>R</v>
      </c>
      <c r="AMB90" s="46">
        <f t="shared" si="1076"/>
        <v>1</v>
      </c>
      <c r="AMC90" s="6">
        <f t="shared" si="1192"/>
        <v>31</v>
      </c>
      <c r="AMD90" s="6">
        <f t="shared" si="1077"/>
        <v>-31</v>
      </c>
      <c r="AME90" s="7">
        <f t="shared" si="1078"/>
        <v>2529</v>
      </c>
      <c r="AMF90"/>
      <c r="AMG90"/>
      <c r="AMH90"/>
      <c r="AMJ90" s="5">
        <f t="shared" si="793"/>
        <v>89</v>
      </c>
      <c r="AMK90" s="57">
        <v>36</v>
      </c>
      <c r="AML90" s="48" t="str">
        <f>IF(COUNTIF(AMK2:AMK89,AMK90)&gt;0,"R","")</f>
        <v>R</v>
      </c>
      <c r="AMM90" s="46">
        <f t="shared" si="1079"/>
        <v>2</v>
      </c>
      <c r="AMN90" s="6">
        <f t="shared" si="1193"/>
        <v>34</v>
      </c>
      <c r="AMO90" s="6">
        <f t="shared" si="1080"/>
        <v>-68</v>
      </c>
      <c r="AMP90" s="7">
        <f t="shared" si="1081"/>
        <v>1088</v>
      </c>
      <c r="AMQ90"/>
      <c r="AMR90"/>
      <c r="AMS90"/>
      <c r="AMU90" s="5">
        <f t="shared" si="794"/>
        <v>89</v>
      </c>
      <c r="AMV90" s="57">
        <v>7</v>
      </c>
      <c r="AMW90" s="48" t="str">
        <f>IF(COUNTIF(AMV2:AMV89,AMV90)&gt;0,"R","")</f>
        <v>R</v>
      </c>
      <c r="AMX90" s="46">
        <f t="shared" si="1082"/>
        <v>2</v>
      </c>
      <c r="AMY90" s="6">
        <f t="shared" si="1194"/>
        <v>31</v>
      </c>
      <c r="AMZ90" s="6">
        <f t="shared" si="1083"/>
        <v>-62</v>
      </c>
      <c r="ANA90" s="7">
        <f t="shared" si="1084"/>
        <v>1850</v>
      </c>
      <c r="ANB90"/>
      <c r="ANC90"/>
      <c r="AND90"/>
      <c r="ANF90" s="5">
        <f t="shared" si="795"/>
        <v>89</v>
      </c>
      <c r="ANG90" s="57">
        <v>4</v>
      </c>
      <c r="ANH90" s="48" t="str">
        <f>IF(COUNTIF(ANG2:ANG89,ANG90)&gt;0,"R","")</f>
        <v>R</v>
      </c>
      <c r="ANI90" s="46">
        <f t="shared" si="1085"/>
        <v>3</v>
      </c>
      <c r="ANJ90" s="6">
        <f t="shared" si="1195"/>
        <v>32</v>
      </c>
      <c r="ANK90" s="6">
        <f t="shared" si="1086"/>
        <v>-96</v>
      </c>
      <c r="ANL90" s="7">
        <f t="shared" si="1087"/>
        <v>709</v>
      </c>
      <c r="ANM90"/>
      <c r="ANN90"/>
      <c r="ANO90"/>
      <c r="ANQ90" s="5">
        <f t="shared" si="796"/>
        <v>89</v>
      </c>
      <c r="ANR90" s="57">
        <v>24</v>
      </c>
      <c r="ANS90" s="48" t="str">
        <f>IF(COUNTIF(ANR2:ANR89,ANR90)&gt;0,"R","")</f>
        <v>R</v>
      </c>
      <c r="ANT90" s="46">
        <f t="shared" si="1088"/>
        <v>2</v>
      </c>
      <c r="ANU90" s="6">
        <f t="shared" si="1196"/>
        <v>31</v>
      </c>
      <c r="ANV90" s="6">
        <f t="shared" si="1089"/>
        <v>-62</v>
      </c>
      <c r="ANW90" s="7">
        <f t="shared" si="1090"/>
        <v>279</v>
      </c>
      <c r="ANX90"/>
      <c r="ANY90"/>
      <c r="ANZ90"/>
      <c r="AOB90" s="5">
        <f t="shared" si="797"/>
        <v>89</v>
      </c>
      <c r="AOC90" s="57">
        <v>6</v>
      </c>
      <c r="AOD90" s="48" t="str">
        <f>IF(COUNTIF(AOC2:AOC89,AOC90)&gt;0,"R","")</f>
        <v>R</v>
      </c>
      <c r="AOE90" s="46">
        <f t="shared" si="1091"/>
        <v>2</v>
      </c>
      <c r="AOF90" s="6">
        <f t="shared" si="1197"/>
        <v>41</v>
      </c>
      <c r="AOG90" s="6">
        <f t="shared" si="1092"/>
        <v>-82</v>
      </c>
      <c r="AOH90" s="7">
        <f t="shared" si="1093"/>
        <v>903</v>
      </c>
      <c r="AOI90"/>
      <c r="AOJ90"/>
      <c r="AOK90"/>
      <c r="AOM90" s="5">
        <f t="shared" si="798"/>
        <v>89</v>
      </c>
      <c r="AON90" s="57">
        <v>22</v>
      </c>
      <c r="AOO90" s="48" t="str">
        <f>IF(COUNTIF(AON2:AON89,AON90)&gt;0,"R","")</f>
        <v>R</v>
      </c>
      <c r="AOP90" s="46">
        <f t="shared" si="1094"/>
        <v>3</v>
      </c>
      <c r="AOQ90" s="6">
        <f t="shared" si="1198"/>
        <v>36</v>
      </c>
      <c r="AOR90" s="6">
        <f t="shared" si="1095"/>
        <v>-108</v>
      </c>
      <c r="AOS90" s="7">
        <f t="shared" si="1096"/>
        <v>470</v>
      </c>
      <c r="AOT90"/>
      <c r="AOU90"/>
      <c r="AOV90"/>
      <c r="AOX90" s="5">
        <f t="shared" si="799"/>
        <v>89</v>
      </c>
      <c r="AOY90" s="57">
        <v>2</v>
      </c>
      <c r="AOZ90" s="48" t="str">
        <f>IF(COUNTIF(AOY2:AOY89,AOY90)&gt;0,"R","")</f>
        <v>R</v>
      </c>
      <c r="APA90" s="46">
        <f t="shared" si="1097"/>
        <v>4</v>
      </c>
      <c r="APB90" s="6">
        <f t="shared" si="1199"/>
        <v>42</v>
      </c>
      <c r="APC90" s="6">
        <f t="shared" si="1098"/>
        <v>-168</v>
      </c>
      <c r="APD90" s="7">
        <f t="shared" si="1099"/>
        <v>-2005</v>
      </c>
      <c r="APE90"/>
      <c r="APF90"/>
      <c r="APG90"/>
    </row>
    <row r="91" spans="1:1099" ht="15.75" x14ac:dyDescent="0.25">
      <c r="A91" s="5">
        <f t="shared" si="700"/>
        <v>90</v>
      </c>
      <c r="B91" s="57">
        <v>23</v>
      </c>
      <c r="C91" s="48" t="str">
        <f>IF(COUNTIF(B2:B90,B91)&gt;0,"R","")</f>
        <v>R</v>
      </c>
      <c r="D91" s="46">
        <f t="shared" si="800"/>
        <v>4</v>
      </c>
      <c r="E91" s="6">
        <f t="shared" si="1100"/>
        <v>36</v>
      </c>
      <c r="F91" s="6">
        <f t="shared" si="801"/>
        <v>-144</v>
      </c>
      <c r="G91" s="7">
        <f t="shared" si="802"/>
        <v>-749</v>
      </c>
      <c r="H91" s="44"/>
      <c r="I91" s="4"/>
      <c r="J91" s="4"/>
      <c r="L91" s="5">
        <f t="shared" si="701"/>
        <v>90</v>
      </c>
      <c r="M91" s="57">
        <v>6</v>
      </c>
      <c r="N91" s="48" t="str">
        <f>IF(COUNTIF(M2:M90,M91)&gt;0,"R","")</f>
        <v>R</v>
      </c>
      <c r="O91" s="46">
        <f t="shared" si="803"/>
        <v>3</v>
      </c>
      <c r="P91" s="6">
        <f t="shared" si="1101"/>
        <v>37</v>
      </c>
      <c r="Q91" s="6">
        <f t="shared" si="804"/>
        <v>-111</v>
      </c>
      <c r="R91" s="7">
        <f t="shared" si="805"/>
        <v>-37</v>
      </c>
      <c r="S91" s="44"/>
      <c r="T91" s="4"/>
      <c r="U91" s="4"/>
      <c r="W91" s="5">
        <f t="shared" si="702"/>
        <v>90</v>
      </c>
      <c r="X91" s="57">
        <v>36</v>
      </c>
      <c r="Y91" s="48" t="str">
        <f>IF(COUNTIF(X2:X90,X91)&gt;0,"R","")</f>
        <v>R</v>
      </c>
      <c r="Z91" s="46">
        <f t="shared" si="806"/>
        <v>2</v>
      </c>
      <c r="AA91" s="6">
        <f t="shared" si="1102"/>
        <v>37</v>
      </c>
      <c r="AB91" s="6">
        <f t="shared" si="807"/>
        <v>-74</v>
      </c>
      <c r="AC91" s="7">
        <f t="shared" si="808"/>
        <v>1584</v>
      </c>
      <c r="AD91" s="44"/>
      <c r="AE91" s="4"/>
      <c r="AF91" s="4"/>
      <c r="AH91" s="5">
        <f t="shared" si="703"/>
        <v>90</v>
      </c>
      <c r="AI91" s="57">
        <v>17</v>
      </c>
      <c r="AJ91" s="48" t="str">
        <f>IF(COUNTIF(AI2:AI90,AI91)&gt;0,"R","")</f>
        <v>R</v>
      </c>
      <c r="AK91" s="46">
        <f t="shared" si="809"/>
        <v>4</v>
      </c>
      <c r="AL91" s="6">
        <f t="shared" si="1103"/>
        <v>39</v>
      </c>
      <c r="AM91" s="6">
        <f t="shared" si="810"/>
        <v>-156</v>
      </c>
      <c r="AN91" s="7">
        <f t="shared" si="811"/>
        <v>-1128</v>
      </c>
      <c r="AO91" s="44"/>
      <c r="AP91" s="4"/>
      <c r="AQ91" s="4"/>
      <c r="AS91" s="5">
        <f t="shared" si="704"/>
        <v>90</v>
      </c>
      <c r="AT91" s="57">
        <v>36</v>
      </c>
      <c r="AU91" s="48" t="str">
        <f>IF(COUNTIF(AT2:AT90,AT91)&gt;0,"R","")</f>
        <v>R</v>
      </c>
      <c r="AV91" s="46">
        <f t="shared" si="812"/>
        <v>4</v>
      </c>
      <c r="AW91" s="6">
        <f t="shared" si="1104"/>
        <v>39</v>
      </c>
      <c r="AX91" s="6">
        <f t="shared" si="813"/>
        <v>-156</v>
      </c>
      <c r="AY91" s="7">
        <f t="shared" si="814"/>
        <v>-1266</v>
      </c>
      <c r="AZ91" s="44"/>
      <c r="BA91" s="4"/>
      <c r="BB91" s="4"/>
      <c r="BD91" s="5">
        <f t="shared" si="705"/>
        <v>90</v>
      </c>
      <c r="BE91" s="57">
        <v>28</v>
      </c>
      <c r="BF91" s="48" t="str">
        <f>IF(COUNTIF(BE2:BE90,BE91)&gt;0,"R","")</f>
        <v>R</v>
      </c>
      <c r="BG91" s="46">
        <f t="shared" si="815"/>
        <v>2</v>
      </c>
      <c r="BH91" s="6">
        <f t="shared" si="1105"/>
        <v>36</v>
      </c>
      <c r="BI91" s="6">
        <f t="shared" si="816"/>
        <v>-72</v>
      </c>
      <c r="BJ91" s="7">
        <f t="shared" si="817"/>
        <v>826</v>
      </c>
      <c r="BK91" s="44"/>
      <c r="BL91" s="4"/>
      <c r="BM91" s="4"/>
      <c r="BO91" s="5">
        <f t="shared" si="706"/>
        <v>90</v>
      </c>
      <c r="BP91" s="57">
        <v>28</v>
      </c>
      <c r="BQ91" s="48" t="str">
        <f>IF(COUNTIF(BP2:BP90,BP91)&gt;0,"R","")</f>
        <v>R</v>
      </c>
      <c r="BR91" s="46">
        <f t="shared" si="818"/>
        <v>4</v>
      </c>
      <c r="BS91" s="6">
        <f t="shared" si="1106"/>
        <v>39</v>
      </c>
      <c r="BT91" s="6">
        <f t="shared" si="819"/>
        <v>-156</v>
      </c>
      <c r="BU91" s="7">
        <f t="shared" si="820"/>
        <v>-1061</v>
      </c>
      <c r="BV91"/>
      <c r="BW91"/>
      <c r="BX91"/>
      <c r="BZ91" s="5">
        <f t="shared" si="707"/>
        <v>90</v>
      </c>
      <c r="CA91" s="57">
        <v>36</v>
      </c>
      <c r="CB91" s="48" t="str">
        <f>IF(COUNTIF(CA2:CA90,CA91)&gt;0,"R","")</f>
        <v>R</v>
      </c>
      <c r="CC91" s="46">
        <f t="shared" si="821"/>
        <v>5</v>
      </c>
      <c r="CD91" s="6">
        <f t="shared" si="1107"/>
        <v>42</v>
      </c>
      <c r="CE91" s="6">
        <f t="shared" si="822"/>
        <v>-210</v>
      </c>
      <c r="CF91" s="7">
        <f t="shared" si="823"/>
        <v>-3328</v>
      </c>
      <c r="CG91"/>
      <c r="CH91"/>
      <c r="CI91"/>
      <c r="CK91" s="5">
        <f t="shared" si="708"/>
        <v>90</v>
      </c>
      <c r="CL91" s="57">
        <v>34</v>
      </c>
      <c r="CM91" s="48" t="str">
        <f>IF(COUNTIF(CL2:CL90,CL91)&gt;0,"R","")</f>
        <v/>
      </c>
      <c r="CN91" s="46">
        <f t="shared" si="824"/>
        <v>5</v>
      </c>
      <c r="CO91" s="6">
        <f t="shared" si="1108"/>
        <v>43</v>
      </c>
      <c r="CP91" s="6">
        <f t="shared" si="825"/>
        <v>1333</v>
      </c>
      <c r="CQ91" s="7">
        <f t="shared" si="826"/>
        <v>-1495</v>
      </c>
      <c r="CR91">
        <v>13</v>
      </c>
      <c r="CS91"/>
      <c r="CT91"/>
      <c r="CV91" s="5">
        <f t="shared" si="709"/>
        <v>90</v>
      </c>
      <c r="CW91" s="57">
        <v>34</v>
      </c>
      <c r="CX91" s="48" t="str">
        <f>IF(COUNTIF(CW2:CW90,CW91)&gt;0,"R","")</f>
        <v>R</v>
      </c>
      <c r="CY91" s="46">
        <f t="shared" si="827"/>
        <v>3</v>
      </c>
      <c r="CZ91" s="6">
        <f t="shared" si="1109"/>
        <v>34</v>
      </c>
      <c r="DA91" s="6">
        <f t="shared" si="828"/>
        <v>-102</v>
      </c>
      <c r="DB91" s="7">
        <f t="shared" si="829"/>
        <v>578</v>
      </c>
      <c r="DC91"/>
      <c r="DD91"/>
      <c r="DE91"/>
      <c r="DG91" s="5">
        <f t="shared" si="710"/>
        <v>90</v>
      </c>
      <c r="DH91" s="57">
        <v>18</v>
      </c>
      <c r="DI91" s="48" t="str">
        <f>IF(COUNTIF(DH2:DH90,DH91)&gt;0,"R","")</f>
        <v>R</v>
      </c>
      <c r="DJ91" s="46">
        <f t="shared" si="830"/>
        <v>1</v>
      </c>
      <c r="DK91" s="6">
        <f t="shared" si="1110"/>
        <v>36</v>
      </c>
      <c r="DL91" s="6">
        <f t="shared" si="831"/>
        <v>-36</v>
      </c>
      <c r="DM91" s="7">
        <f t="shared" si="832"/>
        <v>1925</v>
      </c>
      <c r="DN91"/>
      <c r="DO91"/>
      <c r="DP91"/>
      <c r="DR91" s="5">
        <f t="shared" si="711"/>
        <v>90</v>
      </c>
      <c r="DS91" s="57">
        <v>25</v>
      </c>
      <c r="DT91" s="48" t="str">
        <f>IF(COUNTIF(DS2:DS90,DS91)&gt;0,"R","")</f>
        <v>R</v>
      </c>
      <c r="DU91" s="46">
        <f t="shared" si="833"/>
        <v>1</v>
      </c>
      <c r="DV91" s="6">
        <f t="shared" si="1111"/>
        <v>30</v>
      </c>
      <c r="DW91" s="6">
        <f t="shared" si="834"/>
        <v>-30</v>
      </c>
      <c r="DX91" s="7">
        <f t="shared" si="835"/>
        <v>2325</v>
      </c>
      <c r="DY91"/>
      <c r="DZ91"/>
      <c r="EA91"/>
      <c r="EC91" s="5">
        <f t="shared" si="712"/>
        <v>90</v>
      </c>
      <c r="ED91" s="57">
        <v>9</v>
      </c>
      <c r="EE91" s="48" t="str">
        <f>IF(COUNTIF(ED2:ED90,ED91)&gt;0,"R","")</f>
        <v>R</v>
      </c>
      <c r="EF91" s="46">
        <f t="shared" si="836"/>
        <v>5</v>
      </c>
      <c r="EG91" s="6">
        <f t="shared" si="1112"/>
        <v>43</v>
      </c>
      <c r="EH91" s="6">
        <f t="shared" si="837"/>
        <v>-215</v>
      </c>
      <c r="EI91" s="7">
        <f t="shared" si="838"/>
        <v>-3353</v>
      </c>
      <c r="EJ91"/>
      <c r="EK91"/>
      <c r="EL91"/>
      <c r="EN91" s="5">
        <f t="shared" si="713"/>
        <v>90</v>
      </c>
      <c r="EO91" s="57">
        <v>30</v>
      </c>
      <c r="EP91" s="48" t="str">
        <f>IF(COUNTIF(EO2:EO90,EO91)&gt;0,"R","")</f>
        <v>R</v>
      </c>
      <c r="EQ91" s="46">
        <f t="shared" si="839"/>
        <v>5</v>
      </c>
      <c r="ER91" s="6">
        <f t="shared" si="1113"/>
        <v>43</v>
      </c>
      <c r="ES91" s="6">
        <f t="shared" si="840"/>
        <v>-215</v>
      </c>
      <c r="ET91" s="7">
        <f t="shared" si="841"/>
        <v>-2983</v>
      </c>
      <c r="EU91"/>
      <c r="EV91"/>
      <c r="EW91"/>
      <c r="EY91" s="5">
        <f t="shared" si="714"/>
        <v>90</v>
      </c>
      <c r="EZ91" s="57">
        <v>6</v>
      </c>
      <c r="FA91" s="48" t="str">
        <f>IF(COUNTIF(EZ2:EZ90,EZ91)&gt;0,"R","")</f>
        <v>R</v>
      </c>
      <c r="FB91" s="46">
        <f t="shared" si="842"/>
        <v>3</v>
      </c>
      <c r="FC91" s="6">
        <f t="shared" si="1114"/>
        <v>29</v>
      </c>
      <c r="FD91" s="6">
        <f t="shared" si="843"/>
        <v>-87</v>
      </c>
      <c r="FE91" s="7">
        <f t="shared" si="844"/>
        <v>835</v>
      </c>
      <c r="FF91"/>
      <c r="FG91"/>
      <c r="FH91"/>
      <c r="FJ91" s="5">
        <f t="shared" si="715"/>
        <v>90</v>
      </c>
      <c r="FK91" s="57">
        <v>20</v>
      </c>
      <c r="FL91" s="48" t="str">
        <f>IF(COUNTIF(FK2:FK90,FK91)&gt;0,"R","")</f>
        <v>R</v>
      </c>
      <c r="FM91" s="46">
        <f t="shared" si="845"/>
        <v>3</v>
      </c>
      <c r="FN91" s="6">
        <f t="shared" si="1115"/>
        <v>34</v>
      </c>
      <c r="FO91" s="6">
        <f t="shared" si="846"/>
        <v>-102</v>
      </c>
      <c r="FP91" s="7">
        <f t="shared" si="847"/>
        <v>500</v>
      </c>
      <c r="FQ91"/>
      <c r="FR91"/>
      <c r="FS91"/>
      <c r="FU91" s="5">
        <f t="shared" si="716"/>
        <v>90</v>
      </c>
      <c r="FV91" s="57">
        <v>18</v>
      </c>
      <c r="FW91" s="48" t="str">
        <f>IF(COUNTIF(FV2:FV90,FV91)&gt;0,"R","")</f>
        <v>R</v>
      </c>
      <c r="FX91" s="46">
        <f t="shared" si="848"/>
        <v>2</v>
      </c>
      <c r="FY91" s="6">
        <f t="shared" si="1116"/>
        <v>30</v>
      </c>
      <c r="FZ91" s="6">
        <f t="shared" si="849"/>
        <v>-60</v>
      </c>
      <c r="GA91" s="7">
        <f t="shared" si="850"/>
        <v>1462</v>
      </c>
      <c r="GB91"/>
      <c r="GC91"/>
      <c r="GD91"/>
      <c r="GF91" s="5">
        <f t="shared" si="717"/>
        <v>90</v>
      </c>
      <c r="GG91" s="57">
        <v>12</v>
      </c>
      <c r="GH91" s="48" t="str">
        <f>IF(COUNTIF(GG2:GG90,GG91)&gt;0,"R","")</f>
        <v>R</v>
      </c>
      <c r="GI91" s="46">
        <f t="shared" si="851"/>
        <v>1</v>
      </c>
      <c r="GJ91" s="6">
        <f t="shared" si="1117"/>
        <v>29</v>
      </c>
      <c r="GK91" s="6">
        <f t="shared" si="852"/>
        <v>-29</v>
      </c>
      <c r="GL91" s="7">
        <f t="shared" si="853"/>
        <v>2948</v>
      </c>
      <c r="GM91"/>
      <c r="GN91"/>
      <c r="GO91"/>
      <c r="GQ91" s="5">
        <f t="shared" si="718"/>
        <v>90</v>
      </c>
      <c r="GR91" s="57">
        <v>30</v>
      </c>
      <c r="GS91" s="48" t="str">
        <f>IF(COUNTIF(GR2:GR90,GR91)&gt;0,"R","")</f>
        <v>R</v>
      </c>
      <c r="GT91" s="46">
        <f t="shared" si="854"/>
        <v>6</v>
      </c>
      <c r="GU91" s="6">
        <f t="shared" si="1118"/>
        <v>34</v>
      </c>
      <c r="GV91" s="6">
        <f t="shared" si="855"/>
        <v>-204</v>
      </c>
      <c r="GW91" s="7">
        <f t="shared" si="856"/>
        <v>-2466</v>
      </c>
      <c r="GX91"/>
      <c r="GY91"/>
      <c r="GZ91"/>
      <c r="HB91" s="5">
        <f t="shared" si="719"/>
        <v>90</v>
      </c>
      <c r="HC91" s="57">
        <v>26</v>
      </c>
      <c r="HD91" s="48" t="str">
        <f>IF(COUNTIF(HC2:HC90,HC91)&gt;0,"R","")</f>
        <v/>
      </c>
      <c r="HE91" s="46">
        <f t="shared" si="857"/>
        <v>6</v>
      </c>
      <c r="HF91" s="6">
        <f t="shared" si="1119"/>
        <v>40</v>
      </c>
      <c r="HG91" s="6">
        <f t="shared" si="858"/>
        <v>1200</v>
      </c>
      <c r="HH91" s="7">
        <f t="shared" si="859"/>
        <v>-2319</v>
      </c>
      <c r="HI91">
        <v>3</v>
      </c>
      <c r="HJ91"/>
      <c r="HK91"/>
      <c r="HM91" s="5">
        <f t="shared" si="720"/>
        <v>90</v>
      </c>
      <c r="HN91" s="57">
        <v>3</v>
      </c>
      <c r="HO91" s="48" t="str">
        <f>IF(COUNTIF(HN2:HN90,HN91)&gt;0,"R","")</f>
        <v>R</v>
      </c>
      <c r="HP91" s="46">
        <f t="shared" si="860"/>
        <v>2</v>
      </c>
      <c r="HQ91" s="6">
        <f t="shared" si="1120"/>
        <v>32</v>
      </c>
      <c r="HR91" s="6">
        <f t="shared" si="861"/>
        <v>-64</v>
      </c>
      <c r="HS91" s="7">
        <f t="shared" si="862"/>
        <v>902</v>
      </c>
      <c r="HT91"/>
      <c r="HU91"/>
      <c r="HV91"/>
      <c r="HX91" s="5">
        <f t="shared" si="721"/>
        <v>90</v>
      </c>
      <c r="HY91" s="57">
        <v>3</v>
      </c>
      <c r="HZ91" s="48" t="str">
        <f>IF(COUNTIF(HY2:HY90,HY91)&gt;0,"R","")</f>
        <v>R</v>
      </c>
      <c r="IA91" s="46">
        <f t="shared" si="863"/>
        <v>2</v>
      </c>
      <c r="IB91" s="6">
        <f t="shared" si="1121"/>
        <v>28</v>
      </c>
      <c r="IC91" s="6">
        <f t="shared" si="864"/>
        <v>-56</v>
      </c>
      <c r="ID91" s="7">
        <f t="shared" si="865"/>
        <v>1605</v>
      </c>
      <c r="IE91"/>
      <c r="IF91"/>
      <c r="IG91"/>
      <c r="II91" s="5">
        <f t="shared" si="722"/>
        <v>90</v>
      </c>
      <c r="IJ91" s="57">
        <v>16</v>
      </c>
      <c r="IK91" s="48" t="str">
        <f>IF(COUNTIF(IJ2:IJ90,IJ91)&gt;0,"R","")</f>
        <v>R</v>
      </c>
      <c r="IL91" s="46">
        <f t="shared" si="866"/>
        <v>1</v>
      </c>
      <c r="IM91" s="6">
        <f t="shared" si="1122"/>
        <v>35</v>
      </c>
      <c r="IN91" s="6">
        <f t="shared" si="867"/>
        <v>-35</v>
      </c>
      <c r="IO91" s="7">
        <f t="shared" si="868"/>
        <v>2640</v>
      </c>
      <c r="IP91"/>
      <c r="IQ91"/>
      <c r="IR91"/>
      <c r="IT91" s="5">
        <f t="shared" si="723"/>
        <v>90</v>
      </c>
      <c r="IU91" s="57">
        <v>13</v>
      </c>
      <c r="IV91" s="48" t="str">
        <f>IF(COUNTIF(IU2:IU90,IU91)&gt;0,"R","")</f>
        <v>R</v>
      </c>
      <c r="IW91" s="46">
        <f t="shared" si="869"/>
        <v>2</v>
      </c>
      <c r="IX91" s="6">
        <f t="shared" si="1123"/>
        <v>34</v>
      </c>
      <c r="IY91" s="6">
        <f t="shared" si="870"/>
        <v>-68</v>
      </c>
      <c r="IZ91" s="7">
        <f t="shared" si="871"/>
        <v>1443</v>
      </c>
      <c r="JA91"/>
      <c r="JB91"/>
      <c r="JC91"/>
      <c r="JE91" s="5">
        <f t="shared" si="724"/>
        <v>90</v>
      </c>
      <c r="JF91" s="57">
        <v>32</v>
      </c>
      <c r="JG91" s="48" t="str">
        <f>IF(COUNTIF(JF2:JF90,JF91)&gt;0,"R","")</f>
        <v>R</v>
      </c>
      <c r="JH91" s="46">
        <f t="shared" si="872"/>
        <v>3</v>
      </c>
      <c r="JI91" s="6">
        <f t="shared" si="1124"/>
        <v>37</v>
      </c>
      <c r="JJ91" s="6">
        <f t="shared" si="873"/>
        <v>-111</v>
      </c>
      <c r="JK91" s="7">
        <f t="shared" si="874"/>
        <v>129</v>
      </c>
      <c r="JL91"/>
      <c r="JM91"/>
      <c r="JN91"/>
      <c r="JP91" s="5">
        <f t="shared" si="725"/>
        <v>90</v>
      </c>
      <c r="JQ91" s="57">
        <v>24</v>
      </c>
      <c r="JR91" s="48" t="str">
        <f>IF(COUNTIF(JQ2:JQ90,JQ91)&gt;0,"R","")</f>
        <v>R</v>
      </c>
      <c r="JS91" s="46">
        <f t="shared" si="875"/>
        <v>3</v>
      </c>
      <c r="JT91" s="6">
        <f t="shared" si="1125"/>
        <v>33</v>
      </c>
      <c r="JU91" s="6">
        <f t="shared" si="876"/>
        <v>-99</v>
      </c>
      <c r="JV91" s="7">
        <f t="shared" si="877"/>
        <v>378</v>
      </c>
      <c r="JW91"/>
      <c r="JX91"/>
      <c r="JY91"/>
      <c r="KA91" s="5">
        <f t="shared" si="726"/>
        <v>90</v>
      </c>
      <c r="KB91" s="57">
        <v>0</v>
      </c>
      <c r="KC91" s="48" t="str">
        <f>IF(COUNTIF(KB2:KB90,KB91)&gt;0,"R","")</f>
        <v>R</v>
      </c>
      <c r="KD91" s="46">
        <f t="shared" si="878"/>
        <v>3</v>
      </c>
      <c r="KE91" s="6">
        <f t="shared" si="1126"/>
        <v>34</v>
      </c>
      <c r="KF91" s="6">
        <f t="shared" si="879"/>
        <v>-102</v>
      </c>
      <c r="KG91" s="7">
        <f t="shared" si="880"/>
        <v>533</v>
      </c>
      <c r="KH91"/>
      <c r="KI91"/>
      <c r="KJ91"/>
      <c r="KL91" s="5">
        <f t="shared" si="727"/>
        <v>90</v>
      </c>
      <c r="KM91" s="57">
        <v>4</v>
      </c>
      <c r="KN91" s="48" t="str">
        <f>IF(COUNTIF(KM2:KM90,KM91)&gt;0,"R","")</f>
        <v>R</v>
      </c>
      <c r="KO91" s="46">
        <f t="shared" si="881"/>
        <v>4</v>
      </c>
      <c r="KP91" s="6">
        <f t="shared" si="1127"/>
        <v>38</v>
      </c>
      <c r="KQ91" s="6">
        <f t="shared" si="882"/>
        <v>-152</v>
      </c>
      <c r="KR91" s="7">
        <f t="shared" si="883"/>
        <v>-1346</v>
      </c>
      <c r="KS91"/>
      <c r="KT91"/>
      <c r="KU91"/>
      <c r="KW91" s="5">
        <f t="shared" si="728"/>
        <v>90</v>
      </c>
      <c r="KX91" s="57">
        <v>36</v>
      </c>
      <c r="KY91" s="48" t="str">
        <f>IF(COUNTIF(KX2:KX90,KX91)&gt;0,"R","")</f>
        <v>R</v>
      </c>
      <c r="KZ91" s="46">
        <f t="shared" si="884"/>
        <v>1</v>
      </c>
      <c r="LA91" s="6">
        <f t="shared" si="1128"/>
        <v>29</v>
      </c>
      <c r="LB91" s="6">
        <f t="shared" si="885"/>
        <v>-29</v>
      </c>
      <c r="LC91" s="7">
        <f t="shared" si="886"/>
        <v>2099</v>
      </c>
      <c r="LD91"/>
      <c r="LE91"/>
      <c r="LF91"/>
      <c r="LH91" s="5">
        <f t="shared" si="729"/>
        <v>90</v>
      </c>
      <c r="LI91" s="57">
        <v>14</v>
      </c>
      <c r="LJ91" s="48" t="str">
        <f>IF(COUNTIF(LI2:LI90,LI91)&gt;0,"R","")</f>
        <v>R</v>
      </c>
      <c r="LK91" s="46">
        <f t="shared" si="887"/>
        <v>5</v>
      </c>
      <c r="LL91" s="6">
        <f t="shared" si="1129"/>
        <v>40</v>
      </c>
      <c r="LM91" s="6">
        <f t="shared" si="888"/>
        <v>-200</v>
      </c>
      <c r="LN91" s="7">
        <f t="shared" si="889"/>
        <v>-2628</v>
      </c>
      <c r="LO91"/>
      <c r="LP91"/>
      <c r="LQ91"/>
      <c r="LS91" s="5">
        <f t="shared" si="730"/>
        <v>90</v>
      </c>
      <c r="LT91" s="57">
        <v>13</v>
      </c>
      <c r="LU91" s="48" t="str">
        <f>IF(COUNTIF(LT2:LT90,LT91)&gt;0,"R","")</f>
        <v>R</v>
      </c>
      <c r="LV91" s="46">
        <f t="shared" si="890"/>
        <v>5</v>
      </c>
      <c r="LW91" s="6">
        <f t="shared" si="1130"/>
        <v>40</v>
      </c>
      <c r="LX91" s="6">
        <f t="shared" si="891"/>
        <v>-200</v>
      </c>
      <c r="LY91" s="7">
        <f t="shared" si="892"/>
        <v>-2503</v>
      </c>
      <c r="LZ91"/>
      <c r="MA91"/>
      <c r="MB91"/>
      <c r="MD91" s="5">
        <f t="shared" si="731"/>
        <v>90</v>
      </c>
      <c r="ME91" s="57">
        <v>34</v>
      </c>
      <c r="MF91" s="48" t="str">
        <f>IF(COUNTIF(ME2:ME90,ME91)&gt;0,"R","")</f>
        <v>R</v>
      </c>
      <c r="MG91" s="46">
        <f t="shared" si="893"/>
        <v>4</v>
      </c>
      <c r="MH91" s="6">
        <f t="shared" si="1131"/>
        <v>43</v>
      </c>
      <c r="MI91" s="6">
        <f t="shared" si="894"/>
        <v>-172</v>
      </c>
      <c r="MJ91" s="7">
        <f t="shared" si="895"/>
        <v>-2100</v>
      </c>
      <c r="MK91"/>
      <c r="ML91"/>
      <c r="MM91"/>
      <c r="MO91" s="5">
        <f t="shared" si="732"/>
        <v>90</v>
      </c>
      <c r="MP91" s="57">
        <v>4</v>
      </c>
      <c r="MQ91" s="48" t="str">
        <f>IF(COUNTIF(MP2:MP90,MP91)&gt;0,"R","")</f>
        <v>R</v>
      </c>
      <c r="MR91" s="46">
        <f t="shared" si="896"/>
        <v>2</v>
      </c>
      <c r="MS91" s="6">
        <f t="shared" si="1132"/>
        <v>35</v>
      </c>
      <c r="MT91" s="6">
        <f t="shared" si="897"/>
        <v>-70</v>
      </c>
      <c r="MU91" s="7">
        <f t="shared" si="898"/>
        <v>1178</v>
      </c>
      <c r="MV91"/>
      <c r="MW91"/>
      <c r="MX91"/>
      <c r="MZ91" s="5">
        <f t="shared" si="733"/>
        <v>90</v>
      </c>
      <c r="NA91" s="57">
        <v>10</v>
      </c>
      <c r="NB91" s="48" t="str">
        <f>IF(COUNTIF(NA2:NA90,NA91)&gt;0,"R","")</f>
        <v>R</v>
      </c>
      <c r="NC91" s="46">
        <f t="shared" si="899"/>
        <v>4</v>
      </c>
      <c r="ND91" s="6">
        <f t="shared" si="1133"/>
        <v>33</v>
      </c>
      <c r="NE91" s="6">
        <f t="shared" si="900"/>
        <v>-132</v>
      </c>
      <c r="NF91" s="7">
        <f t="shared" si="901"/>
        <v>-670</v>
      </c>
      <c r="NG91"/>
      <c r="NH91"/>
      <c r="NI91"/>
      <c r="NK91" s="5">
        <f t="shared" si="734"/>
        <v>90</v>
      </c>
      <c r="NL91" s="57">
        <v>33</v>
      </c>
      <c r="NM91" s="48" t="str">
        <f>IF(COUNTIF(NL2:NL90,NL91)&gt;0,"R","")</f>
        <v>R</v>
      </c>
      <c r="NN91" s="46">
        <f t="shared" si="902"/>
        <v>6</v>
      </c>
      <c r="NO91" s="6">
        <f t="shared" si="1134"/>
        <v>42</v>
      </c>
      <c r="NP91" s="6">
        <f t="shared" si="903"/>
        <v>-252</v>
      </c>
      <c r="NQ91" s="7">
        <f t="shared" si="904"/>
        <v>-4288</v>
      </c>
      <c r="NR91"/>
      <c r="NS91"/>
      <c r="NT91"/>
      <c r="NV91" s="5">
        <f t="shared" si="735"/>
        <v>90</v>
      </c>
      <c r="NW91" s="57">
        <v>22</v>
      </c>
      <c r="NX91" s="48" t="str">
        <f>IF(COUNTIF(NW2:NW90,NW91)&gt;0,"R","")</f>
        <v>R</v>
      </c>
      <c r="NY91" s="46">
        <f t="shared" si="905"/>
        <v>4</v>
      </c>
      <c r="NZ91" s="6">
        <f t="shared" si="1135"/>
        <v>35</v>
      </c>
      <c r="OA91" s="6">
        <f t="shared" si="906"/>
        <v>-140</v>
      </c>
      <c r="OB91" s="7">
        <f t="shared" si="907"/>
        <v>-683</v>
      </c>
      <c r="OC91"/>
      <c r="OD91"/>
      <c r="OE91"/>
      <c r="OG91" s="5">
        <f t="shared" si="736"/>
        <v>90</v>
      </c>
      <c r="OH91" s="57">
        <v>23</v>
      </c>
      <c r="OI91" s="48" t="str">
        <f>IF(COUNTIF(OH2:OH90,OH91)&gt;0,"R","")</f>
        <v>R</v>
      </c>
      <c r="OJ91" s="46">
        <f t="shared" si="908"/>
        <v>5</v>
      </c>
      <c r="OK91" s="6">
        <f t="shared" si="1136"/>
        <v>38</v>
      </c>
      <c r="OL91" s="6">
        <f t="shared" si="909"/>
        <v>-190</v>
      </c>
      <c r="OM91" s="7">
        <f t="shared" si="910"/>
        <v>-2176</v>
      </c>
      <c r="ON91"/>
      <c r="OO91"/>
      <c r="OP91"/>
      <c r="OR91" s="5">
        <f t="shared" si="737"/>
        <v>90</v>
      </c>
      <c r="OS91" s="57">
        <v>9</v>
      </c>
      <c r="OT91" s="48" t="str">
        <f>IF(COUNTIF(OS2:OS90,OS91)&gt;0,"R","")</f>
        <v>R</v>
      </c>
      <c r="OU91" s="46">
        <f t="shared" si="911"/>
        <v>5</v>
      </c>
      <c r="OV91" s="6">
        <f t="shared" si="1137"/>
        <v>37</v>
      </c>
      <c r="OW91" s="6">
        <f t="shared" si="912"/>
        <v>-185</v>
      </c>
      <c r="OX91" s="7">
        <f t="shared" si="913"/>
        <v>-2130</v>
      </c>
      <c r="OY91"/>
      <c r="OZ91"/>
      <c r="PA91"/>
      <c r="PC91" s="5">
        <f t="shared" si="738"/>
        <v>90</v>
      </c>
      <c r="PD91" s="57">
        <v>21</v>
      </c>
      <c r="PE91" s="48" t="str">
        <f>IF(COUNTIF(PD2:PD90,PD91)&gt;0,"R","")</f>
        <v/>
      </c>
      <c r="PF91" s="46">
        <f t="shared" si="914"/>
        <v>3</v>
      </c>
      <c r="PG91" s="6">
        <f t="shared" si="1138"/>
        <v>40</v>
      </c>
      <c r="PH91" s="6">
        <f t="shared" si="915"/>
        <v>1320</v>
      </c>
      <c r="PI91" s="7">
        <f t="shared" si="916"/>
        <v>1176</v>
      </c>
      <c r="PJ91">
        <v>7</v>
      </c>
      <c r="PK91"/>
      <c r="PL91"/>
      <c r="PN91" s="5">
        <f t="shared" si="739"/>
        <v>90</v>
      </c>
      <c r="PO91" s="57">
        <v>36</v>
      </c>
      <c r="PP91" s="48" t="str">
        <f>IF(COUNTIF(PO2:PO90,PO91)&gt;0,"R","")</f>
        <v>R</v>
      </c>
      <c r="PQ91" s="46">
        <f t="shared" si="917"/>
        <v>3</v>
      </c>
      <c r="PR91" s="6">
        <f t="shared" si="1139"/>
        <v>41</v>
      </c>
      <c r="PS91" s="6">
        <f t="shared" si="918"/>
        <v>-123</v>
      </c>
      <c r="PT91" s="7">
        <f t="shared" si="919"/>
        <v>-222</v>
      </c>
      <c r="PU91"/>
      <c r="PV91"/>
      <c r="PW91"/>
      <c r="PY91" s="5">
        <f t="shared" si="740"/>
        <v>90</v>
      </c>
      <c r="PZ91" s="57">
        <v>16</v>
      </c>
      <c r="QA91" s="48" t="str">
        <f>IF(COUNTIF(PZ2:PZ90,PZ91)&gt;0,"R","")</f>
        <v>R</v>
      </c>
      <c r="QB91" s="46">
        <f t="shared" si="920"/>
        <v>2</v>
      </c>
      <c r="QC91" s="6">
        <f t="shared" si="1140"/>
        <v>30</v>
      </c>
      <c r="QD91" s="6">
        <f t="shared" si="921"/>
        <v>-60</v>
      </c>
      <c r="QE91" s="7">
        <f t="shared" si="922"/>
        <v>1384</v>
      </c>
      <c r="QF91"/>
      <c r="QG91"/>
      <c r="QH91"/>
      <c r="QJ91" s="5">
        <f t="shared" si="741"/>
        <v>90</v>
      </c>
      <c r="QK91" s="57">
        <v>31</v>
      </c>
      <c r="QL91" s="48" t="str">
        <f>IF(COUNTIF(QK2:QK90,QK91)&gt;0,"R","")</f>
        <v>R</v>
      </c>
      <c r="QM91" s="46">
        <f t="shared" si="923"/>
        <v>2</v>
      </c>
      <c r="QN91" s="6">
        <f t="shared" si="1141"/>
        <v>37</v>
      </c>
      <c r="QO91" s="6">
        <f t="shared" si="924"/>
        <v>-74</v>
      </c>
      <c r="QP91" s="7">
        <f t="shared" si="925"/>
        <v>1458</v>
      </c>
      <c r="QQ91"/>
      <c r="QR91"/>
      <c r="QS91"/>
      <c r="QU91" s="5">
        <f t="shared" si="742"/>
        <v>90</v>
      </c>
      <c r="QV91" s="57">
        <v>14</v>
      </c>
      <c r="QW91" s="48" t="str">
        <f>IF(COUNTIF(QV2:QV90,QV91)&gt;0,"R","")</f>
        <v>R</v>
      </c>
      <c r="QX91" s="46">
        <f t="shared" si="926"/>
        <v>3</v>
      </c>
      <c r="QY91" s="6">
        <f t="shared" si="1142"/>
        <v>31</v>
      </c>
      <c r="QZ91" s="6">
        <f t="shared" si="927"/>
        <v>-93</v>
      </c>
      <c r="RA91" s="7">
        <f t="shared" si="928"/>
        <v>459</v>
      </c>
      <c r="RB91"/>
      <c r="RC91"/>
      <c r="RD91"/>
      <c r="RF91" s="5">
        <f t="shared" si="743"/>
        <v>90</v>
      </c>
      <c r="RG91" s="57">
        <v>36</v>
      </c>
      <c r="RH91" s="48" t="str">
        <f>IF(COUNTIF(RG2:RG90,RG91)&gt;0,"R","")</f>
        <v>R</v>
      </c>
      <c r="RI91" s="46">
        <f t="shared" si="929"/>
        <v>6</v>
      </c>
      <c r="RJ91" s="6">
        <f t="shared" si="1143"/>
        <v>35</v>
      </c>
      <c r="RK91" s="6">
        <f t="shared" si="930"/>
        <v>-210</v>
      </c>
      <c r="RL91" s="7">
        <f t="shared" si="931"/>
        <v>-2925</v>
      </c>
      <c r="RM91"/>
      <c r="RN91"/>
      <c r="RO91"/>
      <c r="RQ91" s="5">
        <f t="shared" si="744"/>
        <v>90</v>
      </c>
      <c r="RR91" s="57">
        <v>7</v>
      </c>
      <c r="RS91" s="48" t="str">
        <f>IF(COUNTIF(RR2:RR90,RR91)&gt;0,"R","")</f>
        <v>R</v>
      </c>
      <c r="RT91" s="46">
        <f t="shared" si="932"/>
        <v>3</v>
      </c>
      <c r="RU91" s="6">
        <f t="shared" si="1144"/>
        <v>41</v>
      </c>
      <c r="RV91" s="6">
        <f t="shared" si="933"/>
        <v>-123</v>
      </c>
      <c r="RW91" s="7">
        <f t="shared" si="934"/>
        <v>-450</v>
      </c>
      <c r="RX91"/>
      <c r="RY91"/>
      <c r="RZ91"/>
      <c r="SB91" s="5">
        <f t="shared" si="745"/>
        <v>90</v>
      </c>
      <c r="SC91" s="57">
        <v>18</v>
      </c>
      <c r="SD91" s="48" t="str">
        <f>IF(COUNTIF(SC2:SC90,SC91)&gt;0,"R","")</f>
        <v>R</v>
      </c>
      <c r="SE91" s="46">
        <f t="shared" si="935"/>
        <v>5</v>
      </c>
      <c r="SF91" s="6">
        <f t="shared" si="1145"/>
        <v>37</v>
      </c>
      <c r="SG91" s="6">
        <f t="shared" si="936"/>
        <v>-185</v>
      </c>
      <c r="SH91" s="7">
        <f t="shared" si="937"/>
        <v>-2023</v>
      </c>
      <c r="SI91"/>
      <c r="SJ91"/>
      <c r="SK91"/>
      <c r="SM91" s="5">
        <f t="shared" si="746"/>
        <v>90</v>
      </c>
      <c r="SN91" s="57">
        <v>6</v>
      </c>
      <c r="SO91" s="48" t="str">
        <f>IF(COUNTIF(SN2:SN90,SN91)&gt;0,"R","")</f>
        <v>R</v>
      </c>
      <c r="SP91" s="46">
        <f t="shared" si="938"/>
        <v>3</v>
      </c>
      <c r="SQ91" s="6">
        <f t="shared" si="1146"/>
        <v>35</v>
      </c>
      <c r="SR91" s="6">
        <f t="shared" si="939"/>
        <v>-105</v>
      </c>
      <c r="SS91" s="7">
        <f t="shared" si="940"/>
        <v>163</v>
      </c>
      <c r="ST91"/>
      <c r="SU91"/>
      <c r="SV91"/>
      <c r="SX91" s="5">
        <f t="shared" si="747"/>
        <v>90</v>
      </c>
      <c r="SY91" s="57">
        <v>4</v>
      </c>
      <c r="SZ91" s="48" t="str">
        <f>IF(COUNTIF(SY2:SY90,SY91)&gt;0,"R","")</f>
        <v/>
      </c>
      <c r="TA91" s="46">
        <f t="shared" si="941"/>
        <v>6</v>
      </c>
      <c r="TB91" s="6">
        <f t="shared" si="1147"/>
        <v>43</v>
      </c>
      <c r="TC91" s="6">
        <f t="shared" si="942"/>
        <v>1290</v>
      </c>
      <c r="TD91" s="7">
        <f t="shared" si="943"/>
        <v>-2922</v>
      </c>
      <c r="TE91">
        <v>8</v>
      </c>
      <c r="TF91"/>
      <c r="TG91"/>
      <c r="TI91" s="5">
        <f t="shared" si="748"/>
        <v>90</v>
      </c>
      <c r="TJ91" s="57">
        <v>7</v>
      </c>
      <c r="TK91" s="48" t="str">
        <f>IF(COUNTIF(TJ2:TJ90,TJ91)&gt;0,"R","")</f>
        <v>R</v>
      </c>
      <c r="TL91" s="46">
        <f t="shared" si="944"/>
        <v>4</v>
      </c>
      <c r="TM91" s="6">
        <f t="shared" si="1148"/>
        <v>37</v>
      </c>
      <c r="TN91" s="6">
        <f t="shared" si="945"/>
        <v>-148</v>
      </c>
      <c r="TO91" s="7">
        <f t="shared" si="946"/>
        <v>-922</v>
      </c>
      <c r="TP91"/>
      <c r="TQ91"/>
      <c r="TR91"/>
      <c r="TT91" s="5">
        <f t="shared" si="749"/>
        <v>90</v>
      </c>
      <c r="TU91" s="57">
        <v>19</v>
      </c>
      <c r="TV91" s="48" t="str">
        <f>IF(COUNTIF(TU2:TU90,TU91)&gt;0,"R","")</f>
        <v/>
      </c>
      <c r="TW91" s="46">
        <f t="shared" si="947"/>
        <v>3</v>
      </c>
      <c r="TX91" s="6">
        <f t="shared" si="1149"/>
        <v>33</v>
      </c>
      <c r="TY91" s="6">
        <f t="shared" si="948"/>
        <v>1089</v>
      </c>
      <c r="TZ91" s="7">
        <f t="shared" si="949"/>
        <v>1732</v>
      </c>
      <c r="UA91">
        <v>1</v>
      </c>
      <c r="UB91"/>
      <c r="UC91"/>
      <c r="UE91" s="5">
        <f t="shared" si="750"/>
        <v>90</v>
      </c>
      <c r="UF91" s="57">
        <v>25</v>
      </c>
      <c r="UG91" s="48" t="str">
        <f>IF(COUNTIF(UF2:UF90,UF91)&gt;0,"R","")</f>
        <v>R</v>
      </c>
      <c r="UH91" s="46">
        <f t="shared" si="950"/>
        <v>4</v>
      </c>
      <c r="UI91" s="6">
        <f t="shared" si="1150"/>
        <v>39</v>
      </c>
      <c r="UJ91" s="6">
        <f t="shared" si="951"/>
        <v>-156</v>
      </c>
      <c r="UK91" s="7">
        <f t="shared" si="952"/>
        <v>-1499</v>
      </c>
      <c r="UL91"/>
      <c r="UM91"/>
      <c r="UN91"/>
      <c r="UP91" s="5">
        <f t="shared" si="751"/>
        <v>90</v>
      </c>
      <c r="UQ91" s="57">
        <v>16</v>
      </c>
      <c r="UR91" s="48" t="str">
        <f>IF(COUNTIF(UQ2:UQ90,UQ91)&gt;0,"R","")</f>
        <v>R</v>
      </c>
      <c r="US91" s="46">
        <f t="shared" si="953"/>
        <v>3</v>
      </c>
      <c r="UT91" s="6">
        <f t="shared" si="1151"/>
        <v>32</v>
      </c>
      <c r="UU91" s="6">
        <f t="shared" si="954"/>
        <v>-96</v>
      </c>
      <c r="UV91" s="7">
        <f t="shared" si="955"/>
        <v>641</v>
      </c>
      <c r="UW91"/>
      <c r="UX91"/>
      <c r="UY91"/>
      <c r="VA91" s="5">
        <f t="shared" si="752"/>
        <v>90</v>
      </c>
      <c r="VB91" s="57">
        <v>33</v>
      </c>
      <c r="VC91" s="48" t="str">
        <f>IF(COUNTIF(VB2:VB90,VB91)&gt;0,"R","")</f>
        <v>R</v>
      </c>
      <c r="VD91" s="46">
        <f t="shared" si="956"/>
        <v>4</v>
      </c>
      <c r="VE91" s="6">
        <f t="shared" si="1152"/>
        <v>40</v>
      </c>
      <c r="VF91" s="6">
        <f t="shared" si="957"/>
        <v>-160</v>
      </c>
      <c r="VG91" s="7">
        <f t="shared" si="958"/>
        <v>-1480</v>
      </c>
      <c r="VH91"/>
      <c r="VI91"/>
      <c r="VJ91"/>
      <c r="VL91" s="5">
        <f t="shared" si="753"/>
        <v>90</v>
      </c>
      <c r="VM91" s="57">
        <v>21</v>
      </c>
      <c r="VN91" s="48" t="str">
        <f>IF(COUNTIF(VM2:VM90,VM91)&gt;0,"R","")</f>
        <v>R</v>
      </c>
      <c r="VO91" s="46">
        <f t="shared" si="959"/>
        <v>2</v>
      </c>
      <c r="VP91" s="6">
        <f t="shared" si="1153"/>
        <v>37</v>
      </c>
      <c r="VQ91" s="6">
        <f t="shared" si="960"/>
        <v>-74</v>
      </c>
      <c r="VR91" s="7">
        <f t="shared" si="961"/>
        <v>713</v>
      </c>
      <c r="VS91"/>
      <c r="VT91"/>
      <c r="VU91"/>
      <c r="VW91" s="5">
        <f t="shared" si="754"/>
        <v>90</v>
      </c>
      <c r="VX91" s="57">
        <v>33</v>
      </c>
      <c r="VY91" s="48" t="str">
        <f>IF(COUNTIF(VX2:VX90,VX91)&gt;0,"R","")</f>
        <v>R</v>
      </c>
      <c r="VZ91" s="46">
        <f t="shared" si="962"/>
        <v>2</v>
      </c>
      <c r="WA91" s="6">
        <f t="shared" si="1154"/>
        <v>39</v>
      </c>
      <c r="WB91" s="6">
        <f t="shared" si="963"/>
        <v>-78</v>
      </c>
      <c r="WC91" s="7">
        <f t="shared" si="964"/>
        <v>1293</v>
      </c>
      <c r="WD91"/>
      <c r="WE91"/>
      <c r="WF91"/>
      <c r="WH91" s="5">
        <f t="shared" si="755"/>
        <v>90</v>
      </c>
      <c r="WI91" s="57">
        <v>25</v>
      </c>
      <c r="WJ91" s="48" t="str">
        <f>IF(COUNTIF(WI2:WI90,WI91)&gt;0,"R","")</f>
        <v>R</v>
      </c>
      <c r="WK91" s="46">
        <f t="shared" si="965"/>
        <v>1</v>
      </c>
      <c r="WL91" s="6">
        <f t="shared" si="1155"/>
        <v>37</v>
      </c>
      <c r="WM91" s="6">
        <f t="shared" si="966"/>
        <v>-37</v>
      </c>
      <c r="WN91" s="7">
        <f t="shared" si="967"/>
        <v>568</v>
      </c>
      <c r="WO91"/>
      <c r="WP91"/>
      <c r="WQ91"/>
      <c r="WS91" s="5">
        <f t="shared" si="756"/>
        <v>90</v>
      </c>
      <c r="WT91" s="57">
        <v>32</v>
      </c>
      <c r="WU91" s="48" t="str">
        <f>IF(COUNTIF(WT2:WT90,WT91)&gt;0,"R","")</f>
        <v>R</v>
      </c>
      <c r="WV91" s="46">
        <f t="shared" si="968"/>
        <v>2</v>
      </c>
      <c r="WW91" s="6">
        <f t="shared" si="1156"/>
        <v>37</v>
      </c>
      <c r="WX91" s="6">
        <f t="shared" si="969"/>
        <v>-74</v>
      </c>
      <c r="WY91" s="7">
        <f t="shared" si="970"/>
        <v>1182</v>
      </c>
      <c r="WZ91"/>
      <c r="XA91"/>
      <c r="XB91"/>
      <c r="XD91" s="5">
        <f t="shared" si="757"/>
        <v>90</v>
      </c>
      <c r="XE91" s="57">
        <v>10</v>
      </c>
      <c r="XF91" s="48" t="str">
        <f>IF(COUNTIF(XE2:XE90,XE91)&gt;0,"R","")</f>
        <v>R</v>
      </c>
      <c r="XG91" s="46">
        <f t="shared" si="971"/>
        <v>1</v>
      </c>
      <c r="XH91" s="6">
        <f t="shared" si="1157"/>
        <v>31</v>
      </c>
      <c r="XI91" s="6">
        <f t="shared" si="972"/>
        <v>-31</v>
      </c>
      <c r="XJ91" s="7">
        <f t="shared" si="973"/>
        <v>2400</v>
      </c>
      <c r="XK91"/>
      <c r="XL91"/>
      <c r="XM91"/>
      <c r="XO91" s="5">
        <f t="shared" si="758"/>
        <v>90</v>
      </c>
      <c r="XP91" s="57">
        <v>24</v>
      </c>
      <c r="XQ91" s="48" t="str">
        <f>IF(COUNTIF(XP2:XP90,XP91)&gt;0,"R","")</f>
        <v>R</v>
      </c>
      <c r="XR91" s="46">
        <f t="shared" si="974"/>
        <v>3</v>
      </c>
      <c r="XS91" s="6">
        <f t="shared" si="1158"/>
        <v>36</v>
      </c>
      <c r="XT91" s="6">
        <f t="shared" si="975"/>
        <v>-108</v>
      </c>
      <c r="XU91" s="7">
        <f t="shared" si="976"/>
        <v>409</v>
      </c>
      <c r="XV91"/>
      <c r="XW91"/>
      <c r="XX91"/>
      <c r="XZ91" s="5">
        <f t="shared" si="759"/>
        <v>90</v>
      </c>
      <c r="YA91" s="57">
        <v>14</v>
      </c>
      <c r="YB91" s="48" t="str">
        <f>IF(COUNTIF(YA2:YA90,YA91)&gt;0,"R","")</f>
        <v>R</v>
      </c>
      <c r="YC91" s="46">
        <f t="shared" si="977"/>
        <v>2</v>
      </c>
      <c r="YD91" s="6">
        <f t="shared" si="1159"/>
        <v>31</v>
      </c>
      <c r="YE91" s="6">
        <f t="shared" si="978"/>
        <v>-62</v>
      </c>
      <c r="YF91" s="7">
        <f t="shared" si="979"/>
        <v>1343</v>
      </c>
      <c r="YG91"/>
      <c r="YH91"/>
      <c r="YI91"/>
      <c r="YK91" s="5">
        <f t="shared" si="760"/>
        <v>90</v>
      </c>
      <c r="YL91" s="57">
        <v>22</v>
      </c>
      <c r="YM91" s="48" t="str">
        <f>IF(COUNTIF(YL2:YL90,YL91)&gt;0,"R","")</f>
        <v>R</v>
      </c>
      <c r="YN91" s="46">
        <f t="shared" si="980"/>
        <v>4</v>
      </c>
      <c r="YO91" s="6">
        <f t="shared" si="1160"/>
        <v>36</v>
      </c>
      <c r="YP91" s="6">
        <f t="shared" si="981"/>
        <v>-144</v>
      </c>
      <c r="YQ91" s="7">
        <f t="shared" si="982"/>
        <v>-814</v>
      </c>
      <c r="YR91"/>
      <c r="YS91"/>
      <c r="YT91"/>
      <c r="YU91"/>
      <c r="YV91" s="5">
        <f t="shared" si="761"/>
        <v>90</v>
      </c>
      <c r="YW91" s="57">
        <v>0</v>
      </c>
      <c r="YX91" s="48" t="str">
        <f>IF(COUNTIF(YW2:YW90,YW91)&gt;0,"R","")</f>
        <v>R</v>
      </c>
      <c r="YY91" s="46">
        <f t="shared" si="983"/>
        <v>2</v>
      </c>
      <c r="YZ91" s="6">
        <f t="shared" si="1161"/>
        <v>32</v>
      </c>
      <c r="ZA91" s="6">
        <f t="shared" si="984"/>
        <v>-64</v>
      </c>
      <c r="ZB91" s="7">
        <f t="shared" si="985"/>
        <v>1578</v>
      </c>
      <c r="ZC91"/>
      <c r="ZD91"/>
      <c r="ZE91"/>
      <c r="ZG91" s="5">
        <f t="shared" si="762"/>
        <v>90</v>
      </c>
      <c r="ZH91" s="57">
        <v>9</v>
      </c>
      <c r="ZI91" s="48" t="str">
        <f>IF(COUNTIF(ZH2:ZH90,ZH91)&gt;0,"R","")</f>
        <v>R</v>
      </c>
      <c r="ZJ91" s="46">
        <f t="shared" si="986"/>
        <v>5</v>
      </c>
      <c r="ZK91" s="6">
        <f t="shared" si="1162"/>
        <v>39</v>
      </c>
      <c r="ZL91" s="6">
        <f t="shared" si="987"/>
        <v>-195</v>
      </c>
      <c r="ZM91" s="7">
        <f t="shared" si="988"/>
        <v>-2570</v>
      </c>
      <c r="ZN91"/>
      <c r="ZO91"/>
      <c r="ZP91"/>
      <c r="ZR91" s="5">
        <f t="shared" si="763"/>
        <v>90</v>
      </c>
      <c r="ZS91" s="57">
        <v>26</v>
      </c>
      <c r="ZT91" s="48" t="str">
        <f>IF(COUNTIF(ZS2:ZS90,ZS91)&gt;0,"R","")</f>
        <v>R</v>
      </c>
      <c r="ZU91" s="46">
        <f t="shared" si="989"/>
        <v>3</v>
      </c>
      <c r="ZV91" s="6">
        <f t="shared" si="1163"/>
        <v>38</v>
      </c>
      <c r="ZW91" s="6">
        <f t="shared" si="990"/>
        <v>-114</v>
      </c>
      <c r="ZX91" s="7">
        <f t="shared" si="991"/>
        <v>234</v>
      </c>
      <c r="ZY91"/>
      <c r="ZZ91"/>
      <c r="AAA91"/>
      <c r="AAC91" s="5">
        <f t="shared" si="764"/>
        <v>90</v>
      </c>
      <c r="AAD91" s="57">
        <v>5</v>
      </c>
      <c r="AAE91" s="48" t="str">
        <f>IF(COUNTIF(AAD2:AAD90,AAD91)&gt;0,"R","")</f>
        <v>R</v>
      </c>
      <c r="AAF91" s="46">
        <f t="shared" si="992"/>
        <v>3</v>
      </c>
      <c r="AAG91" s="6">
        <f t="shared" si="1164"/>
        <v>36</v>
      </c>
      <c r="AAH91" s="6">
        <f t="shared" si="993"/>
        <v>-108</v>
      </c>
      <c r="AAI91" s="7">
        <f t="shared" si="994"/>
        <v>195</v>
      </c>
      <c r="AAJ91"/>
      <c r="AAK91"/>
      <c r="AAL91"/>
      <c r="AAN91" s="5">
        <f t="shared" si="765"/>
        <v>90</v>
      </c>
      <c r="AAO91" s="57">
        <v>10</v>
      </c>
      <c r="AAP91" s="48" t="str">
        <f>IF(COUNTIF(AAO2:AAO90,AAO91)&gt;0,"R","")</f>
        <v>R</v>
      </c>
      <c r="AAQ91" s="46">
        <f t="shared" si="995"/>
        <v>3</v>
      </c>
      <c r="AAR91" s="6">
        <f t="shared" si="1165"/>
        <v>37</v>
      </c>
      <c r="AAS91" s="6">
        <f t="shared" si="996"/>
        <v>-111</v>
      </c>
      <c r="AAT91" s="7">
        <f t="shared" si="997"/>
        <v>-65</v>
      </c>
      <c r="AAU91"/>
      <c r="AAV91"/>
      <c r="AAW91"/>
      <c r="AAY91" s="5">
        <f t="shared" si="766"/>
        <v>90</v>
      </c>
      <c r="AAZ91" s="57">
        <v>18</v>
      </c>
      <c r="ABA91" s="48" t="str">
        <f>IF(COUNTIF(AAZ2:AAZ90,AAZ91)&gt;0,"R","")</f>
        <v>R</v>
      </c>
      <c r="ABB91" s="46">
        <f t="shared" si="998"/>
        <v>4</v>
      </c>
      <c r="ABC91" s="6">
        <f t="shared" si="1166"/>
        <v>41</v>
      </c>
      <c r="ABD91" s="6">
        <f t="shared" si="999"/>
        <v>-164</v>
      </c>
      <c r="ABE91" s="7">
        <f t="shared" si="1000"/>
        <v>-1542</v>
      </c>
      <c r="ABF91"/>
      <c r="ABG91"/>
      <c r="ABH91"/>
      <c r="ABJ91" s="5">
        <f t="shared" si="767"/>
        <v>90</v>
      </c>
      <c r="ABK91" s="57">
        <v>27</v>
      </c>
      <c r="ABL91" s="48" t="str">
        <f>IF(COUNTIF(ABK2:ABK90,ABK91)&gt;0,"R","")</f>
        <v>R</v>
      </c>
      <c r="ABM91" s="46">
        <f t="shared" si="1001"/>
        <v>2</v>
      </c>
      <c r="ABN91" s="6">
        <f t="shared" si="1167"/>
        <v>31</v>
      </c>
      <c r="ABO91" s="6">
        <f t="shared" si="1002"/>
        <v>-62</v>
      </c>
      <c r="ABP91" s="7">
        <f t="shared" si="1003"/>
        <v>1816</v>
      </c>
      <c r="ABQ91"/>
      <c r="ABR91"/>
      <c r="ABS91"/>
      <c r="ABU91" s="5">
        <f t="shared" si="768"/>
        <v>90</v>
      </c>
      <c r="ABV91" s="57">
        <v>35</v>
      </c>
      <c r="ABW91" s="48" t="str">
        <f>IF(COUNTIF(ABV2:ABV90,ABV91)&gt;0,"R","")</f>
        <v>R</v>
      </c>
      <c r="ABX91" s="46">
        <f t="shared" si="1004"/>
        <v>3</v>
      </c>
      <c r="ABY91" s="6">
        <f t="shared" si="1168"/>
        <v>36</v>
      </c>
      <c r="ABZ91" s="6">
        <f t="shared" si="1005"/>
        <v>-108</v>
      </c>
      <c r="ACA91" s="7">
        <f t="shared" si="1006"/>
        <v>453</v>
      </c>
      <c r="ACB91"/>
      <c r="ACC91"/>
      <c r="ACD91"/>
      <c r="ACF91" s="5">
        <f t="shared" si="769"/>
        <v>90</v>
      </c>
      <c r="ACG91" s="57">
        <v>24</v>
      </c>
      <c r="ACH91" s="48" t="str">
        <f>IF(COUNTIF(ACG2:ACG90,ACG91)&gt;0,"R","")</f>
        <v>R</v>
      </c>
      <c r="ACI91" s="46">
        <f t="shared" si="1007"/>
        <v>1</v>
      </c>
      <c r="ACJ91" s="6">
        <f t="shared" si="1169"/>
        <v>33</v>
      </c>
      <c r="ACK91" s="6">
        <f t="shared" si="1008"/>
        <v>-33</v>
      </c>
      <c r="ACL91" s="7">
        <f t="shared" si="1009"/>
        <v>2850</v>
      </c>
      <c r="ACM91"/>
      <c r="ACN91"/>
      <c r="ACO91"/>
      <c r="ACQ91" s="5">
        <f t="shared" si="770"/>
        <v>90</v>
      </c>
      <c r="ACR91" s="57">
        <v>26</v>
      </c>
      <c r="ACS91" s="48" t="str">
        <f>IF(COUNTIF(ACR2:ACR90,ACR91)&gt;0,"R","")</f>
        <v/>
      </c>
      <c r="ACT91" s="46">
        <f t="shared" si="1010"/>
        <v>4</v>
      </c>
      <c r="ACU91" s="6">
        <f t="shared" si="1170"/>
        <v>36</v>
      </c>
      <c r="ACV91" s="6">
        <f t="shared" si="1011"/>
        <v>1152</v>
      </c>
      <c r="ACW91" s="7">
        <f t="shared" si="1012"/>
        <v>413</v>
      </c>
      <c r="ACX91">
        <v>5</v>
      </c>
      <c r="ACY91"/>
      <c r="ACZ91"/>
      <c r="ADB91" s="5">
        <f t="shared" si="771"/>
        <v>90</v>
      </c>
      <c r="ADC91" s="57">
        <v>19</v>
      </c>
      <c r="ADD91" s="48" t="str">
        <f>IF(COUNTIF(ADC2:ADC90,ADC91)&gt;0,"R","")</f>
        <v>R</v>
      </c>
      <c r="ADE91" s="46">
        <f t="shared" si="1013"/>
        <v>2</v>
      </c>
      <c r="ADF91" s="6">
        <f t="shared" si="1171"/>
        <v>36</v>
      </c>
      <c r="ADG91" s="6">
        <f t="shared" si="1014"/>
        <v>-72</v>
      </c>
      <c r="ADH91" s="7">
        <f t="shared" si="1015"/>
        <v>1668</v>
      </c>
      <c r="ADI91"/>
      <c r="ADJ91"/>
      <c r="ADK91"/>
      <c r="ADM91" s="5">
        <f t="shared" si="772"/>
        <v>90</v>
      </c>
      <c r="ADN91" s="57">
        <v>33</v>
      </c>
      <c r="ADO91" s="48" t="str">
        <f>IF(COUNTIF(ADN2:ADN90,ADN91)&gt;0,"R","")</f>
        <v>R</v>
      </c>
      <c r="ADP91" s="46">
        <f t="shared" si="1016"/>
        <v>3</v>
      </c>
      <c r="ADQ91" s="6">
        <f t="shared" si="1172"/>
        <v>33</v>
      </c>
      <c r="ADR91" s="6">
        <f t="shared" si="1017"/>
        <v>-99</v>
      </c>
      <c r="ADS91" s="7">
        <f t="shared" si="1018"/>
        <v>569</v>
      </c>
      <c r="ADT91"/>
      <c r="ADU91"/>
      <c r="ADV91"/>
      <c r="ADX91" s="5">
        <f t="shared" si="773"/>
        <v>90</v>
      </c>
      <c r="ADY91" s="57">
        <v>0</v>
      </c>
      <c r="ADZ91" s="48" t="str">
        <f>IF(COUNTIF(ADY2:ADY90,ADY91)&gt;0,"R","")</f>
        <v>R</v>
      </c>
      <c r="AEA91" s="46">
        <f t="shared" si="1019"/>
        <v>4</v>
      </c>
      <c r="AEB91" s="6">
        <f t="shared" si="1173"/>
        <v>44</v>
      </c>
      <c r="AEC91" s="6">
        <f t="shared" si="1020"/>
        <v>-176</v>
      </c>
      <c r="AED91" s="7">
        <f t="shared" si="1021"/>
        <v>-2065</v>
      </c>
      <c r="AEE91"/>
      <c r="AEF91"/>
      <c r="AEG91"/>
      <c r="AEI91" s="5">
        <f t="shared" si="774"/>
        <v>90</v>
      </c>
      <c r="AEJ91" s="57">
        <v>0</v>
      </c>
      <c r="AEK91" s="48" t="str">
        <f>IF(COUNTIF(AEJ2:AEJ90,AEJ91)&gt;0,"R","")</f>
        <v>R</v>
      </c>
      <c r="AEL91" s="46">
        <f t="shared" si="1022"/>
        <v>2</v>
      </c>
      <c r="AEM91" s="6">
        <f t="shared" si="1174"/>
        <v>28</v>
      </c>
      <c r="AEN91" s="6">
        <f t="shared" si="1023"/>
        <v>-56</v>
      </c>
      <c r="AEO91" s="7">
        <f t="shared" si="1024"/>
        <v>1359</v>
      </c>
      <c r="AEP91"/>
      <c r="AEQ91"/>
      <c r="AER91"/>
      <c r="AET91" s="5">
        <f t="shared" si="775"/>
        <v>90</v>
      </c>
      <c r="AEU91" s="57">
        <v>28</v>
      </c>
      <c r="AEV91" s="48" t="str">
        <f>IF(COUNTIF(AEU2:AEU90,AEU91)&gt;0,"R","")</f>
        <v>R</v>
      </c>
      <c r="AEW91" s="46">
        <f t="shared" si="1025"/>
        <v>1</v>
      </c>
      <c r="AEX91" s="6">
        <f t="shared" si="1175"/>
        <v>36</v>
      </c>
      <c r="AEY91" s="6">
        <f t="shared" si="1026"/>
        <v>-36</v>
      </c>
      <c r="AEZ91" s="7">
        <f t="shared" si="1027"/>
        <v>1856</v>
      </c>
      <c r="AFA91"/>
      <c r="AFB91"/>
      <c r="AFC91"/>
      <c r="AFE91" s="5">
        <f t="shared" si="776"/>
        <v>90</v>
      </c>
      <c r="AFF91" s="57">
        <v>14</v>
      </c>
      <c r="AFG91" s="48" t="str">
        <f>IF(COUNTIF(AFF2:AFF90,AFF91)&gt;0,"R","")</f>
        <v>R</v>
      </c>
      <c r="AFH91" s="46">
        <f t="shared" si="1028"/>
        <v>2</v>
      </c>
      <c r="AFI91" s="6">
        <f t="shared" si="1176"/>
        <v>34</v>
      </c>
      <c r="AFJ91" s="6">
        <f t="shared" si="1029"/>
        <v>-68</v>
      </c>
      <c r="AFK91" s="7">
        <f t="shared" si="1030"/>
        <v>1723</v>
      </c>
      <c r="AFL91"/>
      <c r="AFM91"/>
      <c r="AFN91"/>
      <c r="AFP91" s="5">
        <f t="shared" si="777"/>
        <v>90</v>
      </c>
      <c r="AFQ91" s="57">
        <v>36</v>
      </c>
      <c r="AFR91" s="48" t="str">
        <f>IF(COUNTIF(AFQ2:AFQ90,AFQ91)&gt;0,"R","")</f>
        <v>R</v>
      </c>
      <c r="AFS91" s="46">
        <f t="shared" si="1031"/>
        <v>4</v>
      </c>
      <c r="AFT91" s="6">
        <f t="shared" si="1177"/>
        <v>40</v>
      </c>
      <c r="AFU91" s="6">
        <f t="shared" si="1032"/>
        <v>-160</v>
      </c>
      <c r="AFV91" s="7">
        <f t="shared" si="1033"/>
        <v>-1312</v>
      </c>
      <c r="AFW91"/>
      <c r="AFX91"/>
      <c r="AFY91"/>
      <c r="AGA91" s="5">
        <f t="shared" si="778"/>
        <v>90</v>
      </c>
      <c r="AGB91" s="57">
        <v>23</v>
      </c>
      <c r="AGC91" s="48" t="str">
        <f>IF(COUNTIF(AGB2:AGB90,AGB91)&gt;0,"R","")</f>
        <v>R</v>
      </c>
      <c r="AGD91" s="46">
        <f t="shared" si="1034"/>
        <v>4</v>
      </c>
      <c r="AGE91" s="6">
        <f t="shared" si="1178"/>
        <v>31</v>
      </c>
      <c r="AGF91" s="6">
        <f t="shared" si="1035"/>
        <v>-124</v>
      </c>
      <c r="AGG91" s="7">
        <f t="shared" si="1036"/>
        <v>-781</v>
      </c>
      <c r="AGH91"/>
      <c r="AGI91"/>
      <c r="AGJ91"/>
      <c r="AGL91" s="5">
        <f t="shared" si="779"/>
        <v>90</v>
      </c>
      <c r="AGM91" s="57">
        <v>28</v>
      </c>
      <c r="AGN91" s="48" t="str">
        <f>IF(COUNTIF(AGM2:AGM90,AGM91)&gt;0,"R","")</f>
        <v>R</v>
      </c>
      <c r="AGO91" s="46">
        <f t="shared" si="1037"/>
        <v>3</v>
      </c>
      <c r="AGP91" s="6">
        <f t="shared" si="1179"/>
        <v>39</v>
      </c>
      <c r="AGQ91" s="6">
        <f t="shared" si="1038"/>
        <v>-117</v>
      </c>
      <c r="AGR91" s="7">
        <f t="shared" si="1039"/>
        <v>-297</v>
      </c>
      <c r="AGS91"/>
      <c r="AGT91"/>
      <c r="AGU91"/>
      <c r="AGW91" s="5">
        <f t="shared" si="780"/>
        <v>90</v>
      </c>
      <c r="AGX91" s="57">
        <v>20</v>
      </c>
      <c r="AGY91" s="48" t="str">
        <f>IF(COUNTIF(AGX2:AGX90,AGX91)&gt;0,"R","")</f>
        <v/>
      </c>
      <c r="AGZ91" s="46">
        <f t="shared" si="1040"/>
        <v>5</v>
      </c>
      <c r="AHA91" s="6">
        <f t="shared" si="1180"/>
        <v>39</v>
      </c>
      <c r="AHB91" s="6">
        <f t="shared" si="1041"/>
        <v>1209</v>
      </c>
      <c r="AHC91" s="7">
        <f t="shared" si="1042"/>
        <v>-794</v>
      </c>
      <c r="AHD91">
        <v>12</v>
      </c>
      <c r="AHE91"/>
      <c r="AHF91"/>
      <c r="AHH91" s="5">
        <f t="shared" si="781"/>
        <v>90</v>
      </c>
      <c r="AHI91" s="57">
        <v>19</v>
      </c>
      <c r="AHJ91" s="48" t="str">
        <f>IF(COUNTIF(AHI2:AHI90,AHI91)&gt;0,"R","")</f>
        <v>R</v>
      </c>
      <c r="AHK91" s="46">
        <f t="shared" si="1043"/>
        <v>3</v>
      </c>
      <c r="AHL91" s="6">
        <f t="shared" si="1181"/>
        <v>32</v>
      </c>
      <c r="AHM91" s="6">
        <f t="shared" si="1044"/>
        <v>-96</v>
      </c>
      <c r="AHN91" s="7">
        <f t="shared" si="1045"/>
        <v>80</v>
      </c>
      <c r="AHO91"/>
      <c r="AHP91"/>
      <c r="AHQ91"/>
      <c r="AHS91" s="5">
        <f t="shared" si="782"/>
        <v>90</v>
      </c>
      <c r="AHT91" s="57">
        <v>33</v>
      </c>
      <c r="AHU91" s="48" t="str">
        <f>IF(COUNTIF(AHT2:AHT90,AHT91)&gt;0,"R","")</f>
        <v>R</v>
      </c>
      <c r="AHV91" s="46">
        <f t="shared" si="1046"/>
        <v>4</v>
      </c>
      <c r="AHW91" s="6">
        <f t="shared" si="1182"/>
        <v>36</v>
      </c>
      <c r="AHX91" s="6">
        <f t="shared" si="1047"/>
        <v>-144</v>
      </c>
      <c r="AHY91" s="7">
        <f t="shared" si="1048"/>
        <v>-1268</v>
      </c>
      <c r="AHZ91"/>
      <c r="AIA91"/>
      <c r="AIB91"/>
      <c r="AID91" s="5">
        <f t="shared" si="783"/>
        <v>90</v>
      </c>
      <c r="AIE91" s="57">
        <v>29</v>
      </c>
      <c r="AIF91" s="48" t="str">
        <f>IF(COUNTIF(AIE2:AIE90,AIE91)&gt;0,"R","")</f>
        <v/>
      </c>
      <c r="AIG91" s="46">
        <f t="shared" si="1049"/>
        <v>2</v>
      </c>
      <c r="AIH91" s="6">
        <f t="shared" si="1183"/>
        <v>35</v>
      </c>
      <c r="AII91" s="6">
        <f t="shared" si="1050"/>
        <v>1190</v>
      </c>
      <c r="AIJ91" s="7">
        <f t="shared" si="1051"/>
        <v>2947</v>
      </c>
      <c r="AIK91">
        <v>6</v>
      </c>
      <c r="AIL91"/>
      <c r="AIM91"/>
      <c r="AIO91" s="5">
        <f t="shared" si="784"/>
        <v>90</v>
      </c>
      <c r="AIP91" s="57">
        <v>4</v>
      </c>
      <c r="AIQ91" s="48" t="str">
        <f>IF(COUNTIF(AIP2:AIP90,AIP91)&gt;0,"R","")</f>
        <v>R</v>
      </c>
      <c r="AIR91" s="46">
        <f t="shared" si="1052"/>
        <v>5</v>
      </c>
      <c r="AIS91" s="6">
        <f t="shared" si="1184"/>
        <v>39</v>
      </c>
      <c r="AIT91" s="6">
        <f t="shared" si="1053"/>
        <v>-195</v>
      </c>
      <c r="AIU91" s="7">
        <f t="shared" si="1054"/>
        <v>-2388</v>
      </c>
      <c r="AIV91"/>
      <c r="AIW91"/>
      <c r="AIX91"/>
      <c r="AIZ91" s="5">
        <f t="shared" si="785"/>
        <v>90</v>
      </c>
      <c r="AJA91" s="57">
        <v>18</v>
      </c>
      <c r="AJB91" s="48" t="str">
        <f>IF(COUNTIF(AJA2:AJA90,AJA91)&gt;0,"R","")</f>
        <v>R</v>
      </c>
      <c r="AJC91" s="46">
        <f t="shared" si="1055"/>
        <v>4</v>
      </c>
      <c r="AJD91" s="6">
        <f t="shared" si="1185"/>
        <v>43</v>
      </c>
      <c r="AJE91" s="6">
        <f t="shared" si="1056"/>
        <v>-172</v>
      </c>
      <c r="AJF91" s="7">
        <f t="shared" si="1057"/>
        <v>-2019</v>
      </c>
      <c r="AJG91"/>
      <c r="AJH91"/>
      <c r="AJI91"/>
      <c r="AJK91" s="5">
        <f t="shared" si="786"/>
        <v>90</v>
      </c>
      <c r="AJL91" s="57">
        <v>36</v>
      </c>
      <c r="AJM91" s="48" t="str">
        <f>IF(COUNTIF(AJL2:AJL90,AJL91)&gt;0,"R","")</f>
        <v>R</v>
      </c>
      <c r="AJN91" s="46">
        <f t="shared" si="1058"/>
        <v>2</v>
      </c>
      <c r="AJO91" s="6">
        <f t="shared" si="1186"/>
        <v>36</v>
      </c>
      <c r="AJP91" s="6">
        <f t="shared" si="1059"/>
        <v>-72</v>
      </c>
      <c r="AJQ91" s="7">
        <f t="shared" si="1060"/>
        <v>1751</v>
      </c>
      <c r="AJR91"/>
      <c r="AJS91"/>
      <c r="AJT91"/>
      <c r="AJV91" s="5">
        <f t="shared" si="787"/>
        <v>90</v>
      </c>
      <c r="AJW91" s="57">
        <v>19</v>
      </c>
      <c r="AJX91" s="48" t="str">
        <f>IF(COUNTIF(AJW2:AJW90,AJW91)&gt;0,"R","")</f>
        <v>R</v>
      </c>
      <c r="AJY91" s="46">
        <f t="shared" si="1061"/>
        <v>6</v>
      </c>
      <c r="AJZ91" s="6">
        <f t="shared" si="1187"/>
        <v>43</v>
      </c>
      <c r="AKA91" s="6">
        <f t="shared" si="1062"/>
        <v>-258</v>
      </c>
      <c r="AKB91" s="7">
        <f t="shared" si="1063"/>
        <v>-4464</v>
      </c>
      <c r="AKC91"/>
      <c r="AKD91"/>
      <c r="AKE91"/>
      <c r="AKG91" s="5">
        <f t="shared" si="788"/>
        <v>90</v>
      </c>
      <c r="AKH91" s="57">
        <v>12</v>
      </c>
      <c r="AKI91" s="48" t="str">
        <f>IF(COUNTIF(AKH2:AKH90,AKH91)&gt;0,"R","")</f>
        <v>R</v>
      </c>
      <c r="AKJ91" s="46">
        <f t="shared" si="1064"/>
        <v>5</v>
      </c>
      <c r="AKK91" s="6">
        <f t="shared" si="1188"/>
        <v>38</v>
      </c>
      <c r="AKL91" s="6">
        <f t="shared" si="1065"/>
        <v>-190</v>
      </c>
      <c r="AKM91" s="7">
        <f t="shared" si="1066"/>
        <v>-2219</v>
      </c>
      <c r="AKN91"/>
      <c r="AKO91"/>
      <c r="AKP91"/>
      <c r="AKR91" s="5">
        <f t="shared" si="789"/>
        <v>90</v>
      </c>
      <c r="AKS91" s="57">
        <v>29</v>
      </c>
      <c r="AKT91" s="48" t="str">
        <f>IF(COUNTIF(AKS2:AKS90,AKS91)&gt;0,"R","")</f>
        <v>R</v>
      </c>
      <c r="AKU91" s="46">
        <f t="shared" si="1067"/>
        <v>2</v>
      </c>
      <c r="AKV91" s="6">
        <f t="shared" si="1189"/>
        <v>40</v>
      </c>
      <c r="AKW91" s="6">
        <f t="shared" si="1068"/>
        <v>-80</v>
      </c>
      <c r="AKX91" s="7">
        <f t="shared" si="1069"/>
        <v>604</v>
      </c>
      <c r="AKY91"/>
      <c r="AKZ91"/>
      <c r="ALA91"/>
      <c r="ALC91" s="5">
        <f t="shared" si="790"/>
        <v>90</v>
      </c>
      <c r="ALD91" s="57">
        <v>3</v>
      </c>
      <c r="ALE91" s="48" t="str">
        <f>IF(COUNTIF(ALD2:ALD90,ALD91)&gt;0,"R","")</f>
        <v>R</v>
      </c>
      <c r="ALF91" s="46">
        <f t="shared" si="1070"/>
        <v>3</v>
      </c>
      <c r="ALG91" s="6">
        <f t="shared" si="1190"/>
        <v>33</v>
      </c>
      <c r="ALH91" s="6">
        <f t="shared" si="1071"/>
        <v>-99</v>
      </c>
      <c r="ALI91" s="7">
        <f t="shared" si="1072"/>
        <v>799</v>
      </c>
      <c r="ALJ91"/>
      <c r="ALK91"/>
      <c r="ALL91"/>
      <c r="ALN91" s="5">
        <f t="shared" si="791"/>
        <v>90</v>
      </c>
      <c r="ALO91" s="57">
        <v>10</v>
      </c>
      <c r="ALP91" s="48" t="str">
        <f>IF(COUNTIF(ALO2:ALO90,ALO91)&gt;0,"R","")</f>
        <v>R</v>
      </c>
      <c r="ALQ91" s="46">
        <f t="shared" si="1073"/>
        <v>4</v>
      </c>
      <c r="ALR91" s="6">
        <f t="shared" si="1191"/>
        <v>34</v>
      </c>
      <c r="ALS91" s="6">
        <f t="shared" si="1074"/>
        <v>-136</v>
      </c>
      <c r="ALT91" s="7">
        <f t="shared" si="1075"/>
        <v>-463</v>
      </c>
      <c r="ALU91"/>
      <c r="ALV91"/>
      <c r="ALW91"/>
      <c r="ALY91" s="5">
        <f t="shared" si="792"/>
        <v>90</v>
      </c>
      <c r="ALZ91" s="57">
        <v>13</v>
      </c>
      <c r="AMA91" s="48" t="str">
        <f>IF(COUNTIF(ALZ2:ALZ90,ALZ91)&gt;0,"R","")</f>
        <v>R</v>
      </c>
      <c r="AMB91" s="46">
        <f t="shared" si="1076"/>
        <v>1</v>
      </c>
      <c r="AMC91" s="6">
        <f t="shared" si="1192"/>
        <v>32</v>
      </c>
      <c r="AMD91" s="6">
        <f t="shared" si="1077"/>
        <v>-32</v>
      </c>
      <c r="AME91" s="7">
        <f t="shared" si="1078"/>
        <v>2497</v>
      </c>
      <c r="AMF91"/>
      <c r="AMG91"/>
      <c r="AMH91"/>
      <c r="AMJ91" s="5">
        <f t="shared" si="793"/>
        <v>90</v>
      </c>
      <c r="AMK91" s="57">
        <v>32</v>
      </c>
      <c r="AML91" s="48" t="str">
        <f>IF(COUNTIF(AMK2:AMK90,AMK91)&gt;0,"R","")</f>
        <v>R</v>
      </c>
      <c r="AMM91" s="46">
        <f t="shared" si="1079"/>
        <v>2</v>
      </c>
      <c r="AMN91" s="6">
        <f t="shared" si="1193"/>
        <v>35</v>
      </c>
      <c r="AMO91" s="6">
        <f t="shared" si="1080"/>
        <v>-70</v>
      </c>
      <c r="AMP91" s="7">
        <f t="shared" si="1081"/>
        <v>1018</v>
      </c>
      <c r="AMQ91"/>
      <c r="AMR91"/>
      <c r="AMS91"/>
      <c r="AMU91" s="5">
        <f t="shared" si="794"/>
        <v>90</v>
      </c>
      <c r="AMV91" s="57">
        <v>14</v>
      </c>
      <c r="AMW91" s="48" t="str">
        <f>IF(COUNTIF(AMV2:AMV90,AMV91)&gt;0,"R","")</f>
        <v>R</v>
      </c>
      <c r="AMX91" s="46">
        <f t="shared" si="1082"/>
        <v>2</v>
      </c>
      <c r="AMY91" s="6">
        <f t="shared" si="1194"/>
        <v>32</v>
      </c>
      <c r="AMZ91" s="6">
        <f t="shared" si="1083"/>
        <v>-64</v>
      </c>
      <c r="ANA91" s="7">
        <f t="shared" si="1084"/>
        <v>1786</v>
      </c>
      <c r="ANB91"/>
      <c r="ANC91"/>
      <c r="AND91"/>
      <c r="ANF91" s="5">
        <f t="shared" si="795"/>
        <v>90</v>
      </c>
      <c r="ANG91" s="57">
        <v>36</v>
      </c>
      <c r="ANH91" s="48" t="str">
        <f>IF(COUNTIF(ANG2:ANG90,ANG91)&gt;0,"R","")</f>
        <v>R</v>
      </c>
      <c r="ANI91" s="46">
        <f t="shared" si="1085"/>
        <v>3</v>
      </c>
      <c r="ANJ91" s="6">
        <f t="shared" si="1195"/>
        <v>33</v>
      </c>
      <c r="ANK91" s="6">
        <f t="shared" si="1086"/>
        <v>-99</v>
      </c>
      <c r="ANL91" s="7">
        <f t="shared" si="1087"/>
        <v>610</v>
      </c>
      <c r="ANM91"/>
      <c r="ANN91"/>
      <c r="ANO91"/>
      <c r="ANQ91" s="5">
        <f t="shared" si="796"/>
        <v>90</v>
      </c>
      <c r="ANR91" s="57">
        <v>19</v>
      </c>
      <c r="ANS91" s="48" t="str">
        <f>IF(COUNTIF(ANR2:ANR90,ANR91)&gt;0,"R","")</f>
        <v>R</v>
      </c>
      <c r="ANT91" s="46">
        <f t="shared" si="1088"/>
        <v>2</v>
      </c>
      <c r="ANU91" s="6">
        <f t="shared" si="1196"/>
        <v>32</v>
      </c>
      <c r="ANV91" s="6">
        <f t="shared" si="1089"/>
        <v>-64</v>
      </c>
      <c r="ANW91" s="7">
        <f t="shared" si="1090"/>
        <v>215</v>
      </c>
      <c r="ANX91"/>
      <c r="ANY91"/>
      <c r="ANZ91"/>
      <c r="AOB91" s="5">
        <f t="shared" si="797"/>
        <v>90</v>
      </c>
      <c r="AOC91" s="57">
        <v>32</v>
      </c>
      <c r="AOD91" s="48" t="str">
        <f>IF(COUNTIF(AOC2:AOC90,AOC91)&gt;0,"R","")</f>
        <v>R</v>
      </c>
      <c r="AOE91" s="46">
        <f t="shared" si="1091"/>
        <v>2</v>
      </c>
      <c r="AOF91" s="6">
        <f t="shared" si="1197"/>
        <v>42</v>
      </c>
      <c r="AOG91" s="6">
        <f t="shared" si="1092"/>
        <v>-84</v>
      </c>
      <c r="AOH91" s="7">
        <f t="shared" si="1093"/>
        <v>819</v>
      </c>
      <c r="AOI91"/>
      <c r="AOJ91"/>
      <c r="AOK91"/>
      <c r="AOM91" s="5">
        <f t="shared" si="798"/>
        <v>90</v>
      </c>
      <c r="AON91" s="57">
        <v>6</v>
      </c>
      <c r="AOO91" s="48" t="str">
        <f>IF(COUNTIF(AON2:AON90,AON91)&gt;0,"R","")</f>
        <v>R</v>
      </c>
      <c r="AOP91" s="46">
        <f t="shared" si="1094"/>
        <v>3</v>
      </c>
      <c r="AOQ91" s="6">
        <f t="shared" si="1198"/>
        <v>37</v>
      </c>
      <c r="AOR91" s="6">
        <f t="shared" si="1095"/>
        <v>-111</v>
      </c>
      <c r="AOS91" s="7">
        <f t="shared" si="1096"/>
        <v>359</v>
      </c>
      <c r="AOT91"/>
      <c r="AOU91"/>
      <c r="AOV91"/>
      <c r="AOX91" s="5">
        <f t="shared" si="799"/>
        <v>90</v>
      </c>
      <c r="AOY91" s="57">
        <v>18</v>
      </c>
      <c r="AOZ91" s="48" t="str">
        <f>IF(COUNTIF(AOY2:AOY90,AOY91)&gt;0,"R","")</f>
        <v>R</v>
      </c>
      <c r="APA91" s="46">
        <f t="shared" si="1097"/>
        <v>4</v>
      </c>
      <c r="APB91" s="6">
        <f t="shared" si="1199"/>
        <v>43</v>
      </c>
      <c r="APC91" s="6">
        <f t="shared" si="1098"/>
        <v>-172</v>
      </c>
      <c r="APD91" s="7">
        <f t="shared" si="1099"/>
        <v>-2177</v>
      </c>
      <c r="APE91"/>
      <c r="APF91"/>
      <c r="APG91"/>
    </row>
    <row r="92" spans="1:1099" ht="15.75" x14ac:dyDescent="0.25">
      <c r="A92" s="5">
        <f t="shared" si="700"/>
        <v>91</v>
      </c>
      <c r="B92" s="57">
        <v>30</v>
      </c>
      <c r="C92" s="48" t="str">
        <f>IF(COUNTIF(B2:B91,B92)&gt;0,"R","")</f>
        <v>R</v>
      </c>
      <c r="D92" s="46">
        <f t="shared" si="800"/>
        <v>4</v>
      </c>
      <c r="E92" s="6">
        <f t="shared" si="1100"/>
        <v>37</v>
      </c>
      <c r="F92" s="6">
        <f t="shared" si="801"/>
        <v>-148</v>
      </c>
      <c r="G92" s="7">
        <f t="shared" si="802"/>
        <v>-897</v>
      </c>
      <c r="H92" s="44"/>
      <c r="I92" s="4"/>
      <c r="J92" s="4"/>
      <c r="L92" s="5">
        <f t="shared" si="701"/>
        <v>91</v>
      </c>
      <c r="M92" s="57">
        <v>33</v>
      </c>
      <c r="N92" s="48" t="str">
        <f>IF(COUNTIF(M2:M91,M92)&gt;0,"R","")</f>
        <v/>
      </c>
      <c r="O92" s="46">
        <f t="shared" si="803"/>
        <v>3</v>
      </c>
      <c r="P92" s="6">
        <f t="shared" si="1101"/>
        <v>38</v>
      </c>
      <c r="Q92" s="6">
        <f t="shared" si="804"/>
        <v>1254</v>
      </c>
      <c r="R92" s="7">
        <f t="shared" si="805"/>
        <v>1217</v>
      </c>
      <c r="S92" s="44">
        <v>4</v>
      </c>
      <c r="T92" s="4"/>
      <c r="U92" s="4"/>
      <c r="W92" s="5">
        <f t="shared" si="702"/>
        <v>91</v>
      </c>
      <c r="X92" s="57">
        <v>18</v>
      </c>
      <c r="Y92" s="48" t="str">
        <f>IF(COUNTIF(X2:X91,X92)&gt;0,"R","")</f>
        <v>R</v>
      </c>
      <c r="Z92" s="46">
        <f t="shared" si="806"/>
        <v>2</v>
      </c>
      <c r="AA92" s="6">
        <f t="shared" si="1102"/>
        <v>38</v>
      </c>
      <c r="AB92" s="6">
        <f t="shared" si="807"/>
        <v>-76</v>
      </c>
      <c r="AC92" s="7">
        <f t="shared" si="808"/>
        <v>1508</v>
      </c>
      <c r="AD92" s="44"/>
      <c r="AE92" s="4"/>
      <c r="AF92" s="4"/>
      <c r="AH92" s="5">
        <f t="shared" si="703"/>
        <v>91</v>
      </c>
      <c r="AI92" s="57">
        <v>17</v>
      </c>
      <c r="AJ92" s="48" t="str">
        <f>IF(COUNTIF(AI2:AI91,AI92)&gt;0,"R","")</f>
        <v>R</v>
      </c>
      <c r="AK92" s="46">
        <f t="shared" si="809"/>
        <v>4</v>
      </c>
      <c r="AL92" s="6">
        <f t="shared" si="1103"/>
        <v>40</v>
      </c>
      <c r="AM92" s="6">
        <f t="shared" si="810"/>
        <v>-160</v>
      </c>
      <c r="AN92" s="7">
        <f t="shared" si="811"/>
        <v>-1288</v>
      </c>
      <c r="AO92" s="44"/>
      <c r="AP92" s="4"/>
      <c r="AQ92" s="4"/>
      <c r="AS92" s="5">
        <f t="shared" si="704"/>
        <v>91</v>
      </c>
      <c r="AT92" s="57">
        <v>7</v>
      </c>
      <c r="AU92" s="48" t="str">
        <f>IF(COUNTIF(AT2:AT91,AT92)&gt;0,"R","")</f>
        <v>R</v>
      </c>
      <c r="AV92" s="46">
        <f t="shared" si="812"/>
        <v>4</v>
      </c>
      <c r="AW92" s="6">
        <f t="shared" si="1104"/>
        <v>40</v>
      </c>
      <c r="AX92" s="6">
        <f t="shared" si="813"/>
        <v>-160</v>
      </c>
      <c r="AY92" s="7">
        <f t="shared" si="814"/>
        <v>-1426</v>
      </c>
      <c r="AZ92" s="44"/>
      <c r="BA92" s="4"/>
      <c r="BB92" s="4"/>
      <c r="BD92" s="5">
        <f t="shared" si="705"/>
        <v>91</v>
      </c>
      <c r="BE92" s="57">
        <v>27</v>
      </c>
      <c r="BF92" s="48" t="str">
        <f>IF(COUNTIF(BE2:BE91,BE92)&gt;0,"R","")</f>
        <v>R</v>
      </c>
      <c r="BG92" s="46">
        <f t="shared" si="815"/>
        <v>2</v>
      </c>
      <c r="BH92" s="6">
        <f t="shared" si="1105"/>
        <v>37</v>
      </c>
      <c r="BI92" s="6">
        <f t="shared" si="816"/>
        <v>-74</v>
      </c>
      <c r="BJ92" s="7">
        <f t="shared" si="817"/>
        <v>752</v>
      </c>
      <c r="BK92" s="44"/>
      <c r="BL92" s="4"/>
      <c r="BM92" s="4"/>
      <c r="BO92" s="5">
        <f t="shared" si="706"/>
        <v>91</v>
      </c>
      <c r="BP92" s="57">
        <v>10</v>
      </c>
      <c r="BQ92" s="48" t="str">
        <f>IF(COUNTIF(BP2:BP91,BP92)&gt;0,"R","")</f>
        <v>R</v>
      </c>
      <c r="BR92" s="46">
        <f t="shared" si="818"/>
        <v>4</v>
      </c>
      <c r="BS92" s="6">
        <f t="shared" si="1106"/>
        <v>40</v>
      </c>
      <c r="BT92" s="6">
        <f t="shared" si="819"/>
        <v>-160</v>
      </c>
      <c r="BU92" s="7">
        <f t="shared" si="820"/>
        <v>-1221</v>
      </c>
      <c r="BV92"/>
      <c r="BW92"/>
      <c r="BX92"/>
      <c r="BZ92" s="5">
        <f t="shared" si="707"/>
        <v>91</v>
      </c>
      <c r="CA92" s="57">
        <v>20</v>
      </c>
      <c r="CB92" s="48" t="str">
        <f>IF(COUNTIF(CA2:CA91,CA92)&gt;0,"R","")</f>
        <v>R</v>
      </c>
      <c r="CC92" s="46">
        <f t="shared" si="821"/>
        <v>5</v>
      </c>
      <c r="CD92" s="6">
        <f t="shared" si="1107"/>
        <v>43</v>
      </c>
      <c r="CE92" s="6">
        <f t="shared" si="822"/>
        <v>-215</v>
      </c>
      <c r="CF92" s="7">
        <f t="shared" si="823"/>
        <v>-3543</v>
      </c>
      <c r="CG92"/>
      <c r="CH92"/>
      <c r="CI92"/>
      <c r="CK92" s="5">
        <f t="shared" si="708"/>
        <v>91</v>
      </c>
      <c r="CL92" s="57">
        <v>22</v>
      </c>
      <c r="CM92" s="48" t="str">
        <f>IF(COUNTIF(CL2:CL91,CL92)&gt;0,"R","")</f>
        <v>R</v>
      </c>
      <c r="CN92" s="46">
        <f t="shared" si="824"/>
        <v>4</v>
      </c>
      <c r="CO92" s="6">
        <f t="shared" si="1108"/>
        <v>42</v>
      </c>
      <c r="CP92" s="6">
        <f t="shared" si="825"/>
        <v>-168</v>
      </c>
      <c r="CQ92" s="7">
        <f t="shared" si="826"/>
        <v>-1663</v>
      </c>
      <c r="CR92"/>
      <c r="CS92"/>
      <c r="CT92"/>
      <c r="CV92" s="5">
        <f t="shared" si="709"/>
        <v>91</v>
      </c>
      <c r="CW92" s="57">
        <v>7</v>
      </c>
      <c r="CX92" s="48" t="str">
        <f>IF(COUNTIF(CW2:CW91,CW92)&gt;0,"R","")</f>
        <v>R</v>
      </c>
      <c r="CY92" s="46">
        <f t="shared" si="827"/>
        <v>3</v>
      </c>
      <c r="CZ92" s="6">
        <f t="shared" si="1109"/>
        <v>35</v>
      </c>
      <c r="DA92" s="6">
        <f t="shared" si="828"/>
        <v>-105</v>
      </c>
      <c r="DB92" s="7">
        <f t="shared" si="829"/>
        <v>473</v>
      </c>
      <c r="DC92"/>
      <c r="DD92"/>
      <c r="DE92"/>
      <c r="DG92" s="5">
        <f t="shared" si="710"/>
        <v>91</v>
      </c>
      <c r="DH92" s="57">
        <v>8</v>
      </c>
      <c r="DI92" s="48" t="str">
        <f>IF(COUNTIF(DH2:DH91,DH92)&gt;0,"R","")</f>
        <v>R</v>
      </c>
      <c r="DJ92" s="46">
        <f t="shared" si="830"/>
        <v>1</v>
      </c>
      <c r="DK92" s="6">
        <f t="shared" si="1110"/>
        <v>37</v>
      </c>
      <c r="DL92" s="6">
        <f t="shared" si="831"/>
        <v>-37</v>
      </c>
      <c r="DM92" s="7">
        <f t="shared" si="832"/>
        <v>1888</v>
      </c>
      <c r="DN92"/>
      <c r="DO92"/>
      <c r="DP92"/>
      <c r="DR92" s="5">
        <f t="shared" si="711"/>
        <v>91</v>
      </c>
      <c r="DS92" s="57">
        <v>9</v>
      </c>
      <c r="DT92" s="48" t="str">
        <f>IF(COUNTIF(DS2:DS91,DS92)&gt;0,"R","")</f>
        <v>R</v>
      </c>
      <c r="DU92" s="46">
        <f t="shared" si="833"/>
        <v>1</v>
      </c>
      <c r="DV92" s="6">
        <f t="shared" si="1111"/>
        <v>31</v>
      </c>
      <c r="DW92" s="6">
        <f t="shared" si="834"/>
        <v>-31</v>
      </c>
      <c r="DX92" s="7">
        <f t="shared" si="835"/>
        <v>2294</v>
      </c>
      <c r="DY92"/>
      <c r="DZ92"/>
      <c r="EA92"/>
      <c r="EC92" s="5">
        <f t="shared" si="712"/>
        <v>91</v>
      </c>
      <c r="ED92" s="57">
        <v>21</v>
      </c>
      <c r="EE92" s="48" t="str">
        <f>IF(COUNTIF(ED2:ED91,ED92)&gt;0,"R","")</f>
        <v>R</v>
      </c>
      <c r="EF92" s="46">
        <f t="shared" si="836"/>
        <v>5</v>
      </c>
      <c r="EG92" s="6">
        <f t="shared" si="1112"/>
        <v>44</v>
      </c>
      <c r="EH92" s="6">
        <f t="shared" si="837"/>
        <v>-220</v>
      </c>
      <c r="EI92" s="7">
        <f t="shared" si="838"/>
        <v>-3573</v>
      </c>
      <c r="EJ92"/>
      <c r="EK92"/>
      <c r="EL92"/>
      <c r="EN92" s="5">
        <f t="shared" si="713"/>
        <v>91</v>
      </c>
      <c r="EO92" s="57">
        <v>10</v>
      </c>
      <c r="EP92" s="48" t="str">
        <f>IF(COUNTIF(EO2:EO91,EO92)&gt;0,"R","")</f>
        <v>R</v>
      </c>
      <c r="EQ92" s="46">
        <f t="shared" si="839"/>
        <v>5</v>
      </c>
      <c r="ER92" s="6">
        <f t="shared" si="1113"/>
        <v>44</v>
      </c>
      <c r="ES92" s="6">
        <f t="shared" si="840"/>
        <v>-220</v>
      </c>
      <c r="ET92" s="7">
        <f t="shared" si="841"/>
        <v>-3203</v>
      </c>
      <c r="EU92"/>
      <c r="EV92"/>
      <c r="EW92"/>
      <c r="EY92" s="5">
        <f t="shared" si="714"/>
        <v>91</v>
      </c>
      <c r="EZ92" s="57">
        <v>8</v>
      </c>
      <c r="FA92" s="48" t="str">
        <f>IF(COUNTIF(EZ2:EZ91,EZ92)&gt;0,"R","")</f>
        <v>R</v>
      </c>
      <c r="FB92" s="46">
        <f t="shared" si="842"/>
        <v>3</v>
      </c>
      <c r="FC92" s="6">
        <f t="shared" si="1114"/>
        <v>30</v>
      </c>
      <c r="FD92" s="6">
        <f t="shared" si="843"/>
        <v>-90</v>
      </c>
      <c r="FE92" s="7">
        <f t="shared" si="844"/>
        <v>745</v>
      </c>
      <c r="FF92"/>
      <c r="FG92"/>
      <c r="FH92"/>
      <c r="FJ92" s="5">
        <f t="shared" si="715"/>
        <v>91</v>
      </c>
      <c r="FK92" s="57">
        <v>13</v>
      </c>
      <c r="FL92" s="48" t="str">
        <f>IF(COUNTIF(FK2:FK91,FK92)&gt;0,"R","")</f>
        <v>R</v>
      </c>
      <c r="FM92" s="46">
        <f t="shared" si="845"/>
        <v>3</v>
      </c>
      <c r="FN92" s="6">
        <f t="shared" si="1115"/>
        <v>35</v>
      </c>
      <c r="FO92" s="6">
        <f t="shared" si="846"/>
        <v>-105</v>
      </c>
      <c r="FP92" s="7">
        <f t="shared" si="847"/>
        <v>395</v>
      </c>
      <c r="FQ92"/>
      <c r="FR92"/>
      <c r="FS92"/>
      <c r="FU92" s="5">
        <f t="shared" si="716"/>
        <v>91</v>
      </c>
      <c r="FV92" s="57">
        <v>8</v>
      </c>
      <c r="FW92" s="48" t="str">
        <f>IF(COUNTIF(FV2:FV91,FV92)&gt;0,"R","")</f>
        <v>R</v>
      </c>
      <c r="FX92" s="46">
        <f t="shared" si="848"/>
        <v>2</v>
      </c>
      <c r="FY92" s="6">
        <f t="shared" si="1116"/>
        <v>31</v>
      </c>
      <c r="FZ92" s="6">
        <f t="shared" si="849"/>
        <v>-62</v>
      </c>
      <c r="GA92" s="7">
        <f t="shared" si="850"/>
        <v>1400</v>
      </c>
      <c r="GB92"/>
      <c r="GC92"/>
      <c r="GD92"/>
      <c r="GF92" s="5">
        <f t="shared" si="717"/>
        <v>91</v>
      </c>
      <c r="GG92" s="57">
        <v>15</v>
      </c>
      <c r="GH92" s="48" t="str">
        <f>IF(COUNTIF(GG2:GG91,GG92)&gt;0,"R","")</f>
        <v>R</v>
      </c>
      <c r="GI92" s="46">
        <f t="shared" si="851"/>
        <v>1</v>
      </c>
      <c r="GJ92" s="6">
        <f t="shared" si="1117"/>
        <v>30</v>
      </c>
      <c r="GK92" s="6">
        <f t="shared" si="852"/>
        <v>-30</v>
      </c>
      <c r="GL92" s="7">
        <f t="shared" si="853"/>
        <v>2918</v>
      </c>
      <c r="GM92"/>
      <c r="GN92"/>
      <c r="GO92"/>
      <c r="GQ92" s="5">
        <f t="shared" si="718"/>
        <v>91</v>
      </c>
      <c r="GR92" s="57">
        <v>6</v>
      </c>
      <c r="GS92" s="48" t="str">
        <f>IF(COUNTIF(GR2:GR91,GR92)&gt;0,"R","")</f>
        <v/>
      </c>
      <c r="GT92" s="46">
        <f t="shared" si="854"/>
        <v>6</v>
      </c>
      <c r="GU92" s="6">
        <f t="shared" si="1118"/>
        <v>35</v>
      </c>
      <c r="GV92" s="6">
        <f t="shared" si="855"/>
        <v>1050</v>
      </c>
      <c r="GW92" s="7">
        <f t="shared" si="856"/>
        <v>-1416</v>
      </c>
      <c r="GX92">
        <v>10</v>
      </c>
      <c r="GY92"/>
      <c r="GZ92"/>
      <c r="HB92" s="5">
        <f t="shared" si="719"/>
        <v>91</v>
      </c>
      <c r="HC92" s="57">
        <v>5</v>
      </c>
      <c r="HD92" s="48" t="str">
        <f>IF(COUNTIF(HC2:HC91,HC92)&gt;0,"R","")</f>
        <v>R</v>
      </c>
      <c r="HE92" s="46">
        <f t="shared" si="857"/>
        <v>5</v>
      </c>
      <c r="HF92" s="6">
        <f t="shared" si="1119"/>
        <v>39</v>
      </c>
      <c r="HG92" s="6">
        <f t="shared" si="858"/>
        <v>-195</v>
      </c>
      <c r="HH92" s="7">
        <f t="shared" si="859"/>
        <v>-2514</v>
      </c>
      <c r="HI92"/>
      <c r="HJ92"/>
      <c r="HK92"/>
      <c r="HM92" s="5">
        <f t="shared" si="720"/>
        <v>91</v>
      </c>
      <c r="HN92" s="57">
        <v>30</v>
      </c>
      <c r="HO92" s="48" t="str">
        <f>IF(COUNTIF(HN2:HN91,HN92)&gt;0,"R","")</f>
        <v>R</v>
      </c>
      <c r="HP92" s="46">
        <f t="shared" si="860"/>
        <v>2</v>
      </c>
      <c r="HQ92" s="6">
        <f t="shared" si="1120"/>
        <v>33</v>
      </c>
      <c r="HR92" s="6">
        <f t="shared" si="861"/>
        <v>-66</v>
      </c>
      <c r="HS92" s="7">
        <f t="shared" si="862"/>
        <v>836</v>
      </c>
      <c r="HT92"/>
      <c r="HU92"/>
      <c r="HV92"/>
      <c r="HX92" s="5">
        <f t="shared" si="721"/>
        <v>91</v>
      </c>
      <c r="HY92" s="57">
        <v>0</v>
      </c>
      <c r="HZ92" s="48" t="str">
        <f>IF(COUNTIF(HY2:HY91,HY92)&gt;0,"R","")</f>
        <v>R</v>
      </c>
      <c r="IA92" s="46">
        <f t="shared" si="863"/>
        <v>2</v>
      </c>
      <c r="IB92" s="6">
        <f t="shared" si="1121"/>
        <v>29</v>
      </c>
      <c r="IC92" s="6">
        <f t="shared" si="864"/>
        <v>-58</v>
      </c>
      <c r="ID92" s="7">
        <f t="shared" si="865"/>
        <v>1547</v>
      </c>
      <c r="IE92"/>
      <c r="IF92"/>
      <c r="IG92"/>
      <c r="II92" s="5">
        <f t="shared" si="722"/>
        <v>91</v>
      </c>
      <c r="IJ92" s="57">
        <v>8</v>
      </c>
      <c r="IK92" s="48" t="str">
        <f>IF(COUNTIF(IJ2:IJ91,IJ92)&gt;0,"R","")</f>
        <v>R</v>
      </c>
      <c r="IL92" s="46">
        <f t="shared" si="866"/>
        <v>1</v>
      </c>
      <c r="IM92" s="6">
        <f t="shared" si="1122"/>
        <v>36</v>
      </c>
      <c r="IN92" s="6">
        <f t="shared" si="867"/>
        <v>-36</v>
      </c>
      <c r="IO92" s="7">
        <f t="shared" si="868"/>
        <v>2604</v>
      </c>
      <c r="IP92"/>
      <c r="IQ92"/>
      <c r="IR92"/>
      <c r="IT92" s="5">
        <f t="shared" si="723"/>
        <v>91</v>
      </c>
      <c r="IU92" s="57">
        <v>36</v>
      </c>
      <c r="IV92" s="48" t="str">
        <f>IF(COUNTIF(IU2:IU91,IU92)&gt;0,"R","")</f>
        <v>R</v>
      </c>
      <c r="IW92" s="46">
        <f t="shared" si="869"/>
        <v>2</v>
      </c>
      <c r="IX92" s="6">
        <f t="shared" si="1123"/>
        <v>35</v>
      </c>
      <c r="IY92" s="6">
        <f t="shared" si="870"/>
        <v>-70</v>
      </c>
      <c r="IZ92" s="7">
        <f t="shared" si="871"/>
        <v>1373</v>
      </c>
      <c r="JA92"/>
      <c r="JB92"/>
      <c r="JC92"/>
      <c r="JE92" s="5">
        <f t="shared" si="724"/>
        <v>91</v>
      </c>
      <c r="JF92" s="57">
        <v>23</v>
      </c>
      <c r="JG92" s="48" t="str">
        <f>IF(COUNTIF(JF2:JF91,JF92)&gt;0,"R","")</f>
        <v>R</v>
      </c>
      <c r="JH92" s="46">
        <f t="shared" si="872"/>
        <v>3</v>
      </c>
      <c r="JI92" s="6">
        <f t="shared" si="1124"/>
        <v>38</v>
      </c>
      <c r="JJ92" s="6">
        <f t="shared" si="873"/>
        <v>-114</v>
      </c>
      <c r="JK92" s="7">
        <f t="shared" si="874"/>
        <v>15</v>
      </c>
      <c r="JL92"/>
      <c r="JM92"/>
      <c r="JN92"/>
      <c r="JP92" s="5">
        <f t="shared" si="725"/>
        <v>91</v>
      </c>
      <c r="JQ92" s="57">
        <v>27</v>
      </c>
      <c r="JR92" s="48" t="str">
        <f>IF(COUNTIF(JQ2:JQ91,JQ92)&gt;0,"R","")</f>
        <v>R</v>
      </c>
      <c r="JS92" s="46">
        <f t="shared" si="875"/>
        <v>3</v>
      </c>
      <c r="JT92" s="6">
        <f t="shared" si="1125"/>
        <v>34</v>
      </c>
      <c r="JU92" s="6">
        <f t="shared" si="876"/>
        <v>-102</v>
      </c>
      <c r="JV92" s="7">
        <f t="shared" si="877"/>
        <v>276</v>
      </c>
      <c r="JW92"/>
      <c r="JX92"/>
      <c r="JY92"/>
      <c r="KA92" s="5">
        <f t="shared" si="726"/>
        <v>91</v>
      </c>
      <c r="KB92" s="57">
        <v>14</v>
      </c>
      <c r="KC92" s="48" t="str">
        <f>IF(COUNTIF(KB2:KB91,KB92)&gt;0,"R","")</f>
        <v/>
      </c>
      <c r="KD92" s="46">
        <f t="shared" si="878"/>
        <v>3</v>
      </c>
      <c r="KE92" s="6">
        <f t="shared" si="1126"/>
        <v>35</v>
      </c>
      <c r="KF92" s="6">
        <f t="shared" si="879"/>
        <v>1155</v>
      </c>
      <c r="KG92" s="7">
        <f t="shared" si="880"/>
        <v>1688</v>
      </c>
      <c r="KH92">
        <v>3</v>
      </c>
      <c r="KI92"/>
      <c r="KJ92"/>
      <c r="KL92" s="5">
        <f t="shared" si="727"/>
        <v>91</v>
      </c>
      <c r="KM92" s="57">
        <v>11</v>
      </c>
      <c r="KN92" s="48" t="str">
        <f>IF(COUNTIF(KM2:KM91,KM92)&gt;0,"R","")</f>
        <v/>
      </c>
      <c r="KO92" s="46">
        <f t="shared" si="881"/>
        <v>4</v>
      </c>
      <c r="KP92" s="6">
        <f t="shared" si="1127"/>
        <v>39</v>
      </c>
      <c r="KQ92" s="6">
        <f t="shared" si="882"/>
        <v>1248</v>
      </c>
      <c r="KR92" s="7">
        <f t="shared" si="883"/>
        <v>-98</v>
      </c>
      <c r="KS92">
        <v>8</v>
      </c>
      <c r="KT92"/>
      <c r="KU92"/>
      <c r="KW92" s="5">
        <f t="shared" si="728"/>
        <v>91</v>
      </c>
      <c r="KX92" s="57">
        <v>12</v>
      </c>
      <c r="KY92" s="48" t="str">
        <f>IF(COUNTIF(KX2:KX91,KX92)&gt;0,"R","")</f>
        <v>R</v>
      </c>
      <c r="KZ92" s="46">
        <f t="shared" si="884"/>
        <v>1</v>
      </c>
      <c r="LA92" s="6">
        <f t="shared" si="1128"/>
        <v>30</v>
      </c>
      <c r="LB92" s="6">
        <f t="shared" si="885"/>
        <v>-30</v>
      </c>
      <c r="LC92" s="7">
        <f t="shared" si="886"/>
        <v>2069</v>
      </c>
      <c r="LD92"/>
      <c r="LE92"/>
      <c r="LF92"/>
      <c r="LH92" s="5">
        <f t="shared" si="729"/>
        <v>91</v>
      </c>
      <c r="LI92" s="57">
        <v>21</v>
      </c>
      <c r="LJ92" s="48" t="str">
        <f>IF(COUNTIF(LI2:LI91,LI92)&gt;0,"R","")</f>
        <v/>
      </c>
      <c r="LK92" s="46">
        <f t="shared" si="887"/>
        <v>5</v>
      </c>
      <c r="LL92" s="6">
        <f t="shared" si="1129"/>
        <v>41</v>
      </c>
      <c r="LM92" s="6">
        <f t="shared" si="888"/>
        <v>1271</v>
      </c>
      <c r="LN92" s="7">
        <f t="shared" si="889"/>
        <v>-1357</v>
      </c>
      <c r="LO92">
        <v>3</v>
      </c>
      <c r="LP92"/>
      <c r="LQ92"/>
      <c r="LS92" s="5">
        <f t="shared" si="730"/>
        <v>91</v>
      </c>
      <c r="LT92" s="57">
        <v>15</v>
      </c>
      <c r="LU92" s="48" t="str">
        <f>IF(COUNTIF(LT2:LT91,LT92)&gt;0,"R","")</f>
        <v>R</v>
      </c>
      <c r="LV92" s="46">
        <f t="shared" si="890"/>
        <v>5</v>
      </c>
      <c r="LW92" s="6">
        <f t="shared" si="1130"/>
        <v>41</v>
      </c>
      <c r="LX92" s="6">
        <f t="shared" si="891"/>
        <v>-205</v>
      </c>
      <c r="LY92" s="7">
        <f t="shared" si="892"/>
        <v>-2708</v>
      </c>
      <c r="LZ92"/>
      <c r="MA92"/>
      <c r="MB92"/>
      <c r="MD92" s="5">
        <f t="shared" si="731"/>
        <v>91</v>
      </c>
      <c r="ME92" s="57">
        <v>35</v>
      </c>
      <c r="MF92" s="48" t="str">
        <f>IF(COUNTIF(ME2:ME91,ME92)&gt;0,"R","")</f>
        <v>R</v>
      </c>
      <c r="MG92" s="46">
        <f t="shared" si="893"/>
        <v>4</v>
      </c>
      <c r="MH92" s="6">
        <f t="shared" si="1131"/>
        <v>44</v>
      </c>
      <c r="MI92" s="6">
        <f t="shared" si="894"/>
        <v>-176</v>
      </c>
      <c r="MJ92" s="7">
        <f t="shared" si="895"/>
        <v>-2276</v>
      </c>
      <c r="MK92"/>
      <c r="ML92"/>
      <c r="MM92"/>
      <c r="MO92" s="5">
        <f t="shared" si="732"/>
        <v>91</v>
      </c>
      <c r="MP92" s="57">
        <v>0</v>
      </c>
      <c r="MQ92" s="48" t="str">
        <f>IF(COUNTIF(MP2:MP91,MP92)&gt;0,"R","")</f>
        <v>R</v>
      </c>
      <c r="MR92" s="46">
        <f t="shared" si="896"/>
        <v>2</v>
      </c>
      <c r="MS92" s="6">
        <f t="shared" si="1132"/>
        <v>36</v>
      </c>
      <c r="MT92" s="6">
        <f t="shared" si="897"/>
        <v>-72</v>
      </c>
      <c r="MU92" s="7">
        <f t="shared" si="898"/>
        <v>1106</v>
      </c>
      <c r="MV92"/>
      <c r="MW92"/>
      <c r="MX92"/>
      <c r="MZ92" s="5">
        <f t="shared" si="733"/>
        <v>91</v>
      </c>
      <c r="NA92" s="57">
        <v>18</v>
      </c>
      <c r="NB92" s="48" t="str">
        <f>IF(COUNTIF(NA2:NA91,NA92)&gt;0,"R","")</f>
        <v/>
      </c>
      <c r="NC92" s="46">
        <f t="shared" si="899"/>
        <v>4</v>
      </c>
      <c r="ND92" s="6">
        <f t="shared" si="1133"/>
        <v>34</v>
      </c>
      <c r="NE92" s="6">
        <f t="shared" si="900"/>
        <v>1088</v>
      </c>
      <c r="NF92" s="7">
        <f t="shared" si="901"/>
        <v>418</v>
      </c>
      <c r="NG92">
        <v>11</v>
      </c>
      <c r="NH92"/>
      <c r="NI92"/>
      <c r="NK92" s="5">
        <f t="shared" si="734"/>
        <v>91</v>
      </c>
      <c r="NL92" s="57">
        <v>3</v>
      </c>
      <c r="NM92" s="48" t="str">
        <f>IF(COUNTIF(NL2:NL91,NL92)&gt;0,"R","")</f>
        <v>R</v>
      </c>
      <c r="NN92" s="46">
        <f t="shared" si="902"/>
        <v>6</v>
      </c>
      <c r="NO92" s="6">
        <f t="shared" si="1134"/>
        <v>43</v>
      </c>
      <c r="NP92" s="6">
        <f t="shared" si="903"/>
        <v>-258</v>
      </c>
      <c r="NQ92" s="7">
        <f t="shared" si="904"/>
        <v>-4546</v>
      </c>
      <c r="NR92"/>
      <c r="NS92"/>
      <c r="NT92"/>
      <c r="NV92" s="5">
        <f t="shared" si="735"/>
        <v>91</v>
      </c>
      <c r="NW92" s="57">
        <v>36</v>
      </c>
      <c r="NX92" s="48" t="str">
        <f>IF(COUNTIF(NW2:NW91,NW92)&gt;0,"R","")</f>
        <v>R</v>
      </c>
      <c r="NY92" s="46">
        <f t="shared" si="905"/>
        <v>4</v>
      </c>
      <c r="NZ92" s="6">
        <f t="shared" si="1135"/>
        <v>36</v>
      </c>
      <c r="OA92" s="6">
        <f t="shared" si="906"/>
        <v>-144</v>
      </c>
      <c r="OB92" s="7">
        <f t="shared" si="907"/>
        <v>-827</v>
      </c>
      <c r="OC92"/>
      <c r="OD92"/>
      <c r="OE92"/>
      <c r="OG92" s="5">
        <f t="shared" si="736"/>
        <v>91</v>
      </c>
      <c r="OH92" s="57">
        <v>8</v>
      </c>
      <c r="OI92" s="48" t="str">
        <f>IF(COUNTIF(OH2:OH91,OH92)&gt;0,"R","")</f>
        <v>R</v>
      </c>
      <c r="OJ92" s="46">
        <f t="shared" si="908"/>
        <v>5</v>
      </c>
      <c r="OK92" s="6">
        <f t="shared" si="1136"/>
        <v>39</v>
      </c>
      <c r="OL92" s="6">
        <f t="shared" si="909"/>
        <v>-195</v>
      </c>
      <c r="OM92" s="7">
        <f t="shared" si="910"/>
        <v>-2371</v>
      </c>
      <c r="ON92"/>
      <c r="OO92"/>
      <c r="OP92"/>
      <c r="OR92" s="5">
        <f t="shared" si="737"/>
        <v>91</v>
      </c>
      <c r="OS92" s="57">
        <v>16</v>
      </c>
      <c r="OT92" s="48" t="str">
        <f>IF(COUNTIF(OS2:OS91,OS92)&gt;0,"R","")</f>
        <v>R</v>
      </c>
      <c r="OU92" s="46">
        <f t="shared" si="911"/>
        <v>5</v>
      </c>
      <c r="OV92" s="6">
        <f t="shared" si="1137"/>
        <v>38</v>
      </c>
      <c r="OW92" s="6">
        <f t="shared" si="912"/>
        <v>-190</v>
      </c>
      <c r="OX92" s="7">
        <f t="shared" si="913"/>
        <v>-2320</v>
      </c>
      <c r="OY92"/>
      <c r="OZ92"/>
      <c r="PA92"/>
      <c r="PC92" s="5">
        <f t="shared" si="738"/>
        <v>91</v>
      </c>
      <c r="PD92" s="57">
        <v>4</v>
      </c>
      <c r="PE92" s="48" t="str">
        <f>IF(COUNTIF(PD2:PD91,PD92)&gt;0,"R","")</f>
        <v>R</v>
      </c>
      <c r="PF92" s="46">
        <f t="shared" si="914"/>
        <v>2</v>
      </c>
      <c r="PG92" s="6">
        <f t="shared" si="1138"/>
        <v>39</v>
      </c>
      <c r="PH92" s="6">
        <f t="shared" si="915"/>
        <v>-78</v>
      </c>
      <c r="PI92" s="7">
        <f t="shared" si="916"/>
        <v>1098</v>
      </c>
      <c r="PJ92"/>
      <c r="PK92"/>
      <c r="PL92"/>
      <c r="PN92" s="5">
        <f t="shared" si="739"/>
        <v>91</v>
      </c>
      <c r="PO92" s="57">
        <v>31</v>
      </c>
      <c r="PP92" s="48" t="str">
        <f>IF(COUNTIF(PO2:PO91,PO92)&gt;0,"R","")</f>
        <v>R</v>
      </c>
      <c r="PQ92" s="46">
        <f t="shared" si="917"/>
        <v>3</v>
      </c>
      <c r="PR92" s="6">
        <f t="shared" si="1139"/>
        <v>42</v>
      </c>
      <c r="PS92" s="6">
        <f t="shared" si="918"/>
        <v>-126</v>
      </c>
      <c r="PT92" s="7">
        <f t="shared" si="919"/>
        <v>-348</v>
      </c>
      <c r="PU92"/>
      <c r="PV92"/>
      <c r="PW92"/>
      <c r="PY92" s="5">
        <f t="shared" si="740"/>
        <v>91</v>
      </c>
      <c r="PZ92" s="57">
        <v>22</v>
      </c>
      <c r="QA92" s="48" t="str">
        <f>IF(COUNTIF(PZ2:PZ91,PZ92)&gt;0,"R","")</f>
        <v>R</v>
      </c>
      <c r="QB92" s="46">
        <f t="shared" si="920"/>
        <v>2</v>
      </c>
      <c r="QC92" s="6">
        <f t="shared" si="1140"/>
        <v>31</v>
      </c>
      <c r="QD92" s="6">
        <f t="shared" si="921"/>
        <v>-62</v>
      </c>
      <c r="QE92" s="7">
        <f t="shared" si="922"/>
        <v>1322</v>
      </c>
      <c r="QF92"/>
      <c r="QG92"/>
      <c r="QH92"/>
      <c r="QJ92" s="5">
        <f t="shared" si="741"/>
        <v>91</v>
      </c>
      <c r="QK92" s="57">
        <v>15</v>
      </c>
      <c r="QL92" s="48" t="str">
        <f>IF(COUNTIF(QK2:QK91,QK92)&gt;0,"R","")</f>
        <v>R</v>
      </c>
      <c r="QM92" s="46">
        <f t="shared" si="923"/>
        <v>2</v>
      </c>
      <c r="QN92" s="6">
        <f t="shared" si="1141"/>
        <v>38</v>
      </c>
      <c r="QO92" s="6">
        <f t="shared" si="924"/>
        <v>-76</v>
      </c>
      <c r="QP92" s="7">
        <f t="shared" si="925"/>
        <v>1382</v>
      </c>
      <c r="QQ92"/>
      <c r="QR92"/>
      <c r="QS92"/>
      <c r="QU92" s="5">
        <f t="shared" si="742"/>
        <v>91</v>
      </c>
      <c r="QV92" s="57">
        <v>31</v>
      </c>
      <c r="QW92" s="48" t="str">
        <f>IF(COUNTIF(QV2:QV91,QV92)&gt;0,"R","")</f>
        <v>R</v>
      </c>
      <c r="QX92" s="46">
        <f t="shared" si="926"/>
        <v>3</v>
      </c>
      <c r="QY92" s="6">
        <f t="shared" si="1142"/>
        <v>32</v>
      </c>
      <c r="QZ92" s="6">
        <f t="shared" si="927"/>
        <v>-96</v>
      </c>
      <c r="RA92" s="7">
        <f t="shared" si="928"/>
        <v>363</v>
      </c>
      <c r="RB92"/>
      <c r="RC92"/>
      <c r="RD92"/>
      <c r="RF92" s="5">
        <f t="shared" si="743"/>
        <v>91</v>
      </c>
      <c r="RG92" s="57">
        <v>24</v>
      </c>
      <c r="RH92" s="48" t="str">
        <f>IF(COUNTIF(RG2:RG91,RG92)&gt;0,"R","")</f>
        <v/>
      </c>
      <c r="RI92" s="46">
        <f t="shared" si="929"/>
        <v>6</v>
      </c>
      <c r="RJ92" s="6">
        <f t="shared" si="1143"/>
        <v>36</v>
      </c>
      <c r="RK92" s="6">
        <f t="shared" si="930"/>
        <v>1080</v>
      </c>
      <c r="RL92" s="7">
        <f t="shared" si="931"/>
        <v>-1845</v>
      </c>
      <c r="RM92">
        <v>3</v>
      </c>
      <c r="RN92"/>
      <c r="RO92"/>
      <c r="RQ92" s="5">
        <f t="shared" si="744"/>
        <v>91</v>
      </c>
      <c r="RR92" s="57">
        <v>25</v>
      </c>
      <c r="RS92" s="48" t="str">
        <f>IF(COUNTIF(RR2:RR91,RR92)&gt;0,"R","")</f>
        <v>R</v>
      </c>
      <c r="RT92" s="46">
        <f t="shared" si="932"/>
        <v>3</v>
      </c>
      <c r="RU92" s="6">
        <f t="shared" si="1144"/>
        <v>42</v>
      </c>
      <c r="RV92" s="6">
        <f t="shared" si="933"/>
        <v>-126</v>
      </c>
      <c r="RW92" s="7">
        <f t="shared" si="934"/>
        <v>-576</v>
      </c>
      <c r="RX92"/>
      <c r="RY92"/>
      <c r="RZ92"/>
      <c r="SB92" s="5">
        <f t="shared" si="745"/>
        <v>91</v>
      </c>
      <c r="SC92" s="57">
        <v>35</v>
      </c>
      <c r="SD92" s="48" t="str">
        <f>IF(COUNTIF(SC2:SC91,SC92)&gt;0,"R","")</f>
        <v>R</v>
      </c>
      <c r="SE92" s="46">
        <f t="shared" si="935"/>
        <v>5</v>
      </c>
      <c r="SF92" s="6">
        <f t="shared" si="1145"/>
        <v>38</v>
      </c>
      <c r="SG92" s="6">
        <f t="shared" si="936"/>
        <v>-190</v>
      </c>
      <c r="SH92" s="7">
        <f t="shared" si="937"/>
        <v>-2213</v>
      </c>
      <c r="SI92"/>
      <c r="SJ92"/>
      <c r="SK92"/>
      <c r="SM92" s="5">
        <f t="shared" si="746"/>
        <v>91</v>
      </c>
      <c r="SN92" s="57">
        <v>22</v>
      </c>
      <c r="SO92" s="48" t="str">
        <f>IF(COUNTIF(SN2:SN91,SN92)&gt;0,"R","")</f>
        <v>R</v>
      </c>
      <c r="SP92" s="46">
        <f t="shared" si="938"/>
        <v>3</v>
      </c>
      <c r="SQ92" s="6">
        <f t="shared" si="1146"/>
        <v>36</v>
      </c>
      <c r="SR92" s="6">
        <f t="shared" si="939"/>
        <v>-108</v>
      </c>
      <c r="SS92" s="7">
        <f t="shared" si="940"/>
        <v>55</v>
      </c>
      <c r="ST92"/>
      <c r="SU92"/>
      <c r="SV92"/>
      <c r="SX92" s="5">
        <f t="shared" si="747"/>
        <v>91</v>
      </c>
      <c r="SY92" s="57">
        <v>8</v>
      </c>
      <c r="SZ92" s="48" t="str">
        <f>IF(COUNTIF(SY2:SY91,SY92)&gt;0,"R","")</f>
        <v>R</v>
      </c>
      <c r="TA92" s="46">
        <f t="shared" si="941"/>
        <v>5</v>
      </c>
      <c r="TB92" s="6">
        <f t="shared" si="1147"/>
        <v>42</v>
      </c>
      <c r="TC92" s="6">
        <f t="shared" si="942"/>
        <v>-210</v>
      </c>
      <c r="TD92" s="7">
        <f t="shared" si="943"/>
        <v>-3132</v>
      </c>
      <c r="TE92"/>
      <c r="TF92"/>
      <c r="TG92"/>
      <c r="TI92" s="5">
        <f t="shared" si="748"/>
        <v>91</v>
      </c>
      <c r="TJ92" s="57">
        <v>19</v>
      </c>
      <c r="TK92" s="48" t="str">
        <f>IF(COUNTIF(TJ2:TJ91,TJ92)&gt;0,"R","")</f>
        <v>R</v>
      </c>
      <c r="TL92" s="46">
        <f t="shared" si="944"/>
        <v>4</v>
      </c>
      <c r="TM92" s="6">
        <f t="shared" si="1148"/>
        <v>38</v>
      </c>
      <c r="TN92" s="6">
        <f t="shared" si="945"/>
        <v>-152</v>
      </c>
      <c r="TO92" s="7">
        <f t="shared" si="946"/>
        <v>-1074</v>
      </c>
      <c r="TP92"/>
      <c r="TQ92"/>
      <c r="TR92"/>
      <c r="TT92" s="5">
        <f t="shared" si="749"/>
        <v>91</v>
      </c>
      <c r="TU92" s="57">
        <v>22</v>
      </c>
      <c r="TV92" s="48" t="str">
        <f>IF(COUNTIF(TU2:TU91,TU92)&gt;0,"R","")</f>
        <v>R</v>
      </c>
      <c r="TW92" s="46">
        <f t="shared" si="947"/>
        <v>2</v>
      </c>
      <c r="TX92" s="6">
        <f t="shared" si="1149"/>
        <v>32</v>
      </c>
      <c r="TY92" s="6">
        <f t="shared" si="948"/>
        <v>-64</v>
      </c>
      <c r="TZ92" s="7">
        <f t="shared" si="949"/>
        <v>1668</v>
      </c>
      <c r="UA92"/>
      <c r="UB92"/>
      <c r="UC92"/>
      <c r="UE92" s="5">
        <f t="shared" si="750"/>
        <v>91</v>
      </c>
      <c r="UF92" s="57">
        <v>3</v>
      </c>
      <c r="UG92" s="48" t="str">
        <f>IF(COUNTIF(UF2:UF91,UF92)&gt;0,"R","")</f>
        <v>R</v>
      </c>
      <c r="UH92" s="46">
        <f t="shared" si="950"/>
        <v>4</v>
      </c>
      <c r="UI92" s="6">
        <f t="shared" si="1150"/>
        <v>40</v>
      </c>
      <c r="UJ92" s="6">
        <f t="shared" si="951"/>
        <v>-160</v>
      </c>
      <c r="UK92" s="7">
        <f t="shared" si="952"/>
        <v>-1659</v>
      </c>
      <c r="UL92"/>
      <c r="UM92"/>
      <c r="UN92"/>
      <c r="UP92" s="5">
        <f t="shared" si="751"/>
        <v>91</v>
      </c>
      <c r="UQ92" s="57">
        <v>1</v>
      </c>
      <c r="UR92" s="48" t="str">
        <f>IF(COUNTIF(UQ2:UQ91,UQ92)&gt;0,"R","")</f>
        <v>R</v>
      </c>
      <c r="US92" s="46">
        <f t="shared" si="953"/>
        <v>3</v>
      </c>
      <c r="UT92" s="6">
        <f t="shared" si="1151"/>
        <v>33</v>
      </c>
      <c r="UU92" s="6">
        <f t="shared" si="954"/>
        <v>-99</v>
      </c>
      <c r="UV92" s="7">
        <f t="shared" si="955"/>
        <v>542</v>
      </c>
      <c r="UW92"/>
      <c r="UX92"/>
      <c r="UY92"/>
      <c r="VA92" s="5">
        <f t="shared" si="752"/>
        <v>91</v>
      </c>
      <c r="VB92" s="57">
        <v>21</v>
      </c>
      <c r="VC92" s="48" t="str">
        <f>IF(COUNTIF(VB2:VB91,VB92)&gt;0,"R","")</f>
        <v>R</v>
      </c>
      <c r="VD92" s="46">
        <f t="shared" si="956"/>
        <v>4</v>
      </c>
      <c r="VE92" s="6">
        <f t="shared" si="1152"/>
        <v>41</v>
      </c>
      <c r="VF92" s="6">
        <f t="shared" si="957"/>
        <v>-164</v>
      </c>
      <c r="VG92" s="7">
        <f t="shared" si="958"/>
        <v>-1644</v>
      </c>
      <c r="VH92"/>
      <c r="VI92"/>
      <c r="VJ92"/>
      <c r="VL92" s="5">
        <f t="shared" si="753"/>
        <v>91</v>
      </c>
      <c r="VM92" s="57">
        <v>13</v>
      </c>
      <c r="VN92" s="48" t="str">
        <f>IF(COUNTIF(VM2:VM91,VM92)&gt;0,"R","")</f>
        <v>R</v>
      </c>
      <c r="VO92" s="46">
        <f t="shared" si="959"/>
        <v>2</v>
      </c>
      <c r="VP92" s="6">
        <f t="shared" si="1153"/>
        <v>38</v>
      </c>
      <c r="VQ92" s="6">
        <f t="shared" si="960"/>
        <v>-76</v>
      </c>
      <c r="VR92" s="7">
        <f t="shared" si="961"/>
        <v>637</v>
      </c>
      <c r="VS92"/>
      <c r="VT92"/>
      <c r="VU92"/>
      <c r="VW92" s="5">
        <f t="shared" si="754"/>
        <v>91</v>
      </c>
      <c r="VX92" s="57">
        <v>30</v>
      </c>
      <c r="VY92" s="48" t="str">
        <f>IF(COUNTIF(VX2:VX91,VX92)&gt;0,"R","")</f>
        <v>R</v>
      </c>
      <c r="VZ92" s="46">
        <f t="shared" si="962"/>
        <v>2</v>
      </c>
      <c r="WA92" s="6">
        <f t="shared" si="1154"/>
        <v>40</v>
      </c>
      <c r="WB92" s="6">
        <f t="shared" si="963"/>
        <v>-80</v>
      </c>
      <c r="WC92" s="7">
        <f t="shared" si="964"/>
        <v>1213</v>
      </c>
      <c r="WD92"/>
      <c r="WE92"/>
      <c r="WF92"/>
      <c r="WH92" s="5">
        <f t="shared" si="755"/>
        <v>91</v>
      </c>
      <c r="WI92" s="57">
        <v>35</v>
      </c>
      <c r="WJ92" s="48" t="str">
        <f>IF(COUNTIF(WI2:WI91,WI92)&gt;0,"R","")</f>
        <v>R</v>
      </c>
      <c r="WK92" s="46">
        <f t="shared" si="965"/>
        <v>1</v>
      </c>
      <c r="WL92" s="6">
        <f t="shared" si="1155"/>
        <v>38</v>
      </c>
      <c r="WM92" s="6">
        <f t="shared" si="966"/>
        <v>-38</v>
      </c>
      <c r="WN92" s="7">
        <f t="shared" si="967"/>
        <v>530</v>
      </c>
      <c r="WO92"/>
      <c r="WP92"/>
      <c r="WQ92"/>
      <c r="WS92" s="5">
        <f t="shared" si="756"/>
        <v>91</v>
      </c>
      <c r="WT92" s="57">
        <v>7</v>
      </c>
      <c r="WU92" s="48" t="str">
        <f>IF(COUNTIF(WT2:WT91,WT92)&gt;0,"R","")</f>
        <v>R</v>
      </c>
      <c r="WV92" s="46">
        <f t="shared" si="968"/>
        <v>2</v>
      </c>
      <c r="WW92" s="6">
        <f t="shared" si="1156"/>
        <v>38</v>
      </c>
      <c r="WX92" s="6">
        <f t="shared" si="969"/>
        <v>-76</v>
      </c>
      <c r="WY92" s="7">
        <f t="shared" si="970"/>
        <v>1106</v>
      </c>
      <c r="WZ92"/>
      <c r="XA92"/>
      <c r="XB92"/>
      <c r="XD92" s="5">
        <f t="shared" si="757"/>
        <v>91</v>
      </c>
      <c r="XE92" s="57">
        <v>32</v>
      </c>
      <c r="XF92" s="48" t="str">
        <f>IF(COUNTIF(XE2:XE91,XE92)&gt;0,"R","")</f>
        <v>R</v>
      </c>
      <c r="XG92" s="46">
        <f t="shared" si="971"/>
        <v>1</v>
      </c>
      <c r="XH92" s="6">
        <f t="shared" si="1157"/>
        <v>32</v>
      </c>
      <c r="XI92" s="6">
        <f t="shared" si="972"/>
        <v>-32</v>
      </c>
      <c r="XJ92" s="7">
        <f t="shared" si="973"/>
        <v>2368</v>
      </c>
      <c r="XK92"/>
      <c r="XL92"/>
      <c r="XM92"/>
      <c r="XO92" s="5">
        <f t="shared" si="758"/>
        <v>91</v>
      </c>
      <c r="XP92" s="57">
        <v>23</v>
      </c>
      <c r="XQ92" s="48" t="str">
        <f>IF(COUNTIF(XP2:XP91,XP92)&gt;0,"R","")</f>
        <v>R</v>
      </c>
      <c r="XR92" s="46">
        <f t="shared" si="974"/>
        <v>3</v>
      </c>
      <c r="XS92" s="6">
        <f t="shared" si="1158"/>
        <v>37</v>
      </c>
      <c r="XT92" s="6">
        <f t="shared" si="975"/>
        <v>-111</v>
      </c>
      <c r="XU92" s="7">
        <f t="shared" si="976"/>
        <v>298</v>
      </c>
      <c r="XV92"/>
      <c r="XW92"/>
      <c r="XX92"/>
      <c r="XZ92" s="5">
        <f t="shared" si="759"/>
        <v>91</v>
      </c>
      <c r="YA92" s="57">
        <v>30</v>
      </c>
      <c r="YB92" s="48" t="str">
        <f>IF(COUNTIF(YA2:YA91,YA92)&gt;0,"R","")</f>
        <v>R</v>
      </c>
      <c r="YC92" s="46">
        <f t="shared" si="977"/>
        <v>2</v>
      </c>
      <c r="YD92" s="6">
        <f t="shared" si="1159"/>
        <v>32</v>
      </c>
      <c r="YE92" s="6">
        <f t="shared" si="978"/>
        <v>-64</v>
      </c>
      <c r="YF92" s="7">
        <f t="shared" si="979"/>
        <v>1279</v>
      </c>
      <c r="YG92"/>
      <c r="YH92"/>
      <c r="YI92"/>
      <c r="YK92" s="5">
        <f t="shared" si="760"/>
        <v>91</v>
      </c>
      <c r="YL92" s="57">
        <v>14</v>
      </c>
      <c r="YM92" s="48" t="str">
        <f>IF(COUNTIF(YL2:YL91,YL92)&gt;0,"R","")</f>
        <v>R</v>
      </c>
      <c r="YN92" s="46">
        <f t="shared" si="980"/>
        <v>4</v>
      </c>
      <c r="YO92" s="6">
        <f t="shared" si="1160"/>
        <v>37</v>
      </c>
      <c r="YP92" s="6">
        <f t="shared" si="981"/>
        <v>-148</v>
      </c>
      <c r="YQ92" s="7">
        <f t="shared" si="982"/>
        <v>-962</v>
      </c>
      <c r="YR92"/>
      <c r="YS92"/>
      <c r="YT92"/>
      <c r="YU92"/>
      <c r="YV92" s="5">
        <f t="shared" si="761"/>
        <v>91</v>
      </c>
      <c r="YW92" s="57">
        <v>9</v>
      </c>
      <c r="YX92" s="48" t="str">
        <f>IF(COUNTIF(YW2:YW91,YW92)&gt;0,"R","")</f>
        <v>R</v>
      </c>
      <c r="YY92" s="46">
        <f t="shared" si="983"/>
        <v>2</v>
      </c>
      <c r="YZ92" s="6">
        <f t="shared" si="1161"/>
        <v>33</v>
      </c>
      <c r="ZA92" s="6">
        <f t="shared" si="984"/>
        <v>-66</v>
      </c>
      <c r="ZB92" s="7">
        <f t="shared" si="985"/>
        <v>1512</v>
      </c>
      <c r="ZC92"/>
      <c r="ZD92"/>
      <c r="ZE92"/>
      <c r="ZG92" s="5">
        <f t="shared" si="762"/>
        <v>91</v>
      </c>
      <c r="ZH92" s="57">
        <v>8</v>
      </c>
      <c r="ZI92" s="48" t="str">
        <f>IF(COUNTIF(ZH2:ZH91,ZH92)&gt;0,"R","")</f>
        <v>R</v>
      </c>
      <c r="ZJ92" s="46">
        <f t="shared" si="986"/>
        <v>5</v>
      </c>
      <c r="ZK92" s="6">
        <f t="shared" si="1162"/>
        <v>40</v>
      </c>
      <c r="ZL92" s="6">
        <f t="shared" si="987"/>
        <v>-200</v>
      </c>
      <c r="ZM92" s="7">
        <f t="shared" si="988"/>
        <v>-2770</v>
      </c>
      <c r="ZN92"/>
      <c r="ZO92"/>
      <c r="ZP92"/>
      <c r="ZR92" s="5">
        <f t="shared" si="763"/>
        <v>91</v>
      </c>
      <c r="ZS92" s="57">
        <v>31</v>
      </c>
      <c r="ZT92" s="48" t="str">
        <f>IF(COUNTIF(ZS2:ZS91,ZS92)&gt;0,"R","")</f>
        <v>R</v>
      </c>
      <c r="ZU92" s="46">
        <f t="shared" si="989"/>
        <v>3</v>
      </c>
      <c r="ZV92" s="6">
        <f t="shared" si="1163"/>
        <v>39</v>
      </c>
      <c r="ZW92" s="6">
        <f t="shared" si="990"/>
        <v>-117</v>
      </c>
      <c r="ZX92" s="7">
        <f t="shared" si="991"/>
        <v>117</v>
      </c>
      <c r="ZY92"/>
      <c r="ZZ92"/>
      <c r="AAA92"/>
      <c r="AAC92" s="5">
        <f t="shared" si="764"/>
        <v>91</v>
      </c>
      <c r="AAD92" s="57">
        <v>15</v>
      </c>
      <c r="AAE92" s="48" t="str">
        <f>IF(COUNTIF(AAD2:AAD91,AAD92)&gt;0,"R","")</f>
        <v>R</v>
      </c>
      <c r="AAF92" s="46">
        <f t="shared" si="992"/>
        <v>3</v>
      </c>
      <c r="AAG92" s="6">
        <f t="shared" si="1164"/>
        <v>37</v>
      </c>
      <c r="AAH92" s="6">
        <f t="shared" si="993"/>
        <v>-111</v>
      </c>
      <c r="AAI92" s="7">
        <f t="shared" si="994"/>
        <v>84</v>
      </c>
      <c r="AAJ92"/>
      <c r="AAK92"/>
      <c r="AAL92"/>
      <c r="AAN92" s="5">
        <f t="shared" si="765"/>
        <v>91</v>
      </c>
      <c r="AAO92" s="57">
        <v>14</v>
      </c>
      <c r="AAP92" s="48" t="str">
        <f>IF(COUNTIF(AAO2:AAO91,AAO92)&gt;0,"R","")</f>
        <v>R</v>
      </c>
      <c r="AAQ92" s="46">
        <f t="shared" si="995"/>
        <v>3</v>
      </c>
      <c r="AAR92" s="6">
        <f t="shared" si="1165"/>
        <v>38</v>
      </c>
      <c r="AAS92" s="6">
        <f t="shared" si="996"/>
        <v>-114</v>
      </c>
      <c r="AAT92" s="7">
        <f t="shared" si="997"/>
        <v>-179</v>
      </c>
      <c r="AAU92"/>
      <c r="AAV92"/>
      <c r="AAW92"/>
      <c r="AAY92" s="5">
        <f t="shared" si="766"/>
        <v>91</v>
      </c>
      <c r="AAZ92" s="57">
        <v>31</v>
      </c>
      <c r="ABA92" s="48" t="str">
        <f>IF(COUNTIF(AAZ2:AAZ91,AAZ92)&gt;0,"R","")</f>
        <v>R</v>
      </c>
      <c r="ABB92" s="46">
        <f t="shared" si="998"/>
        <v>4</v>
      </c>
      <c r="ABC92" s="6">
        <f t="shared" si="1166"/>
        <v>42</v>
      </c>
      <c r="ABD92" s="6">
        <f t="shared" si="999"/>
        <v>-168</v>
      </c>
      <c r="ABE92" s="7">
        <f t="shared" si="1000"/>
        <v>-1710</v>
      </c>
      <c r="ABF92"/>
      <c r="ABG92"/>
      <c r="ABH92"/>
      <c r="ABJ92" s="5">
        <f t="shared" si="767"/>
        <v>91</v>
      </c>
      <c r="ABK92" s="57">
        <v>36</v>
      </c>
      <c r="ABL92" s="48" t="str">
        <f>IF(COUNTIF(ABK2:ABK91,ABK92)&gt;0,"R","")</f>
        <v>R</v>
      </c>
      <c r="ABM92" s="46">
        <f t="shared" si="1001"/>
        <v>2</v>
      </c>
      <c r="ABN92" s="6">
        <f t="shared" si="1167"/>
        <v>32</v>
      </c>
      <c r="ABO92" s="6">
        <f t="shared" si="1002"/>
        <v>-64</v>
      </c>
      <c r="ABP92" s="7">
        <f t="shared" si="1003"/>
        <v>1752</v>
      </c>
      <c r="ABQ92"/>
      <c r="ABR92"/>
      <c r="ABS92"/>
      <c r="ABU92" s="5">
        <f t="shared" si="768"/>
        <v>91</v>
      </c>
      <c r="ABV92" s="57">
        <v>9</v>
      </c>
      <c r="ABW92" s="48" t="str">
        <f>IF(COUNTIF(ABV2:ABV91,ABV92)&gt;0,"R","")</f>
        <v>R</v>
      </c>
      <c r="ABX92" s="46">
        <f t="shared" si="1004"/>
        <v>3</v>
      </c>
      <c r="ABY92" s="6">
        <f t="shared" si="1168"/>
        <v>37</v>
      </c>
      <c r="ABZ92" s="6">
        <f t="shared" si="1005"/>
        <v>-111</v>
      </c>
      <c r="ACA92" s="7">
        <f t="shared" si="1006"/>
        <v>342</v>
      </c>
      <c r="ACB92"/>
      <c r="ACC92"/>
      <c r="ACD92"/>
      <c r="ACF92" s="5">
        <f t="shared" si="769"/>
        <v>91</v>
      </c>
      <c r="ACG92" s="57">
        <v>3</v>
      </c>
      <c r="ACH92" s="48" t="str">
        <f>IF(COUNTIF(ACG2:ACG91,ACG92)&gt;0,"R","")</f>
        <v>R</v>
      </c>
      <c r="ACI92" s="46">
        <f t="shared" si="1007"/>
        <v>1</v>
      </c>
      <c r="ACJ92" s="6">
        <f t="shared" si="1169"/>
        <v>34</v>
      </c>
      <c r="ACK92" s="6">
        <f t="shared" si="1008"/>
        <v>-34</v>
      </c>
      <c r="ACL92" s="7">
        <f t="shared" si="1009"/>
        <v>2816</v>
      </c>
      <c r="ACM92"/>
      <c r="ACN92"/>
      <c r="ACO92"/>
      <c r="ACQ92" s="5">
        <f t="shared" si="770"/>
        <v>91</v>
      </c>
      <c r="ACR92" s="57">
        <v>21</v>
      </c>
      <c r="ACS92" s="48" t="str">
        <f>IF(COUNTIF(ACR2:ACR91,ACR92)&gt;0,"R","")</f>
        <v>R</v>
      </c>
      <c r="ACT92" s="46">
        <f t="shared" si="1010"/>
        <v>3</v>
      </c>
      <c r="ACU92" s="6">
        <f t="shared" si="1170"/>
        <v>35</v>
      </c>
      <c r="ACV92" s="6">
        <f t="shared" si="1011"/>
        <v>-105</v>
      </c>
      <c r="ACW92" s="7">
        <f t="shared" si="1012"/>
        <v>308</v>
      </c>
      <c r="ACX92"/>
      <c r="ACY92"/>
      <c r="ACZ92"/>
      <c r="ADB92" s="5">
        <f t="shared" si="771"/>
        <v>91</v>
      </c>
      <c r="ADC92" s="57">
        <v>17</v>
      </c>
      <c r="ADD92" s="48" t="str">
        <f>IF(COUNTIF(ADC2:ADC91,ADC92)&gt;0,"R","")</f>
        <v>R</v>
      </c>
      <c r="ADE92" s="46">
        <f t="shared" si="1013"/>
        <v>2</v>
      </c>
      <c r="ADF92" s="6">
        <f t="shared" si="1171"/>
        <v>37</v>
      </c>
      <c r="ADG92" s="6">
        <f t="shared" si="1014"/>
        <v>-74</v>
      </c>
      <c r="ADH92" s="7">
        <f t="shared" si="1015"/>
        <v>1594</v>
      </c>
      <c r="ADI92"/>
      <c r="ADJ92"/>
      <c r="ADK92"/>
      <c r="ADM92" s="5">
        <f t="shared" si="772"/>
        <v>91</v>
      </c>
      <c r="ADN92" s="57">
        <v>7</v>
      </c>
      <c r="ADO92" s="48" t="str">
        <f>IF(COUNTIF(ADN2:ADN91,ADN92)&gt;0,"R","")</f>
        <v>R</v>
      </c>
      <c r="ADP92" s="46">
        <f t="shared" si="1016"/>
        <v>3</v>
      </c>
      <c r="ADQ92" s="6">
        <f t="shared" si="1172"/>
        <v>34</v>
      </c>
      <c r="ADR92" s="6">
        <f t="shared" si="1017"/>
        <v>-102</v>
      </c>
      <c r="ADS92" s="7">
        <f t="shared" si="1018"/>
        <v>467</v>
      </c>
      <c r="ADT92"/>
      <c r="ADU92"/>
      <c r="ADV92"/>
      <c r="ADX92" s="5">
        <f t="shared" si="773"/>
        <v>91</v>
      </c>
      <c r="ADY92" s="57">
        <v>27</v>
      </c>
      <c r="ADZ92" s="48" t="str">
        <f>IF(COUNTIF(ADY2:ADY91,ADY92)&gt;0,"R","")</f>
        <v>R</v>
      </c>
      <c r="AEA92" s="46">
        <f t="shared" si="1019"/>
        <v>4</v>
      </c>
      <c r="AEB92" s="6">
        <f t="shared" si="1173"/>
        <v>45</v>
      </c>
      <c r="AEC92" s="6">
        <f t="shared" si="1020"/>
        <v>-180</v>
      </c>
      <c r="AED92" s="7">
        <f t="shared" si="1021"/>
        <v>-2245</v>
      </c>
      <c r="AEE92"/>
      <c r="AEF92"/>
      <c r="AEG92"/>
      <c r="AEI92" s="5">
        <f t="shared" si="774"/>
        <v>91</v>
      </c>
      <c r="AEJ92" s="57">
        <v>2</v>
      </c>
      <c r="AEK92" s="48" t="str">
        <f>IF(COUNTIF(AEJ2:AEJ91,AEJ92)&gt;0,"R","")</f>
        <v>R</v>
      </c>
      <c r="AEL92" s="46">
        <f t="shared" si="1022"/>
        <v>2</v>
      </c>
      <c r="AEM92" s="6">
        <f t="shared" si="1174"/>
        <v>29</v>
      </c>
      <c r="AEN92" s="6">
        <f t="shared" si="1023"/>
        <v>-58</v>
      </c>
      <c r="AEO92" s="7">
        <f t="shared" si="1024"/>
        <v>1301</v>
      </c>
      <c r="AEP92"/>
      <c r="AEQ92"/>
      <c r="AER92"/>
      <c r="AET92" s="5">
        <f t="shared" si="775"/>
        <v>91</v>
      </c>
      <c r="AEU92" s="57">
        <v>13</v>
      </c>
      <c r="AEV92" s="48" t="str">
        <f>IF(COUNTIF(AEU2:AEU91,AEU92)&gt;0,"R","")</f>
        <v>R</v>
      </c>
      <c r="AEW92" s="46">
        <f t="shared" si="1025"/>
        <v>1</v>
      </c>
      <c r="AEX92" s="6">
        <f t="shared" si="1175"/>
        <v>37</v>
      </c>
      <c r="AEY92" s="6">
        <f t="shared" si="1026"/>
        <v>-37</v>
      </c>
      <c r="AEZ92" s="7">
        <f t="shared" si="1027"/>
        <v>1819</v>
      </c>
      <c r="AFA92"/>
      <c r="AFB92"/>
      <c r="AFC92"/>
      <c r="AFE92" s="5">
        <f t="shared" si="776"/>
        <v>91</v>
      </c>
      <c r="AFF92" s="57">
        <v>4</v>
      </c>
      <c r="AFG92" s="48" t="str">
        <f>IF(COUNTIF(AFF2:AFF91,AFF92)&gt;0,"R","")</f>
        <v>R</v>
      </c>
      <c r="AFH92" s="46">
        <f t="shared" si="1028"/>
        <v>2</v>
      </c>
      <c r="AFI92" s="6">
        <f t="shared" si="1176"/>
        <v>35</v>
      </c>
      <c r="AFJ92" s="6">
        <f t="shared" si="1029"/>
        <v>-70</v>
      </c>
      <c r="AFK92" s="7">
        <f t="shared" si="1030"/>
        <v>1653</v>
      </c>
      <c r="AFL92"/>
      <c r="AFM92"/>
      <c r="AFN92"/>
      <c r="AFP92" s="5">
        <f t="shared" si="777"/>
        <v>91</v>
      </c>
      <c r="AFQ92" s="57">
        <v>28</v>
      </c>
      <c r="AFR92" s="48" t="str">
        <f>IF(COUNTIF(AFQ2:AFQ91,AFQ92)&gt;0,"R","")</f>
        <v>R</v>
      </c>
      <c r="AFS92" s="46">
        <f t="shared" si="1031"/>
        <v>4</v>
      </c>
      <c r="AFT92" s="6">
        <f t="shared" si="1177"/>
        <v>41</v>
      </c>
      <c r="AFU92" s="6">
        <f t="shared" si="1032"/>
        <v>-164</v>
      </c>
      <c r="AFV92" s="7">
        <f t="shared" si="1033"/>
        <v>-1476</v>
      </c>
      <c r="AFW92"/>
      <c r="AFX92"/>
      <c r="AFY92"/>
      <c r="AGA92" s="5">
        <f t="shared" si="778"/>
        <v>91</v>
      </c>
      <c r="AGB92" s="57">
        <v>20</v>
      </c>
      <c r="AGC92" s="48" t="str">
        <f>IF(COUNTIF(AGB2:AGB91,AGB92)&gt;0,"R","")</f>
        <v>R</v>
      </c>
      <c r="AGD92" s="46">
        <f t="shared" si="1034"/>
        <v>4</v>
      </c>
      <c r="AGE92" s="6">
        <f t="shared" si="1178"/>
        <v>32</v>
      </c>
      <c r="AGF92" s="6">
        <f t="shared" si="1035"/>
        <v>-128</v>
      </c>
      <c r="AGG92" s="7">
        <f t="shared" si="1036"/>
        <v>-909</v>
      </c>
      <c r="AGH92"/>
      <c r="AGI92"/>
      <c r="AGJ92"/>
      <c r="AGL92" s="5">
        <f t="shared" si="779"/>
        <v>91</v>
      </c>
      <c r="AGM92" s="57">
        <v>3</v>
      </c>
      <c r="AGN92" s="48" t="str">
        <f>IF(COUNTIF(AGM2:AGM91,AGM92)&gt;0,"R","")</f>
        <v/>
      </c>
      <c r="AGO92" s="46">
        <f t="shared" si="1037"/>
        <v>3</v>
      </c>
      <c r="AGP92" s="6">
        <f t="shared" si="1179"/>
        <v>40</v>
      </c>
      <c r="AGQ92" s="6">
        <f t="shared" si="1038"/>
        <v>1320</v>
      </c>
      <c r="AGR92" s="7">
        <f t="shared" si="1039"/>
        <v>1023</v>
      </c>
      <c r="AGS92">
        <v>6</v>
      </c>
      <c r="AGT92"/>
      <c r="AGU92"/>
      <c r="AGW92" s="5">
        <f t="shared" si="780"/>
        <v>91</v>
      </c>
      <c r="AGX92" s="57">
        <v>1</v>
      </c>
      <c r="AGY92" s="48" t="str">
        <f>IF(COUNTIF(AGX2:AGX91,AGX92)&gt;0,"R","")</f>
        <v>R</v>
      </c>
      <c r="AGZ92" s="46">
        <f t="shared" si="1040"/>
        <v>4</v>
      </c>
      <c r="AHA92" s="6">
        <f t="shared" si="1180"/>
        <v>38</v>
      </c>
      <c r="AHB92" s="6">
        <f t="shared" si="1041"/>
        <v>-152</v>
      </c>
      <c r="AHC92" s="7">
        <f t="shared" si="1042"/>
        <v>-946</v>
      </c>
      <c r="AHD92"/>
      <c r="AHE92"/>
      <c r="AHF92"/>
      <c r="AHH92" s="5">
        <f t="shared" si="781"/>
        <v>91</v>
      </c>
      <c r="AHI92" s="57">
        <v>27</v>
      </c>
      <c r="AHJ92" s="48" t="str">
        <f>IF(COUNTIF(AHI2:AHI91,AHI92)&gt;0,"R","")</f>
        <v>R</v>
      </c>
      <c r="AHK92" s="46">
        <f t="shared" si="1043"/>
        <v>3</v>
      </c>
      <c r="AHL92" s="6">
        <f t="shared" si="1181"/>
        <v>33</v>
      </c>
      <c r="AHM92" s="6">
        <f t="shared" si="1044"/>
        <v>-99</v>
      </c>
      <c r="AHN92" s="7">
        <f t="shared" si="1045"/>
        <v>-19</v>
      </c>
      <c r="AHO92"/>
      <c r="AHP92"/>
      <c r="AHQ92"/>
      <c r="AHS92" s="5">
        <f t="shared" si="782"/>
        <v>91</v>
      </c>
      <c r="AHT92" s="57">
        <v>3</v>
      </c>
      <c r="AHU92" s="48" t="str">
        <f>IF(COUNTIF(AHT2:AHT91,AHT92)&gt;0,"R","")</f>
        <v>R</v>
      </c>
      <c r="AHV92" s="46">
        <f t="shared" si="1046"/>
        <v>4</v>
      </c>
      <c r="AHW92" s="6">
        <f t="shared" si="1182"/>
        <v>37</v>
      </c>
      <c r="AHX92" s="6">
        <f t="shared" si="1047"/>
        <v>-148</v>
      </c>
      <c r="AHY92" s="7">
        <f t="shared" si="1048"/>
        <v>-1416</v>
      </c>
      <c r="AHZ92"/>
      <c r="AIA92"/>
      <c r="AIB92"/>
      <c r="AID92" s="5">
        <f t="shared" si="783"/>
        <v>91</v>
      </c>
      <c r="AIE92" s="57">
        <v>28</v>
      </c>
      <c r="AIF92" s="48" t="str">
        <f>IF(COUNTIF(AIE2:AIE91,AIE92)&gt;0,"R","")</f>
        <v>R</v>
      </c>
      <c r="AIG92" s="46">
        <f t="shared" si="1049"/>
        <v>1</v>
      </c>
      <c r="AIH92" s="6">
        <f t="shared" si="1183"/>
        <v>34</v>
      </c>
      <c r="AII92" s="6">
        <f t="shared" si="1050"/>
        <v>-34</v>
      </c>
      <c r="AIJ92" s="7">
        <f t="shared" si="1051"/>
        <v>2913</v>
      </c>
      <c r="AIK92"/>
      <c r="AIL92"/>
      <c r="AIM92"/>
      <c r="AIO92" s="5">
        <f t="shared" si="784"/>
        <v>91</v>
      </c>
      <c r="AIP92" s="57">
        <v>24</v>
      </c>
      <c r="AIQ92" s="48" t="str">
        <f>IF(COUNTIF(AIP2:AIP91,AIP92)&gt;0,"R","")</f>
        <v>R</v>
      </c>
      <c r="AIR92" s="46">
        <f t="shared" si="1052"/>
        <v>5</v>
      </c>
      <c r="AIS92" s="6">
        <f t="shared" si="1184"/>
        <v>40</v>
      </c>
      <c r="AIT92" s="6">
        <f t="shared" si="1053"/>
        <v>-200</v>
      </c>
      <c r="AIU92" s="7">
        <f t="shared" si="1054"/>
        <v>-2588</v>
      </c>
      <c r="AIV92"/>
      <c r="AIW92"/>
      <c r="AIX92"/>
      <c r="AIZ92" s="5">
        <f t="shared" si="785"/>
        <v>91</v>
      </c>
      <c r="AJA92" s="57">
        <v>7</v>
      </c>
      <c r="AJB92" s="48" t="str">
        <f>IF(COUNTIF(AJA2:AJA91,AJA92)&gt;0,"R","")</f>
        <v>R</v>
      </c>
      <c r="AJC92" s="46">
        <f t="shared" si="1055"/>
        <v>4</v>
      </c>
      <c r="AJD92" s="6">
        <f t="shared" si="1185"/>
        <v>44</v>
      </c>
      <c r="AJE92" s="6">
        <f t="shared" si="1056"/>
        <v>-176</v>
      </c>
      <c r="AJF92" s="7">
        <f t="shared" si="1057"/>
        <v>-2195</v>
      </c>
      <c r="AJG92"/>
      <c r="AJH92"/>
      <c r="AJI92"/>
      <c r="AJK92" s="5">
        <f t="shared" si="786"/>
        <v>91</v>
      </c>
      <c r="AJL92" s="57">
        <v>2</v>
      </c>
      <c r="AJM92" s="48" t="str">
        <f>IF(COUNTIF(AJL2:AJL91,AJL92)&gt;0,"R","")</f>
        <v>R</v>
      </c>
      <c r="AJN92" s="46">
        <f t="shared" si="1058"/>
        <v>2</v>
      </c>
      <c r="AJO92" s="6">
        <f t="shared" si="1186"/>
        <v>37</v>
      </c>
      <c r="AJP92" s="6">
        <f t="shared" si="1059"/>
        <v>-74</v>
      </c>
      <c r="AJQ92" s="7">
        <f t="shared" si="1060"/>
        <v>1677</v>
      </c>
      <c r="AJR92"/>
      <c r="AJS92"/>
      <c r="AJT92"/>
      <c r="AJV92" s="5">
        <f t="shared" si="787"/>
        <v>91</v>
      </c>
      <c r="AJW92" s="57">
        <v>0</v>
      </c>
      <c r="AJX92" s="48" t="str">
        <f>IF(COUNTIF(AJW2:AJW91,AJW92)&gt;0,"R","")</f>
        <v/>
      </c>
      <c r="AJY92" s="46">
        <f t="shared" si="1061"/>
        <v>6</v>
      </c>
      <c r="AJZ92" s="6">
        <f t="shared" si="1187"/>
        <v>44</v>
      </c>
      <c r="AKA92" s="6">
        <f t="shared" si="1062"/>
        <v>1320</v>
      </c>
      <c r="AKB92" s="7">
        <f t="shared" si="1063"/>
        <v>-3144</v>
      </c>
      <c r="AKC92">
        <v>16</v>
      </c>
      <c r="AKD92"/>
      <c r="AKE92"/>
      <c r="AKG92" s="5">
        <f t="shared" si="788"/>
        <v>91</v>
      </c>
      <c r="AKH92" s="57">
        <v>3</v>
      </c>
      <c r="AKI92" s="48" t="str">
        <f>IF(COUNTIF(AKH2:AKH91,AKH92)&gt;0,"R","")</f>
        <v>R</v>
      </c>
      <c r="AKJ92" s="46">
        <f t="shared" si="1064"/>
        <v>5</v>
      </c>
      <c r="AKK92" s="6">
        <f t="shared" si="1188"/>
        <v>39</v>
      </c>
      <c r="AKL92" s="6">
        <f t="shared" si="1065"/>
        <v>-195</v>
      </c>
      <c r="AKM92" s="7">
        <f t="shared" si="1066"/>
        <v>-2414</v>
      </c>
      <c r="AKN92"/>
      <c r="AKO92"/>
      <c r="AKP92"/>
      <c r="AKR92" s="5">
        <f t="shared" si="789"/>
        <v>91</v>
      </c>
      <c r="AKS92" s="57">
        <v>17</v>
      </c>
      <c r="AKT92" s="48" t="str">
        <f>IF(COUNTIF(AKS2:AKS91,AKS92)&gt;0,"R","")</f>
        <v>R</v>
      </c>
      <c r="AKU92" s="46">
        <f t="shared" si="1067"/>
        <v>2</v>
      </c>
      <c r="AKV92" s="6">
        <f t="shared" si="1189"/>
        <v>41</v>
      </c>
      <c r="AKW92" s="6">
        <f t="shared" si="1068"/>
        <v>-82</v>
      </c>
      <c r="AKX92" s="7">
        <f t="shared" si="1069"/>
        <v>522</v>
      </c>
      <c r="AKY92"/>
      <c r="AKZ92"/>
      <c r="ALA92"/>
      <c r="ALC92" s="5">
        <f t="shared" si="790"/>
        <v>91</v>
      </c>
      <c r="ALD92" s="57">
        <v>4</v>
      </c>
      <c r="ALE92" s="48" t="str">
        <f>IF(COUNTIF(ALD2:ALD91,ALD92)&gt;0,"R","")</f>
        <v>R</v>
      </c>
      <c r="ALF92" s="46">
        <f t="shared" si="1070"/>
        <v>3</v>
      </c>
      <c r="ALG92" s="6">
        <f t="shared" si="1190"/>
        <v>34</v>
      </c>
      <c r="ALH92" s="6">
        <f t="shared" si="1071"/>
        <v>-102</v>
      </c>
      <c r="ALI92" s="7">
        <f t="shared" si="1072"/>
        <v>697</v>
      </c>
      <c r="ALJ92"/>
      <c r="ALK92"/>
      <c r="ALL92"/>
      <c r="ALN92" s="5">
        <f t="shared" si="791"/>
        <v>91</v>
      </c>
      <c r="ALO92" s="57">
        <v>18</v>
      </c>
      <c r="ALP92" s="48" t="str">
        <f>IF(COUNTIF(ALO2:ALO91,ALO92)&gt;0,"R","")</f>
        <v>R</v>
      </c>
      <c r="ALQ92" s="46">
        <f t="shared" si="1073"/>
        <v>4</v>
      </c>
      <c r="ALR92" s="6">
        <f t="shared" si="1191"/>
        <v>35</v>
      </c>
      <c r="ALS92" s="6">
        <f t="shared" si="1074"/>
        <v>-140</v>
      </c>
      <c r="ALT92" s="7">
        <f t="shared" si="1075"/>
        <v>-603</v>
      </c>
      <c r="ALU92"/>
      <c r="ALV92"/>
      <c r="ALW92"/>
      <c r="ALY92" s="5">
        <f t="shared" si="792"/>
        <v>91</v>
      </c>
      <c r="ALZ92" s="57">
        <v>23</v>
      </c>
      <c r="AMA92" s="48" t="str">
        <f>IF(COUNTIF(ALZ2:ALZ91,ALZ92)&gt;0,"R","")</f>
        <v>R</v>
      </c>
      <c r="AMB92" s="46">
        <f t="shared" si="1076"/>
        <v>1</v>
      </c>
      <c r="AMC92" s="6">
        <f t="shared" si="1192"/>
        <v>33</v>
      </c>
      <c r="AMD92" s="6">
        <f t="shared" si="1077"/>
        <v>-33</v>
      </c>
      <c r="AME92" s="7">
        <f t="shared" si="1078"/>
        <v>2464</v>
      </c>
      <c r="AMF92"/>
      <c r="AMG92"/>
      <c r="AMH92"/>
      <c r="AMJ92" s="5">
        <f t="shared" si="793"/>
        <v>91</v>
      </c>
      <c r="AMK92" s="57">
        <v>17</v>
      </c>
      <c r="AML92" s="48" t="str">
        <f>IF(COUNTIF(AMK2:AMK91,AMK92)&gt;0,"R","")</f>
        <v>R</v>
      </c>
      <c r="AMM92" s="46">
        <f t="shared" si="1079"/>
        <v>2</v>
      </c>
      <c r="AMN92" s="6">
        <f t="shared" si="1193"/>
        <v>36</v>
      </c>
      <c r="AMO92" s="6">
        <f t="shared" si="1080"/>
        <v>-72</v>
      </c>
      <c r="AMP92" s="7">
        <f t="shared" si="1081"/>
        <v>946</v>
      </c>
      <c r="AMQ92"/>
      <c r="AMR92"/>
      <c r="AMS92"/>
      <c r="AMU92" s="5">
        <f t="shared" si="794"/>
        <v>91</v>
      </c>
      <c r="AMV92" s="57">
        <v>22</v>
      </c>
      <c r="AMW92" s="48" t="str">
        <f>IF(COUNTIF(AMV2:AMV91,AMV92)&gt;0,"R","")</f>
        <v>R</v>
      </c>
      <c r="AMX92" s="46">
        <f t="shared" si="1082"/>
        <v>2</v>
      </c>
      <c r="AMY92" s="6">
        <f t="shared" si="1194"/>
        <v>33</v>
      </c>
      <c r="AMZ92" s="6">
        <f t="shared" si="1083"/>
        <v>-66</v>
      </c>
      <c r="ANA92" s="7">
        <f t="shared" si="1084"/>
        <v>1720</v>
      </c>
      <c r="ANB92"/>
      <c r="ANC92"/>
      <c r="AND92"/>
      <c r="ANF92" s="5">
        <f t="shared" si="795"/>
        <v>91</v>
      </c>
      <c r="ANG92" s="57">
        <v>18</v>
      </c>
      <c r="ANH92" s="48" t="str">
        <f>IF(COUNTIF(ANG2:ANG91,ANG92)&gt;0,"R","")</f>
        <v>R</v>
      </c>
      <c r="ANI92" s="46">
        <f t="shared" si="1085"/>
        <v>3</v>
      </c>
      <c r="ANJ92" s="6">
        <f t="shared" si="1195"/>
        <v>34</v>
      </c>
      <c r="ANK92" s="6">
        <f t="shared" si="1086"/>
        <v>-102</v>
      </c>
      <c r="ANL92" s="7">
        <f t="shared" si="1087"/>
        <v>508</v>
      </c>
      <c r="ANM92"/>
      <c r="ANN92"/>
      <c r="ANO92"/>
      <c r="ANQ92" s="5">
        <f t="shared" si="796"/>
        <v>91</v>
      </c>
      <c r="ANR92" s="57">
        <v>26</v>
      </c>
      <c r="ANS92" s="48" t="str">
        <f>IF(COUNTIF(ANR2:ANR91,ANR92)&gt;0,"R","")</f>
        <v>R</v>
      </c>
      <c r="ANT92" s="46">
        <f t="shared" si="1088"/>
        <v>2</v>
      </c>
      <c r="ANU92" s="6">
        <f t="shared" si="1196"/>
        <v>33</v>
      </c>
      <c r="ANV92" s="6">
        <f t="shared" si="1089"/>
        <v>-66</v>
      </c>
      <c r="ANW92" s="7">
        <f t="shared" si="1090"/>
        <v>149</v>
      </c>
      <c r="ANX92"/>
      <c r="ANY92"/>
      <c r="ANZ92"/>
      <c r="AOB92" s="5">
        <f t="shared" si="797"/>
        <v>91</v>
      </c>
      <c r="AOC92" s="57">
        <v>8</v>
      </c>
      <c r="AOD92" s="48" t="str">
        <f>IF(COUNTIF(AOC2:AOC91,AOC92)&gt;0,"R","")</f>
        <v>R</v>
      </c>
      <c r="AOE92" s="46">
        <f t="shared" si="1091"/>
        <v>2</v>
      </c>
      <c r="AOF92" s="6">
        <f t="shared" si="1197"/>
        <v>43</v>
      </c>
      <c r="AOG92" s="6">
        <f t="shared" si="1092"/>
        <v>-86</v>
      </c>
      <c r="AOH92" s="7">
        <f t="shared" si="1093"/>
        <v>733</v>
      </c>
      <c r="AOI92"/>
      <c r="AOJ92"/>
      <c r="AOK92"/>
      <c r="AOM92" s="5">
        <f t="shared" si="798"/>
        <v>91</v>
      </c>
      <c r="AON92" s="57">
        <v>22</v>
      </c>
      <c r="AOO92" s="48" t="str">
        <f>IF(COUNTIF(AON2:AON91,AON92)&gt;0,"R","")</f>
        <v>R</v>
      </c>
      <c r="AOP92" s="46">
        <f t="shared" si="1094"/>
        <v>3</v>
      </c>
      <c r="AOQ92" s="6">
        <f t="shared" si="1198"/>
        <v>38</v>
      </c>
      <c r="AOR92" s="6">
        <f t="shared" si="1095"/>
        <v>-114</v>
      </c>
      <c r="AOS92" s="7">
        <f t="shared" si="1096"/>
        <v>245</v>
      </c>
      <c r="AOT92"/>
      <c r="AOU92"/>
      <c r="AOV92"/>
      <c r="AOX92" s="5">
        <f t="shared" si="799"/>
        <v>91</v>
      </c>
      <c r="AOY92" s="57">
        <v>6</v>
      </c>
      <c r="AOZ92" s="48" t="str">
        <f>IF(COUNTIF(AOY2:AOY91,AOY92)&gt;0,"R","")</f>
        <v>R</v>
      </c>
      <c r="APA92" s="46">
        <f t="shared" si="1097"/>
        <v>4</v>
      </c>
      <c r="APB92" s="6">
        <f t="shared" si="1199"/>
        <v>44</v>
      </c>
      <c r="APC92" s="6">
        <f t="shared" si="1098"/>
        <v>-176</v>
      </c>
      <c r="APD92" s="7">
        <f t="shared" si="1099"/>
        <v>-2353</v>
      </c>
      <c r="APE92"/>
      <c r="APF92"/>
      <c r="APG92"/>
    </row>
    <row r="93" spans="1:1099" ht="15.75" x14ac:dyDescent="0.25">
      <c r="A93" s="5">
        <f t="shared" si="700"/>
        <v>92</v>
      </c>
      <c r="B93" s="57">
        <v>7</v>
      </c>
      <c r="C93" s="48" t="str">
        <f>IF(COUNTIF(B2:B92,B93)&gt;0,"R","")</f>
        <v>R</v>
      </c>
      <c r="D93" s="46">
        <f t="shared" si="800"/>
        <v>4</v>
      </c>
      <c r="E93" s="6">
        <f t="shared" si="1100"/>
        <v>38</v>
      </c>
      <c r="F93" s="6">
        <f t="shared" si="801"/>
        <v>-152</v>
      </c>
      <c r="G93" s="7">
        <f t="shared" si="802"/>
        <v>-1049</v>
      </c>
      <c r="H93" s="44"/>
      <c r="I93" s="4"/>
      <c r="J93" s="4"/>
      <c r="L93" s="5">
        <f t="shared" si="701"/>
        <v>92</v>
      </c>
      <c r="M93" s="57">
        <v>27</v>
      </c>
      <c r="N93" s="48" t="str">
        <f>IF(COUNTIF(M2:M92,M93)&gt;0,"R","")</f>
        <v>R</v>
      </c>
      <c r="O93" s="46">
        <f t="shared" si="803"/>
        <v>2</v>
      </c>
      <c r="P93" s="6">
        <f t="shared" si="1101"/>
        <v>37</v>
      </c>
      <c r="Q93" s="6">
        <f t="shared" si="804"/>
        <v>-74</v>
      </c>
      <c r="R93" s="7">
        <f t="shared" si="805"/>
        <v>1143</v>
      </c>
      <c r="S93" s="44"/>
      <c r="T93" s="4"/>
      <c r="U93" s="4"/>
      <c r="W93" s="5">
        <f t="shared" si="702"/>
        <v>92</v>
      </c>
      <c r="X93" s="57">
        <v>31</v>
      </c>
      <c r="Y93" s="48" t="str">
        <f>IF(COUNTIF(X2:X92,X93)&gt;0,"R","")</f>
        <v>R</v>
      </c>
      <c r="Z93" s="46">
        <f t="shared" si="806"/>
        <v>2</v>
      </c>
      <c r="AA93" s="6">
        <f t="shared" si="1102"/>
        <v>39</v>
      </c>
      <c r="AB93" s="6">
        <f t="shared" si="807"/>
        <v>-78</v>
      </c>
      <c r="AC93" s="7">
        <f t="shared" si="808"/>
        <v>1430</v>
      </c>
      <c r="AD93" s="44"/>
      <c r="AE93" s="4"/>
      <c r="AF93" s="4"/>
      <c r="AH93" s="5">
        <f t="shared" si="703"/>
        <v>92</v>
      </c>
      <c r="AI93" s="57">
        <v>19</v>
      </c>
      <c r="AJ93" s="48" t="str">
        <f>IF(COUNTIF(AI2:AI92,AI93)&gt;0,"R","")</f>
        <v/>
      </c>
      <c r="AK93" s="46">
        <f t="shared" si="809"/>
        <v>4</v>
      </c>
      <c r="AL93" s="6">
        <f t="shared" si="1103"/>
        <v>41</v>
      </c>
      <c r="AM93" s="6">
        <f t="shared" si="810"/>
        <v>1312</v>
      </c>
      <c r="AN93" s="7">
        <f t="shared" si="811"/>
        <v>24</v>
      </c>
      <c r="AO93" s="44">
        <v>11</v>
      </c>
      <c r="AP93" s="4"/>
      <c r="AQ93" s="4"/>
      <c r="AS93" s="5">
        <f t="shared" si="704"/>
        <v>92</v>
      </c>
      <c r="AT93" s="57">
        <v>10</v>
      </c>
      <c r="AU93" s="48" t="str">
        <f>IF(COUNTIF(AT2:AT92,AT93)&gt;0,"R","")</f>
        <v>R</v>
      </c>
      <c r="AV93" s="46">
        <f t="shared" si="812"/>
        <v>4</v>
      </c>
      <c r="AW93" s="6">
        <f t="shared" si="1104"/>
        <v>41</v>
      </c>
      <c r="AX93" s="6">
        <f t="shared" si="813"/>
        <v>-164</v>
      </c>
      <c r="AY93" s="7">
        <f t="shared" si="814"/>
        <v>-1590</v>
      </c>
      <c r="AZ93" s="44"/>
      <c r="BA93" s="4"/>
      <c r="BB93" s="4"/>
      <c r="BD93" s="5">
        <f t="shared" si="705"/>
        <v>92</v>
      </c>
      <c r="BE93" s="57">
        <v>33</v>
      </c>
      <c r="BF93" s="48" t="str">
        <f>IF(COUNTIF(BE2:BE92,BE93)&gt;0,"R","")</f>
        <v>R</v>
      </c>
      <c r="BG93" s="46">
        <f t="shared" si="815"/>
        <v>2</v>
      </c>
      <c r="BH93" s="6">
        <f t="shared" si="1105"/>
        <v>38</v>
      </c>
      <c r="BI93" s="6">
        <f t="shared" si="816"/>
        <v>-76</v>
      </c>
      <c r="BJ93" s="7">
        <f t="shared" si="817"/>
        <v>676</v>
      </c>
      <c r="BK93" s="44"/>
      <c r="BL93" s="4"/>
      <c r="BM93" s="4"/>
      <c r="BO93" s="5">
        <f t="shared" si="706"/>
        <v>92</v>
      </c>
      <c r="BP93" s="57">
        <v>20</v>
      </c>
      <c r="BQ93" s="48" t="str">
        <f>IF(COUNTIF(BP2:BP92,BP93)&gt;0,"R","")</f>
        <v>R</v>
      </c>
      <c r="BR93" s="46">
        <f t="shared" si="818"/>
        <v>4</v>
      </c>
      <c r="BS93" s="6">
        <f t="shared" si="1106"/>
        <v>41</v>
      </c>
      <c r="BT93" s="6">
        <f t="shared" si="819"/>
        <v>-164</v>
      </c>
      <c r="BU93" s="7">
        <f t="shared" si="820"/>
        <v>-1385</v>
      </c>
      <c r="BV93"/>
      <c r="BW93"/>
      <c r="BX93"/>
      <c r="BZ93" s="5">
        <f t="shared" si="707"/>
        <v>92</v>
      </c>
      <c r="CA93" s="57">
        <v>11</v>
      </c>
      <c r="CB93" s="48" t="str">
        <f>IF(COUNTIF(CA2:CA92,CA93)&gt;0,"R","")</f>
        <v>R</v>
      </c>
      <c r="CC93" s="46">
        <f t="shared" si="821"/>
        <v>5</v>
      </c>
      <c r="CD93" s="6">
        <f t="shared" si="1107"/>
        <v>44</v>
      </c>
      <c r="CE93" s="6">
        <f t="shared" si="822"/>
        <v>-220</v>
      </c>
      <c r="CF93" s="7">
        <f t="shared" si="823"/>
        <v>-3763</v>
      </c>
      <c r="CG93"/>
      <c r="CH93"/>
      <c r="CI93"/>
      <c r="CK93" s="5">
        <f t="shared" si="708"/>
        <v>92</v>
      </c>
      <c r="CL93" s="57">
        <v>24</v>
      </c>
      <c r="CM93" s="48" t="str">
        <f>IF(COUNTIF(CL2:CL92,CL93)&gt;0,"R","")</f>
        <v/>
      </c>
      <c r="CN93" s="46">
        <f t="shared" si="824"/>
        <v>4</v>
      </c>
      <c r="CO93" s="6">
        <f t="shared" si="1108"/>
        <v>43</v>
      </c>
      <c r="CP93" s="6">
        <f t="shared" si="825"/>
        <v>1376</v>
      </c>
      <c r="CQ93" s="7">
        <f t="shared" si="826"/>
        <v>-287</v>
      </c>
      <c r="CR93">
        <v>2</v>
      </c>
      <c r="CS93"/>
      <c r="CT93"/>
      <c r="CV93" s="5">
        <f t="shared" si="709"/>
        <v>92</v>
      </c>
      <c r="CW93" s="57">
        <v>2</v>
      </c>
      <c r="CX93" s="48" t="str">
        <f>IF(COUNTIF(CW2:CW92,CW93)&gt;0,"R","")</f>
        <v>R</v>
      </c>
      <c r="CY93" s="46">
        <f t="shared" si="827"/>
        <v>3</v>
      </c>
      <c r="CZ93" s="6">
        <f t="shared" si="1109"/>
        <v>36</v>
      </c>
      <c r="DA93" s="6">
        <f t="shared" si="828"/>
        <v>-108</v>
      </c>
      <c r="DB93" s="7">
        <f t="shared" si="829"/>
        <v>365</v>
      </c>
      <c r="DC93"/>
      <c r="DD93"/>
      <c r="DE93"/>
      <c r="DG93" s="5">
        <f t="shared" si="710"/>
        <v>92</v>
      </c>
      <c r="DH93" s="57">
        <v>9</v>
      </c>
      <c r="DI93" s="48" t="str">
        <f>IF(COUNTIF(DH2:DH92,DH93)&gt;0,"R","")</f>
        <v>R</v>
      </c>
      <c r="DJ93" s="46">
        <f t="shared" si="830"/>
        <v>1</v>
      </c>
      <c r="DK93" s="6">
        <f t="shared" si="1110"/>
        <v>38</v>
      </c>
      <c r="DL93" s="6">
        <f t="shared" si="831"/>
        <v>-38</v>
      </c>
      <c r="DM93" s="7">
        <f t="shared" si="832"/>
        <v>1850</v>
      </c>
      <c r="DN93"/>
      <c r="DO93"/>
      <c r="DP93"/>
      <c r="DR93" s="5">
        <f t="shared" si="711"/>
        <v>92</v>
      </c>
      <c r="DS93" s="57">
        <v>18</v>
      </c>
      <c r="DT93" s="48" t="str">
        <f>IF(COUNTIF(DS2:DS92,DS93)&gt;0,"R","")</f>
        <v>R</v>
      </c>
      <c r="DU93" s="46">
        <f t="shared" si="833"/>
        <v>1</v>
      </c>
      <c r="DV93" s="6">
        <f t="shared" si="1111"/>
        <v>32</v>
      </c>
      <c r="DW93" s="6">
        <f t="shared" si="834"/>
        <v>-32</v>
      </c>
      <c r="DX93" s="7">
        <f t="shared" si="835"/>
        <v>2262</v>
      </c>
      <c r="DY93"/>
      <c r="DZ93"/>
      <c r="EA93"/>
      <c r="EC93" s="5">
        <f t="shared" si="712"/>
        <v>92</v>
      </c>
      <c r="ED93" s="57">
        <v>30</v>
      </c>
      <c r="EE93" s="48" t="str">
        <f>IF(COUNTIF(ED2:ED92,ED93)&gt;0,"R","")</f>
        <v/>
      </c>
      <c r="EF93" s="46">
        <f t="shared" si="836"/>
        <v>5</v>
      </c>
      <c r="EG93" s="6">
        <f t="shared" si="1112"/>
        <v>45</v>
      </c>
      <c r="EH93" s="6">
        <f t="shared" si="837"/>
        <v>1395</v>
      </c>
      <c r="EI93" s="7">
        <f t="shared" si="838"/>
        <v>-2178</v>
      </c>
      <c r="EJ93">
        <v>16</v>
      </c>
      <c r="EK93"/>
      <c r="EL93"/>
      <c r="EN93" s="5">
        <f t="shared" si="713"/>
        <v>92</v>
      </c>
      <c r="EO93" s="57">
        <v>4</v>
      </c>
      <c r="EP93" s="48" t="str">
        <f>IF(COUNTIF(EO2:EO92,EO93)&gt;0,"R","")</f>
        <v>R</v>
      </c>
      <c r="EQ93" s="46">
        <f t="shared" si="839"/>
        <v>5</v>
      </c>
      <c r="ER93" s="6">
        <f t="shared" si="1113"/>
        <v>45</v>
      </c>
      <c r="ES93" s="6">
        <f t="shared" si="840"/>
        <v>-225</v>
      </c>
      <c r="ET93" s="7">
        <f t="shared" si="841"/>
        <v>-3428</v>
      </c>
      <c r="EU93"/>
      <c r="EV93"/>
      <c r="EW93"/>
      <c r="EY93" s="5">
        <f t="shared" si="714"/>
        <v>92</v>
      </c>
      <c r="EZ93" s="57">
        <v>9</v>
      </c>
      <c r="FA93" s="48" t="str">
        <f>IF(COUNTIF(EZ2:EZ92,EZ93)&gt;0,"R","")</f>
        <v>R</v>
      </c>
      <c r="FB93" s="46">
        <f t="shared" si="842"/>
        <v>3</v>
      </c>
      <c r="FC93" s="6">
        <f t="shared" si="1114"/>
        <v>31</v>
      </c>
      <c r="FD93" s="6">
        <f t="shared" si="843"/>
        <v>-93</v>
      </c>
      <c r="FE93" s="7">
        <f t="shared" si="844"/>
        <v>652</v>
      </c>
      <c r="FF93"/>
      <c r="FG93"/>
      <c r="FH93"/>
      <c r="FJ93" s="5">
        <f t="shared" si="715"/>
        <v>92</v>
      </c>
      <c r="FK93" s="57">
        <v>24</v>
      </c>
      <c r="FL93" s="48" t="str">
        <f>IF(COUNTIF(FK2:FK92,FK93)&gt;0,"R","")</f>
        <v>R</v>
      </c>
      <c r="FM93" s="46">
        <f t="shared" si="845"/>
        <v>3</v>
      </c>
      <c r="FN93" s="6">
        <f t="shared" si="1115"/>
        <v>36</v>
      </c>
      <c r="FO93" s="6">
        <f t="shared" si="846"/>
        <v>-108</v>
      </c>
      <c r="FP93" s="7">
        <f t="shared" si="847"/>
        <v>287</v>
      </c>
      <c r="FQ93"/>
      <c r="FR93"/>
      <c r="FS93"/>
      <c r="FU93" s="5">
        <f t="shared" si="716"/>
        <v>92</v>
      </c>
      <c r="FV93" s="57">
        <v>2</v>
      </c>
      <c r="FW93" s="48" t="str">
        <f>IF(COUNTIF(FV2:FV92,FV93)&gt;0,"R","")</f>
        <v>R</v>
      </c>
      <c r="FX93" s="46">
        <f t="shared" si="848"/>
        <v>2</v>
      </c>
      <c r="FY93" s="6">
        <f t="shared" si="1116"/>
        <v>32</v>
      </c>
      <c r="FZ93" s="6">
        <f t="shared" si="849"/>
        <v>-64</v>
      </c>
      <c r="GA93" s="7">
        <f t="shared" si="850"/>
        <v>1336</v>
      </c>
      <c r="GB93"/>
      <c r="GC93"/>
      <c r="GD93"/>
      <c r="GF93" s="5">
        <f t="shared" si="717"/>
        <v>92</v>
      </c>
      <c r="GG93" s="57">
        <v>19</v>
      </c>
      <c r="GH93" s="48" t="str">
        <f>IF(COUNTIF(GG2:GG92,GG93)&gt;0,"R","")</f>
        <v>R</v>
      </c>
      <c r="GI93" s="46">
        <f t="shared" si="851"/>
        <v>1</v>
      </c>
      <c r="GJ93" s="6">
        <f t="shared" si="1117"/>
        <v>31</v>
      </c>
      <c r="GK93" s="6">
        <f t="shared" si="852"/>
        <v>-31</v>
      </c>
      <c r="GL93" s="7">
        <f t="shared" si="853"/>
        <v>2887</v>
      </c>
      <c r="GM93"/>
      <c r="GN93"/>
      <c r="GO93"/>
      <c r="GQ93" s="5">
        <f t="shared" si="718"/>
        <v>92</v>
      </c>
      <c r="GR93" s="57">
        <v>29</v>
      </c>
      <c r="GS93" s="48" t="str">
        <f>IF(COUNTIF(GR2:GR92,GR93)&gt;0,"R","")</f>
        <v>R</v>
      </c>
      <c r="GT93" s="46">
        <f t="shared" si="854"/>
        <v>5</v>
      </c>
      <c r="GU93" s="6">
        <f t="shared" si="1118"/>
        <v>34</v>
      </c>
      <c r="GV93" s="6">
        <f t="shared" si="855"/>
        <v>-170</v>
      </c>
      <c r="GW93" s="7">
        <f t="shared" si="856"/>
        <v>-1586</v>
      </c>
      <c r="GX93"/>
      <c r="GY93"/>
      <c r="GZ93"/>
      <c r="HB93" s="5">
        <f t="shared" si="719"/>
        <v>92</v>
      </c>
      <c r="HC93" s="57">
        <v>25</v>
      </c>
      <c r="HD93" s="48" t="str">
        <f>IF(COUNTIF(HC2:HC92,HC93)&gt;0,"R","")</f>
        <v>R</v>
      </c>
      <c r="HE93" s="46">
        <f t="shared" si="857"/>
        <v>5</v>
      </c>
      <c r="HF93" s="6">
        <f t="shared" si="1119"/>
        <v>40</v>
      </c>
      <c r="HG93" s="6">
        <f t="shared" si="858"/>
        <v>-200</v>
      </c>
      <c r="HH93" s="7">
        <f t="shared" si="859"/>
        <v>-2714</v>
      </c>
      <c r="HI93"/>
      <c r="HJ93"/>
      <c r="HK93"/>
      <c r="HM93" s="5">
        <f t="shared" si="720"/>
        <v>92</v>
      </c>
      <c r="HN93" s="57">
        <v>27</v>
      </c>
      <c r="HO93" s="48" t="str">
        <f>IF(COUNTIF(HN2:HN92,HN93)&gt;0,"R","")</f>
        <v>R</v>
      </c>
      <c r="HP93" s="46">
        <f t="shared" si="860"/>
        <v>2</v>
      </c>
      <c r="HQ93" s="6">
        <f t="shared" si="1120"/>
        <v>34</v>
      </c>
      <c r="HR93" s="6">
        <f t="shared" si="861"/>
        <v>-68</v>
      </c>
      <c r="HS93" s="7">
        <f t="shared" si="862"/>
        <v>768</v>
      </c>
      <c r="HT93"/>
      <c r="HU93"/>
      <c r="HV93"/>
      <c r="HX93" s="5">
        <f t="shared" si="721"/>
        <v>92</v>
      </c>
      <c r="HY93" s="57">
        <v>29</v>
      </c>
      <c r="HZ93" s="48" t="str">
        <f>IF(COUNTIF(HY2:HY92,HY93)&gt;0,"R","")</f>
        <v>R</v>
      </c>
      <c r="IA93" s="46">
        <f t="shared" si="863"/>
        <v>2</v>
      </c>
      <c r="IB93" s="6">
        <f t="shared" si="1121"/>
        <v>30</v>
      </c>
      <c r="IC93" s="6">
        <f t="shared" si="864"/>
        <v>-60</v>
      </c>
      <c r="ID93" s="7">
        <f t="shared" si="865"/>
        <v>1487</v>
      </c>
      <c r="IE93"/>
      <c r="IF93"/>
      <c r="IG93"/>
      <c r="II93" s="5">
        <f t="shared" si="722"/>
        <v>92</v>
      </c>
      <c r="IJ93" s="57">
        <v>29</v>
      </c>
      <c r="IK93" s="48" t="str">
        <f>IF(COUNTIF(IJ2:IJ92,IJ93)&gt;0,"R","")</f>
        <v>R</v>
      </c>
      <c r="IL93" s="46">
        <f t="shared" si="866"/>
        <v>1</v>
      </c>
      <c r="IM93" s="6">
        <f t="shared" si="1122"/>
        <v>37</v>
      </c>
      <c r="IN93" s="6">
        <f t="shared" si="867"/>
        <v>-37</v>
      </c>
      <c r="IO93" s="7">
        <f t="shared" si="868"/>
        <v>2567</v>
      </c>
      <c r="IP93"/>
      <c r="IQ93"/>
      <c r="IR93"/>
      <c r="IT93" s="5">
        <f t="shared" si="723"/>
        <v>92</v>
      </c>
      <c r="IU93" s="57">
        <v>27</v>
      </c>
      <c r="IV93" s="48" t="str">
        <f>IF(COUNTIF(IU2:IU92,IU93)&gt;0,"R","")</f>
        <v/>
      </c>
      <c r="IW93" s="46">
        <f t="shared" si="869"/>
        <v>2</v>
      </c>
      <c r="IX93" s="6">
        <f t="shared" si="1123"/>
        <v>36</v>
      </c>
      <c r="IY93" s="6">
        <f t="shared" si="870"/>
        <v>1224</v>
      </c>
      <c r="IZ93" s="7">
        <f t="shared" si="871"/>
        <v>2597</v>
      </c>
      <c r="JA93">
        <v>14</v>
      </c>
      <c r="JB93"/>
      <c r="JC93"/>
      <c r="JE93" s="5">
        <f t="shared" si="724"/>
        <v>92</v>
      </c>
      <c r="JF93" s="57">
        <v>28</v>
      </c>
      <c r="JG93" s="48" t="str">
        <f>IF(COUNTIF(JF2:JF92,JF93)&gt;0,"R","")</f>
        <v>R</v>
      </c>
      <c r="JH93" s="46">
        <f t="shared" si="872"/>
        <v>3</v>
      </c>
      <c r="JI93" s="6">
        <f t="shared" si="1124"/>
        <v>39</v>
      </c>
      <c r="JJ93" s="6">
        <f t="shared" si="873"/>
        <v>-117</v>
      </c>
      <c r="JK93" s="7">
        <f t="shared" si="874"/>
        <v>-102</v>
      </c>
      <c r="JL93"/>
      <c r="JM93"/>
      <c r="JN93"/>
      <c r="JP93" s="5">
        <f t="shared" si="725"/>
        <v>92</v>
      </c>
      <c r="JQ93" s="57">
        <v>23</v>
      </c>
      <c r="JR93" s="48" t="str">
        <f>IF(COUNTIF(JQ2:JQ92,JQ93)&gt;0,"R","")</f>
        <v>R</v>
      </c>
      <c r="JS93" s="46">
        <f t="shared" si="875"/>
        <v>3</v>
      </c>
      <c r="JT93" s="6">
        <f t="shared" si="1125"/>
        <v>35</v>
      </c>
      <c r="JU93" s="6">
        <f t="shared" si="876"/>
        <v>-105</v>
      </c>
      <c r="JV93" s="7">
        <f t="shared" si="877"/>
        <v>171</v>
      </c>
      <c r="JW93"/>
      <c r="JX93"/>
      <c r="JY93"/>
      <c r="KA93" s="5">
        <f t="shared" si="726"/>
        <v>92</v>
      </c>
      <c r="KB93" s="57">
        <v>35</v>
      </c>
      <c r="KC93" s="48" t="str">
        <f>IF(COUNTIF(KB2:KB92,KB93)&gt;0,"R","")</f>
        <v>R</v>
      </c>
      <c r="KD93" s="46">
        <f t="shared" si="878"/>
        <v>2</v>
      </c>
      <c r="KE93" s="6">
        <f t="shared" si="1126"/>
        <v>34</v>
      </c>
      <c r="KF93" s="6">
        <f t="shared" si="879"/>
        <v>-68</v>
      </c>
      <c r="KG93" s="7">
        <f t="shared" si="880"/>
        <v>1620</v>
      </c>
      <c r="KH93"/>
      <c r="KI93"/>
      <c r="KJ93"/>
      <c r="KL93" s="5">
        <f t="shared" si="727"/>
        <v>92</v>
      </c>
      <c r="KM93" s="57">
        <v>33</v>
      </c>
      <c r="KN93" s="48" t="str">
        <f>IF(COUNTIF(KM2:KM92,KM93)&gt;0,"R","")</f>
        <v>R</v>
      </c>
      <c r="KO93" s="46">
        <f t="shared" si="881"/>
        <v>3</v>
      </c>
      <c r="KP93" s="6">
        <f t="shared" si="1127"/>
        <v>38</v>
      </c>
      <c r="KQ93" s="6">
        <f t="shared" si="882"/>
        <v>-114</v>
      </c>
      <c r="KR93" s="7">
        <f t="shared" si="883"/>
        <v>-212</v>
      </c>
      <c r="KS93"/>
      <c r="KT93"/>
      <c r="KU93"/>
      <c r="KW93" s="5">
        <f t="shared" si="728"/>
        <v>92</v>
      </c>
      <c r="KX93" s="57">
        <v>0</v>
      </c>
      <c r="KY93" s="48" t="str">
        <f>IF(COUNTIF(KX2:KX92,KX93)&gt;0,"R","")</f>
        <v>R</v>
      </c>
      <c r="KZ93" s="46">
        <f t="shared" si="884"/>
        <v>1</v>
      </c>
      <c r="LA93" s="6">
        <f t="shared" si="1128"/>
        <v>31</v>
      </c>
      <c r="LB93" s="6">
        <f t="shared" si="885"/>
        <v>-31</v>
      </c>
      <c r="LC93" s="7">
        <f t="shared" si="886"/>
        <v>2038</v>
      </c>
      <c r="LD93"/>
      <c r="LE93"/>
      <c r="LF93"/>
      <c r="LH93" s="5">
        <f t="shared" si="729"/>
        <v>92</v>
      </c>
      <c r="LI93" s="57">
        <v>4</v>
      </c>
      <c r="LJ93" s="48" t="str">
        <f>IF(COUNTIF(LI2:LI92,LI93)&gt;0,"R","")</f>
        <v>R</v>
      </c>
      <c r="LK93" s="46">
        <f t="shared" si="887"/>
        <v>4</v>
      </c>
      <c r="LL93" s="6">
        <f t="shared" si="1129"/>
        <v>40</v>
      </c>
      <c r="LM93" s="6">
        <f t="shared" si="888"/>
        <v>-160</v>
      </c>
      <c r="LN93" s="7">
        <f t="shared" si="889"/>
        <v>-1517</v>
      </c>
      <c r="LO93"/>
      <c r="LP93"/>
      <c r="LQ93"/>
      <c r="LS93" s="5">
        <f t="shared" si="730"/>
        <v>92</v>
      </c>
      <c r="LT93" s="57">
        <v>22</v>
      </c>
      <c r="LU93" s="48" t="str">
        <f>IF(COUNTIF(LT2:LT92,LT93)&gt;0,"R","")</f>
        <v>R</v>
      </c>
      <c r="LV93" s="46">
        <f t="shared" si="890"/>
        <v>5</v>
      </c>
      <c r="LW93" s="6">
        <f t="shared" si="1130"/>
        <v>42</v>
      </c>
      <c r="LX93" s="6">
        <f t="shared" si="891"/>
        <v>-210</v>
      </c>
      <c r="LY93" s="7">
        <f t="shared" si="892"/>
        <v>-2918</v>
      </c>
      <c r="LZ93"/>
      <c r="MA93"/>
      <c r="MB93"/>
      <c r="MD93" s="5">
        <f t="shared" si="731"/>
        <v>92</v>
      </c>
      <c r="ME93" s="57">
        <v>22</v>
      </c>
      <c r="MF93" s="48" t="str">
        <f>IF(COUNTIF(ME2:ME92,ME93)&gt;0,"R","")</f>
        <v>R</v>
      </c>
      <c r="MG93" s="46">
        <f t="shared" si="893"/>
        <v>4</v>
      </c>
      <c r="MH93" s="6">
        <f t="shared" si="1131"/>
        <v>45</v>
      </c>
      <c r="MI93" s="6">
        <f t="shared" si="894"/>
        <v>-180</v>
      </c>
      <c r="MJ93" s="7">
        <f t="shared" si="895"/>
        <v>-2456</v>
      </c>
      <c r="MK93"/>
      <c r="ML93"/>
      <c r="MM93"/>
      <c r="MO93" s="5">
        <f t="shared" si="732"/>
        <v>92</v>
      </c>
      <c r="MP93" s="57">
        <v>33</v>
      </c>
      <c r="MQ93" s="48" t="str">
        <f>IF(COUNTIF(MP2:MP92,MP93)&gt;0,"R","")</f>
        <v>R</v>
      </c>
      <c r="MR93" s="46">
        <f t="shared" si="896"/>
        <v>2</v>
      </c>
      <c r="MS93" s="6">
        <f t="shared" si="1132"/>
        <v>37</v>
      </c>
      <c r="MT93" s="6">
        <f t="shared" si="897"/>
        <v>-74</v>
      </c>
      <c r="MU93" s="7">
        <f t="shared" si="898"/>
        <v>1032</v>
      </c>
      <c r="MV93"/>
      <c r="MW93"/>
      <c r="MX93"/>
      <c r="MZ93" s="5">
        <f t="shared" si="733"/>
        <v>92</v>
      </c>
      <c r="NA93" s="57">
        <v>36</v>
      </c>
      <c r="NB93" s="48" t="str">
        <f>IF(COUNTIF(NA2:NA92,NA93)&gt;0,"R","")</f>
        <v>R</v>
      </c>
      <c r="NC93" s="46">
        <f t="shared" si="899"/>
        <v>3</v>
      </c>
      <c r="ND93" s="6">
        <f t="shared" si="1133"/>
        <v>33</v>
      </c>
      <c r="NE93" s="6">
        <f t="shared" si="900"/>
        <v>-99</v>
      </c>
      <c r="NF93" s="7">
        <f t="shared" si="901"/>
        <v>319</v>
      </c>
      <c r="NG93"/>
      <c r="NH93"/>
      <c r="NI93"/>
      <c r="NK93" s="5">
        <f t="shared" si="734"/>
        <v>92</v>
      </c>
      <c r="NL93" s="57">
        <v>13</v>
      </c>
      <c r="NM93" s="48" t="str">
        <f>IF(COUNTIF(NL2:NL92,NL93)&gt;0,"R","")</f>
        <v>R</v>
      </c>
      <c r="NN93" s="46">
        <f t="shared" si="902"/>
        <v>6</v>
      </c>
      <c r="NO93" s="6">
        <f t="shared" si="1134"/>
        <v>44</v>
      </c>
      <c r="NP93" s="6">
        <f t="shared" si="903"/>
        <v>-264</v>
      </c>
      <c r="NQ93" s="7">
        <f t="shared" si="904"/>
        <v>-4810</v>
      </c>
      <c r="NR93"/>
      <c r="NS93"/>
      <c r="NT93"/>
      <c r="NV93" s="5">
        <f t="shared" si="735"/>
        <v>92</v>
      </c>
      <c r="NW93" s="57">
        <v>1</v>
      </c>
      <c r="NX93" s="48" t="str">
        <f>IF(COUNTIF(NW2:NW92,NW93)&gt;0,"R","")</f>
        <v>R</v>
      </c>
      <c r="NY93" s="46">
        <f t="shared" si="905"/>
        <v>4</v>
      </c>
      <c r="NZ93" s="6">
        <f t="shared" si="1135"/>
        <v>37</v>
      </c>
      <c r="OA93" s="6">
        <f t="shared" si="906"/>
        <v>-148</v>
      </c>
      <c r="OB93" s="7">
        <f t="shared" si="907"/>
        <v>-975</v>
      </c>
      <c r="OC93"/>
      <c r="OD93"/>
      <c r="OE93"/>
      <c r="OG93" s="5">
        <f t="shared" si="736"/>
        <v>92</v>
      </c>
      <c r="OH93" s="57">
        <v>35</v>
      </c>
      <c r="OI93" s="48" t="str">
        <f>IF(COUNTIF(OH2:OH92,OH93)&gt;0,"R","")</f>
        <v>R</v>
      </c>
      <c r="OJ93" s="46">
        <f t="shared" si="908"/>
        <v>5</v>
      </c>
      <c r="OK93" s="6">
        <f t="shared" si="1136"/>
        <v>40</v>
      </c>
      <c r="OL93" s="6">
        <f t="shared" si="909"/>
        <v>-200</v>
      </c>
      <c r="OM93" s="7">
        <f t="shared" si="910"/>
        <v>-2571</v>
      </c>
      <c r="ON93"/>
      <c r="OO93"/>
      <c r="OP93"/>
      <c r="OR93" s="5">
        <f t="shared" si="737"/>
        <v>92</v>
      </c>
      <c r="OS93" s="57">
        <v>14</v>
      </c>
      <c r="OT93" s="48" t="str">
        <f>IF(COUNTIF(OS2:OS92,OS93)&gt;0,"R","")</f>
        <v>R</v>
      </c>
      <c r="OU93" s="46">
        <f t="shared" si="911"/>
        <v>5</v>
      </c>
      <c r="OV93" s="6">
        <f t="shared" si="1137"/>
        <v>39</v>
      </c>
      <c r="OW93" s="6">
        <f t="shared" si="912"/>
        <v>-195</v>
      </c>
      <c r="OX93" s="7">
        <f t="shared" si="913"/>
        <v>-2515</v>
      </c>
      <c r="OY93"/>
      <c r="OZ93"/>
      <c r="PA93"/>
      <c r="PC93" s="5">
        <f t="shared" si="738"/>
        <v>92</v>
      </c>
      <c r="PD93" s="57">
        <v>36</v>
      </c>
      <c r="PE93" s="48" t="str">
        <f>IF(COUNTIF(PD2:PD92,PD93)&gt;0,"R","")</f>
        <v>R</v>
      </c>
      <c r="PF93" s="46">
        <f t="shared" si="914"/>
        <v>2</v>
      </c>
      <c r="PG93" s="6">
        <f t="shared" si="1138"/>
        <v>40</v>
      </c>
      <c r="PH93" s="6">
        <f t="shared" si="915"/>
        <v>-80</v>
      </c>
      <c r="PI93" s="7">
        <f t="shared" si="916"/>
        <v>1018</v>
      </c>
      <c r="PJ93"/>
      <c r="PK93"/>
      <c r="PL93"/>
      <c r="PN93" s="5">
        <f t="shared" si="739"/>
        <v>92</v>
      </c>
      <c r="PO93" s="57">
        <v>22</v>
      </c>
      <c r="PP93" s="48" t="str">
        <f>IF(COUNTIF(PO2:PO92,PO93)&gt;0,"R","")</f>
        <v>R</v>
      </c>
      <c r="PQ93" s="46">
        <f t="shared" si="917"/>
        <v>3</v>
      </c>
      <c r="PR93" s="6">
        <f t="shared" si="1139"/>
        <v>43</v>
      </c>
      <c r="PS93" s="6">
        <f t="shared" si="918"/>
        <v>-129</v>
      </c>
      <c r="PT93" s="7">
        <f t="shared" si="919"/>
        <v>-477</v>
      </c>
      <c r="PU93"/>
      <c r="PV93"/>
      <c r="PW93"/>
      <c r="PY93" s="5">
        <f t="shared" si="740"/>
        <v>92</v>
      </c>
      <c r="PZ93" s="57">
        <v>25</v>
      </c>
      <c r="QA93" s="48" t="str">
        <f>IF(COUNTIF(PZ2:PZ92,PZ93)&gt;0,"R","")</f>
        <v>R</v>
      </c>
      <c r="QB93" s="46">
        <f t="shared" si="920"/>
        <v>2</v>
      </c>
      <c r="QC93" s="6">
        <f t="shared" si="1140"/>
        <v>32</v>
      </c>
      <c r="QD93" s="6">
        <f t="shared" si="921"/>
        <v>-64</v>
      </c>
      <c r="QE93" s="7">
        <f t="shared" si="922"/>
        <v>1258</v>
      </c>
      <c r="QF93"/>
      <c r="QG93"/>
      <c r="QH93"/>
      <c r="QJ93" s="5">
        <f t="shared" si="741"/>
        <v>92</v>
      </c>
      <c r="QK93" s="57">
        <v>21</v>
      </c>
      <c r="QL93" s="48" t="str">
        <f>IF(COUNTIF(QK2:QK92,QK93)&gt;0,"R","")</f>
        <v/>
      </c>
      <c r="QM93" s="46">
        <f t="shared" si="923"/>
        <v>2</v>
      </c>
      <c r="QN93" s="6">
        <f t="shared" si="1141"/>
        <v>39</v>
      </c>
      <c r="QO93" s="6">
        <f t="shared" si="924"/>
        <v>1326</v>
      </c>
      <c r="QP93" s="7">
        <f t="shared" si="925"/>
        <v>2708</v>
      </c>
      <c r="QQ93">
        <v>3</v>
      </c>
      <c r="QR93"/>
      <c r="QS93"/>
      <c r="QU93" s="5">
        <f t="shared" si="742"/>
        <v>92</v>
      </c>
      <c r="QV93" s="57">
        <v>16</v>
      </c>
      <c r="QW93" s="48" t="str">
        <f>IF(COUNTIF(QV2:QV92,QV93)&gt;0,"R","")</f>
        <v>R</v>
      </c>
      <c r="QX93" s="46">
        <f t="shared" si="926"/>
        <v>3</v>
      </c>
      <c r="QY93" s="6">
        <f t="shared" si="1142"/>
        <v>33</v>
      </c>
      <c r="QZ93" s="6">
        <f t="shared" si="927"/>
        <v>-99</v>
      </c>
      <c r="RA93" s="7">
        <f t="shared" si="928"/>
        <v>264</v>
      </c>
      <c r="RB93"/>
      <c r="RC93"/>
      <c r="RD93"/>
      <c r="RF93" s="5">
        <f t="shared" si="743"/>
        <v>92</v>
      </c>
      <c r="RG93" s="57">
        <v>21</v>
      </c>
      <c r="RH93" s="48" t="str">
        <f>IF(COUNTIF(RG2:RG92,RG93)&gt;0,"R","")</f>
        <v>R</v>
      </c>
      <c r="RI93" s="46">
        <f t="shared" si="929"/>
        <v>5</v>
      </c>
      <c r="RJ93" s="6">
        <f t="shared" si="1143"/>
        <v>35</v>
      </c>
      <c r="RK93" s="6">
        <f t="shared" si="930"/>
        <v>-175</v>
      </c>
      <c r="RL93" s="7">
        <f t="shared" si="931"/>
        <v>-2020</v>
      </c>
      <c r="RM93"/>
      <c r="RN93"/>
      <c r="RO93"/>
      <c r="RQ93" s="5">
        <f t="shared" si="744"/>
        <v>92</v>
      </c>
      <c r="RR93" s="57">
        <v>19</v>
      </c>
      <c r="RS93" s="48" t="str">
        <f>IF(COUNTIF(RR2:RR92,RR93)&gt;0,"R","")</f>
        <v/>
      </c>
      <c r="RT93" s="46">
        <f t="shared" si="932"/>
        <v>3</v>
      </c>
      <c r="RU93" s="6">
        <f t="shared" si="1144"/>
        <v>43</v>
      </c>
      <c r="RV93" s="6">
        <f t="shared" si="933"/>
        <v>1419</v>
      </c>
      <c r="RW93" s="7">
        <f t="shared" si="934"/>
        <v>843</v>
      </c>
      <c r="RX93">
        <v>11</v>
      </c>
      <c r="RY93"/>
      <c r="RZ93"/>
      <c r="SB93" s="5">
        <f t="shared" si="745"/>
        <v>92</v>
      </c>
      <c r="SC93" s="57">
        <v>33</v>
      </c>
      <c r="SD93" s="48" t="str">
        <f>IF(COUNTIF(SC2:SC92,SC93)&gt;0,"R","")</f>
        <v>R</v>
      </c>
      <c r="SE93" s="46">
        <f t="shared" si="935"/>
        <v>5</v>
      </c>
      <c r="SF93" s="6">
        <f t="shared" si="1145"/>
        <v>39</v>
      </c>
      <c r="SG93" s="6">
        <f t="shared" si="936"/>
        <v>-195</v>
      </c>
      <c r="SH93" s="7">
        <f t="shared" si="937"/>
        <v>-2408</v>
      </c>
      <c r="SI93"/>
      <c r="SJ93"/>
      <c r="SK93"/>
      <c r="SM93" s="5">
        <f t="shared" si="746"/>
        <v>92</v>
      </c>
      <c r="SN93" s="57">
        <v>27</v>
      </c>
      <c r="SO93" s="48" t="str">
        <f>IF(COUNTIF(SN2:SN92,SN93)&gt;0,"R","")</f>
        <v>R</v>
      </c>
      <c r="SP93" s="46">
        <f t="shared" si="938"/>
        <v>3</v>
      </c>
      <c r="SQ93" s="6">
        <f t="shared" si="1146"/>
        <v>37</v>
      </c>
      <c r="SR93" s="6">
        <f t="shared" si="939"/>
        <v>-111</v>
      </c>
      <c r="SS93" s="7">
        <f t="shared" si="940"/>
        <v>-56</v>
      </c>
      <c r="ST93"/>
      <c r="SU93"/>
      <c r="SV93"/>
      <c r="SX93" s="5">
        <f t="shared" si="747"/>
        <v>92</v>
      </c>
      <c r="SY93" s="57">
        <v>16</v>
      </c>
      <c r="SZ93" s="48" t="str">
        <f>IF(COUNTIF(SY2:SY92,SY93)&gt;0,"R","")</f>
        <v>R</v>
      </c>
      <c r="TA93" s="46">
        <f t="shared" si="941"/>
        <v>5</v>
      </c>
      <c r="TB93" s="6">
        <f t="shared" si="1147"/>
        <v>43</v>
      </c>
      <c r="TC93" s="6">
        <f t="shared" si="942"/>
        <v>-215</v>
      </c>
      <c r="TD93" s="7">
        <f t="shared" si="943"/>
        <v>-3347</v>
      </c>
      <c r="TE93"/>
      <c r="TF93"/>
      <c r="TG93"/>
      <c r="TI93" s="5">
        <f t="shared" si="748"/>
        <v>92</v>
      </c>
      <c r="TJ93" s="57">
        <v>10</v>
      </c>
      <c r="TK93" s="48" t="str">
        <f>IF(COUNTIF(TJ2:TJ92,TJ93)&gt;0,"R","")</f>
        <v/>
      </c>
      <c r="TL93" s="46">
        <f t="shared" si="944"/>
        <v>4</v>
      </c>
      <c r="TM93" s="6">
        <f t="shared" si="1148"/>
        <v>39</v>
      </c>
      <c r="TN93" s="6">
        <f t="shared" si="945"/>
        <v>1248</v>
      </c>
      <c r="TO93" s="7">
        <f t="shared" si="946"/>
        <v>174</v>
      </c>
      <c r="TP93">
        <v>7</v>
      </c>
      <c r="TQ93"/>
      <c r="TR93"/>
      <c r="TT93" s="5">
        <f t="shared" si="749"/>
        <v>92</v>
      </c>
      <c r="TU93" s="57">
        <v>24</v>
      </c>
      <c r="TV93" s="48" t="str">
        <f>IF(COUNTIF(TU2:TU92,TU93)&gt;0,"R","")</f>
        <v>R</v>
      </c>
      <c r="TW93" s="46">
        <f t="shared" si="947"/>
        <v>2</v>
      </c>
      <c r="TX93" s="6">
        <f t="shared" si="1149"/>
        <v>33</v>
      </c>
      <c r="TY93" s="6">
        <f t="shared" si="948"/>
        <v>-66</v>
      </c>
      <c r="TZ93" s="7">
        <f t="shared" si="949"/>
        <v>1602</v>
      </c>
      <c r="UA93"/>
      <c r="UB93"/>
      <c r="UC93"/>
      <c r="UE93" s="5">
        <f t="shared" si="750"/>
        <v>92</v>
      </c>
      <c r="UF93" s="57">
        <v>25</v>
      </c>
      <c r="UG93" s="48" t="str">
        <f>IF(COUNTIF(UF2:UF92,UF93)&gt;0,"R","")</f>
        <v>R</v>
      </c>
      <c r="UH93" s="46">
        <f t="shared" si="950"/>
        <v>4</v>
      </c>
      <c r="UI93" s="6">
        <f t="shared" si="1150"/>
        <v>41</v>
      </c>
      <c r="UJ93" s="6">
        <f t="shared" si="951"/>
        <v>-164</v>
      </c>
      <c r="UK93" s="7">
        <f t="shared" si="952"/>
        <v>-1823</v>
      </c>
      <c r="UL93"/>
      <c r="UM93"/>
      <c r="UN93"/>
      <c r="UP93" s="5">
        <f t="shared" si="751"/>
        <v>92</v>
      </c>
      <c r="UQ93" s="57">
        <v>27</v>
      </c>
      <c r="UR93" s="48" t="str">
        <f>IF(COUNTIF(UQ2:UQ92,UQ93)&gt;0,"R","")</f>
        <v>R</v>
      </c>
      <c r="US93" s="46">
        <f t="shared" si="953"/>
        <v>3</v>
      </c>
      <c r="UT93" s="6">
        <f t="shared" si="1151"/>
        <v>34</v>
      </c>
      <c r="UU93" s="6">
        <f t="shared" si="954"/>
        <v>-102</v>
      </c>
      <c r="UV93" s="7">
        <f t="shared" si="955"/>
        <v>440</v>
      </c>
      <c r="UW93"/>
      <c r="UX93"/>
      <c r="UY93"/>
      <c r="VA93" s="5">
        <f t="shared" si="752"/>
        <v>92</v>
      </c>
      <c r="VB93" s="57">
        <v>25</v>
      </c>
      <c r="VC93" s="48" t="str">
        <f>IF(COUNTIF(VB2:VB92,VB93)&gt;0,"R","")</f>
        <v>R</v>
      </c>
      <c r="VD93" s="46">
        <f t="shared" si="956"/>
        <v>4</v>
      </c>
      <c r="VE93" s="6">
        <f t="shared" si="1152"/>
        <v>42</v>
      </c>
      <c r="VF93" s="6">
        <f t="shared" si="957"/>
        <v>-168</v>
      </c>
      <c r="VG93" s="7">
        <f t="shared" si="958"/>
        <v>-1812</v>
      </c>
      <c r="VH93"/>
      <c r="VI93"/>
      <c r="VJ93"/>
      <c r="VL93" s="5">
        <f t="shared" si="753"/>
        <v>92</v>
      </c>
      <c r="VM93" s="57">
        <v>0</v>
      </c>
      <c r="VN93" s="48" t="str">
        <f>IF(COUNTIF(VM2:VM92,VM93)&gt;0,"R","")</f>
        <v>R</v>
      </c>
      <c r="VO93" s="46">
        <f t="shared" si="959"/>
        <v>2</v>
      </c>
      <c r="VP93" s="6">
        <f t="shared" si="1153"/>
        <v>39</v>
      </c>
      <c r="VQ93" s="6">
        <f t="shared" si="960"/>
        <v>-78</v>
      </c>
      <c r="VR93" s="7">
        <f t="shared" si="961"/>
        <v>559</v>
      </c>
      <c r="VS93"/>
      <c r="VT93"/>
      <c r="VU93"/>
      <c r="VW93" s="5">
        <f t="shared" si="754"/>
        <v>92</v>
      </c>
      <c r="VX93" s="57">
        <v>34</v>
      </c>
      <c r="VY93" s="48" t="str">
        <f>IF(COUNTIF(VX2:VX92,VX93)&gt;0,"R","")</f>
        <v>R</v>
      </c>
      <c r="VZ93" s="46">
        <f t="shared" si="962"/>
        <v>2</v>
      </c>
      <c r="WA93" s="6">
        <f t="shared" si="1154"/>
        <v>41</v>
      </c>
      <c r="WB93" s="6">
        <f t="shared" si="963"/>
        <v>-82</v>
      </c>
      <c r="WC93" s="7">
        <f t="shared" si="964"/>
        <v>1131</v>
      </c>
      <c r="WD93"/>
      <c r="WE93"/>
      <c r="WF93"/>
      <c r="WH93" s="5">
        <f t="shared" si="755"/>
        <v>92</v>
      </c>
      <c r="WI93" s="57">
        <v>4</v>
      </c>
      <c r="WJ93" s="48" t="str">
        <f>IF(COUNTIF(WI2:WI92,WI93)&gt;0,"R","")</f>
        <v>R</v>
      </c>
      <c r="WK93" s="46">
        <f t="shared" si="965"/>
        <v>1</v>
      </c>
      <c r="WL93" s="6">
        <f t="shared" si="1155"/>
        <v>39</v>
      </c>
      <c r="WM93" s="6">
        <f t="shared" si="966"/>
        <v>-39</v>
      </c>
      <c r="WN93" s="7">
        <f t="shared" si="967"/>
        <v>491</v>
      </c>
      <c r="WO93"/>
      <c r="WP93"/>
      <c r="WQ93"/>
      <c r="WS93" s="5">
        <f t="shared" si="756"/>
        <v>92</v>
      </c>
      <c r="WT93" s="57">
        <v>12</v>
      </c>
      <c r="WU93" s="48" t="str">
        <f>IF(COUNTIF(WT2:WT92,WT93)&gt;0,"R","")</f>
        <v>R</v>
      </c>
      <c r="WV93" s="46">
        <f t="shared" si="968"/>
        <v>2</v>
      </c>
      <c r="WW93" s="6">
        <f t="shared" si="1156"/>
        <v>39</v>
      </c>
      <c r="WX93" s="6">
        <f t="shared" si="969"/>
        <v>-78</v>
      </c>
      <c r="WY93" s="7">
        <f t="shared" si="970"/>
        <v>1028</v>
      </c>
      <c r="WZ93"/>
      <c r="XA93"/>
      <c r="XB93"/>
      <c r="XD93" s="5">
        <f t="shared" si="757"/>
        <v>92</v>
      </c>
      <c r="XE93" s="57">
        <v>6</v>
      </c>
      <c r="XF93" s="48" t="str">
        <f>IF(COUNTIF(XE2:XE92,XE93)&gt;0,"R","")</f>
        <v>R</v>
      </c>
      <c r="XG93" s="46">
        <f t="shared" si="971"/>
        <v>1</v>
      </c>
      <c r="XH93" s="6">
        <f t="shared" si="1157"/>
        <v>33</v>
      </c>
      <c r="XI93" s="6">
        <f t="shared" si="972"/>
        <v>-33</v>
      </c>
      <c r="XJ93" s="7">
        <f t="shared" si="973"/>
        <v>2335</v>
      </c>
      <c r="XK93"/>
      <c r="XL93"/>
      <c r="XM93"/>
      <c r="XO93" s="5">
        <f t="shared" si="758"/>
        <v>92</v>
      </c>
      <c r="XP93" s="57">
        <v>11</v>
      </c>
      <c r="XQ93" s="48" t="str">
        <f>IF(COUNTIF(XP2:XP92,XP93)&gt;0,"R","")</f>
        <v>R</v>
      </c>
      <c r="XR93" s="46">
        <f t="shared" si="974"/>
        <v>3</v>
      </c>
      <c r="XS93" s="6">
        <f t="shared" si="1158"/>
        <v>38</v>
      </c>
      <c r="XT93" s="6">
        <f t="shared" si="975"/>
        <v>-114</v>
      </c>
      <c r="XU93" s="7">
        <f t="shared" si="976"/>
        <v>184</v>
      </c>
      <c r="XV93"/>
      <c r="XW93"/>
      <c r="XX93"/>
      <c r="XZ93" s="5">
        <f t="shared" si="759"/>
        <v>92</v>
      </c>
      <c r="YA93" s="57">
        <v>0</v>
      </c>
      <c r="YB93" s="48" t="str">
        <f>IF(COUNTIF(YA2:YA92,YA93)&gt;0,"R","")</f>
        <v>R</v>
      </c>
      <c r="YC93" s="46">
        <f t="shared" si="977"/>
        <v>2</v>
      </c>
      <c r="YD93" s="6">
        <f t="shared" si="1159"/>
        <v>33</v>
      </c>
      <c r="YE93" s="6">
        <f t="shared" si="978"/>
        <v>-66</v>
      </c>
      <c r="YF93" s="7">
        <f t="shared" si="979"/>
        <v>1213</v>
      </c>
      <c r="YG93"/>
      <c r="YH93"/>
      <c r="YI93"/>
      <c r="YK93" s="5">
        <f t="shared" si="760"/>
        <v>92</v>
      </c>
      <c r="YL93" s="57">
        <v>19</v>
      </c>
      <c r="YM93" s="48" t="str">
        <f>IF(COUNTIF(YL2:YL92,YL93)&gt;0,"R","")</f>
        <v/>
      </c>
      <c r="YN93" s="46">
        <f t="shared" si="980"/>
        <v>4</v>
      </c>
      <c r="YO93" s="6">
        <f t="shared" si="1160"/>
        <v>38</v>
      </c>
      <c r="YP93" s="6">
        <f t="shared" si="981"/>
        <v>1216</v>
      </c>
      <c r="YQ93" s="7">
        <f t="shared" si="982"/>
        <v>254</v>
      </c>
      <c r="YR93">
        <v>5</v>
      </c>
      <c r="YS93"/>
      <c r="YT93"/>
      <c r="YU93"/>
      <c r="YV93" s="5">
        <f t="shared" si="761"/>
        <v>92</v>
      </c>
      <c r="YW93" s="57">
        <v>19</v>
      </c>
      <c r="YX93" s="48" t="str">
        <f>IF(COUNTIF(YW2:YW92,YW93)&gt;0,"R","")</f>
        <v>R</v>
      </c>
      <c r="YY93" s="46">
        <f t="shared" si="983"/>
        <v>2</v>
      </c>
      <c r="YZ93" s="6">
        <f t="shared" si="1161"/>
        <v>34</v>
      </c>
      <c r="ZA93" s="6">
        <f t="shared" si="984"/>
        <v>-68</v>
      </c>
      <c r="ZB93" s="7">
        <f t="shared" si="985"/>
        <v>1444</v>
      </c>
      <c r="ZC93"/>
      <c r="ZD93"/>
      <c r="ZE93"/>
      <c r="ZG93" s="5">
        <f t="shared" si="762"/>
        <v>92</v>
      </c>
      <c r="ZH93" s="57">
        <v>15</v>
      </c>
      <c r="ZI93" s="48" t="str">
        <f>IF(COUNTIF(ZH2:ZH92,ZH93)&gt;0,"R","")</f>
        <v>R</v>
      </c>
      <c r="ZJ93" s="46">
        <f t="shared" si="986"/>
        <v>5</v>
      </c>
      <c r="ZK93" s="6">
        <f t="shared" si="1162"/>
        <v>41</v>
      </c>
      <c r="ZL93" s="6">
        <f t="shared" si="987"/>
        <v>-205</v>
      </c>
      <c r="ZM93" s="7">
        <f t="shared" si="988"/>
        <v>-2975</v>
      </c>
      <c r="ZN93"/>
      <c r="ZO93"/>
      <c r="ZP93"/>
      <c r="ZR93" s="5">
        <f t="shared" si="763"/>
        <v>92</v>
      </c>
      <c r="ZS93" s="57">
        <v>19</v>
      </c>
      <c r="ZT93" s="48" t="str">
        <f>IF(COUNTIF(ZS2:ZS92,ZS93)&gt;0,"R","")</f>
        <v/>
      </c>
      <c r="ZU93" s="46">
        <f t="shared" si="989"/>
        <v>3</v>
      </c>
      <c r="ZV93" s="6">
        <f t="shared" si="1163"/>
        <v>40</v>
      </c>
      <c r="ZW93" s="6">
        <f t="shared" si="990"/>
        <v>1320</v>
      </c>
      <c r="ZX93" s="7">
        <f t="shared" si="991"/>
        <v>1437</v>
      </c>
      <c r="ZY93">
        <v>18</v>
      </c>
      <c r="ZZ93"/>
      <c r="AAA93"/>
      <c r="AAC93" s="5">
        <f t="shared" si="764"/>
        <v>92</v>
      </c>
      <c r="AAD93" s="57">
        <v>12</v>
      </c>
      <c r="AAE93" s="48" t="str">
        <f>IF(COUNTIF(AAD2:AAD92,AAD93)&gt;0,"R","")</f>
        <v>R</v>
      </c>
      <c r="AAF93" s="46">
        <f t="shared" si="992"/>
        <v>3</v>
      </c>
      <c r="AAG93" s="6">
        <f t="shared" si="1164"/>
        <v>38</v>
      </c>
      <c r="AAH93" s="6">
        <f t="shared" si="993"/>
        <v>-114</v>
      </c>
      <c r="AAI93" s="7">
        <f t="shared" si="994"/>
        <v>-30</v>
      </c>
      <c r="AAJ93"/>
      <c r="AAK93"/>
      <c r="AAL93"/>
      <c r="AAN93" s="5">
        <f t="shared" si="765"/>
        <v>92</v>
      </c>
      <c r="AAO93" s="57">
        <v>34</v>
      </c>
      <c r="AAP93" s="48" t="str">
        <f>IF(COUNTIF(AAO2:AAO92,AAO93)&gt;0,"R","")</f>
        <v>R</v>
      </c>
      <c r="AAQ93" s="46">
        <f t="shared" si="995"/>
        <v>3</v>
      </c>
      <c r="AAR93" s="6">
        <f t="shared" si="1165"/>
        <v>39</v>
      </c>
      <c r="AAS93" s="6">
        <f t="shared" si="996"/>
        <v>-117</v>
      </c>
      <c r="AAT93" s="7">
        <f t="shared" si="997"/>
        <v>-296</v>
      </c>
      <c r="AAU93"/>
      <c r="AAV93"/>
      <c r="AAW93"/>
      <c r="AAY93" s="5">
        <f t="shared" si="766"/>
        <v>92</v>
      </c>
      <c r="AAZ93" s="57">
        <v>3</v>
      </c>
      <c r="ABA93" s="48" t="str">
        <f>IF(COUNTIF(AAZ2:AAZ92,AAZ93)&gt;0,"R","")</f>
        <v>R</v>
      </c>
      <c r="ABB93" s="46">
        <f t="shared" si="998"/>
        <v>4</v>
      </c>
      <c r="ABC93" s="6">
        <f t="shared" si="1166"/>
        <v>43</v>
      </c>
      <c r="ABD93" s="6">
        <f t="shared" si="999"/>
        <v>-172</v>
      </c>
      <c r="ABE93" s="7">
        <f t="shared" si="1000"/>
        <v>-1882</v>
      </c>
      <c r="ABF93"/>
      <c r="ABG93"/>
      <c r="ABH93"/>
      <c r="ABJ93" s="5">
        <f t="shared" si="767"/>
        <v>92</v>
      </c>
      <c r="ABK93" s="57">
        <v>11</v>
      </c>
      <c r="ABL93" s="48" t="str">
        <f>IF(COUNTIF(ABK2:ABK92,ABK93)&gt;0,"R","")</f>
        <v>R</v>
      </c>
      <c r="ABM93" s="46">
        <f t="shared" si="1001"/>
        <v>2</v>
      </c>
      <c r="ABN93" s="6">
        <f t="shared" si="1167"/>
        <v>33</v>
      </c>
      <c r="ABO93" s="6">
        <f t="shared" si="1002"/>
        <v>-66</v>
      </c>
      <c r="ABP93" s="7">
        <f t="shared" si="1003"/>
        <v>1686</v>
      </c>
      <c r="ABQ93"/>
      <c r="ABR93"/>
      <c r="ABS93"/>
      <c r="ABU93" s="5">
        <f t="shared" si="768"/>
        <v>92</v>
      </c>
      <c r="ABV93" s="57">
        <v>18</v>
      </c>
      <c r="ABW93" s="48" t="str">
        <f>IF(COUNTIF(ABV2:ABV92,ABV93)&gt;0,"R","")</f>
        <v>R</v>
      </c>
      <c r="ABX93" s="46">
        <f t="shared" si="1004"/>
        <v>3</v>
      </c>
      <c r="ABY93" s="6">
        <f t="shared" si="1168"/>
        <v>38</v>
      </c>
      <c r="ABZ93" s="6">
        <f t="shared" si="1005"/>
        <v>-114</v>
      </c>
      <c r="ACA93" s="7">
        <f t="shared" si="1006"/>
        <v>228</v>
      </c>
      <c r="ACB93"/>
      <c r="ACC93"/>
      <c r="ACD93"/>
      <c r="ACF93" s="5">
        <f t="shared" si="769"/>
        <v>92</v>
      </c>
      <c r="ACG93" s="57">
        <v>34</v>
      </c>
      <c r="ACH93" s="48" t="str">
        <f>IF(COUNTIF(ACG2:ACG92,ACG93)&gt;0,"R","")</f>
        <v>R</v>
      </c>
      <c r="ACI93" s="46">
        <f t="shared" si="1007"/>
        <v>1</v>
      </c>
      <c r="ACJ93" s="6">
        <f t="shared" si="1169"/>
        <v>35</v>
      </c>
      <c r="ACK93" s="6">
        <f t="shared" si="1008"/>
        <v>-35</v>
      </c>
      <c r="ACL93" s="7">
        <f t="shared" si="1009"/>
        <v>2781</v>
      </c>
      <c r="ACM93"/>
      <c r="ACN93"/>
      <c r="ACO93"/>
      <c r="ACQ93" s="5">
        <f t="shared" si="770"/>
        <v>92</v>
      </c>
      <c r="ACR93" s="57">
        <v>26</v>
      </c>
      <c r="ACS93" s="48" t="str">
        <f>IF(COUNTIF(ACR2:ACR92,ACR93)&gt;0,"R","")</f>
        <v>R</v>
      </c>
      <c r="ACT93" s="46">
        <f t="shared" si="1010"/>
        <v>3</v>
      </c>
      <c r="ACU93" s="6">
        <f t="shared" si="1170"/>
        <v>36</v>
      </c>
      <c r="ACV93" s="6">
        <f t="shared" si="1011"/>
        <v>-108</v>
      </c>
      <c r="ACW93" s="7">
        <f t="shared" si="1012"/>
        <v>200</v>
      </c>
      <c r="ACX93"/>
      <c r="ACY93"/>
      <c r="ACZ93"/>
      <c r="ADB93" s="5">
        <f t="shared" si="771"/>
        <v>92</v>
      </c>
      <c r="ADC93" s="57">
        <v>12</v>
      </c>
      <c r="ADD93" s="48" t="str">
        <f>IF(COUNTIF(ADC2:ADC92,ADC93)&gt;0,"R","")</f>
        <v>R</v>
      </c>
      <c r="ADE93" s="46">
        <f t="shared" si="1013"/>
        <v>2</v>
      </c>
      <c r="ADF93" s="6">
        <f t="shared" si="1171"/>
        <v>38</v>
      </c>
      <c r="ADG93" s="6">
        <f t="shared" si="1014"/>
        <v>-76</v>
      </c>
      <c r="ADH93" s="7">
        <f t="shared" si="1015"/>
        <v>1518</v>
      </c>
      <c r="ADI93"/>
      <c r="ADJ93"/>
      <c r="ADK93"/>
      <c r="ADM93" s="5">
        <f t="shared" si="772"/>
        <v>92</v>
      </c>
      <c r="ADN93" s="57">
        <v>14</v>
      </c>
      <c r="ADO93" s="48" t="str">
        <f>IF(COUNTIF(ADN2:ADN92,ADN93)&gt;0,"R","")</f>
        <v>R</v>
      </c>
      <c r="ADP93" s="46">
        <f t="shared" si="1016"/>
        <v>3</v>
      </c>
      <c r="ADQ93" s="6">
        <f t="shared" si="1172"/>
        <v>35</v>
      </c>
      <c r="ADR93" s="6">
        <f t="shared" si="1017"/>
        <v>-105</v>
      </c>
      <c r="ADS93" s="7">
        <f t="shared" si="1018"/>
        <v>362</v>
      </c>
      <c r="ADT93"/>
      <c r="ADU93"/>
      <c r="ADV93"/>
      <c r="ADX93" s="5">
        <f t="shared" si="773"/>
        <v>92</v>
      </c>
      <c r="ADY93" s="57">
        <v>18</v>
      </c>
      <c r="ADZ93" s="48" t="str">
        <f>IF(COUNTIF(ADY2:ADY92,ADY93)&gt;0,"R","")</f>
        <v>R</v>
      </c>
      <c r="AEA93" s="46">
        <f t="shared" si="1019"/>
        <v>4</v>
      </c>
      <c r="AEB93" s="6">
        <f t="shared" si="1173"/>
        <v>46</v>
      </c>
      <c r="AEC93" s="6">
        <f t="shared" si="1020"/>
        <v>-184</v>
      </c>
      <c r="AED93" s="7">
        <f t="shared" si="1021"/>
        <v>-2429</v>
      </c>
      <c r="AEE93"/>
      <c r="AEF93"/>
      <c r="AEG93"/>
      <c r="AEI93" s="5">
        <f t="shared" si="774"/>
        <v>92</v>
      </c>
      <c r="AEJ93" s="57">
        <v>9</v>
      </c>
      <c r="AEK93" s="48" t="str">
        <f>IF(COUNTIF(AEJ2:AEJ92,AEJ93)&gt;0,"R","")</f>
        <v>R</v>
      </c>
      <c r="AEL93" s="46">
        <f t="shared" si="1022"/>
        <v>2</v>
      </c>
      <c r="AEM93" s="6">
        <f t="shared" si="1174"/>
        <v>30</v>
      </c>
      <c r="AEN93" s="6">
        <f t="shared" si="1023"/>
        <v>-60</v>
      </c>
      <c r="AEO93" s="7">
        <f t="shared" si="1024"/>
        <v>1241</v>
      </c>
      <c r="AEP93"/>
      <c r="AEQ93"/>
      <c r="AER93"/>
      <c r="AET93" s="5">
        <f t="shared" si="775"/>
        <v>92</v>
      </c>
      <c r="AEU93" s="57">
        <v>22</v>
      </c>
      <c r="AEV93" s="48" t="str">
        <f>IF(COUNTIF(AEU2:AEU92,AEU93)&gt;0,"R","")</f>
        <v>R</v>
      </c>
      <c r="AEW93" s="46">
        <f t="shared" si="1025"/>
        <v>1</v>
      </c>
      <c r="AEX93" s="6">
        <f t="shared" si="1175"/>
        <v>38</v>
      </c>
      <c r="AEY93" s="6">
        <f t="shared" si="1026"/>
        <v>-38</v>
      </c>
      <c r="AEZ93" s="7">
        <f t="shared" si="1027"/>
        <v>1781</v>
      </c>
      <c r="AFA93"/>
      <c r="AFB93"/>
      <c r="AFC93"/>
      <c r="AFE93" s="5">
        <f t="shared" si="776"/>
        <v>92</v>
      </c>
      <c r="AFF93" s="57">
        <v>5</v>
      </c>
      <c r="AFG93" s="48" t="str">
        <f>IF(COUNTIF(AFF2:AFF92,AFF93)&gt;0,"R","")</f>
        <v>R</v>
      </c>
      <c r="AFH93" s="46">
        <f t="shared" si="1028"/>
        <v>2</v>
      </c>
      <c r="AFI93" s="6">
        <f t="shared" si="1176"/>
        <v>36</v>
      </c>
      <c r="AFJ93" s="6">
        <f t="shared" si="1029"/>
        <v>-72</v>
      </c>
      <c r="AFK93" s="7">
        <f t="shared" si="1030"/>
        <v>1581</v>
      </c>
      <c r="AFL93"/>
      <c r="AFM93"/>
      <c r="AFN93"/>
      <c r="AFP93" s="5">
        <f t="shared" si="777"/>
        <v>92</v>
      </c>
      <c r="AFQ93" s="57">
        <v>36</v>
      </c>
      <c r="AFR93" s="48" t="str">
        <f>IF(COUNTIF(AFQ2:AFQ92,AFQ93)&gt;0,"R","")</f>
        <v>R</v>
      </c>
      <c r="AFS93" s="46">
        <f t="shared" si="1031"/>
        <v>4</v>
      </c>
      <c r="AFT93" s="6">
        <f t="shared" si="1177"/>
        <v>42</v>
      </c>
      <c r="AFU93" s="6">
        <f t="shared" si="1032"/>
        <v>-168</v>
      </c>
      <c r="AFV93" s="7">
        <f t="shared" si="1033"/>
        <v>-1644</v>
      </c>
      <c r="AFW93"/>
      <c r="AFX93"/>
      <c r="AFY93"/>
      <c r="AGA93" s="5">
        <f t="shared" si="778"/>
        <v>92</v>
      </c>
      <c r="AGB93" s="57">
        <v>15</v>
      </c>
      <c r="AGC93" s="48" t="str">
        <f>IF(COUNTIF(AGB2:AGB92,AGB93)&gt;0,"R","")</f>
        <v>R</v>
      </c>
      <c r="AGD93" s="46">
        <f t="shared" si="1034"/>
        <v>4</v>
      </c>
      <c r="AGE93" s="6">
        <f t="shared" si="1178"/>
        <v>33</v>
      </c>
      <c r="AGF93" s="6">
        <f t="shared" si="1035"/>
        <v>-132</v>
      </c>
      <c r="AGG93" s="7">
        <f t="shared" si="1036"/>
        <v>-1041</v>
      </c>
      <c r="AGH93"/>
      <c r="AGI93"/>
      <c r="AGJ93"/>
      <c r="AGL93" s="5">
        <f t="shared" si="779"/>
        <v>92</v>
      </c>
      <c r="AGM93" s="57">
        <v>28</v>
      </c>
      <c r="AGN93" s="48" t="str">
        <f>IF(COUNTIF(AGM2:AGM92,AGM93)&gt;0,"R","")</f>
        <v>R</v>
      </c>
      <c r="AGO93" s="46">
        <f t="shared" si="1037"/>
        <v>2</v>
      </c>
      <c r="AGP93" s="6">
        <f t="shared" si="1179"/>
        <v>39</v>
      </c>
      <c r="AGQ93" s="6">
        <f t="shared" si="1038"/>
        <v>-78</v>
      </c>
      <c r="AGR93" s="7">
        <f t="shared" si="1039"/>
        <v>945</v>
      </c>
      <c r="AGS93"/>
      <c r="AGT93"/>
      <c r="AGU93"/>
      <c r="AGW93" s="5">
        <f t="shared" si="780"/>
        <v>92</v>
      </c>
      <c r="AGX93" s="57">
        <v>11</v>
      </c>
      <c r="AGY93" s="48" t="str">
        <f>IF(COUNTIF(AGX2:AGX92,AGX93)&gt;0,"R","")</f>
        <v>R</v>
      </c>
      <c r="AGZ93" s="46">
        <f t="shared" si="1040"/>
        <v>4</v>
      </c>
      <c r="AHA93" s="6">
        <f t="shared" si="1180"/>
        <v>39</v>
      </c>
      <c r="AHB93" s="6">
        <f t="shared" si="1041"/>
        <v>-156</v>
      </c>
      <c r="AHC93" s="7">
        <f t="shared" si="1042"/>
        <v>-1102</v>
      </c>
      <c r="AHD93"/>
      <c r="AHE93"/>
      <c r="AHF93"/>
      <c r="AHH93" s="5">
        <f t="shared" si="781"/>
        <v>92</v>
      </c>
      <c r="AHI93" s="57">
        <v>0</v>
      </c>
      <c r="AHJ93" s="48" t="str">
        <f>IF(COUNTIF(AHI2:AHI92,AHI93)&gt;0,"R","")</f>
        <v>R</v>
      </c>
      <c r="AHK93" s="46">
        <f t="shared" si="1043"/>
        <v>3</v>
      </c>
      <c r="AHL93" s="6">
        <f t="shared" si="1181"/>
        <v>34</v>
      </c>
      <c r="AHM93" s="6">
        <f t="shared" si="1044"/>
        <v>-102</v>
      </c>
      <c r="AHN93" s="7">
        <f t="shared" si="1045"/>
        <v>-121</v>
      </c>
      <c r="AHO93"/>
      <c r="AHP93"/>
      <c r="AHQ93"/>
      <c r="AHS93" s="5">
        <f t="shared" si="782"/>
        <v>92</v>
      </c>
      <c r="AHT93" s="57">
        <v>31</v>
      </c>
      <c r="AHU93" s="48" t="str">
        <f>IF(COUNTIF(AHT2:AHT92,AHT93)&gt;0,"R","")</f>
        <v>R</v>
      </c>
      <c r="AHV93" s="46">
        <f t="shared" si="1046"/>
        <v>4</v>
      </c>
      <c r="AHW93" s="6">
        <f t="shared" si="1182"/>
        <v>38</v>
      </c>
      <c r="AHX93" s="6">
        <f t="shared" si="1047"/>
        <v>-152</v>
      </c>
      <c r="AHY93" s="7">
        <f t="shared" si="1048"/>
        <v>-1568</v>
      </c>
      <c r="AHZ93"/>
      <c r="AIA93"/>
      <c r="AIB93"/>
      <c r="AID93" s="5">
        <f t="shared" si="783"/>
        <v>92</v>
      </c>
      <c r="AIE93" s="57">
        <v>24</v>
      </c>
      <c r="AIF93" s="48" t="str">
        <f>IF(COUNTIF(AIE2:AIE92,AIE93)&gt;0,"R","")</f>
        <v>R</v>
      </c>
      <c r="AIG93" s="46">
        <f t="shared" si="1049"/>
        <v>1</v>
      </c>
      <c r="AIH93" s="6">
        <f t="shared" si="1183"/>
        <v>35</v>
      </c>
      <c r="AII93" s="6">
        <f t="shared" si="1050"/>
        <v>-35</v>
      </c>
      <c r="AIJ93" s="7">
        <f t="shared" si="1051"/>
        <v>2878</v>
      </c>
      <c r="AIK93"/>
      <c r="AIL93"/>
      <c r="AIM93"/>
      <c r="AIO93" s="5">
        <f t="shared" si="784"/>
        <v>92</v>
      </c>
      <c r="AIP93" s="57">
        <v>11</v>
      </c>
      <c r="AIQ93" s="48" t="str">
        <f>IF(COUNTIF(AIP2:AIP92,AIP93)&gt;0,"R","")</f>
        <v>R</v>
      </c>
      <c r="AIR93" s="46">
        <f t="shared" si="1052"/>
        <v>5</v>
      </c>
      <c r="AIS93" s="6">
        <f t="shared" si="1184"/>
        <v>41</v>
      </c>
      <c r="AIT93" s="6">
        <f t="shared" si="1053"/>
        <v>-205</v>
      </c>
      <c r="AIU93" s="7">
        <f t="shared" si="1054"/>
        <v>-2793</v>
      </c>
      <c r="AIV93"/>
      <c r="AIW93"/>
      <c r="AIX93"/>
      <c r="AIZ93" s="5">
        <f t="shared" si="785"/>
        <v>92</v>
      </c>
      <c r="AJA93" s="57">
        <v>36</v>
      </c>
      <c r="AJB93" s="48" t="str">
        <f>IF(COUNTIF(AJA2:AJA92,AJA93)&gt;0,"R","")</f>
        <v/>
      </c>
      <c r="AJC93" s="46">
        <f t="shared" si="1055"/>
        <v>4</v>
      </c>
      <c r="AJD93" s="6">
        <f t="shared" si="1185"/>
        <v>45</v>
      </c>
      <c r="AJE93" s="6">
        <f t="shared" si="1056"/>
        <v>1440</v>
      </c>
      <c r="AJF93" s="7">
        <f t="shared" si="1057"/>
        <v>-755</v>
      </c>
      <c r="AJG93">
        <v>15</v>
      </c>
      <c r="AJH93"/>
      <c r="AJI93"/>
      <c r="AJK93" s="5">
        <f t="shared" si="786"/>
        <v>92</v>
      </c>
      <c r="AJL93" s="57">
        <v>5</v>
      </c>
      <c r="AJM93" s="48" t="str">
        <f>IF(COUNTIF(AJL2:AJL92,AJL93)&gt;0,"R","")</f>
        <v>R</v>
      </c>
      <c r="AJN93" s="46">
        <f t="shared" si="1058"/>
        <v>2</v>
      </c>
      <c r="AJO93" s="6">
        <f t="shared" si="1186"/>
        <v>38</v>
      </c>
      <c r="AJP93" s="6">
        <f t="shared" si="1059"/>
        <v>-76</v>
      </c>
      <c r="AJQ93" s="7">
        <f t="shared" si="1060"/>
        <v>1601</v>
      </c>
      <c r="AJR93"/>
      <c r="AJS93"/>
      <c r="AJT93"/>
      <c r="AJV93" s="5">
        <f t="shared" si="787"/>
        <v>92</v>
      </c>
      <c r="AJW93" s="57">
        <v>14</v>
      </c>
      <c r="AJX93" s="48" t="str">
        <f>IF(COUNTIF(AJW2:AJW92,AJW93)&gt;0,"R","")</f>
        <v>R</v>
      </c>
      <c r="AJY93" s="46">
        <f t="shared" si="1061"/>
        <v>5</v>
      </c>
      <c r="AJZ93" s="6">
        <f t="shared" si="1187"/>
        <v>43</v>
      </c>
      <c r="AKA93" s="6">
        <f t="shared" si="1062"/>
        <v>-215</v>
      </c>
      <c r="AKB93" s="7">
        <f t="shared" si="1063"/>
        <v>-3359</v>
      </c>
      <c r="AKC93"/>
      <c r="AKD93"/>
      <c r="AKE93"/>
      <c r="AKG93" s="5">
        <f t="shared" si="788"/>
        <v>92</v>
      </c>
      <c r="AKH93" s="57">
        <v>23</v>
      </c>
      <c r="AKI93" s="48" t="str">
        <f>IF(COUNTIF(AKH2:AKH92,AKH93)&gt;0,"R","")</f>
        <v>R</v>
      </c>
      <c r="AKJ93" s="46">
        <f t="shared" si="1064"/>
        <v>5</v>
      </c>
      <c r="AKK93" s="6">
        <f t="shared" si="1188"/>
        <v>40</v>
      </c>
      <c r="AKL93" s="6">
        <f t="shared" si="1065"/>
        <v>-200</v>
      </c>
      <c r="AKM93" s="7">
        <f t="shared" si="1066"/>
        <v>-2614</v>
      </c>
      <c r="AKN93"/>
      <c r="AKO93"/>
      <c r="AKP93"/>
      <c r="AKR93" s="5">
        <f t="shared" si="789"/>
        <v>92</v>
      </c>
      <c r="AKS93" s="57">
        <v>1</v>
      </c>
      <c r="AKT93" s="48" t="str">
        <f>IF(COUNTIF(AKS2:AKS92,AKS93)&gt;0,"R","")</f>
        <v>R</v>
      </c>
      <c r="AKU93" s="46">
        <f t="shared" si="1067"/>
        <v>2</v>
      </c>
      <c r="AKV93" s="6">
        <f t="shared" si="1189"/>
        <v>42</v>
      </c>
      <c r="AKW93" s="6">
        <f t="shared" si="1068"/>
        <v>-84</v>
      </c>
      <c r="AKX93" s="7">
        <f t="shared" si="1069"/>
        <v>438</v>
      </c>
      <c r="AKY93"/>
      <c r="AKZ93"/>
      <c r="ALA93"/>
      <c r="ALC93" s="5">
        <f t="shared" si="790"/>
        <v>92</v>
      </c>
      <c r="ALD93" s="57">
        <v>8</v>
      </c>
      <c r="ALE93" s="48" t="str">
        <f>IF(COUNTIF(ALD2:ALD92,ALD93)&gt;0,"R","")</f>
        <v>R</v>
      </c>
      <c r="ALF93" s="46">
        <f t="shared" si="1070"/>
        <v>3</v>
      </c>
      <c r="ALG93" s="6">
        <f t="shared" si="1190"/>
        <v>35</v>
      </c>
      <c r="ALH93" s="6">
        <f t="shared" si="1071"/>
        <v>-105</v>
      </c>
      <c r="ALI93" s="7">
        <f t="shared" si="1072"/>
        <v>592</v>
      </c>
      <c r="ALJ93"/>
      <c r="ALK93"/>
      <c r="ALL93"/>
      <c r="ALN93" s="5">
        <f t="shared" si="791"/>
        <v>92</v>
      </c>
      <c r="ALO93" s="57">
        <v>27</v>
      </c>
      <c r="ALP93" s="48" t="str">
        <f>IF(COUNTIF(ALO2:ALO92,ALO93)&gt;0,"R","")</f>
        <v>R</v>
      </c>
      <c r="ALQ93" s="46">
        <f t="shared" si="1073"/>
        <v>4</v>
      </c>
      <c r="ALR93" s="6">
        <f t="shared" si="1191"/>
        <v>36</v>
      </c>
      <c r="ALS93" s="6">
        <f t="shared" si="1074"/>
        <v>-144</v>
      </c>
      <c r="ALT93" s="7">
        <f t="shared" si="1075"/>
        <v>-747</v>
      </c>
      <c r="ALU93"/>
      <c r="ALV93"/>
      <c r="ALW93"/>
      <c r="ALY93" s="5">
        <f t="shared" si="792"/>
        <v>92</v>
      </c>
      <c r="ALZ93" s="57">
        <v>26</v>
      </c>
      <c r="AMA93" s="48" t="str">
        <f>IF(COUNTIF(ALZ2:ALZ92,ALZ93)&gt;0,"R","")</f>
        <v>R</v>
      </c>
      <c r="AMB93" s="46">
        <f t="shared" si="1076"/>
        <v>1</v>
      </c>
      <c r="AMC93" s="6">
        <f t="shared" si="1192"/>
        <v>34</v>
      </c>
      <c r="AMD93" s="6">
        <f t="shared" si="1077"/>
        <v>-34</v>
      </c>
      <c r="AME93" s="7">
        <f t="shared" si="1078"/>
        <v>2430</v>
      </c>
      <c r="AMF93"/>
      <c r="AMG93"/>
      <c r="AMH93"/>
      <c r="AMJ93" s="5">
        <f t="shared" si="793"/>
        <v>92</v>
      </c>
      <c r="AMK93" s="57">
        <v>26</v>
      </c>
      <c r="AML93" s="48" t="str">
        <f>IF(COUNTIF(AMK2:AMK92,AMK93)&gt;0,"R","")</f>
        <v>R</v>
      </c>
      <c r="AMM93" s="46">
        <f t="shared" si="1079"/>
        <v>2</v>
      </c>
      <c r="AMN93" s="6">
        <f t="shared" si="1193"/>
        <v>37</v>
      </c>
      <c r="AMO93" s="6">
        <f t="shared" si="1080"/>
        <v>-74</v>
      </c>
      <c r="AMP93" s="7">
        <f t="shared" si="1081"/>
        <v>872</v>
      </c>
      <c r="AMQ93"/>
      <c r="AMR93"/>
      <c r="AMS93"/>
      <c r="AMU93" s="5">
        <f t="shared" si="794"/>
        <v>92</v>
      </c>
      <c r="AMV93" s="57">
        <v>28</v>
      </c>
      <c r="AMW93" s="48" t="str">
        <f>IF(COUNTIF(AMV2:AMV92,AMV93)&gt;0,"R","")</f>
        <v>R</v>
      </c>
      <c r="AMX93" s="46">
        <f t="shared" si="1082"/>
        <v>2</v>
      </c>
      <c r="AMY93" s="6">
        <f t="shared" si="1194"/>
        <v>34</v>
      </c>
      <c r="AMZ93" s="6">
        <f t="shared" si="1083"/>
        <v>-68</v>
      </c>
      <c r="ANA93" s="7">
        <f t="shared" si="1084"/>
        <v>1652</v>
      </c>
      <c r="ANB93"/>
      <c r="ANC93"/>
      <c r="AND93"/>
      <c r="ANF93" s="5">
        <f t="shared" si="795"/>
        <v>92</v>
      </c>
      <c r="ANG93" s="57">
        <v>35</v>
      </c>
      <c r="ANH93" s="48" t="str">
        <f>IF(COUNTIF(ANG2:ANG92,ANG93)&gt;0,"R","")</f>
        <v>R</v>
      </c>
      <c r="ANI93" s="46">
        <f t="shared" si="1085"/>
        <v>3</v>
      </c>
      <c r="ANJ93" s="6">
        <f t="shared" si="1195"/>
        <v>35</v>
      </c>
      <c r="ANK93" s="6">
        <f t="shared" si="1086"/>
        <v>-105</v>
      </c>
      <c r="ANL93" s="7">
        <f t="shared" si="1087"/>
        <v>403</v>
      </c>
      <c r="ANM93"/>
      <c r="ANN93"/>
      <c r="ANO93"/>
      <c r="ANQ93" s="5">
        <f t="shared" si="796"/>
        <v>92</v>
      </c>
      <c r="ANR93" s="57">
        <v>31</v>
      </c>
      <c r="ANS93" s="48" t="str">
        <f>IF(COUNTIF(ANR2:ANR92,ANR93)&gt;0,"R","")</f>
        <v>R</v>
      </c>
      <c r="ANT93" s="46">
        <f t="shared" si="1088"/>
        <v>2</v>
      </c>
      <c r="ANU93" s="6">
        <f t="shared" si="1196"/>
        <v>34</v>
      </c>
      <c r="ANV93" s="6">
        <f t="shared" si="1089"/>
        <v>-68</v>
      </c>
      <c r="ANW93" s="7">
        <f t="shared" si="1090"/>
        <v>81</v>
      </c>
      <c r="ANX93"/>
      <c r="ANY93"/>
      <c r="ANZ93"/>
      <c r="AOB93" s="5">
        <f t="shared" si="797"/>
        <v>92</v>
      </c>
      <c r="AOC93" s="57">
        <v>10</v>
      </c>
      <c r="AOD93" s="48" t="str">
        <f>IF(COUNTIF(AOC2:AOC92,AOC93)&gt;0,"R","")</f>
        <v>R</v>
      </c>
      <c r="AOE93" s="46">
        <f t="shared" si="1091"/>
        <v>2</v>
      </c>
      <c r="AOF93" s="6">
        <f t="shared" si="1197"/>
        <v>44</v>
      </c>
      <c r="AOG93" s="6">
        <f t="shared" si="1092"/>
        <v>-88</v>
      </c>
      <c r="AOH93" s="7">
        <f t="shared" si="1093"/>
        <v>645</v>
      </c>
      <c r="AOI93"/>
      <c r="AOJ93"/>
      <c r="AOK93"/>
      <c r="AOM93" s="5">
        <f t="shared" si="798"/>
        <v>92</v>
      </c>
      <c r="AON93" s="57">
        <v>21</v>
      </c>
      <c r="AOO93" s="48" t="str">
        <f>IF(COUNTIF(AON2:AON92,AON93)&gt;0,"R","")</f>
        <v>R</v>
      </c>
      <c r="AOP93" s="46">
        <f t="shared" si="1094"/>
        <v>3</v>
      </c>
      <c r="AOQ93" s="6">
        <f t="shared" si="1198"/>
        <v>39</v>
      </c>
      <c r="AOR93" s="6">
        <f t="shared" si="1095"/>
        <v>-117</v>
      </c>
      <c r="AOS93" s="7">
        <f t="shared" si="1096"/>
        <v>128</v>
      </c>
      <c r="AOT93"/>
      <c r="AOU93"/>
      <c r="AOV93"/>
      <c r="AOX93" s="5">
        <f t="shared" si="799"/>
        <v>92</v>
      </c>
      <c r="AOY93" s="57">
        <v>5</v>
      </c>
      <c r="AOZ93" s="48" t="str">
        <f>IF(COUNTIF(AOY2:AOY92,AOY93)&gt;0,"R","")</f>
        <v>R</v>
      </c>
      <c r="APA93" s="46">
        <f t="shared" si="1097"/>
        <v>4</v>
      </c>
      <c r="APB93" s="6">
        <f t="shared" si="1199"/>
        <v>45</v>
      </c>
      <c r="APC93" s="6">
        <f t="shared" si="1098"/>
        <v>-180</v>
      </c>
      <c r="APD93" s="7">
        <f t="shared" si="1099"/>
        <v>-2533</v>
      </c>
      <c r="APE93"/>
      <c r="APF93"/>
      <c r="APG93"/>
    </row>
    <row r="94" spans="1:1099" ht="15.75" x14ac:dyDescent="0.25">
      <c r="A94" s="5">
        <f t="shared" si="700"/>
        <v>93</v>
      </c>
      <c r="B94" s="57">
        <v>25</v>
      </c>
      <c r="C94" s="48" t="str">
        <f>IF(COUNTIF(B2:B93,B94)&gt;0,"R","")</f>
        <v>R</v>
      </c>
      <c r="D94" s="46">
        <f t="shared" si="800"/>
        <v>4</v>
      </c>
      <c r="E94" s="6">
        <f t="shared" si="1100"/>
        <v>39</v>
      </c>
      <c r="F94" s="6">
        <f t="shared" si="801"/>
        <v>-156</v>
      </c>
      <c r="G94" s="7">
        <f t="shared" si="802"/>
        <v>-1205</v>
      </c>
      <c r="H94" s="44"/>
      <c r="I94" s="4"/>
      <c r="J94" s="4"/>
      <c r="L94" s="5">
        <f t="shared" si="701"/>
        <v>93</v>
      </c>
      <c r="M94" s="57">
        <v>2</v>
      </c>
      <c r="N94" s="48" t="str">
        <f>IF(COUNTIF(M2:M93,M94)&gt;0,"R","")</f>
        <v>R</v>
      </c>
      <c r="O94" s="46">
        <f t="shared" si="803"/>
        <v>2</v>
      </c>
      <c r="P94" s="6">
        <f t="shared" si="1101"/>
        <v>38</v>
      </c>
      <c r="Q94" s="6">
        <f t="shared" si="804"/>
        <v>-76</v>
      </c>
      <c r="R94" s="7">
        <f t="shared" si="805"/>
        <v>1067</v>
      </c>
      <c r="S94" s="44"/>
      <c r="T94" s="4"/>
      <c r="U94" s="4"/>
      <c r="W94" s="5">
        <f t="shared" si="702"/>
        <v>93</v>
      </c>
      <c r="X94" s="57">
        <v>6</v>
      </c>
      <c r="Y94" s="48" t="str">
        <f>IF(COUNTIF(X2:X93,X94)&gt;0,"R","")</f>
        <v>R</v>
      </c>
      <c r="Z94" s="46">
        <f t="shared" si="806"/>
        <v>2</v>
      </c>
      <c r="AA94" s="6">
        <f t="shared" si="1102"/>
        <v>40</v>
      </c>
      <c r="AB94" s="6">
        <f t="shared" si="807"/>
        <v>-80</v>
      </c>
      <c r="AC94" s="7">
        <f t="shared" si="808"/>
        <v>1350</v>
      </c>
      <c r="AD94" s="44"/>
      <c r="AE94" s="4"/>
      <c r="AF94" s="4"/>
      <c r="AH94" s="5">
        <f t="shared" si="703"/>
        <v>93</v>
      </c>
      <c r="AI94" s="57">
        <v>4</v>
      </c>
      <c r="AJ94" s="48" t="str">
        <f>IF(COUNTIF(AI2:AI93,AI94)&gt;0,"R","")</f>
        <v>R</v>
      </c>
      <c r="AK94" s="46">
        <f t="shared" si="809"/>
        <v>3</v>
      </c>
      <c r="AL94" s="6">
        <f t="shared" si="1103"/>
        <v>40</v>
      </c>
      <c r="AM94" s="6">
        <f t="shared" si="810"/>
        <v>-120</v>
      </c>
      <c r="AN94" s="7">
        <f t="shared" si="811"/>
        <v>-96</v>
      </c>
      <c r="AO94" s="44"/>
      <c r="AP94" s="4"/>
      <c r="AQ94" s="4"/>
      <c r="AS94" s="5">
        <f t="shared" si="704"/>
        <v>93</v>
      </c>
      <c r="AT94" s="57">
        <v>21</v>
      </c>
      <c r="AU94" s="48" t="str">
        <f>IF(COUNTIF(AT2:AT93,AT94)&gt;0,"R","")</f>
        <v>R</v>
      </c>
      <c r="AV94" s="46">
        <f t="shared" si="812"/>
        <v>4</v>
      </c>
      <c r="AW94" s="6">
        <f t="shared" si="1104"/>
        <v>42</v>
      </c>
      <c r="AX94" s="6">
        <f t="shared" si="813"/>
        <v>-168</v>
      </c>
      <c r="AY94" s="7">
        <f t="shared" si="814"/>
        <v>-1758</v>
      </c>
      <c r="AZ94" s="44"/>
      <c r="BA94" s="4"/>
      <c r="BB94" s="4"/>
      <c r="BD94" s="5">
        <f t="shared" si="705"/>
        <v>93</v>
      </c>
      <c r="BE94" s="57">
        <v>5</v>
      </c>
      <c r="BF94" s="48" t="str">
        <f>IF(COUNTIF(BE2:BE93,BE94)&gt;0,"R","")</f>
        <v>R</v>
      </c>
      <c r="BG94" s="46">
        <f t="shared" si="815"/>
        <v>2</v>
      </c>
      <c r="BH94" s="6">
        <f t="shared" si="1105"/>
        <v>39</v>
      </c>
      <c r="BI94" s="6">
        <f t="shared" si="816"/>
        <v>-78</v>
      </c>
      <c r="BJ94" s="7">
        <f t="shared" si="817"/>
        <v>598</v>
      </c>
      <c r="BK94" s="44"/>
      <c r="BL94" s="4"/>
      <c r="BM94" s="4"/>
      <c r="BO94" s="5">
        <f t="shared" si="706"/>
        <v>93</v>
      </c>
      <c r="BP94" s="57">
        <v>8</v>
      </c>
      <c r="BQ94" s="48" t="str">
        <f>IF(COUNTIF(BP2:BP93,BP94)&gt;0,"R","")</f>
        <v>R</v>
      </c>
      <c r="BR94" s="46">
        <f t="shared" si="818"/>
        <v>4</v>
      </c>
      <c r="BS94" s="6">
        <f t="shared" si="1106"/>
        <v>42</v>
      </c>
      <c r="BT94" s="6">
        <f t="shared" si="819"/>
        <v>-168</v>
      </c>
      <c r="BU94" s="7">
        <f t="shared" si="820"/>
        <v>-1553</v>
      </c>
      <c r="BV94"/>
      <c r="BW94"/>
      <c r="BX94"/>
      <c r="BZ94" s="5">
        <f t="shared" si="707"/>
        <v>93</v>
      </c>
      <c r="CA94" s="57">
        <v>24</v>
      </c>
      <c r="CB94" s="48" t="str">
        <f>IF(COUNTIF(CA2:CA93,CA94)&gt;0,"R","")</f>
        <v>R</v>
      </c>
      <c r="CC94" s="46">
        <f t="shared" si="821"/>
        <v>5</v>
      </c>
      <c r="CD94" s="6">
        <f t="shared" si="1107"/>
        <v>45</v>
      </c>
      <c r="CE94" s="6">
        <f t="shared" si="822"/>
        <v>-225</v>
      </c>
      <c r="CF94" s="7">
        <f t="shared" si="823"/>
        <v>-3988</v>
      </c>
      <c r="CG94"/>
      <c r="CH94"/>
      <c r="CI94"/>
      <c r="CK94" s="5">
        <f t="shared" si="708"/>
        <v>93</v>
      </c>
      <c r="CL94" s="57">
        <v>20</v>
      </c>
      <c r="CM94" s="48" t="str">
        <f>IF(COUNTIF(CL2:CL93,CL94)&gt;0,"R","")</f>
        <v>R</v>
      </c>
      <c r="CN94" s="46">
        <f t="shared" si="824"/>
        <v>3</v>
      </c>
      <c r="CO94" s="6">
        <f t="shared" si="1108"/>
        <v>42</v>
      </c>
      <c r="CP94" s="6">
        <f t="shared" si="825"/>
        <v>-126</v>
      </c>
      <c r="CQ94" s="7">
        <f t="shared" si="826"/>
        <v>-413</v>
      </c>
      <c r="CR94"/>
      <c r="CS94"/>
      <c r="CT94"/>
      <c r="CV94" s="5">
        <f t="shared" si="709"/>
        <v>93</v>
      </c>
      <c r="CW94" s="57">
        <v>13</v>
      </c>
      <c r="CX94" s="48" t="str">
        <f>IF(COUNTIF(CW2:CW93,CW94)&gt;0,"R","")</f>
        <v>R</v>
      </c>
      <c r="CY94" s="46">
        <f t="shared" si="827"/>
        <v>3</v>
      </c>
      <c r="CZ94" s="6">
        <f t="shared" si="1109"/>
        <v>37</v>
      </c>
      <c r="DA94" s="6">
        <f t="shared" si="828"/>
        <v>-111</v>
      </c>
      <c r="DB94" s="7">
        <f t="shared" si="829"/>
        <v>254</v>
      </c>
      <c r="DC94"/>
      <c r="DD94"/>
      <c r="DE94"/>
      <c r="DG94" s="5">
        <f t="shared" si="710"/>
        <v>93</v>
      </c>
      <c r="DH94" s="57">
        <v>1</v>
      </c>
      <c r="DI94" s="48" t="str">
        <f>IF(COUNTIF(DH2:DH93,DH94)&gt;0,"R","")</f>
        <v>R</v>
      </c>
      <c r="DJ94" s="46">
        <f t="shared" si="830"/>
        <v>1</v>
      </c>
      <c r="DK94" s="6">
        <f t="shared" si="1110"/>
        <v>39</v>
      </c>
      <c r="DL94" s="6">
        <f t="shared" si="831"/>
        <v>-39</v>
      </c>
      <c r="DM94" s="7">
        <f t="shared" si="832"/>
        <v>1811</v>
      </c>
      <c r="DN94"/>
      <c r="DO94"/>
      <c r="DP94"/>
      <c r="DR94" s="5">
        <f t="shared" si="711"/>
        <v>93</v>
      </c>
      <c r="DS94" s="57">
        <v>29</v>
      </c>
      <c r="DT94" s="48" t="str">
        <f>IF(COUNTIF(DS2:DS93,DS94)&gt;0,"R","")</f>
        <v>R</v>
      </c>
      <c r="DU94" s="46">
        <f t="shared" si="833"/>
        <v>1</v>
      </c>
      <c r="DV94" s="6">
        <f t="shared" si="1111"/>
        <v>33</v>
      </c>
      <c r="DW94" s="6">
        <f t="shared" si="834"/>
        <v>-33</v>
      </c>
      <c r="DX94" s="7">
        <f t="shared" si="835"/>
        <v>2229</v>
      </c>
      <c r="DY94"/>
      <c r="DZ94"/>
      <c r="EA94"/>
      <c r="EC94" s="5">
        <f t="shared" si="712"/>
        <v>93</v>
      </c>
      <c r="ED94" s="57">
        <v>28</v>
      </c>
      <c r="EE94" s="48" t="str">
        <f>IF(COUNTIF(ED2:ED93,ED94)&gt;0,"R","")</f>
        <v>R</v>
      </c>
      <c r="EF94" s="46">
        <f t="shared" si="836"/>
        <v>4</v>
      </c>
      <c r="EG94" s="6">
        <f t="shared" si="1112"/>
        <v>44</v>
      </c>
      <c r="EH94" s="6">
        <f t="shared" si="837"/>
        <v>-176</v>
      </c>
      <c r="EI94" s="7">
        <f t="shared" si="838"/>
        <v>-2354</v>
      </c>
      <c r="EJ94"/>
      <c r="EK94"/>
      <c r="EL94"/>
      <c r="EN94" s="5">
        <f t="shared" si="713"/>
        <v>93</v>
      </c>
      <c r="EO94" s="57">
        <v>13</v>
      </c>
      <c r="EP94" s="48" t="str">
        <f>IF(COUNTIF(EO2:EO93,EO94)&gt;0,"R","")</f>
        <v>R</v>
      </c>
      <c r="EQ94" s="46">
        <f t="shared" si="839"/>
        <v>5</v>
      </c>
      <c r="ER94" s="6">
        <f t="shared" si="1113"/>
        <v>46</v>
      </c>
      <c r="ES94" s="6">
        <f t="shared" si="840"/>
        <v>-230</v>
      </c>
      <c r="ET94" s="7">
        <f t="shared" si="841"/>
        <v>-3658</v>
      </c>
      <c r="EU94"/>
      <c r="EV94"/>
      <c r="EW94"/>
      <c r="EY94" s="5">
        <f t="shared" si="714"/>
        <v>93</v>
      </c>
      <c r="EZ94" s="57">
        <v>27</v>
      </c>
      <c r="FA94" s="48" t="str">
        <f>IF(COUNTIF(EZ2:EZ93,EZ94)&gt;0,"R","")</f>
        <v>R</v>
      </c>
      <c r="FB94" s="46">
        <f t="shared" si="842"/>
        <v>3</v>
      </c>
      <c r="FC94" s="6">
        <f t="shared" si="1114"/>
        <v>32</v>
      </c>
      <c r="FD94" s="6">
        <f t="shared" si="843"/>
        <v>-96</v>
      </c>
      <c r="FE94" s="7">
        <f t="shared" si="844"/>
        <v>556</v>
      </c>
      <c r="FF94"/>
      <c r="FG94"/>
      <c r="FH94"/>
      <c r="FJ94" s="5">
        <f t="shared" si="715"/>
        <v>93</v>
      </c>
      <c r="FK94" s="57">
        <v>7</v>
      </c>
      <c r="FL94" s="48" t="str">
        <f>IF(COUNTIF(FK2:FK93,FK94)&gt;0,"R","")</f>
        <v>R</v>
      </c>
      <c r="FM94" s="46">
        <f t="shared" si="845"/>
        <v>3</v>
      </c>
      <c r="FN94" s="6">
        <f t="shared" si="1115"/>
        <v>37</v>
      </c>
      <c r="FO94" s="6">
        <f t="shared" si="846"/>
        <v>-111</v>
      </c>
      <c r="FP94" s="7">
        <f t="shared" si="847"/>
        <v>176</v>
      </c>
      <c r="FQ94"/>
      <c r="FR94"/>
      <c r="FS94"/>
      <c r="FU94" s="5">
        <f t="shared" si="716"/>
        <v>93</v>
      </c>
      <c r="FV94" s="57">
        <v>7</v>
      </c>
      <c r="FW94" s="48" t="str">
        <f>IF(COUNTIF(FV2:FV93,FV94)&gt;0,"R","")</f>
        <v>R</v>
      </c>
      <c r="FX94" s="46">
        <f t="shared" si="848"/>
        <v>2</v>
      </c>
      <c r="FY94" s="6">
        <f t="shared" si="1116"/>
        <v>33</v>
      </c>
      <c r="FZ94" s="6">
        <f t="shared" si="849"/>
        <v>-66</v>
      </c>
      <c r="GA94" s="7">
        <f t="shared" si="850"/>
        <v>1270</v>
      </c>
      <c r="GB94"/>
      <c r="GC94"/>
      <c r="GD94"/>
      <c r="GF94" s="5">
        <f t="shared" si="717"/>
        <v>93</v>
      </c>
      <c r="GG94" s="57">
        <v>6</v>
      </c>
      <c r="GH94" s="48" t="str">
        <f>IF(COUNTIF(GG2:GG93,GG94)&gt;0,"R","")</f>
        <v>R</v>
      </c>
      <c r="GI94" s="46">
        <f t="shared" si="851"/>
        <v>1</v>
      </c>
      <c r="GJ94" s="6">
        <f t="shared" si="1117"/>
        <v>32</v>
      </c>
      <c r="GK94" s="6">
        <f t="shared" si="852"/>
        <v>-32</v>
      </c>
      <c r="GL94" s="7">
        <f t="shared" si="853"/>
        <v>2855</v>
      </c>
      <c r="GM94"/>
      <c r="GN94"/>
      <c r="GO94"/>
      <c r="GQ94" s="5">
        <f t="shared" si="718"/>
        <v>93</v>
      </c>
      <c r="GR94" s="57">
        <v>20</v>
      </c>
      <c r="GS94" s="48" t="str">
        <f>IF(COUNTIF(GR2:GR93,GR94)&gt;0,"R","")</f>
        <v>R</v>
      </c>
      <c r="GT94" s="46">
        <f t="shared" si="854"/>
        <v>5</v>
      </c>
      <c r="GU94" s="6">
        <f t="shared" si="1118"/>
        <v>35</v>
      </c>
      <c r="GV94" s="6">
        <f t="shared" si="855"/>
        <v>-175</v>
      </c>
      <c r="GW94" s="7">
        <f t="shared" si="856"/>
        <v>-1761</v>
      </c>
      <c r="GX94"/>
      <c r="GY94"/>
      <c r="GZ94"/>
      <c r="HB94" s="5">
        <f t="shared" si="719"/>
        <v>93</v>
      </c>
      <c r="HC94" s="57">
        <v>28</v>
      </c>
      <c r="HD94" s="48" t="str">
        <f>IF(COUNTIF(HC2:HC93,HC94)&gt;0,"R","")</f>
        <v>R</v>
      </c>
      <c r="HE94" s="46">
        <f t="shared" si="857"/>
        <v>5</v>
      </c>
      <c r="HF94" s="6">
        <f t="shared" si="1119"/>
        <v>41</v>
      </c>
      <c r="HG94" s="6">
        <f t="shared" si="858"/>
        <v>-205</v>
      </c>
      <c r="HH94" s="7">
        <f t="shared" si="859"/>
        <v>-2919</v>
      </c>
      <c r="HI94"/>
      <c r="HJ94"/>
      <c r="HK94"/>
      <c r="HM94" s="5">
        <f t="shared" si="720"/>
        <v>93</v>
      </c>
      <c r="HN94" s="57">
        <v>2</v>
      </c>
      <c r="HO94" s="48" t="str">
        <f>IF(COUNTIF(HN2:HN93,HN94)&gt;0,"R","")</f>
        <v>R</v>
      </c>
      <c r="HP94" s="46">
        <f t="shared" si="860"/>
        <v>2</v>
      </c>
      <c r="HQ94" s="6">
        <f t="shared" si="1120"/>
        <v>35</v>
      </c>
      <c r="HR94" s="6">
        <f t="shared" si="861"/>
        <v>-70</v>
      </c>
      <c r="HS94" s="7">
        <f t="shared" si="862"/>
        <v>698</v>
      </c>
      <c r="HT94"/>
      <c r="HU94"/>
      <c r="HV94"/>
      <c r="HX94" s="5">
        <f t="shared" si="721"/>
        <v>93</v>
      </c>
      <c r="HY94" s="57">
        <v>16</v>
      </c>
      <c r="HZ94" s="48" t="str">
        <f>IF(COUNTIF(HY2:HY93,HY94)&gt;0,"R","")</f>
        <v>R</v>
      </c>
      <c r="IA94" s="46">
        <f t="shared" si="863"/>
        <v>2</v>
      </c>
      <c r="IB94" s="6">
        <f t="shared" si="1121"/>
        <v>31</v>
      </c>
      <c r="IC94" s="6">
        <f t="shared" si="864"/>
        <v>-62</v>
      </c>
      <c r="ID94" s="7">
        <f t="shared" si="865"/>
        <v>1425</v>
      </c>
      <c r="IE94"/>
      <c r="IF94"/>
      <c r="IG94"/>
      <c r="II94" s="5">
        <f t="shared" si="722"/>
        <v>93</v>
      </c>
      <c r="IJ94" s="57">
        <v>19</v>
      </c>
      <c r="IK94" s="48" t="str">
        <f>IF(COUNTIF(IJ2:IJ93,IJ94)&gt;0,"R","")</f>
        <v>R</v>
      </c>
      <c r="IL94" s="46">
        <f t="shared" si="866"/>
        <v>1</v>
      </c>
      <c r="IM94" s="6">
        <f t="shared" si="1122"/>
        <v>38</v>
      </c>
      <c r="IN94" s="6">
        <f t="shared" si="867"/>
        <v>-38</v>
      </c>
      <c r="IO94" s="7">
        <f t="shared" si="868"/>
        <v>2529</v>
      </c>
      <c r="IP94"/>
      <c r="IQ94"/>
      <c r="IR94"/>
      <c r="IT94" s="5">
        <f t="shared" si="723"/>
        <v>93</v>
      </c>
      <c r="IU94" s="57">
        <v>27</v>
      </c>
      <c r="IV94" s="48" t="str">
        <f>IF(COUNTIF(IU2:IU93,IU94)&gt;0,"R","")</f>
        <v>R</v>
      </c>
      <c r="IW94" s="46">
        <f t="shared" si="869"/>
        <v>1</v>
      </c>
      <c r="IX94" s="6">
        <f t="shared" si="1123"/>
        <v>35</v>
      </c>
      <c r="IY94" s="6">
        <f t="shared" si="870"/>
        <v>-35</v>
      </c>
      <c r="IZ94" s="7">
        <f t="shared" si="871"/>
        <v>2562</v>
      </c>
      <c r="JA94"/>
      <c r="JB94"/>
      <c r="JC94"/>
      <c r="JE94" s="5">
        <f t="shared" si="724"/>
        <v>93</v>
      </c>
      <c r="JF94" s="57">
        <v>8</v>
      </c>
      <c r="JG94" s="48" t="str">
        <f>IF(COUNTIF(JF2:JF93,JF94)&gt;0,"R","")</f>
        <v>R</v>
      </c>
      <c r="JH94" s="46">
        <f t="shared" si="872"/>
        <v>3</v>
      </c>
      <c r="JI94" s="6">
        <f t="shared" si="1124"/>
        <v>40</v>
      </c>
      <c r="JJ94" s="6">
        <f t="shared" si="873"/>
        <v>-120</v>
      </c>
      <c r="JK94" s="7">
        <f t="shared" si="874"/>
        <v>-222</v>
      </c>
      <c r="JL94"/>
      <c r="JM94"/>
      <c r="JN94"/>
      <c r="JP94" s="5">
        <f t="shared" si="725"/>
        <v>93</v>
      </c>
      <c r="JQ94" s="57">
        <v>24</v>
      </c>
      <c r="JR94" s="48" t="str">
        <f>IF(COUNTIF(JQ2:JQ93,JQ94)&gt;0,"R","")</f>
        <v>R</v>
      </c>
      <c r="JS94" s="46">
        <f t="shared" si="875"/>
        <v>3</v>
      </c>
      <c r="JT94" s="6">
        <f t="shared" si="1125"/>
        <v>36</v>
      </c>
      <c r="JU94" s="6">
        <f t="shared" si="876"/>
        <v>-108</v>
      </c>
      <c r="JV94" s="7">
        <f t="shared" si="877"/>
        <v>63</v>
      </c>
      <c r="JW94"/>
      <c r="JX94"/>
      <c r="JY94"/>
      <c r="KA94" s="5">
        <f t="shared" si="726"/>
        <v>93</v>
      </c>
      <c r="KB94" s="57">
        <v>35</v>
      </c>
      <c r="KC94" s="48" t="str">
        <f>IF(COUNTIF(KB2:KB93,KB94)&gt;0,"R","")</f>
        <v>R</v>
      </c>
      <c r="KD94" s="46">
        <f t="shared" si="878"/>
        <v>2</v>
      </c>
      <c r="KE94" s="6">
        <f t="shared" si="1126"/>
        <v>35</v>
      </c>
      <c r="KF94" s="6">
        <f t="shared" si="879"/>
        <v>-70</v>
      </c>
      <c r="KG94" s="7">
        <f t="shared" si="880"/>
        <v>1550</v>
      </c>
      <c r="KH94"/>
      <c r="KI94"/>
      <c r="KJ94"/>
      <c r="KL94" s="5">
        <f t="shared" si="727"/>
        <v>93</v>
      </c>
      <c r="KM94" s="57">
        <v>34</v>
      </c>
      <c r="KN94" s="48" t="str">
        <f>IF(COUNTIF(KM2:KM93,KM94)&gt;0,"R","")</f>
        <v/>
      </c>
      <c r="KO94" s="46">
        <f t="shared" si="881"/>
        <v>3</v>
      </c>
      <c r="KP94" s="6">
        <f t="shared" si="1127"/>
        <v>39</v>
      </c>
      <c r="KQ94" s="6">
        <f t="shared" si="882"/>
        <v>1287</v>
      </c>
      <c r="KR94" s="7">
        <f t="shared" si="883"/>
        <v>1075</v>
      </c>
      <c r="KS94">
        <v>2</v>
      </c>
      <c r="KT94"/>
      <c r="KU94"/>
      <c r="KW94" s="5">
        <f t="shared" si="728"/>
        <v>93</v>
      </c>
      <c r="KX94" s="57">
        <v>3</v>
      </c>
      <c r="KY94" s="48" t="str">
        <f>IF(COUNTIF(KX2:KX93,KX94)&gt;0,"R","")</f>
        <v>R</v>
      </c>
      <c r="KZ94" s="46">
        <f t="shared" si="884"/>
        <v>1</v>
      </c>
      <c r="LA94" s="6">
        <f t="shared" si="1128"/>
        <v>32</v>
      </c>
      <c r="LB94" s="6">
        <f t="shared" si="885"/>
        <v>-32</v>
      </c>
      <c r="LC94" s="7">
        <f t="shared" si="886"/>
        <v>2006</v>
      </c>
      <c r="LD94"/>
      <c r="LE94"/>
      <c r="LF94"/>
      <c r="LH94" s="5">
        <f t="shared" si="729"/>
        <v>93</v>
      </c>
      <c r="LI94" s="57">
        <v>1</v>
      </c>
      <c r="LJ94" s="48" t="str">
        <f>IF(COUNTIF(LI2:LI93,LI94)&gt;0,"R","")</f>
        <v>R</v>
      </c>
      <c r="LK94" s="46">
        <f t="shared" si="887"/>
        <v>4</v>
      </c>
      <c r="LL94" s="6">
        <f t="shared" si="1129"/>
        <v>41</v>
      </c>
      <c r="LM94" s="6">
        <f t="shared" si="888"/>
        <v>-164</v>
      </c>
      <c r="LN94" s="7">
        <f t="shared" si="889"/>
        <v>-1681</v>
      </c>
      <c r="LO94"/>
      <c r="LP94"/>
      <c r="LQ94"/>
      <c r="LS94" s="5">
        <f t="shared" si="730"/>
        <v>93</v>
      </c>
      <c r="LT94" s="57">
        <v>29</v>
      </c>
      <c r="LU94" s="48" t="str">
        <f>IF(COUNTIF(LT2:LT93,LT94)&gt;0,"R","")</f>
        <v>R</v>
      </c>
      <c r="LV94" s="46">
        <f t="shared" si="890"/>
        <v>5</v>
      </c>
      <c r="LW94" s="6">
        <f t="shared" si="1130"/>
        <v>43</v>
      </c>
      <c r="LX94" s="6">
        <f t="shared" si="891"/>
        <v>-215</v>
      </c>
      <c r="LY94" s="7">
        <f t="shared" si="892"/>
        <v>-3133</v>
      </c>
      <c r="LZ94"/>
      <c r="MA94"/>
      <c r="MB94"/>
      <c r="MD94" s="5">
        <f t="shared" si="731"/>
        <v>93</v>
      </c>
      <c r="ME94" s="57">
        <v>0</v>
      </c>
      <c r="MF94" s="48" t="str">
        <f>IF(COUNTIF(ME2:ME93,ME94)&gt;0,"R","")</f>
        <v>R</v>
      </c>
      <c r="MG94" s="46">
        <f t="shared" si="893"/>
        <v>4</v>
      </c>
      <c r="MH94" s="6">
        <f t="shared" si="1131"/>
        <v>46</v>
      </c>
      <c r="MI94" s="6">
        <f t="shared" si="894"/>
        <v>-184</v>
      </c>
      <c r="MJ94" s="7">
        <f t="shared" si="895"/>
        <v>-2640</v>
      </c>
      <c r="MK94"/>
      <c r="ML94"/>
      <c r="MM94"/>
      <c r="MO94" s="5">
        <f t="shared" si="732"/>
        <v>93</v>
      </c>
      <c r="MP94" s="57">
        <v>0</v>
      </c>
      <c r="MQ94" s="48" t="str">
        <f>IF(COUNTIF(MP2:MP93,MP94)&gt;0,"R","")</f>
        <v>R</v>
      </c>
      <c r="MR94" s="46">
        <f t="shared" si="896"/>
        <v>2</v>
      </c>
      <c r="MS94" s="6">
        <f t="shared" si="1132"/>
        <v>38</v>
      </c>
      <c r="MT94" s="6">
        <f t="shared" si="897"/>
        <v>-76</v>
      </c>
      <c r="MU94" s="7">
        <f t="shared" si="898"/>
        <v>956</v>
      </c>
      <c r="MV94"/>
      <c r="MW94"/>
      <c r="MX94"/>
      <c r="MZ94" s="5">
        <f t="shared" si="733"/>
        <v>93</v>
      </c>
      <c r="NA94" s="57">
        <v>14</v>
      </c>
      <c r="NB94" s="48" t="str">
        <f>IF(COUNTIF(NA2:NA93,NA94)&gt;0,"R","")</f>
        <v>R</v>
      </c>
      <c r="NC94" s="46">
        <f t="shared" si="899"/>
        <v>3</v>
      </c>
      <c r="ND94" s="6">
        <f t="shared" si="1133"/>
        <v>34</v>
      </c>
      <c r="NE94" s="6">
        <f t="shared" si="900"/>
        <v>-102</v>
      </c>
      <c r="NF94" s="7">
        <f t="shared" si="901"/>
        <v>217</v>
      </c>
      <c r="NG94"/>
      <c r="NH94"/>
      <c r="NI94"/>
      <c r="NK94" s="5">
        <f t="shared" si="734"/>
        <v>93</v>
      </c>
      <c r="NL94" s="57">
        <v>27</v>
      </c>
      <c r="NM94" s="48" t="str">
        <f>IF(COUNTIF(NL2:NL93,NL94)&gt;0,"R","")</f>
        <v>R</v>
      </c>
      <c r="NN94" s="46">
        <f t="shared" si="902"/>
        <v>6</v>
      </c>
      <c r="NO94" s="6">
        <f t="shared" si="1134"/>
        <v>45</v>
      </c>
      <c r="NP94" s="6">
        <f t="shared" si="903"/>
        <v>-270</v>
      </c>
      <c r="NQ94" s="7">
        <f t="shared" si="904"/>
        <v>-5080</v>
      </c>
      <c r="NR94"/>
      <c r="NS94"/>
      <c r="NT94"/>
      <c r="NV94" s="5">
        <f t="shared" si="735"/>
        <v>93</v>
      </c>
      <c r="NW94" s="57">
        <v>22</v>
      </c>
      <c r="NX94" s="48" t="str">
        <f>IF(COUNTIF(NW2:NW93,NW94)&gt;0,"R","")</f>
        <v>R</v>
      </c>
      <c r="NY94" s="46">
        <f t="shared" si="905"/>
        <v>4</v>
      </c>
      <c r="NZ94" s="6">
        <f t="shared" si="1135"/>
        <v>38</v>
      </c>
      <c r="OA94" s="6">
        <f t="shared" si="906"/>
        <v>-152</v>
      </c>
      <c r="OB94" s="7">
        <f t="shared" si="907"/>
        <v>-1127</v>
      </c>
      <c r="OC94"/>
      <c r="OD94"/>
      <c r="OE94"/>
      <c r="OG94" s="5">
        <f t="shared" si="736"/>
        <v>93</v>
      </c>
      <c r="OH94" s="57">
        <v>14</v>
      </c>
      <c r="OI94" s="48" t="str">
        <f>IF(COUNTIF(OH2:OH93,OH94)&gt;0,"R","")</f>
        <v>R</v>
      </c>
      <c r="OJ94" s="46">
        <f t="shared" si="908"/>
        <v>5</v>
      </c>
      <c r="OK94" s="6">
        <f t="shared" si="1136"/>
        <v>41</v>
      </c>
      <c r="OL94" s="6">
        <f t="shared" si="909"/>
        <v>-205</v>
      </c>
      <c r="OM94" s="7">
        <f t="shared" si="910"/>
        <v>-2776</v>
      </c>
      <c r="ON94"/>
      <c r="OO94"/>
      <c r="OP94"/>
      <c r="OR94" s="5">
        <f t="shared" si="737"/>
        <v>93</v>
      </c>
      <c r="OS94" s="57">
        <v>2</v>
      </c>
      <c r="OT94" s="48" t="str">
        <f>IF(COUNTIF(OS2:OS93,OS94)&gt;0,"R","")</f>
        <v>R</v>
      </c>
      <c r="OU94" s="46">
        <f t="shared" si="911"/>
        <v>5</v>
      </c>
      <c r="OV94" s="6">
        <f t="shared" si="1137"/>
        <v>40</v>
      </c>
      <c r="OW94" s="6">
        <f t="shared" si="912"/>
        <v>-200</v>
      </c>
      <c r="OX94" s="7">
        <f t="shared" si="913"/>
        <v>-2715</v>
      </c>
      <c r="OY94"/>
      <c r="OZ94"/>
      <c r="PA94"/>
      <c r="PC94" s="5">
        <f t="shared" si="738"/>
        <v>93</v>
      </c>
      <c r="PD94" s="57">
        <v>30</v>
      </c>
      <c r="PE94" s="48" t="str">
        <f>IF(COUNTIF(PD2:PD93,PD94)&gt;0,"R","")</f>
        <v>R</v>
      </c>
      <c r="PF94" s="46">
        <f t="shared" si="914"/>
        <v>2</v>
      </c>
      <c r="PG94" s="6">
        <f t="shared" si="1138"/>
        <v>41</v>
      </c>
      <c r="PH94" s="6">
        <f t="shared" si="915"/>
        <v>-82</v>
      </c>
      <c r="PI94" s="7">
        <f t="shared" si="916"/>
        <v>936</v>
      </c>
      <c r="PJ94"/>
      <c r="PK94"/>
      <c r="PL94"/>
      <c r="PN94" s="5">
        <f t="shared" si="739"/>
        <v>93</v>
      </c>
      <c r="PO94" s="57">
        <v>28</v>
      </c>
      <c r="PP94" s="48" t="str">
        <f>IF(COUNTIF(PO2:PO93,PO94)&gt;0,"R","")</f>
        <v>R</v>
      </c>
      <c r="PQ94" s="46">
        <f t="shared" si="917"/>
        <v>3</v>
      </c>
      <c r="PR94" s="6">
        <f t="shared" si="1139"/>
        <v>44</v>
      </c>
      <c r="PS94" s="6">
        <f t="shared" si="918"/>
        <v>-132</v>
      </c>
      <c r="PT94" s="7">
        <f t="shared" si="919"/>
        <v>-609</v>
      </c>
      <c r="PU94"/>
      <c r="PV94"/>
      <c r="PW94"/>
      <c r="PY94" s="5">
        <f t="shared" si="740"/>
        <v>93</v>
      </c>
      <c r="PZ94" s="57">
        <v>4</v>
      </c>
      <c r="QA94" s="48" t="str">
        <f>IF(COUNTIF(PZ2:PZ93,PZ94)&gt;0,"R","")</f>
        <v>R</v>
      </c>
      <c r="QB94" s="46">
        <f t="shared" si="920"/>
        <v>2</v>
      </c>
      <c r="QC94" s="6">
        <f t="shared" si="1140"/>
        <v>33</v>
      </c>
      <c r="QD94" s="6">
        <f t="shared" si="921"/>
        <v>-66</v>
      </c>
      <c r="QE94" s="7">
        <f t="shared" si="922"/>
        <v>1192</v>
      </c>
      <c r="QF94"/>
      <c r="QG94"/>
      <c r="QH94"/>
      <c r="QJ94" s="5">
        <f t="shared" si="741"/>
        <v>93</v>
      </c>
      <c r="QK94" s="57">
        <v>2</v>
      </c>
      <c r="QL94" s="48" t="str">
        <f>IF(COUNTIF(QK2:QK93,QK94)&gt;0,"R","")</f>
        <v>R</v>
      </c>
      <c r="QM94" s="46">
        <f t="shared" si="923"/>
        <v>1</v>
      </c>
      <c r="QN94" s="6">
        <f t="shared" si="1141"/>
        <v>38</v>
      </c>
      <c r="QO94" s="6">
        <f t="shared" si="924"/>
        <v>-38</v>
      </c>
      <c r="QP94" s="7">
        <f t="shared" si="925"/>
        <v>2670</v>
      </c>
      <c r="QQ94"/>
      <c r="QR94"/>
      <c r="QS94"/>
      <c r="QU94" s="5">
        <f t="shared" si="742"/>
        <v>93</v>
      </c>
      <c r="QV94" s="57">
        <v>19</v>
      </c>
      <c r="QW94" s="48" t="str">
        <f>IF(COUNTIF(QV2:QV93,QV94)&gt;0,"R","")</f>
        <v>R</v>
      </c>
      <c r="QX94" s="46">
        <f t="shared" si="926"/>
        <v>3</v>
      </c>
      <c r="QY94" s="6">
        <f t="shared" si="1142"/>
        <v>34</v>
      </c>
      <c r="QZ94" s="6">
        <f t="shared" si="927"/>
        <v>-102</v>
      </c>
      <c r="RA94" s="7">
        <f t="shared" si="928"/>
        <v>162</v>
      </c>
      <c r="RB94"/>
      <c r="RC94"/>
      <c r="RD94"/>
      <c r="RF94" s="5">
        <f t="shared" si="743"/>
        <v>93</v>
      </c>
      <c r="RG94" s="57">
        <v>36</v>
      </c>
      <c r="RH94" s="48" t="str">
        <f>IF(COUNTIF(RG2:RG93,RG94)&gt;0,"R","")</f>
        <v>R</v>
      </c>
      <c r="RI94" s="46">
        <f t="shared" si="929"/>
        <v>5</v>
      </c>
      <c r="RJ94" s="6">
        <f t="shared" si="1143"/>
        <v>36</v>
      </c>
      <c r="RK94" s="6">
        <f t="shared" si="930"/>
        <v>-180</v>
      </c>
      <c r="RL94" s="7">
        <f t="shared" si="931"/>
        <v>-2200</v>
      </c>
      <c r="RM94"/>
      <c r="RN94"/>
      <c r="RO94"/>
      <c r="RQ94" s="5">
        <f t="shared" si="744"/>
        <v>93</v>
      </c>
      <c r="RR94" s="57">
        <v>5</v>
      </c>
      <c r="RS94" s="48" t="str">
        <f>IF(COUNTIF(RR2:RR93,RR94)&gt;0,"R","")</f>
        <v>R</v>
      </c>
      <c r="RT94" s="46">
        <f t="shared" si="932"/>
        <v>2</v>
      </c>
      <c r="RU94" s="6">
        <f t="shared" si="1144"/>
        <v>42</v>
      </c>
      <c r="RV94" s="6">
        <f t="shared" si="933"/>
        <v>-84</v>
      </c>
      <c r="RW94" s="7">
        <f t="shared" si="934"/>
        <v>759</v>
      </c>
      <c r="RX94"/>
      <c r="RY94"/>
      <c r="RZ94"/>
      <c r="SB94" s="5">
        <f t="shared" si="745"/>
        <v>93</v>
      </c>
      <c r="SC94" s="57">
        <v>26</v>
      </c>
      <c r="SD94" s="48" t="str">
        <f>IF(COUNTIF(SC2:SC93,SC94)&gt;0,"R","")</f>
        <v>R</v>
      </c>
      <c r="SE94" s="46">
        <f t="shared" si="935"/>
        <v>5</v>
      </c>
      <c r="SF94" s="6">
        <f t="shared" si="1145"/>
        <v>40</v>
      </c>
      <c r="SG94" s="6">
        <f t="shared" si="936"/>
        <v>-200</v>
      </c>
      <c r="SH94" s="7">
        <f t="shared" si="937"/>
        <v>-2608</v>
      </c>
      <c r="SI94"/>
      <c r="SJ94"/>
      <c r="SK94"/>
      <c r="SM94" s="5">
        <f t="shared" si="746"/>
        <v>93</v>
      </c>
      <c r="SN94" s="57">
        <v>5</v>
      </c>
      <c r="SO94" s="48" t="str">
        <f>IF(COUNTIF(SN2:SN93,SN94)&gt;0,"R","")</f>
        <v>R</v>
      </c>
      <c r="SP94" s="46">
        <f t="shared" si="938"/>
        <v>3</v>
      </c>
      <c r="SQ94" s="6">
        <f t="shared" si="1146"/>
        <v>38</v>
      </c>
      <c r="SR94" s="6">
        <f t="shared" si="939"/>
        <v>-114</v>
      </c>
      <c r="SS94" s="7">
        <f t="shared" si="940"/>
        <v>-170</v>
      </c>
      <c r="ST94"/>
      <c r="SU94"/>
      <c r="SV94"/>
      <c r="SX94" s="5">
        <f t="shared" si="747"/>
        <v>93</v>
      </c>
      <c r="SY94" s="57">
        <v>18</v>
      </c>
      <c r="SZ94" s="48" t="str">
        <f>IF(COUNTIF(SY2:SY93,SY94)&gt;0,"R","")</f>
        <v>R</v>
      </c>
      <c r="TA94" s="46">
        <f t="shared" si="941"/>
        <v>5</v>
      </c>
      <c r="TB94" s="6">
        <f t="shared" si="1147"/>
        <v>44</v>
      </c>
      <c r="TC94" s="6">
        <f t="shared" si="942"/>
        <v>-220</v>
      </c>
      <c r="TD94" s="7">
        <f t="shared" si="943"/>
        <v>-3567</v>
      </c>
      <c r="TE94"/>
      <c r="TF94"/>
      <c r="TG94"/>
      <c r="TI94" s="5">
        <f t="shared" si="748"/>
        <v>93</v>
      </c>
      <c r="TJ94" s="57">
        <v>8</v>
      </c>
      <c r="TK94" s="48" t="str">
        <f>IF(COUNTIF(TJ2:TJ93,TJ94)&gt;0,"R","")</f>
        <v>R</v>
      </c>
      <c r="TL94" s="46">
        <f t="shared" si="944"/>
        <v>3</v>
      </c>
      <c r="TM94" s="6">
        <f t="shared" si="1148"/>
        <v>38</v>
      </c>
      <c r="TN94" s="6">
        <f t="shared" si="945"/>
        <v>-114</v>
      </c>
      <c r="TO94" s="7">
        <f t="shared" si="946"/>
        <v>60</v>
      </c>
      <c r="TP94"/>
      <c r="TQ94"/>
      <c r="TR94"/>
      <c r="TT94" s="5">
        <f t="shared" si="749"/>
        <v>93</v>
      </c>
      <c r="TU94" s="57">
        <v>35</v>
      </c>
      <c r="TV94" s="48" t="str">
        <f>IF(COUNTIF(TU2:TU93,TU94)&gt;0,"R","")</f>
        <v>R</v>
      </c>
      <c r="TW94" s="46">
        <f t="shared" si="947"/>
        <v>2</v>
      </c>
      <c r="TX94" s="6">
        <f t="shared" si="1149"/>
        <v>34</v>
      </c>
      <c r="TY94" s="6">
        <f t="shared" si="948"/>
        <v>-68</v>
      </c>
      <c r="TZ94" s="7">
        <f t="shared" si="949"/>
        <v>1534</v>
      </c>
      <c r="UA94"/>
      <c r="UB94"/>
      <c r="UC94"/>
      <c r="UE94" s="5">
        <f t="shared" si="750"/>
        <v>93</v>
      </c>
      <c r="UF94" s="57">
        <v>25</v>
      </c>
      <c r="UG94" s="48" t="str">
        <f>IF(COUNTIF(UF2:UF93,UF94)&gt;0,"R","")</f>
        <v>R</v>
      </c>
      <c r="UH94" s="46">
        <f t="shared" si="950"/>
        <v>4</v>
      </c>
      <c r="UI94" s="6">
        <f t="shared" si="1150"/>
        <v>42</v>
      </c>
      <c r="UJ94" s="6">
        <f t="shared" si="951"/>
        <v>-168</v>
      </c>
      <c r="UK94" s="7">
        <f t="shared" si="952"/>
        <v>-1991</v>
      </c>
      <c r="UL94"/>
      <c r="UM94"/>
      <c r="UN94"/>
      <c r="UP94" s="5">
        <f t="shared" si="751"/>
        <v>93</v>
      </c>
      <c r="UQ94" s="57">
        <v>0</v>
      </c>
      <c r="UR94" s="48" t="str">
        <f>IF(COUNTIF(UQ2:UQ93,UQ94)&gt;0,"R","")</f>
        <v>R</v>
      </c>
      <c r="US94" s="46">
        <f t="shared" si="953"/>
        <v>3</v>
      </c>
      <c r="UT94" s="6">
        <f t="shared" si="1151"/>
        <v>35</v>
      </c>
      <c r="UU94" s="6">
        <f t="shared" si="954"/>
        <v>-105</v>
      </c>
      <c r="UV94" s="7">
        <f t="shared" si="955"/>
        <v>335</v>
      </c>
      <c r="UW94"/>
      <c r="UX94"/>
      <c r="UY94"/>
      <c r="VA94" s="5">
        <f t="shared" si="752"/>
        <v>93</v>
      </c>
      <c r="VB94" s="57">
        <v>7</v>
      </c>
      <c r="VC94" s="48" t="str">
        <f>IF(COUNTIF(VB2:VB93,VB94)&gt;0,"R","")</f>
        <v>R</v>
      </c>
      <c r="VD94" s="46">
        <f t="shared" si="956"/>
        <v>4</v>
      </c>
      <c r="VE94" s="6">
        <f t="shared" si="1152"/>
        <v>43</v>
      </c>
      <c r="VF94" s="6">
        <f t="shared" si="957"/>
        <v>-172</v>
      </c>
      <c r="VG94" s="7">
        <f t="shared" si="958"/>
        <v>-1984</v>
      </c>
      <c r="VH94"/>
      <c r="VI94"/>
      <c r="VJ94"/>
      <c r="VL94" s="5">
        <f t="shared" si="753"/>
        <v>93</v>
      </c>
      <c r="VM94" s="57">
        <v>31</v>
      </c>
      <c r="VN94" s="48" t="str">
        <f>IF(COUNTIF(VM2:VM93,VM94)&gt;0,"R","")</f>
        <v>R</v>
      </c>
      <c r="VO94" s="46">
        <f t="shared" si="959"/>
        <v>2</v>
      </c>
      <c r="VP94" s="6">
        <f t="shared" si="1153"/>
        <v>40</v>
      </c>
      <c r="VQ94" s="6">
        <f t="shared" si="960"/>
        <v>-80</v>
      </c>
      <c r="VR94" s="7">
        <f t="shared" si="961"/>
        <v>479</v>
      </c>
      <c r="VS94"/>
      <c r="VT94"/>
      <c r="VU94"/>
      <c r="VW94" s="5">
        <f t="shared" si="754"/>
        <v>93</v>
      </c>
      <c r="VX94" s="57">
        <v>30</v>
      </c>
      <c r="VY94" s="48" t="str">
        <f>IF(COUNTIF(VX2:VX93,VX94)&gt;0,"R","")</f>
        <v>R</v>
      </c>
      <c r="VZ94" s="46">
        <f t="shared" si="962"/>
        <v>2</v>
      </c>
      <c r="WA94" s="6">
        <f t="shared" si="1154"/>
        <v>42</v>
      </c>
      <c r="WB94" s="6">
        <f t="shared" si="963"/>
        <v>-84</v>
      </c>
      <c r="WC94" s="7">
        <f t="shared" si="964"/>
        <v>1047</v>
      </c>
      <c r="WD94"/>
      <c r="WE94"/>
      <c r="WF94"/>
      <c r="WH94" s="5">
        <f t="shared" si="755"/>
        <v>93</v>
      </c>
      <c r="WI94" s="57">
        <v>8</v>
      </c>
      <c r="WJ94" s="48" t="str">
        <f>IF(COUNTIF(WI2:WI93,WI94)&gt;0,"R","")</f>
        <v>R</v>
      </c>
      <c r="WK94" s="46">
        <f t="shared" si="965"/>
        <v>1</v>
      </c>
      <c r="WL94" s="6">
        <f t="shared" si="1155"/>
        <v>40</v>
      </c>
      <c r="WM94" s="6">
        <f t="shared" si="966"/>
        <v>-40</v>
      </c>
      <c r="WN94" s="7">
        <f t="shared" si="967"/>
        <v>451</v>
      </c>
      <c r="WO94"/>
      <c r="WP94"/>
      <c r="WQ94"/>
      <c r="WS94" s="5">
        <f t="shared" si="756"/>
        <v>93</v>
      </c>
      <c r="WT94" s="57">
        <v>2</v>
      </c>
      <c r="WU94" s="48" t="str">
        <f>IF(COUNTIF(WT2:WT93,WT94)&gt;0,"R","")</f>
        <v>R</v>
      </c>
      <c r="WV94" s="46">
        <f t="shared" si="968"/>
        <v>2</v>
      </c>
      <c r="WW94" s="6">
        <f t="shared" si="1156"/>
        <v>40</v>
      </c>
      <c r="WX94" s="6">
        <f t="shared" si="969"/>
        <v>-80</v>
      </c>
      <c r="WY94" s="7">
        <f t="shared" si="970"/>
        <v>948</v>
      </c>
      <c r="WZ94"/>
      <c r="XA94"/>
      <c r="XB94"/>
      <c r="XD94" s="5">
        <f t="shared" si="757"/>
        <v>93</v>
      </c>
      <c r="XE94" s="57">
        <v>12</v>
      </c>
      <c r="XF94" s="48" t="str">
        <f>IF(COUNTIF(XE2:XE93,XE94)&gt;0,"R","")</f>
        <v>R</v>
      </c>
      <c r="XG94" s="46">
        <f t="shared" si="971"/>
        <v>1</v>
      </c>
      <c r="XH94" s="6">
        <f t="shared" si="1157"/>
        <v>34</v>
      </c>
      <c r="XI94" s="6">
        <f t="shared" si="972"/>
        <v>-34</v>
      </c>
      <c r="XJ94" s="7">
        <f t="shared" si="973"/>
        <v>2301</v>
      </c>
      <c r="XK94"/>
      <c r="XL94"/>
      <c r="XM94"/>
      <c r="XO94" s="5">
        <f t="shared" si="758"/>
        <v>93</v>
      </c>
      <c r="XP94" s="57">
        <v>7</v>
      </c>
      <c r="XQ94" s="48" t="str">
        <f>IF(COUNTIF(XP2:XP93,XP94)&gt;0,"R","")</f>
        <v>R</v>
      </c>
      <c r="XR94" s="46">
        <f t="shared" si="974"/>
        <v>3</v>
      </c>
      <c r="XS94" s="6">
        <f t="shared" si="1158"/>
        <v>39</v>
      </c>
      <c r="XT94" s="6">
        <f t="shared" si="975"/>
        <v>-117</v>
      </c>
      <c r="XU94" s="7">
        <f t="shared" si="976"/>
        <v>67</v>
      </c>
      <c r="XV94"/>
      <c r="XW94"/>
      <c r="XX94"/>
      <c r="XZ94" s="5">
        <f t="shared" si="759"/>
        <v>93</v>
      </c>
      <c r="YA94" s="57">
        <v>0</v>
      </c>
      <c r="YB94" s="48" t="str">
        <f>IF(COUNTIF(YA2:YA93,YA94)&gt;0,"R","")</f>
        <v>R</v>
      </c>
      <c r="YC94" s="46">
        <f t="shared" si="977"/>
        <v>2</v>
      </c>
      <c r="YD94" s="6">
        <f t="shared" si="1159"/>
        <v>34</v>
      </c>
      <c r="YE94" s="6">
        <f t="shared" si="978"/>
        <v>-68</v>
      </c>
      <c r="YF94" s="7">
        <f t="shared" si="979"/>
        <v>1145</v>
      </c>
      <c r="YG94"/>
      <c r="YH94"/>
      <c r="YI94"/>
      <c r="YK94" s="5">
        <f t="shared" si="760"/>
        <v>93</v>
      </c>
      <c r="YL94" s="57">
        <v>7</v>
      </c>
      <c r="YM94" s="48" t="str">
        <f>IF(COUNTIF(YL2:YL93,YL94)&gt;0,"R","")</f>
        <v>R</v>
      </c>
      <c r="YN94" s="46">
        <f t="shared" si="980"/>
        <v>3</v>
      </c>
      <c r="YO94" s="6">
        <f t="shared" si="1160"/>
        <v>37</v>
      </c>
      <c r="YP94" s="6">
        <f t="shared" si="981"/>
        <v>-111</v>
      </c>
      <c r="YQ94" s="7">
        <f t="shared" si="982"/>
        <v>143</v>
      </c>
      <c r="YR94"/>
      <c r="YS94"/>
      <c r="YT94"/>
      <c r="YU94"/>
      <c r="YV94" s="5">
        <f t="shared" si="761"/>
        <v>93</v>
      </c>
      <c r="YW94" s="57">
        <v>4</v>
      </c>
      <c r="YX94" s="48" t="str">
        <f>IF(COUNTIF(YW2:YW93,YW94)&gt;0,"R","")</f>
        <v>R</v>
      </c>
      <c r="YY94" s="46">
        <f t="shared" si="983"/>
        <v>2</v>
      </c>
      <c r="YZ94" s="6">
        <f t="shared" si="1161"/>
        <v>35</v>
      </c>
      <c r="ZA94" s="6">
        <f t="shared" si="984"/>
        <v>-70</v>
      </c>
      <c r="ZB94" s="7">
        <f t="shared" si="985"/>
        <v>1374</v>
      </c>
      <c r="ZC94"/>
      <c r="ZD94"/>
      <c r="ZE94"/>
      <c r="ZG94" s="5">
        <f t="shared" si="762"/>
        <v>93</v>
      </c>
      <c r="ZH94" s="57">
        <v>13</v>
      </c>
      <c r="ZI94" s="48" t="str">
        <f>IF(COUNTIF(ZH2:ZH93,ZH94)&gt;0,"R","")</f>
        <v/>
      </c>
      <c r="ZJ94" s="46">
        <f t="shared" si="986"/>
        <v>5</v>
      </c>
      <c r="ZK94" s="6">
        <f t="shared" si="1162"/>
        <v>42</v>
      </c>
      <c r="ZL94" s="6">
        <f t="shared" si="987"/>
        <v>1302</v>
      </c>
      <c r="ZM94" s="7">
        <f t="shared" si="988"/>
        <v>-1673</v>
      </c>
      <c r="ZN94">
        <v>4</v>
      </c>
      <c r="ZO94"/>
      <c r="ZP94"/>
      <c r="ZR94" s="5">
        <f t="shared" si="763"/>
        <v>93</v>
      </c>
      <c r="ZS94" s="57">
        <v>1</v>
      </c>
      <c r="ZT94" s="48" t="str">
        <f>IF(COUNTIF(ZS2:ZS93,ZS94)&gt;0,"R","")</f>
        <v>R</v>
      </c>
      <c r="ZU94" s="46">
        <f t="shared" si="989"/>
        <v>2</v>
      </c>
      <c r="ZV94" s="6">
        <f t="shared" si="1163"/>
        <v>39</v>
      </c>
      <c r="ZW94" s="6">
        <f t="shared" si="990"/>
        <v>-78</v>
      </c>
      <c r="ZX94" s="7">
        <f t="shared" si="991"/>
        <v>1359</v>
      </c>
      <c r="ZY94"/>
      <c r="ZZ94"/>
      <c r="AAA94"/>
      <c r="AAC94" s="5">
        <f t="shared" si="764"/>
        <v>93</v>
      </c>
      <c r="AAD94" s="57">
        <v>18</v>
      </c>
      <c r="AAE94" s="48" t="str">
        <f>IF(COUNTIF(AAD2:AAD93,AAD94)&gt;0,"R","")</f>
        <v>R</v>
      </c>
      <c r="AAF94" s="46">
        <f t="shared" si="992"/>
        <v>3</v>
      </c>
      <c r="AAG94" s="6">
        <f t="shared" si="1164"/>
        <v>39</v>
      </c>
      <c r="AAH94" s="6">
        <f t="shared" si="993"/>
        <v>-117</v>
      </c>
      <c r="AAI94" s="7">
        <f t="shared" si="994"/>
        <v>-147</v>
      </c>
      <c r="AAJ94"/>
      <c r="AAK94"/>
      <c r="AAL94"/>
      <c r="AAN94" s="5">
        <f t="shared" si="765"/>
        <v>93</v>
      </c>
      <c r="AAO94" s="57">
        <v>3</v>
      </c>
      <c r="AAP94" s="48" t="str">
        <f>IF(COUNTIF(AAO2:AAO93,AAO94)&gt;0,"R","")</f>
        <v>R</v>
      </c>
      <c r="AAQ94" s="46">
        <f t="shared" si="995"/>
        <v>3</v>
      </c>
      <c r="AAR94" s="6">
        <f t="shared" si="1165"/>
        <v>40</v>
      </c>
      <c r="AAS94" s="6">
        <f t="shared" si="996"/>
        <v>-120</v>
      </c>
      <c r="AAT94" s="7">
        <f t="shared" si="997"/>
        <v>-416</v>
      </c>
      <c r="AAU94"/>
      <c r="AAV94"/>
      <c r="AAW94"/>
      <c r="AAY94" s="5">
        <f t="shared" si="766"/>
        <v>93</v>
      </c>
      <c r="AAZ94" s="57">
        <v>23</v>
      </c>
      <c r="ABA94" s="48" t="str">
        <f>IF(COUNTIF(AAZ2:AAZ93,AAZ94)&gt;0,"R","")</f>
        <v/>
      </c>
      <c r="ABB94" s="46">
        <f t="shared" si="998"/>
        <v>4</v>
      </c>
      <c r="ABC94" s="6">
        <f t="shared" si="1166"/>
        <v>44</v>
      </c>
      <c r="ABD94" s="6">
        <f t="shared" si="999"/>
        <v>1408</v>
      </c>
      <c r="ABE94" s="7">
        <f t="shared" si="1000"/>
        <v>-474</v>
      </c>
      <c r="ABF94">
        <v>18</v>
      </c>
      <c r="ABG94"/>
      <c r="ABH94"/>
      <c r="ABJ94" s="5">
        <f t="shared" si="767"/>
        <v>93</v>
      </c>
      <c r="ABK94" s="57">
        <v>7</v>
      </c>
      <c r="ABL94" s="48" t="str">
        <f>IF(COUNTIF(ABK2:ABK93,ABK94)&gt;0,"R","")</f>
        <v>R</v>
      </c>
      <c r="ABM94" s="46">
        <f t="shared" si="1001"/>
        <v>2</v>
      </c>
      <c r="ABN94" s="6">
        <f t="shared" si="1167"/>
        <v>34</v>
      </c>
      <c r="ABO94" s="6">
        <f t="shared" si="1002"/>
        <v>-68</v>
      </c>
      <c r="ABP94" s="7">
        <f t="shared" si="1003"/>
        <v>1618</v>
      </c>
      <c r="ABQ94"/>
      <c r="ABR94"/>
      <c r="ABS94"/>
      <c r="ABU94" s="5">
        <f t="shared" si="768"/>
        <v>93</v>
      </c>
      <c r="ABV94" s="57">
        <v>2</v>
      </c>
      <c r="ABW94" s="48" t="str">
        <f>IF(COUNTIF(ABV2:ABV93,ABV94)&gt;0,"R","")</f>
        <v>R</v>
      </c>
      <c r="ABX94" s="46">
        <f t="shared" si="1004"/>
        <v>3</v>
      </c>
      <c r="ABY94" s="6">
        <f t="shared" si="1168"/>
        <v>39</v>
      </c>
      <c r="ABZ94" s="6">
        <f t="shared" si="1005"/>
        <v>-117</v>
      </c>
      <c r="ACA94" s="7">
        <f t="shared" si="1006"/>
        <v>111</v>
      </c>
      <c r="ACB94"/>
      <c r="ACC94"/>
      <c r="ACD94"/>
      <c r="ACF94" s="5">
        <f t="shared" si="769"/>
        <v>93</v>
      </c>
      <c r="ACG94" s="57">
        <v>36</v>
      </c>
      <c r="ACH94" s="48" t="str">
        <f>IF(COUNTIF(ACG2:ACG93,ACG94)&gt;0,"R","")</f>
        <v>R</v>
      </c>
      <c r="ACI94" s="46">
        <f t="shared" si="1007"/>
        <v>1</v>
      </c>
      <c r="ACJ94" s="6">
        <f t="shared" si="1169"/>
        <v>36</v>
      </c>
      <c r="ACK94" s="6">
        <f t="shared" si="1008"/>
        <v>-36</v>
      </c>
      <c r="ACL94" s="7">
        <f t="shared" si="1009"/>
        <v>2745</v>
      </c>
      <c r="ACM94"/>
      <c r="ACN94"/>
      <c r="ACO94"/>
      <c r="ACQ94" s="5">
        <f t="shared" si="770"/>
        <v>93</v>
      </c>
      <c r="ACR94" s="57">
        <v>12</v>
      </c>
      <c r="ACS94" s="48" t="str">
        <f>IF(COUNTIF(ACR2:ACR93,ACR94)&gt;0,"R","")</f>
        <v>R</v>
      </c>
      <c r="ACT94" s="46">
        <f t="shared" si="1010"/>
        <v>3</v>
      </c>
      <c r="ACU94" s="6">
        <f t="shared" si="1170"/>
        <v>37</v>
      </c>
      <c r="ACV94" s="6">
        <f t="shared" si="1011"/>
        <v>-111</v>
      </c>
      <c r="ACW94" s="7">
        <f t="shared" si="1012"/>
        <v>89</v>
      </c>
      <c r="ACX94"/>
      <c r="ACY94"/>
      <c r="ACZ94"/>
      <c r="ADB94" s="5">
        <f t="shared" si="771"/>
        <v>93</v>
      </c>
      <c r="ADC94" s="57">
        <v>29</v>
      </c>
      <c r="ADD94" s="48" t="str">
        <f>IF(COUNTIF(ADC2:ADC93,ADC94)&gt;0,"R","")</f>
        <v>R</v>
      </c>
      <c r="ADE94" s="46">
        <f t="shared" si="1013"/>
        <v>2</v>
      </c>
      <c r="ADF94" s="6">
        <f t="shared" si="1171"/>
        <v>39</v>
      </c>
      <c r="ADG94" s="6">
        <f t="shared" si="1014"/>
        <v>-78</v>
      </c>
      <c r="ADH94" s="7">
        <f t="shared" si="1015"/>
        <v>1440</v>
      </c>
      <c r="ADI94"/>
      <c r="ADJ94"/>
      <c r="ADK94"/>
      <c r="ADM94" s="5">
        <f t="shared" si="772"/>
        <v>93</v>
      </c>
      <c r="ADN94" s="57">
        <v>28</v>
      </c>
      <c r="ADO94" s="48" t="str">
        <f>IF(COUNTIF(ADN2:ADN93,ADN94)&gt;0,"R","")</f>
        <v/>
      </c>
      <c r="ADP94" s="46">
        <f t="shared" si="1016"/>
        <v>3</v>
      </c>
      <c r="ADQ94" s="6">
        <f t="shared" si="1172"/>
        <v>36</v>
      </c>
      <c r="ADR94" s="6">
        <f t="shared" si="1017"/>
        <v>1188</v>
      </c>
      <c r="ADS94" s="7">
        <f t="shared" si="1018"/>
        <v>1550</v>
      </c>
      <c r="ADT94">
        <v>5</v>
      </c>
      <c r="ADU94"/>
      <c r="ADV94"/>
      <c r="ADX94" s="5">
        <f t="shared" si="773"/>
        <v>93</v>
      </c>
      <c r="ADY94" s="57">
        <v>21</v>
      </c>
      <c r="ADZ94" s="48" t="str">
        <f>IF(COUNTIF(ADY2:ADY93,ADY94)&gt;0,"R","")</f>
        <v>R</v>
      </c>
      <c r="AEA94" s="46">
        <f t="shared" si="1019"/>
        <v>4</v>
      </c>
      <c r="AEB94" s="6">
        <f t="shared" si="1173"/>
        <v>47</v>
      </c>
      <c r="AEC94" s="6">
        <f t="shared" si="1020"/>
        <v>-188</v>
      </c>
      <c r="AED94" s="7">
        <f t="shared" si="1021"/>
        <v>-2617</v>
      </c>
      <c r="AEE94"/>
      <c r="AEF94"/>
      <c r="AEG94"/>
      <c r="AEI94" s="5">
        <f t="shared" si="774"/>
        <v>93</v>
      </c>
      <c r="AEJ94" s="57">
        <v>33</v>
      </c>
      <c r="AEK94" s="48" t="str">
        <f>IF(COUNTIF(AEJ2:AEJ93,AEJ94)&gt;0,"R","")</f>
        <v>R</v>
      </c>
      <c r="AEL94" s="46">
        <f t="shared" si="1022"/>
        <v>2</v>
      </c>
      <c r="AEM94" s="6">
        <f t="shared" si="1174"/>
        <v>31</v>
      </c>
      <c r="AEN94" s="6">
        <f t="shared" si="1023"/>
        <v>-62</v>
      </c>
      <c r="AEO94" s="7">
        <f t="shared" si="1024"/>
        <v>1179</v>
      </c>
      <c r="AEP94"/>
      <c r="AEQ94"/>
      <c r="AER94"/>
      <c r="AET94" s="5">
        <f t="shared" si="775"/>
        <v>93</v>
      </c>
      <c r="AEU94" s="57">
        <v>34</v>
      </c>
      <c r="AEV94" s="48" t="str">
        <f>IF(COUNTIF(AEU2:AEU93,AEU94)&gt;0,"R","")</f>
        <v>R</v>
      </c>
      <c r="AEW94" s="46">
        <f t="shared" si="1025"/>
        <v>1</v>
      </c>
      <c r="AEX94" s="6">
        <f t="shared" si="1175"/>
        <v>39</v>
      </c>
      <c r="AEY94" s="6">
        <f t="shared" si="1026"/>
        <v>-39</v>
      </c>
      <c r="AEZ94" s="7">
        <f t="shared" si="1027"/>
        <v>1742</v>
      </c>
      <c r="AFA94"/>
      <c r="AFB94"/>
      <c r="AFC94"/>
      <c r="AFE94" s="5">
        <f t="shared" si="776"/>
        <v>93</v>
      </c>
      <c r="AFF94" s="57">
        <v>11</v>
      </c>
      <c r="AFG94" s="48" t="str">
        <f>IF(COUNTIF(AFF2:AFF93,AFF94)&gt;0,"R","")</f>
        <v>R</v>
      </c>
      <c r="AFH94" s="46">
        <f t="shared" si="1028"/>
        <v>2</v>
      </c>
      <c r="AFI94" s="6">
        <f t="shared" si="1176"/>
        <v>37</v>
      </c>
      <c r="AFJ94" s="6">
        <f t="shared" si="1029"/>
        <v>-74</v>
      </c>
      <c r="AFK94" s="7">
        <f t="shared" si="1030"/>
        <v>1507</v>
      </c>
      <c r="AFL94"/>
      <c r="AFM94"/>
      <c r="AFN94"/>
      <c r="AFP94" s="5">
        <f t="shared" si="777"/>
        <v>93</v>
      </c>
      <c r="AFQ94" s="57">
        <v>8</v>
      </c>
      <c r="AFR94" s="48" t="str">
        <f>IF(COUNTIF(AFQ2:AFQ93,AFQ94)&gt;0,"R","")</f>
        <v>R</v>
      </c>
      <c r="AFS94" s="46">
        <f t="shared" si="1031"/>
        <v>4</v>
      </c>
      <c r="AFT94" s="6">
        <f t="shared" si="1177"/>
        <v>43</v>
      </c>
      <c r="AFU94" s="6">
        <f t="shared" si="1032"/>
        <v>-172</v>
      </c>
      <c r="AFV94" s="7">
        <f t="shared" si="1033"/>
        <v>-1816</v>
      </c>
      <c r="AFW94"/>
      <c r="AFX94"/>
      <c r="AFY94"/>
      <c r="AGA94" s="5">
        <f t="shared" si="778"/>
        <v>93</v>
      </c>
      <c r="AGB94" s="57">
        <v>36</v>
      </c>
      <c r="AGC94" s="48" t="str">
        <f>IF(COUNTIF(AGB2:AGB93,AGB94)&gt;0,"R","")</f>
        <v>R</v>
      </c>
      <c r="AGD94" s="46">
        <f t="shared" si="1034"/>
        <v>4</v>
      </c>
      <c r="AGE94" s="6">
        <f t="shared" si="1178"/>
        <v>34</v>
      </c>
      <c r="AGF94" s="6">
        <f t="shared" si="1035"/>
        <v>-136</v>
      </c>
      <c r="AGG94" s="7">
        <f t="shared" si="1036"/>
        <v>-1177</v>
      </c>
      <c r="AGH94"/>
      <c r="AGI94"/>
      <c r="AGJ94"/>
      <c r="AGL94" s="5">
        <f t="shared" si="779"/>
        <v>93</v>
      </c>
      <c r="AGM94" s="57">
        <v>25</v>
      </c>
      <c r="AGN94" s="48" t="str">
        <f>IF(COUNTIF(AGM2:AGM93,AGM94)&gt;0,"R","")</f>
        <v/>
      </c>
      <c r="AGO94" s="46">
        <f t="shared" si="1037"/>
        <v>2</v>
      </c>
      <c r="AGP94" s="6">
        <f t="shared" si="1179"/>
        <v>40</v>
      </c>
      <c r="AGQ94" s="6">
        <f t="shared" si="1038"/>
        <v>1360</v>
      </c>
      <c r="AGR94" s="7">
        <f t="shared" si="1039"/>
        <v>2305</v>
      </c>
      <c r="AGS94">
        <v>2</v>
      </c>
      <c r="AGT94"/>
      <c r="AGU94"/>
      <c r="AGW94" s="5">
        <f t="shared" si="780"/>
        <v>93</v>
      </c>
      <c r="AGX94" s="57">
        <v>31</v>
      </c>
      <c r="AGY94" s="48" t="str">
        <f>IF(COUNTIF(AGX2:AGX93,AGX94)&gt;0,"R","")</f>
        <v>R</v>
      </c>
      <c r="AGZ94" s="46">
        <f t="shared" si="1040"/>
        <v>4</v>
      </c>
      <c r="AHA94" s="6">
        <f t="shared" si="1180"/>
        <v>40</v>
      </c>
      <c r="AHB94" s="6">
        <f t="shared" si="1041"/>
        <v>-160</v>
      </c>
      <c r="AHC94" s="7">
        <f t="shared" si="1042"/>
        <v>-1262</v>
      </c>
      <c r="AHD94"/>
      <c r="AHE94"/>
      <c r="AHF94"/>
      <c r="AHH94" s="5">
        <f t="shared" si="781"/>
        <v>93</v>
      </c>
      <c r="AHI94" s="57">
        <v>8</v>
      </c>
      <c r="AHJ94" s="48" t="str">
        <f>IF(COUNTIF(AHI2:AHI93,AHI94)&gt;0,"R","")</f>
        <v>R</v>
      </c>
      <c r="AHK94" s="46">
        <f t="shared" si="1043"/>
        <v>3</v>
      </c>
      <c r="AHL94" s="6">
        <f t="shared" si="1181"/>
        <v>35</v>
      </c>
      <c r="AHM94" s="6">
        <f t="shared" si="1044"/>
        <v>-105</v>
      </c>
      <c r="AHN94" s="7">
        <f t="shared" si="1045"/>
        <v>-226</v>
      </c>
      <c r="AHO94"/>
      <c r="AHP94"/>
      <c r="AHQ94"/>
      <c r="AHS94" s="5">
        <f t="shared" si="782"/>
        <v>93</v>
      </c>
      <c r="AHT94" s="57">
        <v>0</v>
      </c>
      <c r="AHU94" s="48" t="str">
        <f>IF(COUNTIF(AHT2:AHT93,AHT94)&gt;0,"R","")</f>
        <v>R</v>
      </c>
      <c r="AHV94" s="46">
        <f t="shared" si="1046"/>
        <v>4</v>
      </c>
      <c r="AHW94" s="6">
        <f t="shared" si="1182"/>
        <v>39</v>
      </c>
      <c r="AHX94" s="6">
        <f t="shared" si="1047"/>
        <v>-156</v>
      </c>
      <c r="AHY94" s="7">
        <f t="shared" si="1048"/>
        <v>-1724</v>
      </c>
      <c r="AHZ94"/>
      <c r="AIA94"/>
      <c r="AIB94"/>
      <c r="AID94" s="5">
        <f t="shared" si="783"/>
        <v>93</v>
      </c>
      <c r="AIE94" s="57">
        <v>21</v>
      </c>
      <c r="AIF94" s="48" t="str">
        <f>IF(COUNTIF(AIE2:AIE93,AIE94)&gt;0,"R","")</f>
        <v>R</v>
      </c>
      <c r="AIG94" s="46">
        <f t="shared" si="1049"/>
        <v>1</v>
      </c>
      <c r="AIH94" s="6">
        <f t="shared" si="1183"/>
        <v>36</v>
      </c>
      <c r="AII94" s="6">
        <f t="shared" si="1050"/>
        <v>-36</v>
      </c>
      <c r="AIJ94" s="7">
        <f t="shared" si="1051"/>
        <v>2842</v>
      </c>
      <c r="AIK94"/>
      <c r="AIL94"/>
      <c r="AIM94"/>
      <c r="AIO94" s="5">
        <f t="shared" si="784"/>
        <v>93</v>
      </c>
      <c r="AIP94" s="57">
        <v>34</v>
      </c>
      <c r="AIQ94" s="48" t="str">
        <f>IF(COUNTIF(AIP2:AIP93,AIP94)&gt;0,"R","")</f>
        <v>R</v>
      </c>
      <c r="AIR94" s="46">
        <f t="shared" si="1052"/>
        <v>5</v>
      </c>
      <c r="AIS94" s="6">
        <f t="shared" si="1184"/>
        <v>42</v>
      </c>
      <c r="AIT94" s="6">
        <f t="shared" si="1053"/>
        <v>-210</v>
      </c>
      <c r="AIU94" s="7">
        <f t="shared" si="1054"/>
        <v>-3003</v>
      </c>
      <c r="AIV94"/>
      <c r="AIW94"/>
      <c r="AIX94"/>
      <c r="AIZ94" s="5">
        <f t="shared" si="785"/>
        <v>93</v>
      </c>
      <c r="AJA94" s="57">
        <v>13</v>
      </c>
      <c r="AJB94" s="48" t="str">
        <f>IF(COUNTIF(AJA2:AJA93,AJA94)&gt;0,"R","")</f>
        <v>R</v>
      </c>
      <c r="AJC94" s="46">
        <f t="shared" si="1055"/>
        <v>3</v>
      </c>
      <c r="AJD94" s="6">
        <f t="shared" si="1185"/>
        <v>44</v>
      </c>
      <c r="AJE94" s="6">
        <f t="shared" si="1056"/>
        <v>-132</v>
      </c>
      <c r="AJF94" s="7">
        <f t="shared" si="1057"/>
        <v>-887</v>
      </c>
      <c r="AJG94"/>
      <c r="AJH94"/>
      <c r="AJI94"/>
      <c r="AJK94" s="5">
        <f t="shared" si="786"/>
        <v>93</v>
      </c>
      <c r="AJL94" s="57">
        <v>33</v>
      </c>
      <c r="AJM94" s="48" t="str">
        <f>IF(COUNTIF(AJL2:AJL93,AJL94)&gt;0,"R","")</f>
        <v/>
      </c>
      <c r="AJN94" s="46">
        <f t="shared" si="1058"/>
        <v>2</v>
      </c>
      <c r="AJO94" s="6">
        <f t="shared" si="1186"/>
        <v>39</v>
      </c>
      <c r="AJP94" s="6">
        <f t="shared" si="1059"/>
        <v>1326</v>
      </c>
      <c r="AJQ94" s="7">
        <f t="shared" si="1060"/>
        <v>2927</v>
      </c>
      <c r="AJR94">
        <v>9</v>
      </c>
      <c r="AJS94"/>
      <c r="AJT94"/>
      <c r="AJV94" s="5">
        <f t="shared" si="787"/>
        <v>93</v>
      </c>
      <c r="AJW94" s="57">
        <v>2</v>
      </c>
      <c r="AJX94" s="48" t="str">
        <f>IF(COUNTIF(AJW2:AJW93,AJW94)&gt;0,"R","")</f>
        <v/>
      </c>
      <c r="AJY94" s="46">
        <f t="shared" si="1061"/>
        <v>5</v>
      </c>
      <c r="AJZ94" s="6">
        <f t="shared" si="1187"/>
        <v>44</v>
      </c>
      <c r="AKA94" s="6">
        <f t="shared" si="1062"/>
        <v>1364</v>
      </c>
      <c r="AKB94" s="7">
        <f t="shared" si="1063"/>
        <v>-1995</v>
      </c>
      <c r="AKC94">
        <v>2</v>
      </c>
      <c r="AKD94"/>
      <c r="AKE94"/>
      <c r="AKG94" s="5">
        <f t="shared" si="788"/>
        <v>93</v>
      </c>
      <c r="AKH94" s="57">
        <v>3</v>
      </c>
      <c r="AKI94" s="48" t="str">
        <f>IF(COUNTIF(AKH2:AKH93,AKH94)&gt;0,"R","")</f>
        <v>R</v>
      </c>
      <c r="AKJ94" s="46">
        <f t="shared" si="1064"/>
        <v>5</v>
      </c>
      <c r="AKK94" s="6">
        <f t="shared" si="1188"/>
        <v>41</v>
      </c>
      <c r="AKL94" s="6">
        <f t="shared" si="1065"/>
        <v>-205</v>
      </c>
      <c r="AKM94" s="7">
        <f t="shared" si="1066"/>
        <v>-2819</v>
      </c>
      <c r="AKN94"/>
      <c r="AKO94"/>
      <c r="AKP94"/>
      <c r="AKR94" s="5">
        <f t="shared" si="789"/>
        <v>93</v>
      </c>
      <c r="AKS94" s="57">
        <v>11</v>
      </c>
      <c r="AKT94" s="48" t="str">
        <f>IF(COUNTIF(AKS2:AKS93,AKS94)&gt;0,"R","")</f>
        <v/>
      </c>
      <c r="AKU94" s="46">
        <f t="shared" si="1067"/>
        <v>2</v>
      </c>
      <c r="AKV94" s="6">
        <f t="shared" si="1189"/>
        <v>43</v>
      </c>
      <c r="AKW94" s="6">
        <f t="shared" si="1068"/>
        <v>1462</v>
      </c>
      <c r="AKX94" s="7">
        <f t="shared" si="1069"/>
        <v>1900</v>
      </c>
      <c r="AKY94">
        <v>24</v>
      </c>
      <c r="AKZ94"/>
      <c r="ALA94"/>
      <c r="ALC94" s="5">
        <f t="shared" si="790"/>
        <v>93</v>
      </c>
      <c r="ALD94" s="57">
        <v>10</v>
      </c>
      <c r="ALE94" s="48" t="str">
        <f>IF(COUNTIF(ALD2:ALD93,ALD94)&gt;0,"R","")</f>
        <v>R</v>
      </c>
      <c r="ALF94" s="46">
        <f t="shared" si="1070"/>
        <v>3</v>
      </c>
      <c r="ALG94" s="6">
        <f t="shared" si="1190"/>
        <v>36</v>
      </c>
      <c r="ALH94" s="6">
        <f t="shared" si="1071"/>
        <v>-108</v>
      </c>
      <c r="ALI94" s="7">
        <f t="shared" si="1072"/>
        <v>484</v>
      </c>
      <c r="ALJ94"/>
      <c r="ALK94"/>
      <c r="ALL94"/>
      <c r="ALN94" s="5">
        <f t="shared" si="791"/>
        <v>93</v>
      </c>
      <c r="ALO94" s="57">
        <v>9</v>
      </c>
      <c r="ALP94" s="48" t="str">
        <f>IF(COUNTIF(ALO2:ALO93,ALO94)&gt;0,"R","")</f>
        <v>R</v>
      </c>
      <c r="ALQ94" s="46">
        <f t="shared" si="1073"/>
        <v>4</v>
      </c>
      <c r="ALR94" s="6">
        <f t="shared" si="1191"/>
        <v>37</v>
      </c>
      <c r="ALS94" s="6">
        <f t="shared" si="1074"/>
        <v>-148</v>
      </c>
      <c r="ALT94" s="7">
        <f t="shared" si="1075"/>
        <v>-895</v>
      </c>
      <c r="ALU94"/>
      <c r="ALV94"/>
      <c r="ALW94"/>
      <c r="ALY94" s="5">
        <f t="shared" si="792"/>
        <v>93</v>
      </c>
      <c r="ALZ94" s="57">
        <v>31</v>
      </c>
      <c r="AMA94" s="48" t="str">
        <f>IF(COUNTIF(ALZ2:ALZ93,ALZ94)&gt;0,"R","")</f>
        <v>R</v>
      </c>
      <c r="AMB94" s="46">
        <f t="shared" si="1076"/>
        <v>1</v>
      </c>
      <c r="AMC94" s="6">
        <f t="shared" si="1192"/>
        <v>35</v>
      </c>
      <c r="AMD94" s="6">
        <f t="shared" si="1077"/>
        <v>-35</v>
      </c>
      <c r="AME94" s="7">
        <f t="shared" si="1078"/>
        <v>2395</v>
      </c>
      <c r="AMF94"/>
      <c r="AMG94"/>
      <c r="AMH94"/>
      <c r="AMJ94" s="5">
        <f t="shared" si="793"/>
        <v>93</v>
      </c>
      <c r="AMK94" s="57">
        <v>27</v>
      </c>
      <c r="AML94" s="48" t="str">
        <f>IF(COUNTIF(AMK2:AMK93,AMK94)&gt;0,"R","")</f>
        <v>R</v>
      </c>
      <c r="AMM94" s="46">
        <f t="shared" si="1079"/>
        <v>2</v>
      </c>
      <c r="AMN94" s="6">
        <f t="shared" si="1193"/>
        <v>38</v>
      </c>
      <c r="AMO94" s="6">
        <f t="shared" si="1080"/>
        <v>-76</v>
      </c>
      <c r="AMP94" s="7">
        <f t="shared" si="1081"/>
        <v>796</v>
      </c>
      <c r="AMQ94"/>
      <c r="AMR94"/>
      <c r="AMS94"/>
      <c r="AMU94" s="5">
        <f t="shared" si="794"/>
        <v>93</v>
      </c>
      <c r="AMV94" s="57">
        <v>24</v>
      </c>
      <c r="AMW94" s="48" t="str">
        <f>IF(COUNTIF(AMV2:AMV93,AMV94)&gt;0,"R","")</f>
        <v>R</v>
      </c>
      <c r="AMX94" s="46">
        <f t="shared" si="1082"/>
        <v>2</v>
      </c>
      <c r="AMY94" s="6">
        <f t="shared" si="1194"/>
        <v>35</v>
      </c>
      <c r="AMZ94" s="6">
        <f t="shared" si="1083"/>
        <v>-70</v>
      </c>
      <c r="ANA94" s="7">
        <f t="shared" si="1084"/>
        <v>1582</v>
      </c>
      <c r="ANB94"/>
      <c r="ANC94"/>
      <c r="AND94"/>
      <c r="ANF94" s="5">
        <f t="shared" si="795"/>
        <v>93</v>
      </c>
      <c r="ANG94" s="57">
        <v>34</v>
      </c>
      <c r="ANH94" s="48" t="str">
        <f>IF(COUNTIF(ANG2:ANG93,ANG94)&gt;0,"R","")</f>
        <v>R</v>
      </c>
      <c r="ANI94" s="46">
        <f t="shared" si="1085"/>
        <v>3</v>
      </c>
      <c r="ANJ94" s="6">
        <f t="shared" si="1195"/>
        <v>36</v>
      </c>
      <c r="ANK94" s="6">
        <f t="shared" si="1086"/>
        <v>-108</v>
      </c>
      <c r="ANL94" s="7">
        <f t="shared" si="1087"/>
        <v>295</v>
      </c>
      <c r="ANM94"/>
      <c r="ANN94"/>
      <c r="ANO94"/>
      <c r="ANQ94" s="5">
        <f t="shared" si="796"/>
        <v>93</v>
      </c>
      <c r="ANR94" s="57">
        <v>32</v>
      </c>
      <c r="ANS94" s="48" t="str">
        <f>IF(COUNTIF(ANR2:ANR93,ANR94)&gt;0,"R","")</f>
        <v>R</v>
      </c>
      <c r="ANT94" s="46">
        <f t="shared" si="1088"/>
        <v>2</v>
      </c>
      <c r="ANU94" s="6">
        <f t="shared" si="1196"/>
        <v>35</v>
      </c>
      <c r="ANV94" s="6">
        <f t="shared" si="1089"/>
        <v>-70</v>
      </c>
      <c r="ANW94" s="7">
        <f t="shared" si="1090"/>
        <v>11</v>
      </c>
      <c r="ANX94"/>
      <c r="ANY94"/>
      <c r="ANZ94"/>
      <c r="AOB94" s="5">
        <f t="shared" si="797"/>
        <v>93</v>
      </c>
      <c r="AOC94" s="57">
        <v>35</v>
      </c>
      <c r="AOD94" s="48" t="str">
        <f>IF(COUNTIF(AOC2:AOC93,AOC94)&gt;0,"R","")</f>
        <v>R</v>
      </c>
      <c r="AOE94" s="46">
        <f t="shared" si="1091"/>
        <v>2</v>
      </c>
      <c r="AOF94" s="6">
        <f t="shared" si="1197"/>
        <v>45</v>
      </c>
      <c r="AOG94" s="6">
        <f t="shared" si="1092"/>
        <v>-90</v>
      </c>
      <c r="AOH94" s="7">
        <f t="shared" si="1093"/>
        <v>555</v>
      </c>
      <c r="AOI94"/>
      <c r="AOJ94"/>
      <c r="AOK94"/>
      <c r="AOM94" s="5">
        <f t="shared" si="798"/>
        <v>93</v>
      </c>
      <c r="AON94" s="57">
        <v>17</v>
      </c>
      <c r="AOO94" s="48" t="str">
        <f>IF(COUNTIF(AON2:AON93,AON94)&gt;0,"R","")</f>
        <v>R</v>
      </c>
      <c r="AOP94" s="46">
        <f t="shared" si="1094"/>
        <v>3</v>
      </c>
      <c r="AOQ94" s="6">
        <f t="shared" si="1198"/>
        <v>40</v>
      </c>
      <c r="AOR94" s="6">
        <f t="shared" si="1095"/>
        <v>-120</v>
      </c>
      <c r="AOS94" s="7">
        <f t="shared" si="1096"/>
        <v>8</v>
      </c>
      <c r="AOT94"/>
      <c r="AOU94"/>
      <c r="AOV94"/>
      <c r="AOX94" s="5">
        <f t="shared" si="799"/>
        <v>93</v>
      </c>
      <c r="AOY94" s="57">
        <v>16</v>
      </c>
      <c r="AOZ94" s="48" t="str">
        <f>IF(COUNTIF(AOY2:AOY93,AOY94)&gt;0,"R","")</f>
        <v>R</v>
      </c>
      <c r="APA94" s="46">
        <f t="shared" si="1097"/>
        <v>4</v>
      </c>
      <c r="APB94" s="6">
        <f t="shared" si="1199"/>
        <v>46</v>
      </c>
      <c r="APC94" s="6">
        <f t="shared" si="1098"/>
        <v>-184</v>
      </c>
      <c r="APD94" s="7">
        <f t="shared" si="1099"/>
        <v>-2717</v>
      </c>
      <c r="APE94"/>
      <c r="APF94"/>
      <c r="APG94"/>
    </row>
    <row r="95" spans="1:1099" ht="15.75" x14ac:dyDescent="0.25">
      <c r="A95" s="5">
        <f t="shared" si="700"/>
        <v>94</v>
      </c>
      <c r="B95" s="57">
        <v>12</v>
      </c>
      <c r="C95" s="48" t="str">
        <f>IF(COUNTIF(B2:B94,B95)&gt;0,"R","")</f>
        <v>R</v>
      </c>
      <c r="D95" s="46">
        <f t="shared" si="800"/>
        <v>4</v>
      </c>
      <c r="E95" s="6">
        <f t="shared" si="1100"/>
        <v>40</v>
      </c>
      <c r="F95" s="6">
        <f t="shared" si="801"/>
        <v>-160</v>
      </c>
      <c r="G95" s="7">
        <f t="shared" si="802"/>
        <v>-1365</v>
      </c>
      <c r="H95" s="44"/>
      <c r="I95" s="4"/>
      <c r="J95" s="4"/>
      <c r="L95" s="5">
        <f t="shared" si="701"/>
        <v>94</v>
      </c>
      <c r="M95" s="57">
        <v>32</v>
      </c>
      <c r="N95" s="48" t="str">
        <f>IF(COUNTIF(M2:M94,M95)&gt;0,"R","")</f>
        <v>R</v>
      </c>
      <c r="O95" s="46">
        <f t="shared" si="803"/>
        <v>2</v>
      </c>
      <c r="P95" s="6">
        <f t="shared" si="1101"/>
        <v>39</v>
      </c>
      <c r="Q95" s="6">
        <f t="shared" si="804"/>
        <v>-78</v>
      </c>
      <c r="R95" s="7">
        <f t="shared" si="805"/>
        <v>989</v>
      </c>
      <c r="S95" s="44"/>
      <c r="T95" s="4"/>
      <c r="U95" s="4"/>
      <c r="W95" s="5">
        <f t="shared" si="702"/>
        <v>94</v>
      </c>
      <c r="X95" s="57">
        <v>12</v>
      </c>
      <c r="Y95" s="48" t="str">
        <f>IF(COUNTIF(X2:X94,X95)&gt;0,"R","")</f>
        <v>R</v>
      </c>
      <c r="Z95" s="46">
        <f t="shared" si="806"/>
        <v>2</v>
      </c>
      <c r="AA95" s="6">
        <f t="shared" si="1102"/>
        <v>41</v>
      </c>
      <c r="AB95" s="6">
        <f t="shared" si="807"/>
        <v>-82</v>
      </c>
      <c r="AC95" s="7">
        <f t="shared" si="808"/>
        <v>1268</v>
      </c>
      <c r="AD95" s="44"/>
      <c r="AE95" s="4"/>
      <c r="AF95" s="4"/>
      <c r="AH95" s="5">
        <f t="shared" si="703"/>
        <v>94</v>
      </c>
      <c r="AI95" s="57">
        <v>34</v>
      </c>
      <c r="AJ95" s="48" t="str">
        <f>IF(COUNTIF(AI2:AI94,AI95)&gt;0,"R","")</f>
        <v>R</v>
      </c>
      <c r="AK95" s="46">
        <f t="shared" si="809"/>
        <v>3</v>
      </c>
      <c r="AL95" s="6">
        <f t="shared" si="1103"/>
        <v>41</v>
      </c>
      <c r="AM95" s="6">
        <f t="shared" si="810"/>
        <v>-123</v>
      </c>
      <c r="AN95" s="7">
        <f t="shared" si="811"/>
        <v>-219</v>
      </c>
      <c r="AO95" s="44"/>
      <c r="AP95" s="4"/>
      <c r="AQ95" s="4"/>
      <c r="AS95" s="5">
        <f t="shared" si="704"/>
        <v>94</v>
      </c>
      <c r="AT95" s="57">
        <v>3</v>
      </c>
      <c r="AU95" s="48" t="str">
        <f>IF(COUNTIF(AT2:AT94,AT95)&gt;0,"R","")</f>
        <v>R</v>
      </c>
      <c r="AV95" s="46">
        <f t="shared" si="812"/>
        <v>4</v>
      </c>
      <c r="AW95" s="6">
        <f t="shared" si="1104"/>
        <v>43</v>
      </c>
      <c r="AX95" s="6">
        <f t="shared" si="813"/>
        <v>-172</v>
      </c>
      <c r="AY95" s="7">
        <f t="shared" si="814"/>
        <v>-1930</v>
      </c>
      <c r="AZ95" s="44"/>
      <c r="BA95" s="4"/>
      <c r="BB95" s="4"/>
      <c r="BD95" s="5">
        <f t="shared" si="705"/>
        <v>94</v>
      </c>
      <c r="BE95" s="57">
        <v>8</v>
      </c>
      <c r="BF95" s="48" t="str">
        <f>IF(COUNTIF(BE2:BE94,BE95)&gt;0,"R","")</f>
        <v>R</v>
      </c>
      <c r="BG95" s="46">
        <f t="shared" si="815"/>
        <v>2</v>
      </c>
      <c r="BH95" s="6">
        <f t="shared" si="1105"/>
        <v>40</v>
      </c>
      <c r="BI95" s="6">
        <f t="shared" si="816"/>
        <v>-80</v>
      </c>
      <c r="BJ95" s="7">
        <f t="shared" si="817"/>
        <v>518</v>
      </c>
      <c r="BK95" s="44"/>
      <c r="BL95" s="4"/>
      <c r="BM95" s="4"/>
      <c r="BO95" s="5">
        <f t="shared" si="706"/>
        <v>94</v>
      </c>
      <c r="BP95" s="57">
        <v>8</v>
      </c>
      <c r="BQ95" s="48" t="str">
        <f>IF(COUNTIF(BP2:BP94,BP95)&gt;0,"R","")</f>
        <v>R</v>
      </c>
      <c r="BR95" s="46">
        <f t="shared" si="818"/>
        <v>4</v>
      </c>
      <c r="BS95" s="6">
        <f t="shared" si="1106"/>
        <v>43</v>
      </c>
      <c r="BT95" s="6">
        <f t="shared" si="819"/>
        <v>-172</v>
      </c>
      <c r="BU95" s="7">
        <f t="shared" si="820"/>
        <v>-1725</v>
      </c>
      <c r="BV95"/>
      <c r="BW95"/>
      <c r="BX95"/>
      <c r="BZ95" s="5">
        <f t="shared" si="707"/>
        <v>94</v>
      </c>
      <c r="CA95" s="57">
        <v>1</v>
      </c>
      <c r="CB95" s="48" t="str">
        <f>IF(COUNTIF(CA2:CA94,CA95)&gt;0,"R","")</f>
        <v/>
      </c>
      <c r="CC95" s="46">
        <f t="shared" si="821"/>
        <v>5</v>
      </c>
      <c r="CD95" s="6">
        <f t="shared" si="1107"/>
        <v>46</v>
      </c>
      <c r="CE95" s="6">
        <f t="shared" si="822"/>
        <v>1426</v>
      </c>
      <c r="CF95" s="7">
        <f t="shared" si="823"/>
        <v>-2562</v>
      </c>
      <c r="CG95">
        <v>18</v>
      </c>
      <c r="CH95"/>
      <c r="CI95"/>
      <c r="CK95" s="5">
        <f t="shared" si="708"/>
        <v>94</v>
      </c>
      <c r="CL95" s="57">
        <v>5</v>
      </c>
      <c r="CM95" s="48" t="str">
        <f>IF(COUNTIF(CL2:CL94,CL95)&gt;0,"R","")</f>
        <v>R</v>
      </c>
      <c r="CN95" s="46">
        <f t="shared" si="824"/>
        <v>3</v>
      </c>
      <c r="CO95" s="6">
        <f t="shared" si="1108"/>
        <v>43</v>
      </c>
      <c r="CP95" s="6">
        <f t="shared" si="825"/>
        <v>-129</v>
      </c>
      <c r="CQ95" s="7">
        <f t="shared" si="826"/>
        <v>-542</v>
      </c>
      <c r="CR95"/>
      <c r="CS95"/>
      <c r="CT95"/>
      <c r="CV95" s="5">
        <f t="shared" si="709"/>
        <v>94</v>
      </c>
      <c r="CW95" s="57">
        <v>11</v>
      </c>
      <c r="CX95" s="48" t="str">
        <f>IF(COUNTIF(CW2:CW94,CW95)&gt;0,"R","")</f>
        <v/>
      </c>
      <c r="CY95" s="46">
        <f t="shared" si="827"/>
        <v>3</v>
      </c>
      <c r="CZ95" s="6">
        <f t="shared" si="1109"/>
        <v>38</v>
      </c>
      <c r="DA95" s="6">
        <f t="shared" si="828"/>
        <v>1254</v>
      </c>
      <c r="DB95" s="7">
        <f t="shared" si="829"/>
        <v>1508</v>
      </c>
      <c r="DC95">
        <v>6</v>
      </c>
      <c r="DD95"/>
      <c r="DE95"/>
      <c r="DG95" s="5">
        <f t="shared" si="710"/>
        <v>94</v>
      </c>
      <c r="DH95" s="57">
        <v>30</v>
      </c>
      <c r="DI95" s="48" t="str">
        <f>IF(COUNTIF(DH2:DH94,DH95)&gt;0,"R","")</f>
        <v>R</v>
      </c>
      <c r="DJ95" s="46">
        <f t="shared" si="830"/>
        <v>1</v>
      </c>
      <c r="DK95" s="6">
        <f t="shared" si="1110"/>
        <v>40</v>
      </c>
      <c r="DL95" s="6">
        <f t="shared" si="831"/>
        <v>-40</v>
      </c>
      <c r="DM95" s="7">
        <f t="shared" si="832"/>
        <v>1771</v>
      </c>
      <c r="DN95"/>
      <c r="DO95"/>
      <c r="DP95"/>
      <c r="DR95" s="5">
        <f t="shared" si="711"/>
        <v>94</v>
      </c>
      <c r="DS95" s="57">
        <v>20</v>
      </c>
      <c r="DT95" s="48" t="str">
        <f>IF(COUNTIF(DS2:DS94,DS95)&gt;0,"R","")</f>
        <v>R</v>
      </c>
      <c r="DU95" s="46">
        <f t="shared" si="833"/>
        <v>1</v>
      </c>
      <c r="DV95" s="6">
        <f t="shared" si="1111"/>
        <v>34</v>
      </c>
      <c r="DW95" s="6">
        <f t="shared" si="834"/>
        <v>-34</v>
      </c>
      <c r="DX95" s="7">
        <f t="shared" si="835"/>
        <v>2195</v>
      </c>
      <c r="DY95"/>
      <c r="DZ95"/>
      <c r="EA95"/>
      <c r="EC95" s="5">
        <f t="shared" si="712"/>
        <v>94</v>
      </c>
      <c r="ED95" s="57">
        <v>31</v>
      </c>
      <c r="EE95" s="48" t="str">
        <f>IF(COUNTIF(ED2:ED94,ED95)&gt;0,"R","")</f>
        <v>R</v>
      </c>
      <c r="EF95" s="46">
        <f t="shared" si="836"/>
        <v>4</v>
      </c>
      <c r="EG95" s="6">
        <f t="shared" si="1112"/>
        <v>45</v>
      </c>
      <c r="EH95" s="6">
        <f t="shared" si="837"/>
        <v>-180</v>
      </c>
      <c r="EI95" s="7">
        <f t="shared" si="838"/>
        <v>-2534</v>
      </c>
      <c r="EJ95"/>
      <c r="EK95"/>
      <c r="EL95"/>
      <c r="EN95" s="5">
        <f t="shared" si="713"/>
        <v>94</v>
      </c>
      <c r="EO95" s="57">
        <v>13</v>
      </c>
      <c r="EP95" s="48" t="str">
        <f>IF(COUNTIF(EO2:EO94,EO95)&gt;0,"R","")</f>
        <v>R</v>
      </c>
      <c r="EQ95" s="46">
        <f t="shared" si="839"/>
        <v>5</v>
      </c>
      <c r="ER95" s="6">
        <f t="shared" si="1113"/>
        <v>47</v>
      </c>
      <c r="ES95" s="6">
        <f t="shared" si="840"/>
        <v>-235</v>
      </c>
      <c r="ET95" s="7">
        <f t="shared" si="841"/>
        <v>-3893</v>
      </c>
      <c r="EU95"/>
      <c r="EV95"/>
      <c r="EW95"/>
      <c r="EY95" s="5">
        <f t="shared" si="714"/>
        <v>94</v>
      </c>
      <c r="EZ95" s="57">
        <v>34</v>
      </c>
      <c r="FA95" s="48" t="str">
        <f>IF(COUNTIF(EZ2:EZ94,EZ95)&gt;0,"R","")</f>
        <v>R</v>
      </c>
      <c r="FB95" s="46">
        <f t="shared" si="842"/>
        <v>3</v>
      </c>
      <c r="FC95" s="6">
        <f t="shared" si="1114"/>
        <v>33</v>
      </c>
      <c r="FD95" s="6">
        <f t="shared" si="843"/>
        <v>-99</v>
      </c>
      <c r="FE95" s="7">
        <f t="shared" si="844"/>
        <v>457</v>
      </c>
      <c r="FF95"/>
      <c r="FG95"/>
      <c r="FH95"/>
      <c r="FJ95" s="5">
        <f t="shared" si="715"/>
        <v>94</v>
      </c>
      <c r="FK95" s="57">
        <v>21</v>
      </c>
      <c r="FL95" s="48" t="str">
        <f>IF(COUNTIF(FK2:FK94,FK95)&gt;0,"R","")</f>
        <v>R</v>
      </c>
      <c r="FM95" s="46">
        <f t="shared" si="845"/>
        <v>3</v>
      </c>
      <c r="FN95" s="6">
        <f t="shared" si="1115"/>
        <v>38</v>
      </c>
      <c r="FO95" s="6">
        <f t="shared" si="846"/>
        <v>-114</v>
      </c>
      <c r="FP95" s="7">
        <f t="shared" si="847"/>
        <v>62</v>
      </c>
      <c r="FQ95"/>
      <c r="FR95"/>
      <c r="FS95"/>
      <c r="FU95" s="5">
        <f t="shared" si="716"/>
        <v>94</v>
      </c>
      <c r="FV95" s="57">
        <v>6</v>
      </c>
      <c r="FW95" s="48" t="str">
        <f>IF(COUNTIF(FV2:FV94,FV95)&gt;0,"R","")</f>
        <v>R</v>
      </c>
      <c r="FX95" s="46">
        <f t="shared" si="848"/>
        <v>2</v>
      </c>
      <c r="FY95" s="6">
        <f t="shared" si="1116"/>
        <v>34</v>
      </c>
      <c r="FZ95" s="6">
        <f t="shared" si="849"/>
        <v>-68</v>
      </c>
      <c r="GA95" s="7">
        <f t="shared" si="850"/>
        <v>1202</v>
      </c>
      <c r="GB95"/>
      <c r="GC95"/>
      <c r="GD95"/>
      <c r="GF95" s="5">
        <f t="shared" si="717"/>
        <v>94</v>
      </c>
      <c r="GG95" s="57">
        <v>30</v>
      </c>
      <c r="GH95" s="48" t="str">
        <f>IF(COUNTIF(GG2:GG94,GG95)&gt;0,"R","")</f>
        <v>R</v>
      </c>
      <c r="GI95" s="46">
        <f t="shared" si="851"/>
        <v>1</v>
      </c>
      <c r="GJ95" s="6">
        <f t="shared" si="1117"/>
        <v>33</v>
      </c>
      <c r="GK95" s="6">
        <f t="shared" si="852"/>
        <v>-33</v>
      </c>
      <c r="GL95" s="7">
        <f t="shared" si="853"/>
        <v>2822</v>
      </c>
      <c r="GM95"/>
      <c r="GN95"/>
      <c r="GO95"/>
      <c r="GQ95" s="5">
        <f t="shared" si="718"/>
        <v>94</v>
      </c>
      <c r="GR95" s="57">
        <v>36</v>
      </c>
      <c r="GS95" s="48" t="str">
        <f>IF(COUNTIF(GR2:GR94,GR95)&gt;0,"R","")</f>
        <v>R</v>
      </c>
      <c r="GT95" s="46">
        <f t="shared" si="854"/>
        <v>5</v>
      </c>
      <c r="GU95" s="6">
        <f t="shared" si="1118"/>
        <v>36</v>
      </c>
      <c r="GV95" s="6">
        <f t="shared" si="855"/>
        <v>-180</v>
      </c>
      <c r="GW95" s="7">
        <f t="shared" si="856"/>
        <v>-1941</v>
      </c>
      <c r="GX95"/>
      <c r="GY95"/>
      <c r="GZ95"/>
      <c r="HB95" s="5">
        <f t="shared" si="719"/>
        <v>94</v>
      </c>
      <c r="HC95" s="57">
        <v>29</v>
      </c>
      <c r="HD95" s="48" t="str">
        <f>IF(COUNTIF(HC2:HC94,HC95)&gt;0,"R","")</f>
        <v>R</v>
      </c>
      <c r="HE95" s="46">
        <f t="shared" si="857"/>
        <v>5</v>
      </c>
      <c r="HF95" s="6">
        <f t="shared" si="1119"/>
        <v>42</v>
      </c>
      <c r="HG95" s="6">
        <f t="shared" si="858"/>
        <v>-210</v>
      </c>
      <c r="HH95" s="7">
        <f t="shared" si="859"/>
        <v>-3129</v>
      </c>
      <c r="HI95"/>
      <c r="HJ95"/>
      <c r="HK95"/>
      <c r="HM95" s="5">
        <f t="shared" si="720"/>
        <v>94</v>
      </c>
      <c r="HN95" s="57">
        <v>10</v>
      </c>
      <c r="HO95" s="48" t="str">
        <f>IF(COUNTIF(HN2:HN94,HN95)&gt;0,"R","")</f>
        <v>R</v>
      </c>
      <c r="HP95" s="46">
        <f t="shared" si="860"/>
        <v>2</v>
      </c>
      <c r="HQ95" s="6">
        <f t="shared" si="1120"/>
        <v>36</v>
      </c>
      <c r="HR95" s="6">
        <f t="shared" si="861"/>
        <v>-72</v>
      </c>
      <c r="HS95" s="7">
        <f t="shared" si="862"/>
        <v>626</v>
      </c>
      <c r="HT95"/>
      <c r="HU95"/>
      <c r="HV95"/>
      <c r="HX95" s="5">
        <f t="shared" si="721"/>
        <v>94</v>
      </c>
      <c r="HY95" s="57">
        <v>4</v>
      </c>
      <c r="HZ95" s="48" t="str">
        <f>IF(COUNTIF(HY2:HY94,HY95)&gt;0,"R","")</f>
        <v>R</v>
      </c>
      <c r="IA95" s="46">
        <f t="shared" si="863"/>
        <v>2</v>
      </c>
      <c r="IB95" s="6">
        <f t="shared" si="1121"/>
        <v>32</v>
      </c>
      <c r="IC95" s="6">
        <f t="shared" si="864"/>
        <v>-64</v>
      </c>
      <c r="ID95" s="7">
        <f t="shared" si="865"/>
        <v>1361</v>
      </c>
      <c r="IE95"/>
      <c r="IF95"/>
      <c r="IG95"/>
      <c r="II95" s="5">
        <f t="shared" si="722"/>
        <v>94</v>
      </c>
      <c r="IJ95" s="57">
        <v>22</v>
      </c>
      <c r="IK95" s="48" t="str">
        <f>IF(COUNTIF(IJ2:IJ94,IJ95)&gt;0,"R","")</f>
        <v>R</v>
      </c>
      <c r="IL95" s="46">
        <f t="shared" si="866"/>
        <v>1</v>
      </c>
      <c r="IM95" s="6">
        <f t="shared" si="1122"/>
        <v>39</v>
      </c>
      <c r="IN95" s="6">
        <f t="shared" si="867"/>
        <v>-39</v>
      </c>
      <c r="IO95" s="7">
        <f t="shared" si="868"/>
        <v>2490</v>
      </c>
      <c r="IP95"/>
      <c r="IQ95"/>
      <c r="IR95"/>
      <c r="IT95" s="5">
        <f t="shared" si="723"/>
        <v>94</v>
      </c>
      <c r="IU95" s="57">
        <v>16</v>
      </c>
      <c r="IV95" s="48" t="str">
        <f>IF(COUNTIF(IU2:IU94,IU95)&gt;0,"R","")</f>
        <v>R</v>
      </c>
      <c r="IW95" s="46">
        <f t="shared" si="869"/>
        <v>1</v>
      </c>
      <c r="IX95" s="6">
        <f t="shared" si="1123"/>
        <v>36</v>
      </c>
      <c r="IY95" s="6">
        <f t="shared" si="870"/>
        <v>-36</v>
      </c>
      <c r="IZ95" s="7">
        <f t="shared" si="871"/>
        <v>2526</v>
      </c>
      <c r="JA95"/>
      <c r="JB95"/>
      <c r="JC95"/>
      <c r="JE95" s="5">
        <f t="shared" si="724"/>
        <v>94</v>
      </c>
      <c r="JF95" s="57">
        <v>12</v>
      </c>
      <c r="JG95" s="48" t="str">
        <f>IF(COUNTIF(JF2:JF94,JF95)&gt;0,"R","")</f>
        <v>R</v>
      </c>
      <c r="JH95" s="46">
        <f t="shared" si="872"/>
        <v>3</v>
      </c>
      <c r="JI95" s="6">
        <f t="shared" si="1124"/>
        <v>41</v>
      </c>
      <c r="JJ95" s="6">
        <f t="shared" si="873"/>
        <v>-123</v>
      </c>
      <c r="JK95" s="7">
        <f t="shared" si="874"/>
        <v>-345</v>
      </c>
      <c r="JL95"/>
      <c r="JM95"/>
      <c r="JN95"/>
      <c r="JP95" s="5">
        <f t="shared" si="725"/>
        <v>94</v>
      </c>
      <c r="JQ95" s="57">
        <v>15</v>
      </c>
      <c r="JR95" s="48" t="str">
        <f>IF(COUNTIF(JQ2:JQ94,JQ95)&gt;0,"R","")</f>
        <v>R</v>
      </c>
      <c r="JS95" s="46">
        <f t="shared" si="875"/>
        <v>3</v>
      </c>
      <c r="JT95" s="6">
        <f t="shared" si="1125"/>
        <v>37</v>
      </c>
      <c r="JU95" s="6">
        <f t="shared" si="876"/>
        <v>-111</v>
      </c>
      <c r="JV95" s="7">
        <f t="shared" si="877"/>
        <v>-48</v>
      </c>
      <c r="JW95"/>
      <c r="JX95"/>
      <c r="JY95"/>
      <c r="KA95" s="5">
        <f t="shared" si="726"/>
        <v>94</v>
      </c>
      <c r="KB95" s="57">
        <v>33</v>
      </c>
      <c r="KC95" s="48" t="str">
        <f>IF(COUNTIF(KB2:KB94,KB95)&gt;0,"R","")</f>
        <v>R</v>
      </c>
      <c r="KD95" s="46">
        <f t="shared" si="878"/>
        <v>2</v>
      </c>
      <c r="KE95" s="6">
        <f t="shared" si="1126"/>
        <v>36</v>
      </c>
      <c r="KF95" s="6">
        <f t="shared" si="879"/>
        <v>-72</v>
      </c>
      <c r="KG95" s="7">
        <f t="shared" si="880"/>
        <v>1478</v>
      </c>
      <c r="KH95"/>
      <c r="KI95"/>
      <c r="KJ95"/>
      <c r="KL95" s="5">
        <f t="shared" si="727"/>
        <v>94</v>
      </c>
      <c r="KM95" s="57">
        <v>20</v>
      </c>
      <c r="KN95" s="48" t="str">
        <f>IF(COUNTIF(KM2:KM94,KM95)&gt;0,"R","")</f>
        <v>R</v>
      </c>
      <c r="KO95" s="46">
        <f t="shared" si="881"/>
        <v>2</v>
      </c>
      <c r="KP95" s="6">
        <f t="shared" si="1127"/>
        <v>38</v>
      </c>
      <c r="KQ95" s="6">
        <f t="shared" si="882"/>
        <v>-76</v>
      </c>
      <c r="KR95" s="7">
        <f t="shared" si="883"/>
        <v>999</v>
      </c>
      <c r="KS95"/>
      <c r="KT95"/>
      <c r="KU95"/>
      <c r="KW95" s="5">
        <f t="shared" si="728"/>
        <v>94</v>
      </c>
      <c r="KX95" s="57">
        <v>19</v>
      </c>
      <c r="KY95" s="48" t="str">
        <f>IF(COUNTIF(KX2:KX94,KX95)&gt;0,"R","")</f>
        <v>R</v>
      </c>
      <c r="KZ95" s="46">
        <f t="shared" si="884"/>
        <v>1</v>
      </c>
      <c r="LA95" s="6">
        <f t="shared" si="1128"/>
        <v>33</v>
      </c>
      <c r="LB95" s="6">
        <f t="shared" si="885"/>
        <v>-33</v>
      </c>
      <c r="LC95" s="7">
        <f t="shared" si="886"/>
        <v>1973</v>
      </c>
      <c r="LD95"/>
      <c r="LE95"/>
      <c r="LF95"/>
      <c r="LH95" s="5">
        <f t="shared" si="729"/>
        <v>94</v>
      </c>
      <c r="LI95" s="57">
        <v>22</v>
      </c>
      <c r="LJ95" s="48" t="str">
        <f>IF(COUNTIF(LI2:LI94,LI95)&gt;0,"R","")</f>
        <v>R</v>
      </c>
      <c r="LK95" s="46">
        <f t="shared" si="887"/>
        <v>4</v>
      </c>
      <c r="LL95" s="6">
        <f t="shared" si="1129"/>
        <v>42</v>
      </c>
      <c r="LM95" s="6">
        <f t="shared" si="888"/>
        <v>-168</v>
      </c>
      <c r="LN95" s="7">
        <f t="shared" si="889"/>
        <v>-1849</v>
      </c>
      <c r="LO95"/>
      <c r="LP95"/>
      <c r="LQ95"/>
      <c r="LS95" s="5">
        <f t="shared" si="730"/>
        <v>94</v>
      </c>
      <c r="LT95" s="57">
        <v>20</v>
      </c>
      <c r="LU95" s="48" t="str">
        <f>IF(COUNTIF(LT2:LT94,LT95)&gt;0,"R","")</f>
        <v>R</v>
      </c>
      <c r="LV95" s="46">
        <f t="shared" si="890"/>
        <v>5</v>
      </c>
      <c r="LW95" s="6">
        <f t="shared" si="1130"/>
        <v>44</v>
      </c>
      <c r="LX95" s="6">
        <f t="shared" si="891"/>
        <v>-220</v>
      </c>
      <c r="LY95" s="7">
        <f t="shared" si="892"/>
        <v>-3353</v>
      </c>
      <c r="LZ95"/>
      <c r="MA95"/>
      <c r="MB95"/>
      <c r="MD95" s="5">
        <f t="shared" si="731"/>
        <v>94</v>
      </c>
      <c r="ME95" s="57">
        <v>26</v>
      </c>
      <c r="MF95" s="48" t="str">
        <f>IF(COUNTIF(ME2:ME94,ME95)&gt;0,"R","")</f>
        <v>R</v>
      </c>
      <c r="MG95" s="46">
        <f t="shared" si="893"/>
        <v>4</v>
      </c>
      <c r="MH95" s="6">
        <f t="shared" si="1131"/>
        <v>47</v>
      </c>
      <c r="MI95" s="6">
        <f t="shared" si="894"/>
        <v>-188</v>
      </c>
      <c r="MJ95" s="7">
        <f t="shared" si="895"/>
        <v>-2828</v>
      </c>
      <c r="MK95"/>
      <c r="ML95"/>
      <c r="MM95"/>
      <c r="MO95" s="5">
        <f t="shared" si="732"/>
        <v>94</v>
      </c>
      <c r="MP95" s="57">
        <v>28</v>
      </c>
      <c r="MQ95" s="48" t="str">
        <f>IF(COUNTIF(MP2:MP94,MP95)&gt;0,"R","")</f>
        <v>R</v>
      </c>
      <c r="MR95" s="46">
        <f t="shared" si="896"/>
        <v>2</v>
      </c>
      <c r="MS95" s="6">
        <f t="shared" si="1132"/>
        <v>39</v>
      </c>
      <c r="MT95" s="6">
        <f t="shared" si="897"/>
        <v>-78</v>
      </c>
      <c r="MU95" s="7">
        <f t="shared" si="898"/>
        <v>878</v>
      </c>
      <c r="MV95"/>
      <c r="MW95"/>
      <c r="MX95"/>
      <c r="MZ95" s="5">
        <f t="shared" si="733"/>
        <v>94</v>
      </c>
      <c r="NA95" s="57">
        <v>19</v>
      </c>
      <c r="NB95" s="48" t="str">
        <f>IF(COUNTIF(NA2:NA94,NA95)&gt;0,"R","")</f>
        <v>R</v>
      </c>
      <c r="NC95" s="46">
        <f t="shared" si="899"/>
        <v>3</v>
      </c>
      <c r="ND95" s="6">
        <f t="shared" si="1133"/>
        <v>35</v>
      </c>
      <c r="NE95" s="6">
        <f t="shared" si="900"/>
        <v>-105</v>
      </c>
      <c r="NF95" s="7">
        <f t="shared" si="901"/>
        <v>112</v>
      </c>
      <c r="NG95"/>
      <c r="NH95"/>
      <c r="NI95"/>
      <c r="NK95" s="5">
        <f t="shared" si="734"/>
        <v>94</v>
      </c>
      <c r="NL95" s="57">
        <v>29</v>
      </c>
      <c r="NM95" s="48" t="str">
        <f>IF(COUNTIF(NL2:NL94,NL95)&gt;0,"R","")</f>
        <v>R</v>
      </c>
      <c r="NN95" s="46">
        <f t="shared" si="902"/>
        <v>6</v>
      </c>
      <c r="NO95" s="6">
        <f t="shared" si="1134"/>
        <v>46</v>
      </c>
      <c r="NP95" s="6">
        <f t="shared" si="903"/>
        <v>-276</v>
      </c>
      <c r="NQ95" s="7">
        <f t="shared" si="904"/>
        <v>-5356</v>
      </c>
      <c r="NR95"/>
      <c r="NS95"/>
      <c r="NT95"/>
      <c r="NV95" s="5">
        <f t="shared" si="735"/>
        <v>94</v>
      </c>
      <c r="NW95" s="57">
        <v>25</v>
      </c>
      <c r="NX95" s="48" t="str">
        <f>IF(COUNTIF(NW2:NW94,NW95)&gt;0,"R","")</f>
        <v>R</v>
      </c>
      <c r="NY95" s="46">
        <f t="shared" si="905"/>
        <v>4</v>
      </c>
      <c r="NZ95" s="6">
        <f t="shared" si="1135"/>
        <v>39</v>
      </c>
      <c r="OA95" s="6">
        <f t="shared" si="906"/>
        <v>-156</v>
      </c>
      <c r="OB95" s="7">
        <f t="shared" si="907"/>
        <v>-1283</v>
      </c>
      <c r="OC95"/>
      <c r="OD95"/>
      <c r="OE95"/>
      <c r="OG95" s="5">
        <f t="shared" si="736"/>
        <v>94</v>
      </c>
      <c r="OH95" s="57">
        <v>19</v>
      </c>
      <c r="OI95" s="48" t="str">
        <f>IF(COUNTIF(OH2:OH94,OH95)&gt;0,"R","")</f>
        <v>R</v>
      </c>
      <c r="OJ95" s="46">
        <f t="shared" si="908"/>
        <v>5</v>
      </c>
      <c r="OK95" s="6">
        <f t="shared" si="1136"/>
        <v>42</v>
      </c>
      <c r="OL95" s="6">
        <f t="shared" si="909"/>
        <v>-210</v>
      </c>
      <c r="OM95" s="7">
        <f t="shared" si="910"/>
        <v>-2986</v>
      </c>
      <c r="ON95"/>
      <c r="OO95"/>
      <c r="OP95"/>
      <c r="OR95" s="5">
        <f t="shared" si="737"/>
        <v>94</v>
      </c>
      <c r="OS95" s="57">
        <v>3</v>
      </c>
      <c r="OT95" s="48" t="str">
        <f>IF(COUNTIF(OS2:OS94,OS95)&gt;0,"R","")</f>
        <v>R</v>
      </c>
      <c r="OU95" s="46">
        <f t="shared" si="911"/>
        <v>5</v>
      </c>
      <c r="OV95" s="6">
        <f t="shared" si="1137"/>
        <v>41</v>
      </c>
      <c r="OW95" s="6">
        <f t="shared" si="912"/>
        <v>-205</v>
      </c>
      <c r="OX95" s="7">
        <f t="shared" si="913"/>
        <v>-2920</v>
      </c>
      <c r="OY95"/>
      <c r="OZ95"/>
      <c r="PA95"/>
      <c r="PC95" s="5">
        <f t="shared" si="738"/>
        <v>94</v>
      </c>
      <c r="PD95" s="57">
        <v>8</v>
      </c>
      <c r="PE95" s="48" t="str">
        <f>IF(COUNTIF(PD2:PD94,PD95)&gt;0,"R","")</f>
        <v>R</v>
      </c>
      <c r="PF95" s="46">
        <f t="shared" si="914"/>
        <v>2</v>
      </c>
      <c r="PG95" s="6">
        <f t="shared" si="1138"/>
        <v>42</v>
      </c>
      <c r="PH95" s="6">
        <f t="shared" si="915"/>
        <v>-84</v>
      </c>
      <c r="PI95" s="7">
        <f t="shared" si="916"/>
        <v>852</v>
      </c>
      <c r="PJ95"/>
      <c r="PK95"/>
      <c r="PL95"/>
      <c r="PN95" s="5">
        <f t="shared" si="739"/>
        <v>94</v>
      </c>
      <c r="PO95" s="57">
        <v>28</v>
      </c>
      <c r="PP95" s="48" t="str">
        <f>IF(COUNTIF(PO2:PO94,PO95)&gt;0,"R","")</f>
        <v>R</v>
      </c>
      <c r="PQ95" s="46">
        <f t="shared" si="917"/>
        <v>3</v>
      </c>
      <c r="PR95" s="6">
        <f t="shared" si="1139"/>
        <v>45</v>
      </c>
      <c r="PS95" s="6">
        <f t="shared" si="918"/>
        <v>-135</v>
      </c>
      <c r="PT95" s="7">
        <f t="shared" si="919"/>
        <v>-744</v>
      </c>
      <c r="PU95"/>
      <c r="PV95"/>
      <c r="PW95"/>
      <c r="PY95" s="5">
        <f t="shared" si="740"/>
        <v>94</v>
      </c>
      <c r="PZ95" s="57">
        <v>6</v>
      </c>
      <c r="QA95" s="48" t="str">
        <f>IF(COUNTIF(PZ2:PZ94,PZ95)&gt;0,"R","")</f>
        <v>R</v>
      </c>
      <c r="QB95" s="46">
        <f t="shared" si="920"/>
        <v>2</v>
      </c>
      <c r="QC95" s="6">
        <f t="shared" si="1140"/>
        <v>34</v>
      </c>
      <c r="QD95" s="6">
        <f t="shared" si="921"/>
        <v>-68</v>
      </c>
      <c r="QE95" s="7">
        <f t="shared" si="922"/>
        <v>1124</v>
      </c>
      <c r="QF95"/>
      <c r="QG95"/>
      <c r="QH95"/>
      <c r="QJ95" s="5">
        <f t="shared" si="741"/>
        <v>94</v>
      </c>
      <c r="QK95" s="57">
        <v>22</v>
      </c>
      <c r="QL95" s="48" t="str">
        <f>IF(COUNTIF(QK2:QK94,QK95)&gt;0,"R","")</f>
        <v>R</v>
      </c>
      <c r="QM95" s="46">
        <f t="shared" si="923"/>
        <v>1</v>
      </c>
      <c r="QN95" s="6">
        <f t="shared" si="1141"/>
        <v>39</v>
      </c>
      <c r="QO95" s="6">
        <f t="shared" si="924"/>
        <v>-39</v>
      </c>
      <c r="QP95" s="7">
        <f t="shared" si="925"/>
        <v>2631</v>
      </c>
      <c r="QQ95"/>
      <c r="QR95"/>
      <c r="QS95"/>
      <c r="QU95" s="5">
        <f t="shared" si="742"/>
        <v>94</v>
      </c>
      <c r="QV95" s="57">
        <v>19</v>
      </c>
      <c r="QW95" s="48" t="str">
        <f>IF(COUNTIF(QV2:QV94,QV95)&gt;0,"R","")</f>
        <v>R</v>
      </c>
      <c r="QX95" s="46">
        <f t="shared" si="926"/>
        <v>3</v>
      </c>
      <c r="QY95" s="6">
        <f t="shared" si="1142"/>
        <v>35</v>
      </c>
      <c r="QZ95" s="6">
        <f t="shared" si="927"/>
        <v>-105</v>
      </c>
      <c r="RA95" s="7">
        <f t="shared" si="928"/>
        <v>57</v>
      </c>
      <c r="RB95"/>
      <c r="RC95"/>
      <c r="RD95"/>
      <c r="RF95" s="5">
        <f t="shared" si="743"/>
        <v>94</v>
      </c>
      <c r="RG95" s="57">
        <v>31</v>
      </c>
      <c r="RH95" s="48" t="str">
        <f>IF(COUNTIF(RG2:RG94,RG95)&gt;0,"R","")</f>
        <v>R</v>
      </c>
      <c r="RI95" s="46">
        <f t="shared" si="929"/>
        <v>5</v>
      </c>
      <c r="RJ95" s="6">
        <f t="shared" si="1143"/>
        <v>37</v>
      </c>
      <c r="RK95" s="6">
        <f t="shared" si="930"/>
        <v>-185</v>
      </c>
      <c r="RL95" s="7">
        <f t="shared" si="931"/>
        <v>-2385</v>
      </c>
      <c r="RM95"/>
      <c r="RN95"/>
      <c r="RO95"/>
      <c r="RQ95" s="5">
        <f t="shared" si="744"/>
        <v>94</v>
      </c>
      <c r="RR95" s="57">
        <v>22</v>
      </c>
      <c r="RS95" s="48" t="str">
        <f>IF(COUNTIF(RR2:RR94,RR95)&gt;0,"R","")</f>
        <v>R</v>
      </c>
      <c r="RT95" s="46">
        <f t="shared" si="932"/>
        <v>2</v>
      </c>
      <c r="RU95" s="6">
        <f t="shared" si="1144"/>
        <v>43</v>
      </c>
      <c r="RV95" s="6">
        <f t="shared" si="933"/>
        <v>-86</v>
      </c>
      <c r="RW95" s="7">
        <f t="shared" si="934"/>
        <v>673</v>
      </c>
      <c r="RX95"/>
      <c r="RY95"/>
      <c r="RZ95"/>
      <c r="SB95" s="5">
        <f t="shared" si="745"/>
        <v>94</v>
      </c>
      <c r="SC95" s="57">
        <v>36</v>
      </c>
      <c r="SD95" s="48" t="str">
        <f>IF(COUNTIF(SC2:SC94,SC95)&gt;0,"R","")</f>
        <v>R</v>
      </c>
      <c r="SE95" s="46">
        <f t="shared" si="935"/>
        <v>5</v>
      </c>
      <c r="SF95" s="6">
        <f t="shared" si="1145"/>
        <v>41</v>
      </c>
      <c r="SG95" s="6">
        <f t="shared" si="936"/>
        <v>-205</v>
      </c>
      <c r="SH95" s="7">
        <f t="shared" si="937"/>
        <v>-2813</v>
      </c>
      <c r="SI95"/>
      <c r="SJ95"/>
      <c r="SK95"/>
      <c r="SM95" s="5">
        <f t="shared" si="746"/>
        <v>94</v>
      </c>
      <c r="SN95" s="57">
        <v>34</v>
      </c>
      <c r="SO95" s="48" t="str">
        <f>IF(COUNTIF(SN2:SN94,SN95)&gt;0,"R","")</f>
        <v>R</v>
      </c>
      <c r="SP95" s="46">
        <f t="shared" si="938"/>
        <v>3</v>
      </c>
      <c r="SQ95" s="6">
        <f t="shared" si="1146"/>
        <v>39</v>
      </c>
      <c r="SR95" s="6">
        <f t="shared" si="939"/>
        <v>-117</v>
      </c>
      <c r="SS95" s="7">
        <f t="shared" si="940"/>
        <v>-287</v>
      </c>
      <c r="ST95"/>
      <c r="SU95"/>
      <c r="SV95"/>
      <c r="SX95" s="5">
        <f t="shared" si="747"/>
        <v>94</v>
      </c>
      <c r="SY95" s="57">
        <v>9</v>
      </c>
      <c r="SZ95" s="48" t="str">
        <f>IF(COUNTIF(SY2:SY94,SY95)&gt;0,"R","")</f>
        <v/>
      </c>
      <c r="TA95" s="46">
        <f t="shared" si="941"/>
        <v>5</v>
      </c>
      <c r="TB95" s="6">
        <f t="shared" si="1147"/>
        <v>45</v>
      </c>
      <c r="TC95" s="6">
        <f t="shared" si="942"/>
        <v>1395</v>
      </c>
      <c r="TD95" s="7">
        <f t="shared" si="943"/>
        <v>-2172</v>
      </c>
      <c r="TE95">
        <v>4</v>
      </c>
      <c r="TF95"/>
      <c r="TG95"/>
      <c r="TI95" s="5">
        <f t="shared" si="748"/>
        <v>94</v>
      </c>
      <c r="TJ95" s="57">
        <v>14</v>
      </c>
      <c r="TK95" s="48" t="str">
        <f>IF(COUNTIF(TJ2:TJ94,TJ95)&gt;0,"R","")</f>
        <v/>
      </c>
      <c r="TL95" s="46">
        <f t="shared" si="944"/>
        <v>3</v>
      </c>
      <c r="TM95" s="6">
        <f t="shared" si="1148"/>
        <v>39</v>
      </c>
      <c r="TN95" s="6">
        <f t="shared" si="945"/>
        <v>1287</v>
      </c>
      <c r="TO95" s="7">
        <f t="shared" si="946"/>
        <v>1347</v>
      </c>
      <c r="TP95">
        <v>2</v>
      </c>
      <c r="TQ95"/>
      <c r="TR95"/>
      <c r="TT95" s="5">
        <f t="shared" si="749"/>
        <v>94</v>
      </c>
      <c r="TU95" s="57">
        <v>7</v>
      </c>
      <c r="TV95" s="48" t="str">
        <f>IF(COUNTIF(TU2:TU94,TU95)&gt;0,"R","")</f>
        <v>R</v>
      </c>
      <c r="TW95" s="46">
        <f t="shared" si="947"/>
        <v>2</v>
      </c>
      <c r="TX95" s="6">
        <f t="shared" si="1149"/>
        <v>35</v>
      </c>
      <c r="TY95" s="6">
        <f t="shared" si="948"/>
        <v>-70</v>
      </c>
      <c r="TZ95" s="7">
        <f t="shared" si="949"/>
        <v>1464</v>
      </c>
      <c r="UA95"/>
      <c r="UB95"/>
      <c r="UC95"/>
      <c r="UE95" s="5">
        <f t="shared" si="750"/>
        <v>94</v>
      </c>
      <c r="UF95" s="57">
        <v>0</v>
      </c>
      <c r="UG95" s="48" t="str">
        <f>IF(COUNTIF(UF2:UF94,UF95)&gt;0,"R","")</f>
        <v>R</v>
      </c>
      <c r="UH95" s="46">
        <f t="shared" si="950"/>
        <v>4</v>
      </c>
      <c r="UI95" s="6">
        <f t="shared" si="1150"/>
        <v>43</v>
      </c>
      <c r="UJ95" s="6">
        <f t="shared" si="951"/>
        <v>-172</v>
      </c>
      <c r="UK95" s="7">
        <f t="shared" si="952"/>
        <v>-2163</v>
      </c>
      <c r="UL95"/>
      <c r="UM95"/>
      <c r="UN95"/>
      <c r="UP95" s="5">
        <f t="shared" si="751"/>
        <v>94</v>
      </c>
      <c r="UQ95" s="57">
        <v>27</v>
      </c>
      <c r="UR95" s="48" t="str">
        <f>IF(COUNTIF(UQ2:UQ94,UQ95)&gt;0,"R","")</f>
        <v>R</v>
      </c>
      <c r="US95" s="46">
        <f t="shared" si="953"/>
        <v>3</v>
      </c>
      <c r="UT95" s="6">
        <f t="shared" si="1151"/>
        <v>36</v>
      </c>
      <c r="UU95" s="6">
        <f t="shared" si="954"/>
        <v>-108</v>
      </c>
      <c r="UV95" s="7">
        <f t="shared" si="955"/>
        <v>227</v>
      </c>
      <c r="UW95"/>
      <c r="UX95"/>
      <c r="UY95"/>
      <c r="VA95" s="5">
        <f t="shared" si="752"/>
        <v>94</v>
      </c>
      <c r="VB95" s="57">
        <v>3</v>
      </c>
      <c r="VC95" s="48" t="str">
        <f>IF(COUNTIF(VB2:VB94,VB95)&gt;0,"R","")</f>
        <v>R</v>
      </c>
      <c r="VD95" s="46">
        <f t="shared" si="956"/>
        <v>4</v>
      </c>
      <c r="VE95" s="6">
        <f t="shared" si="1152"/>
        <v>44</v>
      </c>
      <c r="VF95" s="6">
        <f t="shared" si="957"/>
        <v>-176</v>
      </c>
      <c r="VG95" s="7">
        <f t="shared" si="958"/>
        <v>-2160</v>
      </c>
      <c r="VH95"/>
      <c r="VI95"/>
      <c r="VJ95"/>
      <c r="VL95" s="5">
        <f t="shared" si="753"/>
        <v>94</v>
      </c>
      <c r="VM95" s="57">
        <v>20</v>
      </c>
      <c r="VN95" s="48" t="str">
        <f>IF(COUNTIF(VM2:VM94,VM95)&gt;0,"R","")</f>
        <v>R</v>
      </c>
      <c r="VO95" s="46">
        <f t="shared" si="959"/>
        <v>2</v>
      </c>
      <c r="VP95" s="6">
        <f t="shared" si="1153"/>
        <v>41</v>
      </c>
      <c r="VQ95" s="6">
        <f t="shared" si="960"/>
        <v>-82</v>
      </c>
      <c r="VR95" s="7">
        <f t="shared" si="961"/>
        <v>397</v>
      </c>
      <c r="VS95"/>
      <c r="VT95"/>
      <c r="VU95"/>
      <c r="VW95" s="5">
        <f t="shared" si="754"/>
        <v>94</v>
      </c>
      <c r="VX95" s="57">
        <v>17</v>
      </c>
      <c r="VY95" s="48" t="str">
        <f>IF(COUNTIF(VX2:VX94,VX95)&gt;0,"R","")</f>
        <v>R</v>
      </c>
      <c r="VZ95" s="46">
        <f t="shared" si="962"/>
        <v>2</v>
      </c>
      <c r="WA95" s="6">
        <f t="shared" si="1154"/>
        <v>43</v>
      </c>
      <c r="WB95" s="6">
        <f t="shared" si="963"/>
        <v>-86</v>
      </c>
      <c r="WC95" s="7">
        <f t="shared" si="964"/>
        <v>961</v>
      </c>
      <c r="WD95"/>
      <c r="WE95"/>
      <c r="WF95"/>
      <c r="WH95" s="5">
        <f t="shared" si="755"/>
        <v>94</v>
      </c>
      <c r="WI95" s="57">
        <v>11</v>
      </c>
      <c r="WJ95" s="48" t="str">
        <f>IF(COUNTIF(WI2:WI94,WI95)&gt;0,"R","")</f>
        <v>R</v>
      </c>
      <c r="WK95" s="46">
        <f t="shared" si="965"/>
        <v>1</v>
      </c>
      <c r="WL95" s="6">
        <f t="shared" si="1155"/>
        <v>41</v>
      </c>
      <c r="WM95" s="6">
        <f t="shared" si="966"/>
        <v>-41</v>
      </c>
      <c r="WN95" s="7">
        <f t="shared" si="967"/>
        <v>410</v>
      </c>
      <c r="WO95"/>
      <c r="WP95"/>
      <c r="WQ95"/>
      <c r="WS95" s="5">
        <f t="shared" si="756"/>
        <v>94</v>
      </c>
      <c r="WT95" s="57">
        <v>5</v>
      </c>
      <c r="WU95" s="48" t="str">
        <f>IF(COUNTIF(WT2:WT94,WT95)&gt;0,"R","")</f>
        <v>R</v>
      </c>
      <c r="WV95" s="46">
        <f t="shared" si="968"/>
        <v>2</v>
      </c>
      <c r="WW95" s="6">
        <f t="shared" si="1156"/>
        <v>41</v>
      </c>
      <c r="WX95" s="6">
        <f t="shared" si="969"/>
        <v>-82</v>
      </c>
      <c r="WY95" s="7">
        <f t="shared" si="970"/>
        <v>866</v>
      </c>
      <c r="WZ95"/>
      <c r="XA95"/>
      <c r="XB95"/>
      <c r="XD95" s="5">
        <f t="shared" si="757"/>
        <v>94</v>
      </c>
      <c r="XE95" s="57">
        <v>24</v>
      </c>
      <c r="XF95" s="48" t="str">
        <f>IF(COUNTIF(XE2:XE94,XE95)&gt;0,"R","")</f>
        <v>R</v>
      </c>
      <c r="XG95" s="46">
        <f t="shared" si="971"/>
        <v>1</v>
      </c>
      <c r="XH95" s="6">
        <f t="shared" si="1157"/>
        <v>35</v>
      </c>
      <c r="XI95" s="6">
        <f t="shared" si="972"/>
        <v>-35</v>
      </c>
      <c r="XJ95" s="7">
        <f t="shared" si="973"/>
        <v>2266</v>
      </c>
      <c r="XK95"/>
      <c r="XL95"/>
      <c r="XM95"/>
      <c r="XO95" s="5">
        <f t="shared" si="758"/>
        <v>94</v>
      </c>
      <c r="XP95" s="57">
        <v>23</v>
      </c>
      <c r="XQ95" s="48" t="str">
        <f>IF(COUNTIF(XP2:XP94,XP95)&gt;0,"R","")</f>
        <v>R</v>
      </c>
      <c r="XR95" s="46">
        <f t="shared" si="974"/>
        <v>3</v>
      </c>
      <c r="XS95" s="6">
        <f t="shared" si="1158"/>
        <v>40</v>
      </c>
      <c r="XT95" s="6">
        <f t="shared" si="975"/>
        <v>-120</v>
      </c>
      <c r="XU95" s="7">
        <f t="shared" si="976"/>
        <v>-53</v>
      </c>
      <c r="XV95"/>
      <c r="XW95"/>
      <c r="XX95"/>
      <c r="XZ95" s="5">
        <f t="shared" si="759"/>
        <v>94</v>
      </c>
      <c r="YA95" s="57">
        <v>8</v>
      </c>
      <c r="YB95" s="48" t="str">
        <f>IF(COUNTIF(YA2:YA94,YA95)&gt;0,"R","")</f>
        <v>R</v>
      </c>
      <c r="YC95" s="46">
        <f t="shared" si="977"/>
        <v>2</v>
      </c>
      <c r="YD95" s="6">
        <f t="shared" si="1159"/>
        <v>35</v>
      </c>
      <c r="YE95" s="6">
        <f t="shared" si="978"/>
        <v>-70</v>
      </c>
      <c r="YF95" s="7">
        <f t="shared" si="979"/>
        <v>1075</v>
      </c>
      <c r="YG95"/>
      <c r="YH95"/>
      <c r="YI95"/>
      <c r="YK95" s="5">
        <f t="shared" si="760"/>
        <v>94</v>
      </c>
      <c r="YL95" s="57">
        <v>31</v>
      </c>
      <c r="YM95" s="48" t="str">
        <f>IF(COUNTIF(YL2:YL94,YL95)&gt;0,"R","")</f>
        <v>R</v>
      </c>
      <c r="YN95" s="46">
        <f t="shared" si="980"/>
        <v>3</v>
      </c>
      <c r="YO95" s="6">
        <f t="shared" si="1160"/>
        <v>38</v>
      </c>
      <c r="YP95" s="6">
        <f t="shared" si="981"/>
        <v>-114</v>
      </c>
      <c r="YQ95" s="7">
        <f t="shared" si="982"/>
        <v>29</v>
      </c>
      <c r="YR95"/>
      <c r="YS95"/>
      <c r="YT95"/>
      <c r="YU95"/>
      <c r="YV95" s="5">
        <f t="shared" si="761"/>
        <v>94</v>
      </c>
      <c r="YW95" s="57">
        <v>9</v>
      </c>
      <c r="YX95" s="48" t="str">
        <f>IF(COUNTIF(YW2:YW94,YW95)&gt;0,"R","")</f>
        <v>R</v>
      </c>
      <c r="YY95" s="46">
        <f t="shared" si="983"/>
        <v>2</v>
      </c>
      <c r="YZ95" s="6">
        <f t="shared" si="1161"/>
        <v>36</v>
      </c>
      <c r="ZA95" s="6">
        <f t="shared" si="984"/>
        <v>-72</v>
      </c>
      <c r="ZB95" s="7">
        <f t="shared" si="985"/>
        <v>1302</v>
      </c>
      <c r="ZC95"/>
      <c r="ZD95"/>
      <c r="ZE95"/>
      <c r="ZG95" s="5">
        <f t="shared" si="762"/>
        <v>94</v>
      </c>
      <c r="ZH95" s="57">
        <v>12</v>
      </c>
      <c r="ZI95" s="48" t="str">
        <f>IF(COUNTIF(ZH2:ZH94,ZH95)&gt;0,"R","")</f>
        <v>R</v>
      </c>
      <c r="ZJ95" s="46">
        <f t="shared" si="986"/>
        <v>4</v>
      </c>
      <c r="ZK95" s="6">
        <f t="shared" si="1162"/>
        <v>41</v>
      </c>
      <c r="ZL95" s="6">
        <f t="shared" si="987"/>
        <v>-164</v>
      </c>
      <c r="ZM95" s="7">
        <f t="shared" si="988"/>
        <v>-1837</v>
      </c>
      <c r="ZN95"/>
      <c r="ZO95"/>
      <c r="ZP95"/>
      <c r="ZR95" s="5">
        <f t="shared" si="763"/>
        <v>94</v>
      </c>
      <c r="ZS95" s="57">
        <v>31</v>
      </c>
      <c r="ZT95" s="48" t="str">
        <f>IF(COUNTIF(ZS2:ZS94,ZS95)&gt;0,"R","")</f>
        <v>R</v>
      </c>
      <c r="ZU95" s="46">
        <f t="shared" si="989"/>
        <v>2</v>
      </c>
      <c r="ZV95" s="6">
        <f t="shared" si="1163"/>
        <v>40</v>
      </c>
      <c r="ZW95" s="6">
        <f t="shared" si="990"/>
        <v>-80</v>
      </c>
      <c r="ZX95" s="7">
        <f t="shared" si="991"/>
        <v>1279</v>
      </c>
      <c r="ZY95"/>
      <c r="ZZ95"/>
      <c r="AAA95"/>
      <c r="AAC95" s="5">
        <f t="shared" si="764"/>
        <v>94</v>
      </c>
      <c r="AAD95" s="57">
        <v>33</v>
      </c>
      <c r="AAE95" s="48" t="str">
        <f>IF(COUNTIF(AAD2:AAD94,AAD95)&gt;0,"R","")</f>
        <v>R</v>
      </c>
      <c r="AAF95" s="46">
        <f t="shared" si="992"/>
        <v>3</v>
      </c>
      <c r="AAG95" s="6">
        <f t="shared" si="1164"/>
        <v>40</v>
      </c>
      <c r="AAH95" s="6">
        <f t="shared" si="993"/>
        <v>-120</v>
      </c>
      <c r="AAI95" s="7">
        <f t="shared" si="994"/>
        <v>-267</v>
      </c>
      <c r="AAJ95"/>
      <c r="AAK95"/>
      <c r="AAL95"/>
      <c r="AAN95" s="5">
        <f t="shared" si="765"/>
        <v>94</v>
      </c>
      <c r="AAO95" s="57">
        <v>7</v>
      </c>
      <c r="AAP95" s="48" t="str">
        <f>IF(COUNTIF(AAO2:AAO94,AAO95)&gt;0,"R","")</f>
        <v>R</v>
      </c>
      <c r="AAQ95" s="46">
        <f t="shared" si="995"/>
        <v>3</v>
      </c>
      <c r="AAR95" s="6">
        <f t="shared" si="1165"/>
        <v>41</v>
      </c>
      <c r="AAS95" s="6">
        <f t="shared" si="996"/>
        <v>-123</v>
      </c>
      <c r="AAT95" s="7">
        <f t="shared" si="997"/>
        <v>-539</v>
      </c>
      <c r="AAU95"/>
      <c r="AAV95"/>
      <c r="AAW95"/>
      <c r="AAY95" s="5">
        <f t="shared" si="766"/>
        <v>94</v>
      </c>
      <c r="AAZ95" s="57">
        <v>12</v>
      </c>
      <c r="ABA95" s="48" t="str">
        <f>IF(COUNTIF(AAZ2:AAZ94,AAZ95)&gt;0,"R","")</f>
        <v>R</v>
      </c>
      <c r="ABB95" s="46">
        <f t="shared" si="998"/>
        <v>3</v>
      </c>
      <c r="ABC95" s="6">
        <f t="shared" si="1166"/>
        <v>43</v>
      </c>
      <c r="ABD95" s="6">
        <f t="shared" si="999"/>
        <v>-129</v>
      </c>
      <c r="ABE95" s="7">
        <f t="shared" si="1000"/>
        <v>-603</v>
      </c>
      <c r="ABF95"/>
      <c r="ABG95"/>
      <c r="ABH95"/>
      <c r="ABJ95" s="5">
        <f t="shared" si="767"/>
        <v>94</v>
      </c>
      <c r="ABK95" s="57">
        <v>33</v>
      </c>
      <c r="ABL95" s="48" t="str">
        <f>IF(COUNTIF(ABK2:ABK94,ABK95)&gt;0,"R","")</f>
        <v>R</v>
      </c>
      <c r="ABM95" s="46">
        <f t="shared" si="1001"/>
        <v>2</v>
      </c>
      <c r="ABN95" s="6">
        <f t="shared" si="1167"/>
        <v>35</v>
      </c>
      <c r="ABO95" s="6">
        <f t="shared" si="1002"/>
        <v>-70</v>
      </c>
      <c r="ABP95" s="7">
        <f t="shared" si="1003"/>
        <v>1548</v>
      </c>
      <c r="ABQ95"/>
      <c r="ABR95"/>
      <c r="ABS95"/>
      <c r="ABU95" s="5">
        <f t="shared" si="768"/>
        <v>94</v>
      </c>
      <c r="ABV95" s="57">
        <v>5</v>
      </c>
      <c r="ABW95" s="48" t="str">
        <f>IF(COUNTIF(ABV2:ABV94,ABV95)&gt;0,"R","")</f>
        <v>R</v>
      </c>
      <c r="ABX95" s="46">
        <f t="shared" si="1004"/>
        <v>3</v>
      </c>
      <c r="ABY95" s="6">
        <f t="shared" si="1168"/>
        <v>40</v>
      </c>
      <c r="ABZ95" s="6">
        <f t="shared" si="1005"/>
        <v>-120</v>
      </c>
      <c r="ACA95" s="7">
        <f t="shared" si="1006"/>
        <v>-9</v>
      </c>
      <c r="ACB95"/>
      <c r="ACC95"/>
      <c r="ACD95"/>
      <c r="ACF95" s="5">
        <f t="shared" si="769"/>
        <v>94</v>
      </c>
      <c r="ACG95" s="57">
        <v>28</v>
      </c>
      <c r="ACH95" s="48" t="str">
        <f>IF(COUNTIF(ACG2:ACG94,ACG95)&gt;0,"R","")</f>
        <v>R</v>
      </c>
      <c r="ACI95" s="46">
        <f t="shared" si="1007"/>
        <v>1</v>
      </c>
      <c r="ACJ95" s="6">
        <f t="shared" si="1169"/>
        <v>37</v>
      </c>
      <c r="ACK95" s="6">
        <f t="shared" si="1008"/>
        <v>-37</v>
      </c>
      <c r="ACL95" s="7">
        <f t="shared" si="1009"/>
        <v>2708</v>
      </c>
      <c r="ACM95"/>
      <c r="ACN95"/>
      <c r="ACO95"/>
      <c r="ACQ95" s="5">
        <f t="shared" si="770"/>
        <v>94</v>
      </c>
      <c r="ACR95" s="57">
        <v>33</v>
      </c>
      <c r="ACS95" s="48" t="str">
        <f>IF(COUNTIF(ACR2:ACR94,ACR95)&gt;0,"R","")</f>
        <v>R</v>
      </c>
      <c r="ACT95" s="46">
        <f t="shared" si="1010"/>
        <v>3</v>
      </c>
      <c r="ACU95" s="6">
        <f t="shared" si="1170"/>
        <v>38</v>
      </c>
      <c r="ACV95" s="6">
        <f t="shared" si="1011"/>
        <v>-114</v>
      </c>
      <c r="ACW95" s="7">
        <f t="shared" si="1012"/>
        <v>-25</v>
      </c>
      <c r="ACX95"/>
      <c r="ACY95"/>
      <c r="ACZ95"/>
      <c r="ADB95" s="5">
        <f t="shared" si="771"/>
        <v>94</v>
      </c>
      <c r="ADC95" s="57">
        <v>9</v>
      </c>
      <c r="ADD95" s="48" t="str">
        <f>IF(COUNTIF(ADC2:ADC94,ADC95)&gt;0,"R","")</f>
        <v>R</v>
      </c>
      <c r="ADE95" s="46">
        <f t="shared" si="1013"/>
        <v>2</v>
      </c>
      <c r="ADF95" s="6">
        <f t="shared" si="1171"/>
        <v>40</v>
      </c>
      <c r="ADG95" s="6">
        <f t="shared" si="1014"/>
        <v>-80</v>
      </c>
      <c r="ADH95" s="7">
        <f t="shared" si="1015"/>
        <v>1360</v>
      </c>
      <c r="ADI95"/>
      <c r="ADJ95"/>
      <c r="ADK95"/>
      <c r="ADM95" s="5">
        <f t="shared" si="772"/>
        <v>94</v>
      </c>
      <c r="ADN95" s="57">
        <v>13</v>
      </c>
      <c r="ADO95" s="48" t="str">
        <f>IF(COUNTIF(ADN2:ADN94,ADN95)&gt;0,"R","")</f>
        <v>R</v>
      </c>
      <c r="ADP95" s="46">
        <f t="shared" si="1016"/>
        <v>2</v>
      </c>
      <c r="ADQ95" s="6">
        <f t="shared" si="1172"/>
        <v>35</v>
      </c>
      <c r="ADR95" s="6">
        <f t="shared" si="1017"/>
        <v>-70</v>
      </c>
      <c r="ADS95" s="7">
        <f t="shared" si="1018"/>
        <v>1480</v>
      </c>
      <c r="ADT95"/>
      <c r="ADU95"/>
      <c r="ADV95"/>
      <c r="ADX95" s="5">
        <f t="shared" si="773"/>
        <v>94</v>
      </c>
      <c r="ADY95" s="57">
        <v>18</v>
      </c>
      <c r="ADZ95" s="48" t="str">
        <f>IF(COUNTIF(ADY2:ADY94,ADY95)&gt;0,"R","")</f>
        <v>R</v>
      </c>
      <c r="AEA95" s="46">
        <f t="shared" si="1019"/>
        <v>4</v>
      </c>
      <c r="AEB95" s="6">
        <f t="shared" si="1173"/>
        <v>48</v>
      </c>
      <c r="AEC95" s="6">
        <f t="shared" si="1020"/>
        <v>-192</v>
      </c>
      <c r="AED95" s="7">
        <f t="shared" si="1021"/>
        <v>-2809</v>
      </c>
      <c r="AEE95"/>
      <c r="AEF95"/>
      <c r="AEG95"/>
      <c r="AEI95" s="5">
        <f t="shared" si="774"/>
        <v>94</v>
      </c>
      <c r="AEJ95" s="57">
        <v>12</v>
      </c>
      <c r="AEK95" s="48" t="str">
        <f>IF(COUNTIF(AEJ2:AEJ94,AEJ95)&gt;0,"R","")</f>
        <v>R</v>
      </c>
      <c r="AEL95" s="46">
        <f t="shared" si="1022"/>
        <v>2</v>
      </c>
      <c r="AEM95" s="6">
        <f t="shared" si="1174"/>
        <v>32</v>
      </c>
      <c r="AEN95" s="6">
        <f t="shared" si="1023"/>
        <v>-64</v>
      </c>
      <c r="AEO95" s="7">
        <f t="shared" si="1024"/>
        <v>1115</v>
      </c>
      <c r="AEP95"/>
      <c r="AEQ95"/>
      <c r="AER95"/>
      <c r="AET95" s="5">
        <f t="shared" si="775"/>
        <v>94</v>
      </c>
      <c r="AEU95" s="57">
        <v>22</v>
      </c>
      <c r="AEV95" s="48" t="str">
        <f>IF(COUNTIF(AEU2:AEU94,AEU95)&gt;0,"R","")</f>
        <v>R</v>
      </c>
      <c r="AEW95" s="46">
        <f t="shared" si="1025"/>
        <v>1</v>
      </c>
      <c r="AEX95" s="6">
        <f t="shared" si="1175"/>
        <v>40</v>
      </c>
      <c r="AEY95" s="6">
        <f t="shared" si="1026"/>
        <v>-40</v>
      </c>
      <c r="AEZ95" s="7">
        <f t="shared" si="1027"/>
        <v>1702</v>
      </c>
      <c r="AFA95"/>
      <c r="AFB95"/>
      <c r="AFC95"/>
      <c r="AFE95" s="5">
        <f t="shared" si="776"/>
        <v>94</v>
      </c>
      <c r="AFF95" s="57">
        <v>14</v>
      </c>
      <c r="AFG95" s="48" t="str">
        <f>IF(COUNTIF(AFF2:AFF94,AFF95)&gt;0,"R","")</f>
        <v>R</v>
      </c>
      <c r="AFH95" s="46">
        <f t="shared" si="1028"/>
        <v>2</v>
      </c>
      <c r="AFI95" s="6">
        <f t="shared" si="1176"/>
        <v>38</v>
      </c>
      <c r="AFJ95" s="6">
        <f t="shared" si="1029"/>
        <v>-76</v>
      </c>
      <c r="AFK95" s="7">
        <f t="shared" si="1030"/>
        <v>1431</v>
      </c>
      <c r="AFL95"/>
      <c r="AFM95"/>
      <c r="AFN95"/>
      <c r="AFP95" s="5">
        <f t="shared" si="777"/>
        <v>94</v>
      </c>
      <c r="AFQ95" s="57">
        <v>21</v>
      </c>
      <c r="AFR95" s="48" t="str">
        <f>IF(COUNTIF(AFQ2:AFQ94,AFQ95)&gt;0,"R","")</f>
        <v>R</v>
      </c>
      <c r="AFS95" s="46">
        <f t="shared" si="1031"/>
        <v>4</v>
      </c>
      <c r="AFT95" s="6">
        <f t="shared" si="1177"/>
        <v>44</v>
      </c>
      <c r="AFU95" s="6">
        <f t="shared" si="1032"/>
        <v>-176</v>
      </c>
      <c r="AFV95" s="7">
        <f t="shared" si="1033"/>
        <v>-1992</v>
      </c>
      <c r="AFW95"/>
      <c r="AFX95"/>
      <c r="AFY95"/>
      <c r="AGA95" s="5">
        <f t="shared" si="778"/>
        <v>94</v>
      </c>
      <c r="AGB95" s="57">
        <v>1</v>
      </c>
      <c r="AGC95" s="48" t="str">
        <f>IF(COUNTIF(AGB2:AGB94,AGB95)&gt;0,"R","")</f>
        <v>R</v>
      </c>
      <c r="AGD95" s="46">
        <f t="shared" si="1034"/>
        <v>4</v>
      </c>
      <c r="AGE95" s="6">
        <f t="shared" si="1178"/>
        <v>35</v>
      </c>
      <c r="AGF95" s="6">
        <f t="shared" si="1035"/>
        <v>-140</v>
      </c>
      <c r="AGG95" s="7">
        <f t="shared" si="1036"/>
        <v>-1317</v>
      </c>
      <c r="AGH95"/>
      <c r="AGI95"/>
      <c r="AGJ95"/>
      <c r="AGL95" s="5">
        <f t="shared" si="779"/>
        <v>94</v>
      </c>
      <c r="AGM95" s="57">
        <v>8</v>
      </c>
      <c r="AGN95" s="48" t="str">
        <f>IF(COUNTIF(AGM2:AGM94,AGM95)&gt;0,"R","")</f>
        <v>R</v>
      </c>
      <c r="AGO95" s="46">
        <f t="shared" si="1037"/>
        <v>1</v>
      </c>
      <c r="AGP95" s="6">
        <f t="shared" si="1179"/>
        <v>39</v>
      </c>
      <c r="AGQ95" s="6">
        <f t="shared" si="1038"/>
        <v>-39</v>
      </c>
      <c r="AGR95" s="7">
        <f t="shared" si="1039"/>
        <v>2266</v>
      </c>
      <c r="AGS95"/>
      <c r="AGT95"/>
      <c r="AGU95"/>
      <c r="AGW95" s="5">
        <f t="shared" si="780"/>
        <v>94</v>
      </c>
      <c r="AGX95" s="57">
        <v>28</v>
      </c>
      <c r="AGY95" s="48" t="str">
        <f>IF(COUNTIF(AGX2:AGX94,AGX95)&gt;0,"R","")</f>
        <v>R</v>
      </c>
      <c r="AGZ95" s="46">
        <f t="shared" si="1040"/>
        <v>4</v>
      </c>
      <c r="AHA95" s="6">
        <f t="shared" si="1180"/>
        <v>41</v>
      </c>
      <c r="AHB95" s="6">
        <f t="shared" si="1041"/>
        <v>-164</v>
      </c>
      <c r="AHC95" s="7">
        <f t="shared" si="1042"/>
        <v>-1426</v>
      </c>
      <c r="AHD95"/>
      <c r="AHE95"/>
      <c r="AHF95"/>
      <c r="AHH95" s="5">
        <f t="shared" si="781"/>
        <v>94</v>
      </c>
      <c r="AHI95" s="57">
        <v>2</v>
      </c>
      <c r="AHJ95" s="48" t="str">
        <f>IF(COUNTIF(AHI2:AHI94,AHI95)&gt;0,"R","")</f>
        <v>R</v>
      </c>
      <c r="AHK95" s="46">
        <f t="shared" si="1043"/>
        <v>3</v>
      </c>
      <c r="AHL95" s="6">
        <f t="shared" si="1181"/>
        <v>36</v>
      </c>
      <c r="AHM95" s="6">
        <f t="shared" si="1044"/>
        <v>-108</v>
      </c>
      <c r="AHN95" s="7">
        <f t="shared" si="1045"/>
        <v>-334</v>
      </c>
      <c r="AHO95"/>
      <c r="AHP95"/>
      <c r="AHQ95"/>
      <c r="AHS95" s="5">
        <f t="shared" si="782"/>
        <v>94</v>
      </c>
      <c r="AHT95" s="57">
        <v>33</v>
      </c>
      <c r="AHU95" s="48" t="str">
        <f>IF(COUNTIF(AHT2:AHT94,AHT95)&gt;0,"R","")</f>
        <v>R</v>
      </c>
      <c r="AHV95" s="46">
        <f t="shared" si="1046"/>
        <v>4</v>
      </c>
      <c r="AHW95" s="6">
        <f t="shared" si="1182"/>
        <v>40</v>
      </c>
      <c r="AHX95" s="6">
        <f t="shared" si="1047"/>
        <v>-160</v>
      </c>
      <c r="AHY95" s="7">
        <f t="shared" si="1048"/>
        <v>-1884</v>
      </c>
      <c r="AHZ95"/>
      <c r="AIA95"/>
      <c r="AIB95"/>
      <c r="AID95" s="5">
        <f t="shared" si="783"/>
        <v>94</v>
      </c>
      <c r="AIE95" s="57">
        <v>7</v>
      </c>
      <c r="AIF95" s="48" t="str">
        <f>IF(COUNTIF(AIE2:AIE94,AIE95)&gt;0,"R","")</f>
        <v>R</v>
      </c>
      <c r="AIG95" s="46">
        <f t="shared" si="1049"/>
        <v>1</v>
      </c>
      <c r="AIH95" s="6">
        <f t="shared" si="1183"/>
        <v>37</v>
      </c>
      <c r="AII95" s="6">
        <f t="shared" si="1050"/>
        <v>-37</v>
      </c>
      <c r="AIJ95" s="7">
        <f t="shared" si="1051"/>
        <v>2805</v>
      </c>
      <c r="AIK95"/>
      <c r="AIL95"/>
      <c r="AIM95"/>
      <c r="AIO95" s="5">
        <f t="shared" si="784"/>
        <v>94</v>
      </c>
      <c r="AIP95" s="57">
        <v>0</v>
      </c>
      <c r="AIQ95" s="48" t="str">
        <f>IF(COUNTIF(AIP2:AIP94,AIP95)&gt;0,"R","")</f>
        <v>R</v>
      </c>
      <c r="AIR95" s="46">
        <f t="shared" si="1052"/>
        <v>5</v>
      </c>
      <c r="AIS95" s="6">
        <f t="shared" si="1184"/>
        <v>43</v>
      </c>
      <c r="AIT95" s="6">
        <f t="shared" si="1053"/>
        <v>-215</v>
      </c>
      <c r="AIU95" s="7">
        <f t="shared" si="1054"/>
        <v>-3218</v>
      </c>
      <c r="AIV95"/>
      <c r="AIW95"/>
      <c r="AIX95"/>
      <c r="AIZ95" s="5">
        <f t="shared" si="785"/>
        <v>94</v>
      </c>
      <c r="AJA95" s="57">
        <v>6</v>
      </c>
      <c r="AJB95" s="48" t="str">
        <f>IF(COUNTIF(AJA2:AJA94,AJA95)&gt;0,"R","")</f>
        <v>R</v>
      </c>
      <c r="AJC95" s="46">
        <f t="shared" si="1055"/>
        <v>3</v>
      </c>
      <c r="AJD95" s="6">
        <f t="shared" si="1185"/>
        <v>45</v>
      </c>
      <c r="AJE95" s="6">
        <f t="shared" si="1056"/>
        <v>-135</v>
      </c>
      <c r="AJF95" s="7">
        <f t="shared" si="1057"/>
        <v>-1022</v>
      </c>
      <c r="AJG95"/>
      <c r="AJH95"/>
      <c r="AJI95"/>
      <c r="AJK95" s="5">
        <f t="shared" si="786"/>
        <v>94</v>
      </c>
      <c r="AJL95" s="57">
        <v>19</v>
      </c>
      <c r="AJM95" s="48" t="str">
        <f>IF(COUNTIF(AJL2:AJL94,AJL95)&gt;0,"R","")</f>
        <v>R</v>
      </c>
      <c r="AJN95" s="46">
        <f t="shared" si="1058"/>
        <v>1</v>
      </c>
      <c r="AJO95" s="6">
        <f t="shared" si="1186"/>
        <v>38</v>
      </c>
      <c r="AJP95" s="6">
        <f t="shared" si="1059"/>
        <v>-38</v>
      </c>
      <c r="AJQ95" s="7">
        <f t="shared" si="1060"/>
        <v>2889</v>
      </c>
      <c r="AJR95"/>
      <c r="AJS95"/>
      <c r="AJT95"/>
      <c r="AJV95" s="5">
        <f t="shared" si="787"/>
        <v>94</v>
      </c>
      <c r="AJW95" s="57">
        <v>15</v>
      </c>
      <c r="AJX95" s="48" t="str">
        <f>IF(COUNTIF(AJW2:AJW94,AJW95)&gt;0,"R","")</f>
        <v/>
      </c>
      <c r="AJY95" s="46">
        <f t="shared" si="1061"/>
        <v>4</v>
      </c>
      <c r="AJZ95" s="6">
        <f t="shared" si="1187"/>
        <v>43</v>
      </c>
      <c r="AKA95" s="6">
        <f t="shared" si="1062"/>
        <v>1376</v>
      </c>
      <c r="AKB95" s="7">
        <f t="shared" si="1063"/>
        <v>-619</v>
      </c>
      <c r="AKC95">
        <v>1</v>
      </c>
      <c r="AKD95"/>
      <c r="AKE95"/>
      <c r="AKG95" s="5">
        <f t="shared" si="788"/>
        <v>94</v>
      </c>
      <c r="AKH95" s="57">
        <v>35</v>
      </c>
      <c r="AKI95" s="48" t="str">
        <f>IF(COUNTIF(AKH2:AKH94,AKH95)&gt;0,"R","")</f>
        <v/>
      </c>
      <c r="AKJ95" s="46">
        <f t="shared" si="1064"/>
        <v>5</v>
      </c>
      <c r="AKK95" s="6">
        <f t="shared" si="1188"/>
        <v>42</v>
      </c>
      <c r="AKL95" s="6">
        <f t="shared" si="1065"/>
        <v>1302</v>
      </c>
      <c r="AKM95" s="7">
        <f t="shared" si="1066"/>
        <v>-1517</v>
      </c>
      <c r="AKN95">
        <v>8</v>
      </c>
      <c r="AKO95"/>
      <c r="AKP95"/>
      <c r="AKR95" s="5">
        <f t="shared" si="789"/>
        <v>94</v>
      </c>
      <c r="AKS95" s="57">
        <v>31</v>
      </c>
      <c r="AKT95" s="48" t="str">
        <f>IF(COUNTIF(AKS2:AKS94,AKS95)&gt;0,"R","")</f>
        <v>R</v>
      </c>
      <c r="AKU95" s="46">
        <f t="shared" si="1067"/>
        <v>1</v>
      </c>
      <c r="AKV95" s="6">
        <f t="shared" si="1189"/>
        <v>42</v>
      </c>
      <c r="AKW95" s="6">
        <f t="shared" si="1068"/>
        <v>-42</v>
      </c>
      <c r="AKX95" s="7">
        <f t="shared" si="1069"/>
        <v>1858</v>
      </c>
      <c r="AKY95"/>
      <c r="AKZ95"/>
      <c r="ALA95"/>
      <c r="ALC95" s="5">
        <f t="shared" si="790"/>
        <v>94</v>
      </c>
      <c r="ALD95" s="57">
        <v>13</v>
      </c>
      <c r="ALE95" s="48" t="str">
        <f>IF(COUNTIF(ALD2:ALD94,ALD95)&gt;0,"R","")</f>
        <v>R</v>
      </c>
      <c r="ALF95" s="46">
        <f t="shared" si="1070"/>
        <v>3</v>
      </c>
      <c r="ALG95" s="6">
        <f t="shared" si="1190"/>
        <v>37</v>
      </c>
      <c r="ALH95" s="6">
        <f t="shared" si="1071"/>
        <v>-111</v>
      </c>
      <c r="ALI95" s="7">
        <f t="shared" si="1072"/>
        <v>373</v>
      </c>
      <c r="ALJ95"/>
      <c r="ALK95"/>
      <c r="ALL95"/>
      <c r="ALN95" s="5">
        <f t="shared" si="791"/>
        <v>94</v>
      </c>
      <c r="ALO95" s="57">
        <v>28</v>
      </c>
      <c r="ALP95" s="48" t="str">
        <f>IF(COUNTIF(ALO2:ALO94,ALO95)&gt;0,"R","")</f>
        <v/>
      </c>
      <c r="ALQ95" s="46">
        <f t="shared" si="1073"/>
        <v>4</v>
      </c>
      <c r="ALR95" s="6">
        <f t="shared" si="1191"/>
        <v>38</v>
      </c>
      <c r="ALS95" s="6">
        <f t="shared" si="1074"/>
        <v>1216</v>
      </c>
      <c r="ALT95" s="7">
        <f t="shared" si="1075"/>
        <v>321</v>
      </c>
      <c r="ALU95">
        <v>5</v>
      </c>
      <c r="ALV95"/>
      <c r="ALW95"/>
      <c r="ALY95" s="5">
        <f t="shared" si="792"/>
        <v>94</v>
      </c>
      <c r="ALZ95" s="57">
        <v>6</v>
      </c>
      <c r="AMA95" s="48" t="str">
        <f>IF(COUNTIF(ALZ2:ALZ94,ALZ95)&gt;0,"R","")</f>
        <v>R</v>
      </c>
      <c r="AMB95" s="46">
        <f t="shared" si="1076"/>
        <v>1</v>
      </c>
      <c r="AMC95" s="6">
        <f t="shared" si="1192"/>
        <v>36</v>
      </c>
      <c r="AMD95" s="6">
        <f t="shared" si="1077"/>
        <v>-36</v>
      </c>
      <c r="AME95" s="7">
        <f t="shared" si="1078"/>
        <v>2359</v>
      </c>
      <c r="AMF95"/>
      <c r="AMG95"/>
      <c r="AMH95"/>
      <c r="AMJ95" s="5">
        <f t="shared" si="793"/>
        <v>94</v>
      </c>
      <c r="AMK95" s="57">
        <v>24</v>
      </c>
      <c r="AML95" s="48" t="str">
        <f>IF(COUNTIF(AMK2:AMK94,AMK95)&gt;0,"R","")</f>
        <v>R</v>
      </c>
      <c r="AMM95" s="46">
        <f t="shared" si="1079"/>
        <v>2</v>
      </c>
      <c r="AMN95" s="6">
        <f t="shared" si="1193"/>
        <v>39</v>
      </c>
      <c r="AMO95" s="6">
        <f t="shared" si="1080"/>
        <v>-78</v>
      </c>
      <c r="AMP95" s="7">
        <f t="shared" si="1081"/>
        <v>718</v>
      </c>
      <c r="AMQ95"/>
      <c r="AMR95"/>
      <c r="AMS95"/>
      <c r="AMU95" s="5">
        <f t="shared" si="794"/>
        <v>94</v>
      </c>
      <c r="AMV95" s="57">
        <v>29</v>
      </c>
      <c r="AMW95" s="48" t="str">
        <f>IF(COUNTIF(AMV2:AMV94,AMV95)&gt;0,"R","")</f>
        <v>R</v>
      </c>
      <c r="AMX95" s="46">
        <f t="shared" si="1082"/>
        <v>2</v>
      </c>
      <c r="AMY95" s="6">
        <f t="shared" si="1194"/>
        <v>36</v>
      </c>
      <c r="AMZ95" s="6">
        <f t="shared" si="1083"/>
        <v>-72</v>
      </c>
      <c r="ANA95" s="7">
        <f t="shared" si="1084"/>
        <v>1510</v>
      </c>
      <c r="ANB95"/>
      <c r="ANC95"/>
      <c r="AND95"/>
      <c r="ANF95" s="5">
        <f t="shared" si="795"/>
        <v>94</v>
      </c>
      <c r="ANG95" s="57">
        <v>1</v>
      </c>
      <c r="ANH95" s="48" t="str">
        <f>IF(COUNTIF(ANG2:ANG94,ANG95)&gt;0,"R","")</f>
        <v>R</v>
      </c>
      <c r="ANI95" s="46">
        <f t="shared" si="1085"/>
        <v>3</v>
      </c>
      <c r="ANJ95" s="6">
        <f t="shared" si="1195"/>
        <v>37</v>
      </c>
      <c r="ANK95" s="6">
        <f t="shared" si="1086"/>
        <v>-111</v>
      </c>
      <c r="ANL95" s="7">
        <f t="shared" si="1087"/>
        <v>184</v>
      </c>
      <c r="ANM95"/>
      <c r="ANN95"/>
      <c r="ANO95"/>
      <c r="ANQ95" s="5">
        <f t="shared" si="796"/>
        <v>94</v>
      </c>
      <c r="ANR95" s="57">
        <v>24</v>
      </c>
      <c r="ANS95" s="48" t="str">
        <f>IF(COUNTIF(ANR2:ANR94,ANR95)&gt;0,"R","")</f>
        <v>R</v>
      </c>
      <c r="ANT95" s="46">
        <f t="shared" si="1088"/>
        <v>2</v>
      </c>
      <c r="ANU95" s="6">
        <f t="shared" si="1196"/>
        <v>36</v>
      </c>
      <c r="ANV95" s="6">
        <f t="shared" si="1089"/>
        <v>-72</v>
      </c>
      <c r="ANW95" s="7">
        <f t="shared" si="1090"/>
        <v>-61</v>
      </c>
      <c r="ANX95"/>
      <c r="ANY95"/>
      <c r="ANZ95"/>
      <c r="AOB95" s="5">
        <f t="shared" si="797"/>
        <v>94</v>
      </c>
      <c r="AOC95" s="57">
        <v>4</v>
      </c>
      <c r="AOD95" s="48" t="str">
        <f>IF(COUNTIF(AOC2:AOC94,AOC95)&gt;0,"R","")</f>
        <v>R</v>
      </c>
      <c r="AOE95" s="46">
        <f t="shared" si="1091"/>
        <v>2</v>
      </c>
      <c r="AOF95" s="6">
        <f t="shared" si="1197"/>
        <v>46</v>
      </c>
      <c r="AOG95" s="6">
        <f t="shared" si="1092"/>
        <v>-92</v>
      </c>
      <c r="AOH95" s="7">
        <f t="shared" si="1093"/>
        <v>463</v>
      </c>
      <c r="AOI95"/>
      <c r="AOJ95"/>
      <c r="AOK95"/>
      <c r="AOM95" s="5">
        <f t="shared" si="798"/>
        <v>94</v>
      </c>
      <c r="AON95" s="57">
        <v>23</v>
      </c>
      <c r="AOO95" s="48" t="str">
        <f>IF(COUNTIF(AON2:AON94,AON95)&gt;0,"R","")</f>
        <v>R</v>
      </c>
      <c r="AOP95" s="46">
        <f t="shared" si="1094"/>
        <v>3</v>
      </c>
      <c r="AOQ95" s="6">
        <f t="shared" si="1198"/>
        <v>41</v>
      </c>
      <c r="AOR95" s="6">
        <f t="shared" si="1095"/>
        <v>-123</v>
      </c>
      <c r="AOS95" s="7">
        <f t="shared" si="1096"/>
        <v>-115</v>
      </c>
      <c r="AOT95"/>
      <c r="AOU95"/>
      <c r="AOV95"/>
      <c r="AOX95" s="5">
        <f t="shared" si="799"/>
        <v>94</v>
      </c>
      <c r="AOY95" s="57">
        <v>13</v>
      </c>
      <c r="AOZ95" s="48" t="str">
        <f>IF(COUNTIF(AOY2:AOY94,AOY95)&gt;0,"R","")</f>
        <v>R</v>
      </c>
      <c r="APA95" s="46">
        <f t="shared" si="1097"/>
        <v>4</v>
      </c>
      <c r="APB95" s="6">
        <f t="shared" si="1199"/>
        <v>47</v>
      </c>
      <c r="APC95" s="6">
        <f t="shared" si="1098"/>
        <v>-188</v>
      </c>
      <c r="APD95" s="7">
        <f t="shared" si="1099"/>
        <v>-2905</v>
      </c>
      <c r="APE95"/>
      <c r="APF95"/>
      <c r="APG95"/>
    </row>
    <row r="96" spans="1:1099" ht="15.75" x14ac:dyDescent="0.25">
      <c r="A96" s="5">
        <f t="shared" si="700"/>
        <v>95</v>
      </c>
      <c r="B96" s="57">
        <v>23</v>
      </c>
      <c r="C96" s="48" t="str">
        <f>IF(COUNTIF(B2:B95,B96)&gt;0,"R","")</f>
        <v>R</v>
      </c>
      <c r="D96" s="46">
        <f t="shared" si="800"/>
        <v>4</v>
      </c>
      <c r="E96" s="6">
        <f t="shared" si="1100"/>
        <v>41</v>
      </c>
      <c r="F96" s="6">
        <f t="shared" si="801"/>
        <v>-164</v>
      </c>
      <c r="G96" s="7">
        <f t="shared" si="802"/>
        <v>-1529</v>
      </c>
      <c r="H96" s="44"/>
      <c r="I96" s="4"/>
      <c r="J96" s="4"/>
      <c r="L96" s="5">
        <f t="shared" si="701"/>
        <v>95</v>
      </c>
      <c r="M96" s="57">
        <v>17</v>
      </c>
      <c r="N96" s="48" t="str">
        <f>IF(COUNTIF(M2:M95,M96)&gt;0,"R","")</f>
        <v>R</v>
      </c>
      <c r="O96" s="46">
        <f t="shared" si="803"/>
        <v>2</v>
      </c>
      <c r="P96" s="6">
        <f t="shared" si="1101"/>
        <v>40</v>
      </c>
      <c r="Q96" s="6">
        <f t="shared" si="804"/>
        <v>-80</v>
      </c>
      <c r="R96" s="7">
        <f t="shared" si="805"/>
        <v>909</v>
      </c>
      <c r="S96" s="44"/>
      <c r="T96" s="4"/>
      <c r="U96" s="4"/>
      <c r="W96" s="5">
        <f t="shared" si="702"/>
        <v>95</v>
      </c>
      <c r="X96" s="57">
        <v>34</v>
      </c>
      <c r="Y96" s="48" t="str">
        <f>IF(COUNTIF(X2:X95,X96)&gt;0,"R","")</f>
        <v>R</v>
      </c>
      <c r="Z96" s="46">
        <f t="shared" si="806"/>
        <v>2</v>
      </c>
      <c r="AA96" s="6">
        <f t="shared" si="1102"/>
        <v>42</v>
      </c>
      <c r="AB96" s="6">
        <f t="shared" si="807"/>
        <v>-84</v>
      </c>
      <c r="AC96" s="7">
        <f t="shared" si="808"/>
        <v>1184</v>
      </c>
      <c r="AD96" s="44"/>
      <c r="AE96" s="4"/>
      <c r="AF96" s="4"/>
      <c r="AH96" s="5">
        <f t="shared" si="703"/>
        <v>95</v>
      </c>
      <c r="AI96" s="57">
        <v>11</v>
      </c>
      <c r="AJ96" s="48" t="str">
        <f>IF(COUNTIF(AI2:AI95,AI96)&gt;0,"R","")</f>
        <v>R</v>
      </c>
      <c r="AK96" s="46">
        <f t="shared" si="809"/>
        <v>3</v>
      </c>
      <c r="AL96" s="6">
        <f t="shared" si="1103"/>
        <v>42</v>
      </c>
      <c r="AM96" s="6">
        <f t="shared" si="810"/>
        <v>-126</v>
      </c>
      <c r="AN96" s="7">
        <f t="shared" si="811"/>
        <v>-345</v>
      </c>
      <c r="AO96" s="44"/>
      <c r="AP96" s="4"/>
      <c r="AQ96" s="4"/>
      <c r="AS96" s="5">
        <f t="shared" si="704"/>
        <v>95</v>
      </c>
      <c r="AT96" s="57">
        <v>6</v>
      </c>
      <c r="AU96" s="48" t="str">
        <f>IF(COUNTIF(AT2:AT95,AT96)&gt;0,"R","")</f>
        <v>R</v>
      </c>
      <c r="AV96" s="46">
        <f t="shared" si="812"/>
        <v>4</v>
      </c>
      <c r="AW96" s="6">
        <f t="shared" si="1104"/>
        <v>44</v>
      </c>
      <c r="AX96" s="6">
        <f t="shared" si="813"/>
        <v>-176</v>
      </c>
      <c r="AY96" s="7">
        <f t="shared" si="814"/>
        <v>-2106</v>
      </c>
      <c r="AZ96" s="44"/>
      <c r="BA96" s="4"/>
      <c r="BB96" s="4"/>
      <c r="BD96" s="5">
        <f t="shared" si="705"/>
        <v>95</v>
      </c>
      <c r="BE96" s="57">
        <v>12</v>
      </c>
      <c r="BF96" s="48" t="str">
        <f>IF(COUNTIF(BE2:BE95,BE96)&gt;0,"R","")</f>
        <v>R</v>
      </c>
      <c r="BG96" s="46">
        <f t="shared" si="815"/>
        <v>2</v>
      </c>
      <c r="BH96" s="6">
        <f t="shared" si="1105"/>
        <v>41</v>
      </c>
      <c r="BI96" s="6">
        <f t="shared" si="816"/>
        <v>-82</v>
      </c>
      <c r="BJ96" s="7">
        <f t="shared" si="817"/>
        <v>436</v>
      </c>
      <c r="BK96" s="44"/>
      <c r="BL96" s="4"/>
      <c r="BM96" s="4"/>
      <c r="BO96" s="5">
        <f t="shared" si="706"/>
        <v>95</v>
      </c>
      <c r="BP96" s="57">
        <v>22</v>
      </c>
      <c r="BQ96" s="48" t="str">
        <f>IF(COUNTIF(BP2:BP95,BP96)&gt;0,"R","")</f>
        <v>R</v>
      </c>
      <c r="BR96" s="46">
        <f t="shared" si="818"/>
        <v>4</v>
      </c>
      <c r="BS96" s="6">
        <f t="shared" si="1106"/>
        <v>44</v>
      </c>
      <c r="BT96" s="6">
        <f t="shared" si="819"/>
        <v>-176</v>
      </c>
      <c r="BU96" s="7">
        <f t="shared" si="820"/>
        <v>-1901</v>
      </c>
      <c r="BV96"/>
      <c r="BW96"/>
      <c r="BX96"/>
      <c r="BZ96" s="5">
        <f t="shared" si="707"/>
        <v>95</v>
      </c>
      <c r="CA96" s="57">
        <v>5</v>
      </c>
      <c r="CB96" s="48" t="str">
        <f>IF(COUNTIF(CA2:CA95,CA96)&gt;0,"R","")</f>
        <v>R</v>
      </c>
      <c r="CC96" s="46">
        <f t="shared" si="821"/>
        <v>4</v>
      </c>
      <c r="CD96" s="6">
        <f t="shared" si="1107"/>
        <v>45</v>
      </c>
      <c r="CE96" s="6">
        <f t="shared" si="822"/>
        <v>-180</v>
      </c>
      <c r="CF96" s="7">
        <f t="shared" si="823"/>
        <v>-2742</v>
      </c>
      <c r="CG96"/>
      <c r="CH96"/>
      <c r="CI96"/>
      <c r="CK96" s="5">
        <f t="shared" si="708"/>
        <v>95</v>
      </c>
      <c r="CL96" s="57">
        <v>36</v>
      </c>
      <c r="CM96" s="48" t="str">
        <f>IF(COUNTIF(CL2:CL95,CL96)&gt;0,"R","")</f>
        <v/>
      </c>
      <c r="CN96" s="46">
        <f t="shared" si="824"/>
        <v>3</v>
      </c>
      <c r="CO96" s="6">
        <f t="shared" si="1108"/>
        <v>44</v>
      </c>
      <c r="CP96" s="6">
        <f t="shared" si="825"/>
        <v>1452</v>
      </c>
      <c r="CQ96" s="7">
        <f t="shared" si="826"/>
        <v>910</v>
      </c>
      <c r="CR96">
        <v>3</v>
      </c>
      <c r="CS96"/>
      <c r="CT96"/>
      <c r="CV96" s="5">
        <f t="shared" si="709"/>
        <v>95</v>
      </c>
      <c r="CW96" s="57">
        <v>11</v>
      </c>
      <c r="CX96" s="48" t="str">
        <f>IF(COUNTIF(CW2:CW95,CW96)&gt;0,"R","")</f>
        <v>R</v>
      </c>
      <c r="CY96" s="46">
        <f t="shared" si="827"/>
        <v>2</v>
      </c>
      <c r="CZ96" s="6">
        <f t="shared" si="1109"/>
        <v>37</v>
      </c>
      <c r="DA96" s="6">
        <f t="shared" si="828"/>
        <v>-74</v>
      </c>
      <c r="DB96" s="7">
        <f t="shared" si="829"/>
        <v>1434</v>
      </c>
      <c r="DC96"/>
      <c r="DD96"/>
      <c r="DE96"/>
      <c r="DG96" s="5">
        <f t="shared" si="710"/>
        <v>95</v>
      </c>
      <c r="DH96" s="57">
        <v>14</v>
      </c>
      <c r="DI96" s="48" t="str">
        <f>IF(COUNTIF(DH2:DH95,DH96)&gt;0,"R","")</f>
        <v>R</v>
      </c>
      <c r="DJ96" s="46">
        <f t="shared" si="830"/>
        <v>1</v>
      </c>
      <c r="DK96" s="6">
        <f t="shared" si="1110"/>
        <v>41</v>
      </c>
      <c r="DL96" s="6">
        <f t="shared" si="831"/>
        <v>-41</v>
      </c>
      <c r="DM96" s="7">
        <f t="shared" si="832"/>
        <v>1730</v>
      </c>
      <c r="DN96"/>
      <c r="DO96"/>
      <c r="DP96"/>
      <c r="DR96" s="5">
        <f t="shared" si="711"/>
        <v>95</v>
      </c>
      <c r="DS96" s="57">
        <v>22</v>
      </c>
      <c r="DT96" s="48" t="str">
        <f>IF(COUNTIF(DS2:DS95,DS96)&gt;0,"R","")</f>
        <v>R</v>
      </c>
      <c r="DU96" s="46">
        <f t="shared" si="833"/>
        <v>1</v>
      </c>
      <c r="DV96" s="6">
        <f t="shared" si="1111"/>
        <v>35</v>
      </c>
      <c r="DW96" s="6">
        <f t="shared" si="834"/>
        <v>-35</v>
      </c>
      <c r="DX96" s="7">
        <f t="shared" si="835"/>
        <v>2160</v>
      </c>
      <c r="DY96"/>
      <c r="DZ96"/>
      <c r="EA96"/>
      <c r="EC96" s="5">
        <f t="shared" si="712"/>
        <v>95</v>
      </c>
      <c r="ED96" s="57">
        <v>23</v>
      </c>
      <c r="EE96" s="48" t="str">
        <f>IF(COUNTIF(ED2:ED95,ED96)&gt;0,"R","")</f>
        <v/>
      </c>
      <c r="EF96" s="46">
        <f t="shared" si="836"/>
        <v>4</v>
      </c>
      <c r="EG96" s="6">
        <f t="shared" si="1112"/>
        <v>46</v>
      </c>
      <c r="EH96" s="6">
        <f t="shared" si="837"/>
        <v>1472</v>
      </c>
      <c r="EI96" s="7">
        <f t="shared" si="838"/>
        <v>-1062</v>
      </c>
      <c r="EJ96">
        <v>3</v>
      </c>
      <c r="EK96"/>
      <c r="EL96"/>
      <c r="EN96" s="5">
        <f t="shared" si="713"/>
        <v>95</v>
      </c>
      <c r="EO96" s="57">
        <v>9</v>
      </c>
      <c r="EP96" s="48" t="str">
        <f>IF(COUNTIF(EO2:EO95,EO96)&gt;0,"R","")</f>
        <v/>
      </c>
      <c r="EQ96" s="46">
        <f t="shared" si="839"/>
        <v>5</v>
      </c>
      <c r="ER96" s="6">
        <f t="shared" si="1113"/>
        <v>48</v>
      </c>
      <c r="ES96" s="6">
        <f t="shared" si="840"/>
        <v>1488</v>
      </c>
      <c r="ET96" s="7">
        <f t="shared" si="841"/>
        <v>-2405</v>
      </c>
      <c r="EU96">
        <v>22</v>
      </c>
      <c r="EV96"/>
      <c r="EW96"/>
      <c r="EY96" s="5">
        <f t="shared" si="714"/>
        <v>95</v>
      </c>
      <c r="EZ96" s="57">
        <v>21</v>
      </c>
      <c r="FA96" s="48" t="str">
        <f>IF(COUNTIF(EZ2:EZ95,EZ96)&gt;0,"R","")</f>
        <v>R</v>
      </c>
      <c r="FB96" s="46">
        <f t="shared" si="842"/>
        <v>3</v>
      </c>
      <c r="FC96" s="6">
        <f t="shared" si="1114"/>
        <v>34</v>
      </c>
      <c r="FD96" s="6">
        <f t="shared" si="843"/>
        <v>-102</v>
      </c>
      <c r="FE96" s="7">
        <f t="shared" si="844"/>
        <v>355</v>
      </c>
      <c r="FF96"/>
      <c r="FG96"/>
      <c r="FH96"/>
      <c r="FJ96" s="5">
        <f t="shared" si="715"/>
        <v>95</v>
      </c>
      <c r="FK96" s="57">
        <v>21</v>
      </c>
      <c r="FL96" s="48" t="str">
        <f>IF(COUNTIF(FK2:FK95,FK96)&gt;0,"R","")</f>
        <v>R</v>
      </c>
      <c r="FM96" s="46">
        <f t="shared" si="845"/>
        <v>3</v>
      </c>
      <c r="FN96" s="6">
        <f t="shared" si="1115"/>
        <v>39</v>
      </c>
      <c r="FO96" s="6">
        <f t="shared" si="846"/>
        <v>-117</v>
      </c>
      <c r="FP96" s="7">
        <f t="shared" si="847"/>
        <v>-55</v>
      </c>
      <c r="FQ96"/>
      <c r="FR96"/>
      <c r="FS96"/>
      <c r="FU96" s="5">
        <f t="shared" si="716"/>
        <v>95</v>
      </c>
      <c r="FV96" s="57">
        <v>35</v>
      </c>
      <c r="FW96" s="48" t="str">
        <f>IF(COUNTIF(FV2:FV95,FV96)&gt;0,"R","")</f>
        <v>R</v>
      </c>
      <c r="FX96" s="46">
        <f t="shared" si="848"/>
        <v>2</v>
      </c>
      <c r="FY96" s="6">
        <f t="shared" si="1116"/>
        <v>35</v>
      </c>
      <c r="FZ96" s="6">
        <f t="shared" si="849"/>
        <v>-70</v>
      </c>
      <c r="GA96" s="7">
        <f t="shared" si="850"/>
        <v>1132</v>
      </c>
      <c r="GB96"/>
      <c r="GC96"/>
      <c r="GD96"/>
      <c r="GF96" s="5">
        <f t="shared" si="717"/>
        <v>95</v>
      </c>
      <c r="GG96" s="57">
        <v>11</v>
      </c>
      <c r="GH96" s="48" t="str">
        <f>IF(COUNTIF(GG2:GG95,GG96)&gt;0,"R","")</f>
        <v/>
      </c>
      <c r="GI96" s="46">
        <f t="shared" si="851"/>
        <v>1</v>
      </c>
      <c r="GJ96" s="6">
        <f t="shared" si="1117"/>
        <v>34</v>
      </c>
      <c r="GK96" s="6">
        <f t="shared" si="852"/>
        <v>1190</v>
      </c>
      <c r="GL96" s="7">
        <f t="shared" si="853"/>
        <v>4012</v>
      </c>
      <c r="GM96">
        <v>7</v>
      </c>
      <c r="GN96"/>
      <c r="GO96"/>
      <c r="GQ96" s="5">
        <f t="shared" si="718"/>
        <v>95</v>
      </c>
      <c r="GR96" s="57">
        <v>36</v>
      </c>
      <c r="GS96" s="48" t="str">
        <f>IF(COUNTIF(GR2:GR95,GR96)&gt;0,"R","")</f>
        <v>R</v>
      </c>
      <c r="GT96" s="46">
        <f t="shared" si="854"/>
        <v>5</v>
      </c>
      <c r="GU96" s="6">
        <f t="shared" si="1118"/>
        <v>37</v>
      </c>
      <c r="GV96" s="6">
        <f t="shared" si="855"/>
        <v>-185</v>
      </c>
      <c r="GW96" s="7">
        <f t="shared" si="856"/>
        <v>-2126</v>
      </c>
      <c r="GX96"/>
      <c r="GY96"/>
      <c r="GZ96"/>
      <c r="HB96" s="5">
        <f t="shared" si="719"/>
        <v>95</v>
      </c>
      <c r="HC96" s="57">
        <v>25</v>
      </c>
      <c r="HD96" s="48" t="str">
        <f>IF(COUNTIF(HC2:HC95,HC96)&gt;0,"R","")</f>
        <v>R</v>
      </c>
      <c r="HE96" s="46">
        <f t="shared" si="857"/>
        <v>5</v>
      </c>
      <c r="HF96" s="6">
        <f t="shared" si="1119"/>
        <v>43</v>
      </c>
      <c r="HG96" s="6">
        <f t="shared" si="858"/>
        <v>-215</v>
      </c>
      <c r="HH96" s="7">
        <f t="shared" si="859"/>
        <v>-3344</v>
      </c>
      <c r="HI96"/>
      <c r="HJ96"/>
      <c r="HK96"/>
      <c r="HM96" s="5">
        <f t="shared" si="720"/>
        <v>95</v>
      </c>
      <c r="HN96" s="57">
        <v>0</v>
      </c>
      <c r="HO96" s="48" t="str">
        <f>IF(COUNTIF(HN2:HN95,HN96)&gt;0,"R","")</f>
        <v/>
      </c>
      <c r="HP96" s="46">
        <f t="shared" si="860"/>
        <v>2</v>
      </c>
      <c r="HQ96" s="6">
        <f t="shared" si="1120"/>
        <v>37</v>
      </c>
      <c r="HR96" s="6">
        <f t="shared" si="861"/>
        <v>1258</v>
      </c>
      <c r="HS96" s="7">
        <f t="shared" si="862"/>
        <v>1884</v>
      </c>
      <c r="HT96">
        <v>17</v>
      </c>
      <c r="HU96"/>
      <c r="HV96"/>
      <c r="HX96" s="5">
        <f t="shared" si="721"/>
        <v>95</v>
      </c>
      <c r="HY96" s="57">
        <v>2</v>
      </c>
      <c r="HZ96" s="48" t="str">
        <f>IF(COUNTIF(HY2:HY95,HY96)&gt;0,"R","")</f>
        <v>R</v>
      </c>
      <c r="IA96" s="46">
        <f t="shared" si="863"/>
        <v>2</v>
      </c>
      <c r="IB96" s="6">
        <f t="shared" si="1121"/>
        <v>33</v>
      </c>
      <c r="IC96" s="6">
        <f t="shared" si="864"/>
        <v>-66</v>
      </c>
      <c r="ID96" s="7">
        <f t="shared" si="865"/>
        <v>1295</v>
      </c>
      <c r="IE96"/>
      <c r="IF96"/>
      <c r="IG96"/>
      <c r="II96" s="5">
        <f t="shared" si="722"/>
        <v>95</v>
      </c>
      <c r="IJ96" s="57">
        <v>9</v>
      </c>
      <c r="IK96" s="48" t="str">
        <f>IF(COUNTIF(IJ2:IJ95,IJ96)&gt;0,"R","")</f>
        <v>R</v>
      </c>
      <c r="IL96" s="46">
        <f t="shared" si="866"/>
        <v>1</v>
      </c>
      <c r="IM96" s="6">
        <f t="shared" si="1122"/>
        <v>40</v>
      </c>
      <c r="IN96" s="6">
        <f t="shared" si="867"/>
        <v>-40</v>
      </c>
      <c r="IO96" s="7">
        <f t="shared" si="868"/>
        <v>2450</v>
      </c>
      <c r="IP96"/>
      <c r="IQ96"/>
      <c r="IR96"/>
      <c r="IT96" s="5">
        <f t="shared" si="723"/>
        <v>95</v>
      </c>
      <c r="IU96" s="57">
        <v>20</v>
      </c>
      <c r="IV96" s="48" t="str">
        <f>IF(COUNTIF(IU2:IU95,IU96)&gt;0,"R","")</f>
        <v>R</v>
      </c>
      <c r="IW96" s="46">
        <f t="shared" si="869"/>
        <v>1</v>
      </c>
      <c r="IX96" s="6">
        <f t="shared" si="1123"/>
        <v>37</v>
      </c>
      <c r="IY96" s="6">
        <f t="shared" si="870"/>
        <v>-37</v>
      </c>
      <c r="IZ96" s="7">
        <f t="shared" si="871"/>
        <v>2489</v>
      </c>
      <c r="JA96"/>
      <c r="JB96"/>
      <c r="JC96"/>
      <c r="JE96" s="5">
        <f t="shared" si="724"/>
        <v>95</v>
      </c>
      <c r="JF96" s="57">
        <v>6</v>
      </c>
      <c r="JG96" s="48" t="str">
        <f>IF(COUNTIF(JF2:JF95,JF96)&gt;0,"R","")</f>
        <v>R</v>
      </c>
      <c r="JH96" s="46">
        <f t="shared" si="872"/>
        <v>3</v>
      </c>
      <c r="JI96" s="6">
        <f t="shared" si="1124"/>
        <v>42</v>
      </c>
      <c r="JJ96" s="6">
        <f t="shared" si="873"/>
        <v>-126</v>
      </c>
      <c r="JK96" s="7">
        <f t="shared" si="874"/>
        <v>-471</v>
      </c>
      <c r="JL96"/>
      <c r="JM96"/>
      <c r="JN96"/>
      <c r="JP96" s="5">
        <f t="shared" si="725"/>
        <v>95</v>
      </c>
      <c r="JQ96" s="57">
        <v>17</v>
      </c>
      <c r="JR96" s="48" t="str">
        <f>IF(COUNTIF(JQ2:JQ95,JQ96)&gt;0,"R","")</f>
        <v>R</v>
      </c>
      <c r="JS96" s="46">
        <f t="shared" si="875"/>
        <v>3</v>
      </c>
      <c r="JT96" s="6">
        <f t="shared" si="1125"/>
        <v>38</v>
      </c>
      <c r="JU96" s="6">
        <f t="shared" si="876"/>
        <v>-114</v>
      </c>
      <c r="JV96" s="7">
        <f t="shared" si="877"/>
        <v>-162</v>
      </c>
      <c r="JW96"/>
      <c r="JX96"/>
      <c r="JY96"/>
      <c r="KA96" s="5">
        <f t="shared" si="726"/>
        <v>95</v>
      </c>
      <c r="KB96" s="57">
        <v>21</v>
      </c>
      <c r="KC96" s="48" t="str">
        <f>IF(COUNTIF(KB2:KB95,KB96)&gt;0,"R","")</f>
        <v>R</v>
      </c>
      <c r="KD96" s="46">
        <f t="shared" si="878"/>
        <v>2</v>
      </c>
      <c r="KE96" s="6">
        <f t="shared" si="1126"/>
        <v>37</v>
      </c>
      <c r="KF96" s="6">
        <f t="shared" si="879"/>
        <v>-74</v>
      </c>
      <c r="KG96" s="7">
        <f t="shared" si="880"/>
        <v>1404</v>
      </c>
      <c r="KH96"/>
      <c r="KI96"/>
      <c r="KJ96"/>
      <c r="KL96" s="5">
        <f t="shared" si="727"/>
        <v>95</v>
      </c>
      <c r="KM96" s="57">
        <v>26</v>
      </c>
      <c r="KN96" s="48" t="str">
        <f>IF(COUNTIF(KM2:KM95,KM96)&gt;0,"R","")</f>
        <v>R</v>
      </c>
      <c r="KO96" s="46">
        <f t="shared" si="881"/>
        <v>2</v>
      </c>
      <c r="KP96" s="6">
        <f t="shared" si="1127"/>
        <v>39</v>
      </c>
      <c r="KQ96" s="6">
        <f t="shared" si="882"/>
        <v>-78</v>
      </c>
      <c r="KR96" s="7">
        <f t="shared" si="883"/>
        <v>921</v>
      </c>
      <c r="KS96"/>
      <c r="KT96"/>
      <c r="KU96"/>
      <c r="KW96" s="5">
        <f t="shared" si="728"/>
        <v>95</v>
      </c>
      <c r="KX96" s="57">
        <v>18</v>
      </c>
      <c r="KY96" s="48" t="str">
        <f>IF(COUNTIF(KX2:KX95,KX96)&gt;0,"R","")</f>
        <v>R</v>
      </c>
      <c r="KZ96" s="46">
        <f t="shared" si="884"/>
        <v>1</v>
      </c>
      <c r="LA96" s="6">
        <f t="shared" si="1128"/>
        <v>34</v>
      </c>
      <c r="LB96" s="6">
        <f t="shared" si="885"/>
        <v>-34</v>
      </c>
      <c r="LC96" s="7">
        <f t="shared" si="886"/>
        <v>1939</v>
      </c>
      <c r="LD96"/>
      <c r="LE96"/>
      <c r="LF96"/>
      <c r="LH96" s="5">
        <f t="shared" si="729"/>
        <v>95</v>
      </c>
      <c r="LI96" s="57">
        <v>35</v>
      </c>
      <c r="LJ96" s="48" t="str">
        <f>IF(COUNTIF(LI2:LI95,LI96)&gt;0,"R","")</f>
        <v>R</v>
      </c>
      <c r="LK96" s="46">
        <f t="shared" si="887"/>
        <v>4</v>
      </c>
      <c r="LL96" s="6">
        <f t="shared" si="1129"/>
        <v>43</v>
      </c>
      <c r="LM96" s="6">
        <f t="shared" si="888"/>
        <v>-172</v>
      </c>
      <c r="LN96" s="7">
        <f t="shared" si="889"/>
        <v>-2021</v>
      </c>
      <c r="LO96"/>
      <c r="LP96"/>
      <c r="LQ96"/>
      <c r="LS96" s="5">
        <f t="shared" si="730"/>
        <v>95</v>
      </c>
      <c r="LT96" s="57">
        <v>35</v>
      </c>
      <c r="LU96" s="48" t="str">
        <f>IF(COUNTIF(LT2:LT95,LT96)&gt;0,"R","")</f>
        <v>R</v>
      </c>
      <c r="LV96" s="46">
        <f t="shared" si="890"/>
        <v>5</v>
      </c>
      <c r="LW96" s="6">
        <f t="shared" si="1130"/>
        <v>45</v>
      </c>
      <c r="LX96" s="6">
        <f t="shared" si="891"/>
        <v>-225</v>
      </c>
      <c r="LY96" s="7">
        <f t="shared" si="892"/>
        <v>-3578</v>
      </c>
      <c r="LZ96"/>
      <c r="MA96"/>
      <c r="MB96"/>
      <c r="MD96" s="5">
        <f t="shared" si="731"/>
        <v>95</v>
      </c>
      <c r="ME96" s="57">
        <v>8</v>
      </c>
      <c r="MF96" s="48" t="str">
        <f>IF(COUNTIF(ME2:ME95,ME96)&gt;0,"R","")</f>
        <v>R</v>
      </c>
      <c r="MG96" s="46">
        <f t="shared" si="893"/>
        <v>4</v>
      </c>
      <c r="MH96" s="6">
        <f t="shared" si="1131"/>
        <v>48</v>
      </c>
      <c r="MI96" s="6">
        <f t="shared" si="894"/>
        <v>-192</v>
      </c>
      <c r="MJ96" s="7">
        <f t="shared" si="895"/>
        <v>-3020</v>
      </c>
      <c r="MK96"/>
      <c r="ML96"/>
      <c r="MM96"/>
      <c r="MO96" s="5">
        <f t="shared" si="732"/>
        <v>95</v>
      </c>
      <c r="MP96" s="57">
        <v>14</v>
      </c>
      <c r="MQ96" s="48" t="str">
        <f>IF(COUNTIF(MP2:MP95,MP96)&gt;0,"R","")</f>
        <v>R</v>
      </c>
      <c r="MR96" s="46">
        <f t="shared" si="896"/>
        <v>2</v>
      </c>
      <c r="MS96" s="6">
        <f t="shared" si="1132"/>
        <v>40</v>
      </c>
      <c r="MT96" s="6">
        <f t="shared" si="897"/>
        <v>-80</v>
      </c>
      <c r="MU96" s="7">
        <f t="shared" si="898"/>
        <v>798</v>
      </c>
      <c r="MV96"/>
      <c r="MW96"/>
      <c r="MX96"/>
      <c r="MZ96" s="5">
        <f t="shared" si="733"/>
        <v>95</v>
      </c>
      <c r="NA96" s="57">
        <v>22</v>
      </c>
      <c r="NB96" s="48" t="str">
        <f>IF(COUNTIF(NA2:NA95,NA96)&gt;0,"R","")</f>
        <v>R</v>
      </c>
      <c r="NC96" s="46">
        <f t="shared" si="899"/>
        <v>3</v>
      </c>
      <c r="ND96" s="6">
        <f t="shared" si="1133"/>
        <v>36</v>
      </c>
      <c r="NE96" s="6">
        <f t="shared" si="900"/>
        <v>-108</v>
      </c>
      <c r="NF96" s="7">
        <f t="shared" si="901"/>
        <v>4</v>
      </c>
      <c r="NG96"/>
      <c r="NH96"/>
      <c r="NI96"/>
      <c r="NK96" s="5">
        <f t="shared" si="734"/>
        <v>95</v>
      </c>
      <c r="NL96" s="57">
        <v>17</v>
      </c>
      <c r="NM96" s="48" t="str">
        <f>IF(COUNTIF(NL2:NL95,NL96)&gt;0,"R","")</f>
        <v>R</v>
      </c>
      <c r="NN96" s="46">
        <f t="shared" si="902"/>
        <v>6</v>
      </c>
      <c r="NO96" s="6">
        <f t="shared" si="1134"/>
        <v>47</v>
      </c>
      <c r="NP96" s="6">
        <f t="shared" si="903"/>
        <v>-282</v>
      </c>
      <c r="NQ96" s="7">
        <f t="shared" si="904"/>
        <v>-5638</v>
      </c>
      <c r="NR96"/>
      <c r="NS96"/>
      <c r="NT96"/>
      <c r="NV96" s="5">
        <f t="shared" si="735"/>
        <v>95</v>
      </c>
      <c r="NW96" s="57">
        <v>36</v>
      </c>
      <c r="NX96" s="48" t="str">
        <f>IF(COUNTIF(NW2:NW95,NW96)&gt;0,"R","")</f>
        <v>R</v>
      </c>
      <c r="NY96" s="46">
        <f t="shared" si="905"/>
        <v>4</v>
      </c>
      <c r="NZ96" s="6">
        <f t="shared" si="1135"/>
        <v>40</v>
      </c>
      <c r="OA96" s="6">
        <f t="shared" si="906"/>
        <v>-160</v>
      </c>
      <c r="OB96" s="7">
        <f t="shared" si="907"/>
        <v>-1443</v>
      </c>
      <c r="OC96"/>
      <c r="OD96"/>
      <c r="OE96"/>
      <c r="OG96" s="5">
        <f t="shared" si="736"/>
        <v>95</v>
      </c>
      <c r="OH96" s="57">
        <v>28</v>
      </c>
      <c r="OI96" s="48" t="str">
        <f>IF(COUNTIF(OH2:OH95,OH96)&gt;0,"R","")</f>
        <v>R</v>
      </c>
      <c r="OJ96" s="46">
        <f t="shared" si="908"/>
        <v>5</v>
      </c>
      <c r="OK96" s="6">
        <f t="shared" si="1136"/>
        <v>43</v>
      </c>
      <c r="OL96" s="6">
        <f t="shared" si="909"/>
        <v>-215</v>
      </c>
      <c r="OM96" s="7">
        <f t="shared" si="910"/>
        <v>-3201</v>
      </c>
      <c r="ON96"/>
      <c r="OO96"/>
      <c r="OP96"/>
      <c r="OR96" s="5">
        <f t="shared" si="737"/>
        <v>95</v>
      </c>
      <c r="OS96" s="57">
        <v>2</v>
      </c>
      <c r="OT96" s="48" t="str">
        <f>IF(COUNTIF(OS2:OS95,OS96)&gt;0,"R","")</f>
        <v>R</v>
      </c>
      <c r="OU96" s="46">
        <f t="shared" si="911"/>
        <v>5</v>
      </c>
      <c r="OV96" s="6">
        <f t="shared" si="1137"/>
        <v>42</v>
      </c>
      <c r="OW96" s="6">
        <f t="shared" si="912"/>
        <v>-210</v>
      </c>
      <c r="OX96" s="7">
        <f t="shared" si="913"/>
        <v>-3130</v>
      </c>
      <c r="OY96"/>
      <c r="OZ96"/>
      <c r="PA96"/>
      <c r="PC96" s="5">
        <f t="shared" si="738"/>
        <v>95</v>
      </c>
      <c r="PD96" s="57">
        <v>22</v>
      </c>
      <c r="PE96" s="48" t="str">
        <f>IF(COUNTIF(PD2:PD95,PD96)&gt;0,"R","")</f>
        <v>R</v>
      </c>
      <c r="PF96" s="46">
        <f t="shared" si="914"/>
        <v>2</v>
      </c>
      <c r="PG96" s="6">
        <f t="shared" si="1138"/>
        <v>43</v>
      </c>
      <c r="PH96" s="6">
        <f t="shared" si="915"/>
        <v>-86</v>
      </c>
      <c r="PI96" s="7">
        <f t="shared" si="916"/>
        <v>766</v>
      </c>
      <c r="PJ96"/>
      <c r="PK96"/>
      <c r="PL96"/>
      <c r="PN96" s="5">
        <f t="shared" si="739"/>
        <v>95</v>
      </c>
      <c r="PO96" s="57">
        <v>36</v>
      </c>
      <c r="PP96" s="48" t="str">
        <f>IF(COUNTIF(PO2:PO95,PO96)&gt;0,"R","")</f>
        <v>R</v>
      </c>
      <c r="PQ96" s="46">
        <f t="shared" si="917"/>
        <v>3</v>
      </c>
      <c r="PR96" s="6">
        <f t="shared" si="1139"/>
        <v>46</v>
      </c>
      <c r="PS96" s="6">
        <f t="shared" si="918"/>
        <v>-138</v>
      </c>
      <c r="PT96" s="7">
        <f t="shared" si="919"/>
        <v>-882</v>
      </c>
      <c r="PU96"/>
      <c r="PV96"/>
      <c r="PW96"/>
      <c r="PY96" s="5">
        <f t="shared" si="740"/>
        <v>95</v>
      </c>
      <c r="PZ96" s="57">
        <v>32</v>
      </c>
      <c r="QA96" s="48" t="str">
        <f>IF(COUNTIF(PZ2:PZ95,PZ96)&gt;0,"R","")</f>
        <v>R</v>
      </c>
      <c r="QB96" s="46">
        <f t="shared" si="920"/>
        <v>2</v>
      </c>
      <c r="QC96" s="6">
        <f t="shared" si="1140"/>
        <v>35</v>
      </c>
      <c r="QD96" s="6">
        <f t="shared" si="921"/>
        <v>-70</v>
      </c>
      <c r="QE96" s="7">
        <f t="shared" si="922"/>
        <v>1054</v>
      </c>
      <c r="QF96"/>
      <c r="QG96"/>
      <c r="QH96"/>
      <c r="QJ96" s="5">
        <f t="shared" si="741"/>
        <v>95</v>
      </c>
      <c r="QK96" s="57">
        <v>4</v>
      </c>
      <c r="QL96" s="48" t="str">
        <f>IF(COUNTIF(QK2:QK95,QK96)&gt;0,"R","")</f>
        <v>R</v>
      </c>
      <c r="QM96" s="46">
        <f t="shared" si="923"/>
        <v>1</v>
      </c>
      <c r="QN96" s="6">
        <f t="shared" si="1141"/>
        <v>40</v>
      </c>
      <c r="QO96" s="6">
        <f t="shared" si="924"/>
        <v>-40</v>
      </c>
      <c r="QP96" s="7">
        <f t="shared" si="925"/>
        <v>2591</v>
      </c>
      <c r="QQ96"/>
      <c r="QR96"/>
      <c r="QS96"/>
      <c r="QU96" s="5">
        <f t="shared" si="742"/>
        <v>95</v>
      </c>
      <c r="QV96" s="57">
        <v>22</v>
      </c>
      <c r="QW96" s="48" t="str">
        <f>IF(COUNTIF(QV2:QV95,QV96)&gt;0,"R","")</f>
        <v>R</v>
      </c>
      <c r="QX96" s="46">
        <f t="shared" si="926"/>
        <v>3</v>
      </c>
      <c r="QY96" s="6">
        <f t="shared" si="1142"/>
        <v>36</v>
      </c>
      <c r="QZ96" s="6">
        <f t="shared" si="927"/>
        <v>-108</v>
      </c>
      <c r="RA96" s="7">
        <f t="shared" si="928"/>
        <v>-51</v>
      </c>
      <c r="RB96"/>
      <c r="RC96"/>
      <c r="RD96"/>
      <c r="RF96" s="5">
        <f t="shared" si="743"/>
        <v>95</v>
      </c>
      <c r="RG96" s="57">
        <v>15</v>
      </c>
      <c r="RH96" s="48" t="str">
        <f>IF(COUNTIF(RG2:RG95,RG96)&gt;0,"R","")</f>
        <v/>
      </c>
      <c r="RI96" s="46">
        <f t="shared" si="929"/>
        <v>5</v>
      </c>
      <c r="RJ96" s="6">
        <f t="shared" si="1143"/>
        <v>38</v>
      </c>
      <c r="RK96" s="6">
        <f t="shared" si="930"/>
        <v>1178</v>
      </c>
      <c r="RL96" s="7">
        <f t="shared" si="931"/>
        <v>-1207</v>
      </c>
      <c r="RM96">
        <v>4</v>
      </c>
      <c r="RN96"/>
      <c r="RO96"/>
      <c r="RQ96" s="5">
        <f t="shared" si="744"/>
        <v>95</v>
      </c>
      <c r="RR96" s="57">
        <v>11</v>
      </c>
      <c r="RS96" s="48" t="str">
        <f>IF(COUNTIF(RR2:RR95,RR96)&gt;0,"R","")</f>
        <v>R</v>
      </c>
      <c r="RT96" s="46">
        <f t="shared" si="932"/>
        <v>2</v>
      </c>
      <c r="RU96" s="6">
        <f t="shared" si="1144"/>
        <v>44</v>
      </c>
      <c r="RV96" s="6">
        <f t="shared" si="933"/>
        <v>-88</v>
      </c>
      <c r="RW96" s="7">
        <f t="shared" si="934"/>
        <v>585</v>
      </c>
      <c r="RX96"/>
      <c r="RY96"/>
      <c r="RZ96"/>
      <c r="SB96" s="5">
        <f t="shared" si="745"/>
        <v>95</v>
      </c>
      <c r="SC96" s="57">
        <v>12</v>
      </c>
      <c r="SD96" s="48" t="str">
        <f>IF(COUNTIF(SC2:SC95,SC96)&gt;0,"R","")</f>
        <v>R</v>
      </c>
      <c r="SE96" s="46">
        <f t="shared" si="935"/>
        <v>5</v>
      </c>
      <c r="SF96" s="6">
        <f t="shared" si="1145"/>
        <v>42</v>
      </c>
      <c r="SG96" s="6">
        <f t="shared" si="936"/>
        <v>-210</v>
      </c>
      <c r="SH96" s="7">
        <f t="shared" si="937"/>
        <v>-3023</v>
      </c>
      <c r="SI96"/>
      <c r="SJ96"/>
      <c r="SK96"/>
      <c r="SM96" s="5">
        <f t="shared" si="746"/>
        <v>95</v>
      </c>
      <c r="SN96" s="57">
        <v>32</v>
      </c>
      <c r="SO96" s="48" t="str">
        <f>IF(COUNTIF(SN2:SN95,SN96)&gt;0,"R","")</f>
        <v>R</v>
      </c>
      <c r="SP96" s="46">
        <f t="shared" si="938"/>
        <v>3</v>
      </c>
      <c r="SQ96" s="6">
        <f t="shared" si="1146"/>
        <v>40</v>
      </c>
      <c r="SR96" s="6">
        <f t="shared" si="939"/>
        <v>-120</v>
      </c>
      <c r="SS96" s="7">
        <f t="shared" si="940"/>
        <v>-407</v>
      </c>
      <c r="ST96"/>
      <c r="SU96"/>
      <c r="SV96"/>
      <c r="SX96" s="5">
        <f t="shared" si="747"/>
        <v>95</v>
      </c>
      <c r="SY96" s="57">
        <v>20</v>
      </c>
      <c r="SZ96" s="48" t="str">
        <f>IF(COUNTIF(SY2:SY95,SY96)&gt;0,"R","")</f>
        <v>R</v>
      </c>
      <c r="TA96" s="46">
        <f t="shared" si="941"/>
        <v>4</v>
      </c>
      <c r="TB96" s="6">
        <f t="shared" si="1147"/>
        <v>44</v>
      </c>
      <c r="TC96" s="6">
        <f t="shared" si="942"/>
        <v>-176</v>
      </c>
      <c r="TD96" s="7">
        <f t="shared" si="943"/>
        <v>-2348</v>
      </c>
      <c r="TE96"/>
      <c r="TF96"/>
      <c r="TG96"/>
      <c r="TI96" s="5">
        <f t="shared" si="748"/>
        <v>95</v>
      </c>
      <c r="TJ96" s="57">
        <v>27</v>
      </c>
      <c r="TK96" s="48" t="str">
        <f>IF(COUNTIF(TJ2:TJ95,TJ96)&gt;0,"R","")</f>
        <v>R</v>
      </c>
      <c r="TL96" s="46">
        <f t="shared" si="944"/>
        <v>2</v>
      </c>
      <c r="TM96" s="6">
        <f t="shared" si="1148"/>
        <v>38</v>
      </c>
      <c r="TN96" s="6">
        <f t="shared" si="945"/>
        <v>-76</v>
      </c>
      <c r="TO96" s="7">
        <f t="shared" si="946"/>
        <v>1271</v>
      </c>
      <c r="TP96"/>
      <c r="TQ96"/>
      <c r="TR96"/>
      <c r="TT96" s="5">
        <f t="shared" si="749"/>
        <v>95</v>
      </c>
      <c r="TU96" s="57">
        <v>5</v>
      </c>
      <c r="TV96" s="48" t="str">
        <f>IF(COUNTIF(TU2:TU95,TU96)&gt;0,"R","")</f>
        <v>R</v>
      </c>
      <c r="TW96" s="46">
        <f t="shared" si="947"/>
        <v>2</v>
      </c>
      <c r="TX96" s="6">
        <f t="shared" si="1149"/>
        <v>36</v>
      </c>
      <c r="TY96" s="6">
        <f t="shared" si="948"/>
        <v>-72</v>
      </c>
      <c r="TZ96" s="7">
        <f t="shared" si="949"/>
        <v>1392</v>
      </c>
      <c r="UA96"/>
      <c r="UB96"/>
      <c r="UC96"/>
      <c r="UE96" s="5">
        <f t="shared" si="750"/>
        <v>95</v>
      </c>
      <c r="UF96" s="57">
        <v>22</v>
      </c>
      <c r="UG96" s="48" t="str">
        <f>IF(COUNTIF(UF2:UF95,UF96)&gt;0,"R","")</f>
        <v>R</v>
      </c>
      <c r="UH96" s="46">
        <f t="shared" si="950"/>
        <v>4</v>
      </c>
      <c r="UI96" s="6">
        <f t="shared" si="1150"/>
        <v>44</v>
      </c>
      <c r="UJ96" s="6">
        <f t="shared" si="951"/>
        <v>-176</v>
      </c>
      <c r="UK96" s="7">
        <f t="shared" si="952"/>
        <v>-2339</v>
      </c>
      <c r="UL96"/>
      <c r="UM96"/>
      <c r="UN96"/>
      <c r="UP96" s="5">
        <f t="shared" si="751"/>
        <v>95</v>
      </c>
      <c r="UQ96" s="57">
        <v>36</v>
      </c>
      <c r="UR96" s="48" t="str">
        <f>IF(COUNTIF(UQ2:UQ95,UQ96)&gt;0,"R","")</f>
        <v>R</v>
      </c>
      <c r="US96" s="46">
        <f t="shared" si="953"/>
        <v>3</v>
      </c>
      <c r="UT96" s="6">
        <f t="shared" si="1151"/>
        <v>37</v>
      </c>
      <c r="UU96" s="6">
        <f t="shared" si="954"/>
        <v>-111</v>
      </c>
      <c r="UV96" s="7">
        <f t="shared" si="955"/>
        <v>116</v>
      </c>
      <c r="UW96"/>
      <c r="UX96"/>
      <c r="UY96"/>
      <c r="VA96" s="5">
        <f t="shared" si="752"/>
        <v>95</v>
      </c>
      <c r="VB96" s="57">
        <v>8</v>
      </c>
      <c r="VC96" s="48" t="str">
        <f>IF(COUNTIF(VB2:VB95,VB96)&gt;0,"R","")</f>
        <v>R</v>
      </c>
      <c r="VD96" s="46">
        <f t="shared" si="956"/>
        <v>4</v>
      </c>
      <c r="VE96" s="6">
        <f t="shared" si="1152"/>
        <v>45</v>
      </c>
      <c r="VF96" s="6">
        <f t="shared" si="957"/>
        <v>-180</v>
      </c>
      <c r="VG96" s="7">
        <f t="shared" si="958"/>
        <v>-2340</v>
      </c>
      <c r="VH96"/>
      <c r="VI96"/>
      <c r="VJ96"/>
      <c r="VL96" s="5">
        <f t="shared" si="753"/>
        <v>95</v>
      </c>
      <c r="VM96" s="57">
        <v>29</v>
      </c>
      <c r="VN96" s="48" t="str">
        <f>IF(COUNTIF(VM2:VM95,VM96)&gt;0,"R","")</f>
        <v>R</v>
      </c>
      <c r="VO96" s="46">
        <f t="shared" si="959"/>
        <v>2</v>
      </c>
      <c r="VP96" s="6">
        <f t="shared" si="1153"/>
        <v>42</v>
      </c>
      <c r="VQ96" s="6">
        <f t="shared" si="960"/>
        <v>-84</v>
      </c>
      <c r="VR96" s="7">
        <f t="shared" si="961"/>
        <v>313</v>
      </c>
      <c r="VS96"/>
      <c r="VT96"/>
      <c r="VU96"/>
      <c r="VW96" s="5">
        <f t="shared" si="754"/>
        <v>95</v>
      </c>
      <c r="VX96" s="57">
        <v>5</v>
      </c>
      <c r="VY96" s="48" t="str">
        <f>IF(COUNTIF(VX2:VX95,VX96)&gt;0,"R","")</f>
        <v>R</v>
      </c>
      <c r="VZ96" s="46">
        <f t="shared" si="962"/>
        <v>2</v>
      </c>
      <c r="WA96" s="6">
        <f t="shared" si="1154"/>
        <v>44</v>
      </c>
      <c r="WB96" s="6">
        <f t="shared" si="963"/>
        <v>-88</v>
      </c>
      <c r="WC96" s="7">
        <f t="shared" si="964"/>
        <v>873</v>
      </c>
      <c r="WD96"/>
      <c r="WE96"/>
      <c r="WF96"/>
      <c r="WH96" s="5">
        <f t="shared" si="755"/>
        <v>95</v>
      </c>
      <c r="WI96" s="57">
        <v>17</v>
      </c>
      <c r="WJ96" s="48" t="str">
        <f>IF(COUNTIF(WI2:WI95,WI96)&gt;0,"R","")</f>
        <v>R</v>
      </c>
      <c r="WK96" s="46">
        <f t="shared" si="965"/>
        <v>1</v>
      </c>
      <c r="WL96" s="6">
        <f t="shared" si="1155"/>
        <v>42</v>
      </c>
      <c r="WM96" s="6">
        <f t="shared" si="966"/>
        <v>-42</v>
      </c>
      <c r="WN96" s="7">
        <f t="shared" si="967"/>
        <v>368</v>
      </c>
      <c r="WO96"/>
      <c r="WP96"/>
      <c r="WQ96"/>
      <c r="WS96" s="5">
        <f t="shared" si="756"/>
        <v>95</v>
      </c>
      <c r="WT96" s="57">
        <v>19</v>
      </c>
      <c r="WU96" s="48" t="str">
        <f>IF(COUNTIF(WT2:WT95,WT96)&gt;0,"R","")</f>
        <v>R</v>
      </c>
      <c r="WV96" s="46">
        <f t="shared" si="968"/>
        <v>2</v>
      </c>
      <c r="WW96" s="6">
        <f t="shared" si="1156"/>
        <v>42</v>
      </c>
      <c r="WX96" s="6">
        <f t="shared" si="969"/>
        <v>-84</v>
      </c>
      <c r="WY96" s="7">
        <f t="shared" si="970"/>
        <v>782</v>
      </c>
      <c r="WZ96"/>
      <c r="XA96"/>
      <c r="XB96"/>
      <c r="XD96" s="5">
        <f t="shared" si="757"/>
        <v>95</v>
      </c>
      <c r="XE96" s="57">
        <v>2</v>
      </c>
      <c r="XF96" s="48" t="str">
        <f>IF(COUNTIF(XE2:XE95,XE96)&gt;0,"R","")</f>
        <v>R</v>
      </c>
      <c r="XG96" s="46">
        <f t="shared" si="971"/>
        <v>1</v>
      </c>
      <c r="XH96" s="6">
        <f t="shared" si="1157"/>
        <v>36</v>
      </c>
      <c r="XI96" s="6">
        <f t="shared" si="972"/>
        <v>-36</v>
      </c>
      <c r="XJ96" s="7">
        <f t="shared" si="973"/>
        <v>2230</v>
      </c>
      <c r="XK96"/>
      <c r="XL96"/>
      <c r="XM96"/>
      <c r="XO96" s="5">
        <f t="shared" si="758"/>
        <v>95</v>
      </c>
      <c r="XP96" s="57">
        <v>13</v>
      </c>
      <c r="XQ96" s="48" t="str">
        <f>IF(COUNTIF(XP2:XP95,XP96)&gt;0,"R","")</f>
        <v>R</v>
      </c>
      <c r="XR96" s="46">
        <f t="shared" si="974"/>
        <v>3</v>
      </c>
      <c r="XS96" s="6">
        <f t="shared" si="1158"/>
        <v>41</v>
      </c>
      <c r="XT96" s="6">
        <f t="shared" si="975"/>
        <v>-123</v>
      </c>
      <c r="XU96" s="7">
        <f t="shared" si="976"/>
        <v>-176</v>
      </c>
      <c r="XV96"/>
      <c r="XW96"/>
      <c r="XX96"/>
      <c r="XZ96" s="5">
        <f t="shared" si="759"/>
        <v>95</v>
      </c>
      <c r="YA96" s="57">
        <v>13</v>
      </c>
      <c r="YB96" s="48" t="str">
        <f>IF(COUNTIF(YA2:YA95,YA96)&gt;0,"R","")</f>
        <v>R</v>
      </c>
      <c r="YC96" s="46">
        <f t="shared" si="977"/>
        <v>2</v>
      </c>
      <c r="YD96" s="6">
        <f t="shared" si="1159"/>
        <v>36</v>
      </c>
      <c r="YE96" s="6">
        <f t="shared" si="978"/>
        <v>-72</v>
      </c>
      <c r="YF96" s="7">
        <f t="shared" si="979"/>
        <v>1003</v>
      </c>
      <c r="YG96"/>
      <c r="YH96"/>
      <c r="YI96"/>
      <c r="YK96" s="5">
        <f t="shared" si="760"/>
        <v>95</v>
      </c>
      <c r="YL96" s="57">
        <v>19</v>
      </c>
      <c r="YM96" s="48" t="str">
        <f>IF(COUNTIF(YL2:YL95,YL96)&gt;0,"R","")</f>
        <v>R</v>
      </c>
      <c r="YN96" s="46">
        <f t="shared" si="980"/>
        <v>3</v>
      </c>
      <c r="YO96" s="6">
        <f t="shared" si="1160"/>
        <v>39</v>
      </c>
      <c r="YP96" s="6">
        <f t="shared" si="981"/>
        <v>-117</v>
      </c>
      <c r="YQ96" s="7">
        <f t="shared" si="982"/>
        <v>-88</v>
      </c>
      <c r="YR96"/>
      <c r="YS96"/>
      <c r="YT96"/>
      <c r="YU96"/>
      <c r="YV96" s="5">
        <f t="shared" si="761"/>
        <v>95</v>
      </c>
      <c r="YW96" s="57">
        <v>2</v>
      </c>
      <c r="YX96" s="48" t="str">
        <f>IF(COUNTIF(YW2:YW95,YW96)&gt;0,"R","")</f>
        <v>R</v>
      </c>
      <c r="YY96" s="46">
        <f t="shared" si="983"/>
        <v>2</v>
      </c>
      <c r="YZ96" s="6">
        <f t="shared" si="1161"/>
        <v>37</v>
      </c>
      <c r="ZA96" s="6">
        <f t="shared" si="984"/>
        <v>-74</v>
      </c>
      <c r="ZB96" s="7">
        <f t="shared" si="985"/>
        <v>1228</v>
      </c>
      <c r="ZC96"/>
      <c r="ZD96"/>
      <c r="ZE96"/>
      <c r="ZG96" s="5">
        <f t="shared" si="762"/>
        <v>95</v>
      </c>
      <c r="ZH96" s="57">
        <v>16</v>
      </c>
      <c r="ZI96" s="48" t="str">
        <f>IF(COUNTIF(ZH2:ZH95,ZH96)&gt;0,"R","")</f>
        <v/>
      </c>
      <c r="ZJ96" s="46">
        <f t="shared" si="986"/>
        <v>4</v>
      </c>
      <c r="ZK96" s="6">
        <f t="shared" si="1162"/>
        <v>42</v>
      </c>
      <c r="ZL96" s="6">
        <f t="shared" si="987"/>
        <v>1344</v>
      </c>
      <c r="ZM96" s="7">
        <f t="shared" si="988"/>
        <v>-493</v>
      </c>
      <c r="ZN96">
        <v>2</v>
      </c>
      <c r="ZO96"/>
      <c r="ZP96"/>
      <c r="ZR96" s="5">
        <f t="shared" si="763"/>
        <v>95</v>
      </c>
      <c r="ZS96" s="57">
        <v>35</v>
      </c>
      <c r="ZT96" s="48" t="str">
        <f>IF(COUNTIF(ZS2:ZS95,ZS96)&gt;0,"R","")</f>
        <v>R</v>
      </c>
      <c r="ZU96" s="46">
        <f t="shared" si="989"/>
        <v>2</v>
      </c>
      <c r="ZV96" s="6">
        <f t="shared" si="1163"/>
        <v>41</v>
      </c>
      <c r="ZW96" s="6">
        <f t="shared" si="990"/>
        <v>-82</v>
      </c>
      <c r="ZX96" s="7">
        <f t="shared" si="991"/>
        <v>1197</v>
      </c>
      <c r="ZY96"/>
      <c r="ZZ96"/>
      <c r="AAA96"/>
      <c r="AAC96" s="5">
        <f t="shared" si="764"/>
        <v>95</v>
      </c>
      <c r="AAD96" s="57">
        <v>32</v>
      </c>
      <c r="AAE96" s="48" t="str">
        <f>IF(COUNTIF(AAD2:AAD95,AAD96)&gt;0,"R","")</f>
        <v>R</v>
      </c>
      <c r="AAF96" s="46">
        <f t="shared" si="992"/>
        <v>3</v>
      </c>
      <c r="AAG96" s="6">
        <f t="shared" si="1164"/>
        <v>41</v>
      </c>
      <c r="AAH96" s="6">
        <f t="shared" si="993"/>
        <v>-123</v>
      </c>
      <c r="AAI96" s="7">
        <f t="shared" si="994"/>
        <v>-390</v>
      </c>
      <c r="AAJ96"/>
      <c r="AAK96"/>
      <c r="AAL96"/>
      <c r="AAN96" s="5">
        <f t="shared" si="765"/>
        <v>95</v>
      </c>
      <c r="AAO96" s="57">
        <v>14</v>
      </c>
      <c r="AAP96" s="48" t="str">
        <f>IF(COUNTIF(AAO2:AAO95,AAO96)&gt;0,"R","")</f>
        <v>R</v>
      </c>
      <c r="AAQ96" s="46">
        <f t="shared" si="995"/>
        <v>3</v>
      </c>
      <c r="AAR96" s="6">
        <f t="shared" si="1165"/>
        <v>42</v>
      </c>
      <c r="AAS96" s="6">
        <f t="shared" si="996"/>
        <v>-126</v>
      </c>
      <c r="AAT96" s="7">
        <f t="shared" si="997"/>
        <v>-665</v>
      </c>
      <c r="AAU96"/>
      <c r="AAV96"/>
      <c r="AAW96"/>
      <c r="AAY96" s="5">
        <f t="shared" si="766"/>
        <v>95</v>
      </c>
      <c r="AAZ96" s="57">
        <v>25</v>
      </c>
      <c r="ABA96" s="48" t="str">
        <f>IF(COUNTIF(AAZ2:AAZ95,AAZ96)&gt;0,"R","")</f>
        <v>R</v>
      </c>
      <c r="ABB96" s="46">
        <f t="shared" si="998"/>
        <v>3</v>
      </c>
      <c r="ABC96" s="6">
        <f t="shared" si="1166"/>
        <v>44</v>
      </c>
      <c r="ABD96" s="6">
        <f t="shared" si="999"/>
        <v>-132</v>
      </c>
      <c r="ABE96" s="7">
        <f t="shared" si="1000"/>
        <v>-735</v>
      </c>
      <c r="ABF96"/>
      <c r="ABG96"/>
      <c r="ABH96"/>
      <c r="ABJ96" s="5">
        <f t="shared" si="767"/>
        <v>95</v>
      </c>
      <c r="ABK96" s="57">
        <v>35</v>
      </c>
      <c r="ABL96" s="48" t="str">
        <f>IF(COUNTIF(ABK2:ABK95,ABK96)&gt;0,"R","")</f>
        <v>R</v>
      </c>
      <c r="ABM96" s="46">
        <f t="shared" si="1001"/>
        <v>2</v>
      </c>
      <c r="ABN96" s="6">
        <f t="shared" si="1167"/>
        <v>36</v>
      </c>
      <c r="ABO96" s="6">
        <f t="shared" si="1002"/>
        <v>-72</v>
      </c>
      <c r="ABP96" s="7">
        <f t="shared" si="1003"/>
        <v>1476</v>
      </c>
      <c r="ABQ96"/>
      <c r="ABR96"/>
      <c r="ABS96"/>
      <c r="ABU96" s="5">
        <f t="shared" si="768"/>
        <v>95</v>
      </c>
      <c r="ABV96" s="57">
        <v>13</v>
      </c>
      <c r="ABW96" s="48" t="str">
        <f>IF(COUNTIF(ABV2:ABV95,ABV96)&gt;0,"R","")</f>
        <v>R</v>
      </c>
      <c r="ABX96" s="46">
        <f t="shared" si="1004"/>
        <v>3</v>
      </c>
      <c r="ABY96" s="6">
        <f t="shared" si="1168"/>
        <v>41</v>
      </c>
      <c r="ABZ96" s="6">
        <f t="shared" si="1005"/>
        <v>-123</v>
      </c>
      <c r="ACA96" s="7">
        <f t="shared" si="1006"/>
        <v>-132</v>
      </c>
      <c r="ACB96"/>
      <c r="ACC96"/>
      <c r="ACD96"/>
      <c r="ACF96" s="5">
        <f t="shared" si="769"/>
        <v>95</v>
      </c>
      <c r="ACG96" s="57">
        <v>6</v>
      </c>
      <c r="ACH96" s="48" t="str">
        <f>IF(COUNTIF(ACG2:ACG95,ACG96)&gt;0,"R","")</f>
        <v>R</v>
      </c>
      <c r="ACI96" s="46">
        <f t="shared" si="1007"/>
        <v>1</v>
      </c>
      <c r="ACJ96" s="6">
        <f t="shared" si="1169"/>
        <v>38</v>
      </c>
      <c r="ACK96" s="6">
        <f t="shared" si="1008"/>
        <v>-38</v>
      </c>
      <c r="ACL96" s="7">
        <f t="shared" si="1009"/>
        <v>2670</v>
      </c>
      <c r="ACM96"/>
      <c r="ACN96"/>
      <c r="ACO96"/>
      <c r="ACQ96" s="5">
        <f t="shared" si="770"/>
        <v>95</v>
      </c>
      <c r="ACR96" s="57">
        <v>6</v>
      </c>
      <c r="ACS96" s="48" t="str">
        <f>IF(COUNTIF(ACR2:ACR95,ACR96)&gt;0,"R","")</f>
        <v>R</v>
      </c>
      <c r="ACT96" s="46">
        <f t="shared" si="1010"/>
        <v>3</v>
      </c>
      <c r="ACU96" s="6">
        <f t="shared" si="1170"/>
        <v>39</v>
      </c>
      <c r="ACV96" s="6">
        <f t="shared" si="1011"/>
        <v>-117</v>
      </c>
      <c r="ACW96" s="7">
        <f t="shared" si="1012"/>
        <v>-142</v>
      </c>
      <c r="ACX96"/>
      <c r="ACY96"/>
      <c r="ACZ96"/>
      <c r="ADB96" s="5">
        <f t="shared" si="771"/>
        <v>95</v>
      </c>
      <c r="ADC96" s="57">
        <v>29</v>
      </c>
      <c r="ADD96" s="48" t="str">
        <f>IF(COUNTIF(ADC2:ADC95,ADC96)&gt;0,"R","")</f>
        <v>R</v>
      </c>
      <c r="ADE96" s="46">
        <f t="shared" si="1013"/>
        <v>2</v>
      </c>
      <c r="ADF96" s="6">
        <f t="shared" si="1171"/>
        <v>41</v>
      </c>
      <c r="ADG96" s="6">
        <f t="shared" si="1014"/>
        <v>-82</v>
      </c>
      <c r="ADH96" s="7">
        <f t="shared" si="1015"/>
        <v>1278</v>
      </c>
      <c r="ADI96"/>
      <c r="ADJ96"/>
      <c r="ADK96"/>
      <c r="ADM96" s="5">
        <f t="shared" si="772"/>
        <v>95</v>
      </c>
      <c r="ADN96" s="57">
        <v>22</v>
      </c>
      <c r="ADO96" s="48" t="str">
        <f>IF(COUNTIF(ADN2:ADN95,ADN96)&gt;0,"R","")</f>
        <v>R</v>
      </c>
      <c r="ADP96" s="46">
        <f t="shared" si="1016"/>
        <v>2</v>
      </c>
      <c r="ADQ96" s="6">
        <f t="shared" si="1172"/>
        <v>36</v>
      </c>
      <c r="ADR96" s="6">
        <f t="shared" si="1017"/>
        <v>-72</v>
      </c>
      <c r="ADS96" s="7">
        <f t="shared" si="1018"/>
        <v>1408</v>
      </c>
      <c r="ADT96"/>
      <c r="ADU96"/>
      <c r="ADV96"/>
      <c r="ADX96" s="5">
        <f t="shared" si="773"/>
        <v>95</v>
      </c>
      <c r="ADY96" s="57">
        <v>16</v>
      </c>
      <c r="ADZ96" s="48" t="str">
        <f>IF(COUNTIF(ADY2:ADY95,ADY96)&gt;0,"R","")</f>
        <v>R</v>
      </c>
      <c r="AEA96" s="46">
        <f t="shared" si="1019"/>
        <v>4</v>
      </c>
      <c r="AEB96" s="6">
        <f t="shared" si="1173"/>
        <v>49</v>
      </c>
      <c r="AEC96" s="6">
        <f t="shared" si="1020"/>
        <v>-196</v>
      </c>
      <c r="AED96" s="7">
        <f t="shared" si="1021"/>
        <v>-3005</v>
      </c>
      <c r="AEE96"/>
      <c r="AEF96"/>
      <c r="AEG96"/>
      <c r="AEI96" s="5">
        <f t="shared" si="774"/>
        <v>95</v>
      </c>
      <c r="AEJ96" s="57">
        <v>30</v>
      </c>
      <c r="AEK96" s="48" t="str">
        <f>IF(COUNTIF(AEJ2:AEJ95,AEJ96)&gt;0,"R","")</f>
        <v>R</v>
      </c>
      <c r="AEL96" s="46">
        <f t="shared" si="1022"/>
        <v>2</v>
      </c>
      <c r="AEM96" s="6">
        <f t="shared" si="1174"/>
        <v>33</v>
      </c>
      <c r="AEN96" s="6">
        <f t="shared" si="1023"/>
        <v>-66</v>
      </c>
      <c r="AEO96" s="7">
        <f t="shared" si="1024"/>
        <v>1049</v>
      </c>
      <c r="AEP96"/>
      <c r="AEQ96"/>
      <c r="AER96"/>
      <c r="AET96" s="5">
        <f t="shared" si="775"/>
        <v>95</v>
      </c>
      <c r="AEU96" s="57">
        <v>19</v>
      </c>
      <c r="AEV96" s="48" t="str">
        <f>IF(COUNTIF(AEU2:AEU95,AEU96)&gt;0,"R","")</f>
        <v>R</v>
      </c>
      <c r="AEW96" s="46">
        <f t="shared" si="1025"/>
        <v>1</v>
      </c>
      <c r="AEX96" s="6">
        <f t="shared" si="1175"/>
        <v>41</v>
      </c>
      <c r="AEY96" s="6">
        <f t="shared" si="1026"/>
        <v>-41</v>
      </c>
      <c r="AEZ96" s="7">
        <f t="shared" si="1027"/>
        <v>1661</v>
      </c>
      <c r="AFA96"/>
      <c r="AFB96"/>
      <c r="AFC96"/>
      <c r="AFE96" s="5">
        <f t="shared" si="776"/>
        <v>95</v>
      </c>
      <c r="AFF96" s="57">
        <v>20</v>
      </c>
      <c r="AFG96" s="48" t="str">
        <f>IF(COUNTIF(AFF2:AFF95,AFF96)&gt;0,"R","")</f>
        <v>R</v>
      </c>
      <c r="AFH96" s="46">
        <f t="shared" si="1028"/>
        <v>2</v>
      </c>
      <c r="AFI96" s="6">
        <f t="shared" si="1176"/>
        <v>39</v>
      </c>
      <c r="AFJ96" s="6">
        <f t="shared" si="1029"/>
        <v>-78</v>
      </c>
      <c r="AFK96" s="7">
        <f t="shared" si="1030"/>
        <v>1353</v>
      </c>
      <c r="AFL96"/>
      <c r="AFM96"/>
      <c r="AFN96"/>
      <c r="AFP96" s="5">
        <f t="shared" si="777"/>
        <v>95</v>
      </c>
      <c r="AFQ96" s="57">
        <v>23</v>
      </c>
      <c r="AFR96" s="48" t="str">
        <f>IF(COUNTIF(AFQ2:AFQ95,AFQ96)&gt;0,"R","")</f>
        <v>R</v>
      </c>
      <c r="AFS96" s="46">
        <f t="shared" si="1031"/>
        <v>4</v>
      </c>
      <c r="AFT96" s="6">
        <f t="shared" si="1177"/>
        <v>45</v>
      </c>
      <c r="AFU96" s="6">
        <f t="shared" si="1032"/>
        <v>-180</v>
      </c>
      <c r="AFV96" s="7">
        <f t="shared" si="1033"/>
        <v>-2172</v>
      </c>
      <c r="AFW96"/>
      <c r="AFX96"/>
      <c r="AFY96"/>
      <c r="AGA96" s="5">
        <f t="shared" si="778"/>
        <v>95</v>
      </c>
      <c r="AGB96" s="57">
        <v>30</v>
      </c>
      <c r="AGC96" s="48" t="str">
        <f>IF(COUNTIF(AGB2:AGB95,AGB96)&gt;0,"R","")</f>
        <v/>
      </c>
      <c r="AGD96" s="46">
        <f t="shared" si="1034"/>
        <v>4</v>
      </c>
      <c r="AGE96" s="6">
        <f t="shared" si="1178"/>
        <v>36</v>
      </c>
      <c r="AGF96" s="6">
        <f t="shared" si="1035"/>
        <v>1152</v>
      </c>
      <c r="AGG96" s="7">
        <f t="shared" si="1036"/>
        <v>-165</v>
      </c>
      <c r="AGH96">
        <v>11</v>
      </c>
      <c r="AGI96"/>
      <c r="AGJ96"/>
      <c r="AGL96" s="5">
        <f t="shared" si="779"/>
        <v>95</v>
      </c>
      <c r="AGM96" s="57">
        <v>23</v>
      </c>
      <c r="AGN96" s="48" t="str">
        <f>IF(COUNTIF(AGM2:AGM95,AGM96)&gt;0,"R","")</f>
        <v>R</v>
      </c>
      <c r="AGO96" s="46">
        <f t="shared" si="1037"/>
        <v>1</v>
      </c>
      <c r="AGP96" s="6">
        <f t="shared" si="1179"/>
        <v>40</v>
      </c>
      <c r="AGQ96" s="6">
        <f t="shared" si="1038"/>
        <v>-40</v>
      </c>
      <c r="AGR96" s="7">
        <f t="shared" si="1039"/>
        <v>2226</v>
      </c>
      <c r="AGS96"/>
      <c r="AGT96"/>
      <c r="AGU96"/>
      <c r="AGW96" s="5">
        <f t="shared" si="780"/>
        <v>95</v>
      </c>
      <c r="AGX96" s="57">
        <v>26</v>
      </c>
      <c r="AGY96" s="48" t="str">
        <f>IF(COUNTIF(AGX2:AGX95,AGX96)&gt;0,"R","")</f>
        <v>R</v>
      </c>
      <c r="AGZ96" s="46">
        <f t="shared" si="1040"/>
        <v>4</v>
      </c>
      <c r="AHA96" s="6">
        <f t="shared" si="1180"/>
        <v>42</v>
      </c>
      <c r="AHB96" s="6">
        <f t="shared" si="1041"/>
        <v>-168</v>
      </c>
      <c r="AHC96" s="7">
        <f t="shared" si="1042"/>
        <v>-1594</v>
      </c>
      <c r="AHD96"/>
      <c r="AHE96"/>
      <c r="AHF96"/>
      <c r="AHH96" s="5">
        <f t="shared" si="781"/>
        <v>95</v>
      </c>
      <c r="AHI96" s="57">
        <v>31</v>
      </c>
      <c r="AHJ96" s="48" t="str">
        <f>IF(COUNTIF(AHI2:AHI95,AHI96)&gt;0,"R","")</f>
        <v>R</v>
      </c>
      <c r="AHK96" s="46">
        <f t="shared" si="1043"/>
        <v>3</v>
      </c>
      <c r="AHL96" s="6">
        <f t="shared" si="1181"/>
        <v>37</v>
      </c>
      <c r="AHM96" s="6">
        <f t="shared" si="1044"/>
        <v>-111</v>
      </c>
      <c r="AHN96" s="7">
        <f t="shared" si="1045"/>
        <v>-445</v>
      </c>
      <c r="AHO96"/>
      <c r="AHP96"/>
      <c r="AHQ96"/>
      <c r="AHS96" s="5">
        <f t="shared" si="782"/>
        <v>95</v>
      </c>
      <c r="AHT96" s="57">
        <v>36</v>
      </c>
      <c r="AHU96" s="48" t="str">
        <f>IF(COUNTIF(AHT2:AHT95,AHT96)&gt;0,"R","")</f>
        <v>R</v>
      </c>
      <c r="AHV96" s="46">
        <f t="shared" si="1046"/>
        <v>4</v>
      </c>
      <c r="AHW96" s="6">
        <f t="shared" si="1182"/>
        <v>41</v>
      </c>
      <c r="AHX96" s="6">
        <f t="shared" si="1047"/>
        <v>-164</v>
      </c>
      <c r="AHY96" s="7">
        <f t="shared" si="1048"/>
        <v>-2048</v>
      </c>
      <c r="AHZ96"/>
      <c r="AIA96"/>
      <c r="AIB96"/>
      <c r="AID96" s="5">
        <f t="shared" si="783"/>
        <v>95</v>
      </c>
      <c r="AIE96" s="57">
        <v>22</v>
      </c>
      <c r="AIF96" s="48" t="str">
        <f>IF(COUNTIF(AIE2:AIE95,AIE96)&gt;0,"R","")</f>
        <v>R</v>
      </c>
      <c r="AIG96" s="46">
        <f t="shared" si="1049"/>
        <v>1</v>
      </c>
      <c r="AIH96" s="6">
        <f t="shared" si="1183"/>
        <v>38</v>
      </c>
      <c r="AII96" s="6">
        <f t="shared" si="1050"/>
        <v>-38</v>
      </c>
      <c r="AIJ96" s="7">
        <f t="shared" si="1051"/>
        <v>2767</v>
      </c>
      <c r="AIK96"/>
      <c r="AIL96"/>
      <c r="AIM96"/>
      <c r="AIO96" s="5">
        <f t="shared" si="784"/>
        <v>95</v>
      </c>
      <c r="AIP96" s="57">
        <v>30</v>
      </c>
      <c r="AIQ96" s="48" t="str">
        <f>IF(COUNTIF(AIP2:AIP95,AIP96)&gt;0,"R","")</f>
        <v>R</v>
      </c>
      <c r="AIR96" s="46">
        <f t="shared" si="1052"/>
        <v>5</v>
      </c>
      <c r="AIS96" s="6">
        <f t="shared" si="1184"/>
        <v>44</v>
      </c>
      <c r="AIT96" s="6">
        <f t="shared" si="1053"/>
        <v>-220</v>
      </c>
      <c r="AIU96" s="7">
        <f t="shared" si="1054"/>
        <v>-3438</v>
      </c>
      <c r="AIV96"/>
      <c r="AIW96"/>
      <c r="AIX96"/>
      <c r="AIZ96" s="5">
        <f t="shared" si="785"/>
        <v>95</v>
      </c>
      <c r="AJA96" s="57">
        <v>21</v>
      </c>
      <c r="AJB96" s="48" t="str">
        <f>IF(COUNTIF(AJA2:AJA95,AJA96)&gt;0,"R","")</f>
        <v>R</v>
      </c>
      <c r="AJC96" s="46">
        <f t="shared" si="1055"/>
        <v>3</v>
      </c>
      <c r="AJD96" s="6">
        <f t="shared" si="1185"/>
        <v>46</v>
      </c>
      <c r="AJE96" s="6">
        <f t="shared" si="1056"/>
        <v>-138</v>
      </c>
      <c r="AJF96" s="7">
        <f t="shared" si="1057"/>
        <v>-1160</v>
      </c>
      <c r="AJG96"/>
      <c r="AJH96"/>
      <c r="AJI96"/>
      <c r="AJK96" s="5">
        <f t="shared" si="786"/>
        <v>95</v>
      </c>
      <c r="AJL96" s="57">
        <v>18</v>
      </c>
      <c r="AJM96" s="48" t="str">
        <f>IF(COUNTIF(AJL2:AJL95,AJL96)&gt;0,"R","")</f>
        <v>R</v>
      </c>
      <c r="AJN96" s="46">
        <f t="shared" si="1058"/>
        <v>1</v>
      </c>
      <c r="AJO96" s="6">
        <f t="shared" si="1186"/>
        <v>39</v>
      </c>
      <c r="AJP96" s="6">
        <f t="shared" si="1059"/>
        <v>-39</v>
      </c>
      <c r="AJQ96" s="7">
        <f t="shared" si="1060"/>
        <v>2850</v>
      </c>
      <c r="AJR96"/>
      <c r="AJS96"/>
      <c r="AJT96"/>
      <c r="AJV96" s="5">
        <f t="shared" si="787"/>
        <v>95</v>
      </c>
      <c r="AJW96" s="57">
        <v>26</v>
      </c>
      <c r="AJX96" s="48" t="str">
        <f>IF(COUNTIF(AJW2:AJW95,AJW96)&gt;0,"R","")</f>
        <v/>
      </c>
      <c r="AJY96" s="46">
        <f t="shared" si="1061"/>
        <v>3</v>
      </c>
      <c r="AJZ96" s="6">
        <f t="shared" si="1187"/>
        <v>42</v>
      </c>
      <c r="AKA96" s="6">
        <f t="shared" si="1062"/>
        <v>1386</v>
      </c>
      <c r="AKB96" s="7">
        <f t="shared" si="1063"/>
        <v>767</v>
      </c>
      <c r="AKC96">
        <v>1</v>
      </c>
      <c r="AKD96"/>
      <c r="AKE96"/>
      <c r="AKG96" s="5">
        <f t="shared" si="788"/>
        <v>95</v>
      </c>
      <c r="AKH96" s="57">
        <v>24</v>
      </c>
      <c r="AKI96" s="48" t="str">
        <f>IF(COUNTIF(AKH2:AKH95,AKH96)&gt;0,"R","")</f>
        <v/>
      </c>
      <c r="AKJ96" s="46">
        <f t="shared" si="1064"/>
        <v>4</v>
      </c>
      <c r="AKK96" s="6">
        <f t="shared" si="1188"/>
        <v>41</v>
      </c>
      <c r="AKL96" s="6">
        <f t="shared" si="1065"/>
        <v>1312</v>
      </c>
      <c r="AKM96" s="7">
        <f t="shared" si="1066"/>
        <v>-205</v>
      </c>
      <c r="AKN96">
        <v>1</v>
      </c>
      <c r="AKO96"/>
      <c r="AKP96"/>
      <c r="AKR96" s="5">
        <f t="shared" si="789"/>
        <v>95</v>
      </c>
      <c r="AKS96" s="57">
        <v>31</v>
      </c>
      <c r="AKT96" s="48" t="str">
        <f>IF(COUNTIF(AKS2:AKS95,AKS96)&gt;0,"R","")</f>
        <v>R</v>
      </c>
      <c r="AKU96" s="46">
        <f t="shared" si="1067"/>
        <v>1</v>
      </c>
      <c r="AKV96" s="6">
        <f t="shared" si="1189"/>
        <v>43</v>
      </c>
      <c r="AKW96" s="6">
        <f t="shared" si="1068"/>
        <v>-43</v>
      </c>
      <c r="AKX96" s="7">
        <f t="shared" si="1069"/>
        <v>1815</v>
      </c>
      <c r="AKY96"/>
      <c r="AKZ96"/>
      <c r="ALA96"/>
      <c r="ALC96" s="5">
        <f t="shared" si="790"/>
        <v>95</v>
      </c>
      <c r="ALD96" s="57">
        <v>20</v>
      </c>
      <c r="ALE96" s="48" t="str">
        <f>IF(COUNTIF(ALD2:ALD95,ALD96)&gt;0,"R","")</f>
        <v>R</v>
      </c>
      <c r="ALF96" s="46">
        <f t="shared" si="1070"/>
        <v>3</v>
      </c>
      <c r="ALG96" s="6">
        <f t="shared" si="1190"/>
        <v>38</v>
      </c>
      <c r="ALH96" s="6">
        <f t="shared" si="1071"/>
        <v>-114</v>
      </c>
      <c r="ALI96" s="7">
        <f t="shared" si="1072"/>
        <v>259</v>
      </c>
      <c r="ALJ96"/>
      <c r="ALK96"/>
      <c r="ALL96"/>
      <c r="ALN96" s="5">
        <f t="shared" si="791"/>
        <v>95</v>
      </c>
      <c r="ALO96" s="57">
        <v>4</v>
      </c>
      <c r="ALP96" s="48" t="str">
        <f>IF(COUNTIF(ALO2:ALO95,ALO96)&gt;0,"R","")</f>
        <v>R</v>
      </c>
      <c r="ALQ96" s="46">
        <f t="shared" si="1073"/>
        <v>3</v>
      </c>
      <c r="ALR96" s="6">
        <f t="shared" si="1191"/>
        <v>37</v>
      </c>
      <c r="ALS96" s="6">
        <f t="shared" si="1074"/>
        <v>-111</v>
      </c>
      <c r="ALT96" s="7">
        <f t="shared" si="1075"/>
        <v>210</v>
      </c>
      <c r="ALU96"/>
      <c r="ALV96"/>
      <c r="ALW96"/>
      <c r="ALY96" s="5">
        <f t="shared" si="792"/>
        <v>95</v>
      </c>
      <c r="ALZ96" s="57">
        <v>25</v>
      </c>
      <c r="AMA96" s="48" t="str">
        <f>IF(COUNTIF(ALZ2:ALZ95,ALZ96)&gt;0,"R","")</f>
        <v>R</v>
      </c>
      <c r="AMB96" s="46">
        <f t="shared" si="1076"/>
        <v>1</v>
      </c>
      <c r="AMC96" s="6">
        <f t="shared" si="1192"/>
        <v>37</v>
      </c>
      <c r="AMD96" s="6">
        <f t="shared" si="1077"/>
        <v>-37</v>
      </c>
      <c r="AME96" s="7">
        <f t="shared" si="1078"/>
        <v>2322</v>
      </c>
      <c r="AMF96"/>
      <c r="AMG96"/>
      <c r="AMH96"/>
      <c r="AMJ96" s="5">
        <f t="shared" si="793"/>
        <v>95</v>
      </c>
      <c r="AMK96" s="57">
        <v>10</v>
      </c>
      <c r="AML96" s="48" t="str">
        <f>IF(COUNTIF(AMK2:AMK95,AMK96)&gt;0,"R","")</f>
        <v>R</v>
      </c>
      <c r="AMM96" s="46">
        <f t="shared" si="1079"/>
        <v>2</v>
      </c>
      <c r="AMN96" s="6">
        <f t="shared" si="1193"/>
        <v>40</v>
      </c>
      <c r="AMO96" s="6">
        <f t="shared" si="1080"/>
        <v>-80</v>
      </c>
      <c r="AMP96" s="7">
        <f t="shared" si="1081"/>
        <v>638</v>
      </c>
      <c r="AMQ96"/>
      <c r="AMR96"/>
      <c r="AMS96"/>
      <c r="AMU96" s="5">
        <f t="shared" si="794"/>
        <v>95</v>
      </c>
      <c r="AMV96" s="57">
        <v>9</v>
      </c>
      <c r="AMW96" s="48" t="str">
        <f>IF(COUNTIF(AMV2:AMV95,AMV96)&gt;0,"R","")</f>
        <v>R</v>
      </c>
      <c r="AMX96" s="46">
        <f t="shared" si="1082"/>
        <v>2</v>
      </c>
      <c r="AMY96" s="6">
        <f t="shared" si="1194"/>
        <v>37</v>
      </c>
      <c r="AMZ96" s="6">
        <f t="shared" si="1083"/>
        <v>-74</v>
      </c>
      <c r="ANA96" s="7">
        <f t="shared" si="1084"/>
        <v>1436</v>
      </c>
      <c r="ANB96"/>
      <c r="ANC96"/>
      <c r="AND96"/>
      <c r="ANF96" s="5">
        <f t="shared" si="795"/>
        <v>95</v>
      </c>
      <c r="ANG96" s="57">
        <v>27</v>
      </c>
      <c r="ANH96" s="48" t="str">
        <f>IF(COUNTIF(ANG2:ANG95,ANG96)&gt;0,"R","")</f>
        <v>R</v>
      </c>
      <c r="ANI96" s="46">
        <f t="shared" si="1085"/>
        <v>3</v>
      </c>
      <c r="ANJ96" s="6">
        <f t="shared" si="1195"/>
        <v>38</v>
      </c>
      <c r="ANK96" s="6">
        <f t="shared" si="1086"/>
        <v>-114</v>
      </c>
      <c r="ANL96" s="7">
        <f t="shared" si="1087"/>
        <v>70</v>
      </c>
      <c r="ANM96"/>
      <c r="ANN96"/>
      <c r="ANO96"/>
      <c r="ANQ96" s="5">
        <f t="shared" si="796"/>
        <v>95</v>
      </c>
      <c r="ANR96" s="57">
        <v>32</v>
      </c>
      <c r="ANS96" s="48" t="str">
        <f>IF(COUNTIF(ANR2:ANR95,ANR96)&gt;0,"R","")</f>
        <v>R</v>
      </c>
      <c r="ANT96" s="46">
        <f t="shared" si="1088"/>
        <v>2</v>
      </c>
      <c r="ANU96" s="6">
        <f t="shared" si="1196"/>
        <v>37</v>
      </c>
      <c r="ANV96" s="6">
        <f t="shared" si="1089"/>
        <v>-74</v>
      </c>
      <c r="ANW96" s="7">
        <f t="shared" si="1090"/>
        <v>-135</v>
      </c>
      <c r="ANX96"/>
      <c r="ANY96"/>
      <c r="ANZ96"/>
      <c r="AOB96" s="5">
        <f t="shared" si="797"/>
        <v>95</v>
      </c>
      <c r="AOC96" s="57">
        <v>10</v>
      </c>
      <c r="AOD96" s="48" t="str">
        <f>IF(COUNTIF(AOC2:AOC95,AOC96)&gt;0,"R","")</f>
        <v>R</v>
      </c>
      <c r="AOE96" s="46">
        <f t="shared" si="1091"/>
        <v>2</v>
      </c>
      <c r="AOF96" s="6">
        <f t="shared" si="1197"/>
        <v>47</v>
      </c>
      <c r="AOG96" s="6">
        <f t="shared" si="1092"/>
        <v>-94</v>
      </c>
      <c r="AOH96" s="7">
        <f t="shared" si="1093"/>
        <v>369</v>
      </c>
      <c r="AOI96"/>
      <c r="AOJ96"/>
      <c r="AOK96"/>
      <c r="AOM96" s="5">
        <f t="shared" si="798"/>
        <v>95</v>
      </c>
      <c r="AON96" s="57">
        <v>8</v>
      </c>
      <c r="AOO96" s="48" t="str">
        <f>IF(COUNTIF(AON2:AON95,AON96)&gt;0,"R","")</f>
        <v>R</v>
      </c>
      <c r="AOP96" s="46">
        <f t="shared" si="1094"/>
        <v>3</v>
      </c>
      <c r="AOQ96" s="6">
        <f t="shared" si="1198"/>
        <v>42</v>
      </c>
      <c r="AOR96" s="6">
        <f t="shared" si="1095"/>
        <v>-126</v>
      </c>
      <c r="AOS96" s="7">
        <f t="shared" si="1096"/>
        <v>-241</v>
      </c>
      <c r="AOT96"/>
      <c r="AOU96"/>
      <c r="AOV96"/>
      <c r="AOX96" s="5">
        <f t="shared" si="799"/>
        <v>95</v>
      </c>
      <c r="AOY96" s="57">
        <v>18</v>
      </c>
      <c r="AOZ96" s="48" t="str">
        <f>IF(COUNTIF(AOY2:AOY95,AOY96)&gt;0,"R","")</f>
        <v>R</v>
      </c>
      <c r="APA96" s="46">
        <f t="shared" si="1097"/>
        <v>4</v>
      </c>
      <c r="APB96" s="6">
        <f t="shared" si="1199"/>
        <v>48</v>
      </c>
      <c r="APC96" s="6">
        <f t="shared" si="1098"/>
        <v>-192</v>
      </c>
      <c r="APD96" s="7">
        <f t="shared" si="1099"/>
        <v>-3097</v>
      </c>
      <c r="APE96"/>
      <c r="APF96"/>
      <c r="APG96"/>
    </row>
    <row r="97" spans="1:1099" ht="15.75" x14ac:dyDescent="0.25">
      <c r="A97" s="5">
        <f t="shared" si="700"/>
        <v>96</v>
      </c>
      <c r="B97" s="57">
        <v>18</v>
      </c>
      <c r="C97" s="48" t="str">
        <f>IF(COUNTIF(B2:B96,B97)&gt;0,"R","")</f>
        <v>R</v>
      </c>
      <c r="D97" s="46">
        <f t="shared" si="800"/>
        <v>4</v>
      </c>
      <c r="E97" s="6">
        <f t="shared" si="1100"/>
        <v>42</v>
      </c>
      <c r="F97" s="6">
        <f t="shared" si="801"/>
        <v>-168</v>
      </c>
      <c r="G97" s="7">
        <f t="shared" si="802"/>
        <v>-1697</v>
      </c>
      <c r="H97" s="44"/>
      <c r="I97" s="4"/>
      <c r="J97" s="4"/>
      <c r="L97" s="5">
        <f t="shared" si="701"/>
        <v>96</v>
      </c>
      <c r="M97" s="57">
        <v>26</v>
      </c>
      <c r="N97" s="48" t="str">
        <f>IF(COUNTIF(M2:M96,M97)&gt;0,"R","")</f>
        <v>R</v>
      </c>
      <c r="O97" s="46">
        <f t="shared" si="803"/>
        <v>2</v>
      </c>
      <c r="P97" s="6">
        <f t="shared" si="1101"/>
        <v>41</v>
      </c>
      <c r="Q97" s="6">
        <f t="shared" si="804"/>
        <v>-82</v>
      </c>
      <c r="R97" s="7">
        <f t="shared" si="805"/>
        <v>827</v>
      </c>
      <c r="S97" s="44"/>
      <c r="T97" s="4"/>
      <c r="U97" s="4"/>
      <c r="W97" s="5">
        <f t="shared" si="702"/>
        <v>96</v>
      </c>
      <c r="X97" s="57">
        <v>31</v>
      </c>
      <c r="Y97" s="48" t="str">
        <f>IF(COUNTIF(X2:X96,X97)&gt;0,"R","")</f>
        <v>R</v>
      </c>
      <c r="Z97" s="46">
        <f t="shared" si="806"/>
        <v>2</v>
      </c>
      <c r="AA97" s="6">
        <f t="shared" si="1102"/>
        <v>43</v>
      </c>
      <c r="AB97" s="6">
        <f t="shared" si="807"/>
        <v>-86</v>
      </c>
      <c r="AC97" s="7">
        <f t="shared" si="808"/>
        <v>1098</v>
      </c>
      <c r="AD97" s="44"/>
      <c r="AE97" s="4"/>
      <c r="AF97" s="4"/>
      <c r="AH97" s="5">
        <f t="shared" si="703"/>
        <v>96</v>
      </c>
      <c r="AI97" s="57">
        <v>19</v>
      </c>
      <c r="AJ97" s="48" t="str">
        <f>IF(COUNTIF(AI2:AI96,AI97)&gt;0,"R","")</f>
        <v>R</v>
      </c>
      <c r="AK97" s="46">
        <f t="shared" si="809"/>
        <v>3</v>
      </c>
      <c r="AL97" s="6">
        <f t="shared" si="1103"/>
        <v>43</v>
      </c>
      <c r="AM97" s="6">
        <f t="shared" si="810"/>
        <v>-129</v>
      </c>
      <c r="AN97" s="7">
        <f t="shared" si="811"/>
        <v>-474</v>
      </c>
      <c r="AO97" s="44"/>
      <c r="AP97" s="4"/>
      <c r="AQ97" s="4"/>
      <c r="AS97" s="5">
        <f t="shared" si="704"/>
        <v>96</v>
      </c>
      <c r="AT97" s="57">
        <v>22</v>
      </c>
      <c r="AU97" s="48" t="str">
        <f>IF(COUNTIF(AT2:AT96,AT97)&gt;0,"R","")</f>
        <v>R</v>
      </c>
      <c r="AV97" s="46">
        <f t="shared" si="812"/>
        <v>4</v>
      </c>
      <c r="AW97" s="6">
        <f t="shared" si="1104"/>
        <v>45</v>
      </c>
      <c r="AX97" s="6">
        <f t="shared" si="813"/>
        <v>-180</v>
      </c>
      <c r="AY97" s="7">
        <f t="shared" si="814"/>
        <v>-2286</v>
      </c>
      <c r="AZ97" s="44"/>
      <c r="BA97" s="4"/>
      <c r="BB97" s="4"/>
      <c r="BD97" s="5">
        <f t="shared" si="705"/>
        <v>96</v>
      </c>
      <c r="BE97" s="57">
        <v>5</v>
      </c>
      <c r="BF97" s="48" t="str">
        <f>IF(COUNTIF(BE2:BE96,BE97)&gt;0,"R","")</f>
        <v>R</v>
      </c>
      <c r="BG97" s="46">
        <f t="shared" si="815"/>
        <v>2</v>
      </c>
      <c r="BH97" s="6">
        <f t="shared" si="1105"/>
        <v>42</v>
      </c>
      <c r="BI97" s="6">
        <f t="shared" si="816"/>
        <v>-84</v>
      </c>
      <c r="BJ97" s="7">
        <f t="shared" si="817"/>
        <v>352</v>
      </c>
      <c r="BK97" s="44"/>
      <c r="BL97" s="4"/>
      <c r="BM97" s="4"/>
      <c r="BO97" s="5">
        <f t="shared" si="706"/>
        <v>96</v>
      </c>
      <c r="BP97" s="57">
        <v>22</v>
      </c>
      <c r="BQ97" s="48" t="str">
        <f>IF(COUNTIF(BP2:BP96,BP97)&gt;0,"R","")</f>
        <v>R</v>
      </c>
      <c r="BR97" s="46">
        <f t="shared" si="818"/>
        <v>4</v>
      </c>
      <c r="BS97" s="6">
        <f t="shared" si="1106"/>
        <v>45</v>
      </c>
      <c r="BT97" s="6">
        <f t="shared" si="819"/>
        <v>-180</v>
      </c>
      <c r="BU97" s="7">
        <f t="shared" si="820"/>
        <v>-2081</v>
      </c>
      <c r="BV97"/>
      <c r="BW97"/>
      <c r="BX97"/>
      <c r="BZ97" s="5">
        <f t="shared" si="707"/>
        <v>96</v>
      </c>
      <c r="CA97" s="57">
        <v>8</v>
      </c>
      <c r="CB97" s="48" t="str">
        <f>IF(COUNTIF(CA2:CA96,CA97)&gt;0,"R","")</f>
        <v>R</v>
      </c>
      <c r="CC97" s="46">
        <f t="shared" si="821"/>
        <v>4</v>
      </c>
      <c r="CD97" s="6">
        <f t="shared" si="1107"/>
        <v>46</v>
      </c>
      <c r="CE97" s="6">
        <f t="shared" si="822"/>
        <v>-184</v>
      </c>
      <c r="CF97" s="7">
        <f t="shared" si="823"/>
        <v>-2926</v>
      </c>
      <c r="CG97"/>
      <c r="CH97"/>
      <c r="CI97"/>
      <c r="CK97" s="5">
        <f t="shared" si="708"/>
        <v>96</v>
      </c>
      <c r="CL97" s="57">
        <v>11</v>
      </c>
      <c r="CM97" s="48" t="str">
        <f>IF(COUNTIF(CL2:CL96,CL97)&gt;0,"R","")</f>
        <v>R</v>
      </c>
      <c r="CN97" s="46">
        <f t="shared" si="824"/>
        <v>2</v>
      </c>
      <c r="CO97" s="6">
        <f t="shared" si="1108"/>
        <v>43</v>
      </c>
      <c r="CP97" s="6">
        <f t="shared" si="825"/>
        <v>-86</v>
      </c>
      <c r="CQ97" s="7">
        <f t="shared" si="826"/>
        <v>824</v>
      </c>
      <c r="CR97"/>
      <c r="CS97"/>
      <c r="CT97"/>
      <c r="CV97" s="5">
        <f t="shared" si="709"/>
        <v>96</v>
      </c>
      <c r="CW97" s="57">
        <v>33</v>
      </c>
      <c r="CX97" s="48" t="str">
        <f>IF(COUNTIF(CW2:CW96,CW97)&gt;0,"R","")</f>
        <v>R</v>
      </c>
      <c r="CY97" s="46">
        <f t="shared" si="827"/>
        <v>2</v>
      </c>
      <c r="CZ97" s="6">
        <f t="shared" si="1109"/>
        <v>38</v>
      </c>
      <c r="DA97" s="6">
        <f t="shared" si="828"/>
        <v>-76</v>
      </c>
      <c r="DB97" s="7">
        <f t="shared" si="829"/>
        <v>1358</v>
      </c>
      <c r="DC97"/>
      <c r="DD97"/>
      <c r="DE97"/>
      <c r="DG97" s="5">
        <f t="shared" si="710"/>
        <v>96</v>
      </c>
      <c r="DH97" s="57">
        <v>30</v>
      </c>
      <c r="DI97" s="48" t="str">
        <f>IF(COUNTIF(DH2:DH96,DH97)&gt;0,"R","")</f>
        <v>R</v>
      </c>
      <c r="DJ97" s="46">
        <f t="shared" si="830"/>
        <v>1</v>
      </c>
      <c r="DK97" s="6">
        <f t="shared" si="1110"/>
        <v>42</v>
      </c>
      <c r="DL97" s="6">
        <f t="shared" si="831"/>
        <v>-42</v>
      </c>
      <c r="DM97" s="7">
        <f t="shared" si="832"/>
        <v>1688</v>
      </c>
      <c r="DN97"/>
      <c r="DO97"/>
      <c r="DP97"/>
      <c r="DR97" s="5">
        <f t="shared" si="711"/>
        <v>96</v>
      </c>
      <c r="DS97" s="57">
        <v>26</v>
      </c>
      <c r="DT97" s="48" t="str">
        <f>IF(COUNTIF(DS2:DS96,DS97)&gt;0,"R","")</f>
        <v>R</v>
      </c>
      <c r="DU97" s="46">
        <f t="shared" si="833"/>
        <v>1</v>
      </c>
      <c r="DV97" s="6">
        <f t="shared" si="1111"/>
        <v>36</v>
      </c>
      <c r="DW97" s="6">
        <f t="shared" si="834"/>
        <v>-36</v>
      </c>
      <c r="DX97" s="7">
        <f t="shared" si="835"/>
        <v>2124</v>
      </c>
      <c r="DY97"/>
      <c r="DZ97"/>
      <c r="EA97"/>
      <c r="EC97" s="5">
        <f t="shared" si="712"/>
        <v>96</v>
      </c>
      <c r="ED97" s="57">
        <v>6</v>
      </c>
      <c r="EE97" s="48" t="str">
        <f>IF(COUNTIF(ED2:ED96,ED97)&gt;0,"R","")</f>
        <v/>
      </c>
      <c r="EF97" s="46">
        <f t="shared" si="836"/>
        <v>3</v>
      </c>
      <c r="EG97" s="6">
        <f t="shared" si="1112"/>
        <v>45</v>
      </c>
      <c r="EH97" s="6">
        <f t="shared" si="837"/>
        <v>1485</v>
      </c>
      <c r="EI97" s="7">
        <f t="shared" si="838"/>
        <v>423</v>
      </c>
      <c r="EJ97">
        <v>1</v>
      </c>
      <c r="EK97"/>
      <c r="EL97"/>
      <c r="EN97" s="5">
        <f t="shared" si="713"/>
        <v>96</v>
      </c>
      <c r="EO97" s="57">
        <v>0</v>
      </c>
      <c r="EP97" s="48" t="str">
        <f>IF(COUNTIF(EO2:EO96,EO97)&gt;0,"R","")</f>
        <v>R</v>
      </c>
      <c r="EQ97" s="46">
        <f t="shared" si="839"/>
        <v>4</v>
      </c>
      <c r="ER97" s="6">
        <f t="shared" si="1113"/>
        <v>47</v>
      </c>
      <c r="ES97" s="6">
        <f t="shared" si="840"/>
        <v>-188</v>
      </c>
      <c r="ET97" s="7">
        <f t="shared" si="841"/>
        <v>-2593</v>
      </c>
      <c r="EU97"/>
      <c r="EV97"/>
      <c r="EW97"/>
      <c r="EY97" s="5">
        <f t="shared" si="714"/>
        <v>96</v>
      </c>
      <c r="EZ97" s="57">
        <v>32</v>
      </c>
      <c r="FA97" s="48" t="str">
        <f>IF(COUNTIF(EZ2:EZ96,EZ97)&gt;0,"R","")</f>
        <v>R</v>
      </c>
      <c r="FB97" s="46">
        <f t="shared" si="842"/>
        <v>3</v>
      </c>
      <c r="FC97" s="6">
        <f t="shared" si="1114"/>
        <v>35</v>
      </c>
      <c r="FD97" s="6">
        <f t="shared" si="843"/>
        <v>-105</v>
      </c>
      <c r="FE97" s="7">
        <f t="shared" si="844"/>
        <v>250</v>
      </c>
      <c r="FF97"/>
      <c r="FG97"/>
      <c r="FH97"/>
      <c r="FJ97" s="5">
        <f t="shared" si="715"/>
        <v>96</v>
      </c>
      <c r="FK97" s="57">
        <v>26</v>
      </c>
      <c r="FL97" s="48" t="str">
        <f>IF(COUNTIF(FK2:FK96,FK97)&gt;0,"R","")</f>
        <v>R</v>
      </c>
      <c r="FM97" s="46">
        <f t="shared" si="845"/>
        <v>3</v>
      </c>
      <c r="FN97" s="6">
        <f t="shared" si="1115"/>
        <v>40</v>
      </c>
      <c r="FO97" s="6">
        <f t="shared" si="846"/>
        <v>-120</v>
      </c>
      <c r="FP97" s="7">
        <f t="shared" si="847"/>
        <v>-175</v>
      </c>
      <c r="FQ97"/>
      <c r="FR97"/>
      <c r="FS97"/>
      <c r="FU97" s="5">
        <f t="shared" si="716"/>
        <v>96</v>
      </c>
      <c r="FV97" s="57">
        <v>8</v>
      </c>
      <c r="FW97" s="48" t="str">
        <f>IF(COUNTIF(FV2:FV96,FV97)&gt;0,"R","")</f>
        <v>R</v>
      </c>
      <c r="FX97" s="46">
        <f t="shared" si="848"/>
        <v>2</v>
      </c>
      <c r="FY97" s="6">
        <f t="shared" si="1116"/>
        <v>36</v>
      </c>
      <c r="FZ97" s="6">
        <f t="shared" si="849"/>
        <v>-72</v>
      </c>
      <c r="GA97" s="7">
        <f t="shared" si="850"/>
        <v>1060</v>
      </c>
      <c r="GB97"/>
      <c r="GC97"/>
      <c r="GD97"/>
      <c r="GF97" s="5">
        <f t="shared" si="717"/>
        <v>96</v>
      </c>
      <c r="GG97" s="57">
        <v>7</v>
      </c>
      <c r="GH97" s="48" t="str">
        <f>IF(COUNTIF(GG2:GG96,GG97)&gt;0,"R","")</f>
        <v>R</v>
      </c>
      <c r="GI97" s="46">
        <f t="shared" si="851"/>
        <v>0</v>
      </c>
      <c r="GJ97" s="6">
        <f t="shared" si="1117"/>
        <v>33</v>
      </c>
      <c r="GK97" s="6">
        <f t="shared" si="852"/>
        <v>0</v>
      </c>
      <c r="GL97" s="7">
        <f t="shared" si="853"/>
        <v>4012</v>
      </c>
      <c r="GM97"/>
      <c r="GN97"/>
      <c r="GO97"/>
      <c r="GQ97" s="5">
        <f t="shared" si="718"/>
        <v>96</v>
      </c>
      <c r="GR97" s="57">
        <v>11</v>
      </c>
      <c r="GS97" s="48" t="str">
        <f>IF(COUNTIF(GR2:GR96,GR97)&gt;0,"R","")</f>
        <v>R</v>
      </c>
      <c r="GT97" s="46">
        <f t="shared" si="854"/>
        <v>5</v>
      </c>
      <c r="GU97" s="6">
        <f t="shared" si="1118"/>
        <v>38</v>
      </c>
      <c r="GV97" s="6">
        <f t="shared" si="855"/>
        <v>-190</v>
      </c>
      <c r="GW97" s="7">
        <f t="shared" si="856"/>
        <v>-2316</v>
      </c>
      <c r="GX97"/>
      <c r="GY97"/>
      <c r="GZ97"/>
      <c r="HB97" s="5">
        <f t="shared" si="719"/>
        <v>96</v>
      </c>
      <c r="HC97" s="57">
        <v>20</v>
      </c>
      <c r="HD97" s="48" t="str">
        <f>IF(COUNTIF(HC2:HC96,HC97)&gt;0,"R","")</f>
        <v>R</v>
      </c>
      <c r="HE97" s="46">
        <f t="shared" si="857"/>
        <v>5</v>
      </c>
      <c r="HF97" s="6">
        <f t="shared" si="1119"/>
        <v>44</v>
      </c>
      <c r="HG97" s="6">
        <f t="shared" si="858"/>
        <v>-220</v>
      </c>
      <c r="HH97" s="7">
        <f t="shared" si="859"/>
        <v>-3564</v>
      </c>
      <c r="HI97"/>
      <c r="HJ97"/>
      <c r="HK97"/>
      <c r="HM97" s="5">
        <f t="shared" si="720"/>
        <v>96</v>
      </c>
      <c r="HN97" s="57">
        <v>24</v>
      </c>
      <c r="HO97" s="48" t="str">
        <f>IF(COUNTIF(HN2:HN96,HN97)&gt;0,"R","")</f>
        <v>R</v>
      </c>
      <c r="HP97" s="46">
        <f t="shared" si="860"/>
        <v>1</v>
      </c>
      <c r="HQ97" s="6">
        <f t="shared" si="1120"/>
        <v>36</v>
      </c>
      <c r="HR97" s="6">
        <f t="shared" si="861"/>
        <v>-36</v>
      </c>
      <c r="HS97" s="7">
        <f t="shared" si="862"/>
        <v>1848</v>
      </c>
      <c r="HT97"/>
      <c r="HU97"/>
      <c r="HV97"/>
      <c r="HX97" s="5">
        <f t="shared" si="721"/>
        <v>96</v>
      </c>
      <c r="HY97" s="57">
        <v>6</v>
      </c>
      <c r="HZ97" s="48" t="str">
        <f>IF(COUNTIF(HY2:HY96,HY97)&gt;0,"R","")</f>
        <v>R</v>
      </c>
      <c r="IA97" s="46">
        <f t="shared" si="863"/>
        <v>2</v>
      </c>
      <c r="IB97" s="6">
        <f t="shared" si="1121"/>
        <v>34</v>
      </c>
      <c r="IC97" s="6">
        <f t="shared" si="864"/>
        <v>-68</v>
      </c>
      <c r="ID97" s="7">
        <f t="shared" si="865"/>
        <v>1227</v>
      </c>
      <c r="IE97"/>
      <c r="IF97"/>
      <c r="IG97"/>
      <c r="II97" s="5">
        <f t="shared" si="722"/>
        <v>96</v>
      </c>
      <c r="IJ97" s="57">
        <v>18</v>
      </c>
      <c r="IK97" s="48" t="str">
        <f>IF(COUNTIF(IJ2:IJ96,IJ97)&gt;0,"R","")</f>
        <v>R</v>
      </c>
      <c r="IL97" s="46">
        <f t="shared" si="866"/>
        <v>1</v>
      </c>
      <c r="IM97" s="6">
        <f t="shared" si="1122"/>
        <v>41</v>
      </c>
      <c r="IN97" s="6">
        <f t="shared" si="867"/>
        <v>-41</v>
      </c>
      <c r="IO97" s="7">
        <f t="shared" si="868"/>
        <v>2409</v>
      </c>
      <c r="IP97"/>
      <c r="IQ97"/>
      <c r="IR97"/>
      <c r="IT97" s="5">
        <f t="shared" si="723"/>
        <v>96</v>
      </c>
      <c r="IU97" s="57">
        <v>26</v>
      </c>
      <c r="IV97" s="48" t="str">
        <f>IF(COUNTIF(IU2:IU96,IU97)&gt;0,"R","")</f>
        <v>R</v>
      </c>
      <c r="IW97" s="46">
        <f t="shared" si="869"/>
        <v>1</v>
      </c>
      <c r="IX97" s="6">
        <f t="shared" si="1123"/>
        <v>38</v>
      </c>
      <c r="IY97" s="6">
        <f t="shared" si="870"/>
        <v>-38</v>
      </c>
      <c r="IZ97" s="7">
        <f t="shared" si="871"/>
        <v>2451</v>
      </c>
      <c r="JA97"/>
      <c r="JB97"/>
      <c r="JC97"/>
      <c r="JE97" s="5">
        <f t="shared" si="724"/>
        <v>96</v>
      </c>
      <c r="JF97" s="57">
        <v>7</v>
      </c>
      <c r="JG97" s="48" t="str">
        <f>IF(COUNTIF(JF2:JF96,JF97)&gt;0,"R","")</f>
        <v>R</v>
      </c>
      <c r="JH97" s="46">
        <f t="shared" si="872"/>
        <v>3</v>
      </c>
      <c r="JI97" s="6">
        <f t="shared" si="1124"/>
        <v>43</v>
      </c>
      <c r="JJ97" s="6">
        <f t="shared" si="873"/>
        <v>-129</v>
      </c>
      <c r="JK97" s="7">
        <f t="shared" si="874"/>
        <v>-600</v>
      </c>
      <c r="JL97"/>
      <c r="JM97"/>
      <c r="JN97"/>
      <c r="JP97" s="5">
        <f t="shared" si="725"/>
        <v>96</v>
      </c>
      <c r="JQ97" s="57">
        <v>14</v>
      </c>
      <c r="JR97" s="48" t="str">
        <f>IF(COUNTIF(JQ2:JQ96,JQ97)&gt;0,"R","")</f>
        <v>R</v>
      </c>
      <c r="JS97" s="46">
        <f t="shared" si="875"/>
        <v>3</v>
      </c>
      <c r="JT97" s="6">
        <f t="shared" si="1125"/>
        <v>39</v>
      </c>
      <c r="JU97" s="6">
        <f t="shared" si="876"/>
        <v>-117</v>
      </c>
      <c r="JV97" s="7">
        <f t="shared" si="877"/>
        <v>-279</v>
      </c>
      <c r="JW97"/>
      <c r="JX97"/>
      <c r="JY97"/>
      <c r="KA97" s="5">
        <f t="shared" si="726"/>
        <v>96</v>
      </c>
      <c r="KB97" s="57">
        <v>11</v>
      </c>
      <c r="KC97" s="48" t="str">
        <f>IF(COUNTIF(KB2:KB96,KB97)&gt;0,"R","")</f>
        <v>R</v>
      </c>
      <c r="KD97" s="46">
        <f t="shared" si="878"/>
        <v>2</v>
      </c>
      <c r="KE97" s="6">
        <f t="shared" si="1126"/>
        <v>38</v>
      </c>
      <c r="KF97" s="6">
        <f t="shared" si="879"/>
        <v>-76</v>
      </c>
      <c r="KG97" s="7">
        <f t="shared" si="880"/>
        <v>1328</v>
      </c>
      <c r="KH97"/>
      <c r="KI97"/>
      <c r="KJ97"/>
      <c r="KL97" s="5">
        <f t="shared" si="727"/>
        <v>96</v>
      </c>
      <c r="KM97" s="57">
        <v>25</v>
      </c>
      <c r="KN97" s="48" t="str">
        <f>IF(COUNTIF(KM2:KM96,KM97)&gt;0,"R","")</f>
        <v>R</v>
      </c>
      <c r="KO97" s="46">
        <f t="shared" si="881"/>
        <v>2</v>
      </c>
      <c r="KP97" s="6">
        <f t="shared" si="1127"/>
        <v>40</v>
      </c>
      <c r="KQ97" s="6">
        <f t="shared" si="882"/>
        <v>-80</v>
      </c>
      <c r="KR97" s="7">
        <f t="shared" si="883"/>
        <v>841</v>
      </c>
      <c r="KS97"/>
      <c r="KT97"/>
      <c r="KU97"/>
      <c r="KW97" s="5">
        <f t="shared" si="728"/>
        <v>96</v>
      </c>
      <c r="KX97" s="57">
        <v>12</v>
      </c>
      <c r="KY97" s="48" t="str">
        <f>IF(COUNTIF(KX2:KX96,KX97)&gt;0,"R","")</f>
        <v>R</v>
      </c>
      <c r="KZ97" s="46">
        <f t="shared" si="884"/>
        <v>1</v>
      </c>
      <c r="LA97" s="6">
        <f t="shared" si="1128"/>
        <v>35</v>
      </c>
      <c r="LB97" s="6">
        <f t="shared" si="885"/>
        <v>-35</v>
      </c>
      <c r="LC97" s="7">
        <f t="shared" si="886"/>
        <v>1904</v>
      </c>
      <c r="LD97"/>
      <c r="LE97"/>
      <c r="LF97"/>
      <c r="LH97" s="5">
        <f t="shared" si="729"/>
        <v>96</v>
      </c>
      <c r="LI97" s="57">
        <v>2</v>
      </c>
      <c r="LJ97" s="48" t="str">
        <f>IF(COUNTIF(LI2:LI96,LI97)&gt;0,"R","")</f>
        <v>R</v>
      </c>
      <c r="LK97" s="46">
        <f t="shared" si="887"/>
        <v>4</v>
      </c>
      <c r="LL97" s="6">
        <f t="shared" si="1129"/>
        <v>44</v>
      </c>
      <c r="LM97" s="6">
        <f t="shared" si="888"/>
        <v>-176</v>
      </c>
      <c r="LN97" s="7">
        <f t="shared" si="889"/>
        <v>-2197</v>
      </c>
      <c r="LO97"/>
      <c r="LP97"/>
      <c r="LQ97"/>
      <c r="LS97" s="5">
        <f t="shared" si="730"/>
        <v>96</v>
      </c>
      <c r="LT97" s="57">
        <v>26</v>
      </c>
      <c r="LU97" s="48" t="str">
        <f>IF(COUNTIF(LT2:LT96,LT97)&gt;0,"R","")</f>
        <v/>
      </c>
      <c r="LV97" s="46">
        <f t="shared" si="890"/>
        <v>5</v>
      </c>
      <c r="LW97" s="6">
        <f t="shared" si="1130"/>
        <v>46</v>
      </c>
      <c r="LX97" s="6">
        <f t="shared" si="891"/>
        <v>1426</v>
      </c>
      <c r="LY97" s="7">
        <f t="shared" si="892"/>
        <v>-2152</v>
      </c>
      <c r="LZ97">
        <v>26</v>
      </c>
      <c r="MA97"/>
      <c r="MB97"/>
      <c r="MD97" s="5">
        <f t="shared" si="731"/>
        <v>96</v>
      </c>
      <c r="ME97" s="57">
        <v>36</v>
      </c>
      <c r="MF97" s="48" t="str">
        <f>IF(COUNTIF(ME2:ME96,ME97)&gt;0,"R","")</f>
        <v>R</v>
      </c>
      <c r="MG97" s="46">
        <f t="shared" si="893"/>
        <v>4</v>
      </c>
      <c r="MH97" s="6">
        <f t="shared" si="1131"/>
        <v>49</v>
      </c>
      <c r="MI97" s="6">
        <f t="shared" si="894"/>
        <v>-196</v>
      </c>
      <c r="MJ97" s="7">
        <f t="shared" si="895"/>
        <v>-3216</v>
      </c>
      <c r="MK97"/>
      <c r="ML97"/>
      <c r="MM97"/>
      <c r="MO97" s="5">
        <f t="shared" si="732"/>
        <v>96</v>
      </c>
      <c r="MP97" s="57">
        <v>12</v>
      </c>
      <c r="MQ97" s="48" t="str">
        <f>IF(COUNTIF(MP2:MP96,MP97)&gt;0,"R","")</f>
        <v>R</v>
      </c>
      <c r="MR97" s="46">
        <f t="shared" si="896"/>
        <v>2</v>
      </c>
      <c r="MS97" s="6">
        <f t="shared" si="1132"/>
        <v>41</v>
      </c>
      <c r="MT97" s="6">
        <f t="shared" si="897"/>
        <v>-82</v>
      </c>
      <c r="MU97" s="7">
        <f t="shared" si="898"/>
        <v>716</v>
      </c>
      <c r="MV97"/>
      <c r="MW97"/>
      <c r="MX97"/>
      <c r="MZ97" s="5">
        <f t="shared" si="733"/>
        <v>96</v>
      </c>
      <c r="NA97" s="57">
        <v>6</v>
      </c>
      <c r="NB97" s="48" t="str">
        <f>IF(COUNTIF(NA2:NA96,NA97)&gt;0,"R","")</f>
        <v>R</v>
      </c>
      <c r="NC97" s="46">
        <f t="shared" si="899"/>
        <v>3</v>
      </c>
      <c r="ND97" s="6">
        <f t="shared" si="1133"/>
        <v>37</v>
      </c>
      <c r="NE97" s="6">
        <f t="shared" si="900"/>
        <v>-111</v>
      </c>
      <c r="NF97" s="7">
        <f t="shared" si="901"/>
        <v>-107</v>
      </c>
      <c r="NG97"/>
      <c r="NH97"/>
      <c r="NI97"/>
      <c r="NK97" s="5">
        <f t="shared" si="734"/>
        <v>96</v>
      </c>
      <c r="NL97" s="57">
        <v>1</v>
      </c>
      <c r="NM97" s="48" t="str">
        <f>IF(COUNTIF(NL2:NL96,NL97)&gt;0,"R","")</f>
        <v>R</v>
      </c>
      <c r="NN97" s="46">
        <f t="shared" si="902"/>
        <v>6</v>
      </c>
      <c r="NO97" s="6">
        <f t="shared" si="1134"/>
        <v>48</v>
      </c>
      <c r="NP97" s="6">
        <f t="shared" si="903"/>
        <v>-288</v>
      </c>
      <c r="NQ97" s="7">
        <f t="shared" si="904"/>
        <v>-5926</v>
      </c>
      <c r="NR97"/>
      <c r="NS97"/>
      <c r="NT97"/>
      <c r="NV97" s="5">
        <f t="shared" si="735"/>
        <v>96</v>
      </c>
      <c r="NW97" s="57">
        <v>8</v>
      </c>
      <c r="NX97" s="48" t="str">
        <f>IF(COUNTIF(NW2:NW96,NW97)&gt;0,"R","")</f>
        <v>R</v>
      </c>
      <c r="NY97" s="46">
        <f t="shared" si="905"/>
        <v>4</v>
      </c>
      <c r="NZ97" s="6">
        <f t="shared" si="1135"/>
        <v>41</v>
      </c>
      <c r="OA97" s="6">
        <f t="shared" si="906"/>
        <v>-164</v>
      </c>
      <c r="OB97" s="7">
        <f t="shared" si="907"/>
        <v>-1607</v>
      </c>
      <c r="OC97"/>
      <c r="OD97"/>
      <c r="OE97"/>
      <c r="OG97" s="5">
        <f t="shared" si="736"/>
        <v>96</v>
      </c>
      <c r="OH97" s="57">
        <v>32</v>
      </c>
      <c r="OI97" s="48" t="str">
        <f>IF(COUNTIF(OH2:OH96,OH97)&gt;0,"R","")</f>
        <v>R</v>
      </c>
      <c r="OJ97" s="46">
        <f t="shared" si="908"/>
        <v>5</v>
      </c>
      <c r="OK97" s="6">
        <f t="shared" si="1136"/>
        <v>44</v>
      </c>
      <c r="OL97" s="6">
        <f t="shared" si="909"/>
        <v>-220</v>
      </c>
      <c r="OM97" s="7">
        <f t="shared" si="910"/>
        <v>-3421</v>
      </c>
      <c r="ON97"/>
      <c r="OO97"/>
      <c r="OP97"/>
      <c r="OR97" s="5">
        <f t="shared" si="737"/>
        <v>96</v>
      </c>
      <c r="OS97" s="57">
        <v>13</v>
      </c>
      <c r="OT97" s="48" t="str">
        <f>IF(COUNTIF(OS2:OS96,OS97)&gt;0,"R","")</f>
        <v>R</v>
      </c>
      <c r="OU97" s="46">
        <f t="shared" si="911"/>
        <v>5</v>
      </c>
      <c r="OV97" s="6">
        <f t="shared" si="1137"/>
        <v>43</v>
      </c>
      <c r="OW97" s="6">
        <f t="shared" si="912"/>
        <v>-215</v>
      </c>
      <c r="OX97" s="7">
        <f t="shared" si="913"/>
        <v>-3345</v>
      </c>
      <c r="OY97"/>
      <c r="OZ97"/>
      <c r="PA97"/>
      <c r="PC97" s="5">
        <f t="shared" si="738"/>
        <v>96</v>
      </c>
      <c r="PD97" s="57">
        <v>11</v>
      </c>
      <c r="PE97" s="48" t="str">
        <f>IF(COUNTIF(PD2:PD96,PD97)&gt;0,"R","")</f>
        <v>R</v>
      </c>
      <c r="PF97" s="46">
        <f t="shared" si="914"/>
        <v>2</v>
      </c>
      <c r="PG97" s="6">
        <f t="shared" si="1138"/>
        <v>44</v>
      </c>
      <c r="PH97" s="6">
        <f t="shared" si="915"/>
        <v>-88</v>
      </c>
      <c r="PI97" s="7">
        <f t="shared" si="916"/>
        <v>678</v>
      </c>
      <c r="PJ97"/>
      <c r="PK97"/>
      <c r="PL97"/>
      <c r="PN97" s="5">
        <f t="shared" si="739"/>
        <v>96</v>
      </c>
      <c r="PO97" s="57">
        <v>24</v>
      </c>
      <c r="PP97" s="48" t="str">
        <f>IF(COUNTIF(PO2:PO96,PO97)&gt;0,"R","")</f>
        <v>R</v>
      </c>
      <c r="PQ97" s="46">
        <f t="shared" si="917"/>
        <v>3</v>
      </c>
      <c r="PR97" s="6">
        <f t="shared" si="1139"/>
        <v>47</v>
      </c>
      <c r="PS97" s="6">
        <f t="shared" si="918"/>
        <v>-141</v>
      </c>
      <c r="PT97" s="7">
        <f t="shared" si="919"/>
        <v>-1023</v>
      </c>
      <c r="PU97"/>
      <c r="PV97"/>
      <c r="PW97"/>
      <c r="PY97" s="5">
        <f t="shared" si="740"/>
        <v>96</v>
      </c>
      <c r="PZ97" s="57">
        <v>25</v>
      </c>
      <c r="QA97" s="48" t="str">
        <f>IF(COUNTIF(PZ2:PZ96,PZ97)&gt;0,"R","")</f>
        <v>R</v>
      </c>
      <c r="QB97" s="46">
        <f t="shared" si="920"/>
        <v>2</v>
      </c>
      <c r="QC97" s="6">
        <f t="shared" si="1140"/>
        <v>36</v>
      </c>
      <c r="QD97" s="6">
        <f t="shared" si="921"/>
        <v>-72</v>
      </c>
      <c r="QE97" s="7">
        <f t="shared" si="922"/>
        <v>982</v>
      </c>
      <c r="QF97"/>
      <c r="QG97"/>
      <c r="QH97"/>
      <c r="QJ97" s="5">
        <f t="shared" si="741"/>
        <v>96</v>
      </c>
      <c r="QK97" s="57">
        <v>20</v>
      </c>
      <c r="QL97" s="48" t="str">
        <f>IF(COUNTIF(QK2:QK96,QK97)&gt;0,"R","")</f>
        <v>R</v>
      </c>
      <c r="QM97" s="46">
        <f t="shared" si="923"/>
        <v>1</v>
      </c>
      <c r="QN97" s="6">
        <f t="shared" si="1141"/>
        <v>41</v>
      </c>
      <c r="QO97" s="6">
        <f t="shared" si="924"/>
        <v>-41</v>
      </c>
      <c r="QP97" s="7">
        <f t="shared" si="925"/>
        <v>2550</v>
      </c>
      <c r="QQ97"/>
      <c r="QR97"/>
      <c r="QS97"/>
      <c r="QU97" s="5">
        <f t="shared" si="742"/>
        <v>96</v>
      </c>
      <c r="QV97" s="57">
        <v>23</v>
      </c>
      <c r="QW97" s="48" t="str">
        <f>IF(COUNTIF(QV2:QV96,QV97)&gt;0,"R","")</f>
        <v>R</v>
      </c>
      <c r="QX97" s="46">
        <f t="shared" si="926"/>
        <v>3</v>
      </c>
      <c r="QY97" s="6">
        <f t="shared" si="1142"/>
        <v>37</v>
      </c>
      <c r="QZ97" s="6">
        <f t="shared" si="927"/>
        <v>-111</v>
      </c>
      <c r="RA97" s="7">
        <f t="shared" si="928"/>
        <v>-162</v>
      </c>
      <c r="RB97"/>
      <c r="RC97"/>
      <c r="RD97"/>
      <c r="RF97" s="5">
        <f t="shared" si="743"/>
        <v>96</v>
      </c>
      <c r="RG97" s="57">
        <v>18</v>
      </c>
      <c r="RH97" s="48" t="str">
        <f>IF(COUNTIF(RG2:RG96,RG97)&gt;0,"R","")</f>
        <v>R</v>
      </c>
      <c r="RI97" s="46">
        <f t="shared" si="929"/>
        <v>4</v>
      </c>
      <c r="RJ97" s="6">
        <f t="shared" si="1143"/>
        <v>37</v>
      </c>
      <c r="RK97" s="6">
        <f t="shared" si="930"/>
        <v>-148</v>
      </c>
      <c r="RL97" s="7">
        <f t="shared" si="931"/>
        <v>-1355</v>
      </c>
      <c r="RM97"/>
      <c r="RN97"/>
      <c r="RO97"/>
      <c r="RQ97" s="5">
        <f t="shared" si="744"/>
        <v>96</v>
      </c>
      <c r="RR97" s="57">
        <v>34</v>
      </c>
      <c r="RS97" s="48" t="str">
        <f>IF(COUNTIF(RR2:RR96,RR97)&gt;0,"R","")</f>
        <v>R</v>
      </c>
      <c r="RT97" s="46">
        <f t="shared" si="932"/>
        <v>2</v>
      </c>
      <c r="RU97" s="6">
        <f t="shared" si="1144"/>
        <v>45</v>
      </c>
      <c r="RV97" s="6">
        <f t="shared" si="933"/>
        <v>-90</v>
      </c>
      <c r="RW97" s="7">
        <f t="shared" si="934"/>
        <v>495</v>
      </c>
      <c r="RX97"/>
      <c r="RY97"/>
      <c r="RZ97"/>
      <c r="SB97" s="5">
        <f t="shared" si="745"/>
        <v>96</v>
      </c>
      <c r="SC97" s="57">
        <v>6</v>
      </c>
      <c r="SD97" s="48" t="str">
        <f>IF(COUNTIF(SC2:SC96,SC97)&gt;0,"R","")</f>
        <v>R</v>
      </c>
      <c r="SE97" s="46">
        <f t="shared" si="935"/>
        <v>5</v>
      </c>
      <c r="SF97" s="6">
        <f t="shared" si="1145"/>
        <v>43</v>
      </c>
      <c r="SG97" s="6">
        <f t="shared" si="936"/>
        <v>-215</v>
      </c>
      <c r="SH97" s="7">
        <f t="shared" si="937"/>
        <v>-3238</v>
      </c>
      <c r="SI97"/>
      <c r="SJ97"/>
      <c r="SK97"/>
      <c r="SM97" s="5">
        <f t="shared" si="746"/>
        <v>96</v>
      </c>
      <c r="SN97" s="57">
        <v>32</v>
      </c>
      <c r="SO97" s="48" t="str">
        <f>IF(COUNTIF(SN2:SN96,SN97)&gt;0,"R","")</f>
        <v>R</v>
      </c>
      <c r="SP97" s="46">
        <f t="shared" si="938"/>
        <v>3</v>
      </c>
      <c r="SQ97" s="6">
        <f t="shared" si="1146"/>
        <v>41</v>
      </c>
      <c r="SR97" s="6">
        <f t="shared" si="939"/>
        <v>-123</v>
      </c>
      <c r="SS97" s="7">
        <f t="shared" si="940"/>
        <v>-530</v>
      </c>
      <c r="ST97"/>
      <c r="SU97"/>
      <c r="SV97"/>
      <c r="SX97" s="5">
        <f t="shared" si="747"/>
        <v>96</v>
      </c>
      <c r="SY97" s="57">
        <v>11</v>
      </c>
      <c r="SZ97" s="48" t="str">
        <f>IF(COUNTIF(SY2:SY96,SY97)&gt;0,"R","")</f>
        <v>R</v>
      </c>
      <c r="TA97" s="46">
        <f t="shared" si="941"/>
        <v>4</v>
      </c>
      <c r="TB97" s="6">
        <f t="shared" si="1147"/>
        <v>45</v>
      </c>
      <c r="TC97" s="6">
        <f t="shared" si="942"/>
        <v>-180</v>
      </c>
      <c r="TD97" s="7">
        <f t="shared" si="943"/>
        <v>-2528</v>
      </c>
      <c r="TE97"/>
      <c r="TF97"/>
      <c r="TG97"/>
      <c r="TI97" s="5">
        <f t="shared" si="748"/>
        <v>96</v>
      </c>
      <c r="TJ97" s="57">
        <v>21</v>
      </c>
      <c r="TK97" s="48" t="str">
        <f>IF(COUNTIF(TJ2:TJ96,TJ97)&gt;0,"R","")</f>
        <v>R</v>
      </c>
      <c r="TL97" s="46">
        <f t="shared" si="944"/>
        <v>2</v>
      </c>
      <c r="TM97" s="6">
        <f t="shared" si="1148"/>
        <v>39</v>
      </c>
      <c r="TN97" s="6">
        <f t="shared" si="945"/>
        <v>-78</v>
      </c>
      <c r="TO97" s="7">
        <f t="shared" si="946"/>
        <v>1193</v>
      </c>
      <c r="TP97"/>
      <c r="TQ97"/>
      <c r="TR97"/>
      <c r="TT97" s="5">
        <f t="shared" si="749"/>
        <v>96</v>
      </c>
      <c r="TU97" s="57">
        <v>32</v>
      </c>
      <c r="TV97" s="48" t="str">
        <f>IF(COUNTIF(TU2:TU96,TU97)&gt;0,"R","")</f>
        <v>R</v>
      </c>
      <c r="TW97" s="46">
        <f t="shared" si="947"/>
        <v>2</v>
      </c>
      <c r="TX97" s="6">
        <f t="shared" si="1149"/>
        <v>37</v>
      </c>
      <c r="TY97" s="6">
        <f t="shared" si="948"/>
        <v>-74</v>
      </c>
      <c r="TZ97" s="7">
        <f t="shared" si="949"/>
        <v>1318</v>
      </c>
      <c r="UA97"/>
      <c r="UB97"/>
      <c r="UC97"/>
      <c r="UE97" s="5">
        <f t="shared" si="750"/>
        <v>96</v>
      </c>
      <c r="UF97" s="57">
        <v>0</v>
      </c>
      <c r="UG97" s="48" t="str">
        <f>IF(COUNTIF(UF2:UF96,UF97)&gt;0,"R","")</f>
        <v>R</v>
      </c>
      <c r="UH97" s="46">
        <f t="shared" si="950"/>
        <v>4</v>
      </c>
      <c r="UI97" s="6">
        <f t="shared" si="1150"/>
        <v>45</v>
      </c>
      <c r="UJ97" s="6">
        <f t="shared" si="951"/>
        <v>-180</v>
      </c>
      <c r="UK97" s="7">
        <f t="shared" si="952"/>
        <v>-2519</v>
      </c>
      <c r="UL97"/>
      <c r="UM97"/>
      <c r="UN97"/>
      <c r="UP97" s="5">
        <f t="shared" si="751"/>
        <v>96</v>
      </c>
      <c r="UQ97" s="57">
        <v>0</v>
      </c>
      <c r="UR97" s="48" t="str">
        <f>IF(COUNTIF(UQ2:UQ96,UQ97)&gt;0,"R","")</f>
        <v>R</v>
      </c>
      <c r="US97" s="46">
        <f t="shared" si="953"/>
        <v>3</v>
      </c>
      <c r="UT97" s="6">
        <f t="shared" si="1151"/>
        <v>38</v>
      </c>
      <c r="UU97" s="6">
        <f t="shared" si="954"/>
        <v>-114</v>
      </c>
      <c r="UV97" s="7">
        <f t="shared" si="955"/>
        <v>2</v>
      </c>
      <c r="UW97"/>
      <c r="UX97"/>
      <c r="UY97"/>
      <c r="VA97" s="5">
        <f t="shared" si="752"/>
        <v>96</v>
      </c>
      <c r="VB97" s="57">
        <v>25</v>
      </c>
      <c r="VC97" s="48" t="str">
        <f>IF(COUNTIF(VB2:VB96,VB97)&gt;0,"R","")</f>
        <v>R</v>
      </c>
      <c r="VD97" s="46">
        <f t="shared" si="956"/>
        <v>4</v>
      </c>
      <c r="VE97" s="6">
        <f t="shared" si="1152"/>
        <v>46</v>
      </c>
      <c r="VF97" s="6">
        <f t="shared" si="957"/>
        <v>-184</v>
      </c>
      <c r="VG97" s="7">
        <f t="shared" si="958"/>
        <v>-2524</v>
      </c>
      <c r="VH97"/>
      <c r="VI97"/>
      <c r="VJ97"/>
      <c r="VL97" s="5">
        <f t="shared" si="753"/>
        <v>96</v>
      </c>
      <c r="VM97" s="57">
        <v>27</v>
      </c>
      <c r="VN97" s="48" t="str">
        <f>IF(COUNTIF(VM2:VM96,VM97)&gt;0,"R","")</f>
        <v>R</v>
      </c>
      <c r="VO97" s="46">
        <f t="shared" si="959"/>
        <v>2</v>
      </c>
      <c r="VP97" s="6">
        <f t="shared" si="1153"/>
        <v>43</v>
      </c>
      <c r="VQ97" s="6">
        <f t="shared" si="960"/>
        <v>-86</v>
      </c>
      <c r="VR97" s="7">
        <f t="shared" si="961"/>
        <v>227</v>
      </c>
      <c r="VS97"/>
      <c r="VT97"/>
      <c r="VU97"/>
      <c r="VW97" s="5">
        <f t="shared" si="754"/>
        <v>96</v>
      </c>
      <c r="VX97" s="57">
        <v>35</v>
      </c>
      <c r="VY97" s="48" t="str">
        <f>IF(COUNTIF(VX2:VX96,VX97)&gt;0,"R","")</f>
        <v>R</v>
      </c>
      <c r="VZ97" s="46">
        <f t="shared" si="962"/>
        <v>2</v>
      </c>
      <c r="WA97" s="6">
        <f t="shared" si="1154"/>
        <v>45</v>
      </c>
      <c r="WB97" s="6">
        <f t="shared" si="963"/>
        <v>-90</v>
      </c>
      <c r="WC97" s="7">
        <f t="shared" si="964"/>
        <v>783</v>
      </c>
      <c r="WD97"/>
      <c r="WE97"/>
      <c r="WF97"/>
      <c r="WH97" s="5">
        <f t="shared" si="755"/>
        <v>96</v>
      </c>
      <c r="WI97" s="57">
        <v>30</v>
      </c>
      <c r="WJ97" s="48" t="str">
        <f>IF(COUNTIF(WI2:WI96,WI97)&gt;0,"R","")</f>
        <v>R</v>
      </c>
      <c r="WK97" s="46">
        <f t="shared" si="965"/>
        <v>1</v>
      </c>
      <c r="WL97" s="6">
        <f t="shared" si="1155"/>
        <v>43</v>
      </c>
      <c r="WM97" s="6">
        <f t="shared" si="966"/>
        <v>-43</v>
      </c>
      <c r="WN97" s="7">
        <f t="shared" si="967"/>
        <v>325</v>
      </c>
      <c r="WO97"/>
      <c r="WP97"/>
      <c r="WQ97"/>
      <c r="WS97" s="5">
        <f t="shared" si="756"/>
        <v>96</v>
      </c>
      <c r="WT97" s="57">
        <v>22</v>
      </c>
      <c r="WU97" s="48" t="str">
        <f>IF(COUNTIF(WT2:WT96,WT97)&gt;0,"R","")</f>
        <v>R</v>
      </c>
      <c r="WV97" s="46">
        <f t="shared" si="968"/>
        <v>2</v>
      </c>
      <c r="WW97" s="6">
        <f t="shared" si="1156"/>
        <v>43</v>
      </c>
      <c r="WX97" s="6">
        <f t="shared" si="969"/>
        <v>-86</v>
      </c>
      <c r="WY97" s="7">
        <f t="shared" si="970"/>
        <v>696</v>
      </c>
      <c r="WZ97"/>
      <c r="XA97"/>
      <c r="XB97"/>
      <c r="XD97" s="5">
        <f t="shared" si="757"/>
        <v>96</v>
      </c>
      <c r="XE97" s="57">
        <v>1</v>
      </c>
      <c r="XF97" s="48" t="str">
        <f>IF(COUNTIF(XE2:XE96,XE97)&gt;0,"R","")</f>
        <v>R</v>
      </c>
      <c r="XG97" s="46">
        <f t="shared" si="971"/>
        <v>1</v>
      </c>
      <c r="XH97" s="6">
        <f t="shared" si="1157"/>
        <v>37</v>
      </c>
      <c r="XI97" s="6">
        <f t="shared" si="972"/>
        <v>-37</v>
      </c>
      <c r="XJ97" s="7">
        <f t="shared" si="973"/>
        <v>2193</v>
      </c>
      <c r="XK97"/>
      <c r="XL97"/>
      <c r="XM97"/>
      <c r="XO97" s="5">
        <f t="shared" si="758"/>
        <v>96</v>
      </c>
      <c r="XP97" s="57">
        <v>31</v>
      </c>
      <c r="XQ97" s="48" t="str">
        <f>IF(COUNTIF(XP2:XP96,XP97)&gt;0,"R","")</f>
        <v>R</v>
      </c>
      <c r="XR97" s="46">
        <f t="shared" si="974"/>
        <v>3</v>
      </c>
      <c r="XS97" s="6">
        <f t="shared" si="1158"/>
        <v>42</v>
      </c>
      <c r="XT97" s="6">
        <f t="shared" si="975"/>
        <v>-126</v>
      </c>
      <c r="XU97" s="7">
        <f t="shared" si="976"/>
        <v>-302</v>
      </c>
      <c r="XV97"/>
      <c r="XW97"/>
      <c r="XX97"/>
      <c r="XZ97" s="5">
        <f t="shared" si="759"/>
        <v>96</v>
      </c>
      <c r="YA97" s="57">
        <v>14</v>
      </c>
      <c r="YB97" s="48" t="str">
        <f>IF(COUNTIF(YA2:YA96,YA97)&gt;0,"R","")</f>
        <v>R</v>
      </c>
      <c r="YC97" s="46">
        <f t="shared" si="977"/>
        <v>2</v>
      </c>
      <c r="YD97" s="6">
        <f t="shared" si="1159"/>
        <v>37</v>
      </c>
      <c r="YE97" s="6">
        <f t="shared" si="978"/>
        <v>-74</v>
      </c>
      <c r="YF97" s="7">
        <f t="shared" si="979"/>
        <v>929</v>
      </c>
      <c r="YG97"/>
      <c r="YH97"/>
      <c r="YI97"/>
      <c r="YK97" s="5">
        <f t="shared" si="760"/>
        <v>96</v>
      </c>
      <c r="YL97" s="57">
        <v>14</v>
      </c>
      <c r="YM97" s="48" t="str">
        <f>IF(COUNTIF(YL2:YL96,YL97)&gt;0,"R","")</f>
        <v>R</v>
      </c>
      <c r="YN97" s="46">
        <f t="shared" si="980"/>
        <v>3</v>
      </c>
      <c r="YO97" s="6">
        <f t="shared" si="1160"/>
        <v>40</v>
      </c>
      <c r="YP97" s="6">
        <f t="shared" si="981"/>
        <v>-120</v>
      </c>
      <c r="YQ97" s="7">
        <f t="shared" si="982"/>
        <v>-208</v>
      </c>
      <c r="YR97"/>
      <c r="YS97"/>
      <c r="YT97"/>
      <c r="YU97"/>
      <c r="YV97" s="5">
        <f t="shared" si="761"/>
        <v>96</v>
      </c>
      <c r="YW97" s="57">
        <v>21</v>
      </c>
      <c r="YX97" s="48" t="str">
        <f>IF(COUNTIF(YW2:YW96,YW97)&gt;0,"R","")</f>
        <v>R</v>
      </c>
      <c r="YY97" s="46">
        <f t="shared" si="983"/>
        <v>2</v>
      </c>
      <c r="YZ97" s="6">
        <f t="shared" si="1161"/>
        <v>38</v>
      </c>
      <c r="ZA97" s="6">
        <f t="shared" si="984"/>
        <v>-76</v>
      </c>
      <c r="ZB97" s="7">
        <f t="shared" si="985"/>
        <v>1152</v>
      </c>
      <c r="ZC97"/>
      <c r="ZD97"/>
      <c r="ZE97"/>
      <c r="ZG97" s="5">
        <f t="shared" si="762"/>
        <v>96</v>
      </c>
      <c r="ZH97" s="57">
        <v>31</v>
      </c>
      <c r="ZI97" s="48" t="str">
        <f>IF(COUNTIF(ZH2:ZH96,ZH97)&gt;0,"R","")</f>
        <v>R</v>
      </c>
      <c r="ZJ97" s="46">
        <f t="shared" si="986"/>
        <v>3</v>
      </c>
      <c r="ZK97" s="6">
        <f t="shared" si="1162"/>
        <v>41</v>
      </c>
      <c r="ZL97" s="6">
        <f t="shared" si="987"/>
        <v>-123</v>
      </c>
      <c r="ZM97" s="7">
        <f t="shared" si="988"/>
        <v>-616</v>
      </c>
      <c r="ZN97"/>
      <c r="ZO97"/>
      <c r="ZP97"/>
      <c r="ZR97" s="5">
        <f t="shared" si="763"/>
        <v>96</v>
      </c>
      <c r="ZS97" s="57">
        <v>10</v>
      </c>
      <c r="ZT97" s="48" t="str">
        <f>IF(COUNTIF(ZS2:ZS96,ZS97)&gt;0,"R","")</f>
        <v>R</v>
      </c>
      <c r="ZU97" s="46">
        <f t="shared" si="989"/>
        <v>2</v>
      </c>
      <c r="ZV97" s="6">
        <f t="shared" si="1163"/>
        <v>42</v>
      </c>
      <c r="ZW97" s="6">
        <f t="shared" si="990"/>
        <v>-84</v>
      </c>
      <c r="ZX97" s="7">
        <f t="shared" si="991"/>
        <v>1113</v>
      </c>
      <c r="ZY97"/>
      <c r="ZZ97"/>
      <c r="AAA97"/>
      <c r="AAC97" s="5">
        <f t="shared" si="764"/>
        <v>96</v>
      </c>
      <c r="AAD97" s="57">
        <v>2</v>
      </c>
      <c r="AAE97" s="48" t="str">
        <f>IF(COUNTIF(AAD2:AAD96,AAD97)&gt;0,"R","")</f>
        <v>R</v>
      </c>
      <c r="AAF97" s="46">
        <f t="shared" si="992"/>
        <v>3</v>
      </c>
      <c r="AAG97" s="6">
        <f t="shared" si="1164"/>
        <v>42</v>
      </c>
      <c r="AAH97" s="6">
        <f t="shared" si="993"/>
        <v>-126</v>
      </c>
      <c r="AAI97" s="7">
        <f t="shared" si="994"/>
        <v>-516</v>
      </c>
      <c r="AAJ97"/>
      <c r="AAK97"/>
      <c r="AAL97"/>
      <c r="AAN97" s="5">
        <f t="shared" si="765"/>
        <v>96</v>
      </c>
      <c r="AAO97" s="57">
        <v>20</v>
      </c>
      <c r="AAP97" s="48" t="str">
        <f>IF(COUNTIF(AAO2:AAO96,AAO97)&gt;0,"R","")</f>
        <v>R</v>
      </c>
      <c r="AAQ97" s="46">
        <f t="shared" si="995"/>
        <v>3</v>
      </c>
      <c r="AAR97" s="6">
        <f t="shared" si="1165"/>
        <v>43</v>
      </c>
      <c r="AAS97" s="6">
        <f t="shared" si="996"/>
        <v>-129</v>
      </c>
      <c r="AAT97" s="7">
        <f t="shared" si="997"/>
        <v>-794</v>
      </c>
      <c r="AAU97"/>
      <c r="AAV97"/>
      <c r="AAW97"/>
      <c r="AAY97" s="5">
        <f t="shared" si="766"/>
        <v>96</v>
      </c>
      <c r="AAZ97" s="57">
        <v>12</v>
      </c>
      <c r="ABA97" s="48" t="str">
        <f>IF(COUNTIF(AAZ2:AAZ96,AAZ97)&gt;0,"R","")</f>
        <v>R</v>
      </c>
      <c r="ABB97" s="46">
        <f t="shared" si="998"/>
        <v>3</v>
      </c>
      <c r="ABC97" s="6">
        <f t="shared" si="1166"/>
        <v>45</v>
      </c>
      <c r="ABD97" s="6">
        <f t="shared" si="999"/>
        <v>-135</v>
      </c>
      <c r="ABE97" s="7">
        <f t="shared" si="1000"/>
        <v>-870</v>
      </c>
      <c r="ABF97"/>
      <c r="ABG97"/>
      <c r="ABH97"/>
      <c r="ABJ97" s="5">
        <f t="shared" si="767"/>
        <v>96</v>
      </c>
      <c r="ABK97" s="57">
        <v>31</v>
      </c>
      <c r="ABL97" s="48" t="str">
        <f>IF(COUNTIF(ABK2:ABK96,ABK97)&gt;0,"R","")</f>
        <v/>
      </c>
      <c r="ABM97" s="46">
        <f t="shared" si="1001"/>
        <v>2</v>
      </c>
      <c r="ABN97" s="6">
        <f t="shared" si="1167"/>
        <v>37</v>
      </c>
      <c r="ABO97" s="6">
        <f t="shared" si="1002"/>
        <v>1258</v>
      </c>
      <c r="ABP97" s="7">
        <f t="shared" si="1003"/>
        <v>2734</v>
      </c>
      <c r="ABQ97">
        <v>7</v>
      </c>
      <c r="ABR97"/>
      <c r="ABS97"/>
      <c r="ABU97" s="5">
        <f t="shared" si="768"/>
        <v>96</v>
      </c>
      <c r="ABV97" s="57">
        <v>31</v>
      </c>
      <c r="ABW97" s="48" t="str">
        <f>IF(COUNTIF(ABV2:ABV96,ABV97)&gt;0,"R","")</f>
        <v>R</v>
      </c>
      <c r="ABX97" s="46">
        <f t="shared" si="1004"/>
        <v>3</v>
      </c>
      <c r="ABY97" s="6">
        <f t="shared" si="1168"/>
        <v>42</v>
      </c>
      <c r="ABZ97" s="6">
        <f t="shared" si="1005"/>
        <v>-126</v>
      </c>
      <c r="ACA97" s="7">
        <f t="shared" si="1006"/>
        <v>-258</v>
      </c>
      <c r="ACB97"/>
      <c r="ACC97"/>
      <c r="ACD97"/>
      <c r="ACF97" s="5">
        <f t="shared" si="769"/>
        <v>96</v>
      </c>
      <c r="ACG97" s="57">
        <v>15</v>
      </c>
      <c r="ACH97" s="48" t="str">
        <f>IF(COUNTIF(ACG2:ACG96,ACG97)&gt;0,"R","")</f>
        <v>R</v>
      </c>
      <c r="ACI97" s="46">
        <f t="shared" si="1007"/>
        <v>1</v>
      </c>
      <c r="ACJ97" s="6">
        <f t="shared" si="1169"/>
        <v>39</v>
      </c>
      <c r="ACK97" s="6">
        <f t="shared" si="1008"/>
        <v>-39</v>
      </c>
      <c r="ACL97" s="7">
        <f t="shared" si="1009"/>
        <v>2631</v>
      </c>
      <c r="ACM97"/>
      <c r="ACN97"/>
      <c r="ACO97"/>
      <c r="ACQ97" s="5">
        <f t="shared" si="770"/>
        <v>96</v>
      </c>
      <c r="ACR97" s="57">
        <v>21</v>
      </c>
      <c r="ACS97" s="48" t="str">
        <f>IF(COUNTIF(ACR2:ACR96,ACR97)&gt;0,"R","")</f>
        <v>R</v>
      </c>
      <c r="ACT97" s="46">
        <f t="shared" si="1010"/>
        <v>3</v>
      </c>
      <c r="ACU97" s="6">
        <f t="shared" si="1170"/>
        <v>40</v>
      </c>
      <c r="ACV97" s="6">
        <f t="shared" si="1011"/>
        <v>-120</v>
      </c>
      <c r="ACW97" s="7">
        <f t="shared" si="1012"/>
        <v>-262</v>
      </c>
      <c r="ACX97"/>
      <c r="ACY97"/>
      <c r="ACZ97"/>
      <c r="ADB97" s="5">
        <f t="shared" si="771"/>
        <v>96</v>
      </c>
      <c r="ADC97" s="57">
        <v>25</v>
      </c>
      <c r="ADD97" s="48" t="str">
        <f>IF(COUNTIF(ADC2:ADC96,ADC97)&gt;0,"R","")</f>
        <v>R</v>
      </c>
      <c r="ADE97" s="46">
        <f t="shared" si="1013"/>
        <v>2</v>
      </c>
      <c r="ADF97" s="6">
        <f t="shared" si="1171"/>
        <v>42</v>
      </c>
      <c r="ADG97" s="6">
        <f t="shared" si="1014"/>
        <v>-84</v>
      </c>
      <c r="ADH97" s="7">
        <f t="shared" si="1015"/>
        <v>1194</v>
      </c>
      <c r="ADI97"/>
      <c r="ADJ97"/>
      <c r="ADK97"/>
      <c r="ADM97" s="5">
        <f t="shared" si="772"/>
        <v>96</v>
      </c>
      <c r="ADN97" s="57">
        <v>6</v>
      </c>
      <c r="ADO97" s="48" t="str">
        <f>IF(COUNTIF(ADN2:ADN96,ADN97)&gt;0,"R","")</f>
        <v>R</v>
      </c>
      <c r="ADP97" s="46">
        <f t="shared" si="1016"/>
        <v>2</v>
      </c>
      <c r="ADQ97" s="6">
        <f t="shared" si="1172"/>
        <v>37</v>
      </c>
      <c r="ADR97" s="6">
        <f t="shared" si="1017"/>
        <v>-74</v>
      </c>
      <c r="ADS97" s="7">
        <f t="shared" si="1018"/>
        <v>1334</v>
      </c>
      <c r="ADT97"/>
      <c r="ADU97"/>
      <c r="ADV97"/>
      <c r="ADX97" s="5">
        <f t="shared" si="773"/>
        <v>96</v>
      </c>
      <c r="ADY97" s="57">
        <v>36</v>
      </c>
      <c r="ADZ97" s="48" t="str">
        <f>IF(COUNTIF(ADY2:ADY96,ADY97)&gt;0,"R","")</f>
        <v>R</v>
      </c>
      <c r="AEA97" s="46">
        <f t="shared" si="1019"/>
        <v>4</v>
      </c>
      <c r="AEB97" s="6">
        <f t="shared" si="1173"/>
        <v>50</v>
      </c>
      <c r="AEC97" s="6">
        <f t="shared" si="1020"/>
        <v>-200</v>
      </c>
      <c r="AED97" s="7">
        <f t="shared" si="1021"/>
        <v>-3205</v>
      </c>
      <c r="AEE97"/>
      <c r="AEF97"/>
      <c r="AEG97"/>
      <c r="AEI97" s="5">
        <f t="shared" si="774"/>
        <v>96</v>
      </c>
      <c r="AEJ97" s="57">
        <v>3</v>
      </c>
      <c r="AEK97" s="48" t="str">
        <f>IF(COUNTIF(AEJ2:AEJ96,AEJ97)&gt;0,"R","")</f>
        <v>R</v>
      </c>
      <c r="AEL97" s="46">
        <f t="shared" si="1022"/>
        <v>2</v>
      </c>
      <c r="AEM97" s="6">
        <f t="shared" si="1174"/>
        <v>34</v>
      </c>
      <c r="AEN97" s="6">
        <f t="shared" si="1023"/>
        <v>-68</v>
      </c>
      <c r="AEO97" s="7">
        <f t="shared" si="1024"/>
        <v>981</v>
      </c>
      <c r="AEP97"/>
      <c r="AEQ97"/>
      <c r="AER97"/>
      <c r="AET97" s="5">
        <f t="shared" si="775"/>
        <v>96</v>
      </c>
      <c r="AEU97" s="57">
        <v>10</v>
      </c>
      <c r="AEV97" s="48" t="str">
        <f>IF(COUNTIF(AEU2:AEU96,AEU97)&gt;0,"R","")</f>
        <v>R</v>
      </c>
      <c r="AEW97" s="46">
        <f t="shared" si="1025"/>
        <v>1</v>
      </c>
      <c r="AEX97" s="6">
        <f t="shared" si="1175"/>
        <v>42</v>
      </c>
      <c r="AEY97" s="6">
        <f t="shared" si="1026"/>
        <v>-42</v>
      </c>
      <c r="AEZ97" s="7">
        <f t="shared" si="1027"/>
        <v>1619</v>
      </c>
      <c r="AFA97"/>
      <c r="AFB97"/>
      <c r="AFC97"/>
      <c r="AFE97" s="5">
        <f t="shared" si="776"/>
        <v>96</v>
      </c>
      <c r="AFF97" s="57">
        <v>10</v>
      </c>
      <c r="AFG97" s="48" t="str">
        <f>IF(COUNTIF(AFF2:AFF96,AFF97)&gt;0,"R","")</f>
        <v>R</v>
      </c>
      <c r="AFH97" s="46">
        <f t="shared" si="1028"/>
        <v>2</v>
      </c>
      <c r="AFI97" s="6">
        <f t="shared" si="1176"/>
        <v>40</v>
      </c>
      <c r="AFJ97" s="6">
        <f t="shared" si="1029"/>
        <v>-80</v>
      </c>
      <c r="AFK97" s="7">
        <f t="shared" si="1030"/>
        <v>1273</v>
      </c>
      <c r="AFL97"/>
      <c r="AFM97"/>
      <c r="AFN97"/>
      <c r="AFP97" s="5">
        <f t="shared" si="777"/>
        <v>96</v>
      </c>
      <c r="AFQ97" s="57">
        <v>21</v>
      </c>
      <c r="AFR97" s="48" t="str">
        <f>IF(COUNTIF(AFQ2:AFQ96,AFQ97)&gt;0,"R","")</f>
        <v>R</v>
      </c>
      <c r="AFS97" s="46">
        <f t="shared" si="1031"/>
        <v>4</v>
      </c>
      <c r="AFT97" s="6">
        <f t="shared" si="1177"/>
        <v>46</v>
      </c>
      <c r="AFU97" s="6">
        <f t="shared" si="1032"/>
        <v>-184</v>
      </c>
      <c r="AFV97" s="7">
        <f t="shared" si="1033"/>
        <v>-2356</v>
      </c>
      <c r="AFW97"/>
      <c r="AFX97"/>
      <c r="AFY97"/>
      <c r="AGA97" s="5">
        <f t="shared" si="778"/>
        <v>96</v>
      </c>
      <c r="AGB97" s="57">
        <v>28</v>
      </c>
      <c r="AGC97" s="48" t="str">
        <f>IF(COUNTIF(AGB2:AGB96,AGB97)&gt;0,"R","")</f>
        <v>R</v>
      </c>
      <c r="AGD97" s="46">
        <f t="shared" si="1034"/>
        <v>3</v>
      </c>
      <c r="AGE97" s="6">
        <f t="shared" si="1178"/>
        <v>35</v>
      </c>
      <c r="AGF97" s="6">
        <f t="shared" si="1035"/>
        <v>-105</v>
      </c>
      <c r="AGG97" s="7">
        <f t="shared" si="1036"/>
        <v>-270</v>
      </c>
      <c r="AGH97"/>
      <c r="AGI97"/>
      <c r="AGJ97"/>
      <c r="AGL97" s="5">
        <f t="shared" si="779"/>
        <v>96</v>
      </c>
      <c r="AGM97" s="57">
        <v>19</v>
      </c>
      <c r="AGN97" s="48" t="str">
        <f>IF(COUNTIF(AGM2:AGM96,AGM97)&gt;0,"R","")</f>
        <v>R</v>
      </c>
      <c r="AGO97" s="46">
        <f t="shared" si="1037"/>
        <v>1</v>
      </c>
      <c r="AGP97" s="6">
        <f t="shared" si="1179"/>
        <v>41</v>
      </c>
      <c r="AGQ97" s="6">
        <f t="shared" si="1038"/>
        <v>-41</v>
      </c>
      <c r="AGR97" s="7">
        <f t="shared" si="1039"/>
        <v>2185</v>
      </c>
      <c r="AGS97"/>
      <c r="AGT97"/>
      <c r="AGU97"/>
      <c r="AGW97" s="5">
        <f t="shared" si="780"/>
        <v>96</v>
      </c>
      <c r="AGX97" s="57">
        <v>27</v>
      </c>
      <c r="AGY97" s="48" t="str">
        <f>IF(COUNTIF(AGX2:AGX96,AGX97)&gt;0,"R","")</f>
        <v>R</v>
      </c>
      <c r="AGZ97" s="46">
        <f t="shared" si="1040"/>
        <v>4</v>
      </c>
      <c r="AHA97" s="6">
        <f t="shared" si="1180"/>
        <v>43</v>
      </c>
      <c r="AHB97" s="6">
        <f t="shared" si="1041"/>
        <v>-172</v>
      </c>
      <c r="AHC97" s="7">
        <f t="shared" si="1042"/>
        <v>-1766</v>
      </c>
      <c r="AHD97"/>
      <c r="AHE97"/>
      <c r="AHF97"/>
      <c r="AHH97" s="5">
        <f t="shared" si="781"/>
        <v>96</v>
      </c>
      <c r="AHI97" s="57">
        <v>12</v>
      </c>
      <c r="AHJ97" s="48" t="str">
        <f>IF(COUNTIF(AHI2:AHI96,AHI97)&gt;0,"R","")</f>
        <v>R</v>
      </c>
      <c r="AHK97" s="46">
        <f t="shared" si="1043"/>
        <v>3</v>
      </c>
      <c r="AHL97" s="6">
        <f t="shared" si="1181"/>
        <v>38</v>
      </c>
      <c r="AHM97" s="6">
        <f t="shared" si="1044"/>
        <v>-114</v>
      </c>
      <c r="AHN97" s="7">
        <f t="shared" si="1045"/>
        <v>-559</v>
      </c>
      <c r="AHO97"/>
      <c r="AHP97"/>
      <c r="AHQ97"/>
      <c r="AHS97" s="5">
        <f t="shared" si="782"/>
        <v>96</v>
      </c>
      <c r="AHT97" s="57">
        <v>13</v>
      </c>
      <c r="AHU97" s="48" t="str">
        <f>IF(COUNTIF(AHT2:AHT96,AHT97)&gt;0,"R","")</f>
        <v>R</v>
      </c>
      <c r="AHV97" s="46">
        <f t="shared" si="1046"/>
        <v>4</v>
      </c>
      <c r="AHW97" s="6">
        <f t="shared" si="1182"/>
        <v>42</v>
      </c>
      <c r="AHX97" s="6">
        <f t="shared" si="1047"/>
        <v>-168</v>
      </c>
      <c r="AHY97" s="7">
        <f t="shared" si="1048"/>
        <v>-2216</v>
      </c>
      <c r="AHZ97"/>
      <c r="AIA97"/>
      <c r="AIB97"/>
      <c r="AID97" s="5">
        <f t="shared" si="783"/>
        <v>96</v>
      </c>
      <c r="AIE97" s="57">
        <v>17</v>
      </c>
      <c r="AIF97" s="48" t="str">
        <f>IF(COUNTIF(AIE2:AIE96,AIE97)&gt;0,"R","")</f>
        <v/>
      </c>
      <c r="AIG97" s="46">
        <f t="shared" si="1049"/>
        <v>1</v>
      </c>
      <c r="AIH97" s="6">
        <f t="shared" si="1183"/>
        <v>39</v>
      </c>
      <c r="AII97" s="6">
        <f t="shared" si="1050"/>
        <v>1365</v>
      </c>
      <c r="AIJ97" s="7">
        <f t="shared" si="1051"/>
        <v>4132</v>
      </c>
      <c r="AIK97">
        <v>6</v>
      </c>
      <c r="AIL97"/>
      <c r="AIM97"/>
      <c r="AIO97" s="5">
        <f t="shared" si="784"/>
        <v>96</v>
      </c>
      <c r="AIP97" s="57">
        <v>0</v>
      </c>
      <c r="AIQ97" s="48" t="str">
        <f>IF(COUNTIF(AIP2:AIP96,AIP97)&gt;0,"R","")</f>
        <v>R</v>
      </c>
      <c r="AIR97" s="46">
        <f t="shared" si="1052"/>
        <v>5</v>
      </c>
      <c r="AIS97" s="6">
        <f t="shared" si="1184"/>
        <v>45</v>
      </c>
      <c r="AIT97" s="6">
        <f t="shared" si="1053"/>
        <v>-225</v>
      </c>
      <c r="AIU97" s="7">
        <f t="shared" si="1054"/>
        <v>-3663</v>
      </c>
      <c r="AIV97"/>
      <c r="AIW97"/>
      <c r="AIX97"/>
      <c r="AIZ97" s="5">
        <f t="shared" si="785"/>
        <v>96</v>
      </c>
      <c r="AJA97" s="57">
        <v>5</v>
      </c>
      <c r="AJB97" s="48" t="str">
        <f>IF(COUNTIF(AJA2:AJA96,AJA97)&gt;0,"R","")</f>
        <v>R</v>
      </c>
      <c r="AJC97" s="46">
        <f t="shared" si="1055"/>
        <v>3</v>
      </c>
      <c r="AJD97" s="6">
        <f t="shared" si="1185"/>
        <v>47</v>
      </c>
      <c r="AJE97" s="6">
        <f t="shared" si="1056"/>
        <v>-141</v>
      </c>
      <c r="AJF97" s="7">
        <f t="shared" si="1057"/>
        <v>-1301</v>
      </c>
      <c r="AJG97"/>
      <c r="AJH97"/>
      <c r="AJI97"/>
      <c r="AJK97" s="5">
        <f t="shared" si="786"/>
        <v>96</v>
      </c>
      <c r="AJL97" s="57">
        <v>21</v>
      </c>
      <c r="AJM97" s="48" t="str">
        <f>IF(COUNTIF(AJL2:AJL96,AJL97)&gt;0,"R","")</f>
        <v>R</v>
      </c>
      <c r="AJN97" s="46">
        <f t="shared" si="1058"/>
        <v>1</v>
      </c>
      <c r="AJO97" s="6">
        <f t="shared" si="1186"/>
        <v>40</v>
      </c>
      <c r="AJP97" s="6">
        <f t="shared" si="1059"/>
        <v>-40</v>
      </c>
      <c r="AJQ97" s="7">
        <f t="shared" si="1060"/>
        <v>2810</v>
      </c>
      <c r="AJR97"/>
      <c r="AJS97"/>
      <c r="AJT97"/>
      <c r="AJV97" s="5">
        <f t="shared" si="787"/>
        <v>96</v>
      </c>
      <c r="AJW97" s="57">
        <v>1</v>
      </c>
      <c r="AJX97" s="48" t="str">
        <f>IF(COUNTIF(AJW2:AJW96,AJW97)&gt;0,"R","")</f>
        <v>R</v>
      </c>
      <c r="AJY97" s="46">
        <f t="shared" si="1061"/>
        <v>2</v>
      </c>
      <c r="AJZ97" s="6">
        <f t="shared" si="1187"/>
        <v>41</v>
      </c>
      <c r="AKA97" s="6">
        <f t="shared" si="1062"/>
        <v>-82</v>
      </c>
      <c r="AKB97" s="7">
        <f t="shared" si="1063"/>
        <v>685</v>
      </c>
      <c r="AKC97"/>
      <c r="AKD97"/>
      <c r="AKE97"/>
      <c r="AKG97" s="5">
        <f t="shared" si="788"/>
        <v>96</v>
      </c>
      <c r="AKH97" s="57">
        <v>0</v>
      </c>
      <c r="AKI97" s="48" t="str">
        <f>IF(COUNTIF(AKH2:AKH96,AKH97)&gt;0,"R","")</f>
        <v>R</v>
      </c>
      <c r="AKJ97" s="46">
        <f t="shared" si="1064"/>
        <v>3</v>
      </c>
      <c r="AKK97" s="6">
        <f t="shared" si="1188"/>
        <v>40</v>
      </c>
      <c r="AKL97" s="6">
        <f t="shared" si="1065"/>
        <v>-120</v>
      </c>
      <c r="AKM97" s="7">
        <f t="shared" si="1066"/>
        <v>-325</v>
      </c>
      <c r="AKN97"/>
      <c r="AKO97"/>
      <c r="AKP97"/>
      <c r="AKR97" s="5">
        <f t="shared" si="789"/>
        <v>96</v>
      </c>
      <c r="AKS97" s="57">
        <v>9</v>
      </c>
      <c r="AKT97" s="48" t="str">
        <f>IF(COUNTIF(AKS2:AKS96,AKS97)&gt;0,"R","")</f>
        <v>R</v>
      </c>
      <c r="AKU97" s="46">
        <f t="shared" si="1067"/>
        <v>1</v>
      </c>
      <c r="AKV97" s="6">
        <f t="shared" si="1189"/>
        <v>44</v>
      </c>
      <c r="AKW97" s="6">
        <f t="shared" si="1068"/>
        <v>-44</v>
      </c>
      <c r="AKX97" s="7">
        <f t="shared" si="1069"/>
        <v>1771</v>
      </c>
      <c r="AKY97"/>
      <c r="AKZ97"/>
      <c r="ALA97"/>
      <c r="ALC97" s="5">
        <f t="shared" si="790"/>
        <v>96</v>
      </c>
      <c r="ALD97" s="57">
        <v>9</v>
      </c>
      <c r="ALE97" s="48" t="str">
        <f>IF(COUNTIF(ALD2:ALD96,ALD97)&gt;0,"R","")</f>
        <v>R</v>
      </c>
      <c r="ALF97" s="46">
        <f t="shared" si="1070"/>
        <v>3</v>
      </c>
      <c r="ALG97" s="6">
        <f t="shared" si="1190"/>
        <v>39</v>
      </c>
      <c r="ALH97" s="6">
        <f t="shared" si="1071"/>
        <v>-117</v>
      </c>
      <c r="ALI97" s="7">
        <f t="shared" si="1072"/>
        <v>142</v>
      </c>
      <c r="ALJ97"/>
      <c r="ALK97"/>
      <c r="ALL97"/>
      <c r="ALN97" s="5">
        <f t="shared" si="791"/>
        <v>96</v>
      </c>
      <c r="ALO97" s="57">
        <v>21</v>
      </c>
      <c r="ALP97" s="48" t="str">
        <f>IF(COUNTIF(ALO2:ALO96,ALO97)&gt;0,"R","")</f>
        <v>R</v>
      </c>
      <c r="ALQ97" s="46">
        <f t="shared" si="1073"/>
        <v>3</v>
      </c>
      <c r="ALR97" s="6">
        <f t="shared" si="1191"/>
        <v>38</v>
      </c>
      <c r="ALS97" s="6">
        <f t="shared" si="1074"/>
        <v>-114</v>
      </c>
      <c r="ALT97" s="7">
        <f t="shared" si="1075"/>
        <v>96</v>
      </c>
      <c r="ALU97"/>
      <c r="ALV97"/>
      <c r="ALW97"/>
      <c r="ALY97" s="5">
        <f t="shared" si="792"/>
        <v>96</v>
      </c>
      <c r="ALZ97" s="57">
        <v>3</v>
      </c>
      <c r="AMA97" s="48" t="str">
        <f>IF(COUNTIF(ALZ2:ALZ96,ALZ97)&gt;0,"R","")</f>
        <v>R</v>
      </c>
      <c r="AMB97" s="46">
        <f t="shared" si="1076"/>
        <v>1</v>
      </c>
      <c r="AMC97" s="6">
        <f t="shared" si="1192"/>
        <v>38</v>
      </c>
      <c r="AMD97" s="6">
        <f t="shared" si="1077"/>
        <v>-38</v>
      </c>
      <c r="AME97" s="7">
        <f t="shared" si="1078"/>
        <v>2284</v>
      </c>
      <c r="AMF97"/>
      <c r="AMG97"/>
      <c r="AMH97"/>
      <c r="AMJ97" s="5">
        <f t="shared" si="793"/>
        <v>96</v>
      </c>
      <c r="AMK97" s="57">
        <v>29</v>
      </c>
      <c r="AML97" s="48" t="str">
        <f>IF(COUNTIF(AMK2:AMK96,AMK97)&gt;0,"R","")</f>
        <v>R</v>
      </c>
      <c r="AMM97" s="46">
        <f t="shared" si="1079"/>
        <v>2</v>
      </c>
      <c r="AMN97" s="6">
        <f t="shared" si="1193"/>
        <v>41</v>
      </c>
      <c r="AMO97" s="6">
        <f t="shared" si="1080"/>
        <v>-82</v>
      </c>
      <c r="AMP97" s="7">
        <f t="shared" si="1081"/>
        <v>556</v>
      </c>
      <c r="AMQ97"/>
      <c r="AMR97"/>
      <c r="AMS97"/>
      <c r="AMU97" s="5">
        <f t="shared" si="794"/>
        <v>96</v>
      </c>
      <c r="AMV97" s="57">
        <v>2</v>
      </c>
      <c r="AMW97" s="48" t="str">
        <f>IF(COUNTIF(AMV2:AMV96,AMV97)&gt;0,"R","")</f>
        <v>R</v>
      </c>
      <c r="AMX97" s="46">
        <f t="shared" si="1082"/>
        <v>2</v>
      </c>
      <c r="AMY97" s="6">
        <f t="shared" si="1194"/>
        <v>38</v>
      </c>
      <c r="AMZ97" s="6">
        <f t="shared" si="1083"/>
        <v>-76</v>
      </c>
      <c r="ANA97" s="7">
        <f t="shared" si="1084"/>
        <v>1360</v>
      </c>
      <c r="ANB97"/>
      <c r="ANC97"/>
      <c r="AND97"/>
      <c r="ANF97" s="5">
        <f t="shared" si="795"/>
        <v>96</v>
      </c>
      <c r="ANG97" s="57">
        <v>31</v>
      </c>
      <c r="ANH97" s="48" t="str">
        <f>IF(COUNTIF(ANG2:ANG96,ANG97)&gt;0,"R","")</f>
        <v>R</v>
      </c>
      <c r="ANI97" s="46">
        <f t="shared" si="1085"/>
        <v>3</v>
      </c>
      <c r="ANJ97" s="6">
        <f t="shared" si="1195"/>
        <v>39</v>
      </c>
      <c r="ANK97" s="6">
        <f t="shared" si="1086"/>
        <v>-117</v>
      </c>
      <c r="ANL97" s="7">
        <f t="shared" si="1087"/>
        <v>-47</v>
      </c>
      <c r="ANM97"/>
      <c r="ANN97"/>
      <c r="ANO97"/>
      <c r="ANQ97" s="5">
        <f t="shared" si="796"/>
        <v>96</v>
      </c>
      <c r="ANR97" s="57">
        <v>12</v>
      </c>
      <c r="ANS97" s="48" t="str">
        <f>IF(COUNTIF(ANR2:ANR96,ANR97)&gt;0,"R","")</f>
        <v>R</v>
      </c>
      <c r="ANT97" s="46">
        <f t="shared" si="1088"/>
        <v>2</v>
      </c>
      <c r="ANU97" s="6">
        <f t="shared" si="1196"/>
        <v>38</v>
      </c>
      <c r="ANV97" s="6">
        <f t="shared" si="1089"/>
        <v>-76</v>
      </c>
      <c r="ANW97" s="7">
        <f t="shared" si="1090"/>
        <v>-211</v>
      </c>
      <c r="ANX97"/>
      <c r="ANY97"/>
      <c r="ANZ97"/>
      <c r="AOB97" s="5">
        <f t="shared" si="797"/>
        <v>96</v>
      </c>
      <c r="AOC97" s="57">
        <v>34</v>
      </c>
      <c r="AOD97" s="48" t="str">
        <f>IF(COUNTIF(AOC2:AOC96,AOC97)&gt;0,"R","")</f>
        <v>R</v>
      </c>
      <c r="AOE97" s="46">
        <f t="shared" si="1091"/>
        <v>2</v>
      </c>
      <c r="AOF97" s="6">
        <f t="shared" si="1197"/>
        <v>48</v>
      </c>
      <c r="AOG97" s="6">
        <f t="shared" si="1092"/>
        <v>-96</v>
      </c>
      <c r="AOH97" s="7">
        <f t="shared" si="1093"/>
        <v>273</v>
      </c>
      <c r="AOI97"/>
      <c r="AOJ97"/>
      <c r="AOK97"/>
      <c r="AOM97" s="5">
        <f t="shared" si="798"/>
        <v>96</v>
      </c>
      <c r="AON97" s="57">
        <v>30</v>
      </c>
      <c r="AOO97" s="48" t="str">
        <f>IF(COUNTIF(AON2:AON96,AON97)&gt;0,"R","")</f>
        <v>R</v>
      </c>
      <c r="AOP97" s="46">
        <f t="shared" si="1094"/>
        <v>3</v>
      </c>
      <c r="AOQ97" s="6">
        <f t="shared" si="1198"/>
        <v>43</v>
      </c>
      <c r="AOR97" s="6">
        <f t="shared" si="1095"/>
        <v>-129</v>
      </c>
      <c r="AOS97" s="7">
        <f t="shared" si="1096"/>
        <v>-370</v>
      </c>
      <c r="AOT97"/>
      <c r="AOU97"/>
      <c r="AOV97"/>
      <c r="AOX97" s="5">
        <f t="shared" si="799"/>
        <v>96</v>
      </c>
      <c r="AOY97" s="57">
        <v>4</v>
      </c>
      <c r="AOZ97" s="48" t="str">
        <f>IF(COUNTIF(AOY2:AOY96,AOY97)&gt;0,"R","")</f>
        <v>R</v>
      </c>
      <c r="APA97" s="46">
        <f t="shared" si="1097"/>
        <v>4</v>
      </c>
      <c r="APB97" s="6">
        <f t="shared" si="1199"/>
        <v>49</v>
      </c>
      <c r="APC97" s="6">
        <f t="shared" si="1098"/>
        <v>-196</v>
      </c>
      <c r="APD97" s="7">
        <f t="shared" si="1099"/>
        <v>-3293</v>
      </c>
      <c r="APE97"/>
      <c r="APF97"/>
      <c r="APG97"/>
    </row>
    <row r="98" spans="1:1099" ht="15.75" x14ac:dyDescent="0.25">
      <c r="A98" s="5">
        <f t="shared" si="700"/>
        <v>97</v>
      </c>
      <c r="B98" s="57">
        <v>30</v>
      </c>
      <c r="C98" s="48" t="str">
        <f>IF(COUNTIF(B2:B97,B98)&gt;0,"R","")</f>
        <v>R</v>
      </c>
      <c r="D98" s="46">
        <f t="shared" si="800"/>
        <v>4</v>
      </c>
      <c r="E98" s="6">
        <f t="shared" si="1100"/>
        <v>43</v>
      </c>
      <c r="F98" s="6">
        <f t="shared" si="801"/>
        <v>-172</v>
      </c>
      <c r="G98" s="7">
        <f t="shared" si="802"/>
        <v>-1869</v>
      </c>
      <c r="H98" s="44"/>
      <c r="I98" s="4"/>
      <c r="J98" s="4"/>
      <c r="L98" s="5">
        <f t="shared" si="701"/>
        <v>97</v>
      </c>
      <c r="M98" s="57">
        <v>29</v>
      </c>
      <c r="N98" s="48" t="str">
        <f>IF(COUNTIF(M2:M97,M98)&gt;0,"R","")</f>
        <v>R</v>
      </c>
      <c r="O98" s="46">
        <f t="shared" si="803"/>
        <v>2</v>
      </c>
      <c r="P98" s="6">
        <f t="shared" si="1101"/>
        <v>42</v>
      </c>
      <c r="Q98" s="6">
        <f t="shared" si="804"/>
        <v>-84</v>
      </c>
      <c r="R98" s="7">
        <f t="shared" si="805"/>
        <v>743</v>
      </c>
      <c r="S98" s="44"/>
      <c r="T98" s="4"/>
      <c r="U98" s="4"/>
      <c r="W98" s="5">
        <f t="shared" si="702"/>
        <v>97</v>
      </c>
      <c r="X98" s="57">
        <v>29</v>
      </c>
      <c r="Y98" s="48" t="str">
        <f>IF(COUNTIF(X2:X97,X98)&gt;0,"R","")</f>
        <v>R</v>
      </c>
      <c r="Z98" s="46">
        <f t="shared" si="806"/>
        <v>2</v>
      </c>
      <c r="AA98" s="6">
        <f t="shared" si="1102"/>
        <v>44</v>
      </c>
      <c r="AB98" s="6">
        <f t="shared" si="807"/>
        <v>-88</v>
      </c>
      <c r="AC98" s="7">
        <f t="shared" si="808"/>
        <v>1010</v>
      </c>
      <c r="AD98" s="44"/>
      <c r="AE98" s="4"/>
      <c r="AF98" s="4"/>
      <c r="AH98" s="5">
        <f t="shared" si="703"/>
        <v>97</v>
      </c>
      <c r="AI98" s="57">
        <v>32</v>
      </c>
      <c r="AJ98" s="48" t="str">
        <f>IF(COUNTIF(AI2:AI97,AI98)&gt;0,"R","")</f>
        <v>R</v>
      </c>
      <c r="AK98" s="46">
        <f t="shared" si="809"/>
        <v>3</v>
      </c>
      <c r="AL98" s="6">
        <f t="shared" si="1103"/>
        <v>44</v>
      </c>
      <c r="AM98" s="6">
        <f t="shared" si="810"/>
        <v>-132</v>
      </c>
      <c r="AN98" s="7">
        <f t="shared" si="811"/>
        <v>-606</v>
      </c>
      <c r="AO98" s="44"/>
      <c r="AP98" s="4"/>
      <c r="AQ98" s="4"/>
      <c r="AS98" s="5">
        <f t="shared" si="704"/>
        <v>97</v>
      </c>
      <c r="AT98" s="57">
        <v>16</v>
      </c>
      <c r="AU98" s="48" t="str">
        <f>IF(COUNTIF(AT2:AT97,AT98)&gt;0,"R","")</f>
        <v>R</v>
      </c>
      <c r="AV98" s="46">
        <f t="shared" si="812"/>
        <v>4</v>
      </c>
      <c r="AW98" s="6">
        <f t="shared" si="1104"/>
        <v>46</v>
      </c>
      <c r="AX98" s="6">
        <f t="shared" si="813"/>
        <v>-184</v>
      </c>
      <c r="AY98" s="7">
        <f t="shared" si="814"/>
        <v>-2470</v>
      </c>
      <c r="AZ98" s="44"/>
      <c r="BA98" s="4"/>
      <c r="BB98" s="4"/>
      <c r="BD98" s="5">
        <f t="shared" si="705"/>
        <v>97</v>
      </c>
      <c r="BE98" s="57">
        <v>33</v>
      </c>
      <c r="BF98" s="48" t="str">
        <f>IF(COUNTIF(BE2:BE97,BE98)&gt;0,"R","")</f>
        <v>R</v>
      </c>
      <c r="BG98" s="46">
        <f t="shared" si="815"/>
        <v>2</v>
      </c>
      <c r="BH98" s="6">
        <f t="shared" si="1105"/>
        <v>43</v>
      </c>
      <c r="BI98" s="6">
        <f t="shared" si="816"/>
        <v>-86</v>
      </c>
      <c r="BJ98" s="7">
        <f t="shared" si="817"/>
        <v>266</v>
      </c>
      <c r="BK98" s="44"/>
      <c r="BL98" s="4"/>
      <c r="BM98" s="4"/>
      <c r="BO98" s="5">
        <f t="shared" si="706"/>
        <v>97</v>
      </c>
      <c r="BP98" s="57">
        <v>30</v>
      </c>
      <c r="BQ98" s="48" t="str">
        <f>IF(COUNTIF(BP2:BP97,BP98)&gt;0,"R","")</f>
        <v>R</v>
      </c>
      <c r="BR98" s="46">
        <f t="shared" si="818"/>
        <v>4</v>
      </c>
      <c r="BS98" s="6">
        <f t="shared" si="1106"/>
        <v>46</v>
      </c>
      <c r="BT98" s="6">
        <f t="shared" si="819"/>
        <v>-184</v>
      </c>
      <c r="BU98" s="7">
        <f t="shared" si="820"/>
        <v>-2265</v>
      </c>
      <c r="BV98"/>
      <c r="BW98"/>
      <c r="BX98"/>
      <c r="BZ98" s="5">
        <f t="shared" si="707"/>
        <v>97</v>
      </c>
      <c r="CA98" s="57">
        <v>20</v>
      </c>
      <c r="CB98" s="48" t="str">
        <f>IF(COUNTIF(CA2:CA97,CA98)&gt;0,"R","")</f>
        <v>R</v>
      </c>
      <c r="CC98" s="46">
        <f t="shared" si="821"/>
        <v>4</v>
      </c>
      <c r="CD98" s="6">
        <f t="shared" si="1107"/>
        <v>47</v>
      </c>
      <c r="CE98" s="6">
        <f t="shared" si="822"/>
        <v>-188</v>
      </c>
      <c r="CF98" s="7">
        <f t="shared" si="823"/>
        <v>-3114</v>
      </c>
      <c r="CG98"/>
      <c r="CH98"/>
      <c r="CI98"/>
      <c r="CK98" s="5">
        <f t="shared" si="708"/>
        <v>97</v>
      </c>
      <c r="CL98" s="57">
        <v>0</v>
      </c>
      <c r="CM98" s="48" t="str">
        <f>IF(COUNTIF(CL2:CL97,CL98)&gt;0,"R","")</f>
        <v>R</v>
      </c>
      <c r="CN98" s="46">
        <f t="shared" si="824"/>
        <v>2</v>
      </c>
      <c r="CO98" s="6">
        <f t="shared" si="1108"/>
        <v>44</v>
      </c>
      <c r="CP98" s="6">
        <f t="shared" si="825"/>
        <v>-88</v>
      </c>
      <c r="CQ98" s="7">
        <f t="shared" si="826"/>
        <v>736</v>
      </c>
      <c r="CR98"/>
      <c r="CS98"/>
      <c r="CT98"/>
      <c r="CV98" s="5">
        <f t="shared" si="709"/>
        <v>97</v>
      </c>
      <c r="CW98" s="57">
        <v>22</v>
      </c>
      <c r="CX98" s="48" t="str">
        <f>IF(COUNTIF(CW2:CW97,CW98)&gt;0,"R","")</f>
        <v/>
      </c>
      <c r="CY98" s="46">
        <f t="shared" si="827"/>
        <v>2</v>
      </c>
      <c r="CZ98" s="6">
        <f t="shared" si="1109"/>
        <v>39</v>
      </c>
      <c r="DA98" s="6">
        <f t="shared" si="828"/>
        <v>1326</v>
      </c>
      <c r="DB98" s="7">
        <f t="shared" si="829"/>
        <v>2684</v>
      </c>
      <c r="DC98">
        <v>3</v>
      </c>
      <c r="DD98"/>
      <c r="DE98"/>
      <c r="DG98" s="5">
        <f t="shared" si="710"/>
        <v>97</v>
      </c>
      <c r="DH98" s="57">
        <v>31</v>
      </c>
      <c r="DI98" s="48" t="str">
        <f>IF(COUNTIF(DH2:DH97,DH98)&gt;0,"R","")</f>
        <v>R</v>
      </c>
      <c r="DJ98" s="46">
        <f t="shared" si="830"/>
        <v>1</v>
      </c>
      <c r="DK98" s="6">
        <f t="shared" si="1110"/>
        <v>43</v>
      </c>
      <c r="DL98" s="6">
        <f t="shared" si="831"/>
        <v>-43</v>
      </c>
      <c r="DM98" s="7">
        <f t="shared" si="832"/>
        <v>1645</v>
      </c>
      <c r="DN98"/>
      <c r="DO98"/>
      <c r="DP98"/>
      <c r="DR98" s="5">
        <f t="shared" si="711"/>
        <v>97</v>
      </c>
      <c r="DS98" s="57">
        <v>29</v>
      </c>
      <c r="DT98" s="48" t="str">
        <f>IF(COUNTIF(DS2:DS97,DS98)&gt;0,"R","")</f>
        <v>R</v>
      </c>
      <c r="DU98" s="46">
        <f t="shared" si="833"/>
        <v>1</v>
      </c>
      <c r="DV98" s="6">
        <f t="shared" si="1111"/>
        <v>37</v>
      </c>
      <c r="DW98" s="6">
        <f t="shared" si="834"/>
        <v>-37</v>
      </c>
      <c r="DX98" s="7">
        <f t="shared" si="835"/>
        <v>2087</v>
      </c>
      <c r="DY98"/>
      <c r="DZ98"/>
      <c r="EA98"/>
      <c r="EC98" s="5">
        <f t="shared" si="712"/>
        <v>97</v>
      </c>
      <c r="ED98" s="57">
        <v>28</v>
      </c>
      <c r="EE98" s="48" t="str">
        <f>IF(COUNTIF(ED2:ED97,ED98)&gt;0,"R","")</f>
        <v>R</v>
      </c>
      <c r="EF98" s="46">
        <f t="shared" si="836"/>
        <v>2</v>
      </c>
      <c r="EG98" s="6">
        <f t="shared" si="1112"/>
        <v>44</v>
      </c>
      <c r="EH98" s="6">
        <f t="shared" si="837"/>
        <v>-88</v>
      </c>
      <c r="EI98" s="7">
        <f t="shared" si="838"/>
        <v>335</v>
      </c>
      <c r="EJ98"/>
      <c r="EK98"/>
      <c r="EL98"/>
      <c r="EN98" s="5">
        <f t="shared" si="713"/>
        <v>97</v>
      </c>
      <c r="EO98" s="57">
        <v>7</v>
      </c>
      <c r="EP98" s="48" t="str">
        <f>IF(COUNTIF(EO2:EO97,EO98)&gt;0,"R","")</f>
        <v>R</v>
      </c>
      <c r="EQ98" s="46">
        <f t="shared" si="839"/>
        <v>4</v>
      </c>
      <c r="ER98" s="6">
        <f t="shared" si="1113"/>
        <v>48</v>
      </c>
      <c r="ES98" s="6">
        <f t="shared" si="840"/>
        <v>-192</v>
      </c>
      <c r="ET98" s="7">
        <f t="shared" si="841"/>
        <v>-2785</v>
      </c>
      <c r="EU98"/>
      <c r="EV98"/>
      <c r="EW98"/>
      <c r="EY98" s="5">
        <f t="shared" si="714"/>
        <v>97</v>
      </c>
      <c r="EZ98" s="57">
        <v>15</v>
      </c>
      <c r="FA98" s="48" t="str">
        <f>IF(COUNTIF(EZ2:EZ97,EZ98)&gt;0,"R","")</f>
        <v>R</v>
      </c>
      <c r="FB98" s="46">
        <f t="shared" si="842"/>
        <v>3</v>
      </c>
      <c r="FC98" s="6">
        <f t="shared" si="1114"/>
        <v>36</v>
      </c>
      <c r="FD98" s="6">
        <f t="shared" si="843"/>
        <v>-108</v>
      </c>
      <c r="FE98" s="7">
        <f t="shared" si="844"/>
        <v>142</v>
      </c>
      <c r="FF98"/>
      <c r="FG98"/>
      <c r="FH98"/>
      <c r="FJ98" s="5">
        <f t="shared" si="715"/>
        <v>97</v>
      </c>
      <c r="FK98" s="57">
        <v>23</v>
      </c>
      <c r="FL98" s="48" t="str">
        <f>IF(COUNTIF(FK2:FK97,FK98)&gt;0,"R","")</f>
        <v>R</v>
      </c>
      <c r="FM98" s="46">
        <f t="shared" si="845"/>
        <v>3</v>
      </c>
      <c r="FN98" s="6">
        <f t="shared" si="1115"/>
        <v>41</v>
      </c>
      <c r="FO98" s="6">
        <f t="shared" si="846"/>
        <v>-123</v>
      </c>
      <c r="FP98" s="7">
        <f t="shared" si="847"/>
        <v>-298</v>
      </c>
      <c r="FQ98"/>
      <c r="FR98"/>
      <c r="FS98"/>
      <c r="FU98" s="5">
        <f t="shared" si="716"/>
        <v>97</v>
      </c>
      <c r="FV98" s="57">
        <v>26</v>
      </c>
      <c r="FW98" s="48" t="str">
        <f>IF(COUNTIF(FV2:FV97,FV98)&gt;0,"R","")</f>
        <v>R</v>
      </c>
      <c r="FX98" s="46">
        <f t="shared" si="848"/>
        <v>2</v>
      </c>
      <c r="FY98" s="6">
        <f t="shared" si="1116"/>
        <v>37</v>
      </c>
      <c r="FZ98" s="6">
        <f t="shared" si="849"/>
        <v>-74</v>
      </c>
      <c r="GA98" s="7">
        <f t="shared" si="850"/>
        <v>986</v>
      </c>
      <c r="GB98"/>
      <c r="GC98"/>
      <c r="GD98"/>
      <c r="GF98" s="5">
        <f t="shared" si="717"/>
        <v>97</v>
      </c>
      <c r="GG98" s="57">
        <v>30</v>
      </c>
      <c r="GH98" s="48" t="str">
        <f>IF(COUNTIF(GG2:GG97,GG98)&gt;0,"R","")</f>
        <v>R</v>
      </c>
      <c r="GI98" s="46">
        <f t="shared" si="851"/>
        <v>0</v>
      </c>
      <c r="GJ98" s="6">
        <f t="shared" si="1117"/>
        <v>34</v>
      </c>
      <c r="GK98" s="6">
        <f t="shared" si="852"/>
        <v>0</v>
      </c>
      <c r="GL98" s="7">
        <f t="shared" si="853"/>
        <v>4012</v>
      </c>
      <c r="GM98"/>
      <c r="GN98"/>
      <c r="GO98"/>
      <c r="GQ98" s="5">
        <f t="shared" si="718"/>
        <v>97</v>
      </c>
      <c r="GR98" s="57">
        <v>13</v>
      </c>
      <c r="GS98" s="48" t="str">
        <f>IF(COUNTIF(GR2:GR97,GR98)&gt;0,"R","")</f>
        <v/>
      </c>
      <c r="GT98" s="46">
        <f t="shared" si="854"/>
        <v>5</v>
      </c>
      <c r="GU98" s="6">
        <f t="shared" si="1118"/>
        <v>39</v>
      </c>
      <c r="GV98" s="6">
        <f t="shared" si="855"/>
        <v>1209</v>
      </c>
      <c r="GW98" s="7">
        <f t="shared" si="856"/>
        <v>-1107</v>
      </c>
      <c r="GX98">
        <v>6</v>
      </c>
      <c r="GY98"/>
      <c r="GZ98"/>
      <c r="HB98" s="5">
        <f t="shared" si="719"/>
        <v>97</v>
      </c>
      <c r="HC98" s="57">
        <v>1</v>
      </c>
      <c r="HD98" s="48" t="str">
        <f>IF(COUNTIF(HC2:HC97,HC98)&gt;0,"R","")</f>
        <v>R</v>
      </c>
      <c r="HE98" s="46">
        <f t="shared" si="857"/>
        <v>5</v>
      </c>
      <c r="HF98" s="6">
        <f t="shared" si="1119"/>
        <v>45</v>
      </c>
      <c r="HG98" s="6">
        <f t="shared" si="858"/>
        <v>-225</v>
      </c>
      <c r="HH98" s="7">
        <f t="shared" si="859"/>
        <v>-3789</v>
      </c>
      <c r="HI98"/>
      <c r="HJ98"/>
      <c r="HK98"/>
      <c r="HM98" s="5">
        <f t="shared" si="720"/>
        <v>97</v>
      </c>
      <c r="HN98" s="57">
        <v>8</v>
      </c>
      <c r="HO98" s="48" t="str">
        <f>IF(COUNTIF(HN2:HN97,HN98)&gt;0,"R","")</f>
        <v>R</v>
      </c>
      <c r="HP98" s="46">
        <f t="shared" si="860"/>
        <v>1</v>
      </c>
      <c r="HQ98" s="6">
        <f t="shared" si="1120"/>
        <v>37</v>
      </c>
      <c r="HR98" s="6">
        <f t="shared" si="861"/>
        <v>-37</v>
      </c>
      <c r="HS98" s="7">
        <f t="shared" si="862"/>
        <v>1811</v>
      </c>
      <c r="HT98"/>
      <c r="HU98"/>
      <c r="HV98"/>
      <c r="HX98" s="5">
        <f t="shared" si="721"/>
        <v>97</v>
      </c>
      <c r="HY98" s="57">
        <v>33</v>
      </c>
      <c r="HZ98" s="48" t="str">
        <f>IF(COUNTIF(HY2:HY97,HY98)&gt;0,"R","")</f>
        <v>R</v>
      </c>
      <c r="IA98" s="46">
        <f t="shared" si="863"/>
        <v>2</v>
      </c>
      <c r="IB98" s="6">
        <f t="shared" si="1121"/>
        <v>35</v>
      </c>
      <c r="IC98" s="6">
        <f t="shared" si="864"/>
        <v>-70</v>
      </c>
      <c r="ID98" s="7">
        <f t="shared" si="865"/>
        <v>1157</v>
      </c>
      <c r="IE98"/>
      <c r="IF98"/>
      <c r="IG98"/>
      <c r="II98" s="5">
        <f t="shared" si="722"/>
        <v>97</v>
      </c>
      <c r="IJ98" s="57">
        <v>25</v>
      </c>
      <c r="IK98" s="48" t="str">
        <f>IF(COUNTIF(IJ2:IJ97,IJ98)&gt;0,"R","")</f>
        <v>R</v>
      </c>
      <c r="IL98" s="46">
        <f t="shared" si="866"/>
        <v>1</v>
      </c>
      <c r="IM98" s="6">
        <f t="shared" si="1122"/>
        <v>42</v>
      </c>
      <c r="IN98" s="6">
        <f t="shared" si="867"/>
        <v>-42</v>
      </c>
      <c r="IO98" s="7">
        <f t="shared" si="868"/>
        <v>2367</v>
      </c>
      <c r="IP98"/>
      <c r="IQ98"/>
      <c r="IR98"/>
      <c r="IT98" s="5">
        <f t="shared" si="723"/>
        <v>97</v>
      </c>
      <c r="IU98" s="57">
        <v>18</v>
      </c>
      <c r="IV98" s="48" t="str">
        <f>IF(COUNTIF(IU2:IU97,IU98)&gt;0,"R","")</f>
        <v>R</v>
      </c>
      <c r="IW98" s="46">
        <f t="shared" si="869"/>
        <v>1</v>
      </c>
      <c r="IX98" s="6">
        <f t="shared" si="1123"/>
        <v>39</v>
      </c>
      <c r="IY98" s="6">
        <f t="shared" si="870"/>
        <v>-39</v>
      </c>
      <c r="IZ98" s="7">
        <f t="shared" si="871"/>
        <v>2412</v>
      </c>
      <c r="JA98"/>
      <c r="JB98"/>
      <c r="JC98"/>
      <c r="JE98" s="5">
        <f t="shared" si="724"/>
        <v>97</v>
      </c>
      <c r="JF98" s="57">
        <v>32</v>
      </c>
      <c r="JG98" s="48" t="str">
        <f>IF(COUNTIF(JF2:JF97,JF98)&gt;0,"R","")</f>
        <v>R</v>
      </c>
      <c r="JH98" s="46">
        <f t="shared" si="872"/>
        <v>3</v>
      </c>
      <c r="JI98" s="6">
        <f t="shared" si="1124"/>
        <v>44</v>
      </c>
      <c r="JJ98" s="6">
        <f t="shared" si="873"/>
        <v>-132</v>
      </c>
      <c r="JK98" s="7">
        <f t="shared" si="874"/>
        <v>-732</v>
      </c>
      <c r="JL98"/>
      <c r="JM98"/>
      <c r="JN98"/>
      <c r="JP98" s="5">
        <f t="shared" si="725"/>
        <v>97</v>
      </c>
      <c r="JQ98" s="57">
        <v>26</v>
      </c>
      <c r="JR98" s="48" t="str">
        <f>IF(COUNTIF(JQ2:JQ97,JQ98)&gt;0,"R","")</f>
        <v>R</v>
      </c>
      <c r="JS98" s="46">
        <f t="shared" si="875"/>
        <v>3</v>
      </c>
      <c r="JT98" s="6">
        <f t="shared" si="1125"/>
        <v>40</v>
      </c>
      <c r="JU98" s="6">
        <f t="shared" si="876"/>
        <v>-120</v>
      </c>
      <c r="JV98" s="7">
        <f t="shared" si="877"/>
        <v>-399</v>
      </c>
      <c r="JW98"/>
      <c r="JX98"/>
      <c r="JY98"/>
      <c r="KA98" s="5">
        <f t="shared" si="726"/>
        <v>97</v>
      </c>
      <c r="KB98" s="57">
        <v>29</v>
      </c>
      <c r="KC98" s="48" t="str">
        <f>IF(COUNTIF(KB2:KB97,KB98)&gt;0,"R","")</f>
        <v>R</v>
      </c>
      <c r="KD98" s="46">
        <f t="shared" si="878"/>
        <v>2</v>
      </c>
      <c r="KE98" s="6">
        <f t="shared" si="1126"/>
        <v>39</v>
      </c>
      <c r="KF98" s="6">
        <f t="shared" si="879"/>
        <v>-78</v>
      </c>
      <c r="KG98" s="7">
        <f t="shared" si="880"/>
        <v>1250</v>
      </c>
      <c r="KH98"/>
      <c r="KI98"/>
      <c r="KJ98"/>
      <c r="KL98" s="5">
        <f t="shared" si="727"/>
        <v>97</v>
      </c>
      <c r="KM98" s="57">
        <v>21</v>
      </c>
      <c r="KN98" s="48" t="str">
        <f>IF(COUNTIF(KM2:KM97,KM98)&gt;0,"R","")</f>
        <v>R</v>
      </c>
      <c r="KO98" s="46">
        <f t="shared" si="881"/>
        <v>2</v>
      </c>
      <c r="KP98" s="6">
        <f t="shared" si="1127"/>
        <v>41</v>
      </c>
      <c r="KQ98" s="6">
        <f t="shared" si="882"/>
        <v>-82</v>
      </c>
      <c r="KR98" s="7">
        <f t="shared" si="883"/>
        <v>759</v>
      </c>
      <c r="KS98"/>
      <c r="KT98"/>
      <c r="KU98"/>
      <c r="KW98" s="5">
        <f t="shared" si="728"/>
        <v>97</v>
      </c>
      <c r="KX98" s="57">
        <v>31</v>
      </c>
      <c r="KY98" s="48" t="str">
        <f>IF(COUNTIF(KX2:KX97,KX98)&gt;0,"R","")</f>
        <v>R</v>
      </c>
      <c r="KZ98" s="46">
        <f t="shared" si="884"/>
        <v>1</v>
      </c>
      <c r="LA98" s="6">
        <f t="shared" si="1128"/>
        <v>36</v>
      </c>
      <c r="LB98" s="6">
        <f t="shared" si="885"/>
        <v>-36</v>
      </c>
      <c r="LC98" s="7">
        <f t="shared" si="886"/>
        <v>1868</v>
      </c>
      <c r="LD98"/>
      <c r="LE98"/>
      <c r="LF98"/>
      <c r="LH98" s="5">
        <f t="shared" si="729"/>
        <v>97</v>
      </c>
      <c r="LI98" s="57">
        <v>11</v>
      </c>
      <c r="LJ98" s="48" t="str">
        <f>IF(COUNTIF(LI2:LI97,LI98)&gt;0,"R","")</f>
        <v>R</v>
      </c>
      <c r="LK98" s="46">
        <f t="shared" si="887"/>
        <v>4</v>
      </c>
      <c r="LL98" s="6">
        <f t="shared" si="1129"/>
        <v>45</v>
      </c>
      <c r="LM98" s="6">
        <f t="shared" si="888"/>
        <v>-180</v>
      </c>
      <c r="LN98" s="7">
        <f t="shared" si="889"/>
        <v>-2377</v>
      </c>
      <c r="LO98"/>
      <c r="LP98"/>
      <c r="LQ98"/>
      <c r="LS98" s="5">
        <f t="shared" si="730"/>
        <v>97</v>
      </c>
      <c r="LT98" s="57">
        <v>18</v>
      </c>
      <c r="LU98" s="48" t="str">
        <f>IF(COUNTIF(LT2:LT97,LT98)&gt;0,"R","")</f>
        <v>R</v>
      </c>
      <c r="LV98" s="46">
        <f t="shared" si="890"/>
        <v>4</v>
      </c>
      <c r="LW98" s="6">
        <f t="shared" si="1130"/>
        <v>45</v>
      </c>
      <c r="LX98" s="6">
        <f t="shared" si="891"/>
        <v>-180</v>
      </c>
      <c r="LY98" s="7">
        <f t="shared" si="892"/>
        <v>-2332</v>
      </c>
      <c r="LZ98"/>
      <c r="MA98"/>
      <c r="MB98"/>
      <c r="MD98" s="5">
        <f t="shared" si="731"/>
        <v>97</v>
      </c>
      <c r="ME98" s="57">
        <v>25</v>
      </c>
      <c r="MF98" s="48" t="str">
        <f>IF(COUNTIF(ME2:ME97,ME98)&gt;0,"R","")</f>
        <v>R</v>
      </c>
      <c r="MG98" s="46">
        <f t="shared" si="893"/>
        <v>4</v>
      </c>
      <c r="MH98" s="6">
        <f t="shared" si="1131"/>
        <v>50</v>
      </c>
      <c r="MI98" s="6">
        <f t="shared" si="894"/>
        <v>-200</v>
      </c>
      <c r="MJ98" s="7">
        <f t="shared" si="895"/>
        <v>-3416</v>
      </c>
      <c r="MK98"/>
      <c r="ML98"/>
      <c r="MM98"/>
      <c r="MO98" s="5">
        <f t="shared" si="732"/>
        <v>97</v>
      </c>
      <c r="MP98" s="57">
        <v>31</v>
      </c>
      <c r="MQ98" s="48" t="str">
        <f>IF(COUNTIF(MP2:MP97,MP98)&gt;0,"R","")</f>
        <v>R</v>
      </c>
      <c r="MR98" s="46">
        <f t="shared" si="896"/>
        <v>2</v>
      </c>
      <c r="MS98" s="6">
        <f t="shared" si="1132"/>
        <v>42</v>
      </c>
      <c r="MT98" s="6">
        <f t="shared" si="897"/>
        <v>-84</v>
      </c>
      <c r="MU98" s="7">
        <f t="shared" si="898"/>
        <v>632</v>
      </c>
      <c r="MV98"/>
      <c r="MW98"/>
      <c r="MX98"/>
      <c r="MZ98" s="5">
        <f t="shared" si="733"/>
        <v>97</v>
      </c>
      <c r="NA98" s="57">
        <v>3</v>
      </c>
      <c r="NB98" s="48" t="str">
        <f>IF(COUNTIF(NA2:NA97,NA98)&gt;0,"R","")</f>
        <v>R</v>
      </c>
      <c r="NC98" s="46">
        <f t="shared" si="899"/>
        <v>3</v>
      </c>
      <c r="ND98" s="6">
        <f t="shared" si="1133"/>
        <v>38</v>
      </c>
      <c r="NE98" s="6">
        <f t="shared" si="900"/>
        <v>-114</v>
      </c>
      <c r="NF98" s="7">
        <f t="shared" si="901"/>
        <v>-221</v>
      </c>
      <c r="NG98"/>
      <c r="NH98"/>
      <c r="NI98"/>
      <c r="NK98" s="5">
        <f t="shared" si="734"/>
        <v>97</v>
      </c>
      <c r="NL98" s="57">
        <v>8</v>
      </c>
      <c r="NM98" s="48" t="str">
        <f>IF(COUNTIF(NL2:NL97,NL98)&gt;0,"R","")</f>
        <v>R</v>
      </c>
      <c r="NN98" s="46">
        <f t="shared" si="902"/>
        <v>6</v>
      </c>
      <c r="NO98" s="6">
        <f t="shared" si="1134"/>
        <v>49</v>
      </c>
      <c r="NP98" s="6">
        <f t="shared" si="903"/>
        <v>-294</v>
      </c>
      <c r="NQ98" s="7">
        <f t="shared" si="904"/>
        <v>-6220</v>
      </c>
      <c r="NR98"/>
      <c r="NS98"/>
      <c r="NT98"/>
      <c r="NV98" s="5">
        <f t="shared" si="735"/>
        <v>97</v>
      </c>
      <c r="NW98" s="57">
        <v>32</v>
      </c>
      <c r="NX98" s="48" t="str">
        <f>IF(COUNTIF(NW2:NW97,NW98)&gt;0,"R","")</f>
        <v>R</v>
      </c>
      <c r="NY98" s="46">
        <f t="shared" si="905"/>
        <v>4</v>
      </c>
      <c r="NZ98" s="6">
        <f t="shared" si="1135"/>
        <v>42</v>
      </c>
      <c r="OA98" s="6">
        <f t="shared" si="906"/>
        <v>-168</v>
      </c>
      <c r="OB98" s="7">
        <f t="shared" si="907"/>
        <v>-1775</v>
      </c>
      <c r="OC98"/>
      <c r="OD98"/>
      <c r="OE98"/>
      <c r="OG98" s="5">
        <f t="shared" si="736"/>
        <v>97</v>
      </c>
      <c r="OH98" s="57">
        <v>29</v>
      </c>
      <c r="OI98" s="48" t="str">
        <f>IF(COUNTIF(OH2:OH97,OH98)&gt;0,"R","")</f>
        <v>R</v>
      </c>
      <c r="OJ98" s="46">
        <f t="shared" si="908"/>
        <v>5</v>
      </c>
      <c r="OK98" s="6">
        <f t="shared" si="1136"/>
        <v>45</v>
      </c>
      <c r="OL98" s="6">
        <f t="shared" si="909"/>
        <v>-225</v>
      </c>
      <c r="OM98" s="7">
        <f t="shared" si="910"/>
        <v>-3646</v>
      </c>
      <c r="ON98"/>
      <c r="OO98"/>
      <c r="OP98"/>
      <c r="OR98" s="5">
        <f t="shared" si="737"/>
        <v>97</v>
      </c>
      <c r="OS98" s="57">
        <v>23</v>
      </c>
      <c r="OT98" s="48" t="str">
        <f>IF(COUNTIF(OS2:OS97,OS98)&gt;0,"R","")</f>
        <v/>
      </c>
      <c r="OU98" s="46">
        <f t="shared" si="911"/>
        <v>5</v>
      </c>
      <c r="OV98" s="6">
        <f t="shared" si="1137"/>
        <v>44</v>
      </c>
      <c r="OW98" s="6">
        <f t="shared" si="912"/>
        <v>1364</v>
      </c>
      <c r="OX98" s="7">
        <f t="shared" si="913"/>
        <v>-1981</v>
      </c>
      <c r="OY98">
        <v>7</v>
      </c>
      <c r="OZ98"/>
      <c r="PA98"/>
      <c r="PC98" s="5">
        <f t="shared" si="738"/>
        <v>97</v>
      </c>
      <c r="PD98" s="57">
        <v>35</v>
      </c>
      <c r="PE98" s="48" t="str">
        <f>IF(COUNTIF(PD2:PD97,PD98)&gt;0,"R","")</f>
        <v>R</v>
      </c>
      <c r="PF98" s="46">
        <f t="shared" si="914"/>
        <v>2</v>
      </c>
      <c r="PG98" s="6">
        <f t="shared" si="1138"/>
        <v>45</v>
      </c>
      <c r="PH98" s="6">
        <f t="shared" si="915"/>
        <v>-90</v>
      </c>
      <c r="PI98" s="7">
        <f t="shared" si="916"/>
        <v>588</v>
      </c>
      <c r="PJ98"/>
      <c r="PK98"/>
      <c r="PL98"/>
      <c r="PN98" s="5">
        <f t="shared" si="739"/>
        <v>97</v>
      </c>
      <c r="PO98" s="57">
        <v>19</v>
      </c>
      <c r="PP98" s="48" t="str">
        <f>IF(COUNTIF(PO2:PO97,PO98)&gt;0,"R","")</f>
        <v>R</v>
      </c>
      <c r="PQ98" s="46">
        <f t="shared" si="917"/>
        <v>3</v>
      </c>
      <c r="PR98" s="6">
        <f t="shared" si="1139"/>
        <v>48</v>
      </c>
      <c r="PS98" s="6">
        <f t="shared" si="918"/>
        <v>-144</v>
      </c>
      <c r="PT98" s="7">
        <f t="shared" si="919"/>
        <v>-1167</v>
      </c>
      <c r="PU98"/>
      <c r="PV98"/>
      <c r="PW98"/>
      <c r="PY98" s="5">
        <f t="shared" si="740"/>
        <v>97</v>
      </c>
      <c r="PZ98" s="57">
        <v>12</v>
      </c>
      <c r="QA98" s="48" t="str">
        <f>IF(COUNTIF(PZ2:PZ97,PZ98)&gt;0,"R","")</f>
        <v>R</v>
      </c>
      <c r="QB98" s="46">
        <f t="shared" si="920"/>
        <v>2</v>
      </c>
      <c r="QC98" s="6">
        <f t="shared" si="1140"/>
        <v>37</v>
      </c>
      <c r="QD98" s="6">
        <f t="shared" si="921"/>
        <v>-74</v>
      </c>
      <c r="QE98" s="7">
        <f t="shared" si="922"/>
        <v>908</v>
      </c>
      <c r="QF98"/>
      <c r="QG98"/>
      <c r="QH98"/>
      <c r="QJ98" s="5">
        <f t="shared" si="741"/>
        <v>97</v>
      </c>
      <c r="QK98" s="57">
        <v>26</v>
      </c>
      <c r="QL98" s="48" t="str">
        <f>IF(COUNTIF(QK2:QK97,QK98)&gt;0,"R","")</f>
        <v>R</v>
      </c>
      <c r="QM98" s="46">
        <f t="shared" si="923"/>
        <v>1</v>
      </c>
      <c r="QN98" s="6">
        <f t="shared" si="1141"/>
        <v>42</v>
      </c>
      <c r="QO98" s="6">
        <f t="shared" si="924"/>
        <v>-42</v>
      </c>
      <c r="QP98" s="7">
        <f t="shared" si="925"/>
        <v>2508</v>
      </c>
      <c r="QQ98"/>
      <c r="QR98"/>
      <c r="QS98"/>
      <c r="QU98" s="5">
        <f t="shared" si="742"/>
        <v>97</v>
      </c>
      <c r="QV98" s="57">
        <v>16</v>
      </c>
      <c r="QW98" s="48" t="str">
        <f>IF(COUNTIF(QV2:QV97,QV98)&gt;0,"R","")</f>
        <v>R</v>
      </c>
      <c r="QX98" s="46">
        <f t="shared" si="926"/>
        <v>3</v>
      </c>
      <c r="QY98" s="6">
        <f t="shared" si="1142"/>
        <v>38</v>
      </c>
      <c r="QZ98" s="6">
        <f t="shared" si="927"/>
        <v>-114</v>
      </c>
      <c r="RA98" s="7">
        <f t="shared" si="928"/>
        <v>-276</v>
      </c>
      <c r="RB98"/>
      <c r="RC98"/>
      <c r="RD98"/>
      <c r="RF98" s="5">
        <f t="shared" si="743"/>
        <v>97</v>
      </c>
      <c r="RG98" s="57">
        <v>28</v>
      </c>
      <c r="RH98" s="48" t="str">
        <f>IF(COUNTIF(RG2:RG97,RG98)&gt;0,"R","")</f>
        <v>R</v>
      </c>
      <c r="RI98" s="46">
        <f t="shared" si="929"/>
        <v>4</v>
      </c>
      <c r="RJ98" s="6">
        <f t="shared" si="1143"/>
        <v>38</v>
      </c>
      <c r="RK98" s="6">
        <f t="shared" si="930"/>
        <v>-152</v>
      </c>
      <c r="RL98" s="7">
        <f t="shared" si="931"/>
        <v>-1507</v>
      </c>
      <c r="RM98"/>
      <c r="RN98"/>
      <c r="RO98"/>
      <c r="RQ98" s="5">
        <f t="shared" si="744"/>
        <v>97</v>
      </c>
      <c r="RR98" s="57">
        <v>11</v>
      </c>
      <c r="RS98" s="48" t="str">
        <f>IF(COUNTIF(RR2:RR97,RR98)&gt;0,"R","")</f>
        <v>R</v>
      </c>
      <c r="RT98" s="46">
        <f t="shared" si="932"/>
        <v>2</v>
      </c>
      <c r="RU98" s="6">
        <f t="shared" si="1144"/>
        <v>46</v>
      </c>
      <c r="RV98" s="6">
        <f t="shared" si="933"/>
        <v>-92</v>
      </c>
      <c r="RW98" s="7">
        <f t="shared" si="934"/>
        <v>403</v>
      </c>
      <c r="RX98"/>
      <c r="RY98"/>
      <c r="RZ98"/>
      <c r="SB98" s="5">
        <f t="shared" si="745"/>
        <v>97</v>
      </c>
      <c r="SC98" s="57">
        <v>15</v>
      </c>
      <c r="SD98" s="48" t="str">
        <f>IF(COUNTIF(SC2:SC97,SC98)&gt;0,"R","")</f>
        <v>R</v>
      </c>
      <c r="SE98" s="46">
        <f t="shared" si="935"/>
        <v>5</v>
      </c>
      <c r="SF98" s="6">
        <f t="shared" si="1145"/>
        <v>44</v>
      </c>
      <c r="SG98" s="6">
        <f t="shared" si="936"/>
        <v>-220</v>
      </c>
      <c r="SH98" s="7">
        <f t="shared" si="937"/>
        <v>-3458</v>
      </c>
      <c r="SI98"/>
      <c r="SJ98"/>
      <c r="SK98"/>
      <c r="SM98" s="5">
        <f t="shared" si="746"/>
        <v>97</v>
      </c>
      <c r="SN98" s="57">
        <v>11</v>
      </c>
      <c r="SO98" s="48" t="str">
        <f>IF(COUNTIF(SN2:SN97,SN98)&gt;0,"R","")</f>
        <v>R</v>
      </c>
      <c r="SP98" s="46">
        <f t="shared" si="938"/>
        <v>3</v>
      </c>
      <c r="SQ98" s="6">
        <f t="shared" si="1146"/>
        <v>42</v>
      </c>
      <c r="SR98" s="6">
        <f t="shared" si="939"/>
        <v>-126</v>
      </c>
      <c r="SS98" s="7">
        <f t="shared" si="940"/>
        <v>-656</v>
      </c>
      <c r="ST98"/>
      <c r="SU98"/>
      <c r="SV98"/>
      <c r="SX98" s="5">
        <f t="shared" si="747"/>
        <v>97</v>
      </c>
      <c r="SY98" s="57">
        <v>27</v>
      </c>
      <c r="SZ98" s="48" t="str">
        <f>IF(COUNTIF(SY2:SY97,SY98)&gt;0,"R","")</f>
        <v>R</v>
      </c>
      <c r="TA98" s="46">
        <f t="shared" si="941"/>
        <v>4</v>
      </c>
      <c r="TB98" s="6">
        <f t="shared" si="1147"/>
        <v>46</v>
      </c>
      <c r="TC98" s="6">
        <f t="shared" si="942"/>
        <v>-184</v>
      </c>
      <c r="TD98" s="7">
        <f t="shared" si="943"/>
        <v>-2712</v>
      </c>
      <c r="TE98"/>
      <c r="TF98"/>
      <c r="TG98"/>
      <c r="TI98" s="5">
        <f t="shared" si="748"/>
        <v>97</v>
      </c>
      <c r="TJ98" s="57">
        <v>22</v>
      </c>
      <c r="TK98" s="48" t="str">
        <f>IF(COUNTIF(TJ2:TJ97,TJ98)&gt;0,"R","")</f>
        <v>R</v>
      </c>
      <c r="TL98" s="46">
        <f t="shared" si="944"/>
        <v>2</v>
      </c>
      <c r="TM98" s="6">
        <f t="shared" si="1148"/>
        <v>40</v>
      </c>
      <c r="TN98" s="6">
        <f t="shared" si="945"/>
        <v>-80</v>
      </c>
      <c r="TO98" s="7">
        <f t="shared" si="946"/>
        <v>1113</v>
      </c>
      <c r="TP98"/>
      <c r="TQ98"/>
      <c r="TR98"/>
      <c r="TT98" s="5">
        <f t="shared" si="749"/>
        <v>97</v>
      </c>
      <c r="TU98" s="57">
        <v>2</v>
      </c>
      <c r="TV98" s="48" t="str">
        <f>IF(COUNTIF(TU2:TU97,TU98)&gt;0,"R","")</f>
        <v>R</v>
      </c>
      <c r="TW98" s="46">
        <f t="shared" si="947"/>
        <v>2</v>
      </c>
      <c r="TX98" s="6">
        <f t="shared" si="1149"/>
        <v>38</v>
      </c>
      <c r="TY98" s="6">
        <f t="shared" si="948"/>
        <v>-76</v>
      </c>
      <c r="TZ98" s="7">
        <f t="shared" si="949"/>
        <v>1242</v>
      </c>
      <c r="UA98"/>
      <c r="UB98"/>
      <c r="UC98"/>
      <c r="UE98" s="5">
        <f t="shared" si="750"/>
        <v>97</v>
      </c>
      <c r="UF98" s="57">
        <v>36</v>
      </c>
      <c r="UG98" s="48" t="str">
        <f>IF(COUNTIF(UF2:UF97,UF98)&gt;0,"R","")</f>
        <v>R</v>
      </c>
      <c r="UH98" s="46">
        <f t="shared" si="950"/>
        <v>4</v>
      </c>
      <c r="UI98" s="6">
        <f t="shared" si="1150"/>
        <v>46</v>
      </c>
      <c r="UJ98" s="6">
        <f t="shared" si="951"/>
        <v>-184</v>
      </c>
      <c r="UK98" s="7">
        <f t="shared" si="952"/>
        <v>-2703</v>
      </c>
      <c r="UL98"/>
      <c r="UM98"/>
      <c r="UN98"/>
      <c r="UP98" s="5">
        <f t="shared" si="751"/>
        <v>97</v>
      </c>
      <c r="UQ98" s="57">
        <v>33</v>
      </c>
      <c r="UR98" s="48" t="str">
        <f>IF(COUNTIF(UQ2:UQ97,UQ98)&gt;0,"R","")</f>
        <v>R</v>
      </c>
      <c r="US98" s="46">
        <f t="shared" si="953"/>
        <v>3</v>
      </c>
      <c r="UT98" s="6">
        <f t="shared" si="1151"/>
        <v>39</v>
      </c>
      <c r="UU98" s="6">
        <f t="shared" si="954"/>
        <v>-117</v>
      </c>
      <c r="UV98" s="7">
        <f t="shared" si="955"/>
        <v>-115</v>
      </c>
      <c r="UW98"/>
      <c r="UX98"/>
      <c r="UY98"/>
      <c r="VA98" s="5">
        <f t="shared" si="752"/>
        <v>97</v>
      </c>
      <c r="VB98" s="57">
        <v>28</v>
      </c>
      <c r="VC98" s="48" t="str">
        <f>IF(COUNTIF(VB2:VB97,VB98)&gt;0,"R","")</f>
        <v>R</v>
      </c>
      <c r="VD98" s="46">
        <f t="shared" si="956"/>
        <v>4</v>
      </c>
      <c r="VE98" s="6">
        <f t="shared" si="1152"/>
        <v>47</v>
      </c>
      <c r="VF98" s="6">
        <f t="shared" si="957"/>
        <v>-188</v>
      </c>
      <c r="VG98" s="7">
        <f t="shared" si="958"/>
        <v>-2712</v>
      </c>
      <c r="VH98"/>
      <c r="VI98"/>
      <c r="VJ98"/>
      <c r="VL98" s="5">
        <f t="shared" si="753"/>
        <v>97</v>
      </c>
      <c r="VM98" s="57">
        <v>36</v>
      </c>
      <c r="VN98" s="48" t="str">
        <f>IF(COUNTIF(VM2:VM97,VM98)&gt;0,"R","")</f>
        <v>R</v>
      </c>
      <c r="VO98" s="46">
        <f t="shared" si="959"/>
        <v>2</v>
      </c>
      <c r="VP98" s="6">
        <f t="shared" si="1153"/>
        <v>44</v>
      </c>
      <c r="VQ98" s="6">
        <f t="shared" si="960"/>
        <v>-88</v>
      </c>
      <c r="VR98" s="7">
        <f t="shared" si="961"/>
        <v>139</v>
      </c>
      <c r="VS98"/>
      <c r="VT98"/>
      <c r="VU98"/>
      <c r="VW98" s="5">
        <f t="shared" si="754"/>
        <v>97</v>
      </c>
      <c r="VX98" s="57">
        <v>34</v>
      </c>
      <c r="VY98" s="48" t="str">
        <f>IF(COUNTIF(VX2:VX97,VX98)&gt;0,"R","")</f>
        <v>R</v>
      </c>
      <c r="VZ98" s="46">
        <f t="shared" si="962"/>
        <v>2</v>
      </c>
      <c r="WA98" s="6">
        <f t="shared" si="1154"/>
        <v>46</v>
      </c>
      <c r="WB98" s="6">
        <f t="shared" si="963"/>
        <v>-92</v>
      </c>
      <c r="WC98" s="7">
        <f t="shared" si="964"/>
        <v>691</v>
      </c>
      <c r="WD98"/>
      <c r="WE98"/>
      <c r="WF98"/>
      <c r="WH98" s="5">
        <f t="shared" si="755"/>
        <v>97</v>
      </c>
      <c r="WI98" s="57">
        <v>23</v>
      </c>
      <c r="WJ98" s="48" t="str">
        <f>IF(COUNTIF(WI2:WI97,WI98)&gt;0,"R","")</f>
        <v>R</v>
      </c>
      <c r="WK98" s="46">
        <f t="shared" si="965"/>
        <v>1</v>
      </c>
      <c r="WL98" s="6">
        <f t="shared" si="1155"/>
        <v>44</v>
      </c>
      <c r="WM98" s="6">
        <f t="shared" si="966"/>
        <v>-44</v>
      </c>
      <c r="WN98" s="7">
        <f t="shared" si="967"/>
        <v>281</v>
      </c>
      <c r="WO98"/>
      <c r="WP98"/>
      <c r="WQ98"/>
      <c r="WS98" s="5">
        <f t="shared" si="756"/>
        <v>97</v>
      </c>
      <c r="WT98" s="57">
        <v>20</v>
      </c>
      <c r="WU98" s="48" t="str">
        <f>IF(COUNTIF(WT2:WT97,WT98)&gt;0,"R","")</f>
        <v>R</v>
      </c>
      <c r="WV98" s="46">
        <f t="shared" si="968"/>
        <v>2</v>
      </c>
      <c r="WW98" s="6">
        <f t="shared" si="1156"/>
        <v>44</v>
      </c>
      <c r="WX98" s="6">
        <f t="shared" si="969"/>
        <v>-88</v>
      </c>
      <c r="WY98" s="7">
        <f t="shared" si="970"/>
        <v>608</v>
      </c>
      <c r="WZ98"/>
      <c r="XA98"/>
      <c r="XB98"/>
      <c r="XD98" s="5">
        <f t="shared" si="757"/>
        <v>97</v>
      </c>
      <c r="XE98" s="57">
        <v>16</v>
      </c>
      <c r="XF98" s="48" t="str">
        <f>IF(COUNTIF(XE2:XE97,XE98)&gt;0,"R","")</f>
        <v>R</v>
      </c>
      <c r="XG98" s="46">
        <f t="shared" si="971"/>
        <v>1</v>
      </c>
      <c r="XH98" s="6">
        <f t="shared" si="1157"/>
        <v>38</v>
      </c>
      <c r="XI98" s="6">
        <f t="shared" si="972"/>
        <v>-38</v>
      </c>
      <c r="XJ98" s="7">
        <f t="shared" si="973"/>
        <v>2155</v>
      </c>
      <c r="XK98"/>
      <c r="XL98"/>
      <c r="XM98"/>
      <c r="XO98" s="5">
        <f t="shared" si="758"/>
        <v>97</v>
      </c>
      <c r="XP98" s="57">
        <v>6</v>
      </c>
      <c r="XQ98" s="48" t="str">
        <f>IF(COUNTIF(XP2:XP97,XP98)&gt;0,"R","")</f>
        <v>R</v>
      </c>
      <c r="XR98" s="46">
        <f t="shared" si="974"/>
        <v>3</v>
      </c>
      <c r="XS98" s="6">
        <f t="shared" si="1158"/>
        <v>43</v>
      </c>
      <c r="XT98" s="6">
        <f t="shared" si="975"/>
        <v>-129</v>
      </c>
      <c r="XU98" s="7">
        <f t="shared" si="976"/>
        <v>-431</v>
      </c>
      <c r="XV98"/>
      <c r="XW98"/>
      <c r="XX98"/>
      <c r="XZ98" s="5">
        <f t="shared" si="759"/>
        <v>97</v>
      </c>
      <c r="YA98" s="57">
        <v>19</v>
      </c>
      <c r="YB98" s="48" t="str">
        <f>IF(COUNTIF(YA2:YA97,YA98)&gt;0,"R","")</f>
        <v>R</v>
      </c>
      <c r="YC98" s="46">
        <f t="shared" si="977"/>
        <v>2</v>
      </c>
      <c r="YD98" s="6">
        <f t="shared" si="1159"/>
        <v>38</v>
      </c>
      <c r="YE98" s="6">
        <f t="shared" si="978"/>
        <v>-76</v>
      </c>
      <c r="YF98" s="7">
        <f t="shared" si="979"/>
        <v>853</v>
      </c>
      <c r="YG98"/>
      <c r="YH98"/>
      <c r="YI98"/>
      <c r="YK98" s="5">
        <f t="shared" si="760"/>
        <v>97</v>
      </c>
      <c r="YL98" s="57">
        <v>35</v>
      </c>
      <c r="YM98" s="48" t="str">
        <f>IF(COUNTIF(YL2:YL97,YL98)&gt;0,"R","")</f>
        <v>R</v>
      </c>
      <c r="YN98" s="46">
        <f t="shared" si="980"/>
        <v>3</v>
      </c>
      <c r="YO98" s="6">
        <f t="shared" si="1160"/>
        <v>41</v>
      </c>
      <c r="YP98" s="6">
        <f t="shared" si="981"/>
        <v>-123</v>
      </c>
      <c r="YQ98" s="7">
        <f t="shared" si="982"/>
        <v>-331</v>
      </c>
      <c r="YR98"/>
      <c r="YS98"/>
      <c r="YT98"/>
      <c r="YU98"/>
      <c r="YV98" s="5">
        <f t="shared" si="761"/>
        <v>97</v>
      </c>
      <c r="YW98" s="57">
        <v>4</v>
      </c>
      <c r="YX98" s="48" t="str">
        <f>IF(COUNTIF(YW2:YW97,YW98)&gt;0,"R","")</f>
        <v>R</v>
      </c>
      <c r="YY98" s="46">
        <f t="shared" si="983"/>
        <v>2</v>
      </c>
      <c r="YZ98" s="6">
        <f t="shared" si="1161"/>
        <v>39</v>
      </c>
      <c r="ZA98" s="6">
        <f t="shared" si="984"/>
        <v>-78</v>
      </c>
      <c r="ZB98" s="7">
        <f t="shared" si="985"/>
        <v>1074</v>
      </c>
      <c r="ZC98"/>
      <c r="ZD98"/>
      <c r="ZE98"/>
      <c r="ZG98" s="5">
        <f t="shared" si="762"/>
        <v>97</v>
      </c>
      <c r="ZH98" s="57">
        <v>17</v>
      </c>
      <c r="ZI98" s="48" t="str">
        <f>IF(COUNTIF(ZH2:ZH97,ZH98)&gt;0,"R","")</f>
        <v>R</v>
      </c>
      <c r="ZJ98" s="46">
        <f t="shared" si="986"/>
        <v>3</v>
      </c>
      <c r="ZK98" s="6">
        <f t="shared" si="1162"/>
        <v>42</v>
      </c>
      <c r="ZL98" s="6">
        <f t="shared" si="987"/>
        <v>-126</v>
      </c>
      <c r="ZM98" s="7">
        <f t="shared" si="988"/>
        <v>-742</v>
      </c>
      <c r="ZN98"/>
      <c r="ZO98"/>
      <c r="ZP98"/>
      <c r="ZR98" s="5">
        <f t="shared" si="763"/>
        <v>97</v>
      </c>
      <c r="ZS98" s="57">
        <v>11</v>
      </c>
      <c r="ZT98" s="48" t="str">
        <f>IF(COUNTIF(ZS2:ZS97,ZS98)&gt;0,"R","")</f>
        <v>R</v>
      </c>
      <c r="ZU98" s="46">
        <f t="shared" si="989"/>
        <v>2</v>
      </c>
      <c r="ZV98" s="6">
        <f t="shared" si="1163"/>
        <v>43</v>
      </c>
      <c r="ZW98" s="6">
        <f t="shared" si="990"/>
        <v>-86</v>
      </c>
      <c r="ZX98" s="7">
        <f t="shared" si="991"/>
        <v>1027</v>
      </c>
      <c r="ZY98"/>
      <c r="ZZ98"/>
      <c r="AAA98"/>
      <c r="AAC98" s="5">
        <f t="shared" si="764"/>
        <v>97</v>
      </c>
      <c r="AAD98" s="57">
        <v>23</v>
      </c>
      <c r="AAE98" s="48" t="str">
        <f>IF(COUNTIF(AAD2:AAD97,AAD98)&gt;0,"R","")</f>
        <v>R</v>
      </c>
      <c r="AAF98" s="46">
        <f t="shared" si="992"/>
        <v>3</v>
      </c>
      <c r="AAG98" s="6">
        <f t="shared" si="1164"/>
        <v>43</v>
      </c>
      <c r="AAH98" s="6">
        <f t="shared" si="993"/>
        <v>-129</v>
      </c>
      <c r="AAI98" s="7">
        <f t="shared" si="994"/>
        <v>-645</v>
      </c>
      <c r="AAJ98"/>
      <c r="AAK98"/>
      <c r="AAL98"/>
      <c r="AAN98" s="5">
        <f t="shared" si="765"/>
        <v>97</v>
      </c>
      <c r="AAO98" s="57">
        <v>13</v>
      </c>
      <c r="AAP98" s="48" t="str">
        <f>IF(COUNTIF(AAO2:AAO97,AAO98)&gt;0,"R","")</f>
        <v>R</v>
      </c>
      <c r="AAQ98" s="46">
        <f t="shared" si="995"/>
        <v>3</v>
      </c>
      <c r="AAR98" s="6">
        <f t="shared" si="1165"/>
        <v>44</v>
      </c>
      <c r="AAS98" s="6">
        <f t="shared" si="996"/>
        <v>-132</v>
      </c>
      <c r="AAT98" s="7">
        <f t="shared" si="997"/>
        <v>-926</v>
      </c>
      <c r="AAU98"/>
      <c r="AAV98"/>
      <c r="AAW98"/>
      <c r="AAY98" s="5">
        <f t="shared" si="766"/>
        <v>97</v>
      </c>
      <c r="AAZ98" s="57">
        <v>7</v>
      </c>
      <c r="ABA98" s="48" t="str">
        <f>IF(COUNTIF(AAZ2:AAZ97,AAZ98)&gt;0,"R","")</f>
        <v>R</v>
      </c>
      <c r="ABB98" s="46">
        <f t="shared" si="998"/>
        <v>3</v>
      </c>
      <c r="ABC98" s="6">
        <f t="shared" si="1166"/>
        <v>46</v>
      </c>
      <c r="ABD98" s="6">
        <f t="shared" si="999"/>
        <v>-138</v>
      </c>
      <c r="ABE98" s="7">
        <f t="shared" si="1000"/>
        <v>-1008</v>
      </c>
      <c r="ABF98"/>
      <c r="ABG98"/>
      <c r="ABH98"/>
      <c r="ABJ98" s="5">
        <f t="shared" si="767"/>
        <v>97</v>
      </c>
      <c r="ABK98" s="57">
        <v>36</v>
      </c>
      <c r="ABL98" s="48" t="str">
        <f>IF(COUNTIF(ABK2:ABK97,ABK98)&gt;0,"R","")</f>
        <v>R</v>
      </c>
      <c r="ABM98" s="46">
        <f t="shared" si="1001"/>
        <v>1</v>
      </c>
      <c r="ABN98" s="6">
        <f t="shared" si="1167"/>
        <v>36</v>
      </c>
      <c r="ABO98" s="6">
        <f t="shared" si="1002"/>
        <v>-36</v>
      </c>
      <c r="ABP98" s="7">
        <f t="shared" si="1003"/>
        <v>2698</v>
      </c>
      <c r="ABQ98"/>
      <c r="ABR98"/>
      <c r="ABS98"/>
      <c r="ABU98" s="5">
        <f t="shared" si="768"/>
        <v>97</v>
      </c>
      <c r="ABV98" s="57">
        <v>28</v>
      </c>
      <c r="ABW98" s="48" t="str">
        <f>IF(COUNTIF(ABV2:ABV97,ABV98)&gt;0,"R","")</f>
        <v>R</v>
      </c>
      <c r="ABX98" s="46">
        <f t="shared" si="1004"/>
        <v>3</v>
      </c>
      <c r="ABY98" s="6">
        <f t="shared" si="1168"/>
        <v>43</v>
      </c>
      <c r="ABZ98" s="6">
        <f t="shared" si="1005"/>
        <v>-129</v>
      </c>
      <c r="ACA98" s="7">
        <f t="shared" si="1006"/>
        <v>-387</v>
      </c>
      <c r="ACB98"/>
      <c r="ACC98"/>
      <c r="ACD98"/>
      <c r="ACF98" s="5">
        <f t="shared" si="769"/>
        <v>97</v>
      </c>
      <c r="ACG98" s="57">
        <v>34</v>
      </c>
      <c r="ACH98" s="48" t="str">
        <f>IF(COUNTIF(ACG2:ACG97,ACG98)&gt;0,"R","")</f>
        <v>R</v>
      </c>
      <c r="ACI98" s="46">
        <f t="shared" si="1007"/>
        <v>1</v>
      </c>
      <c r="ACJ98" s="6">
        <f t="shared" si="1169"/>
        <v>40</v>
      </c>
      <c r="ACK98" s="6">
        <f t="shared" si="1008"/>
        <v>-40</v>
      </c>
      <c r="ACL98" s="7">
        <f t="shared" si="1009"/>
        <v>2591</v>
      </c>
      <c r="ACM98"/>
      <c r="ACN98"/>
      <c r="ACO98"/>
      <c r="ACQ98" s="5">
        <f t="shared" si="770"/>
        <v>97</v>
      </c>
      <c r="ACR98" s="57">
        <v>12</v>
      </c>
      <c r="ACS98" s="48" t="str">
        <f>IF(COUNTIF(ACR2:ACR97,ACR98)&gt;0,"R","")</f>
        <v>R</v>
      </c>
      <c r="ACT98" s="46">
        <f t="shared" si="1010"/>
        <v>3</v>
      </c>
      <c r="ACU98" s="6">
        <f t="shared" si="1170"/>
        <v>41</v>
      </c>
      <c r="ACV98" s="6">
        <f t="shared" si="1011"/>
        <v>-123</v>
      </c>
      <c r="ACW98" s="7">
        <f t="shared" si="1012"/>
        <v>-385</v>
      </c>
      <c r="ACX98"/>
      <c r="ACY98"/>
      <c r="ACZ98"/>
      <c r="ADB98" s="5">
        <f t="shared" si="771"/>
        <v>97</v>
      </c>
      <c r="ADC98" s="57">
        <v>29</v>
      </c>
      <c r="ADD98" s="48" t="str">
        <f>IF(COUNTIF(ADC2:ADC97,ADC98)&gt;0,"R","")</f>
        <v>R</v>
      </c>
      <c r="ADE98" s="46">
        <f t="shared" si="1013"/>
        <v>2</v>
      </c>
      <c r="ADF98" s="6">
        <f t="shared" si="1171"/>
        <v>43</v>
      </c>
      <c r="ADG98" s="6">
        <f t="shared" si="1014"/>
        <v>-86</v>
      </c>
      <c r="ADH98" s="7">
        <f t="shared" si="1015"/>
        <v>1108</v>
      </c>
      <c r="ADI98"/>
      <c r="ADJ98"/>
      <c r="ADK98"/>
      <c r="ADM98" s="5">
        <f t="shared" si="772"/>
        <v>97</v>
      </c>
      <c r="ADN98" s="57">
        <v>30</v>
      </c>
      <c r="ADO98" s="48" t="str">
        <f>IF(COUNTIF(ADN2:ADN97,ADN98)&gt;0,"R","")</f>
        <v>R</v>
      </c>
      <c r="ADP98" s="46">
        <f t="shared" si="1016"/>
        <v>2</v>
      </c>
      <c r="ADQ98" s="6">
        <f t="shared" si="1172"/>
        <v>38</v>
      </c>
      <c r="ADR98" s="6">
        <f t="shared" si="1017"/>
        <v>-76</v>
      </c>
      <c r="ADS98" s="7">
        <f t="shared" si="1018"/>
        <v>1258</v>
      </c>
      <c r="ADT98"/>
      <c r="ADU98"/>
      <c r="ADV98"/>
      <c r="ADX98" s="5">
        <f t="shared" si="773"/>
        <v>97</v>
      </c>
      <c r="ADY98" s="57">
        <v>0</v>
      </c>
      <c r="ADZ98" s="48" t="str">
        <f>IF(COUNTIF(ADY2:ADY97,ADY98)&gt;0,"R","")</f>
        <v>R</v>
      </c>
      <c r="AEA98" s="46">
        <f t="shared" si="1019"/>
        <v>4</v>
      </c>
      <c r="AEB98" s="6">
        <f t="shared" si="1173"/>
        <v>51</v>
      </c>
      <c r="AEC98" s="6">
        <f t="shared" si="1020"/>
        <v>-204</v>
      </c>
      <c r="AED98" s="7">
        <f t="shared" si="1021"/>
        <v>-3409</v>
      </c>
      <c r="AEE98"/>
      <c r="AEF98"/>
      <c r="AEG98"/>
      <c r="AEI98" s="5">
        <f t="shared" si="774"/>
        <v>97</v>
      </c>
      <c r="AEJ98" s="57">
        <v>32</v>
      </c>
      <c r="AEK98" s="48" t="str">
        <f>IF(COUNTIF(AEJ2:AEJ97,AEJ98)&gt;0,"R","")</f>
        <v/>
      </c>
      <c r="AEL98" s="46">
        <f t="shared" si="1022"/>
        <v>2</v>
      </c>
      <c r="AEM98" s="6">
        <f t="shared" si="1174"/>
        <v>35</v>
      </c>
      <c r="AEN98" s="6">
        <f t="shared" si="1023"/>
        <v>1190</v>
      </c>
      <c r="AEO98" s="7">
        <f t="shared" si="1024"/>
        <v>2171</v>
      </c>
      <c r="AEP98">
        <v>8</v>
      </c>
      <c r="AEQ98"/>
      <c r="AER98"/>
      <c r="AET98" s="5">
        <f t="shared" si="775"/>
        <v>97</v>
      </c>
      <c r="AEU98" s="57">
        <v>7</v>
      </c>
      <c r="AEV98" s="48" t="str">
        <f>IF(COUNTIF(AEU2:AEU97,AEU98)&gt;0,"R","")</f>
        <v>R</v>
      </c>
      <c r="AEW98" s="46">
        <f t="shared" si="1025"/>
        <v>1</v>
      </c>
      <c r="AEX98" s="6">
        <f t="shared" si="1175"/>
        <v>43</v>
      </c>
      <c r="AEY98" s="6">
        <f t="shared" si="1026"/>
        <v>-43</v>
      </c>
      <c r="AEZ98" s="7">
        <f t="shared" si="1027"/>
        <v>1576</v>
      </c>
      <c r="AFA98"/>
      <c r="AFB98"/>
      <c r="AFC98"/>
      <c r="AFE98" s="5">
        <f t="shared" si="776"/>
        <v>97</v>
      </c>
      <c r="AFF98" s="57">
        <v>24</v>
      </c>
      <c r="AFG98" s="48" t="str">
        <f>IF(COUNTIF(AFF2:AFF97,AFF98)&gt;0,"R","")</f>
        <v>R</v>
      </c>
      <c r="AFH98" s="46">
        <f t="shared" si="1028"/>
        <v>2</v>
      </c>
      <c r="AFI98" s="6">
        <f t="shared" si="1176"/>
        <v>41</v>
      </c>
      <c r="AFJ98" s="6">
        <f t="shared" si="1029"/>
        <v>-82</v>
      </c>
      <c r="AFK98" s="7">
        <f t="shared" si="1030"/>
        <v>1191</v>
      </c>
      <c r="AFL98"/>
      <c r="AFM98"/>
      <c r="AFN98"/>
      <c r="AFP98" s="5">
        <f t="shared" si="777"/>
        <v>97</v>
      </c>
      <c r="AFQ98" s="57">
        <v>34</v>
      </c>
      <c r="AFR98" s="48" t="str">
        <f>IF(COUNTIF(AFQ2:AFQ97,AFQ98)&gt;0,"R","")</f>
        <v>R</v>
      </c>
      <c r="AFS98" s="46">
        <f t="shared" si="1031"/>
        <v>4</v>
      </c>
      <c r="AFT98" s="6">
        <f t="shared" si="1177"/>
        <v>47</v>
      </c>
      <c r="AFU98" s="6">
        <f t="shared" si="1032"/>
        <v>-188</v>
      </c>
      <c r="AFV98" s="7">
        <f t="shared" si="1033"/>
        <v>-2544</v>
      </c>
      <c r="AFW98"/>
      <c r="AFX98"/>
      <c r="AFY98"/>
      <c r="AGA98" s="5">
        <f t="shared" si="778"/>
        <v>97</v>
      </c>
      <c r="AGB98" s="57">
        <v>1</v>
      </c>
      <c r="AGC98" s="48" t="str">
        <f>IF(COUNTIF(AGB2:AGB97,AGB98)&gt;0,"R","")</f>
        <v>R</v>
      </c>
      <c r="AGD98" s="46">
        <f t="shared" si="1034"/>
        <v>3</v>
      </c>
      <c r="AGE98" s="6">
        <f t="shared" si="1178"/>
        <v>36</v>
      </c>
      <c r="AGF98" s="6">
        <f t="shared" si="1035"/>
        <v>-108</v>
      </c>
      <c r="AGG98" s="7">
        <f t="shared" si="1036"/>
        <v>-378</v>
      </c>
      <c r="AGH98"/>
      <c r="AGI98"/>
      <c r="AGJ98"/>
      <c r="AGL98" s="5">
        <f t="shared" si="779"/>
        <v>97</v>
      </c>
      <c r="AGM98" s="57">
        <v>16</v>
      </c>
      <c r="AGN98" s="48" t="str">
        <f>IF(COUNTIF(AGM2:AGM97,AGM98)&gt;0,"R","")</f>
        <v>R</v>
      </c>
      <c r="AGO98" s="46">
        <f t="shared" si="1037"/>
        <v>1</v>
      </c>
      <c r="AGP98" s="6">
        <f t="shared" si="1179"/>
        <v>42</v>
      </c>
      <c r="AGQ98" s="6">
        <f t="shared" si="1038"/>
        <v>-42</v>
      </c>
      <c r="AGR98" s="7">
        <f t="shared" si="1039"/>
        <v>2143</v>
      </c>
      <c r="AGS98"/>
      <c r="AGT98"/>
      <c r="AGU98"/>
      <c r="AGW98" s="5">
        <f t="shared" si="780"/>
        <v>97</v>
      </c>
      <c r="AGX98" s="57">
        <v>17</v>
      </c>
      <c r="AGY98" s="48" t="str">
        <f>IF(COUNTIF(AGX2:AGX97,AGX98)&gt;0,"R","")</f>
        <v>R</v>
      </c>
      <c r="AGZ98" s="46">
        <f t="shared" si="1040"/>
        <v>4</v>
      </c>
      <c r="AHA98" s="6">
        <f t="shared" si="1180"/>
        <v>44</v>
      </c>
      <c r="AHB98" s="6">
        <f t="shared" si="1041"/>
        <v>-176</v>
      </c>
      <c r="AHC98" s="7">
        <f t="shared" si="1042"/>
        <v>-1942</v>
      </c>
      <c r="AHD98"/>
      <c r="AHE98"/>
      <c r="AHF98"/>
      <c r="AHH98" s="5">
        <f t="shared" si="781"/>
        <v>97</v>
      </c>
      <c r="AHI98" s="57">
        <v>11</v>
      </c>
      <c r="AHJ98" s="48" t="str">
        <f>IF(COUNTIF(AHI2:AHI97,AHI98)&gt;0,"R","")</f>
        <v>R</v>
      </c>
      <c r="AHK98" s="46">
        <f t="shared" si="1043"/>
        <v>3</v>
      </c>
      <c r="AHL98" s="6">
        <f t="shared" si="1181"/>
        <v>39</v>
      </c>
      <c r="AHM98" s="6">
        <f t="shared" si="1044"/>
        <v>-117</v>
      </c>
      <c r="AHN98" s="7">
        <f t="shared" si="1045"/>
        <v>-676</v>
      </c>
      <c r="AHO98"/>
      <c r="AHP98"/>
      <c r="AHQ98"/>
      <c r="AHS98" s="5">
        <f t="shared" si="782"/>
        <v>97</v>
      </c>
      <c r="AHT98" s="57">
        <v>30</v>
      </c>
      <c r="AHU98" s="48" t="str">
        <f>IF(COUNTIF(AHT2:AHT97,AHT98)&gt;0,"R","")</f>
        <v>R</v>
      </c>
      <c r="AHV98" s="46">
        <f t="shared" si="1046"/>
        <v>4</v>
      </c>
      <c r="AHW98" s="6">
        <f t="shared" si="1182"/>
        <v>43</v>
      </c>
      <c r="AHX98" s="6">
        <f t="shared" si="1047"/>
        <v>-172</v>
      </c>
      <c r="AHY98" s="7">
        <f t="shared" si="1048"/>
        <v>-2388</v>
      </c>
      <c r="AHZ98"/>
      <c r="AIA98"/>
      <c r="AIB98"/>
      <c r="AID98" s="5">
        <f t="shared" si="783"/>
        <v>97</v>
      </c>
      <c r="AIE98" s="57">
        <v>12</v>
      </c>
      <c r="AIF98" s="48" t="str">
        <f>IF(COUNTIF(AIE2:AIE97,AIE98)&gt;0,"R","")</f>
        <v>R</v>
      </c>
      <c r="AIG98" s="46">
        <f t="shared" si="1049"/>
        <v>0</v>
      </c>
      <c r="AIH98" s="6">
        <f t="shared" si="1183"/>
        <v>38</v>
      </c>
      <c r="AII98" s="6">
        <f t="shared" si="1050"/>
        <v>0</v>
      </c>
      <c r="AIJ98" s="7">
        <f t="shared" si="1051"/>
        <v>4132</v>
      </c>
      <c r="AIK98"/>
      <c r="AIL98"/>
      <c r="AIM98"/>
      <c r="AIO98" s="5">
        <f t="shared" si="784"/>
        <v>97</v>
      </c>
      <c r="AIP98" s="57">
        <v>17</v>
      </c>
      <c r="AIQ98" s="48" t="str">
        <f>IF(COUNTIF(AIP2:AIP97,AIP98)&gt;0,"R","")</f>
        <v>R</v>
      </c>
      <c r="AIR98" s="46">
        <f t="shared" si="1052"/>
        <v>5</v>
      </c>
      <c r="AIS98" s="6">
        <f t="shared" si="1184"/>
        <v>46</v>
      </c>
      <c r="AIT98" s="6">
        <f t="shared" si="1053"/>
        <v>-230</v>
      </c>
      <c r="AIU98" s="7">
        <f t="shared" si="1054"/>
        <v>-3893</v>
      </c>
      <c r="AIV98"/>
      <c r="AIW98"/>
      <c r="AIX98"/>
      <c r="AIZ98" s="5">
        <f t="shared" si="785"/>
        <v>97</v>
      </c>
      <c r="AJA98" s="57">
        <v>33</v>
      </c>
      <c r="AJB98" s="48" t="str">
        <f>IF(COUNTIF(AJA2:AJA97,AJA98)&gt;0,"R","")</f>
        <v>R</v>
      </c>
      <c r="AJC98" s="46">
        <f t="shared" si="1055"/>
        <v>3</v>
      </c>
      <c r="AJD98" s="6">
        <f t="shared" si="1185"/>
        <v>48</v>
      </c>
      <c r="AJE98" s="6">
        <f t="shared" si="1056"/>
        <v>-144</v>
      </c>
      <c r="AJF98" s="7">
        <f t="shared" si="1057"/>
        <v>-1445</v>
      </c>
      <c r="AJG98"/>
      <c r="AJH98"/>
      <c r="AJI98"/>
      <c r="AJK98" s="5">
        <f t="shared" si="786"/>
        <v>97</v>
      </c>
      <c r="AJL98" s="57">
        <v>17</v>
      </c>
      <c r="AJM98" s="48" t="str">
        <f>IF(COUNTIF(AJL2:AJL97,AJL98)&gt;0,"R","")</f>
        <v>R</v>
      </c>
      <c r="AJN98" s="46">
        <f t="shared" si="1058"/>
        <v>1</v>
      </c>
      <c r="AJO98" s="6">
        <f t="shared" si="1186"/>
        <v>41</v>
      </c>
      <c r="AJP98" s="6">
        <f t="shared" si="1059"/>
        <v>-41</v>
      </c>
      <c r="AJQ98" s="7">
        <f t="shared" si="1060"/>
        <v>2769</v>
      </c>
      <c r="AJR98"/>
      <c r="AJS98"/>
      <c r="AJT98"/>
      <c r="AJV98" s="5">
        <f t="shared" si="787"/>
        <v>97</v>
      </c>
      <c r="AJW98" s="57">
        <v>19</v>
      </c>
      <c r="AJX98" s="48" t="str">
        <f>IF(COUNTIF(AJW2:AJW97,AJW98)&gt;0,"R","")</f>
        <v>R</v>
      </c>
      <c r="AJY98" s="46">
        <f t="shared" si="1061"/>
        <v>2</v>
      </c>
      <c r="AJZ98" s="6">
        <f t="shared" si="1187"/>
        <v>42</v>
      </c>
      <c r="AKA98" s="6">
        <f t="shared" si="1062"/>
        <v>-84</v>
      </c>
      <c r="AKB98" s="7">
        <f t="shared" si="1063"/>
        <v>601</v>
      </c>
      <c r="AKC98"/>
      <c r="AKD98"/>
      <c r="AKE98"/>
      <c r="AKG98" s="5">
        <f t="shared" si="788"/>
        <v>97</v>
      </c>
      <c r="AKH98" s="57">
        <v>28</v>
      </c>
      <c r="AKI98" s="48" t="str">
        <f>IF(COUNTIF(AKH2:AKH97,AKH98)&gt;0,"R","")</f>
        <v>R</v>
      </c>
      <c r="AKJ98" s="46">
        <f t="shared" si="1064"/>
        <v>3</v>
      </c>
      <c r="AKK98" s="6">
        <f t="shared" si="1188"/>
        <v>41</v>
      </c>
      <c r="AKL98" s="6">
        <f t="shared" si="1065"/>
        <v>-123</v>
      </c>
      <c r="AKM98" s="7">
        <f t="shared" si="1066"/>
        <v>-448</v>
      </c>
      <c r="AKN98"/>
      <c r="AKO98"/>
      <c r="AKP98"/>
      <c r="AKR98" s="5">
        <f t="shared" si="789"/>
        <v>97</v>
      </c>
      <c r="AKS98" s="57">
        <v>15</v>
      </c>
      <c r="AKT98" s="48" t="str">
        <f>IF(COUNTIF(AKS2:AKS97,AKS98)&gt;0,"R","")</f>
        <v>R</v>
      </c>
      <c r="AKU98" s="46">
        <f t="shared" si="1067"/>
        <v>1</v>
      </c>
      <c r="AKV98" s="6">
        <f t="shared" si="1189"/>
        <v>45</v>
      </c>
      <c r="AKW98" s="6">
        <f t="shared" si="1068"/>
        <v>-45</v>
      </c>
      <c r="AKX98" s="7">
        <f t="shared" si="1069"/>
        <v>1726</v>
      </c>
      <c r="AKY98"/>
      <c r="AKZ98"/>
      <c r="ALA98"/>
      <c r="ALC98" s="5">
        <f t="shared" si="790"/>
        <v>97</v>
      </c>
      <c r="ALD98" s="57">
        <v>13</v>
      </c>
      <c r="ALE98" s="48" t="str">
        <f>IF(COUNTIF(ALD2:ALD97,ALD98)&gt;0,"R","")</f>
        <v>R</v>
      </c>
      <c r="ALF98" s="46">
        <f t="shared" si="1070"/>
        <v>3</v>
      </c>
      <c r="ALG98" s="6">
        <f t="shared" si="1190"/>
        <v>40</v>
      </c>
      <c r="ALH98" s="6">
        <f t="shared" si="1071"/>
        <v>-120</v>
      </c>
      <c r="ALI98" s="7">
        <f t="shared" si="1072"/>
        <v>22</v>
      </c>
      <c r="ALJ98"/>
      <c r="ALK98"/>
      <c r="ALL98"/>
      <c r="ALN98" s="5">
        <f t="shared" si="791"/>
        <v>97</v>
      </c>
      <c r="ALO98" s="57">
        <v>14</v>
      </c>
      <c r="ALP98" s="48" t="str">
        <f>IF(COUNTIF(ALO2:ALO97,ALO98)&gt;0,"R","")</f>
        <v>R</v>
      </c>
      <c r="ALQ98" s="46">
        <f t="shared" si="1073"/>
        <v>3</v>
      </c>
      <c r="ALR98" s="6">
        <f t="shared" si="1191"/>
        <v>39</v>
      </c>
      <c r="ALS98" s="6">
        <f t="shared" si="1074"/>
        <v>-117</v>
      </c>
      <c r="ALT98" s="7">
        <f t="shared" si="1075"/>
        <v>-21</v>
      </c>
      <c r="ALU98"/>
      <c r="ALV98"/>
      <c r="ALW98"/>
      <c r="ALY98" s="5">
        <f t="shared" si="792"/>
        <v>97</v>
      </c>
      <c r="ALZ98" s="57">
        <v>17</v>
      </c>
      <c r="AMA98" s="48" t="str">
        <f>IF(COUNTIF(ALZ2:ALZ97,ALZ98)&gt;0,"R","")</f>
        <v>R</v>
      </c>
      <c r="AMB98" s="46">
        <f t="shared" si="1076"/>
        <v>1</v>
      </c>
      <c r="AMC98" s="6">
        <f t="shared" si="1192"/>
        <v>39</v>
      </c>
      <c r="AMD98" s="6">
        <f t="shared" si="1077"/>
        <v>-39</v>
      </c>
      <c r="AME98" s="7">
        <f t="shared" si="1078"/>
        <v>2245</v>
      </c>
      <c r="AMF98"/>
      <c r="AMG98"/>
      <c r="AMH98"/>
      <c r="AMJ98" s="5">
        <f t="shared" si="793"/>
        <v>97</v>
      </c>
      <c r="AMK98" s="57">
        <v>5</v>
      </c>
      <c r="AML98" s="48" t="str">
        <f>IF(COUNTIF(AMK2:AMK97,AMK98)&gt;0,"R","")</f>
        <v>R</v>
      </c>
      <c r="AMM98" s="46">
        <f t="shared" si="1079"/>
        <v>2</v>
      </c>
      <c r="AMN98" s="6">
        <f t="shared" si="1193"/>
        <v>42</v>
      </c>
      <c r="AMO98" s="6">
        <f t="shared" si="1080"/>
        <v>-84</v>
      </c>
      <c r="AMP98" s="7">
        <f t="shared" si="1081"/>
        <v>472</v>
      </c>
      <c r="AMQ98"/>
      <c r="AMR98"/>
      <c r="AMS98"/>
      <c r="AMU98" s="5">
        <f t="shared" si="794"/>
        <v>97</v>
      </c>
      <c r="AMV98" s="57">
        <v>16</v>
      </c>
      <c r="AMW98" s="48" t="str">
        <f>IF(COUNTIF(AMV2:AMV97,AMV98)&gt;0,"R","")</f>
        <v>R</v>
      </c>
      <c r="AMX98" s="46">
        <f t="shared" si="1082"/>
        <v>2</v>
      </c>
      <c r="AMY98" s="6">
        <f t="shared" si="1194"/>
        <v>39</v>
      </c>
      <c r="AMZ98" s="6">
        <f t="shared" si="1083"/>
        <v>-78</v>
      </c>
      <c r="ANA98" s="7">
        <f t="shared" si="1084"/>
        <v>1282</v>
      </c>
      <c r="ANB98"/>
      <c r="ANC98"/>
      <c r="AND98"/>
      <c r="ANF98" s="5">
        <f t="shared" si="795"/>
        <v>97</v>
      </c>
      <c r="ANG98" s="57">
        <v>22</v>
      </c>
      <c r="ANH98" s="48" t="str">
        <f>IF(COUNTIF(ANG2:ANG97,ANG98)&gt;0,"R","")</f>
        <v>R</v>
      </c>
      <c r="ANI98" s="46">
        <f t="shared" si="1085"/>
        <v>3</v>
      </c>
      <c r="ANJ98" s="6">
        <f t="shared" si="1195"/>
        <v>40</v>
      </c>
      <c r="ANK98" s="6">
        <f t="shared" si="1086"/>
        <v>-120</v>
      </c>
      <c r="ANL98" s="7">
        <f t="shared" si="1087"/>
        <v>-167</v>
      </c>
      <c r="ANM98"/>
      <c r="ANN98"/>
      <c r="ANO98"/>
      <c r="ANQ98" s="5">
        <f t="shared" si="796"/>
        <v>97</v>
      </c>
      <c r="ANR98" s="57">
        <v>35</v>
      </c>
      <c r="ANS98" s="48" t="str">
        <f>IF(COUNTIF(ANR2:ANR97,ANR98)&gt;0,"R","")</f>
        <v>R</v>
      </c>
      <c r="ANT98" s="46">
        <f t="shared" si="1088"/>
        <v>2</v>
      </c>
      <c r="ANU98" s="6">
        <f t="shared" si="1196"/>
        <v>39</v>
      </c>
      <c r="ANV98" s="6">
        <f t="shared" si="1089"/>
        <v>-78</v>
      </c>
      <c r="ANW98" s="7">
        <f t="shared" si="1090"/>
        <v>-289</v>
      </c>
      <c r="ANX98"/>
      <c r="ANY98"/>
      <c r="ANZ98"/>
      <c r="AOB98" s="5">
        <f t="shared" si="797"/>
        <v>97</v>
      </c>
      <c r="AOC98" s="57">
        <v>16</v>
      </c>
      <c r="AOD98" s="48" t="str">
        <f>IF(COUNTIF(AOC2:AOC97,AOC98)&gt;0,"R","")</f>
        <v>R</v>
      </c>
      <c r="AOE98" s="46">
        <f t="shared" si="1091"/>
        <v>2</v>
      </c>
      <c r="AOF98" s="6">
        <f t="shared" si="1197"/>
        <v>49</v>
      </c>
      <c r="AOG98" s="6">
        <f t="shared" si="1092"/>
        <v>-98</v>
      </c>
      <c r="AOH98" s="7">
        <f t="shared" si="1093"/>
        <v>175</v>
      </c>
      <c r="AOI98"/>
      <c r="AOJ98"/>
      <c r="AOK98"/>
      <c r="AOM98" s="5">
        <f t="shared" si="798"/>
        <v>97</v>
      </c>
      <c r="AON98" s="57">
        <v>12</v>
      </c>
      <c r="AOO98" s="48" t="str">
        <f>IF(COUNTIF(AON2:AON97,AON98)&gt;0,"R","")</f>
        <v>R</v>
      </c>
      <c r="AOP98" s="46">
        <f t="shared" si="1094"/>
        <v>3</v>
      </c>
      <c r="AOQ98" s="6">
        <f t="shared" si="1198"/>
        <v>44</v>
      </c>
      <c r="AOR98" s="6">
        <f t="shared" si="1095"/>
        <v>-132</v>
      </c>
      <c r="AOS98" s="7">
        <f t="shared" si="1096"/>
        <v>-502</v>
      </c>
      <c r="AOT98"/>
      <c r="AOU98"/>
      <c r="AOV98"/>
      <c r="AOX98" s="5">
        <f t="shared" si="799"/>
        <v>97</v>
      </c>
      <c r="AOY98" s="57">
        <v>19</v>
      </c>
      <c r="AOZ98" s="48" t="str">
        <f>IF(COUNTIF(AOY2:AOY97,AOY98)&gt;0,"R","")</f>
        <v>R</v>
      </c>
      <c r="APA98" s="46">
        <f t="shared" si="1097"/>
        <v>4</v>
      </c>
      <c r="APB98" s="6">
        <f t="shared" si="1199"/>
        <v>50</v>
      </c>
      <c r="APC98" s="6">
        <f t="shared" si="1098"/>
        <v>-200</v>
      </c>
      <c r="APD98" s="7">
        <f t="shared" si="1099"/>
        <v>-3493</v>
      </c>
      <c r="APE98"/>
      <c r="APF98"/>
      <c r="APG98"/>
    </row>
    <row r="99" spans="1:1099" ht="15.75" x14ac:dyDescent="0.25">
      <c r="A99" s="5">
        <f t="shared" si="700"/>
        <v>98</v>
      </c>
      <c r="B99" s="57">
        <v>12</v>
      </c>
      <c r="C99" s="48" t="str">
        <f>IF(COUNTIF(B2:B98,B99)&gt;0,"R","")</f>
        <v>R</v>
      </c>
      <c r="D99" s="46">
        <f t="shared" si="800"/>
        <v>4</v>
      </c>
      <c r="E99" s="6">
        <f t="shared" si="1100"/>
        <v>44</v>
      </c>
      <c r="F99" s="6">
        <f t="shared" si="801"/>
        <v>-176</v>
      </c>
      <c r="G99" s="7">
        <f t="shared" si="802"/>
        <v>-2045</v>
      </c>
      <c r="H99" s="44"/>
      <c r="I99" s="4"/>
      <c r="J99" s="4"/>
      <c r="L99" s="5">
        <f t="shared" si="701"/>
        <v>98</v>
      </c>
      <c r="M99" s="57">
        <v>6</v>
      </c>
      <c r="N99" s="48" t="str">
        <f>IF(COUNTIF(M2:M98,M99)&gt;0,"R","")</f>
        <v>R</v>
      </c>
      <c r="O99" s="46">
        <f t="shared" si="803"/>
        <v>2</v>
      </c>
      <c r="P99" s="6">
        <f t="shared" si="1101"/>
        <v>43</v>
      </c>
      <c r="Q99" s="6">
        <f t="shared" si="804"/>
        <v>-86</v>
      </c>
      <c r="R99" s="7">
        <f t="shared" si="805"/>
        <v>657</v>
      </c>
      <c r="S99" s="44"/>
      <c r="T99" s="4"/>
      <c r="U99" s="4"/>
      <c r="W99" s="5">
        <f t="shared" si="702"/>
        <v>98</v>
      </c>
      <c r="X99" s="57">
        <v>17</v>
      </c>
      <c r="Y99" s="48" t="str">
        <f>IF(COUNTIF(X2:X98,X99)&gt;0,"R","")</f>
        <v>R</v>
      </c>
      <c r="Z99" s="46">
        <f t="shared" si="806"/>
        <v>2</v>
      </c>
      <c r="AA99" s="6">
        <f t="shared" si="1102"/>
        <v>45</v>
      </c>
      <c r="AB99" s="6">
        <f t="shared" si="807"/>
        <v>-90</v>
      </c>
      <c r="AC99" s="7">
        <f t="shared" si="808"/>
        <v>920</v>
      </c>
      <c r="AD99" s="44"/>
      <c r="AE99" s="4"/>
      <c r="AF99" s="4"/>
      <c r="AH99" s="5">
        <f t="shared" si="703"/>
        <v>98</v>
      </c>
      <c r="AI99" s="57">
        <v>25</v>
      </c>
      <c r="AJ99" s="48" t="str">
        <f>IF(COUNTIF(AI2:AI98,AI99)&gt;0,"R","")</f>
        <v>R</v>
      </c>
      <c r="AK99" s="46">
        <f t="shared" si="809"/>
        <v>3</v>
      </c>
      <c r="AL99" s="6">
        <f t="shared" si="1103"/>
        <v>45</v>
      </c>
      <c r="AM99" s="6">
        <f t="shared" si="810"/>
        <v>-135</v>
      </c>
      <c r="AN99" s="7">
        <f t="shared" si="811"/>
        <v>-741</v>
      </c>
      <c r="AO99" s="44"/>
      <c r="AP99" s="4"/>
      <c r="AQ99" s="4"/>
      <c r="AS99" s="5">
        <f t="shared" si="704"/>
        <v>98</v>
      </c>
      <c r="AT99" s="57">
        <v>26</v>
      </c>
      <c r="AU99" s="48" t="str">
        <f>IF(COUNTIF(AT2:AT98,AT99)&gt;0,"R","")</f>
        <v>R</v>
      </c>
      <c r="AV99" s="46">
        <f t="shared" si="812"/>
        <v>4</v>
      </c>
      <c r="AW99" s="6">
        <f t="shared" si="1104"/>
        <v>47</v>
      </c>
      <c r="AX99" s="6">
        <f t="shared" si="813"/>
        <v>-188</v>
      </c>
      <c r="AY99" s="7">
        <f t="shared" si="814"/>
        <v>-2658</v>
      </c>
      <c r="AZ99" s="44"/>
      <c r="BA99" s="4"/>
      <c r="BB99" s="4"/>
      <c r="BD99" s="5">
        <f t="shared" si="705"/>
        <v>98</v>
      </c>
      <c r="BE99" s="57">
        <v>26</v>
      </c>
      <c r="BF99" s="48" t="str">
        <f>IF(COUNTIF(BE2:BE98,BE99)&gt;0,"R","")</f>
        <v/>
      </c>
      <c r="BG99" s="46">
        <f t="shared" si="815"/>
        <v>2</v>
      </c>
      <c r="BH99" s="6">
        <f t="shared" si="1105"/>
        <v>44</v>
      </c>
      <c r="BI99" s="6">
        <f t="shared" si="816"/>
        <v>1496</v>
      </c>
      <c r="BJ99" s="7">
        <f t="shared" si="817"/>
        <v>1762</v>
      </c>
      <c r="BK99" s="44">
        <v>21</v>
      </c>
      <c r="BL99" s="4"/>
      <c r="BM99" s="4"/>
      <c r="BO99" s="5">
        <f t="shared" si="706"/>
        <v>98</v>
      </c>
      <c r="BP99" s="57">
        <v>16</v>
      </c>
      <c r="BQ99" s="48" t="str">
        <f>IF(COUNTIF(BP2:BP98,BP99)&gt;0,"R","")</f>
        <v>R</v>
      </c>
      <c r="BR99" s="46">
        <f t="shared" si="818"/>
        <v>4</v>
      </c>
      <c r="BS99" s="6">
        <f t="shared" si="1106"/>
        <v>47</v>
      </c>
      <c r="BT99" s="6">
        <f t="shared" si="819"/>
        <v>-188</v>
      </c>
      <c r="BU99" s="7">
        <f t="shared" si="820"/>
        <v>-2453</v>
      </c>
      <c r="BV99"/>
      <c r="BW99"/>
      <c r="BX99"/>
      <c r="BZ99" s="5">
        <f t="shared" si="707"/>
        <v>98</v>
      </c>
      <c r="CA99" s="57">
        <v>8</v>
      </c>
      <c r="CB99" s="48" t="str">
        <f>IF(COUNTIF(CA2:CA98,CA99)&gt;0,"R","")</f>
        <v>R</v>
      </c>
      <c r="CC99" s="46">
        <f t="shared" si="821"/>
        <v>4</v>
      </c>
      <c r="CD99" s="6">
        <f t="shared" si="1107"/>
        <v>48</v>
      </c>
      <c r="CE99" s="6">
        <f t="shared" si="822"/>
        <v>-192</v>
      </c>
      <c r="CF99" s="7">
        <f t="shared" si="823"/>
        <v>-3306</v>
      </c>
      <c r="CG99"/>
      <c r="CH99"/>
      <c r="CI99"/>
      <c r="CK99" s="5">
        <f t="shared" si="708"/>
        <v>98</v>
      </c>
      <c r="CL99" s="57">
        <v>31</v>
      </c>
      <c r="CM99" s="48" t="str">
        <f>IF(COUNTIF(CL2:CL98,CL99)&gt;0,"R","")</f>
        <v>R</v>
      </c>
      <c r="CN99" s="46">
        <f t="shared" si="824"/>
        <v>2</v>
      </c>
      <c r="CO99" s="6">
        <f t="shared" si="1108"/>
        <v>45</v>
      </c>
      <c r="CP99" s="6">
        <f t="shared" si="825"/>
        <v>-90</v>
      </c>
      <c r="CQ99" s="7">
        <f t="shared" si="826"/>
        <v>646</v>
      </c>
      <c r="CR99"/>
      <c r="CS99"/>
      <c r="CT99"/>
      <c r="CV99" s="5">
        <f t="shared" si="709"/>
        <v>98</v>
      </c>
      <c r="CW99" s="57">
        <v>2</v>
      </c>
      <c r="CX99" s="48" t="str">
        <f>IF(COUNTIF(CW2:CW98,CW99)&gt;0,"R","")</f>
        <v>R</v>
      </c>
      <c r="CY99" s="46">
        <f t="shared" si="827"/>
        <v>1</v>
      </c>
      <c r="CZ99" s="6">
        <f t="shared" si="1109"/>
        <v>38</v>
      </c>
      <c r="DA99" s="6">
        <f t="shared" si="828"/>
        <v>-38</v>
      </c>
      <c r="DB99" s="7">
        <f t="shared" si="829"/>
        <v>2646</v>
      </c>
      <c r="DC99"/>
      <c r="DD99"/>
      <c r="DE99"/>
      <c r="DG99" s="5">
        <f t="shared" si="710"/>
        <v>98</v>
      </c>
      <c r="DH99" s="57">
        <v>31</v>
      </c>
      <c r="DI99" s="48" t="str">
        <f>IF(COUNTIF(DH2:DH98,DH99)&gt;0,"R","")</f>
        <v>R</v>
      </c>
      <c r="DJ99" s="46">
        <f t="shared" si="830"/>
        <v>1</v>
      </c>
      <c r="DK99" s="6">
        <f t="shared" si="1110"/>
        <v>44</v>
      </c>
      <c r="DL99" s="6">
        <f t="shared" si="831"/>
        <v>-44</v>
      </c>
      <c r="DM99" s="7">
        <f t="shared" si="832"/>
        <v>1601</v>
      </c>
      <c r="DN99"/>
      <c r="DO99"/>
      <c r="DP99"/>
      <c r="DR99" s="5">
        <f t="shared" si="711"/>
        <v>98</v>
      </c>
      <c r="DS99" s="57">
        <v>4</v>
      </c>
      <c r="DT99" s="48" t="str">
        <f>IF(COUNTIF(DS2:DS98,DS99)&gt;0,"R","")</f>
        <v>R</v>
      </c>
      <c r="DU99" s="46">
        <f t="shared" si="833"/>
        <v>1</v>
      </c>
      <c r="DV99" s="6">
        <f t="shared" si="1111"/>
        <v>38</v>
      </c>
      <c r="DW99" s="6">
        <f t="shared" si="834"/>
        <v>-38</v>
      </c>
      <c r="DX99" s="7">
        <f t="shared" si="835"/>
        <v>2049</v>
      </c>
      <c r="DY99"/>
      <c r="DZ99"/>
      <c r="EA99"/>
      <c r="EC99" s="5">
        <f t="shared" si="712"/>
        <v>98</v>
      </c>
      <c r="ED99" s="57">
        <v>31</v>
      </c>
      <c r="EE99" s="48" t="str">
        <f>IF(COUNTIF(ED2:ED98,ED99)&gt;0,"R","")</f>
        <v>R</v>
      </c>
      <c r="EF99" s="46">
        <f t="shared" si="836"/>
        <v>2</v>
      </c>
      <c r="EG99" s="6">
        <f t="shared" si="1112"/>
        <v>45</v>
      </c>
      <c r="EH99" s="6">
        <f t="shared" si="837"/>
        <v>-90</v>
      </c>
      <c r="EI99" s="7">
        <f t="shared" si="838"/>
        <v>245</v>
      </c>
      <c r="EJ99"/>
      <c r="EK99"/>
      <c r="EL99"/>
      <c r="EN99" s="5">
        <f t="shared" si="713"/>
        <v>98</v>
      </c>
      <c r="EO99" s="57">
        <v>14</v>
      </c>
      <c r="EP99" s="48" t="str">
        <f>IF(COUNTIF(EO2:EO98,EO99)&gt;0,"R","")</f>
        <v/>
      </c>
      <c r="EQ99" s="46">
        <f t="shared" si="839"/>
        <v>4</v>
      </c>
      <c r="ER99" s="6">
        <f t="shared" si="1113"/>
        <v>49</v>
      </c>
      <c r="ES99" s="6">
        <f t="shared" si="840"/>
        <v>1568</v>
      </c>
      <c r="ET99" s="7">
        <f t="shared" si="841"/>
        <v>-1217</v>
      </c>
      <c r="EU99">
        <v>3</v>
      </c>
      <c r="EV99"/>
      <c r="EW99"/>
      <c r="EY99" s="5">
        <f t="shared" si="714"/>
        <v>98</v>
      </c>
      <c r="EZ99" s="57">
        <v>13</v>
      </c>
      <c r="FA99" s="48" t="str">
        <f>IF(COUNTIF(EZ2:EZ98,EZ99)&gt;0,"R","")</f>
        <v>R</v>
      </c>
      <c r="FB99" s="46">
        <f t="shared" si="842"/>
        <v>3</v>
      </c>
      <c r="FC99" s="6">
        <f t="shared" si="1114"/>
        <v>37</v>
      </c>
      <c r="FD99" s="6">
        <f t="shared" si="843"/>
        <v>-111</v>
      </c>
      <c r="FE99" s="7">
        <f t="shared" si="844"/>
        <v>31</v>
      </c>
      <c r="FF99"/>
      <c r="FG99"/>
      <c r="FH99"/>
      <c r="FJ99" s="5">
        <f t="shared" si="715"/>
        <v>98</v>
      </c>
      <c r="FK99" s="57">
        <v>34</v>
      </c>
      <c r="FL99" s="48" t="str">
        <f>IF(COUNTIF(FK2:FK98,FK99)&gt;0,"R","")</f>
        <v>R</v>
      </c>
      <c r="FM99" s="46">
        <f t="shared" si="845"/>
        <v>3</v>
      </c>
      <c r="FN99" s="6">
        <f t="shared" si="1115"/>
        <v>42</v>
      </c>
      <c r="FO99" s="6">
        <f t="shared" si="846"/>
        <v>-126</v>
      </c>
      <c r="FP99" s="7">
        <f t="shared" si="847"/>
        <v>-424</v>
      </c>
      <c r="FQ99"/>
      <c r="FR99"/>
      <c r="FS99"/>
      <c r="FU99" s="5">
        <f t="shared" si="716"/>
        <v>98</v>
      </c>
      <c r="FV99" s="57">
        <v>10</v>
      </c>
      <c r="FW99" s="48" t="str">
        <f>IF(COUNTIF(FV2:FV98,FV99)&gt;0,"R","")</f>
        <v>R</v>
      </c>
      <c r="FX99" s="46">
        <f t="shared" si="848"/>
        <v>2</v>
      </c>
      <c r="FY99" s="6">
        <f t="shared" si="1116"/>
        <v>38</v>
      </c>
      <c r="FZ99" s="6">
        <f t="shared" si="849"/>
        <v>-76</v>
      </c>
      <c r="GA99" s="7">
        <f t="shared" si="850"/>
        <v>910</v>
      </c>
      <c r="GB99"/>
      <c r="GC99"/>
      <c r="GD99"/>
      <c r="GF99" s="5">
        <f t="shared" si="717"/>
        <v>98</v>
      </c>
      <c r="GG99" s="57">
        <v>10</v>
      </c>
      <c r="GH99" s="48" t="str">
        <f>IF(COUNTIF(GG2:GG98,GG99)&gt;0,"R","")</f>
        <v>R</v>
      </c>
      <c r="GI99" s="46">
        <f t="shared" si="851"/>
        <v>0</v>
      </c>
      <c r="GJ99" s="6">
        <f t="shared" si="1117"/>
        <v>35</v>
      </c>
      <c r="GK99" s="6">
        <f t="shared" si="852"/>
        <v>0</v>
      </c>
      <c r="GL99" s="7">
        <f t="shared" si="853"/>
        <v>4012</v>
      </c>
      <c r="GM99"/>
      <c r="GN99"/>
      <c r="GO99"/>
      <c r="GQ99" s="5">
        <f t="shared" si="718"/>
        <v>98</v>
      </c>
      <c r="GR99" s="57">
        <v>30</v>
      </c>
      <c r="GS99" s="48" t="str">
        <f>IF(COUNTIF(GR2:GR98,GR99)&gt;0,"R","")</f>
        <v>R</v>
      </c>
      <c r="GT99" s="46">
        <f t="shared" si="854"/>
        <v>4</v>
      </c>
      <c r="GU99" s="6">
        <f t="shared" si="1118"/>
        <v>38</v>
      </c>
      <c r="GV99" s="6">
        <f t="shared" si="855"/>
        <v>-152</v>
      </c>
      <c r="GW99" s="7">
        <f t="shared" si="856"/>
        <v>-1259</v>
      </c>
      <c r="GX99"/>
      <c r="GY99"/>
      <c r="GZ99"/>
      <c r="HB99" s="5">
        <f t="shared" si="719"/>
        <v>98</v>
      </c>
      <c r="HC99" s="57">
        <v>21</v>
      </c>
      <c r="HD99" s="48" t="str">
        <f>IF(COUNTIF(HC2:HC98,HC99)&gt;0,"R","")</f>
        <v>R</v>
      </c>
      <c r="HE99" s="46">
        <f t="shared" si="857"/>
        <v>5</v>
      </c>
      <c r="HF99" s="6">
        <f t="shared" si="1119"/>
        <v>46</v>
      </c>
      <c r="HG99" s="6">
        <f t="shared" si="858"/>
        <v>-230</v>
      </c>
      <c r="HH99" s="7">
        <f t="shared" si="859"/>
        <v>-4019</v>
      </c>
      <c r="HI99"/>
      <c r="HJ99"/>
      <c r="HK99"/>
      <c r="HM99" s="5">
        <f t="shared" si="720"/>
        <v>98</v>
      </c>
      <c r="HN99" s="57">
        <v>1</v>
      </c>
      <c r="HO99" s="48" t="str">
        <f>IF(COUNTIF(HN2:HN98,HN99)&gt;0,"R","")</f>
        <v>R</v>
      </c>
      <c r="HP99" s="46">
        <f t="shared" si="860"/>
        <v>1</v>
      </c>
      <c r="HQ99" s="6">
        <f t="shared" si="1120"/>
        <v>38</v>
      </c>
      <c r="HR99" s="6">
        <f t="shared" si="861"/>
        <v>-38</v>
      </c>
      <c r="HS99" s="7">
        <f t="shared" si="862"/>
        <v>1773</v>
      </c>
      <c r="HT99"/>
      <c r="HU99"/>
      <c r="HV99"/>
      <c r="HX99" s="5">
        <f t="shared" si="721"/>
        <v>98</v>
      </c>
      <c r="HY99" s="57">
        <v>19</v>
      </c>
      <c r="HZ99" s="48" t="str">
        <f>IF(COUNTIF(HY2:HY98,HY99)&gt;0,"R","")</f>
        <v>R</v>
      </c>
      <c r="IA99" s="46">
        <f t="shared" si="863"/>
        <v>2</v>
      </c>
      <c r="IB99" s="6">
        <f t="shared" si="1121"/>
        <v>36</v>
      </c>
      <c r="IC99" s="6">
        <f t="shared" si="864"/>
        <v>-72</v>
      </c>
      <c r="ID99" s="7">
        <f t="shared" si="865"/>
        <v>1085</v>
      </c>
      <c r="IE99"/>
      <c r="IF99"/>
      <c r="IG99"/>
      <c r="II99" s="5">
        <f t="shared" si="722"/>
        <v>98</v>
      </c>
      <c r="IJ99" s="57">
        <v>21</v>
      </c>
      <c r="IK99" s="48" t="str">
        <f>IF(COUNTIF(IJ2:IJ98,IJ99)&gt;0,"R","")</f>
        <v>R</v>
      </c>
      <c r="IL99" s="46">
        <f t="shared" si="866"/>
        <v>1</v>
      </c>
      <c r="IM99" s="6">
        <f t="shared" si="1122"/>
        <v>43</v>
      </c>
      <c r="IN99" s="6">
        <f t="shared" si="867"/>
        <v>-43</v>
      </c>
      <c r="IO99" s="7">
        <f t="shared" si="868"/>
        <v>2324</v>
      </c>
      <c r="IP99"/>
      <c r="IQ99"/>
      <c r="IR99"/>
      <c r="IT99" s="5">
        <f t="shared" si="723"/>
        <v>98</v>
      </c>
      <c r="IU99" s="57">
        <v>10</v>
      </c>
      <c r="IV99" s="48" t="str">
        <f>IF(COUNTIF(IU2:IU98,IU99)&gt;0,"R","")</f>
        <v>R</v>
      </c>
      <c r="IW99" s="46">
        <f t="shared" si="869"/>
        <v>1</v>
      </c>
      <c r="IX99" s="6">
        <f t="shared" si="1123"/>
        <v>40</v>
      </c>
      <c r="IY99" s="6">
        <f t="shared" si="870"/>
        <v>-40</v>
      </c>
      <c r="IZ99" s="7">
        <f t="shared" si="871"/>
        <v>2372</v>
      </c>
      <c r="JA99"/>
      <c r="JB99"/>
      <c r="JC99"/>
      <c r="JE99" s="5">
        <f t="shared" si="724"/>
        <v>98</v>
      </c>
      <c r="JF99" s="57">
        <v>18</v>
      </c>
      <c r="JG99" s="48" t="str">
        <f>IF(COUNTIF(JF2:JF98,JF99)&gt;0,"R","")</f>
        <v>R</v>
      </c>
      <c r="JH99" s="46">
        <f t="shared" si="872"/>
        <v>3</v>
      </c>
      <c r="JI99" s="6">
        <f t="shared" si="1124"/>
        <v>45</v>
      </c>
      <c r="JJ99" s="6">
        <f t="shared" si="873"/>
        <v>-135</v>
      </c>
      <c r="JK99" s="7">
        <f t="shared" si="874"/>
        <v>-867</v>
      </c>
      <c r="JL99"/>
      <c r="JM99"/>
      <c r="JN99"/>
      <c r="JP99" s="5">
        <f t="shared" si="725"/>
        <v>98</v>
      </c>
      <c r="JQ99" s="57">
        <v>17</v>
      </c>
      <c r="JR99" s="48" t="str">
        <f>IF(COUNTIF(JQ2:JQ98,JQ99)&gt;0,"R","")</f>
        <v>R</v>
      </c>
      <c r="JS99" s="46">
        <f t="shared" si="875"/>
        <v>3</v>
      </c>
      <c r="JT99" s="6">
        <f t="shared" si="1125"/>
        <v>41</v>
      </c>
      <c r="JU99" s="6">
        <f t="shared" si="876"/>
        <v>-123</v>
      </c>
      <c r="JV99" s="7">
        <f t="shared" si="877"/>
        <v>-522</v>
      </c>
      <c r="JW99"/>
      <c r="JX99"/>
      <c r="JY99"/>
      <c r="KA99" s="5">
        <f t="shared" si="726"/>
        <v>98</v>
      </c>
      <c r="KB99" s="57">
        <v>18</v>
      </c>
      <c r="KC99" s="48" t="str">
        <f>IF(COUNTIF(KB2:KB98,KB99)&gt;0,"R","")</f>
        <v>R</v>
      </c>
      <c r="KD99" s="46">
        <f t="shared" si="878"/>
        <v>2</v>
      </c>
      <c r="KE99" s="6">
        <f t="shared" si="1126"/>
        <v>40</v>
      </c>
      <c r="KF99" s="6">
        <f t="shared" si="879"/>
        <v>-80</v>
      </c>
      <c r="KG99" s="7">
        <f t="shared" si="880"/>
        <v>1170</v>
      </c>
      <c r="KH99"/>
      <c r="KI99"/>
      <c r="KJ99"/>
      <c r="KL99" s="5">
        <f t="shared" si="727"/>
        <v>98</v>
      </c>
      <c r="KM99" s="57">
        <v>14</v>
      </c>
      <c r="KN99" s="48" t="str">
        <f>IF(COUNTIF(KM2:KM98,KM99)&gt;0,"R","")</f>
        <v>R</v>
      </c>
      <c r="KO99" s="46">
        <f t="shared" si="881"/>
        <v>2</v>
      </c>
      <c r="KP99" s="6">
        <f t="shared" si="1127"/>
        <v>42</v>
      </c>
      <c r="KQ99" s="6">
        <f t="shared" si="882"/>
        <v>-84</v>
      </c>
      <c r="KR99" s="7">
        <f t="shared" si="883"/>
        <v>675</v>
      </c>
      <c r="KS99"/>
      <c r="KT99"/>
      <c r="KU99"/>
      <c r="KW99" s="5">
        <f t="shared" si="728"/>
        <v>98</v>
      </c>
      <c r="KX99" s="57">
        <v>20</v>
      </c>
      <c r="KY99" s="48" t="str">
        <f>IF(COUNTIF(KX2:KX98,KX99)&gt;0,"R","")</f>
        <v>R</v>
      </c>
      <c r="KZ99" s="46">
        <f t="shared" si="884"/>
        <v>1</v>
      </c>
      <c r="LA99" s="6">
        <f t="shared" si="1128"/>
        <v>37</v>
      </c>
      <c r="LB99" s="6">
        <f t="shared" si="885"/>
        <v>-37</v>
      </c>
      <c r="LC99" s="7">
        <f t="shared" si="886"/>
        <v>1831</v>
      </c>
      <c r="LD99"/>
      <c r="LE99"/>
      <c r="LF99"/>
      <c r="LH99" s="5">
        <f t="shared" si="729"/>
        <v>98</v>
      </c>
      <c r="LI99" s="57">
        <v>4</v>
      </c>
      <c r="LJ99" s="48" t="str">
        <f>IF(COUNTIF(LI2:LI98,LI99)&gt;0,"R","")</f>
        <v>R</v>
      </c>
      <c r="LK99" s="46">
        <f t="shared" si="887"/>
        <v>4</v>
      </c>
      <c r="LL99" s="6">
        <f t="shared" si="1129"/>
        <v>46</v>
      </c>
      <c r="LM99" s="6">
        <f t="shared" si="888"/>
        <v>-184</v>
      </c>
      <c r="LN99" s="7">
        <f t="shared" si="889"/>
        <v>-2561</v>
      </c>
      <c r="LO99"/>
      <c r="LP99"/>
      <c r="LQ99"/>
      <c r="LS99" s="5">
        <f t="shared" si="730"/>
        <v>98</v>
      </c>
      <c r="LT99" s="57">
        <v>12</v>
      </c>
      <c r="LU99" s="48" t="str">
        <f>IF(COUNTIF(LT2:LT98,LT99)&gt;0,"R","")</f>
        <v>R</v>
      </c>
      <c r="LV99" s="46">
        <f t="shared" si="890"/>
        <v>4</v>
      </c>
      <c r="LW99" s="6">
        <f t="shared" si="1130"/>
        <v>46</v>
      </c>
      <c r="LX99" s="6">
        <f t="shared" si="891"/>
        <v>-184</v>
      </c>
      <c r="LY99" s="7">
        <f t="shared" si="892"/>
        <v>-2516</v>
      </c>
      <c r="LZ99"/>
      <c r="MA99"/>
      <c r="MB99"/>
      <c r="MD99" s="5">
        <f t="shared" si="731"/>
        <v>98</v>
      </c>
      <c r="ME99" s="57">
        <v>25</v>
      </c>
      <c r="MF99" s="48" t="str">
        <f>IF(COUNTIF(ME2:ME98,ME99)&gt;0,"R","")</f>
        <v>R</v>
      </c>
      <c r="MG99" s="46">
        <f t="shared" si="893"/>
        <v>4</v>
      </c>
      <c r="MH99" s="6">
        <f t="shared" si="1131"/>
        <v>51</v>
      </c>
      <c r="MI99" s="6">
        <f t="shared" si="894"/>
        <v>-204</v>
      </c>
      <c r="MJ99" s="7">
        <f t="shared" si="895"/>
        <v>-3620</v>
      </c>
      <c r="MK99"/>
      <c r="ML99"/>
      <c r="MM99"/>
      <c r="MO99" s="5">
        <f t="shared" si="732"/>
        <v>98</v>
      </c>
      <c r="MP99" s="57">
        <v>9</v>
      </c>
      <c r="MQ99" s="48" t="str">
        <f>IF(COUNTIF(MP2:MP98,MP99)&gt;0,"R","")</f>
        <v>R</v>
      </c>
      <c r="MR99" s="46">
        <f t="shared" si="896"/>
        <v>2</v>
      </c>
      <c r="MS99" s="6">
        <f t="shared" si="1132"/>
        <v>43</v>
      </c>
      <c r="MT99" s="6">
        <f t="shared" si="897"/>
        <v>-86</v>
      </c>
      <c r="MU99" s="7">
        <f t="shared" si="898"/>
        <v>546</v>
      </c>
      <c r="MV99"/>
      <c r="MW99"/>
      <c r="MX99"/>
      <c r="MZ99" s="5">
        <f t="shared" si="733"/>
        <v>98</v>
      </c>
      <c r="NA99" s="57">
        <v>16</v>
      </c>
      <c r="NB99" s="48" t="str">
        <f>IF(COUNTIF(NA2:NA98,NA99)&gt;0,"R","")</f>
        <v>R</v>
      </c>
      <c r="NC99" s="46">
        <f t="shared" si="899"/>
        <v>3</v>
      </c>
      <c r="ND99" s="6">
        <f t="shared" si="1133"/>
        <v>39</v>
      </c>
      <c r="NE99" s="6">
        <f t="shared" si="900"/>
        <v>-117</v>
      </c>
      <c r="NF99" s="7">
        <f t="shared" si="901"/>
        <v>-338</v>
      </c>
      <c r="NG99"/>
      <c r="NH99"/>
      <c r="NI99"/>
      <c r="NK99" s="5">
        <f t="shared" si="734"/>
        <v>98</v>
      </c>
      <c r="NL99" s="57">
        <v>29</v>
      </c>
      <c r="NM99" s="48" t="str">
        <f>IF(COUNTIF(NL2:NL98,NL99)&gt;0,"R","")</f>
        <v>R</v>
      </c>
      <c r="NN99" s="46">
        <f t="shared" si="902"/>
        <v>6</v>
      </c>
      <c r="NO99" s="6">
        <f t="shared" si="1134"/>
        <v>50</v>
      </c>
      <c r="NP99" s="6">
        <f t="shared" si="903"/>
        <v>-300</v>
      </c>
      <c r="NQ99" s="7">
        <f t="shared" si="904"/>
        <v>-6520</v>
      </c>
      <c r="NR99"/>
      <c r="NS99"/>
      <c r="NT99"/>
      <c r="NV99" s="5">
        <f t="shared" si="735"/>
        <v>98</v>
      </c>
      <c r="NW99" s="57">
        <v>24</v>
      </c>
      <c r="NX99" s="48" t="str">
        <f>IF(COUNTIF(NW2:NW98,NW99)&gt;0,"R","")</f>
        <v>R</v>
      </c>
      <c r="NY99" s="46">
        <f t="shared" si="905"/>
        <v>4</v>
      </c>
      <c r="NZ99" s="6">
        <f t="shared" si="1135"/>
        <v>43</v>
      </c>
      <c r="OA99" s="6">
        <f t="shared" si="906"/>
        <v>-172</v>
      </c>
      <c r="OB99" s="7">
        <f t="shared" si="907"/>
        <v>-1947</v>
      </c>
      <c r="OC99"/>
      <c r="OD99"/>
      <c r="OE99"/>
      <c r="OG99" s="5">
        <f t="shared" si="736"/>
        <v>98</v>
      </c>
      <c r="OH99" s="57">
        <v>23</v>
      </c>
      <c r="OI99" s="48" t="str">
        <f>IF(COUNTIF(OH2:OH98,OH99)&gt;0,"R","")</f>
        <v>R</v>
      </c>
      <c r="OJ99" s="46">
        <f t="shared" si="908"/>
        <v>5</v>
      </c>
      <c r="OK99" s="6">
        <f t="shared" si="1136"/>
        <v>46</v>
      </c>
      <c r="OL99" s="6">
        <f t="shared" si="909"/>
        <v>-230</v>
      </c>
      <c r="OM99" s="7">
        <f t="shared" si="910"/>
        <v>-3876</v>
      </c>
      <c r="ON99"/>
      <c r="OO99"/>
      <c r="OP99"/>
      <c r="OR99" s="5">
        <f t="shared" si="737"/>
        <v>98</v>
      </c>
      <c r="OS99" s="57">
        <v>35</v>
      </c>
      <c r="OT99" s="48" t="str">
        <f>IF(COUNTIF(OS2:OS98,OS99)&gt;0,"R","")</f>
        <v>R</v>
      </c>
      <c r="OU99" s="46">
        <f t="shared" si="911"/>
        <v>4</v>
      </c>
      <c r="OV99" s="6">
        <f t="shared" si="1137"/>
        <v>43</v>
      </c>
      <c r="OW99" s="6">
        <f t="shared" si="912"/>
        <v>-172</v>
      </c>
      <c r="OX99" s="7">
        <f t="shared" si="913"/>
        <v>-2153</v>
      </c>
      <c r="OY99"/>
      <c r="OZ99"/>
      <c r="PA99"/>
      <c r="PC99" s="5">
        <f t="shared" si="738"/>
        <v>98</v>
      </c>
      <c r="PD99" s="57">
        <v>27</v>
      </c>
      <c r="PE99" s="48" t="str">
        <f>IF(COUNTIF(PD2:PD98,PD99)&gt;0,"R","")</f>
        <v>R</v>
      </c>
      <c r="PF99" s="46">
        <f t="shared" si="914"/>
        <v>2</v>
      </c>
      <c r="PG99" s="6">
        <f t="shared" si="1138"/>
        <v>46</v>
      </c>
      <c r="PH99" s="6">
        <f t="shared" si="915"/>
        <v>-92</v>
      </c>
      <c r="PI99" s="7">
        <f t="shared" si="916"/>
        <v>496</v>
      </c>
      <c r="PJ99"/>
      <c r="PK99"/>
      <c r="PL99"/>
      <c r="PN99" s="5">
        <f t="shared" si="739"/>
        <v>98</v>
      </c>
      <c r="PO99" s="57">
        <v>15</v>
      </c>
      <c r="PP99" s="48" t="str">
        <f>IF(COUNTIF(PO2:PO98,PO99)&gt;0,"R","")</f>
        <v/>
      </c>
      <c r="PQ99" s="46">
        <f t="shared" si="917"/>
        <v>3</v>
      </c>
      <c r="PR99" s="6">
        <f t="shared" si="1139"/>
        <v>49</v>
      </c>
      <c r="PS99" s="6">
        <f t="shared" si="918"/>
        <v>1617</v>
      </c>
      <c r="PT99" s="7">
        <f t="shared" si="919"/>
        <v>450</v>
      </c>
      <c r="PU99">
        <v>23</v>
      </c>
      <c r="PV99"/>
      <c r="PW99"/>
      <c r="PY99" s="5">
        <f t="shared" si="740"/>
        <v>98</v>
      </c>
      <c r="PZ99" s="57">
        <v>8</v>
      </c>
      <c r="QA99" s="48" t="str">
        <f>IF(COUNTIF(PZ2:PZ98,PZ99)&gt;0,"R","")</f>
        <v>R</v>
      </c>
      <c r="QB99" s="46">
        <f t="shared" si="920"/>
        <v>2</v>
      </c>
      <c r="QC99" s="6">
        <f t="shared" si="1140"/>
        <v>38</v>
      </c>
      <c r="QD99" s="6">
        <f t="shared" si="921"/>
        <v>-76</v>
      </c>
      <c r="QE99" s="7">
        <f t="shared" si="922"/>
        <v>832</v>
      </c>
      <c r="QF99"/>
      <c r="QG99"/>
      <c r="QH99"/>
      <c r="QJ99" s="5">
        <f t="shared" si="741"/>
        <v>98</v>
      </c>
      <c r="QK99" s="57">
        <v>20</v>
      </c>
      <c r="QL99" s="48" t="str">
        <f>IF(COUNTIF(QK2:QK98,QK99)&gt;0,"R","")</f>
        <v>R</v>
      </c>
      <c r="QM99" s="46">
        <f t="shared" si="923"/>
        <v>1</v>
      </c>
      <c r="QN99" s="6">
        <f t="shared" si="1141"/>
        <v>43</v>
      </c>
      <c r="QO99" s="6">
        <f t="shared" si="924"/>
        <v>-43</v>
      </c>
      <c r="QP99" s="7">
        <f t="shared" si="925"/>
        <v>2465</v>
      </c>
      <c r="QQ99"/>
      <c r="QR99"/>
      <c r="QS99"/>
      <c r="QU99" s="5">
        <f t="shared" si="742"/>
        <v>98</v>
      </c>
      <c r="QV99" s="57">
        <v>26</v>
      </c>
      <c r="QW99" s="48" t="str">
        <f>IF(COUNTIF(QV2:QV98,QV99)&gt;0,"R","")</f>
        <v>R</v>
      </c>
      <c r="QX99" s="46">
        <f t="shared" si="926"/>
        <v>3</v>
      </c>
      <c r="QY99" s="6">
        <f t="shared" si="1142"/>
        <v>39</v>
      </c>
      <c r="QZ99" s="6">
        <f t="shared" si="927"/>
        <v>-117</v>
      </c>
      <c r="RA99" s="7">
        <f t="shared" si="928"/>
        <v>-393</v>
      </c>
      <c r="RB99"/>
      <c r="RC99"/>
      <c r="RD99"/>
      <c r="RF99" s="5">
        <f t="shared" si="743"/>
        <v>98</v>
      </c>
      <c r="RG99" s="57">
        <v>18</v>
      </c>
      <c r="RH99" s="48" t="str">
        <f>IF(COUNTIF(RG2:RG98,RG99)&gt;0,"R","")</f>
        <v>R</v>
      </c>
      <c r="RI99" s="46">
        <f t="shared" si="929"/>
        <v>4</v>
      </c>
      <c r="RJ99" s="6">
        <f t="shared" si="1143"/>
        <v>39</v>
      </c>
      <c r="RK99" s="6">
        <f t="shared" si="930"/>
        <v>-156</v>
      </c>
      <c r="RL99" s="7">
        <f t="shared" si="931"/>
        <v>-1663</v>
      </c>
      <c r="RM99"/>
      <c r="RN99"/>
      <c r="RO99"/>
      <c r="RQ99" s="5">
        <f t="shared" si="744"/>
        <v>98</v>
      </c>
      <c r="RR99" s="57">
        <v>8</v>
      </c>
      <c r="RS99" s="48" t="str">
        <f>IF(COUNTIF(RR2:RR98,RR99)&gt;0,"R","")</f>
        <v>R</v>
      </c>
      <c r="RT99" s="46">
        <f t="shared" si="932"/>
        <v>2</v>
      </c>
      <c r="RU99" s="6">
        <f t="shared" si="1144"/>
        <v>47</v>
      </c>
      <c r="RV99" s="6">
        <f t="shared" si="933"/>
        <v>-94</v>
      </c>
      <c r="RW99" s="7">
        <f t="shared" si="934"/>
        <v>309</v>
      </c>
      <c r="RX99"/>
      <c r="RY99"/>
      <c r="RZ99"/>
      <c r="SB99" s="5">
        <f t="shared" si="745"/>
        <v>98</v>
      </c>
      <c r="SC99" s="57">
        <v>9</v>
      </c>
      <c r="SD99" s="48" t="str">
        <f>IF(COUNTIF(SC2:SC98,SC99)&gt;0,"R","")</f>
        <v>R</v>
      </c>
      <c r="SE99" s="46">
        <f t="shared" si="935"/>
        <v>5</v>
      </c>
      <c r="SF99" s="6">
        <f t="shared" si="1145"/>
        <v>45</v>
      </c>
      <c r="SG99" s="6">
        <f t="shared" si="936"/>
        <v>-225</v>
      </c>
      <c r="SH99" s="7">
        <f t="shared" si="937"/>
        <v>-3683</v>
      </c>
      <c r="SI99"/>
      <c r="SJ99"/>
      <c r="SK99"/>
      <c r="SM99" s="5">
        <f t="shared" si="746"/>
        <v>98</v>
      </c>
      <c r="SN99" s="57">
        <v>34</v>
      </c>
      <c r="SO99" s="48" t="str">
        <f>IF(COUNTIF(SN2:SN98,SN99)&gt;0,"R","")</f>
        <v>R</v>
      </c>
      <c r="SP99" s="46">
        <f t="shared" si="938"/>
        <v>3</v>
      </c>
      <c r="SQ99" s="6">
        <f t="shared" si="1146"/>
        <v>43</v>
      </c>
      <c r="SR99" s="6">
        <f t="shared" si="939"/>
        <v>-129</v>
      </c>
      <c r="SS99" s="7">
        <f t="shared" si="940"/>
        <v>-785</v>
      </c>
      <c r="ST99"/>
      <c r="SU99"/>
      <c r="SV99"/>
      <c r="SX99" s="5">
        <f t="shared" si="747"/>
        <v>98</v>
      </c>
      <c r="SY99" s="57">
        <v>36</v>
      </c>
      <c r="SZ99" s="48" t="str">
        <f>IF(COUNTIF(SY2:SY98,SY99)&gt;0,"R","")</f>
        <v/>
      </c>
      <c r="TA99" s="46">
        <f t="shared" si="941"/>
        <v>4</v>
      </c>
      <c r="TB99" s="6">
        <f t="shared" si="1147"/>
        <v>47</v>
      </c>
      <c r="TC99" s="6">
        <f t="shared" si="942"/>
        <v>1504</v>
      </c>
      <c r="TD99" s="7">
        <f t="shared" si="943"/>
        <v>-1208</v>
      </c>
      <c r="TE99">
        <v>4</v>
      </c>
      <c r="TF99"/>
      <c r="TG99"/>
      <c r="TI99" s="5">
        <f t="shared" si="748"/>
        <v>98</v>
      </c>
      <c r="TJ99" s="57">
        <v>13</v>
      </c>
      <c r="TK99" s="48" t="str">
        <f>IF(COUNTIF(TJ2:TJ98,TJ99)&gt;0,"R","")</f>
        <v>R</v>
      </c>
      <c r="TL99" s="46">
        <f t="shared" si="944"/>
        <v>2</v>
      </c>
      <c r="TM99" s="6">
        <f t="shared" si="1148"/>
        <v>41</v>
      </c>
      <c r="TN99" s="6">
        <f t="shared" si="945"/>
        <v>-82</v>
      </c>
      <c r="TO99" s="7">
        <f t="shared" si="946"/>
        <v>1031</v>
      </c>
      <c r="TP99"/>
      <c r="TQ99"/>
      <c r="TR99"/>
      <c r="TT99" s="5">
        <f t="shared" si="749"/>
        <v>98</v>
      </c>
      <c r="TU99" s="57">
        <v>18</v>
      </c>
      <c r="TV99" s="48" t="str">
        <f>IF(COUNTIF(TU2:TU98,TU99)&gt;0,"R","")</f>
        <v>R</v>
      </c>
      <c r="TW99" s="46">
        <f t="shared" si="947"/>
        <v>2</v>
      </c>
      <c r="TX99" s="6">
        <f t="shared" si="1149"/>
        <v>39</v>
      </c>
      <c r="TY99" s="6">
        <f t="shared" si="948"/>
        <v>-78</v>
      </c>
      <c r="TZ99" s="7">
        <f t="shared" si="949"/>
        <v>1164</v>
      </c>
      <c r="UA99"/>
      <c r="UB99"/>
      <c r="UC99"/>
      <c r="UE99" s="5">
        <f t="shared" si="750"/>
        <v>98</v>
      </c>
      <c r="UF99" s="57">
        <v>7</v>
      </c>
      <c r="UG99" s="48" t="str">
        <f>IF(COUNTIF(UF2:UF98,UF99)&gt;0,"R","")</f>
        <v>R</v>
      </c>
      <c r="UH99" s="46">
        <f t="shared" si="950"/>
        <v>4</v>
      </c>
      <c r="UI99" s="6">
        <f t="shared" si="1150"/>
        <v>47</v>
      </c>
      <c r="UJ99" s="6">
        <f t="shared" si="951"/>
        <v>-188</v>
      </c>
      <c r="UK99" s="7">
        <f t="shared" si="952"/>
        <v>-2891</v>
      </c>
      <c r="UL99"/>
      <c r="UM99"/>
      <c r="UN99"/>
      <c r="UP99" s="5">
        <f t="shared" si="751"/>
        <v>98</v>
      </c>
      <c r="UQ99" s="57">
        <v>1</v>
      </c>
      <c r="UR99" s="48" t="str">
        <f>IF(COUNTIF(UQ2:UQ98,UQ99)&gt;0,"R","")</f>
        <v>R</v>
      </c>
      <c r="US99" s="46">
        <f t="shared" si="953"/>
        <v>3</v>
      </c>
      <c r="UT99" s="6">
        <f t="shared" si="1151"/>
        <v>40</v>
      </c>
      <c r="UU99" s="6">
        <f t="shared" si="954"/>
        <v>-120</v>
      </c>
      <c r="UV99" s="7">
        <f t="shared" si="955"/>
        <v>-235</v>
      </c>
      <c r="UW99"/>
      <c r="UX99"/>
      <c r="UY99"/>
      <c r="VA99" s="5">
        <f t="shared" si="752"/>
        <v>98</v>
      </c>
      <c r="VB99" s="57">
        <v>23</v>
      </c>
      <c r="VC99" s="48" t="str">
        <f>IF(COUNTIF(VB2:VB98,VB99)&gt;0,"R","")</f>
        <v>R</v>
      </c>
      <c r="VD99" s="46">
        <f t="shared" si="956"/>
        <v>4</v>
      </c>
      <c r="VE99" s="6">
        <f t="shared" si="1152"/>
        <v>48</v>
      </c>
      <c r="VF99" s="6">
        <f t="shared" si="957"/>
        <v>-192</v>
      </c>
      <c r="VG99" s="7">
        <f t="shared" si="958"/>
        <v>-2904</v>
      </c>
      <c r="VH99"/>
      <c r="VI99"/>
      <c r="VJ99"/>
      <c r="VL99" s="5">
        <f t="shared" si="753"/>
        <v>98</v>
      </c>
      <c r="VM99" s="57">
        <v>17</v>
      </c>
      <c r="VN99" s="48" t="str">
        <f>IF(COUNTIF(VM2:VM98,VM99)&gt;0,"R","")</f>
        <v>R</v>
      </c>
      <c r="VO99" s="46">
        <f t="shared" si="959"/>
        <v>2</v>
      </c>
      <c r="VP99" s="6">
        <f t="shared" si="1153"/>
        <v>45</v>
      </c>
      <c r="VQ99" s="6">
        <f t="shared" si="960"/>
        <v>-90</v>
      </c>
      <c r="VR99" s="7">
        <f t="shared" si="961"/>
        <v>49</v>
      </c>
      <c r="VS99"/>
      <c r="VT99"/>
      <c r="VU99"/>
      <c r="VW99" s="5">
        <f t="shared" si="754"/>
        <v>98</v>
      </c>
      <c r="VX99" s="57">
        <v>34</v>
      </c>
      <c r="VY99" s="48" t="str">
        <f>IF(COUNTIF(VX2:VX98,VX99)&gt;0,"R","")</f>
        <v>R</v>
      </c>
      <c r="VZ99" s="46">
        <f t="shared" si="962"/>
        <v>2</v>
      </c>
      <c r="WA99" s="6">
        <f t="shared" si="1154"/>
        <v>47</v>
      </c>
      <c r="WB99" s="6">
        <f t="shared" si="963"/>
        <v>-94</v>
      </c>
      <c r="WC99" s="7">
        <f t="shared" si="964"/>
        <v>597</v>
      </c>
      <c r="WD99"/>
      <c r="WE99"/>
      <c r="WF99"/>
      <c r="WH99" s="5">
        <f t="shared" si="755"/>
        <v>98</v>
      </c>
      <c r="WI99" s="57">
        <v>21</v>
      </c>
      <c r="WJ99" s="48" t="str">
        <f>IF(COUNTIF(WI2:WI98,WI99)&gt;0,"R","")</f>
        <v>R</v>
      </c>
      <c r="WK99" s="46">
        <f t="shared" si="965"/>
        <v>1</v>
      </c>
      <c r="WL99" s="6">
        <f t="shared" si="1155"/>
        <v>45</v>
      </c>
      <c r="WM99" s="6">
        <f t="shared" si="966"/>
        <v>-45</v>
      </c>
      <c r="WN99" s="7">
        <f t="shared" si="967"/>
        <v>236</v>
      </c>
      <c r="WO99"/>
      <c r="WP99"/>
      <c r="WQ99"/>
      <c r="WS99" s="5">
        <f t="shared" si="756"/>
        <v>98</v>
      </c>
      <c r="WT99" s="57">
        <v>22</v>
      </c>
      <c r="WU99" s="48" t="str">
        <f>IF(COUNTIF(WT2:WT98,WT99)&gt;0,"R","")</f>
        <v>R</v>
      </c>
      <c r="WV99" s="46">
        <f t="shared" si="968"/>
        <v>2</v>
      </c>
      <c r="WW99" s="6">
        <f t="shared" si="1156"/>
        <v>45</v>
      </c>
      <c r="WX99" s="6">
        <f t="shared" si="969"/>
        <v>-90</v>
      </c>
      <c r="WY99" s="7">
        <f t="shared" si="970"/>
        <v>518</v>
      </c>
      <c r="WZ99"/>
      <c r="XA99"/>
      <c r="XB99"/>
      <c r="XD99" s="5">
        <f t="shared" si="757"/>
        <v>98</v>
      </c>
      <c r="XE99" s="57">
        <v>28</v>
      </c>
      <c r="XF99" s="48" t="str">
        <f>IF(COUNTIF(XE2:XE98,XE99)&gt;0,"R","")</f>
        <v>R</v>
      </c>
      <c r="XG99" s="46">
        <f t="shared" si="971"/>
        <v>1</v>
      </c>
      <c r="XH99" s="6">
        <f t="shared" si="1157"/>
        <v>39</v>
      </c>
      <c r="XI99" s="6">
        <f t="shared" si="972"/>
        <v>-39</v>
      </c>
      <c r="XJ99" s="7">
        <f t="shared" si="973"/>
        <v>2116</v>
      </c>
      <c r="XK99"/>
      <c r="XL99"/>
      <c r="XM99"/>
      <c r="XO99" s="5">
        <f t="shared" si="758"/>
        <v>98</v>
      </c>
      <c r="XP99" s="57">
        <v>13</v>
      </c>
      <c r="XQ99" s="48" t="str">
        <f>IF(COUNTIF(XP2:XP98,XP99)&gt;0,"R","")</f>
        <v>R</v>
      </c>
      <c r="XR99" s="46">
        <f t="shared" si="974"/>
        <v>3</v>
      </c>
      <c r="XS99" s="6">
        <f t="shared" si="1158"/>
        <v>44</v>
      </c>
      <c r="XT99" s="6">
        <f t="shared" si="975"/>
        <v>-132</v>
      </c>
      <c r="XU99" s="7">
        <f t="shared" si="976"/>
        <v>-563</v>
      </c>
      <c r="XV99"/>
      <c r="XW99"/>
      <c r="XX99"/>
      <c r="XZ99" s="5">
        <f t="shared" si="759"/>
        <v>98</v>
      </c>
      <c r="YA99" s="57">
        <v>16</v>
      </c>
      <c r="YB99" s="48" t="str">
        <f>IF(COUNTIF(YA2:YA98,YA99)&gt;0,"R","")</f>
        <v>R</v>
      </c>
      <c r="YC99" s="46">
        <f t="shared" si="977"/>
        <v>2</v>
      </c>
      <c r="YD99" s="6">
        <f t="shared" si="1159"/>
        <v>39</v>
      </c>
      <c r="YE99" s="6">
        <f t="shared" si="978"/>
        <v>-78</v>
      </c>
      <c r="YF99" s="7">
        <f t="shared" si="979"/>
        <v>775</v>
      </c>
      <c r="YG99"/>
      <c r="YH99"/>
      <c r="YI99"/>
      <c r="YK99" s="5">
        <f t="shared" si="760"/>
        <v>98</v>
      </c>
      <c r="YL99" s="57">
        <v>1</v>
      </c>
      <c r="YM99" s="48" t="str">
        <f>IF(COUNTIF(YL2:YL98,YL99)&gt;0,"R","")</f>
        <v>R</v>
      </c>
      <c r="YN99" s="46">
        <f t="shared" si="980"/>
        <v>3</v>
      </c>
      <c r="YO99" s="6">
        <f t="shared" si="1160"/>
        <v>42</v>
      </c>
      <c r="YP99" s="6">
        <f t="shared" si="981"/>
        <v>-126</v>
      </c>
      <c r="YQ99" s="7">
        <f t="shared" si="982"/>
        <v>-457</v>
      </c>
      <c r="YR99"/>
      <c r="YS99"/>
      <c r="YT99"/>
      <c r="YU99"/>
      <c r="YV99" s="5">
        <f t="shared" si="761"/>
        <v>98</v>
      </c>
      <c r="YW99" s="57">
        <v>34</v>
      </c>
      <c r="YX99" s="48" t="str">
        <f>IF(COUNTIF(YW2:YW98,YW99)&gt;0,"R","")</f>
        <v/>
      </c>
      <c r="YY99" s="46">
        <f t="shared" si="983"/>
        <v>2</v>
      </c>
      <c r="YZ99" s="6">
        <f t="shared" si="1161"/>
        <v>40</v>
      </c>
      <c r="ZA99" s="6">
        <f t="shared" si="984"/>
        <v>1360</v>
      </c>
      <c r="ZB99" s="7">
        <f t="shared" si="985"/>
        <v>2434</v>
      </c>
      <c r="ZC99">
        <v>20</v>
      </c>
      <c r="ZD99"/>
      <c r="ZE99"/>
      <c r="ZG99" s="5">
        <f t="shared" si="762"/>
        <v>98</v>
      </c>
      <c r="ZH99" s="57">
        <v>1</v>
      </c>
      <c r="ZI99" s="48" t="str">
        <f>IF(COUNTIF(ZH2:ZH98,ZH99)&gt;0,"R","")</f>
        <v>R</v>
      </c>
      <c r="ZJ99" s="46">
        <f t="shared" si="986"/>
        <v>3</v>
      </c>
      <c r="ZK99" s="6">
        <f t="shared" si="1162"/>
        <v>43</v>
      </c>
      <c r="ZL99" s="6">
        <f t="shared" si="987"/>
        <v>-129</v>
      </c>
      <c r="ZM99" s="7">
        <f t="shared" si="988"/>
        <v>-871</v>
      </c>
      <c r="ZN99"/>
      <c r="ZO99"/>
      <c r="ZP99"/>
      <c r="ZR99" s="5">
        <f t="shared" si="763"/>
        <v>98</v>
      </c>
      <c r="ZS99" s="57">
        <v>4</v>
      </c>
      <c r="ZT99" s="48" t="str">
        <f>IF(COUNTIF(ZS2:ZS98,ZS99)&gt;0,"R","")</f>
        <v>R</v>
      </c>
      <c r="ZU99" s="46">
        <f t="shared" si="989"/>
        <v>2</v>
      </c>
      <c r="ZV99" s="6">
        <f t="shared" si="1163"/>
        <v>44</v>
      </c>
      <c r="ZW99" s="6">
        <f t="shared" si="990"/>
        <v>-88</v>
      </c>
      <c r="ZX99" s="7">
        <f t="shared" si="991"/>
        <v>939</v>
      </c>
      <c r="ZY99"/>
      <c r="ZZ99"/>
      <c r="AAA99"/>
      <c r="AAC99" s="5">
        <f t="shared" si="764"/>
        <v>98</v>
      </c>
      <c r="AAD99" s="57">
        <v>21</v>
      </c>
      <c r="AAE99" s="48" t="str">
        <f>IF(COUNTIF(AAD2:AAD98,AAD99)&gt;0,"R","")</f>
        <v>R</v>
      </c>
      <c r="AAF99" s="46">
        <f t="shared" si="992"/>
        <v>3</v>
      </c>
      <c r="AAG99" s="6">
        <f t="shared" si="1164"/>
        <v>44</v>
      </c>
      <c r="AAH99" s="6">
        <f t="shared" si="993"/>
        <v>-132</v>
      </c>
      <c r="AAI99" s="7">
        <f t="shared" si="994"/>
        <v>-777</v>
      </c>
      <c r="AAJ99"/>
      <c r="AAK99"/>
      <c r="AAL99"/>
      <c r="AAN99" s="5">
        <f t="shared" si="765"/>
        <v>98</v>
      </c>
      <c r="AAO99" s="57">
        <v>0</v>
      </c>
      <c r="AAP99" s="48" t="str">
        <f>IF(COUNTIF(AAO2:AAO98,AAO99)&gt;0,"R","")</f>
        <v>R</v>
      </c>
      <c r="AAQ99" s="46">
        <f t="shared" si="995"/>
        <v>3</v>
      </c>
      <c r="AAR99" s="6">
        <f t="shared" si="1165"/>
        <v>45</v>
      </c>
      <c r="AAS99" s="6">
        <f t="shared" si="996"/>
        <v>-135</v>
      </c>
      <c r="AAT99" s="7">
        <f t="shared" si="997"/>
        <v>-1061</v>
      </c>
      <c r="AAU99"/>
      <c r="AAV99"/>
      <c r="AAW99"/>
      <c r="AAY99" s="5">
        <f t="shared" si="766"/>
        <v>98</v>
      </c>
      <c r="AAZ99" s="57">
        <v>31</v>
      </c>
      <c r="ABA99" s="48" t="str">
        <f>IF(COUNTIF(AAZ2:AAZ98,AAZ99)&gt;0,"R","")</f>
        <v>R</v>
      </c>
      <c r="ABB99" s="46">
        <f t="shared" si="998"/>
        <v>3</v>
      </c>
      <c r="ABC99" s="6">
        <f t="shared" si="1166"/>
        <v>47</v>
      </c>
      <c r="ABD99" s="6">
        <f t="shared" si="999"/>
        <v>-141</v>
      </c>
      <c r="ABE99" s="7">
        <f t="shared" si="1000"/>
        <v>-1149</v>
      </c>
      <c r="ABF99"/>
      <c r="ABG99"/>
      <c r="ABH99"/>
      <c r="ABJ99" s="5">
        <f t="shared" si="767"/>
        <v>98</v>
      </c>
      <c r="ABK99" s="57">
        <v>32</v>
      </c>
      <c r="ABL99" s="48" t="str">
        <f>IF(COUNTIF(ABK2:ABK98,ABK99)&gt;0,"R","")</f>
        <v>R</v>
      </c>
      <c r="ABM99" s="46">
        <f t="shared" si="1001"/>
        <v>1</v>
      </c>
      <c r="ABN99" s="6">
        <f t="shared" si="1167"/>
        <v>37</v>
      </c>
      <c r="ABO99" s="6">
        <f t="shared" si="1002"/>
        <v>-37</v>
      </c>
      <c r="ABP99" s="7">
        <f t="shared" si="1003"/>
        <v>2661</v>
      </c>
      <c r="ABQ99"/>
      <c r="ABR99"/>
      <c r="ABS99"/>
      <c r="ABU99" s="5">
        <f t="shared" si="768"/>
        <v>98</v>
      </c>
      <c r="ABV99" s="57">
        <v>5</v>
      </c>
      <c r="ABW99" s="48" t="str">
        <f>IF(COUNTIF(ABV2:ABV98,ABV99)&gt;0,"R","")</f>
        <v>R</v>
      </c>
      <c r="ABX99" s="46">
        <f t="shared" si="1004"/>
        <v>3</v>
      </c>
      <c r="ABY99" s="6">
        <f t="shared" si="1168"/>
        <v>44</v>
      </c>
      <c r="ABZ99" s="6">
        <f t="shared" si="1005"/>
        <v>-132</v>
      </c>
      <c r="ACA99" s="7">
        <f t="shared" si="1006"/>
        <v>-519</v>
      </c>
      <c r="ACB99"/>
      <c r="ACC99"/>
      <c r="ACD99"/>
      <c r="ACF99" s="5">
        <f t="shared" si="769"/>
        <v>98</v>
      </c>
      <c r="ACG99" s="57">
        <v>28</v>
      </c>
      <c r="ACH99" s="48" t="str">
        <f>IF(COUNTIF(ACG2:ACG98,ACG99)&gt;0,"R","")</f>
        <v>R</v>
      </c>
      <c r="ACI99" s="46">
        <f t="shared" si="1007"/>
        <v>1</v>
      </c>
      <c r="ACJ99" s="6">
        <f t="shared" si="1169"/>
        <v>41</v>
      </c>
      <c r="ACK99" s="6">
        <f t="shared" si="1008"/>
        <v>-41</v>
      </c>
      <c r="ACL99" s="7">
        <f t="shared" si="1009"/>
        <v>2550</v>
      </c>
      <c r="ACM99"/>
      <c r="ACN99"/>
      <c r="ACO99"/>
      <c r="ACQ99" s="5">
        <f t="shared" si="770"/>
        <v>98</v>
      </c>
      <c r="ACR99" s="57">
        <v>30</v>
      </c>
      <c r="ACS99" s="48" t="str">
        <f>IF(COUNTIF(ACR2:ACR98,ACR99)&gt;0,"R","")</f>
        <v>R</v>
      </c>
      <c r="ACT99" s="46">
        <f t="shared" si="1010"/>
        <v>3</v>
      </c>
      <c r="ACU99" s="6">
        <f t="shared" si="1170"/>
        <v>42</v>
      </c>
      <c r="ACV99" s="6">
        <f t="shared" si="1011"/>
        <v>-126</v>
      </c>
      <c r="ACW99" s="7">
        <f t="shared" si="1012"/>
        <v>-511</v>
      </c>
      <c r="ACX99"/>
      <c r="ACY99"/>
      <c r="ACZ99"/>
      <c r="ADB99" s="5">
        <f t="shared" si="771"/>
        <v>98</v>
      </c>
      <c r="ADC99" s="57">
        <v>35</v>
      </c>
      <c r="ADD99" s="48" t="str">
        <f>IF(COUNTIF(ADC2:ADC98,ADC99)&gt;0,"R","")</f>
        <v>R</v>
      </c>
      <c r="ADE99" s="46">
        <f t="shared" si="1013"/>
        <v>2</v>
      </c>
      <c r="ADF99" s="6">
        <f t="shared" si="1171"/>
        <v>44</v>
      </c>
      <c r="ADG99" s="6">
        <f t="shared" si="1014"/>
        <v>-88</v>
      </c>
      <c r="ADH99" s="7">
        <f t="shared" si="1015"/>
        <v>1020</v>
      </c>
      <c r="ADI99"/>
      <c r="ADJ99"/>
      <c r="ADK99"/>
      <c r="ADM99" s="5">
        <f t="shared" si="772"/>
        <v>98</v>
      </c>
      <c r="ADN99" s="57">
        <v>32</v>
      </c>
      <c r="ADO99" s="48" t="str">
        <f>IF(COUNTIF(ADN2:ADN98,ADN99)&gt;0,"R","")</f>
        <v>R</v>
      </c>
      <c r="ADP99" s="46">
        <f t="shared" si="1016"/>
        <v>2</v>
      </c>
      <c r="ADQ99" s="6">
        <f t="shared" si="1172"/>
        <v>39</v>
      </c>
      <c r="ADR99" s="6">
        <f t="shared" si="1017"/>
        <v>-78</v>
      </c>
      <c r="ADS99" s="7">
        <f t="shared" si="1018"/>
        <v>1180</v>
      </c>
      <c r="ADT99"/>
      <c r="ADU99"/>
      <c r="ADV99"/>
      <c r="ADX99" s="5">
        <f t="shared" si="773"/>
        <v>98</v>
      </c>
      <c r="ADY99" s="57">
        <v>15</v>
      </c>
      <c r="ADZ99" s="48" t="str">
        <f>IF(COUNTIF(ADY2:ADY98,ADY99)&gt;0,"R","")</f>
        <v>R</v>
      </c>
      <c r="AEA99" s="46">
        <f t="shared" si="1019"/>
        <v>4</v>
      </c>
      <c r="AEB99" s="6">
        <f t="shared" si="1173"/>
        <v>52</v>
      </c>
      <c r="AEC99" s="6">
        <f t="shared" si="1020"/>
        <v>-208</v>
      </c>
      <c r="AED99" s="7">
        <f t="shared" si="1021"/>
        <v>-3617</v>
      </c>
      <c r="AEE99"/>
      <c r="AEF99"/>
      <c r="AEG99"/>
      <c r="AEI99" s="5">
        <f t="shared" si="774"/>
        <v>98</v>
      </c>
      <c r="AEJ99" s="57">
        <v>16</v>
      </c>
      <c r="AEK99" s="48" t="str">
        <f>IF(COUNTIF(AEJ2:AEJ98,AEJ99)&gt;0,"R","")</f>
        <v>R</v>
      </c>
      <c r="AEL99" s="46">
        <f t="shared" si="1022"/>
        <v>1</v>
      </c>
      <c r="AEM99" s="6">
        <f t="shared" si="1174"/>
        <v>34</v>
      </c>
      <c r="AEN99" s="6">
        <f t="shared" si="1023"/>
        <v>-34</v>
      </c>
      <c r="AEO99" s="7">
        <f t="shared" si="1024"/>
        <v>2137</v>
      </c>
      <c r="AEP99"/>
      <c r="AEQ99"/>
      <c r="AER99"/>
      <c r="AET99" s="5">
        <f t="shared" si="775"/>
        <v>98</v>
      </c>
      <c r="AEU99" s="57">
        <v>15</v>
      </c>
      <c r="AEV99" s="48" t="str">
        <f>IF(COUNTIF(AEU2:AEU98,AEU99)&gt;0,"R","")</f>
        <v>R</v>
      </c>
      <c r="AEW99" s="46">
        <f t="shared" si="1025"/>
        <v>1</v>
      </c>
      <c r="AEX99" s="6">
        <f t="shared" si="1175"/>
        <v>44</v>
      </c>
      <c r="AEY99" s="6">
        <f t="shared" si="1026"/>
        <v>-44</v>
      </c>
      <c r="AEZ99" s="7">
        <f t="shared" si="1027"/>
        <v>1532</v>
      </c>
      <c r="AFA99"/>
      <c r="AFB99"/>
      <c r="AFC99"/>
      <c r="AFE99" s="5">
        <f t="shared" si="776"/>
        <v>98</v>
      </c>
      <c r="AFF99" s="57">
        <v>20</v>
      </c>
      <c r="AFG99" s="48" t="str">
        <f>IF(COUNTIF(AFF2:AFF98,AFF99)&gt;0,"R","")</f>
        <v>R</v>
      </c>
      <c r="AFH99" s="46">
        <f t="shared" si="1028"/>
        <v>2</v>
      </c>
      <c r="AFI99" s="6">
        <f t="shared" si="1176"/>
        <v>42</v>
      </c>
      <c r="AFJ99" s="6">
        <f t="shared" si="1029"/>
        <v>-84</v>
      </c>
      <c r="AFK99" s="7">
        <f t="shared" si="1030"/>
        <v>1107</v>
      </c>
      <c r="AFL99"/>
      <c r="AFM99"/>
      <c r="AFN99"/>
      <c r="AFP99" s="5">
        <f t="shared" si="777"/>
        <v>98</v>
      </c>
      <c r="AFQ99" s="57">
        <v>23</v>
      </c>
      <c r="AFR99" s="48" t="str">
        <f>IF(COUNTIF(AFQ2:AFQ98,AFQ99)&gt;0,"R","")</f>
        <v>R</v>
      </c>
      <c r="AFS99" s="46">
        <f t="shared" si="1031"/>
        <v>4</v>
      </c>
      <c r="AFT99" s="6">
        <f t="shared" si="1177"/>
        <v>48</v>
      </c>
      <c r="AFU99" s="6">
        <f t="shared" si="1032"/>
        <v>-192</v>
      </c>
      <c r="AFV99" s="7">
        <f t="shared" si="1033"/>
        <v>-2736</v>
      </c>
      <c r="AFW99"/>
      <c r="AFX99"/>
      <c r="AFY99"/>
      <c r="AGA99" s="5">
        <f t="shared" si="778"/>
        <v>98</v>
      </c>
      <c r="AGB99" s="57">
        <v>29</v>
      </c>
      <c r="AGC99" s="48" t="str">
        <f>IF(COUNTIF(AGB2:AGB98,AGB99)&gt;0,"R","")</f>
        <v>R</v>
      </c>
      <c r="AGD99" s="46">
        <f t="shared" si="1034"/>
        <v>3</v>
      </c>
      <c r="AGE99" s="6">
        <f t="shared" si="1178"/>
        <v>37</v>
      </c>
      <c r="AGF99" s="6">
        <f t="shared" si="1035"/>
        <v>-111</v>
      </c>
      <c r="AGG99" s="7">
        <f t="shared" si="1036"/>
        <v>-489</v>
      </c>
      <c r="AGH99"/>
      <c r="AGI99"/>
      <c r="AGJ99"/>
      <c r="AGL99" s="5">
        <f t="shared" si="779"/>
        <v>98</v>
      </c>
      <c r="AGM99" s="57">
        <v>7</v>
      </c>
      <c r="AGN99" s="48" t="str">
        <f>IF(COUNTIF(AGM2:AGM98,AGM99)&gt;0,"R","")</f>
        <v>R</v>
      </c>
      <c r="AGO99" s="46">
        <f t="shared" si="1037"/>
        <v>1</v>
      </c>
      <c r="AGP99" s="6">
        <f t="shared" si="1179"/>
        <v>43</v>
      </c>
      <c r="AGQ99" s="6">
        <f t="shared" si="1038"/>
        <v>-43</v>
      </c>
      <c r="AGR99" s="7">
        <f t="shared" si="1039"/>
        <v>2100</v>
      </c>
      <c r="AGS99"/>
      <c r="AGT99"/>
      <c r="AGU99"/>
      <c r="AGW99" s="5">
        <f t="shared" si="780"/>
        <v>98</v>
      </c>
      <c r="AGX99" s="57">
        <v>30</v>
      </c>
      <c r="AGY99" s="48" t="str">
        <f>IF(COUNTIF(AGX2:AGX98,AGX99)&gt;0,"R","")</f>
        <v>R</v>
      </c>
      <c r="AGZ99" s="46">
        <f t="shared" si="1040"/>
        <v>4</v>
      </c>
      <c r="AHA99" s="6">
        <f t="shared" si="1180"/>
        <v>45</v>
      </c>
      <c r="AHB99" s="6">
        <f t="shared" si="1041"/>
        <v>-180</v>
      </c>
      <c r="AHC99" s="7">
        <f t="shared" si="1042"/>
        <v>-2122</v>
      </c>
      <c r="AHD99"/>
      <c r="AHE99"/>
      <c r="AHF99"/>
      <c r="AHH99" s="5">
        <f t="shared" si="781"/>
        <v>98</v>
      </c>
      <c r="AHI99" s="57">
        <v>6</v>
      </c>
      <c r="AHJ99" s="48" t="str">
        <f>IF(COUNTIF(AHI2:AHI98,AHI99)&gt;0,"R","")</f>
        <v>R</v>
      </c>
      <c r="AHK99" s="46">
        <f t="shared" si="1043"/>
        <v>3</v>
      </c>
      <c r="AHL99" s="6">
        <f t="shared" si="1181"/>
        <v>40</v>
      </c>
      <c r="AHM99" s="6">
        <f t="shared" si="1044"/>
        <v>-120</v>
      </c>
      <c r="AHN99" s="7">
        <f t="shared" si="1045"/>
        <v>-796</v>
      </c>
      <c r="AHO99"/>
      <c r="AHP99"/>
      <c r="AHQ99"/>
      <c r="AHS99" s="5">
        <f t="shared" si="782"/>
        <v>98</v>
      </c>
      <c r="AHT99" s="57">
        <v>32</v>
      </c>
      <c r="AHU99" s="48" t="str">
        <f>IF(COUNTIF(AHT2:AHT98,AHT99)&gt;0,"R","")</f>
        <v>R</v>
      </c>
      <c r="AHV99" s="46">
        <f t="shared" si="1046"/>
        <v>4</v>
      </c>
      <c r="AHW99" s="6">
        <f t="shared" si="1182"/>
        <v>44</v>
      </c>
      <c r="AHX99" s="6">
        <f t="shared" si="1047"/>
        <v>-176</v>
      </c>
      <c r="AHY99" s="7">
        <f t="shared" si="1048"/>
        <v>-2564</v>
      </c>
      <c r="AHZ99"/>
      <c r="AIA99"/>
      <c r="AIB99"/>
      <c r="AID99" s="5">
        <f t="shared" si="783"/>
        <v>98</v>
      </c>
      <c r="AIE99" s="57">
        <v>31</v>
      </c>
      <c r="AIF99" s="48" t="str">
        <f>IF(COUNTIF(AIE2:AIE98,AIE99)&gt;0,"R","")</f>
        <v>R</v>
      </c>
      <c r="AIG99" s="46">
        <f t="shared" si="1049"/>
        <v>0</v>
      </c>
      <c r="AIH99" s="6">
        <f t="shared" si="1183"/>
        <v>39</v>
      </c>
      <c r="AII99" s="6">
        <f t="shared" si="1050"/>
        <v>0</v>
      </c>
      <c r="AIJ99" s="7">
        <f t="shared" si="1051"/>
        <v>4132</v>
      </c>
      <c r="AIK99"/>
      <c r="AIL99"/>
      <c r="AIM99"/>
      <c r="AIO99" s="5">
        <f t="shared" si="784"/>
        <v>98</v>
      </c>
      <c r="AIP99" s="57">
        <v>5</v>
      </c>
      <c r="AIQ99" s="48" t="str">
        <f>IF(COUNTIF(AIP2:AIP98,AIP99)&gt;0,"R","")</f>
        <v>R</v>
      </c>
      <c r="AIR99" s="46">
        <f t="shared" si="1052"/>
        <v>5</v>
      </c>
      <c r="AIS99" s="6">
        <f t="shared" si="1184"/>
        <v>47</v>
      </c>
      <c r="AIT99" s="6">
        <f t="shared" si="1053"/>
        <v>-235</v>
      </c>
      <c r="AIU99" s="7">
        <f t="shared" si="1054"/>
        <v>-4128</v>
      </c>
      <c r="AIV99"/>
      <c r="AIW99"/>
      <c r="AIX99"/>
      <c r="AIZ99" s="5">
        <f t="shared" si="785"/>
        <v>98</v>
      </c>
      <c r="AJA99" s="57">
        <v>29</v>
      </c>
      <c r="AJB99" s="48" t="str">
        <f>IF(COUNTIF(AJA2:AJA98,AJA99)&gt;0,"R","")</f>
        <v>R</v>
      </c>
      <c r="AJC99" s="46">
        <f t="shared" si="1055"/>
        <v>3</v>
      </c>
      <c r="AJD99" s="6">
        <f t="shared" si="1185"/>
        <v>49</v>
      </c>
      <c r="AJE99" s="6">
        <f t="shared" si="1056"/>
        <v>-147</v>
      </c>
      <c r="AJF99" s="7">
        <f t="shared" si="1057"/>
        <v>-1592</v>
      </c>
      <c r="AJG99"/>
      <c r="AJH99"/>
      <c r="AJI99"/>
      <c r="AJK99" s="5">
        <f t="shared" si="786"/>
        <v>98</v>
      </c>
      <c r="AJL99" s="57">
        <v>25</v>
      </c>
      <c r="AJM99" s="48" t="str">
        <f>IF(COUNTIF(AJL2:AJL98,AJL99)&gt;0,"R","")</f>
        <v>R</v>
      </c>
      <c r="AJN99" s="46">
        <f t="shared" si="1058"/>
        <v>1</v>
      </c>
      <c r="AJO99" s="6">
        <f t="shared" si="1186"/>
        <v>42</v>
      </c>
      <c r="AJP99" s="6">
        <f t="shared" si="1059"/>
        <v>-42</v>
      </c>
      <c r="AJQ99" s="7">
        <f t="shared" si="1060"/>
        <v>2727</v>
      </c>
      <c r="AJR99"/>
      <c r="AJS99"/>
      <c r="AJT99"/>
      <c r="AJV99" s="5">
        <f t="shared" si="787"/>
        <v>98</v>
      </c>
      <c r="AJW99" s="57">
        <v>3</v>
      </c>
      <c r="AJX99" s="48" t="str">
        <f>IF(COUNTIF(AJW2:AJW98,AJW99)&gt;0,"R","")</f>
        <v>R</v>
      </c>
      <c r="AJY99" s="46">
        <f t="shared" si="1061"/>
        <v>2</v>
      </c>
      <c r="AJZ99" s="6">
        <f t="shared" si="1187"/>
        <v>43</v>
      </c>
      <c r="AKA99" s="6">
        <f t="shared" si="1062"/>
        <v>-86</v>
      </c>
      <c r="AKB99" s="7">
        <f t="shared" si="1063"/>
        <v>515</v>
      </c>
      <c r="AKC99"/>
      <c r="AKD99"/>
      <c r="AKE99"/>
      <c r="AKG99" s="5">
        <f t="shared" si="788"/>
        <v>98</v>
      </c>
      <c r="AKH99" s="57">
        <v>11</v>
      </c>
      <c r="AKI99" s="48" t="str">
        <f>IF(COUNTIF(AKH2:AKH98,AKH99)&gt;0,"R","")</f>
        <v>R</v>
      </c>
      <c r="AKJ99" s="46">
        <f t="shared" si="1064"/>
        <v>3</v>
      </c>
      <c r="AKK99" s="6">
        <f t="shared" si="1188"/>
        <v>42</v>
      </c>
      <c r="AKL99" s="6">
        <f t="shared" si="1065"/>
        <v>-126</v>
      </c>
      <c r="AKM99" s="7">
        <f t="shared" si="1066"/>
        <v>-574</v>
      </c>
      <c r="AKN99"/>
      <c r="AKO99"/>
      <c r="AKP99"/>
      <c r="AKR99" s="5">
        <f t="shared" si="789"/>
        <v>98</v>
      </c>
      <c r="AKS99" s="57">
        <v>5</v>
      </c>
      <c r="AKT99" s="48" t="str">
        <f>IF(COUNTIF(AKS2:AKS98,AKS99)&gt;0,"R","")</f>
        <v>R</v>
      </c>
      <c r="AKU99" s="46">
        <f t="shared" si="1067"/>
        <v>1</v>
      </c>
      <c r="AKV99" s="6">
        <f t="shared" si="1189"/>
        <v>46</v>
      </c>
      <c r="AKW99" s="6">
        <f t="shared" si="1068"/>
        <v>-46</v>
      </c>
      <c r="AKX99" s="7">
        <f t="shared" si="1069"/>
        <v>1680</v>
      </c>
      <c r="AKY99"/>
      <c r="AKZ99"/>
      <c r="ALA99"/>
      <c r="ALC99" s="5">
        <f t="shared" si="790"/>
        <v>98</v>
      </c>
      <c r="ALD99" s="57">
        <v>24</v>
      </c>
      <c r="ALE99" s="48" t="str">
        <f>IF(COUNTIF(ALD2:ALD98,ALD99)&gt;0,"R","")</f>
        <v/>
      </c>
      <c r="ALF99" s="46">
        <f t="shared" si="1070"/>
        <v>3</v>
      </c>
      <c r="ALG99" s="6">
        <f t="shared" si="1190"/>
        <v>41</v>
      </c>
      <c r="ALH99" s="6">
        <f t="shared" si="1071"/>
        <v>1353</v>
      </c>
      <c r="ALI99" s="7">
        <f t="shared" si="1072"/>
        <v>1375</v>
      </c>
      <c r="ALJ99">
        <v>21</v>
      </c>
      <c r="ALK99"/>
      <c r="ALL99"/>
      <c r="ALN99" s="5">
        <f t="shared" si="791"/>
        <v>98</v>
      </c>
      <c r="ALO99" s="57">
        <v>13</v>
      </c>
      <c r="ALP99" s="48" t="str">
        <f>IF(COUNTIF(ALO2:ALO98,ALO99)&gt;0,"R","")</f>
        <v>R</v>
      </c>
      <c r="ALQ99" s="46">
        <f t="shared" si="1073"/>
        <v>3</v>
      </c>
      <c r="ALR99" s="6">
        <f t="shared" si="1191"/>
        <v>40</v>
      </c>
      <c r="ALS99" s="6">
        <f t="shared" si="1074"/>
        <v>-120</v>
      </c>
      <c r="ALT99" s="7">
        <f t="shared" si="1075"/>
        <v>-141</v>
      </c>
      <c r="ALU99"/>
      <c r="ALV99"/>
      <c r="ALW99"/>
      <c r="ALY99" s="5">
        <f t="shared" si="792"/>
        <v>98</v>
      </c>
      <c r="ALZ99" s="57">
        <v>20</v>
      </c>
      <c r="AMA99" s="48" t="str">
        <f>IF(COUNTIF(ALZ2:ALZ98,ALZ99)&gt;0,"R","")</f>
        <v>R</v>
      </c>
      <c r="AMB99" s="46">
        <f t="shared" si="1076"/>
        <v>1</v>
      </c>
      <c r="AMC99" s="6">
        <f t="shared" si="1192"/>
        <v>40</v>
      </c>
      <c r="AMD99" s="6">
        <f t="shared" si="1077"/>
        <v>-40</v>
      </c>
      <c r="AME99" s="7">
        <f t="shared" si="1078"/>
        <v>2205</v>
      </c>
      <c r="AMF99"/>
      <c r="AMG99"/>
      <c r="AMH99"/>
      <c r="AMJ99" s="5">
        <f t="shared" si="793"/>
        <v>98</v>
      </c>
      <c r="AMK99" s="57">
        <v>17</v>
      </c>
      <c r="AML99" s="48" t="str">
        <f>IF(COUNTIF(AMK2:AMK98,AMK99)&gt;0,"R","")</f>
        <v>R</v>
      </c>
      <c r="AMM99" s="46">
        <f t="shared" si="1079"/>
        <v>2</v>
      </c>
      <c r="AMN99" s="6">
        <f t="shared" si="1193"/>
        <v>43</v>
      </c>
      <c r="AMO99" s="6">
        <f t="shared" si="1080"/>
        <v>-86</v>
      </c>
      <c r="AMP99" s="7">
        <f t="shared" si="1081"/>
        <v>386</v>
      </c>
      <c r="AMQ99"/>
      <c r="AMR99"/>
      <c r="AMS99"/>
      <c r="AMU99" s="5">
        <f t="shared" si="794"/>
        <v>98</v>
      </c>
      <c r="AMV99" s="57">
        <v>21</v>
      </c>
      <c r="AMW99" s="48" t="str">
        <f>IF(COUNTIF(AMV2:AMV98,AMV99)&gt;0,"R","")</f>
        <v>R</v>
      </c>
      <c r="AMX99" s="46">
        <f t="shared" si="1082"/>
        <v>2</v>
      </c>
      <c r="AMY99" s="6">
        <f t="shared" si="1194"/>
        <v>40</v>
      </c>
      <c r="AMZ99" s="6">
        <f t="shared" si="1083"/>
        <v>-80</v>
      </c>
      <c r="ANA99" s="7">
        <f t="shared" si="1084"/>
        <v>1202</v>
      </c>
      <c r="ANB99"/>
      <c r="ANC99"/>
      <c r="AND99"/>
      <c r="ANF99" s="5">
        <f t="shared" si="795"/>
        <v>98</v>
      </c>
      <c r="ANG99" s="57">
        <v>32</v>
      </c>
      <c r="ANH99" s="48" t="str">
        <f>IF(COUNTIF(ANG2:ANG98,ANG99)&gt;0,"R","")</f>
        <v>R</v>
      </c>
      <c r="ANI99" s="46">
        <f t="shared" si="1085"/>
        <v>3</v>
      </c>
      <c r="ANJ99" s="6">
        <f t="shared" si="1195"/>
        <v>41</v>
      </c>
      <c r="ANK99" s="6">
        <f t="shared" si="1086"/>
        <v>-123</v>
      </c>
      <c r="ANL99" s="7">
        <f t="shared" si="1087"/>
        <v>-290</v>
      </c>
      <c r="ANM99"/>
      <c r="ANN99"/>
      <c r="ANO99"/>
      <c r="ANQ99" s="5">
        <f t="shared" si="796"/>
        <v>98</v>
      </c>
      <c r="ANR99" s="57">
        <v>19</v>
      </c>
      <c r="ANS99" s="48" t="str">
        <f>IF(COUNTIF(ANR2:ANR98,ANR99)&gt;0,"R","")</f>
        <v>R</v>
      </c>
      <c r="ANT99" s="46">
        <f t="shared" si="1088"/>
        <v>2</v>
      </c>
      <c r="ANU99" s="6">
        <f t="shared" si="1196"/>
        <v>40</v>
      </c>
      <c r="ANV99" s="6">
        <f t="shared" si="1089"/>
        <v>-80</v>
      </c>
      <c r="ANW99" s="7">
        <f t="shared" si="1090"/>
        <v>-369</v>
      </c>
      <c r="ANX99"/>
      <c r="ANY99"/>
      <c r="ANZ99"/>
      <c r="AOB99" s="5">
        <f t="shared" si="797"/>
        <v>98</v>
      </c>
      <c r="AOC99" s="57">
        <v>2</v>
      </c>
      <c r="AOD99" s="48" t="str">
        <f>IF(COUNTIF(AOC2:AOC98,AOC99)&gt;0,"R","")</f>
        <v>R</v>
      </c>
      <c r="AOE99" s="46">
        <f t="shared" si="1091"/>
        <v>2</v>
      </c>
      <c r="AOF99" s="6">
        <f t="shared" si="1197"/>
        <v>50</v>
      </c>
      <c r="AOG99" s="6">
        <f t="shared" si="1092"/>
        <v>-100</v>
      </c>
      <c r="AOH99" s="7">
        <f t="shared" si="1093"/>
        <v>75</v>
      </c>
      <c r="AOI99"/>
      <c r="AOJ99"/>
      <c r="AOK99"/>
      <c r="AOM99" s="5">
        <f t="shared" si="798"/>
        <v>98</v>
      </c>
      <c r="AON99" s="57">
        <v>6</v>
      </c>
      <c r="AOO99" s="48" t="str">
        <f>IF(COUNTIF(AON2:AON98,AON99)&gt;0,"R","")</f>
        <v>R</v>
      </c>
      <c r="AOP99" s="46">
        <f t="shared" si="1094"/>
        <v>3</v>
      </c>
      <c r="AOQ99" s="6">
        <f t="shared" si="1198"/>
        <v>45</v>
      </c>
      <c r="AOR99" s="6">
        <f t="shared" si="1095"/>
        <v>-135</v>
      </c>
      <c r="AOS99" s="7">
        <f t="shared" si="1096"/>
        <v>-637</v>
      </c>
      <c r="AOT99"/>
      <c r="AOU99"/>
      <c r="AOV99"/>
      <c r="AOX99" s="5">
        <f t="shared" si="799"/>
        <v>98</v>
      </c>
      <c r="AOY99" s="57">
        <v>32</v>
      </c>
      <c r="AOZ99" s="48" t="str">
        <f>IF(COUNTIF(AOY2:AOY98,AOY99)&gt;0,"R","")</f>
        <v>R</v>
      </c>
      <c r="APA99" s="46">
        <f t="shared" si="1097"/>
        <v>4</v>
      </c>
      <c r="APB99" s="6">
        <f t="shared" si="1199"/>
        <v>51</v>
      </c>
      <c r="APC99" s="6">
        <f t="shared" si="1098"/>
        <v>-204</v>
      </c>
      <c r="APD99" s="7">
        <f t="shared" si="1099"/>
        <v>-3697</v>
      </c>
      <c r="APE99"/>
      <c r="APF99"/>
      <c r="APG99"/>
    </row>
    <row r="100" spans="1:1099" ht="15.75" x14ac:dyDescent="0.25">
      <c r="A100" s="5">
        <f t="shared" si="700"/>
        <v>99</v>
      </c>
      <c r="B100" s="57">
        <v>3</v>
      </c>
      <c r="C100" s="48" t="str">
        <f>IF(COUNTIF(B2:B99,B100)&gt;0,"R","")</f>
        <v/>
      </c>
      <c r="D100" s="46">
        <f t="shared" si="800"/>
        <v>4</v>
      </c>
      <c r="E100" s="6">
        <f t="shared" si="1100"/>
        <v>45</v>
      </c>
      <c r="F100" s="6">
        <f t="shared" si="801"/>
        <v>1440</v>
      </c>
      <c r="G100" s="7">
        <f t="shared" si="802"/>
        <v>-605</v>
      </c>
      <c r="H100" s="44"/>
      <c r="I100" s="4"/>
      <c r="J100" s="4"/>
      <c r="L100" s="5">
        <f t="shared" si="701"/>
        <v>99</v>
      </c>
      <c r="M100" s="57">
        <v>8</v>
      </c>
      <c r="N100" s="48" t="str">
        <f>IF(COUNTIF(M2:M99,M100)&gt;0,"R","")</f>
        <v>R</v>
      </c>
      <c r="O100" s="46">
        <f t="shared" si="803"/>
        <v>2</v>
      </c>
      <c r="P100" s="6">
        <f t="shared" si="1101"/>
        <v>44</v>
      </c>
      <c r="Q100" s="6">
        <f t="shared" si="804"/>
        <v>-88</v>
      </c>
      <c r="R100" s="7">
        <f t="shared" si="805"/>
        <v>569</v>
      </c>
      <c r="S100" s="44"/>
      <c r="T100" s="4"/>
      <c r="U100" s="4"/>
      <c r="W100" s="5">
        <f t="shared" si="702"/>
        <v>99</v>
      </c>
      <c r="X100" s="57">
        <v>4</v>
      </c>
      <c r="Y100" s="48" t="str">
        <f>IF(COUNTIF(X2:X99,X100)&gt;0,"R","")</f>
        <v>R</v>
      </c>
      <c r="Z100" s="46">
        <f t="shared" si="806"/>
        <v>2</v>
      </c>
      <c r="AA100" s="6">
        <f t="shared" si="1102"/>
        <v>46</v>
      </c>
      <c r="AB100" s="6">
        <f t="shared" si="807"/>
        <v>-92</v>
      </c>
      <c r="AC100" s="7">
        <f t="shared" si="808"/>
        <v>828</v>
      </c>
      <c r="AD100" s="44"/>
      <c r="AE100" s="4"/>
      <c r="AF100" s="4"/>
      <c r="AH100" s="5">
        <f t="shared" si="703"/>
        <v>99</v>
      </c>
      <c r="AI100" s="57">
        <v>12</v>
      </c>
      <c r="AJ100" s="48" t="str">
        <f>IF(COUNTIF(AI2:AI99,AI100)&gt;0,"R","")</f>
        <v>R</v>
      </c>
      <c r="AK100" s="46">
        <f t="shared" si="809"/>
        <v>3</v>
      </c>
      <c r="AL100" s="6">
        <f t="shared" si="1103"/>
        <v>46</v>
      </c>
      <c r="AM100" s="6">
        <f t="shared" si="810"/>
        <v>-138</v>
      </c>
      <c r="AN100" s="7">
        <f t="shared" si="811"/>
        <v>-879</v>
      </c>
      <c r="AO100" s="44"/>
      <c r="AP100" s="4"/>
      <c r="AQ100" s="4"/>
      <c r="AS100" s="5">
        <f t="shared" si="704"/>
        <v>99</v>
      </c>
      <c r="AT100" s="57">
        <v>6</v>
      </c>
      <c r="AU100" s="48" t="str">
        <f>IF(COUNTIF(AT2:AT99,AT100)&gt;0,"R","")</f>
        <v>R</v>
      </c>
      <c r="AV100" s="46">
        <f t="shared" si="812"/>
        <v>4</v>
      </c>
      <c r="AW100" s="6">
        <f t="shared" si="1104"/>
        <v>48</v>
      </c>
      <c r="AX100" s="6">
        <f t="shared" si="813"/>
        <v>-192</v>
      </c>
      <c r="AY100" s="7">
        <f t="shared" si="814"/>
        <v>-2850</v>
      </c>
      <c r="AZ100" s="44"/>
      <c r="BA100" s="4"/>
      <c r="BB100" s="4"/>
      <c r="BD100" s="5">
        <f t="shared" si="705"/>
        <v>99</v>
      </c>
      <c r="BE100" s="57">
        <v>17</v>
      </c>
      <c r="BF100" s="48" t="str">
        <f>IF(COUNTIF(BE2:BE99,BE100)&gt;0,"R","")</f>
        <v>R</v>
      </c>
      <c r="BG100" s="46">
        <f t="shared" si="815"/>
        <v>1</v>
      </c>
      <c r="BH100" s="6">
        <f t="shared" si="1105"/>
        <v>43</v>
      </c>
      <c r="BI100" s="6">
        <f t="shared" si="816"/>
        <v>-43</v>
      </c>
      <c r="BJ100" s="7">
        <f t="shared" si="817"/>
        <v>1719</v>
      </c>
      <c r="BK100" s="44"/>
      <c r="BL100" s="4"/>
      <c r="BM100" s="4"/>
      <c r="BO100" s="5">
        <f t="shared" si="706"/>
        <v>99</v>
      </c>
      <c r="BP100" s="57">
        <v>1</v>
      </c>
      <c r="BQ100" s="48" t="str">
        <f>IF(COUNTIF(BP2:BP99,BP100)&gt;0,"R","")</f>
        <v>R</v>
      </c>
      <c r="BR100" s="46">
        <f t="shared" si="818"/>
        <v>4</v>
      </c>
      <c r="BS100" s="6">
        <f t="shared" si="1106"/>
        <v>48</v>
      </c>
      <c r="BT100" s="6">
        <f t="shared" si="819"/>
        <v>-192</v>
      </c>
      <c r="BU100" s="7">
        <f t="shared" si="820"/>
        <v>-2645</v>
      </c>
      <c r="BV100"/>
      <c r="BW100"/>
      <c r="BX100"/>
      <c r="BZ100" s="5">
        <f t="shared" si="707"/>
        <v>99</v>
      </c>
      <c r="CA100" s="57">
        <v>14</v>
      </c>
      <c r="CB100" s="48" t="str">
        <f>IF(COUNTIF(CA2:CA99,CA100)&gt;0,"R","")</f>
        <v>R</v>
      </c>
      <c r="CC100" s="46">
        <f t="shared" si="821"/>
        <v>4</v>
      </c>
      <c r="CD100" s="6">
        <f t="shared" si="1107"/>
        <v>49</v>
      </c>
      <c r="CE100" s="6">
        <f t="shared" si="822"/>
        <v>-196</v>
      </c>
      <c r="CF100" s="7">
        <f t="shared" si="823"/>
        <v>-3502</v>
      </c>
      <c r="CG100"/>
      <c r="CH100"/>
      <c r="CI100"/>
      <c r="CK100" s="5">
        <f t="shared" si="708"/>
        <v>99</v>
      </c>
      <c r="CL100" s="57">
        <v>26</v>
      </c>
      <c r="CM100" s="48" t="str">
        <f>IF(COUNTIF(CL2:CL99,CL100)&gt;0,"R","")</f>
        <v>R</v>
      </c>
      <c r="CN100" s="46">
        <f t="shared" si="824"/>
        <v>2</v>
      </c>
      <c r="CO100" s="6">
        <f t="shared" si="1108"/>
        <v>46</v>
      </c>
      <c r="CP100" s="6">
        <f t="shared" si="825"/>
        <v>-92</v>
      </c>
      <c r="CQ100" s="7">
        <f t="shared" si="826"/>
        <v>554</v>
      </c>
      <c r="CR100"/>
      <c r="CS100"/>
      <c r="CT100"/>
      <c r="CV100" s="5">
        <f t="shared" si="709"/>
        <v>99</v>
      </c>
      <c r="CW100" s="57">
        <v>31</v>
      </c>
      <c r="CX100" s="48" t="str">
        <f>IF(COUNTIF(CW2:CW99,CW100)&gt;0,"R","")</f>
        <v>R</v>
      </c>
      <c r="CY100" s="46">
        <f t="shared" si="827"/>
        <v>1</v>
      </c>
      <c r="CZ100" s="6">
        <f t="shared" si="1109"/>
        <v>39</v>
      </c>
      <c r="DA100" s="6">
        <f t="shared" si="828"/>
        <v>-39</v>
      </c>
      <c r="DB100" s="7">
        <f t="shared" si="829"/>
        <v>2607</v>
      </c>
      <c r="DC100"/>
      <c r="DD100"/>
      <c r="DE100"/>
      <c r="DG100" s="5">
        <f t="shared" si="710"/>
        <v>99</v>
      </c>
      <c r="DH100" s="57">
        <v>1</v>
      </c>
      <c r="DI100" s="48" t="str">
        <f>IF(COUNTIF(DH2:DH99,DH100)&gt;0,"R","")</f>
        <v>R</v>
      </c>
      <c r="DJ100" s="46">
        <f t="shared" si="830"/>
        <v>1</v>
      </c>
      <c r="DK100" s="6">
        <f t="shared" si="1110"/>
        <v>45</v>
      </c>
      <c r="DL100" s="6">
        <f t="shared" si="831"/>
        <v>-45</v>
      </c>
      <c r="DM100" s="7">
        <f t="shared" si="832"/>
        <v>1556</v>
      </c>
      <c r="DN100"/>
      <c r="DO100"/>
      <c r="DP100"/>
      <c r="DR100" s="5">
        <f t="shared" si="711"/>
        <v>99</v>
      </c>
      <c r="DS100" s="57">
        <v>28</v>
      </c>
      <c r="DT100" s="48" t="str">
        <f>IF(COUNTIF(DS2:DS99,DS100)&gt;0,"R","")</f>
        <v>R</v>
      </c>
      <c r="DU100" s="46">
        <f t="shared" si="833"/>
        <v>1</v>
      </c>
      <c r="DV100" s="6">
        <f t="shared" si="1111"/>
        <v>39</v>
      </c>
      <c r="DW100" s="6">
        <f t="shared" si="834"/>
        <v>-39</v>
      </c>
      <c r="DX100" s="7">
        <f t="shared" si="835"/>
        <v>2010</v>
      </c>
      <c r="DY100"/>
      <c r="DZ100"/>
      <c r="EA100"/>
      <c r="EC100" s="5">
        <f t="shared" si="712"/>
        <v>99</v>
      </c>
      <c r="ED100" s="57">
        <v>0</v>
      </c>
      <c r="EE100" s="48" t="str">
        <f>IF(COUNTIF(ED2:ED99,ED100)&gt;0,"R","")</f>
        <v>R</v>
      </c>
      <c r="EF100" s="46">
        <f t="shared" si="836"/>
        <v>2</v>
      </c>
      <c r="EG100" s="6">
        <f t="shared" si="1112"/>
        <v>46</v>
      </c>
      <c r="EH100" s="6">
        <f t="shared" si="837"/>
        <v>-92</v>
      </c>
      <c r="EI100" s="7">
        <f t="shared" si="838"/>
        <v>153</v>
      </c>
      <c r="EJ100"/>
      <c r="EK100"/>
      <c r="EL100"/>
      <c r="EN100" s="5">
        <f t="shared" si="713"/>
        <v>99</v>
      </c>
      <c r="EO100" s="57">
        <v>29</v>
      </c>
      <c r="EP100" s="48" t="str">
        <f>IF(COUNTIF(EO2:EO99,EO100)&gt;0,"R","")</f>
        <v>R</v>
      </c>
      <c r="EQ100" s="46">
        <f t="shared" si="839"/>
        <v>3</v>
      </c>
      <c r="ER100" s="6">
        <f t="shared" si="1113"/>
        <v>48</v>
      </c>
      <c r="ES100" s="6">
        <f t="shared" si="840"/>
        <v>-144</v>
      </c>
      <c r="ET100" s="7">
        <f t="shared" si="841"/>
        <v>-1361</v>
      </c>
      <c r="EU100"/>
      <c r="EV100"/>
      <c r="EW100"/>
      <c r="EY100" s="5">
        <f t="shared" si="714"/>
        <v>99</v>
      </c>
      <c r="EZ100" s="57">
        <v>27</v>
      </c>
      <c r="FA100" s="48" t="str">
        <f>IF(COUNTIF(EZ2:EZ99,EZ100)&gt;0,"R","")</f>
        <v>R</v>
      </c>
      <c r="FB100" s="46">
        <f t="shared" si="842"/>
        <v>3</v>
      </c>
      <c r="FC100" s="6">
        <f t="shared" si="1114"/>
        <v>38</v>
      </c>
      <c r="FD100" s="6">
        <f t="shared" si="843"/>
        <v>-114</v>
      </c>
      <c r="FE100" s="7">
        <f t="shared" si="844"/>
        <v>-83</v>
      </c>
      <c r="FF100"/>
      <c r="FG100"/>
      <c r="FH100"/>
      <c r="FJ100" s="5">
        <f t="shared" si="715"/>
        <v>99</v>
      </c>
      <c r="FK100" s="57">
        <v>3</v>
      </c>
      <c r="FL100" s="48" t="str">
        <f>IF(COUNTIF(FK2:FK99,FK100)&gt;0,"R","")</f>
        <v>R</v>
      </c>
      <c r="FM100" s="46">
        <f t="shared" si="845"/>
        <v>3</v>
      </c>
      <c r="FN100" s="6">
        <f t="shared" si="1115"/>
        <v>43</v>
      </c>
      <c r="FO100" s="6">
        <f t="shared" si="846"/>
        <v>-129</v>
      </c>
      <c r="FP100" s="7">
        <f t="shared" si="847"/>
        <v>-553</v>
      </c>
      <c r="FQ100"/>
      <c r="FR100"/>
      <c r="FS100"/>
      <c r="FU100" s="5">
        <f t="shared" si="716"/>
        <v>99</v>
      </c>
      <c r="FV100" s="57">
        <v>14</v>
      </c>
      <c r="FW100" s="48" t="str">
        <f>IF(COUNTIF(FV2:FV99,FV100)&gt;0,"R","")</f>
        <v>R</v>
      </c>
      <c r="FX100" s="46">
        <f t="shared" si="848"/>
        <v>2</v>
      </c>
      <c r="FY100" s="6">
        <f t="shared" si="1116"/>
        <v>39</v>
      </c>
      <c r="FZ100" s="6">
        <f t="shared" si="849"/>
        <v>-78</v>
      </c>
      <c r="GA100" s="7">
        <f t="shared" si="850"/>
        <v>832</v>
      </c>
      <c r="GB100"/>
      <c r="GC100"/>
      <c r="GD100"/>
      <c r="GF100" s="5">
        <f t="shared" si="717"/>
        <v>99</v>
      </c>
      <c r="GG100" s="57">
        <v>9</v>
      </c>
      <c r="GH100" s="48" t="str">
        <f>IF(COUNTIF(GG2:GG99,GG100)&gt;0,"R","")</f>
        <v>R</v>
      </c>
      <c r="GI100" s="46">
        <f t="shared" si="851"/>
        <v>0</v>
      </c>
      <c r="GJ100" s="6">
        <f t="shared" si="1117"/>
        <v>36</v>
      </c>
      <c r="GK100" s="6">
        <f t="shared" si="852"/>
        <v>0</v>
      </c>
      <c r="GL100" s="7">
        <f t="shared" si="853"/>
        <v>4012</v>
      </c>
      <c r="GM100"/>
      <c r="GN100"/>
      <c r="GO100"/>
      <c r="GQ100" s="5">
        <f t="shared" si="718"/>
        <v>99</v>
      </c>
      <c r="GR100" s="57">
        <v>10</v>
      </c>
      <c r="GS100" s="48" t="str">
        <f>IF(COUNTIF(GR2:GR99,GR100)&gt;0,"R","")</f>
        <v>R</v>
      </c>
      <c r="GT100" s="46">
        <f t="shared" si="854"/>
        <v>4</v>
      </c>
      <c r="GU100" s="6">
        <f t="shared" si="1118"/>
        <v>39</v>
      </c>
      <c r="GV100" s="6">
        <f t="shared" si="855"/>
        <v>-156</v>
      </c>
      <c r="GW100" s="7">
        <f t="shared" si="856"/>
        <v>-1415</v>
      </c>
      <c r="GX100"/>
      <c r="GY100"/>
      <c r="GZ100"/>
      <c r="HB100" s="5">
        <f t="shared" si="719"/>
        <v>99</v>
      </c>
      <c r="HC100" s="57">
        <v>15</v>
      </c>
      <c r="HD100" s="48" t="str">
        <f>IF(COUNTIF(HC2:HC99,HC100)&gt;0,"R","")</f>
        <v>R</v>
      </c>
      <c r="HE100" s="46">
        <f t="shared" si="857"/>
        <v>5</v>
      </c>
      <c r="HF100" s="6">
        <f t="shared" si="1119"/>
        <v>47</v>
      </c>
      <c r="HG100" s="6">
        <f t="shared" si="858"/>
        <v>-235</v>
      </c>
      <c r="HH100" s="7">
        <f t="shared" si="859"/>
        <v>-4254</v>
      </c>
      <c r="HI100"/>
      <c r="HJ100"/>
      <c r="HK100"/>
      <c r="HM100" s="5">
        <f t="shared" si="720"/>
        <v>99</v>
      </c>
      <c r="HN100" s="57">
        <v>25</v>
      </c>
      <c r="HO100" s="48" t="str">
        <f>IF(COUNTIF(HN2:HN99,HN100)&gt;0,"R","")</f>
        <v>R</v>
      </c>
      <c r="HP100" s="46">
        <f t="shared" si="860"/>
        <v>1</v>
      </c>
      <c r="HQ100" s="6">
        <f t="shared" si="1120"/>
        <v>39</v>
      </c>
      <c r="HR100" s="6">
        <f t="shared" si="861"/>
        <v>-39</v>
      </c>
      <c r="HS100" s="7">
        <f t="shared" si="862"/>
        <v>1734</v>
      </c>
      <c r="HT100"/>
      <c r="HU100"/>
      <c r="HV100"/>
      <c r="HX100" s="5">
        <f t="shared" si="721"/>
        <v>99</v>
      </c>
      <c r="HY100" s="57">
        <v>15</v>
      </c>
      <c r="HZ100" s="48" t="str">
        <f>IF(COUNTIF(HY2:HY99,HY100)&gt;0,"R","")</f>
        <v>R</v>
      </c>
      <c r="IA100" s="46">
        <f t="shared" si="863"/>
        <v>2</v>
      </c>
      <c r="IB100" s="6">
        <f t="shared" si="1121"/>
        <v>37</v>
      </c>
      <c r="IC100" s="6">
        <f t="shared" si="864"/>
        <v>-74</v>
      </c>
      <c r="ID100" s="7">
        <f t="shared" si="865"/>
        <v>1011</v>
      </c>
      <c r="IE100"/>
      <c r="IF100"/>
      <c r="IG100"/>
      <c r="II100" s="5">
        <f t="shared" si="722"/>
        <v>99</v>
      </c>
      <c r="IJ100" s="57">
        <v>17</v>
      </c>
      <c r="IK100" s="48" t="str">
        <f>IF(COUNTIF(IJ2:IJ99,IJ100)&gt;0,"R","")</f>
        <v>R</v>
      </c>
      <c r="IL100" s="46">
        <f t="shared" si="866"/>
        <v>1</v>
      </c>
      <c r="IM100" s="6">
        <f t="shared" si="1122"/>
        <v>44</v>
      </c>
      <c r="IN100" s="6">
        <f t="shared" si="867"/>
        <v>-44</v>
      </c>
      <c r="IO100" s="7">
        <f t="shared" si="868"/>
        <v>2280</v>
      </c>
      <c r="IP100"/>
      <c r="IQ100"/>
      <c r="IR100"/>
      <c r="IT100" s="5">
        <f t="shared" si="723"/>
        <v>99</v>
      </c>
      <c r="IU100" s="57">
        <v>2</v>
      </c>
      <c r="IV100" s="48" t="str">
        <f>IF(COUNTIF(IU2:IU99,IU100)&gt;0,"R","")</f>
        <v>R</v>
      </c>
      <c r="IW100" s="46">
        <f t="shared" si="869"/>
        <v>1</v>
      </c>
      <c r="IX100" s="6">
        <f t="shared" si="1123"/>
        <v>41</v>
      </c>
      <c r="IY100" s="6">
        <f t="shared" si="870"/>
        <v>-41</v>
      </c>
      <c r="IZ100" s="7">
        <f t="shared" si="871"/>
        <v>2331</v>
      </c>
      <c r="JA100"/>
      <c r="JB100"/>
      <c r="JC100"/>
      <c r="JE100" s="5">
        <f t="shared" si="724"/>
        <v>99</v>
      </c>
      <c r="JF100" s="57">
        <v>1</v>
      </c>
      <c r="JG100" s="48" t="str">
        <f>IF(COUNTIF(JF2:JF99,JF100)&gt;0,"R","")</f>
        <v>R</v>
      </c>
      <c r="JH100" s="46">
        <f t="shared" si="872"/>
        <v>3</v>
      </c>
      <c r="JI100" s="6">
        <f t="shared" si="1124"/>
        <v>46</v>
      </c>
      <c r="JJ100" s="6">
        <f t="shared" si="873"/>
        <v>-138</v>
      </c>
      <c r="JK100" s="7">
        <f t="shared" si="874"/>
        <v>-1005</v>
      </c>
      <c r="JL100"/>
      <c r="JM100"/>
      <c r="JN100"/>
      <c r="JP100" s="5">
        <f t="shared" si="725"/>
        <v>99</v>
      </c>
      <c r="JQ100" s="57">
        <v>28</v>
      </c>
      <c r="JR100" s="48" t="str">
        <f>IF(COUNTIF(JQ2:JQ99,JQ100)&gt;0,"R","")</f>
        <v>R</v>
      </c>
      <c r="JS100" s="46">
        <f t="shared" si="875"/>
        <v>3</v>
      </c>
      <c r="JT100" s="6">
        <f t="shared" si="1125"/>
        <v>42</v>
      </c>
      <c r="JU100" s="6">
        <f t="shared" si="876"/>
        <v>-126</v>
      </c>
      <c r="JV100" s="7">
        <f t="shared" si="877"/>
        <v>-648</v>
      </c>
      <c r="JW100"/>
      <c r="JX100"/>
      <c r="JY100"/>
      <c r="KA100" s="5">
        <f t="shared" si="726"/>
        <v>99</v>
      </c>
      <c r="KB100" s="57">
        <v>6</v>
      </c>
      <c r="KC100" s="48" t="str">
        <f>IF(COUNTIF(KB2:KB99,KB100)&gt;0,"R","")</f>
        <v>R</v>
      </c>
      <c r="KD100" s="46">
        <f t="shared" si="878"/>
        <v>2</v>
      </c>
      <c r="KE100" s="6">
        <f t="shared" si="1126"/>
        <v>41</v>
      </c>
      <c r="KF100" s="6">
        <f t="shared" si="879"/>
        <v>-82</v>
      </c>
      <c r="KG100" s="7">
        <f t="shared" si="880"/>
        <v>1088</v>
      </c>
      <c r="KH100"/>
      <c r="KI100"/>
      <c r="KJ100"/>
      <c r="KL100" s="5">
        <f t="shared" si="727"/>
        <v>99</v>
      </c>
      <c r="KM100" s="57">
        <v>34</v>
      </c>
      <c r="KN100" s="48" t="str">
        <f>IF(COUNTIF(KM2:KM99,KM100)&gt;0,"R","")</f>
        <v>R</v>
      </c>
      <c r="KO100" s="46">
        <f t="shared" si="881"/>
        <v>2</v>
      </c>
      <c r="KP100" s="6">
        <f t="shared" si="1127"/>
        <v>43</v>
      </c>
      <c r="KQ100" s="6">
        <f t="shared" si="882"/>
        <v>-86</v>
      </c>
      <c r="KR100" s="7">
        <f t="shared" si="883"/>
        <v>589</v>
      </c>
      <c r="KS100"/>
      <c r="KT100"/>
      <c r="KU100"/>
      <c r="KW100" s="5">
        <f t="shared" si="728"/>
        <v>99</v>
      </c>
      <c r="KX100" s="57">
        <v>9</v>
      </c>
      <c r="KY100" s="48" t="str">
        <f>IF(COUNTIF(KX2:KX99,KX100)&gt;0,"R","")</f>
        <v>R</v>
      </c>
      <c r="KZ100" s="46">
        <f t="shared" si="884"/>
        <v>1</v>
      </c>
      <c r="LA100" s="6">
        <f t="shared" si="1128"/>
        <v>38</v>
      </c>
      <c r="LB100" s="6">
        <f t="shared" si="885"/>
        <v>-38</v>
      </c>
      <c r="LC100" s="7">
        <f t="shared" si="886"/>
        <v>1793</v>
      </c>
      <c r="LD100"/>
      <c r="LE100"/>
      <c r="LF100"/>
      <c r="LH100" s="5">
        <f t="shared" si="729"/>
        <v>99</v>
      </c>
      <c r="LI100" s="57">
        <v>24</v>
      </c>
      <c r="LJ100" s="48" t="str">
        <f>IF(COUNTIF(LI2:LI99,LI100)&gt;0,"R","")</f>
        <v>R</v>
      </c>
      <c r="LK100" s="46">
        <f t="shared" si="887"/>
        <v>4</v>
      </c>
      <c r="LL100" s="6">
        <f t="shared" si="1129"/>
        <v>47</v>
      </c>
      <c r="LM100" s="6">
        <f t="shared" si="888"/>
        <v>-188</v>
      </c>
      <c r="LN100" s="7">
        <f t="shared" si="889"/>
        <v>-2749</v>
      </c>
      <c r="LO100"/>
      <c r="LP100"/>
      <c r="LQ100"/>
      <c r="LS100" s="5">
        <f t="shared" si="730"/>
        <v>99</v>
      </c>
      <c r="LT100" s="57">
        <v>23</v>
      </c>
      <c r="LU100" s="48" t="str">
        <f>IF(COUNTIF(LT2:LT99,LT100)&gt;0,"R","")</f>
        <v/>
      </c>
      <c r="LV100" s="46">
        <f t="shared" si="890"/>
        <v>4</v>
      </c>
      <c r="LW100" s="6">
        <f t="shared" si="1130"/>
        <v>47</v>
      </c>
      <c r="LX100" s="6">
        <f t="shared" si="891"/>
        <v>1504</v>
      </c>
      <c r="LY100" s="7">
        <f t="shared" si="892"/>
        <v>-1012</v>
      </c>
      <c r="LZ100">
        <v>3</v>
      </c>
      <c r="MA100"/>
      <c r="MB100"/>
      <c r="MD100" s="5">
        <f t="shared" si="731"/>
        <v>99</v>
      </c>
      <c r="ME100" s="57">
        <v>9</v>
      </c>
      <c r="MF100" s="48" t="str">
        <f>IF(COUNTIF(ME2:ME99,ME100)&gt;0,"R","")</f>
        <v>R</v>
      </c>
      <c r="MG100" s="46">
        <f t="shared" si="893"/>
        <v>4</v>
      </c>
      <c r="MH100" s="6">
        <f t="shared" si="1131"/>
        <v>52</v>
      </c>
      <c r="MI100" s="6">
        <f t="shared" si="894"/>
        <v>-208</v>
      </c>
      <c r="MJ100" s="7">
        <f t="shared" si="895"/>
        <v>-3828</v>
      </c>
      <c r="MK100"/>
      <c r="ML100"/>
      <c r="MM100"/>
      <c r="MO100" s="5">
        <f t="shared" si="732"/>
        <v>99</v>
      </c>
      <c r="MP100" s="57">
        <v>12</v>
      </c>
      <c r="MQ100" s="48" t="str">
        <f>IF(COUNTIF(MP2:MP99,MP100)&gt;0,"R","")</f>
        <v>R</v>
      </c>
      <c r="MR100" s="46">
        <f t="shared" si="896"/>
        <v>2</v>
      </c>
      <c r="MS100" s="6">
        <f t="shared" si="1132"/>
        <v>44</v>
      </c>
      <c r="MT100" s="6">
        <f t="shared" si="897"/>
        <v>-88</v>
      </c>
      <c r="MU100" s="7">
        <f t="shared" si="898"/>
        <v>458</v>
      </c>
      <c r="MV100"/>
      <c r="MW100"/>
      <c r="MX100"/>
      <c r="MZ100" s="5">
        <f t="shared" si="733"/>
        <v>99</v>
      </c>
      <c r="NA100" s="57">
        <v>3</v>
      </c>
      <c r="NB100" s="48" t="str">
        <f>IF(COUNTIF(NA2:NA99,NA100)&gt;0,"R","")</f>
        <v>R</v>
      </c>
      <c r="NC100" s="46">
        <f t="shared" si="899"/>
        <v>3</v>
      </c>
      <c r="ND100" s="6">
        <f t="shared" si="1133"/>
        <v>40</v>
      </c>
      <c r="NE100" s="6">
        <f t="shared" si="900"/>
        <v>-120</v>
      </c>
      <c r="NF100" s="7">
        <f t="shared" si="901"/>
        <v>-458</v>
      </c>
      <c r="NG100"/>
      <c r="NH100"/>
      <c r="NI100"/>
      <c r="NK100" s="5">
        <f t="shared" si="734"/>
        <v>99</v>
      </c>
      <c r="NL100" s="57">
        <v>7</v>
      </c>
      <c r="NM100" s="48" t="str">
        <f>IF(COUNTIF(NL2:NL99,NL100)&gt;0,"R","")</f>
        <v/>
      </c>
      <c r="NN100" s="46">
        <f t="shared" si="902"/>
        <v>6</v>
      </c>
      <c r="NO100" s="6">
        <f t="shared" si="1134"/>
        <v>51</v>
      </c>
      <c r="NP100" s="6">
        <f t="shared" si="903"/>
        <v>1530</v>
      </c>
      <c r="NQ100" s="7">
        <f t="shared" si="904"/>
        <v>-4990</v>
      </c>
      <c r="NR100">
        <v>16</v>
      </c>
      <c r="NS100"/>
      <c r="NT100"/>
      <c r="NV100" s="5">
        <f t="shared" si="735"/>
        <v>99</v>
      </c>
      <c r="NW100" s="57">
        <v>28</v>
      </c>
      <c r="NX100" s="48" t="str">
        <f>IF(COUNTIF(NW2:NW99,NW100)&gt;0,"R","")</f>
        <v>R</v>
      </c>
      <c r="NY100" s="46">
        <f t="shared" si="905"/>
        <v>4</v>
      </c>
      <c r="NZ100" s="6">
        <f t="shared" si="1135"/>
        <v>44</v>
      </c>
      <c r="OA100" s="6">
        <f t="shared" si="906"/>
        <v>-176</v>
      </c>
      <c r="OB100" s="7">
        <f t="shared" si="907"/>
        <v>-2123</v>
      </c>
      <c r="OC100"/>
      <c r="OD100"/>
      <c r="OE100"/>
      <c r="OG100" s="5">
        <f t="shared" si="736"/>
        <v>99</v>
      </c>
      <c r="OH100" s="57">
        <v>10</v>
      </c>
      <c r="OI100" s="48" t="str">
        <f>IF(COUNTIF(OH2:OH99,OH100)&gt;0,"R","")</f>
        <v>R</v>
      </c>
      <c r="OJ100" s="46">
        <f t="shared" si="908"/>
        <v>5</v>
      </c>
      <c r="OK100" s="6">
        <f t="shared" si="1136"/>
        <v>47</v>
      </c>
      <c r="OL100" s="6">
        <f t="shared" si="909"/>
        <v>-235</v>
      </c>
      <c r="OM100" s="7">
        <f t="shared" si="910"/>
        <v>-4111</v>
      </c>
      <c r="ON100"/>
      <c r="OO100"/>
      <c r="OP100"/>
      <c r="OR100" s="5">
        <f t="shared" si="737"/>
        <v>99</v>
      </c>
      <c r="OS100" s="57">
        <v>11</v>
      </c>
      <c r="OT100" s="48" t="str">
        <f>IF(COUNTIF(OS2:OS99,OS100)&gt;0,"R","")</f>
        <v>R</v>
      </c>
      <c r="OU100" s="46">
        <f t="shared" si="911"/>
        <v>4</v>
      </c>
      <c r="OV100" s="6">
        <f t="shared" si="1137"/>
        <v>44</v>
      </c>
      <c r="OW100" s="6">
        <f t="shared" si="912"/>
        <v>-176</v>
      </c>
      <c r="OX100" s="7">
        <f t="shared" si="913"/>
        <v>-2329</v>
      </c>
      <c r="OY100"/>
      <c r="OZ100"/>
      <c r="PA100"/>
      <c r="PC100" s="5">
        <f t="shared" si="738"/>
        <v>99</v>
      </c>
      <c r="PD100" s="57">
        <v>12</v>
      </c>
      <c r="PE100" s="48" t="str">
        <f>IF(COUNTIF(PD2:PD99,PD100)&gt;0,"R","")</f>
        <v>R</v>
      </c>
      <c r="PF100" s="46">
        <f t="shared" si="914"/>
        <v>2</v>
      </c>
      <c r="PG100" s="6">
        <f t="shared" si="1138"/>
        <v>47</v>
      </c>
      <c r="PH100" s="6">
        <f t="shared" si="915"/>
        <v>-94</v>
      </c>
      <c r="PI100" s="7">
        <f t="shared" si="916"/>
        <v>402</v>
      </c>
      <c r="PJ100"/>
      <c r="PK100"/>
      <c r="PL100"/>
      <c r="PN100" s="5">
        <f t="shared" si="739"/>
        <v>99</v>
      </c>
      <c r="PO100" s="57">
        <v>15</v>
      </c>
      <c r="PP100" s="48" t="str">
        <f>IF(COUNTIF(PO2:PO99,PO100)&gt;0,"R","")</f>
        <v>R</v>
      </c>
      <c r="PQ100" s="46">
        <f t="shared" si="917"/>
        <v>2</v>
      </c>
      <c r="PR100" s="6">
        <f t="shared" si="1139"/>
        <v>48</v>
      </c>
      <c r="PS100" s="6">
        <f t="shared" si="918"/>
        <v>-96</v>
      </c>
      <c r="PT100" s="7">
        <f t="shared" si="919"/>
        <v>354</v>
      </c>
      <c r="PU100"/>
      <c r="PV100"/>
      <c r="PW100"/>
      <c r="PY100" s="5">
        <f t="shared" si="740"/>
        <v>99</v>
      </c>
      <c r="PZ100" s="57">
        <v>2</v>
      </c>
      <c r="QA100" s="48" t="str">
        <f>IF(COUNTIF(PZ2:PZ99,PZ100)&gt;0,"R","")</f>
        <v>R</v>
      </c>
      <c r="QB100" s="46">
        <f t="shared" si="920"/>
        <v>2</v>
      </c>
      <c r="QC100" s="6">
        <f t="shared" si="1140"/>
        <v>39</v>
      </c>
      <c r="QD100" s="6">
        <f t="shared" si="921"/>
        <v>-78</v>
      </c>
      <c r="QE100" s="7">
        <f t="shared" si="922"/>
        <v>754</v>
      </c>
      <c r="QF100"/>
      <c r="QG100"/>
      <c r="QH100"/>
      <c r="QJ100" s="5">
        <f t="shared" si="741"/>
        <v>99</v>
      </c>
      <c r="QK100" s="57">
        <v>18</v>
      </c>
      <c r="QL100" s="48" t="str">
        <f>IF(COUNTIF(QK2:QK99,QK100)&gt;0,"R","")</f>
        <v>R</v>
      </c>
      <c r="QM100" s="46">
        <f t="shared" si="923"/>
        <v>1</v>
      </c>
      <c r="QN100" s="6">
        <f t="shared" si="1141"/>
        <v>44</v>
      </c>
      <c r="QO100" s="6">
        <f t="shared" si="924"/>
        <v>-44</v>
      </c>
      <c r="QP100" s="7">
        <f t="shared" si="925"/>
        <v>2421</v>
      </c>
      <c r="QQ100"/>
      <c r="QR100"/>
      <c r="QS100"/>
      <c r="QU100" s="5">
        <f t="shared" si="742"/>
        <v>99</v>
      </c>
      <c r="QV100" s="57">
        <v>11</v>
      </c>
      <c r="QW100" s="48" t="str">
        <f>IF(COUNTIF(QV2:QV99,QV100)&gt;0,"R","")</f>
        <v>R</v>
      </c>
      <c r="QX100" s="46">
        <f t="shared" si="926"/>
        <v>3</v>
      </c>
      <c r="QY100" s="6">
        <f t="shared" si="1142"/>
        <v>40</v>
      </c>
      <c r="QZ100" s="6">
        <f t="shared" si="927"/>
        <v>-120</v>
      </c>
      <c r="RA100" s="7">
        <f t="shared" si="928"/>
        <v>-513</v>
      </c>
      <c r="RB100"/>
      <c r="RC100"/>
      <c r="RD100"/>
      <c r="RF100" s="5">
        <f t="shared" si="743"/>
        <v>99</v>
      </c>
      <c r="RG100" s="57">
        <v>0</v>
      </c>
      <c r="RH100" s="48" t="str">
        <f>IF(COUNTIF(RG2:RG99,RG100)&gt;0,"R","")</f>
        <v>R</v>
      </c>
      <c r="RI100" s="46">
        <f t="shared" si="929"/>
        <v>4</v>
      </c>
      <c r="RJ100" s="6">
        <f t="shared" si="1143"/>
        <v>40</v>
      </c>
      <c r="RK100" s="6">
        <f t="shared" si="930"/>
        <v>-160</v>
      </c>
      <c r="RL100" s="7">
        <f t="shared" si="931"/>
        <v>-1823</v>
      </c>
      <c r="RM100"/>
      <c r="RN100"/>
      <c r="RO100"/>
      <c r="RQ100" s="5">
        <f t="shared" si="744"/>
        <v>99</v>
      </c>
      <c r="RR100" s="57">
        <v>20</v>
      </c>
      <c r="RS100" s="48" t="str">
        <f>IF(COUNTIF(RR2:RR99,RR100)&gt;0,"R","")</f>
        <v>R</v>
      </c>
      <c r="RT100" s="46">
        <f t="shared" si="932"/>
        <v>2</v>
      </c>
      <c r="RU100" s="6">
        <f t="shared" si="1144"/>
        <v>48</v>
      </c>
      <c r="RV100" s="6">
        <f t="shared" si="933"/>
        <v>-96</v>
      </c>
      <c r="RW100" s="7">
        <f t="shared" si="934"/>
        <v>213</v>
      </c>
      <c r="RX100"/>
      <c r="RY100"/>
      <c r="RZ100"/>
      <c r="SB100" s="5">
        <f t="shared" si="745"/>
        <v>99</v>
      </c>
      <c r="SC100" s="57">
        <v>9</v>
      </c>
      <c r="SD100" s="48" t="str">
        <f>IF(COUNTIF(SC2:SC99,SC100)&gt;0,"R","")</f>
        <v>R</v>
      </c>
      <c r="SE100" s="46">
        <f t="shared" si="935"/>
        <v>5</v>
      </c>
      <c r="SF100" s="6">
        <f t="shared" si="1145"/>
        <v>46</v>
      </c>
      <c r="SG100" s="6">
        <f t="shared" si="936"/>
        <v>-230</v>
      </c>
      <c r="SH100" s="7">
        <f t="shared" si="937"/>
        <v>-3913</v>
      </c>
      <c r="SI100"/>
      <c r="SJ100"/>
      <c r="SK100"/>
      <c r="SM100" s="5">
        <f t="shared" si="746"/>
        <v>99</v>
      </c>
      <c r="SN100" s="57">
        <v>9</v>
      </c>
      <c r="SO100" s="48" t="str">
        <f>IF(COUNTIF(SN2:SN99,SN100)&gt;0,"R","")</f>
        <v>R</v>
      </c>
      <c r="SP100" s="46">
        <f t="shared" si="938"/>
        <v>3</v>
      </c>
      <c r="SQ100" s="6">
        <f t="shared" si="1146"/>
        <v>44</v>
      </c>
      <c r="SR100" s="6">
        <f t="shared" si="939"/>
        <v>-132</v>
      </c>
      <c r="SS100" s="7">
        <f t="shared" si="940"/>
        <v>-917</v>
      </c>
      <c r="ST100"/>
      <c r="SU100"/>
      <c r="SV100"/>
      <c r="SX100" s="5">
        <f t="shared" si="747"/>
        <v>99</v>
      </c>
      <c r="SY100" s="57">
        <v>23</v>
      </c>
      <c r="SZ100" s="48" t="str">
        <f>IF(COUNTIF(SY2:SY99,SY100)&gt;0,"R","")</f>
        <v>R</v>
      </c>
      <c r="TA100" s="46">
        <f t="shared" si="941"/>
        <v>3</v>
      </c>
      <c r="TB100" s="6">
        <f t="shared" si="1147"/>
        <v>46</v>
      </c>
      <c r="TC100" s="6">
        <f t="shared" si="942"/>
        <v>-138</v>
      </c>
      <c r="TD100" s="7">
        <f t="shared" si="943"/>
        <v>-1346</v>
      </c>
      <c r="TE100"/>
      <c r="TF100"/>
      <c r="TG100"/>
      <c r="TI100" s="5">
        <f t="shared" si="748"/>
        <v>99</v>
      </c>
      <c r="TJ100" s="57">
        <v>10</v>
      </c>
      <c r="TK100" s="48" t="str">
        <f>IF(COUNTIF(TJ2:TJ99,TJ100)&gt;0,"R","")</f>
        <v>R</v>
      </c>
      <c r="TL100" s="46">
        <f t="shared" si="944"/>
        <v>2</v>
      </c>
      <c r="TM100" s="6">
        <f t="shared" si="1148"/>
        <v>42</v>
      </c>
      <c r="TN100" s="6">
        <f t="shared" si="945"/>
        <v>-84</v>
      </c>
      <c r="TO100" s="7">
        <f t="shared" si="946"/>
        <v>947</v>
      </c>
      <c r="TP100"/>
      <c r="TQ100"/>
      <c r="TR100"/>
      <c r="TT100" s="5">
        <f t="shared" si="749"/>
        <v>99</v>
      </c>
      <c r="TU100" s="57">
        <v>16</v>
      </c>
      <c r="TV100" s="48" t="str">
        <f>IF(COUNTIF(TU2:TU99,TU100)&gt;0,"R","")</f>
        <v>R</v>
      </c>
      <c r="TW100" s="46">
        <f t="shared" si="947"/>
        <v>2</v>
      </c>
      <c r="TX100" s="6">
        <f t="shared" si="1149"/>
        <v>40</v>
      </c>
      <c r="TY100" s="6">
        <f t="shared" si="948"/>
        <v>-80</v>
      </c>
      <c r="TZ100" s="7">
        <f t="shared" si="949"/>
        <v>1084</v>
      </c>
      <c r="UA100"/>
      <c r="UB100"/>
      <c r="UC100"/>
      <c r="UE100" s="5">
        <f t="shared" si="750"/>
        <v>99</v>
      </c>
      <c r="UF100" s="57">
        <v>7</v>
      </c>
      <c r="UG100" s="48" t="str">
        <f>IF(COUNTIF(UF2:UF99,UF100)&gt;0,"R","")</f>
        <v>R</v>
      </c>
      <c r="UH100" s="46">
        <f t="shared" si="950"/>
        <v>4</v>
      </c>
      <c r="UI100" s="6">
        <f t="shared" si="1150"/>
        <v>48</v>
      </c>
      <c r="UJ100" s="6">
        <f t="shared" si="951"/>
        <v>-192</v>
      </c>
      <c r="UK100" s="7">
        <f t="shared" si="952"/>
        <v>-3083</v>
      </c>
      <c r="UL100"/>
      <c r="UM100"/>
      <c r="UN100"/>
      <c r="UP100" s="5">
        <f t="shared" si="751"/>
        <v>99</v>
      </c>
      <c r="UQ100" s="57">
        <v>32</v>
      </c>
      <c r="UR100" s="48" t="str">
        <f>IF(COUNTIF(UQ2:UQ99,UQ100)&gt;0,"R","")</f>
        <v>R</v>
      </c>
      <c r="US100" s="46">
        <f t="shared" si="953"/>
        <v>3</v>
      </c>
      <c r="UT100" s="6">
        <f t="shared" si="1151"/>
        <v>41</v>
      </c>
      <c r="UU100" s="6">
        <f t="shared" si="954"/>
        <v>-123</v>
      </c>
      <c r="UV100" s="7">
        <f t="shared" si="955"/>
        <v>-358</v>
      </c>
      <c r="UW100"/>
      <c r="UX100"/>
      <c r="UY100"/>
      <c r="VA100" s="5">
        <f t="shared" si="752"/>
        <v>99</v>
      </c>
      <c r="VB100" s="57">
        <v>36</v>
      </c>
      <c r="VC100" s="48" t="str">
        <f>IF(COUNTIF(VB2:VB99,VB100)&gt;0,"R","")</f>
        <v>R</v>
      </c>
      <c r="VD100" s="46">
        <f t="shared" si="956"/>
        <v>4</v>
      </c>
      <c r="VE100" s="6">
        <f t="shared" si="1152"/>
        <v>49</v>
      </c>
      <c r="VF100" s="6">
        <f t="shared" si="957"/>
        <v>-196</v>
      </c>
      <c r="VG100" s="7">
        <f t="shared" si="958"/>
        <v>-3100</v>
      </c>
      <c r="VH100"/>
      <c r="VI100"/>
      <c r="VJ100"/>
      <c r="VL100" s="5">
        <f t="shared" si="753"/>
        <v>99</v>
      </c>
      <c r="VM100" s="57">
        <v>31</v>
      </c>
      <c r="VN100" s="48" t="str">
        <f>IF(COUNTIF(VM2:VM99,VM100)&gt;0,"R","")</f>
        <v>R</v>
      </c>
      <c r="VO100" s="46">
        <f t="shared" si="959"/>
        <v>2</v>
      </c>
      <c r="VP100" s="6">
        <f t="shared" si="1153"/>
        <v>46</v>
      </c>
      <c r="VQ100" s="6">
        <f t="shared" si="960"/>
        <v>-92</v>
      </c>
      <c r="VR100" s="7">
        <f t="shared" si="961"/>
        <v>-43</v>
      </c>
      <c r="VS100"/>
      <c r="VT100"/>
      <c r="VU100"/>
      <c r="VW100" s="5">
        <f t="shared" si="754"/>
        <v>99</v>
      </c>
      <c r="VX100" s="57">
        <v>31</v>
      </c>
      <c r="VY100" s="48" t="str">
        <f>IF(COUNTIF(VX2:VX99,VX100)&gt;0,"R","")</f>
        <v>R</v>
      </c>
      <c r="VZ100" s="46">
        <f t="shared" si="962"/>
        <v>2</v>
      </c>
      <c r="WA100" s="6">
        <f t="shared" si="1154"/>
        <v>48</v>
      </c>
      <c r="WB100" s="6">
        <f t="shared" si="963"/>
        <v>-96</v>
      </c>
      <c r="WC100" s="7">
        <f t="shared" si="964"/>
        <v>501</v>
      </c>
      <c r="WD100"/>
      <c r="WE100"/>
      <c r="WF100"/>
      <c r="WH100" s="5">
        <f t="shared" si="755"/>
        <v>99</v>
      </c>
      <c r="WI100" s="57">
        <v>30</v>
      </c>
      <c r="WJ100" s="48" t="str">
        <f>IF(COUNTIF(WI2:WI99,WI100)&gt;0,"R","")</f>
        <v>R</v>
      </c>
      <c r="WK100" s="46">
        <f t="shared" si="965"/>
        <v>1</v>
      </c>
      <c r="WL100" s="6">
        <f t="shared" si="1155"/>
        <v>46</v>
      </c>
      <c r="WM100" s="6">
        <f t="shared" si="966"/>
        <v>-46</v>
      </c>
      <c r="WN100" s="7">
        <f t="shared" si="967"/>
        <v>190</v>
      </c>
      <c r="WO100"/>
      <c r="WP100"/>
      <c r="WQ100"/>
      <c r="WS100" s="5">
        <f t="shared" si="756"/>
        <v>99</v>
      </c>
      <c r="WT100" s="57">
        <v>0</v>
      </c>
      <c r="WU100" s="48" t="str">
        <f>IF(COUNTIF(WT2:WT99,WT100)&gt;0,"R","")</f>
        <v>R</v>
      </c>
      <c r="WV100" s="46">
        <f t="shared" si="968"/>
        <v>2</v>
      </c>
      <c r="WW100" s="6">
        <f t="shared" si="1156"/>
        <v>46</v>
      </c>
      <c r="WX100" s="6">
        <f t="shared" si="969"/>
        <v>-92</v>
      </c>
      <c r="WY100" s="7">
        <f t="shared" si="970"/>
        <v>426</v>
      </c>
      <c r="WZ100"/>
      <c r="XA100"/>
      <c r="XB100"/>
      <c r="XD100" s="5">
        <f t="shared" si="757"/>
        <v>99</v>
      </c>
      <c r="XE100" s="57">
        <v>30</v>
      </c>
      <c r="XF100" s="48" t="str">
        <f>IF(COUNTIF(XE2:XE99,XE100)&gt;0,"R","")</f>
        <v>R</v>
      </c>
      <c r="XG100" s="46">
        <f t="shared" si="971"/>
        <v>1</v>
      </c>
      <c r="XH100" s="6">
        <f t="shared" si="1157"/>
        <v>40</v>
      </c>
      <c r="XI100" s="6">
        <f t="shared" si="972"/>
        <v>-40</v>
      </c>
      <c r="XJ100" s="7">
        <f t="shared" si="973"/>
        <v>2076</v>
      </c>
      <c r="XK100"/>
      <c r="XL100"/>
      <c r="XM100"/>
      <c r="XO100" s="5">
        <f t="shared" si="758"/>
        <v>99</v>
      </c>
      <c r="XP100" s="57">
        <v>35</v>
      </c>
      <c r="XQ100" s="48" t="str">
        <f>IF(COUNTIF(XP2:XP99,XP100)&gt;0,"R","")</f>
        <v>R</v>
      </c>
      <c r="XR100" s="46">
        <f t="shared" si="974"/>
        <v>3</v>
      </c>
      <c r="XS100" s="6">
        <f t="shared" si="1158"/>
        <v>45</v>
      </c>
      <c r="XT100" s="6">
        <f t="shared" si="975"/>
        <v>-135</v>
      </c>
      <c r="XU100" s="7">
        <f t="shared" si="976"/>
        <v>-698</v>
      </c>
      <c r="XV100"/>
      <c r="XW100"/>
      <c r="XX100"/>
      <c r="XZ100" s="5">
        <f t="shared" si="759"/>
        <v>99</v>
      </c>
      <c r="YA100" s="57">
        <v>34</v>
      </c>
      <c r="YB100" s="48" t="str">
        <f>IF(COUNTIF(YA2:YA99,YA100)&gt;0,"R","")</f>
        <v>R</v>
      </c>
      <c r="YC100" s="46">
        <f t="shared" si="977"/>
        <v>2</v>
      </c>
      <c r="YD100" s="6">
        <f t="shared" si="1159"/>
        <v>40</v>
      </c>
      <c r="YE100" s="6">
        <f t="shared" si="978"/>
        <v>-80</v>
      </c>
      <c r="YF100" s="7">
        <f t="shared" si="979"/>
        <v>695</v>
      </c>
      <c r="YG100"/>
      <c r="YH100"/>
      <c r="YI100"/>
      <c r="YK100" s="5">
        <f t="shared" si="760"/>
        <v>99</v>
      </c>
      <c r="YL100" s="57">
        <v>34</v>
      </c>
      <c r="YM100" s="48" t="str">
        <f>IF(COUNTIF(YL2:YL99,YL100)&gt;0,"R","")</f>
        <v>R</v>
      </c>
      <c r="YN100" s="46">
        <f t="shared" si="980"/>
        <v>3</v>
      </c>
      <c r="YO100" s="6">
        <f t="shared" si="1160"/>
        <v>43</v>
      </c>
      <c r="YP100" s="6">
        <f t="shared" si="981"/>
        <v>-129</v>
      </c>
      <c r="YQ100" s="7">
        <f t="shared" si="982"/>
        <v>-586</v>
      </c>
      <c r="YR100"/>
      <c r="YS100"/>
      <c r="YT100"/>
      <c r="YU100"/>
      <c r="YV100" s="5">
        <f t="shared" si="761"/>
        <v>99</v>
      </c>
      <c r="YW100" s="57">
        <v>27</v>
      </c>
      <c r="YX100" s="48" t="str">
        <f>IF(COUNTIF(YW2:YW99,YW100)&gt;0,"R","")</f>
        <v>R</v>
      </c>
      <c r="YY100" s="46">
        <f t="shared" si="983"/>
        <v>1</v>
      </c>
      <c r="YZ100" s="6">
        <f t="shared" si="1161"/>
        <v>39</v>
      </c>
      <c r="ZA100" s="6">
        <f t="shared" si="984"/>
        <v>-39</v>
      </c>
      <c r="ZB100" s="7">
        <f t="shared" si="985"/>
        <v>2395</v>
      </c>
      <c r="ZC100"/>
      <c r="ZD100"/>
      <c r="ZE100"/>
      <c r="ZG100" s="5">
        <f t="shared" si="762"/>
        <v>99</v>
      </c>
      <c r="ZH100" s="57">
        <v>1</v>
      </c>
      <c r="ZI100" s="48" t="str">
        <f>IF(COUNTIF(ZH2:ZH99,ZH100)&gt;0,"R","")</f>
        <v>R</v>
      </c>
      <c r="ZJ100" s="46">
        <f t="shared" si="986"/>
        <v>3</v>
      </c>
      <c r="ZK100" s="6">
        <f t="shared" si="1162"/>
        <v>44</v>
      </c>
      <c r="ZL100" s="6">
        <f t="shared" si="987"/>
        <v>-132</v>
      </c>
      <c r="ZM100" s="7">
        <f t="shared" si="988"/>
        <v>-1003</v>
      </c>
      <c r="ZN100"/>
      <c r="ZO100"/>
      <c r="ZP100"/>
      <c r="ZR100" s="5">
        <f t="shared" si="763"/>
        <v>99</v>
      </c>
      <c r="ZS100" s="57">
        <v>1</v>
      </c>
      <c r="ZT100" s="48" t="str">
        <f>IF(COUNTIF(ZS2:ZS99,ZS100)&gt;0,"R","")</f>
        <v>R</v>
      </c>
      <c r="ZU100" s="46">
        <f t="shared" si="989"/>
        <v>2</v>
      </c>
      <c r="ZV100" s="6">
        <f t="shared" si="1163"/>
        <v>45</v>
      </c>
      <c r="ZW100" s="6">
        <f t="shared" si="990"/>
        <v>-90</v>
      </c>
      <c r="ZX100" s="7">
        <f t="shared" si="991"/>
        <v>849</v>
      </c>
      <c r="ZY100"/>
      <c r="ZZ100"/>
      <c r="AAA100"/>
      <c r="AAC100" s="5">
        <f t="shared" si="764"/>
        <v>99</v>
      </c>
      <c r="AAD100" s="57">
        <v>32</v>
      </c>
      <c r="AAE100" s="48" t="str">
        <f>IF(COUNTIF(AAD2:AAD99,AAD100)&gt;0,"R","")</f>
        <v>R</v>
      </c>
      <c r="AAF100" s="46">
        <f t="shared" si="992"/>
        <v>3</v>
      </c>
      <c r="AAG100" s="6">
        <f t="shared" si="1164"/>
        <v>45</v>
      </c>
      <c r="AAH100" s="6">
        <f t="shared" si="993"/>
        <v>-135</v>
      </c>
      <c r="AAI100" s="7">
        <f t="shared" si="994"/>
        <v>-912</v>
      </c>
      <c r="AAJ100"/>
      <c r="AAK100"/>
      <c r="AAL100"/>
      <c r="AAN100" s="5">
        <f t="shared" si="765"/>
        <v>99</v>
      </c>
      <c r="AAO100" s="57">
        <v>12</v>
      </c>
      <c r="AAP100" s="48" t="str">
        <f>IF(COUNTIF(AAO2:AAO99,AAO100)&gt;0,"R","")</f>
        <v>R</v>
      </c>
      <c r="AAQ100" s="46">
        <f t="shared" si="995"/>
        <v>3</v>
      </c>
      <c r="AAR100" s="6">
        <f t="shared" si="1165"/>
        <v>46</v>
      </c>
      <c r="AAS100" s="6">
        <f t="shared" si="996"/>
        <v>-138</v>
      </c>
      <c r="AAT100" s="7">
        <f t="shared" si="997"/>
        <v>-1199</v>
      </c>
      <c r="AAU100"/>
      <c r="AAV100"/>
      <c r="AAW100"/>
      <c r="AAY100" s="5">
        <f t="shared" si="766"/>
        <v>99</v>
      </c>
      <c r="AAZ100" s="57">
        <v>32</v>
      </c>
      <c r="ABA100" s="48" t="str">
        <f>IF(COUNTIF(AAZ2:AAZ99,AAZ100)&gt;0,"R","")</f>
        <v>R</v>
      </c>
      <c r="ABB100" s="46">
        <f t="shared" si="998"/>
        <v>3</v>
      </c>
      <c r="ABC100" s="6">
        <f t="shared" si="1166"/>
        <v>48</v>
      </c>
      <c r="ABD100" s="6">
        <f t="shared" si="999"/>
        <v>-144</v>
      </c>
      <c r="ABE100" s="7">
        <f t="shared" si="1000"/>
        <v>-1293</v>
      </c>
      <c r="ABF100"/>
      <c r="ABG100"/>
      <c r="ABH100"/>
      <c r="ABJ100" s="5">
        <f t="shared" si="767"/>
        <v>99</v>
      </c>
      <c r="ABK100" s="57">
        <v>28</v>
      </c>
      <c r="ABL100" s="48" t="str">
        <f>IF(COUNTIF(ABK2:ABK99,ABK100)&gt;0,"R","")</f>
        <v>R</v>
      </c>
      <c r="ABM100" s="46">
        <f t="shared" si="1001"/>
        <v>1</v>
      </c>
      <c r="ABN100" s="6">
        <f t="shared" si="1167"/>
        <v>38</v>
      </c>
      <c r="ABO100" s="6">
        <f t="shared" si="1002"/>
        <v>-38</v>
      </c>
      <c r="ABP100" s="7">
        <f t="shared" si="1003"/>
        <v>2623</v>
      </c>
      <c r="ABQ100"/>
      <c r="ABR100"/>
      <c r="ABS100"/>
      <c r="ABU100" s="5">
        <f t="shared" si="768"/>
        <v>99</v>
      </c>
      <c r="ABV100" s="57">
        <v>31</v>
      </c>
      <c r="ABW100" s="48" t="str">
        <f>IF(COUNTIF(ABV2:ABV99,ABV100)&gt;0,"R","")</f>
        <v>R</v>
      </c>
      <c r="ABX100" s="46">
        <f t="shared" si="1004"/>
        <v>3</v>
      </c>
      <c r="ABY100" s="6">
        <f t="shared" si="1168"/>
        <v>45</v>
      </c>
      <c r="ABZ100" s="6">
        <f t="shared" si="1005"/>
        <v>-135</v>
      </c>
      <c r="ACA100" s="7">
        <f t="shared" si="1006"/>
        <v>-654</v>
      </c>
      <c r="ACB100"/>
      <c r="ACC100"/>
      <c r="ACD100"/>
      <c r="ACF100" s="5">
        <f t="shared" si="769"/>
        <v>99</v>
      </c>
      <c r="ACG100" s="57">
        <v>32</v>
      </c>
      <c r="ACH100" s="48" t="str">
        <f>IF(COUNTIF(ACG2:ACG99,ACG100)&gt;0,"R","")</f>
        <v>R</v>
      </c>
      <c r="ACI100" s="46">
        <f t="shared" si="1007"/>
        <v>1</v>
      </c>
      <c r="ACJ100" s="6">
        <f t="shared" si="1169"/>
        <v>42</v>
      </c>
      <c r="ACK100" s="6">
        <f t="shared" si="1008"/>
        <v>-42</v>
      </c>
      <c r="ACL100" s="7">
        <f t="shared" si="1009"/>
        <v>2508</v>
      </c>
      <c r="ACM100"/>
      <c r="ACN100"/>
      <c r="ACO100"/>
      <c r="ACQ100" s="5">
        <f t="shared" si="770"/>
        <v>99</v>
      </c>
      <c r="ACR100" s="57">
        <v>22</v>
      </c>
      <c r="ACS100" s="48" t="str">
        <f>IF(COUNTIF(ACR2:ACR99,ACR100)&gt;0,"R","")</f>
        <v>R</v>
      </c>
      <c r="ACT100" s="46">
        <f t="shared" si="1010"/>
        <v>3</v>
      </c>
      <c r="ACU100" s="6">
        <f t="shared" si="1170"/>
        <v>43</v>
      </c>
      <c r="ACV100" s="6">
        <f t="shared" si="1011"/>
        <v>-129</v>
      </c>
      <c r="ACW100" s="7">
        <f t="shared" si="1012"/>
        <v>-640</v>
      </c>
      <c r="ACX100"/>
      <c r="ACY100"/>
      <c r="ACZ100"/>
      <c r="ADB100" s="5">
        <f t="shared" si="771"/>
        <v>99</v>
      </c>
      <c r="ADC100" s="57">
        <v>26</v>
      </c>
      <c r="ADD100" s="48" t="str">
        <f>IF(COUNTIF(ADC2:ADC99,ADC100)&gt;0,"R","")</f>
        <v>R</v>
      </c>
      <c r="ADE100" s="46">
        <f t="shared" si="1013"/>
        <v>2</v>
      </c>
      <c r="ADF100" s="6">
        <f t="shared" si="1171"/>
        <v>45</v>
      </c>
      <c r="ADG100" s="6">
        <f t="shared" si="1014"/>
        <v>-90</v>
      </c>
      <c r="ADH100" s="7">
        <f t="shared" si="1015"/>
        <v>930</v>
      </c>
      <c r="ADI100"/>
      <c r="ADJ100"/>
      <c r="ADK100"/>
      <c r="ADM100" s="5">
        <f t="shared" si="772"/>
        <v>99</v>
      </c>
      <c r="ADN100" s="57">
        <v>32</v>
      </c>
      <c r="ADO100" s="48" t="str">
        <f>IF(COUNTIF(ADN2:ADN99,ADN100)&gt;0,"R","")</f>
        <v>R</v>
      </c>
      <c r="ADP100" s="46">
        <f t="shared" si="1016"/>
        <v>2</v>
      </c>
      <c r="ADQ100" s="6">
        <f t="shared" si="1172"/>
        <v>40</v>
      </c>
      <c r="ADR100" s="6">
        <f t="shared" si="1017"/>
        <v>-80</v>
      </c>
      <c r="ADS100" s="7">
        <f t="shared" si="1018"/>
        <v>1100</v>
      </c>
      <c r="ADT100"/>
      <c r="ADU100"/>
      <c r="ADV100"/>
      <c r="ADX100" s="5">
        <f t="shared" si="773"/>
        <v>99</v>
      </c>
      <c r="ADY100" s="57">
        <v>7</v>
      </c>
      <c r="ADZ100" s="48" t="str">
        <f>IF(COUNTIF(ADY2:ADY99,ADY100)&gt;0,"R","")</f>
        <v>R</v>
      </c>
      <c r="AEA100" s="46">
        <f t="shared" si="1019"/>
        <v>4</v>
      </c>
      <c r="AEB100" s="6">
        <f t="shared" si="1173"/>
        <v>53</v>
      </c>
      <c r="AEC100" s="6">
        <f t="shared" si="1020"/>
        <v>-212</v>
      </c>
      <c r="AED100" s="7">
        <f t="shared" si="1021"/>
        <v>-3829</v>
      </c>
      <c r="AEE100"/>
      <c r="AEF100"/>
      <c r="AEG100"/>
      <c r="AEI100" s="5">
        <f t="shared" si="774"/>
        <v>99</v>
      </c>
      <c r="AEJ100" s="57">
        <v>35</v>
      </c>
      <c r="AEK100" s="48" t="str">
        <f>IF(COUNTIF(AEJ2:AEJ99,AEJ100)&gt;0,"R","")</f>
        <v>R</v>
      </c>
      <c r="AEL100" s="46">
        <f t="shared" si="1022"/>
        <v>1</v>
      </c>
      <c r="AEM100" s="6">
        <f t="shared" si="1174"/>
        <v>35</v>
      </c>
      <c r="AEN100" s="6">
        <f t="shared" si="1023"/>
        <v>-35</v>
      </c>
      <c r="AEO100" s="7">
        <f t="shared" si="1024"/>
        <v>2102</v>
      </c>
      <c r="AEP100"/>
      <c r="AEQ100"/>
      <c r="AER100"/>
      <c r="AET100" s="5">
        <f t="shared" si="775"/>
        <v>99</v>
      </c>
      <c r="AEU100" s="57">
        <v>26</v>
      </c>
      <c r="AEV100" s="48" t="str">
        <f>IF(COUNTIF(AEU2:AEU99,AEU100)&gt;0,"R","")</f>
        <v>R</v>
      </c>
      <c r="AEW100" s="46">
        <f t="shared" si="1025"/>
        <v>1</v>
      </c>
      <c r="AEX100" s="6">
        <f t="shared" si="1175"/>
        <v>45</v>
      </c>
      <c r="AEY100" s="6">
        <f t="shared" si="1026"/>
        <v>-45</v>
      </c>
      <c r="AEZ100" s="7">
        <f t="shared" si="1027"/>
        <v>1487</v>
      </c>
      <c r="AFA100"/>
      <c r="AFB100"/>
      <c r="AFC100"/>
      <c r="AFE100" s="5">
        <f t="shared" si="776"/>
        <v>99</v>
      </c>
      <c r="AFF100" s="57">
        <v>26</v>
      </c>
      <c r="AFG100" s="48" t="str">
        <f>IF(COUNTIF(AFF2:AFF99,AFF100)&gt;0,"R","")</f>
        <v>R</v>
      </c>
      <c r="AFH100" s="46">
        <f t="shared" si="1028"/>
        <v>2</v>
      </c>
      <c r="AFI100" s="6">
        <f t="shared" si="1176"/>
        <v>43</v>
      </c>
      <c r="AFJ100" s="6">
        <f t="shared" si="1029"/>
        <v>-86</v>
      </c>
      <c r="AFK100" s="7">
        <f t="shared" si="1030"/>
        <v>1021</v>
      </c>
      <c r="AFL100"/>
      <c r="AFM100"/>
      <c r="AFN100"/>
      <c r="AFP100" s="5">
        <f t="shared" si="777"/>
        <v>99</v>
      </c>
      <c r="AFQ100" s="57">
        <v>22</v>
      </c>
      <c r="AFR100" s="48" t="str">
        <f>IF(COUNTIF(AFQ2:AFQ99,AFQ100)&gt;0,"R","")</f>
        <v/>
      </c>
      <c r="AFS100" s="46">
        <f t="shared" si="1031"/>
        <v>4</v>
      </c>
      <c r="AFT100" s="6">
        <f t="shared" si="1177"/>
        <v>49</v>
      </c>
      <c r="AFU100" s="6">
        <f t="shared" si="1032"/>
        <v>1568</v>
      </c>
      <c r="AFV100" s="7">
        <f t="shared" si="1033"/>
        <v>-1168</v>
      </c>
      <c r="AFW100">
        <v>22</v>
      </c>
      <c r="AFX100"/>
      <c r="AFY100"/>
      <c r="AGA100" s="5">
        <f t="shared" si="778"/>
        <v>99</v>
      </c>
      <c r="AGB100" s="57">
        <v>0</v>
      </c>
      <c r="AGC100" s="48" t="str">
        <f>IF(COUNTIF(AGB2:AGB99,AGB100)&gt;0,"R","")</f>
        <v>R</v>
      </c>
      <c r="AGD100" s="46">
        <f t="shared" si="1034"/>
        <v>3</v>
      </c>
      <c r="AGE100" s="6">
        <f t="shared" si="1178"/>
        <v>38</v>
      </c>
      <c r="AGF100" s="6">
        <f t="shared" si="1035"/>
        <v>-114</v>
      </c>
      <c r="AGG100" s="7">
        <f t="shared" si="1036"/>
        <v>-603</v>
      </c>
      <c r="AGH100"/>
      <c r="AGI100"/>
      <c r="AGJ100"/>
      <c r="AGL100" s="5">
        <f t="shared" si="779"/>
        <v>99</v>
      </c>
      <c r="AGM100" s="57">
        <v>35</v>
      </c>
      <c r="AGN100" s="48" t="str">
        <f>IF(COUNTIF(AGM2:AGM99,AGM100)&gt;0,"R","")</f>
        <v/>
      </c>
      <c r="AGO100" s="46">
        <f t="shared" si="1037"/>
        <v>1</v>
      </c>
      <c r="AGP100" s="6">
        <f t="shared" si="1179"/>
        <v>44</v>
      </c>
      <c r="AGQ100" s="6">
        <f t="shared" si="1038"/>
        <v>1540</v>
      </c>
      <c r="AGR100" s="7">
        <f t="shared" si="1039"/>
        <v>3640</v>
      </c>
      <c r="AGS100">
        <v>6</v>
      </c>
      <c r="AGT100"/>
      <c r="AGU100"/>
      <c r="AGW100" s="5">
        <f t="shared" si="780"/>
        <v>99</v>
      </c>
      <c r="AGX100" s="57">
        <v>25</v>
      </c>
      <c r="AGY100" s="48" t="str">
        <f>IF(COUNTIF(AGX2:AGX99,AGX100)&gt;0,"R","")</f>
        <v>R</v>
      </c>
      <c r="AGZ100" s="46">
        <f t="shared" si="1040"/>
        <v>4</v>
      </c>
      <c r="AHA100" s="6">
        <f t="shared" si="1180"/>
        <v>46</v>
      </c>
      <c r="AHB100" s="6">
        <f t="shared" si="1041"/>
        <v>-184</v>
      </c>
      <c r="AHC100" s="7">
        <f t="shared" si="1042"/>
        <v>-2306</v>
      </c>
      <c r="AHD100"/>
      <c r="AHE100"/>
      <c r="AHF100"/>
      <c r="AHH100" s="5">
        <f t="shared" si="781"/>
        <v>99</v>
      </c>
      <c r="AHI100" s="57">
        <v>31</v>
      </c>
      <c r="AHJ100" s="48" t="str">
        <f>IF(COUNTIF(AHI2:AHI99,AHI100)&gt;0,"R","")</f>
        <v>R</v>
      </c>
      <c r="AHK100" s="46">
        <f t="shared" si="1043"/>
        <v>3</v>
      </c>
      <c r="AHL100" s="6">
        <f t="shared" si="1181"/>
        <v>41</v>
      </c>
      <c r="AHM100" s="6">
        <f t="shared" si="1044"/>
        <v>-123</v>
      </c>
      <c r="AHN100" s="7">
        <f t="shared" si="1045"/>
        <v>-919</v>
      </c>
      <c r="AHO100"/>
      <c r="AHP100"/>
      <c r="AHQ100"/>
      <c r="AHS100" s="5">
        <f t="shared" si="782"/>
        <v>99</v>
      </c>
      <c r="AHT100" s="57">
        <v>33</v>
      </c>
      <c r="AHU100" s="48" t="str">
        <f>IF(COUNTIF(AHT2:AHT99,AHT100)&gt;0,"R","")</f>
        <v>R</v>
      </c>
      <c r="AHV100" s="46">
        <f t="shared" si="1046"/>
        <v>4</v>
      </c>
      <c r="AHW100" s="6">
        <f t="shared" si="1182"/>
        <v>45</v>
      </c>
      <c r="AHX100" s="6">
        <f t="shared" si="1047"/>
        <v>-180</v>
      </c>
      <c r="AHY100" s="7">
        <f t="shared" si="1048"/>
        <v>-2744</v>
      </c>
      <c r="AHZ100"/>
      <c r="AIA100"/>
      <c r="AIB100"/>
      <c r="AID100" s="5">
        <f t="shared" si="783"/>
        <v>99</v>
      </c>
      <c r="AIE100" s="57">
        <v>9</v>
      </c>
      <c r="AIF100" s="48" t="str">
        <f>IF(COUNTIF(AIE2:AIE99,AIE100)&gt;0,"R","")</f>
        <v>R</v>
      </c>
      <c r="AIG100" s="46">
        <f t="shared" si="1049"/>
        <v>0</v>
      </c>
      <c r="AIH100" s="6">
        <f t="shared" si="1183"/>
        <v>40</v>
      </c>
      <c r="AII100" s="6">
        <f t="shared" si="1050"/>
        <v>0</v>
      </c>
      <c r="AIJ100" s="7">
        <f t="shared" si="1051"/>
        <v>4132</v>
      </c>
      <c r="AIK100"/>
      <c r="AIL100"/>
      <c r="AIM100"/>
      <c r="AIO100" s="5">
        <f t="shared" si="784"/>
        <v>99</v>
      </c>
      <c r="AIP100" s="57">
        <v>33</v>
      </c>
      <c r="AIQ100" s="48" t="str">
        <f>IF(COUNTIF(AIP2:AIP99,AIP100)&gt;0,"R","")</f>
        <v>R</v>
      </c>
      <c r="AIR100" s="46">
        <f t="shared" si="1052"/>
        <v>5</v>
      </c>
      <c r="AIS100" s="6">
        <f t="shared" si="1184"/>
        <v>48</v>
      </c>
      <c r="AIT100" s="6">
        <f t="shared" si="1053"/>
        <v>-240</v>
      </c>
      <c r="AIU100" s="7">
        <f t="shared" si="1054"/>
        <v>-4368</v>
      </c>
      <c r="AIV100"/>
      <c r="AIW100"/>
      <c r="AIX100"/>
      <c r="AIZ100" s="5">
        <f t="shared" si="785"/>
        <v>99</v>
      </c>
      <c r="AJA100" s="57">
        <v>4</v>
      </c>
      <c r="AJB100" s="48" t="str">
        <f>IF(COUNTIF(AJA2:AJA99,AJA100)&gt;0,"R","")</f>
        <v>R</v>
      </c>
      <c r="AJC100" s="46">
        <f t="shared" si="1055"/>
        <v>3</v>
      </c>
      <c r="AJD100" s="6">
        <f t="shared" si="1185"/>
        <v>50</v>
      </c>
      <c r="AJE100" s="6">
        <f t="shared" si="1056"/>
        <v>-150</v>
      </c>
      <c r="AJF100" s="7">
        <f t="shared" si="1057"/>
        <v>-1742</v>
      </c>
      <c r="AJG100"/>
      <c r="AJH100"/>
      <c r="AJI100"/>
      <c r="AJK100" s="5">
        <f t="shared" si="786"/>
        <v>99</v>
      </c>
      <c r="AJL100" s="57">
        <v>30</v>
      </c>
      <c r="AJM100" s="48" t="str">
        <f>IF(COUNTIF(AJL2:AJL99,AJL100)&gt;0,"R","")</f>
        <v>R</v>
      </c>
      <c r="AJN100" s="46">
        <f t="shared" si="1058"/>
        <v>1</v>
      </c>
      <c r="AJO100" s="6">
        <f t="shared" si="1186"/>
        <v>43</v>
      </c>
      <c r="AJP100" s="6">
        <f t="shared" si="1059"/>
        <v>-43</v>
      </c>
      <c r="AJQ100" s="7">
        <f t="shared" si="1060"/>
        <v>2684</v>
      </c>
      <c r="AJR100"/>
      <c r="AJS100"/>
      <c r="AJT100"/>
      <c r="AJV100" s="5">
        <f t="shared" si="787"/>
        <v>99</v>
      </c>
      <c r="AJW100" s="57">
        <v>25</v>
      </c>
      <c r="AJX100" s="48" t="str">
        <f>IF(COUNTIF(AJW2:AJW99,AJW100)&gt;0,"R","")</f>
        <v>R</v>
      </c>
      <c r="AJY100" s="46">
        <f t="shared" si="1061"/>
        <v>2</v>
      </c>
      <c r="AJZ100" s="6">
        <f t="shared" si="1187"/>
        <v>44</v>
      </c>
      <c r="AKA100" s="6">
        <f t="shared" si="1062"/>
        <v>-88</v>
      </c>
      <c r="AKB100" s="7">
        <f t="shared" si="1063"/>
        <v>427</v>
      </c>
      <c r="AKC100"/>
      <c r="AKD100"/>
      <c r="AKE100"/>
      <c r="AKG100" s="5">
        <f t="shared" si="788"/>
        <v>99</v>
      </c>
      <c r="AKH100" s="57">
        <v>23</v>
      </c>
      <c r="AKI100" s="48" t="str">
        <f>IF(COUNTIF(AKH2:AKH99,AKH100)&gt;0,"R","")</f>
        <v>R</v>
      </c>
      <c r="AKJ100" s="46">
        <f t="shared" si="1064"/>
        <v>3</v>
      </c>
      <c r="AKK100" s="6">
        <f t="shared" si="1188"/>
        <v>43</v>
      </c>
      <c r="AKL100" s="6">
        <f t="shared" si="1065"/>
        <v>-129</v>
      </c>
      <c r="AKM100" s="7">
        <f t="shared" si="1066"/>
        <v>-703</v>
      </c>
      <c r="AKN100"/>
      <c r="AKO100"/>
      <c r="AKP100"/>
      <c r="AKR100" s="5">
        <f t="shared" si="789"/>
        <v>99</v>
      </c>
      <c r="AKS100" s="57">
        <v>10</v>
      </c>
      <c r="AKT100" s="48" t="str">
        <f>IF(COUNTIF(AKS2:AKS99,AKS100)&gt;0,"R","")</f>
        <v>R</v>
      </c>
      <c r="AKU100" s="46">
        <f t="shared" si="1067"/>
        <v>1</v>
      </c>
      <c r="AKV100" s="6">
        <f t="shared" si="1189"/>
        <v>47</v>
      </c>
      <c r="AKW100" s="6">
        <f t="shared" si="1068"/>
        <v>-47</v>
      </c>
      <c r="AKX100" s="7">
        <f t="shared" si="1069"/>
        <v>1633</v>
      </c>
      <c r="AKY100"/>
      <c r="AKZ100"/>
      <c r="ALA100"/>
      <c r="ALC100" s="5">
        <f t="shared" si="790"/>
        <v>99</v>
      </c>
      <c r="ALD100" s="57">
        <v>25</v>
      </c>
      <c r="ALE100" s="48" t="str">
        <f>IF(COUNTIF(ALD2:ALD99,ALD100)&gt;0,"R","")</f>
        <v>R</v>
      </c>
      <c r="ALF100" s="46">
        <f t="shared" si="1070"/>
        <v>2</v>
      </c>
      <c r="ALG100" s="6">
        <f t="shared" si="1190"/>
        <v>40</v>
      </c>
      <c r="ALH100" s="6">
        <f t="shared" si="1071"/>
        <v>-80</v>
      </c>
      <c r="ALI100" s="7">
        <f t="shared" si="1072"/>
        <v>1295</v>
      </c>
      <c r="ALJ100"/>
      <c r="ALK100"/>
      <c r="ALL100"/>
      <c r="ALN100" s="5">
        <f t="shared" si="791"/>
        <v>99</v>
      </c>
      <c r="ALO100" s="57">
        <v>36</v>
      </c>
      <c r="ALP100" s="48" t="str">
        <f>IF(COUNTIF(ALO2:ALO99,ALO100)&gt;0,"R","")</f>
        <v>R</v>
      </c>
      <c r="ALQ100" s="46">
        <f t="shared" si="1073"/>
        <v>3</v>
      </c>
      <c r="ALR100" s="6">
        <f t="shared" si="1191"/>
        <v>41</v>
      </c>
      <c r="ALS100" s="6">
        <f t="shared" si="1074"/>
        <v>-123</v>
      </c>
      <c r="ALT100" s="7">
        <f t="shared" si="1075"/>
        <v>-264</v>
      </c>
      <c r="ALU100"/>
      <c r="ALV100"/>
      <c r="ALW100"/>
      <c r="ALY100" s="5">
        <f t="shared" si="792"/>
        <v>99</v>
      </c>
      <c r="ALZ100" s="57">
        <v>28</v>
      </c>
      <c r="AMA100" s="48" t="str">
        <f>IF(COUNTIF(ALZ2:ALZ99,ALZ100)&gt;0,"R","")</f>
        <v>R</v>
      </c>
      <c r="AMB100" s="46">
        <f t="shared" si="1076"/>
        <v>1</v>
      </c>
      <c r="AMC100" s="6">
        <f t="shared" si="1192"/>
        <v>41</v>
      </c>
      <c r="AMD100" s="6">
        <f t="shared" si="1077"/>
        <v>-41</v>
      </c>
      <c r="AME100" s="7">
        <f t="shared" si="1078"/>
        <v>2164</v>
      </c>
      <c r="AMF100"/>
      <c r="AMG100"/>
      <c r="AMH100"/>
      <c r="AMJ100" s="5">
        <f t="shared" si="793"/>
        <v>99</v>
      </c>
      <c r="AMK100" s="57">
        <v>36</v>
      </c>
      <c r="AML100" s="48" t="str">
        <f>IF(COUNTIF(AMK2:AMK99,AMK100)&gt;0,"R","")</f>
        <v>R</v>
      </c>
      <c r="AMM100" s="46">
        <f t="shared" si="1079"/>
        <v>2</v>
      </c>
      <c r="AMN100" s="6">
        <f t="shared" si="1193"/>
        <v>44</v>
      </c>
      <c r="AMO100" s="6">
        <f t="shared" si="1080"/>
        <v>-88</v>
      </c>
      <c r="AMP100" s="7">
        <f t="shared" si="1081"/>
        <v>298</v>
      </c>
      <c r="AMQ100"/>
      <c r="AMR100"/>
      <c r="AMS100"/>
      <c r="AMU100" s="5">
        <f t="shared" si="794"/>
        <v>99</v>
      </c>
      <c r="AMV100" s="57">
        <v>17</v>
      </c>
      <c r="AMW100" s="48" t="str">
        <f>IF(COUNTIF(AMV2:AMV99,AMV100)&gt;0,"R","")</f>
        <v>R</v>
      </c>
      <c r="AMX100" s="46">
        <f t="shared" si="1082"/>
        <v>2</v>
      </c>
      <c r="AMY100" s="6">
        <f t="shared" si="1194"/>
        <v>41</v>
      </c>
      <c r="AMZ100" s="6">
        <f t="shared" si="1083"/>
        <v>-82</v>
      </c>
      <c r="ANA100" s="7">
        <f t="shared" si="1084"/>
        <v>1120</v>
      </c>
      <c r="ANB100"/>
      <c r="ANC100"/>
      <c r="AND100"/>
      <c r="ANF100" s="5">
        <f t="shared" si="795"/>
        <v>99</v>
      </c>
      <c r="ANG100" s="57">
        <v>16</v>
      </c>
      <c r="ANH100" s="48" t="str">
        <f>IF(COUNTIF(ANG2:ANG99,ANG100)&gt;0,"R","")</f>
        <v>R</v>
      </c>
      <c r="ANI100" s="46">
        <f t="shared" si="1085"/>
        <v>3</v>
      </c>
      <c r="ANJ100" s="6">
        <f t="shared" si="1195"/>
        <v>42</v>
      </c>
      <c r="ANK100" s="6">
        <f t="shared" si="1086"/>
        <v>-126</v>
      </c>
      <c r="ANL100" s="7">
        <f t="shared" si="1087"/>
        <v>-416</v>
      </c>
      <c r="ANM100"/>
      <c r="ANN100"/>
      <c r="ANO100"/>
      <c r="ANQ100" s="5">
        <f t="shared" si="796"/>
        <v>99</v>
      </c>
      <c r="ANR100" s="57">
        <v>8</v>
      </c>
      <c r="ANS100" s="48" t="str">
        <f>IF(COUNTIF(ANR2:ANR99,ANR100)&gt;0,"R","")</f>
        <v>R</v>
      </c>
      <c r="ANT100" s="46">
        <f t="shared" si="1088"/>
        <v>2</v>
      </c>
      <c r="ANU100" s="6">
        <f t="shared" si="1196"/>
        <v>41</v>
      </c>
      <c r="ANV100" s="6">
        <f t="shared" si="1089"/>
        <v>-82</v>
      </c>
      <c r="ANW100" s="7">
        <f t="shared" si="1090"/>
        <v>-451</v>
      </c>
      <c r="ANX100"/>
      <c r="ANY100"/>
      <c r="ANZ100"/>
      <c r="AOB100" s="5">
        <f t="shared" si="797"/>
        <v>99</v>
      </c>
      <c r="AOC100" s="57">
        <v>10</v>
      </c>
      <c r="AOD100" s="48" t="str">
        <f>IF(COUNTIF(AOC2:AOC99,AOC100)&gt;0,"R","")</f>
        <v>R</v>
      </c>
      <c r="AOE100" s="46">
        <f t="shared" si="1091"/>
        <v>2</v>
      </c>
      <c r="AOF100" s="6">
        <f t="shared" si="1197"/>
        <v>51</v>
      </c>
      <c r="AOG100" s="6">
        <f t="shared" si="1092"/>
        <v>-102</v>
      </c>
      <c r="AOH100" s="7">
        <f t="shared" si="1093"/>
        <v>-27</v>
      </c>
      <c r="AOI100"/>
      <c r="AOJ100"/>
      <c r="AOK100"/>
      <c r="AOM100" s="5">
        <f t="shared" si="798"/>
        <v>99</v>
      </c>
      <c r="AON100" s="57">
        <v>14</v>
      </c>
      <c r="AOO100" s="48" t="str">
        <f>IF(COUNTIF(AON2:AON99,AON100)&gt;0,"R","")</f>
        <v>R</v>
      </c>
      <c r="AOP100" s="46">
        <f t="shared" si="1094"/>
        <v>3</v>
      </c>
      <c r="AOQ100" s="6">
        <f t="shared" si="1198"/>
        <v>46</v>
      </c>
      <c r="AOR100" s="6">
        <f t="shared" si="1095"/>
        <v>-138</v>
      </c>
      <c r="AOS100" s="7">
        <f t="shared" si="1096"/>
        <v>-775</v>
      </c>
      <c r="AOT100"/>
      <c r="AOU100"/>
      <c r="AOV100"/>
      <c r="AOX100" s="5">
        <f t="shared" si="799"/>
        <v>99</v>
      </c>
      <c r="AOY100" s="57">
        <v>32</v>
      </c>
      <c r="AOZ100" s="48" t="str">
        <f>IF(COUNTIF(AOY2:AOY99,AOY100)&gt;0,"R","")</f>
        <v>R</v>
      </c>
      <c r="APA100" s="46">
        <f t="shared" si="1097"/>
        <v>4</v>
      </c>
      <c r="APB100" s="6">
        <f t="shared" si="1199"/>
        <v>52</v>
      </c>
      <c r="APC100" s="6">
        <f t="shared" si="1098"/>
        <v>-208</v>
      </c>
      <c r="APD100" s="7">
        <f t="shared" si="1099"/>
        <v>-3905</v>
      </c>
      <c r="APE100"/>
      <c r="APF100"/>
      <c r="APG100"/>
    </row>
    <row r="101" spans="1:1099" ht="15.75" x14ac:dyDescent="0.25">
      <c r="A101" s="5">
        <f t="shared" si="700"/>
        <v>100</v>
      </c>
      <c r="B101" s="57">
        <v>28</v>
      </c>
      <c r="C101" s="48" t="str">
        <f>IF(COUNTIF(B2:B100,B101)&gt;0,"R","")</f>
        <v>R</v>
      </c>
      <c r="D101" s="46">
        <f t="shared" si="800"/>
        <v>3</v>
      </c>
      <c r="E101" s="6">
        <f t="shared" si="1100"/>
        <v>44</v>
      </c>
      <c r="F101" s="6">
        <f t="shared" si="801"/>
        <v>-132</v>
      </c>
      <c r="G101" s="7">
        <f t="shared" si="802"/>
        <v>-737</v>
      </c>
      <c r="H101" s="44"/>
      <c r="I101" s="4"/>
      <c r="J101" s="4"/>
      <c r="L101" s="5">
        <f t="shared" si="701"/>
        <v>100</v>
      </c>
      <c r="M101" s="57">
        <v>24</v>
      </c>
      <c r="N101" s="48" t="str">
        <f>IF(COUNTIF(M2:M100,M101)&gt;0,"R","")</f>
        <v>R</v>
      </c>
      <c r="O101" s="46">
        <f t="shared" si="803"/>
        <v>2</v>
      </c>
      <c r="P101" s="6">
        <f t="shared" si="1101"/>
        <v>45</v>
      </c>
      <c r="Q101" s="6">
        <f t="shared" si="804"/>
        <v>-90</v>
      </c>
      <c r="R101" s="7">
        <f t="shared" si="805"/>
        <v>479</v>
      </c>
      <c r="S101" s="44"/>
      <c r="T101" s="4"/>
      <c r="U101" s="4"/>
      <c r="W101" s="5">
        <f t="shared" si="702"/>
        <v>100</v>
      </c>
      <c r="X101" s="57">
        <v>5</v>
      </c>
      <c r="Y101" s="48" t="str">
        <f>IF(COUNTIF(X2:X100,X101)&gt;0,"R","")</f>
        <v>R</v>
      </c>
      <c r="Z101" s="46">
        <f t="shared" si="806"/>
        <v>2</v>
      </c>
      <c r="AA101" s="6">
        <f t="shared" si="1102"/>
        <v>47</v>
      </c>
      <c r="AB101" s="6">
        <f t="shared" si="807"/>
        <v>-94</v>
      </c>
      <c r="AC101" s="7">
        <f t="shared" si="808"/>
        <v>734</v>
      </c>
      <c r="AD101" s="44"/>
      <c r="AE101" s="4"/>
      <c r="AF101" s="4"/>
      <c r="AH101" s="5">
        <f t="shared" si="703"/>
        <v>100</v>
      </c>
      <c r="AI101" s="57">
        <v>14</v>
      </c>
      <c r="AJ101" s="48" t="str">
        <f>IF(COUNTIF(AI2:AI100,AI101)&gt;0,"R","")</f>
        <v>R</v>
      </c>
      <c r="AK101" s="46">
        <f t="shared" si="809"/>
        <v>3</v>
      </c>
      <c r="AL101" s="6">
        <f t="shared" si="1103"/>
        <v>47</v>
      </c>
      <c r="AM101" s="6">
        <f t="shared" si="810"/>
        <v>-141</v>
      </c>
      <c r="AN101" s="7">
        <f t="shared" si="811"/>
        <v>-1020</v>
      </c>
      <c r="AO101" s="44"/>
      <c r="AP101" s="4"/>
      <c r="AQ101" s="4"/>
      <c r="AS101" s="5">
        <f t="shared" si="704"/>
        <v>100</v>
      </c>
      <c r="AT101" s="57">
        <v>18</v>
      </c>
      <c r="AU101" s="48" t="str">
        <f>IF(COUNTIF(AT2:AT100,AT101)&gt;0,"R","")</f>
        <v>R</v>
      </c>
      <c r="AV101" s="46">
        <f t="shared" si="812"/>
        <v>4</v>
      </c>
      <c r="AW101" s="6">
        <f t="shared" si="1104"/>
        <v>49</v>
      </c>
      <c r="AX101" s="6">
        <f t="shared" si="813"/>
        <v>-196</v>
      </c>
      <c r="AY101" s="7">
        <f t="shared" si="814"/>
        <v>-3046</v>
      </c>
      <c r="AZ101" s="44"/>
      <c r="BA101" s="4"/>
      <c r="BB101" s="4"/>
      <c r="BD101" s="5">
        <f t="shared" si="705"/>
        <v>100</v>
      </c>
      <c r="BE101" s="57">
        <v>23</v>
      </c>
      <c r="BF101" s="48" t="str">
        <f>IF(COUNTIF(BE2:BE100,BE101)&gt;0,"R","")</f>
        <v>R</v>
      </c>
      <c r="BG101" s="46">
        <f t="shared" si="815"/>
        <v>1</v>
      </c>
      <c r="BH101" s="6">
        <f t="shared" si="1105"/>
        <v>44</v>
      </c>
      <c r="BI101" s="6">
        <f t="shared" si="816"/>
        <v>-44</v>
      </c>
      <c r="BJ101" s="7">
        <f t="shared" si="817"/>
        <v>1675</v>
      </c>
      <c r="BK101" s="44"/>
      <c r="BL101" s="4"/>
      <c r="BM101" s="4"/>
      <c r="BO101" s="5">
        <f t="shared" si="706"/>
        <v>100</v>
      </c>
      <c r="BP101" s="57">
        <v>12</v>
      </c>
      <c r="BQ101" s="48" t="str">
        <f>IF(COUNTIF(BP2:BP100,BP101)&gt;0,"R","")</f>
        <v>R</v>
      </c>
      <c r="BR101" s="46">
        <f t="shared" si="818"/>
        <v>4</v>
      </c>
      <c r="BS101" s="6">
        <f t="shared" si="1106"/>
        <v>49</v>
      </c>
      <c r="BT101" s="6">
        <f t="shared" si="819"/>
        <v>-196</v>
      </c>
      <c r="BU101" s="7">
        <f t="shared" si="820"/>
        <v>-2841</v>
      </c>
      <c r="BV101"/>
      <c r="BW101"/>
      <c r="BX101"/>
      <c r="BZ101" s="5">
        <f t="shared" si="707"/>
        <v>100</v>
      </c>
      <c r="CA101" s="57">
        <v>34</v>
      </c>
      <c r="CB101" s="48" t="str">
        <f>IF(COUNTIF(CA2:CA100,CA101)&gt;0,"R","")</f>
        <v>R</v>
      </c>
      <c r="CC101" s="46">
        <f t="shared" si="821"/>
        <v>4</v>
      </c>
      <c r="CD101" s="6">
        <f t="shared" si="1107"/>
        <v>50</v>
      </c>
      <c r="CE101" s="6">
        <f t="shared" si="822"/>
        <v>-200</v>
      </c>
      <c r="CF101" s="7">
        <f t="shared" si="823"/>
        <v>-3702</v>
      </c>
      <c r="CG101"/>
      <c r="CH101"/>
      <c r="CI101"/>
      <c r="CK101" s="5">
        <f t="shared" si="708"/>
        <v>100</v>
      </c>
      <c r="CL101" s="57">
        <v>9</v>
      </c>
      <c r="CM101" s="48" t="str">
        <f>IF(COUNTIF(CL2:CL100,CL101)&gt;0,"R","")</f>
        <v>R</v>
      </c>
      <c r="CN101" s="46">
        <f t="shared" si="824"/>
        <v>2</v>
      </c>
      <c r="CO101" s="6">
        <f t="shared" si="1108"/>
        <v>47</v>
      </c>
      <c r="CP101" s="6">
        <f t="shared" si="825"/>
        <v>-94</v>
      </c>
      <c r="CQ101" s="7">
        <f t="shared" si="826"/>
        <v>460</v>
      </c>
      <c r="CR101"/>
      <c r="CS101"/>
      <c r="CT101"/>
      <c r="CV101" s="5">
        <f t="shared" si="709"/>
        <v>100</v>
      </c>
      <c r="CW101" s="57">
        <v>18</v>
      </c>
      <c r="CX101" s="48" t="str">
        <f>IF(COUNTIF(CW2:CW100,CW101)&gt;0,"R","")</f>
        <v>R</v>
      </c>
      <c r="CY101" s="46">
        <f t="shared" si="827"/>
        <v>1</v>
      </c>
      <c r="CZ101" s="6">
        <f t="shared" si="1109"/>
        <v>40</v>
      </c>
      <c r="DA101" s="6">
        <f t="shared" si="828"/>
        <v>-40</v>
      </c>
      <c r="DB101" s="7">
        <f t="shared" si="829"/>
        <v>2567</v>
      </c>
      <c r="DC101"/>
      <c r="DD101"/>
      <c r="DE101"/>
      <c r="DG101" s="5">
        <f t="shared" si="710"/>
        <v>100</v>
      </c>
      <c r="DH101" s="57">
        <v>19</v>
      </c>
      <c r="DI101" s="48" t="str">
        <f>IF(COUNTIF(DH2:DH100,DH101)&gt;0,"R","")</f>
        <v>R</v>
      </c>
      <c r="DJ101" s="46">
        <f t="shared" si="830"/>
        <v>1</v>
      </c>
      <c r="DK101" s="6">
        <f t="shared" si="1110"/>
        <v>46</v>
      </c>
      <c r="DL101" s="6">
        <f t="shared" si="831"/>
        <v>-46</v>
      </c>
      <c r="DM101" s="7">
        <f t="shared" si="832"/>
        <v>1510</v>
      </c>
      <c r="DN101"/>
      <c r="DO101"/>
      <c r="DP101"/>
      <c r="DR101" s="5">
        <f t="shared" si="711"/>
        <v>100</v>
      </c>
      <c r="DS101" s="57">
        <v>36</v>
      </c>
      <c r="DT101" s="48" t="str">
        <f>IF(COUNTIF(DS2:DS100,DS101)&gt;0,"R","")</f>
        <v>R</v>
      </c>
      <c r="DU101" s="46">
        <f t="shared" si="833"/>
        <v>1</v>
      </c>
      <c r="DV101" s="6">
        <f t="shared" si="1111"/>
        <v>40</v>
      </c>
      <c r="DW101" s="6">
        <f t="shared" si="834"/>
        <v>-40</v>
      </c>
      <c r="DX101" s="7">
        <f t="shared" si="835"/>
        <v>1970</v>
      </c>
      <c r="DY101"/>
      <c r="DZ101"/>
      <c r="EA101"/>
      <c r="EC101" s="5">
        <f t="shared" si="712"/>
        <v>100</v>
      </c>
      <c r="ED101" s="57">
        <v>7</v>
      </c>
      <c r="EE101" s="48" t="str">
        <f>IF(COUNTIF(ED2:ED100,ED101)&gt;0,"R","")</f>
        <v>R</v>
      </c>
      <c r="EF101" s="46">
        <f t="shared" si="836"/>
        <v>2</v>
      </c>
      <c r="EG101" s="6">
        <f t="shared" si="1112"/>
        <v>47</v>
      </c>
      <c r="EH101" s="6">
        <f t="shared" si="837"/>
        <v>-94</v>
      </c>
      <c r="EI101" s="7">
        <f t="shared" si="838"/>
        <v>59</v>
      </c>
      <c r="EJ101"/>
      <c r="EK101"/>
      <c r="EL101"/>
      <c r="EN101" s="5">
        <f t="shared" si="713"/>
        <v>100</v>
      </c>
      <c r="EO101" s="57">
        <v>36</v>
      </c>
      <c r="EP101" s="48" t="str">
        <f>IF(COUNTIF(EO2:EO100,EO101)&gt;0,"R","")</f>
        <v>R</v>
      </c>
      <c r="EQ101" s="46">
        <f t="shared" si="839"/>
        <v>3</v>
      </c>
      <c r="ER101" s="6">
        <f t="shared" si="1113"/>
        <v>49</v>
      </c>
      <c r="ES101" s="6">
        <f t="shared" si="840"/>
        <v>-147</v>
      </c>
      <c r="ET101" s="7">
        <f t="shared" si="841"/>
        <v>-1508</v>
      </c>
      <c r="EU101"/>
      <c r="EV101"/>
      <c r="EW101"/>
      <c r="EY101" s="5">
        <f t="shared" si="714"/>
        <v>100</v>
      </c>
      <c r="EZ101" s="57">
        <v>36</v>
      </c>
      <c r="FA101" s="48" t="str">
        <f>IF(COUNTIF(EZ2:EZ100,EZ101)&gt;0,"R","")</f>
        <v>R</v>
      </c>
      <c r="FB101" s="46">
        <f t="shared" si="842"/>
        <v>3</v>
      </c>
      <c r="FC101" s="6">
        <f t="shared" si="1114"/>
        <v>39</v>
      </c>
      <c r="FD101" s="6">
        <f t="shared" si="843"/>
        <v>-117</v>
      </c>
      <c r="FE101" s="7">
        <f t="shared" si="844"/>
        <v>-200</v>
      </c>
      <c r="FF101"/>
      <c r="FG101"/>
      <c r="FH101"/>
      <c r="FJ101" s="5">
        <f t="shared" si="715"/>
        <v>100</v>
      </c>
      <c r="FK101" s="57">
        <v>2</v>
      </c>
      <c r="FL101" s="48" t="str">
        <f>IF(COUNTIF(FK2:FK100,FK101)&gt;0,"R","")</f>
        <v>R</v>
      </c>
      <c r="FM101" s="46">
        <f t="shared" si="845"/>
        <v>3</v>
      </c>
      <c r="FN101" s="6">
        <f t="shared" si="1115"/>
        <v>44</v>
      </c>
      <c r="FO101" s="6">
        <f t="shared" si="846"/>
        <v>-132</v>
      </c>
      <c r="FP101" s="7">
        <f t="shared" si="847"/>
        <v>-685</v>
      </c>
      <c r="FQ101"/>
      <c r="FR101"/>
      <c r="FS101"/>
      <c r="FU101" s="5">
        <f t="shared" si="716"/>
        <v>100</v>
      </c>
      <c r="FV101" s="57">
        <v>14</v>
      </c>
      <c r="FW101" s="48" t="str">
        <f>IF(COUNTIF(FV2:FV100,FV101)&gt;0,"R","")</f>
        <v>R</v>
      </c>
      <c r="FX101" s="46">
        <f t="shared" si="848"/>
        <v>2</v>
      </c>
      <c r="FY101" s="6">
        <f t="shared" si="1116"/>
        <v>40</v>
      </c>
      <c r="FZ101" s="6">
        <f t="shared" si="849"/>
        <v>-80</v>
      </c>
      <c r="GA101" s="7">
        <f t="shared" si="850"/>
        <v>752</v>
      </c>
      <c r="GB101"/>
      <c r="GC101"/>
      <c r="GD101"/>
      <c r="GF101" s="5">
        <f t="shared" si="717"/>
        <v>100</v>
      </c>
      <c r="GG101" s="57">
        <v>3</v>
      </c>
      <c r="GH101" s="48" t="str">
        <f>IF(COUNTIF(GG2:GG100,GG101)&gt;0,"R","")</f>
        <v>R</v>
      </c>
      <c r="GI101" s="46">
        <f t="shared" si="851"/>
        <v>0</v>
      </c>
      <c r="GJ101" s="6">
        <f t="shared" si="1117"/>
        <v>37</v>
      </c>
      <c r="GK101" s="6">
        <f t="shared" si="852"/>
        <v>0</v>
      </c>
      <c r="GL101" s="7">
        <f t="shared" si="853"/>
        <v>4012</v>
      </c>
      <c r="GM101"/>
      <c r="GN101"/>
      <c r="GO101"/>
      <c r="GQ101" s="5">
        <f t="shared" si="718"/>
        <v>100</v>
      </c>
      <c r="GR101" s="57">
        <v>9</v>
      </c>
      <c r="GS101" s="48" t="str">
        <f>IF(COUNTIF(GR2:GR100,GR101)&gt;0,"R","")</f>
        <v>R</v>
      </c>
      <c r="GT101" s="46">
        <f t="shared" si="854"/>
        <v>4</v>
      </c>
      <c r="GU101" s="6">
        <f t="shared" si="1118"/>
        <v>40</v>
      </c>
      <c r="GV101" s="6">
        <f t="shared" si="855"/>
        <v>-160</v>
      </c>
      <c r="GW101" s="7">
        <f t="shared" si="856"/>
        <v>-1575</v>
      </c>
      <c r="GX101"/>
      <c r="GY101"/>
      <c r="GZ101"/>
      <c r="HB101" s="5">
        <f t="shared" si="719"/>
        <v>100</v>
      </c>
      <c r="HC101" s="57">
        <v>29</v>
      </c>
      <c r="HD101" s="48" t="str">
        <f>IF(COUNTIF(HC2:HC100,HC101)&gt;0,"R","")</f>
        <v>R</v>
      </c>
      <c r="HE101" s="46">
        <f t="shared" si="857"/>
        <v>5</v>
      </c>
      <c r="HF101" s="6">
        <f t="shared" si="1119"/>
        <v>48</v>
      </c>
      <c r="HG101" s="6">
        <f t="shared" si="858"/>
        <v>-240</v>
      </c>
      <c r="HH101" s="7">
        <f t="shared" si="859"/>
        <v>-4494</v>
      </c>
      <c r="HI101"/>
      <c r="HJ101"/>
      <c r="HK101"/>
      <c r="HM101" s="5">
        <f t="shared" si="720"/>
        <v>100</v>
      </c>
      <c r="HN101" s="57">
        <v>30</v>
      </c>
      <c r="HO101" s="48" t="str">
        <f>IF(COUNTIF(HN2:HN100,HN101)&gt;0,"R","")</f>
        <v>R</v>
      </c>
      <c r="HP101" s="46">
        <f t="shared" si="860"/>
        <v>1</v>
      </c>
      <c r="HQ101" s="6">
        <f t="shared" si="1120"/>
        <v>40</v>
      </c>
      <c r="HR101" s="6">
        <f t="shared" si="861"/>
        <v>-40</v>
      </c>
      <c r="HS101" s="7">
        <f t="shared" si="862"/>
        <v>1694</v>
      </c>
      <c r="HT101"/>
      <c r="HU101"/>
      <c r="HV101"/>
      <c r="HX101" s="5">
        <f t="shared" si="721"/>
        <v>100</v>
      </c>
      <c r="HY101" s="57">
        <v>30</v>
      </c>
      <c r="HZ101" s="48" t="str">
        <f>IF(COUNTIF(HY2:HY100,HY101)&gt;0,"R","")</f>
        <v>R</v>
      </c>
      <c r="IA101" s="46">
        <f t="shared" si="863"/>
        <v>2</v>
      </c>
      <c r="IB101" s="6">
        <f t="shared" si="1121"/>
        <v>38</v>
      </c>
      <c r="IC101" s="6">
        <f t="shared" si="864"/>
        <v>-76</v>
      </c>
      <c r="ID101" s="7">
        <f t="shared" si="865"/>
        <v>935</v>
      </c>
      <c r="IE101"/>
      <c r="IF101"/>
      <c r="IG101"/>
      <c r="II101" s="5">
        <f t="shared" si="722"/>
        <v>100</v>
      </c>
      <c r="IJ101" s="57">
        <v>23</v>
      </c>
      <c r="IK101" s="48" t="str">
        <f>IF(COUNTIF(IJ2:IJ100,IJ101)&gt;0,"R","")</f>
        <v>R</v>
      </c>
      <c r="IL101" s="46">
        <f t="shared" si="866"/>
        <v>1</v>
      </c>
      <c r="IM101" s="6">
        <f t="shared" si="1122"/>
        <v>45</v>
      </c>
      <c r="IN101" s="6">
        <f t="shared" si="867"/>
        <v>-45</v>
      </c>
      <c r="IO101" s="7">
        <f t="shared" si="868"/>
        <v>2235</v>
      </c>
      <c r="IP101"/>
      <c r="IQ101"/>
      <c r="IR101"/>
      <c r="IT101" s="5">
        <f t="shared" si="723"/>
        <v>100</v>
      </c>
      <c r="IU101" s="57">
        <v>34</v>
      </c>
      <c r="IV101" s="48" t="str">
        <f>IF(COUNTIF(IU2:IU100,IU101)&gt;0,"R","")</f>
        <v>R</v>
      </c>
      <c r="IW101" s="46">
        <f t="shared" si="869"/>
        <v>1</v>
      </c>
      <c r="IX101" s="6">
        <f t="shared" si="1123"/>
        <v>42</v>
      </c>
      <c r="IY101" s="6">
        <f t="shared" si="870"/>
        <v>-42</v>
      </c>
      <c r="IZ101" s="7">
        <f t="shared" si="871"/>
        <v>2289</v>
      </c>
      <c r="JA101"/>
      <c r="JB101"/>
      <c r="JC101"/>
      <c r="JE101" s="5">
        <f t="shared" si="724"/>
        <v>100</v>
      </c>
      <c r="JF101" s="57">
        <v>15</v>
      </c>
      <c r="JG101" s="48" t="str">
        <f>IF(COUNTIF(JF2:JF100,JF101)&gt;0,"R","")</f>
        <v>R</v>
      </c>
      <c r="JH101" s="46">
        <f t="shared" si="872"/>
        <v>3</v>
      </c>
      <c r="JI101" s="6">
        <f t="shared" si="1124"/>
        <v>47</v>
      </c>
      <c r="JJ101" s="6">
        <f t="shared" si="873"/>
        <v>-141</v>
      </c>
      <c r="JK101" s="7">
        <f t="shared" si="874"/>
        <v>-1146</v>
      </c>
      <c r="JL101"/>
      <c r="JM101"/>
      <c r="JN101"/>
      <c r="JP101" s="5">
        <f t="shared" si="725"/>
        <v>100</v>
      </c>
      <c r="JQ101" s="57">
        <v>3</v>
      </c>
      <c r="JR101" s="48" t="str">
        <f>IF(COUNTIF(JQ2:JQ100,JQ101)&gt;0,"R","")</f>
        <v>R</v>
      </c>
      <c r="JS101" s="46">
        <f t="shared" si="875"/>
        <v>3</v>
      </c>
      <c r="JT101" s="6">
        <f t="shared" si="1125"/>
        <v>43</v>
      </c>
      <c r="JU101" s="6">
        <f t="shared" si="876"/>
        <v>-129</v>
      </c>
      <c r="JV101" s="7">
        <f t="shared" si="877"/>
        <v>-777</v>
      </c>
      <c r="JW101"/>
      <c r="JX101"/>
      <c r="JY101"/>
      <c r="KA101" s="5">
        <f t="shared" si="726"/>
        <v>100</v>
      </c>
      <c r="KB101" s="57">
        <v>35</v>
      </c>
      <c r="KC101" s="48" t="str">
        <f>IF(COUNTIF(KB2:KB100,KB101)&gt;0,"R","")</f>
        <v>R</v>
      </c>
      <c r="KD101" s="46">
        <f t="shared" si="878"/>
        <v>2</v>
      </c>
      <c r="KE101" s="6">
        <f t="shared" si="1126"/>
        <v>42</v>
      </c>
      <c r="KF101" s="6">
        <f t="shared" si="879"/>
        <v>-84</v>
      </c>
      <c r="KG101" s="7">
        <f t="shared" si="880"/>
        <v>1004</v>
      </c>
      <c r="KH101"/>
      <c r="KI101"/>
      <c r="KJ101"/>
      <c r="KL101" s="5">
        <f t="shared" si="727"/>
        <v>100</v>
      </c>
      <c r="KM101" s="57">
        <v>24</v>
      </c>
      <c r="KN101" s="48" t="str">
        <f>IF(COUNTIF(KM2:KM100,KM101)&gt;0,"R","")</f>
        <v>R</v>
      </c>
      <c r="KO101" s="46">
        <f t="shared" si="881"/>
        <v>2</v>
      </c>
      <c r="KP101" s="6">
        <f t="shared" si="1127"/>
        <v>44</v>
      </c>
      <c r="KQ101" s="6">
        <f t="shared" si="882"/>
        <v>-88</v>
      </c>
      <c r="KR101" s="7">
        <f t="shared" si="883"/>
        <v>501</v>
      </c>
      <c r="KS101"/>
      <c r="KT101"/>
      <c r="KU101"/>
      <c r="KW101" s="5">
        <f t="shared" si="728"/>
        <v>100</v>
      </c>
      <c r="KX101" s="57">
        <v>9</v>
      </c>
      <c r="KY101" s="48" t="str">
        <f>IF(COUNTIF(KX2:KX100,KX101)&gt;0,"R","")</f>
        <v>R</v>
      </c>
      <c r="KZ101" s="46">
        <f t="shared" si="884"/>
        <v>1</v>
      </c>
      <c r="LA101" s="6">
        <f t="shared" si="1128"/>
        <v>39</v>
      </c>
      <c r="LB101" s="6">
        <f t="shared" si="885"/>
        <v>-39</v>
      </c>
      <c r="LC101" s="7">
        <f t="shared" si="886"/>
        <v>1754</v>
      </c>
      <c r="LD101"/>
      <c r="LE101"/>
      <c r="LF101"/>
      <c r="LH101" s="5">
        <f t="shared" si="729"/>
        <v>100</v>
      </c>
      <c r="LI101" s="57">
        <v>14</v>
      </c>
      <c r="LJ101" s="48" t="str">
        <f>IF(COUNTIF(LI2:LI100,LI101)&gt;0,"R","")</f>
        <v>R</v>
      </c>
      <c r="LK101" s="46">
        <f t="shared" si="887"/>
        <v>4</v>
      </c>
      <c r="LL101" s="6">
        <f t="shared" si="1129"/>
        <v>48</v>
      </c>
      <c r="LM101" s="6">
        <f t="shared" si="888"/>
        <v>-192</v>
      </c>
      <c r="LN101" s="7">
        <f t="shared" si="889"/>
        <v>-2941</v>
      </c>
      <c r="LO101"/>
      <c r="LP101"/>
      <c r="LQ101"/>
      <c r="LS101" s="5">
        <f t="shared" si="730"/>
        <v>100</v>
      </c>
      <c r="LT101" s="57">
        <v>35</v>
      </c>
      <c r="LU101" s="48" t="str">
        <f>IF(COUNTIF(LT2:LT100,LT101)&gt;0,"R","")</f>
        <v>R</v>
      </c>
      <c r="LV101" s="46">
        <f t="shared" si="890"/>
        <v>3</v>
      </c>
      <c r="LW101" s="6">
        <f t="shared" si="1130"/>
        <v>46</v>
      </c>
      <c r="LX101" s="6">
        <f t="shared" si="891"/>
        <v>-138</v>
      </c>
      <c r="LY101" s="7">
        <f t="shared" si="892"/>
        <v>-1150</v>
      </c>
      <c r="LZ101"/>
      <c r="MA101"/>
      <c r="MB101"/>
      <c r="MD101" s="5">
        <f t="shared" si="731"/>
        <v>100</v>
      </c>
      <c r="ME101" s="57">
        <v>20</v>
      </c>
      <c r="MF101" s="48" t="str">
        <f>IF(COUNTIF(ME2:ME100,ME101)&gt;0,"R","")</f>
        <v>R</v>
      </c>
      <c r="MG101" s="46">
        <f t="shared" si="893"/>
        <v>4</v>
      </c>
      <c r="MH101" s="6">
        <f t="shared" si="1131"/>
        <v>53</v>
      </c>
      <c r="MI101" s="6">
        <f t="shared" si="894"/>
        <v>-212</v>
      </c>
      <c r="MJ101" s="7">
        <f t="shared" si="895"/>
        <v>-4040</v>
      </c>
      <c r="MK101"/>
      <c r="ML101"/>
      <c r="MM101"/>
      <c r="MO101" s="5">
        <f t="shared" si="732"/>
        <v>100</v>
      </c>
      <c r="MP101" s="57">
        <v>13</v>
      </c>
      <c r="MQ101" s="48" t="str">
        <f>IF(COUNTIF(MP2:MP100,MP101)&gt;0,"R","")</f>
        <v>R</v>
      </c>
      <c r="MR101" s="46">
        <f t="shared" si="896"/>
        <v>2</v>
      </c>
      <c r="MS101" s="6">
        <f t="shared" si="1132"/>
        <v>45</v>
      </c>
      <c r="MT101" s="6">
        <f t="shared" si="897"/>
        <v>-90</v>
      </c>
      <c r="MU101" s="7">
        <f t="shared" si="898"/>
        <v>368</v>
      </c>
      <c r="MV101"/>
      <c r="MW101"/>
      <c r="MX101"/>
      <c r="MZ101" s="5">
        <f t="shared" si="733"/>
        <v>100</v>
      </c>
      <c r="NA101" s="57">
        <v>28</v>
      </c>
      <c r="NB101" s="48" t="str">
        <f>IF(COUNTIF(NA2:NA100,NA101)&gt;0,"R","")</f>
        <v>R</v>
      </c>
      <c r="NC101" s="46">
        <f t="shared" si="899"/>
        <v>3</v>
      </c>
      <c r="ND101" s="6">
        <f t="shared" si="1133"/>
        <v>41</v>
      </c>
      <c r="NE101" s="6">
        <f t="shared" si="900"/>
        <v>-123</v>
      </c>
      <c r="NF101" s="7">
        <f t="shared" si="901"/>
        <v>-581</v>
      </c>
      <c r="NG101"/>
      <c r="NH101"/>
      <c r="NI101"/>
      <c r="NK101" s="5">
        <f t="shared" si="734"/>
        <v>100</v>
      </c>
      <c r="NL101" s="57">
        <v>4</v>
      </c>
      <c r="NM101" s="48" t="str">
        <f>IF(COUNTIF(NL2:NL100,NL101)&gt;0,"R","")</f>
        <v>R</v>
      </c>
      <c r="NN101" s="46">
        <f t="shared" si="902"/>
        <v>5</v>
      </c>
      <c r="NO101" s="6">
        <f t="shared" si="1134"/>
        <v>50</v>
      </c>
      <c r="NP101" s="6">
        <f t="shared" si="903"/>
        <v>-250</v>
      </c>
      <c r="NQ101" s="7">
        <f t="shared" si="904"/>
        <v>-5240</v>
      </c>
      <c r="NR101"/>
      <c r="NS101"/>
      <c r="NT101"/>
      <c r="NV101" s="5">
        <f t="shared" si="735"/>
        <v>100</v>
      </c>
      <c r="NW101" s="57">
        <v>9</v>
      </c>
      <c r="NX101" s="48" t="str">
        <f>IF(COUNTIF(NW2:NW100,NW101)&gt;0,"R","")</f>
        <v>R</v>
      </c>
      <c r="NY101" s="46">
        <f t="shared" si="905"/>
        <v>4</v>
      </c>
      <c r="NZ101" s="6">
        <f t="shared" si="1135"/>
        <v>45</v>
      </c>
      <c r="OA101" s="6">
        <f t="shared" si="906"/>
        <v>-180</v>
      </c>
      <c r="OB101" s="7">
        <f t="shared" si="907"/>
        <v>-2303</v>
      </c>
      <c r="OC101"/>
      <c r="OD101"/>
      <c r="OE101"/>
      <c r="OG101" s="5">
        <f t="shared" si="736"/>
        <v>100</v>
      </c>
      <c r="OH101" s="57">
        <v>7</v>
      </c>
      <c r="OI101" s="48" t="str">
        <f>IF(COUNTIF(OH2:OH100,OH101)&gt;0,"R","")</f>
        <v/>
      </c>
      <c r="OJ101" s="46">
        <f t="shared" si="908"/>
        <v>5</v>
      </c>
      <c r="OK101" s="6">
        <f t="shared" si="1136"/>
        <v>48</v>
      </c>
      <c r="OL101" s="6">
        <f t="shared" si="909"/>
        <v>1488</v>
      </c>
      <c r="OM101" s="7">
        <f t="shared" si="910"/>
        <v>-2623</v>
      </c>
      <c r="ON101">
        <v>11</v>
      </c>
      <c r="OO101"/>
      <c r="OP101"/>
      <c r="OR101" s="5">
        <f t="shared" si="737"/>
        <v>100</v>
      </c>
      <c r="OS101" s="57">
        <v>36</v>
      </c>
      <c r="OT101" s="48" t="str">
        <f>IF(COUNTIF(OS2:OS100,OS101)&gt;0,"R","")</f>
        <v>R</v>
      </c>
      <c r="OU101" s="46">
        <f t="shared" si="911"/>
        <v>4</v>
      </c>
      <c r="OV101" s="6">
        <f t="shared" si="1137"/>
        <v>45</v>
      </c>
      <c r="OW101" s="6">
        <f t="shared" si="912"/>
        <v>-180</v>
      </c>
      <c r="OX101" s="7">
        <f t="shared" si="913"/>
        <v>-2509</v>
      </c>
      <c r="OY101"/>
      <c r="OZ101"/>
      <c r="PA101"/>
      <c r="PC101" s="5">
        <f t="shared" si="738"/>
        <v>100</v>
      </c>
      <c r="PD101" s="57">
        <v>17</v>
      </c>
      <c r="PE101" s="48" t="str">
        <f>IF(COUNTIF(PD2:PD100,PD101)&gt;0,"R","")</f>
        <v>R</v>
      </c>
      <c r="PF101" s="46">
        <f t="shared" si="914"/>
        <v>2</v>
      </c>
      <c r="PG101" s="6">
        <f t="shared" si="1138"/>
        <v>48</v>
      </c>
      <c r="PH101" s="6">
        <f t="shared" si="915"/>
        <v>-96</v>
      </c>
      <c r="PI101" s="7">
        <f t="shared" si="916"/>
        <v>306</v>
      </c>
      <c r="PJ101"/>
      <c r="PK101"/>
      <c r="PL101"/>
      <c r="PN101" s="5">
        <f t="shared" si="739"/>
        <v>100</v>
      </c>
      <c r="PO101" s="57">
        <v>22</v>
      </c>
      <c r="PP101" s="48" t="str">
        <f>IF(COUNTIF(PO2:PO100,PO101)&gt;0,"R","")</f>
        <v>R</v>
      </c>
      <c r="PQ101" s="46">
        <f t="shared" si="917"/>
        <v>2</v>
      </c>
      <c r="PR101" s="6">
        <f t="shared" si="1139"/>
        <v>49</v>
      </c>
      <c r="PS101" s="6">
        <f t="shared" si="918"/>
        <v>-98</v>
      </c>
      <c r="PT101" s="7">
        <f t="shared" si="919"/>
        <v>256</v>
      </c>
      <c r="PU101"/>
      <c r="PV101"/>
      <c r="PW101"/>
      <c r="PY101" s="5">
        <f t="shared" si="740"/>
        <v>100</v>
      </c>
      <c r="PZ101" s="57">
        <v>32</v>
      </c>
      <c r="QA101" s="48" t="str">
        <f>IF(COUNTIF(PZ2:PZ100,PZ101)&gt;0,"R","")</f>
        <v>R</v>
      </c>
      <c r="QB101" s="46">
        <f t="shared" si="920"/>
        <v>2</v>
      </c>
      <c r="QC101" s="6">
        <f t="shared" si="1140"/>
        <v>40</v>
      </c>
      <c r="QD101" s="6">
        <f t="shared" si="921"/>
        <v>-80</v>
      </c>
      <c r="QE101" s="7">
        <f t="shared" si="922"/>
        <v>674</v>
      </c>
      <c r="QF101"/>
      <c r="QG101"/>
      <c r="QH101"/>
      <c r="QJ101" s="5">
        <f t="shared" si="741"/>
        <v>100</v>
      </c>
      <c r="QK101" s="57">
        <v>20</v>
      </c>
      <c r="QL101" s="48" t="str">
        <f>IF(COUNTIF(QK2:QK100,QK101)&gt;0,"R","")</f>
        <v>R</v>
      </c>
      <c r="QM101" s="46">
        <f t="shared" si="923"/>
        <v>1</v>
      </c>
      <c r="QN101" s="6">
        <f t="shared" si="1141"/>
        <v>45</v>
      </c>
      <c r="QO101" s="6">
        <f t="shared" si="924"/>
        <v>-45</v>
      </c>
      <c r="QP101" s="7">
        <f t="shared" si="925"/>
        <v>2376</v>
      </c>
      <c r="QQ101"/>
      <c r="QR101"/>
      <c r="QS101"/>
      <c r="QU101" s="5">
        <f t="shared" si="742"/>
        <v>100</v>
      </c>
      <c r="QV101" s="57">
        <v>21</v>
      </c>
      <c r="QW101" s="48" t="str">
        <f>IF(COUNTIF(QV2:QV100,QV101)&gt;0,"R","")</f>
        <v>R</v>
      </c>
      <c r="QX101" s="46">
        <f t="shared" si="926"/>
        <v>3</v>
      </c>
      <c r="QY101" s="6">
        <f t="shared" si="1142"/>
        <v>41</v>
      </c>
      <c r="QZ101" s="6">
        <f t="shared" si="927"/>
        <v>-123</v>
      </c>
      <c r="RA101" s="7">
        <f t="shared" si="928"/>
        <v>-636</v>
      </c>
      <c r="RB101"/>
      <c r="RC101"/>
      <c r="RD101"/>
      <c r="RF101" s="5">
        <f t="shared" si="743"/>
        <v>100</v>
      </c>
      <c r="RG101" s="57">
        <v>27</v>
      </c>
      <c r="RH101" s="48" t="str">
        <f>IF(COUNTIF(RG2:RG100,RG101)&gt;0,"R","")</f>
        <v>R</v>
      </c>
      <c r="RI101" s="46">
        <f t="shared" si="929"/>
        <v>4</v>
      </c>
      <c r="RJ101" s="6">
        <f t="shared" si="1143"/>
        <v>41</v>
      </c>
      <c r="RK101" s="6">
        <f t="shared" si="930"/>
        <v>-164</v>
      </c>
      <c r="RL101" s="7">
        <f t="shared" si="931"/>
        <v>-1987</v>
      </c>
      <c r="RM101"/>
      <c r="RN101"/>
      <c r="RO101"/>
      <c r="RQ101" s="5">
        <f t="shared" si="744"/>
        <v>100</v>
      </c>
      <c r="RR101" s="57">
        <v>35</v>
      </c>
      <c r="RS101" s="48" t="str">
        <f>IF(COUNTIF(RR2:RR100,RR101)&gt;0,"R","")</f>
        <v>R</v>
      </c>
      <c r="RT101" s="46">
        <f t="shared" si="932"/>
        <v>2</v>
      </c>
      <c r="RU101" s="6">
        <f t="shared" si="1144"/>
        <v>49</v>
      </c>
      <c r="RV101" s="6">
        <f t="shared" si="933"/>
        <v>-98</v>
      </c>
      <c r="RW101" s="7">
        <f t="shared" si="934"/>
        <v>115</v>
      </c>
      <c r="RX101"/>
      <c r="RY101"/>
      <c r="RZ101"/>
      <c r="SB101" s="5">
        <f t="shared" si="745"/>
        <v>100</v>
      </c>
      <c r="SC101" s="57">
        <v>7</v>
      </c>
      <c r="SD101" s="48" t="str">
        <f>IF(COUNTIF(SC2:SC100,SC101)&gt;0,"R","")</f>
        <v>R</v>
      </c>
      <c r="SE101" s="46">
        <f t="shared" si="935"/>
        <v>5</v>
      </c>
      <c r="SF101" s="6">
        <f t="shared" si="1145"/>
        <v>47</v>
      </c>
      <c r="SG101" s="6">
        <f t="shared" si="936"/>
        <v>-235</v>
      </c>
      <c r="SH101" s="7">
        <f t="shared" si="937"/>
        <v>-4148</v>
      </c>
      <c r="SI101"/>
      <c r="SJ101"/>
      <c r="SK101"/>
      <c r="SM101" s="5">
        <f t="shared" si="746"/>
        <v>100</v>
      </c>
      <c r="SN101" s="57">
        <v>14</v>
      </c>
      <c r="SO101" s="48" t="str">
        <f>IF(COUNTIF(SN2:SN100,SN101)&gt;0,"R","")</f>
        <v>R</v>
      </c>
      <c r="SP101" s="46">
        <f t="shared" si="938"/>
        <v>3</v>
      </c>
      <c r="SQ101" s="6">
        <f t="shared" si="1146"/>
        <v>45</v>
      </c>
      <c r="SR101" s="6">
        <f t="shared" si="939"/>
        <v>-135</v>
      </c>
      <c r="SS101" s="7">
        <f t="shared" si="940"/>
        <v>-1052</v>
      </c>
      <c r="ST101"/>
      <c r="SU101"/>
      <c r="SV101"/>
      <c r="SX101" s="5">
        <f t="shared" si="747"/>
        <v>100</v>
      </c>
      <c r="SY101" s="57">
        <v>13</v>
      </c>
      <c r="SZ101" s="48" t="str">
        <f>IF(COUNTIF(SY2:SY100,SY101)&gt;0,"R","")</f>
        <v>R</v>
      </c>
      <c r="TA101" s="46">
        <f t="shared" si="941"/>
        <v>3</v>
      </c>
      <c r="TB101" s="6">
        <f t="shared" si="1147"/>
        <v>47</v>
      </c>
      <c r="TC101" s="6">
        <f t="shared" si="942"/>
        <v>-141</v>
      </c>
      <c r="TD101" s="7">
        <f t="shared" si="943"/>
        <v>-1487</v>
      </c>
      <c r="TE101"/>
      <c r="TF101"/>
      <c r="TG101"/>
      <c r="TI101" s="5">
        <f t="shared" si="748"/>
        <v>100</v>
      </c>
      <c r="TJ101" s="57">
        <v>13</v>
      </c>
      <c r="TK101" s="48" t="str">
        <f>IF(COUNTIF(TJ2:TJ100,TJ101)&gt;0,"R","")</f>
        <v>R</v>
      </c>
      <c r="TL101" s="46">
        <f t="shared" si="944"/>
        <v>2</v>
      </c>
      <c r="TM101" s="6">
        <f t="shared" si="1148"/>
        <v>43</v>
      </c>
      <c r="TN101" s="6">
        <f t="shared" si="945"/>
        <v>-86</v>
      </c>
      <c r="TO101" s="7">
        <f t="shared" si="946"/>
        <v>861</v>
      </c>
      <c r="TP101"/>
      <c r="TQ101"/>
      <c r="TR101"/>
      <c r="TT101" s="5">
        <f t="shared" si="749"/>
        <v>100</v>
      </c>
      <c r="TU101" s="57">
        <v>12</v>
      </c>
      <c r="TV101" s="48" t="str">
        <f>IF(COUNTIF(TU2:TU100,TU101)&gt;0,"R","")</f>
        <v>R</v>
      </c>
      <c r="TW101" s="46">
        <f t="shared" si="947"/>
        <v>2</v>
      </c>
      <c r="TX101" s="6">
        <f t="shared" si="1149"/>
        <v>41</v>
      </c>
      <c r="TY101" s="6">
        <f t="shared" si="948"/>
        <v>-82</v>
      </c>
      <c r="TZ101" s="7">
        <f t="shared" si="949"/>
        <v>1002</v>
      </c>
      <c r="UA101"/>
      <c r="UB101"/>
      <c r="UC101"/>
      <c r="UE101" s="5">
        <f t="shared" si="750"/>
        <v>100</v>
      </c>
      <c r="UF101" s="57">
        <v>26</v>
      </c>
      <c r="UG101" s="48" t="str">
        <f>IF(COUNTIF(UF2:UF100,UF101)&gt;0,"R","")</f>
        <v>R</v>
      </c>
      <c r="UH101" s="46">
        <f t="shared" si="950"/>
        <v>4</v>
      </c>
      <c r="UI101" s="6">
        <f t="shared" si="1150"/>
        <v>49</v>
      </c>
      <c r="UJ101" s="6">
        <f t="shared" si="951"/>
        <v>-196</v>
      </c>
      <c r="UK101" s="7">
        <f t="shared" si="952"/>
        <v>-3279</v>
      </c>
      <c r="UL101"/>
      <c r="UM101"/>
      <c r="UN101"/>
      <c r="UP101" s="5">
        <f t="shared" si="751"/>
        <v>100</v>
      </c>
      <c r="UQ101" s="57">
        <v>0</v>
      </c>
      <c r="UR101" s="48" t="str">
        <f>IF(COUNTIF(UQ2:UQ100,UQ101)&gt;0,"R","")</f>
        <v>R</v>
      </c>
      <c r="US101" s="46">
        <f t="shared" si="953"/>
        <v>3</v>
      </c>
      <c r="UT101" s="6">
        <f t="shared" si="1151"/>
        <v>42</v>
      </c>
      <c r="UU101" s="6">
        <f t="shared" si="954"/>
        <v>-126</v>
      </c>
      <c r="UV101" s="7">
        <f t="shared" si="955"/>
        <v>-484</v>
      </c>
      <c r="UW101"/>
      <c r="UX101"/>
      <c r="UY101"/>
      <c r="VA101" s="5">
        <f t="shared" si="752"/>
        <v>100</v>
      </c>
      <c r="VB101" s="57">
        <v>0</v>
      </c>
      <c r="VC101" s="48" t="str">
        <f>IF(COUNTIF(VB2:VB100,VB101)&gt;0,"R","")</f>
        <v>R</v>
      </c>
      <c r="VD101" s="46">
        <f t="shared" si="956"/>
        <v>4</v>
      </c>
      <c r="VE101" s="6">
        <f t="shared" si="1152"/>
        <v>50</v>
      </c>
      <c r="VF101" s="6">
        <f t="shared" si="957"/>
        <v>-200</v>
      </c>
      <c r="VG101" s="7">
        <f t="shared" si="958"/>
        <v>-3300</v>
      </c>
      <c r="VH101"/>
      <c r="VI101"/>
      <c r="VJ101"/>
      <c r="VL101" s="5">
        <f t="shared" si="753"/>
        <v>100</v>
      </c>
      <c r="VM101" s="57">
        <v>25</v>
      </c>
      <c r="VN101" s="48" t="str">
        <f>IF(COUNTIF(VM2:VM100,VM101)&gt;0,"R","")</f>
        <v>R</v>
      </c>
      <c r="VO101" s="46">
        <f t="shared" si="959"/>
        <v>2</v>
      </c>
      <c r="VP101" s="6">
        <f t="shared" si="1153"/>
        <v>47</v>
      </c>
      <c r="VQ101" s="6">
        <f t="shared" si="960"/>
        <v>-94</v>
      </c>
      <c r="VR101" s="7">
        <f t="shared" si="961"/>
        <v>-137</v>
      </c>
      <c r="VS101"/>
      <c r="VT101"/>
      <c r="VU101"/>
      <c r="VW101" s="5">
        <f t="shared" si="754"/>
        <v>100</v>
      </c>
      <c r="VX101" s="57">
        <v>15</v>
      </c>
      <c r="VY101" s="48" t="str">
        <f>IF(COUNTIF(VX2:VX100,VX101)&gt;0,"R","")</f>
        <v>R</v>
      </c>
      <c r="VZ101" s="46">
        <f t="shared" si="962"/>
        <v>2</v>
      </c>
      <c r="WA101" s="6">
        <f t="shared" si="1154"/>
        <v>49</v>
      </c>
      <c r="WB101" s="6">
        <f t="shared" si="963"/>
        <v>-98</v>
      </c>
      <c r="WC101" s="7">
        <f t="shared" si="964"/>
        <v>403</v>
      </c>
      <c r="WD101"/>
      <c r="WE101"/>
      <c r="WF101"/>
      <c r="WH101" s="5">
        <f t="shared" si="755"/>
        <v>100</v>
      </c>
      <c r="WI101" s="57">
        <v>2</v>
      </c>
      <c r="WJ101" s="48" t="str">
        <f>IF(COUNTIF(WI2:WI100,WI101)&gt;0,"R","")</f>
        <v>R</v>
      </c>
      <c r="WK101" s="46">
        <f t="shared" si="965"/>
        <v>1</v>
      </c>
      <c r="WL101" s="6">
        <f t="shared" si="1155"/>
        <v>47</v>
      </c>
      <c r="WM101" s="6">
        <f t="shared" si="966"/>
        <v>-47</v>
      </c>
      <c r="WN101" s="7">
        <f t="shared" si="967"/>
        <v>143</v>
      </c>
      <c r="WO101"/>
      <c r="WP101"/>
      <c r="WQ101"/>
      <c r="WS101" s="5">
        <f t="shared" si="756"/>
        <v>100</v>
      </c>
      <c r="WT101" s="57">
        <v>19</v>
      </c>
      <c r="WU101" s="48" t="str">
        <f>IF(COUNTIF(WT2:WT100,WT101)&gt;0,"R","")</f>
        <v>R</v>
      </c>
      <c r="WV101" s="46">
        <f t="shared" si="968"/>
        <v>2</v>
      </c>
      <c r="WW101" s="6">
        <f t="shared" si="1156"/>
        <v>47</v>
      </c>
      <c r="WX101" s="6">
        <f t="shared" si="969"/>
        <v>-94</v>
      </c>
      <c r="WY101" s="7">
        <f t="shared" si="970"/>
        <v>332</v>
      </c>
      <c r="WZ101"/>
      <c r="XA101"/>
      <c r="XB101"/>
      <c r="XD101" s="5">
        <f t="shared" si="757"/>
        <v>100</v>
      </c>
      <c r="XE101" s="57">
        <v>19</v>
      </c>
      <c r="XF101" s="48" t="str">
        <f>IF(COUNTIF(XE2:XE100,XE101)&gt;0,"R","")</f>
        <v>R</v>
      </c>
      <c r="XG101" s="46">
        <f t="shared" si="971"/>
        <v>1</v>
      </c>
      <c r="XH101" s="6">
        <f t="shared" si="1157"/>
        <v>41</v>
      </c>
      <c r="XI101" s="6">
        <f t="shared" si="972"/>
        <v>-41</v>
      </c>
      <c r="XJ101" s="7">
        <f t="shared" si="973"/>
        <v>2035</v>
      </c>
      <c r="XK101"/>
      <c r="XL101"/>
      <c r="XM101"/>
      <c r="XO101" s="5">
        <f t="shared" si="758"/>
        <v>100</v>
      </c>
      <c r="XP101" s="57">
        <v>29</v>
      </c>
      <c r="XQ101" s="48" t="str">
        <f>IF(COUNTIF(XP2:XP100,XP101)&gt;0,"R","")</f>
        <v/>
      </c>
      <c r="XR101" s="46">
        <f t="shared" si="974"/>
        <v>3</v>
      </c>
      <c r="XS101" s="6">
        <f t="shared" si="1158"/>
        <v>46</v>
      </c>
      <c r="XT101" s="6">
        <f t="shared" si="975"/>
        <v>1518</v>
      </c>
      <c r="XU101" s="7">
        <f t="shared" si="976"/>
        <v>820</v>
      </c>
      <c r="XV101">
        <v>16</v>
      </c>
      <c r="XW101"/>
      <c r="XX101"/>
      <c r="XZ101" s="5">
        <f t="shared" si="759"/>
        <v>100</v>
      </c>
      <c r="YA101" s="57">
        <v>19</v>
      </c>
      <c r="YB101" s="48" t="str">
        <f>IF(COUNTIF(YA2:YA100,YA101)&gt;0,"R","")</f>
        <v>R</v>
      </c>
      <c r="YC101" s="46">
        <f t="shared" si="977"/>
        <v>2</v>
      </c>
      <c r="YD101" s="6">
        <f t="shared" si="1159"/>
        <v>41</v>
      </c>
      <c r="YE101" s="6">
        <f t="shared" si="978"/>
        <v>-82</v>
      </c>
      <c r="YF101" s="7">
        <f t="shared" si="979"/>
        <v>613</v>
      </c>
      <c r="YG101"/>
      <c r="YH101"/>
      <c r="YI101"/>
      <c r="YK101" s="5">
        <f t="shared" si="760"/>
        <v>100</v>
      </c>
      <c r="YL101" s="57">
        <v>10</v>
      </c>
      <c r="YM101" s="48" t="str">
        <f>IF(COUNTIF(YL2:YL100,YL101)&gt;0,"R","")</f>
        <v>R</v>
      </c>
      <c r="YN101" s="46">
        <f t="shared" si="980"/>
        <v>3</v>
      </c>
      <c r="YO101" s="6">
        <f t="shared" si="1160"/>
        <v>44</v>
      </c>
      <c r="YP101" s="6">
        <f t="shared" si="981"/>
        <v>-132</v>
      </c>
      <c r="YQ101" s="7">
        <f t="shared" si="982"/>
        <v>-718</v>
      </c>
      <c r="YR101"/>
      <c r="YS101"/>
      <c r="YT101"/>
      <c r="YU101"/>
      <c r="YV101" s="5">
        <f t="shared" si="761"/>
        <v>100</v>
      </c>
      <c r="YW101" s="57">
        <v>15</v>
      </c>
      <c r="YX101" s="48" t="str">
        <f>IF(COUNTIF(YW2:YW100,YW101)&gt;0,"R","")</f>
        <v>R</v>
      </c>
      <c r="YY101" s="46">
        <f t="shared" si="983"/>
        <v>1</v>
      </c>
      <c r="YZ101" s="6">
        <f t="shared" si="1161"/>
        <v>40</v>
      </c>
      <c r="ZA101" s="6">
        <f t="shared" si="984"/>
        <v>-40</v>
      </c>
      <c r="ZB101" s="7">
        <f t="shared" si="985"/>
        <v>2355</v>
      </c>
      <c r="ZC101"/>
      <c r="ZD101"/>
      <c r="ZE101"/>
      <c r="ZG101" s="5">
        <f t="shared" si="762"/>
        <v>100</v>
      </c>
      <c r="ZH101" s="57">
        <v>7</v>
      </c>
      <c r="ZI101" s="48" t="str">
        <f>IF(COUNTIF(ZH2:ZH100,ZH101)&gt;0,"R","")</f>
        <v/>
      </c>
      <c r="ZJ101" s="46">
        <f t="shared" si="986"/>
        <v>3</v>
      </c>
      <c r="ZK101" s="6">
        <f t="shared" si="1162"/>
        <v>45</v>
      </c>
      <c r="ZL101" s="6">
        <f t="shared" si="987"/>
        <v>1485</v>
      </c>
      <c r="ZM101" s="7">
        <f t="shared" si="988"/>
        <v>482</v>
      </c>
      <c r="ZN101">
        <v>5</v>
      </c>
      <c r="ZO101"/>
      <c r="ZP101"/>
      <c r="ZR101" s="5">
        <f t="shared" si="763"/>
        <v>100</v>
      </c>
      <c r="ZS101" s="57">
        <v>27</v>
      </c>
      <c r="ZT101" s="48" t="str">
        <f>IF(COUNTIF(ZS2:ZS100,ZS101)&gt;0,"R","")</f>
        <v>R</v>
      </c>
      <c r="ZU101" s="46">
        <f t="shared" si="989"/>
        <v>2</v>
      </c>
      <c r="ZV101" s="6">
        <f t="shared" si="1163"/>
        <v>46</v>
      </c>
      <c r="ZW101" s="6">
        <f t="shared" si="990"/>
        <v>-92</v>
      </c>
      <c r="ZX101" s="7">
        <f t="shared" si="991"/>
        <v>757</v>
      </c>
      <c r="ZY101"/>
      <c r="ZZ101"/>
      <c r="AAA101"/>
      <c r="AAC101" s="5">
        <f t="shared" si="764"/>
        <v>100</v>
      </c>
      <c r="AAD101" s="57">
        <v>29</v>
      </c>
      <c r="AAE101" s="48" t="str">
        <f>IF(COUNTIF(AAD2:AAD100,AAD101)&gt;0,"R","")</f>
        <v>R</v>
      </c>
      <c r="AAF101" s="46">
        <f t="shared" si="992"/>
        <v>3</v>
      </c>
      <c r="AAG101" s="6">
        <f t="shared" si="1164"/>
        <v>46</v>
      </c>
      <c r="AAH101" s="6">
        <f t="shared" si="993"/>
        <v>-138</v>
      </c>
      <c r="AAI101" s="7">
        <f t="shared" si="994"/>
        <v>-1050</v>
      </c>
      <c r="AAJ101"/>
      <c r="AAK101"/>
      <c r="AAL101"/>
      <c r="AAN101" s="5">
        <f t="shared" si="765"/>
        <v>100</v>
      </c>
      <c r="AAO101" s="57">
        <v>12</v>
      </c>
      <c r="AAP101" s="48" t="str">
        <f>IF(COUNTIF(AAO2:AAO100,AAO101)&gt;0,"R","")</f>
        <v>R</v>
      </c>
      <c r="AAQ101" s="46">
        <f t="shared" si="995"/>
        <v>3</v>
      </c>
      <c r="AAR101" s="6">
        <f t="shared" si="1165"/>
        <v>47</v>
      </c>
      <c r="AAS101" s="6">
        <f t="shared" si="996"/>
        <v>-141</v>
      </c>
      <c r="AAT101" s="7">
        <f t="shared" si="997"/>
        <v>-1340</v>
      </c>
      <c r="AAU101"/>
      <c r="AAV101"/>
      <c r="AAW101"/>
      <c r="AAY101" s="5">
        <f t="shared" si="766"/>
        <v>100</v>
      </c>
      <c r="AAZ101" s="57">
        <v>4</v>
      </c>
      <c r="ABA101" s="48" t="str">
        <f>IF(COUNTIF(AAZ2:AAZ100,AAZ101)&gt;0,"R","")</f>
        <v/>
      </c>
      <c r="ABB101" s="46">
        <f t="shared" si="998"/>
        <v>3</v>
      </c>
      <c r="ABC101" s="6">
        <f t="shared" si="1166"/>
        <v>49</v>
      </c>
      <c r="ABD101" s="6">
        <f t="shared" si="999"/>
        <v>1617</v>
      </c>
      <c r="ABE101" s="7">
        <f t="shared" si="1000"/>
        <v>324</v>
      </c>
      <c r="ABF101">
        <v>7</v>
      </c>
      <c r="ABG101"/>
      <c r="ABH101"/>
      <c r="ABJ101" s="5">
        <f t="shared" si="767"/>
        <v>100</v>
      </c>
      <c r="ABK101" s="57">
        <v>9</v>
      </c>
      <c r="ABL101" s="48" t="str">
        <f>IF(COUNTIF(ABK2:ABK100,ABK101)&gt;0,"R","")</f>
        <v>R</v>
      </c>
      <c r="ABM101" s="46">
        <f t="shared" si="1001"/>
        <v>1</v>
      </c>
      <c r="ABN101" s="6">
        <f t="shared" si="1167"/>
        <v>39</v>
      </c>
      <c r="ABO101" s="6">
        <f t="shared" si="1002"/>
        <v>-39</v>
      </c>
      <c r="ABP101" s="7">
        <f t="shared" si="1003"/>
        <v>2584</v>
      </c>
      <c r="ABQ101"/>
      <c r="ABR101"/>
      <c r="ABS101"/>
      <c r="ABU101" s="5">
        <f t="shared" si="768"/>
        <v>100</v>
      </c>
      <c r="ABV101" s="57">
        <v>26</v>
      </c>
      <c r="ABW101" s="48" t="str">
        <f>IF(COUNTIF(ABV2:ABV100,ABV101)&gt;0,"R","")</f>
        <v>R</v>
      </c>
      <c r="ABX101" s="46">
        <f t="shared" si="1004"/>
        <v>3</v>
      </c>
      <c r="ABY101" s="6">
        <f t="shared" si="1168"/>
        <v>46</v>
      </c>
      <c r="ABZ101" s="6">
        <f t="shared" si="1005"/>
        <v>-138</v>
      </c>
      <c r="ACA101" s="7">
        <f t="shared" si="1006"/>
        <v>-792</v>
      </c>
      <c r="ACB101"/>
      <c r="ACC101"/>
      <c r="ACD101"/>
      <c r="ACF101" s="5">
        <f t="shared" si="769"/>
        <v>100</v>
      </c>
      <c r="ACG101" s="57">
        <v>25</v>
      </c>
      <c r="ACH101" s="48" t="str">
        <f>IF(COUNTIF(ACG2:ACG100,ACG101)&gt;0,"R","")</f>
        <v>R</v>
      </c>
      <c r="ACI101" s="46">
        <f t="shared" si="1007"/>
        <v>1</v>
      </c>
      <c r="ACJ101" s="6">
        <f t="shared" si="1169"/>
        <v>43</v>
      </c>
      <c r="ACK101" s="6">
        <f t="shared" si="1008"/>
        <v>-43</v>
      </c>
      <c r="ACL101" s="7">
        <f t="shared" si="1009"/>
        <v>2465</v>
      </c>
      <c r="ACM101"/>
      <c r="ACN101"/>
      <c r="ACO101"/>
      <c r="ACQ101" s="5">
        <f t="shared" si="770"/>
        <v>100</v>
      </c>
      <c r="ACR101" s="57">
        <v>33</v>
      </c>
      <c r="ACS101" s="48" t="str">
        <f>IF(COUNTIF(ACR2:ACR100,ACR101)&gt;0,"R","")</f>
        <v>R</v>
      </c>
      <c r="ACT101" s="46">
        <f t="shared" si="1010"/>
        <v>3</v>
      </c>
      <c r="ACU101" s="6">
        <f t="shared" si="1170"/>
        <v>44</v>
      </c>
      <c r="ACV101" s="6">
        <f t="shared" si="1011"/>
        <v>-132</v>
      </c>
      <c r="ACW101" s="7">
        <f t="shared" si="1012"/>
        <v>-772</v>
      </c>
      <c r="ACX101"/>
      <c r="ACY101"/>
      <c r="ACZ101"/>
      <c r="ADB101" s="5">
        <f t="shared" si="771"/>
        <v>100</v>
      </c>
      <c r="ADC101" s="57">
        <v>4</v>
      </c>
      <c r="ADD101" s="48" t="str">
        <f>IF(COUNTIF(ADC2:ADC100,ADC101)&gt;0,"R","")</f>
        <v>R</v>
      </c>
      <c r="ADE101" s="46">
        <f t="shared" si="1013"/>
        <v>2</v>
      </c>
      <c r="ADF101" s="6">
        <f t="shared" si="1171"/>
        <v>46</v>
      </c>
      <c r="ADG101" s="6">
        <f t="shared" si="1014"/>
        <v>-92</v>
      </c>
      <c r="ADH101" s="7">
        <f t="shared" si="1015"/>
        <v>838</v>
      </c>
      <c r="ADI101"/>
      <c r="ADJ101"/>
      <c r="ADK101"/>
      <c r="ADM101" s="5">
        <f t="shared" si="772"/>
        <v>100</v>
      </c>
      <c r="ADN101" s="57">
        <v>32</v>
      </c>
      <c r="ADO101" s="48" t="str">
        <f>IF(COUNTIF(ADN2:ADN100,ADN101)&gt;0,"R","")</f>
        <v>R</v>
      </c>
      <c r="ADP101" s="46">
        <f t="shared" si="1016"/>
        <v>2</v>
      </c>
      <c r="ADQ101" s="6">
        <f t="shared" si="1172"/>
        <v>41</v>
      </c>
      <c r="ADR101" s="6">
        <f t="shared" si="1017"/>
        <v>-82</v>
      </c>
      <c r="ADS101" s="7">
        <f t="shared" si="1018"/>
        <v>1018</v>
      </c>
      <c r="ADT101"/>
      <c r="ADU101"/>
      <c r="ADV101"/>
      <c r="ADX101" s="5">
        <f t="shared" si="773"/>
        <v>100</v>
      </c>
      <c r="ADY101" s="57">
        <v>14</v>
      </c>
      <c r="ADZ101" s="48" t="str">
        <f>IF(COUNTIF(ADY2:ADY100,ADY101)&gt;0,"R","")</f>
        <v>R</v>
      </c>
      <c r="AEA101" s="46">
        <f t="shared" si="1019"/>
        <v>4</v>
      </c>
      <c r="AEB101" s="6">
        <f t="shared" si="1173"/>
        <v>54</v>
      </c>
      <c r="AEC101" s="6">
        <f t="shared" si="1020"/>
        <v>-216</v>
      </c>
      <c r="AED101" s="7">
        <f t="shared" si="1021"/>
        <v>-4045</v>
      </c>
      <c r="AEE101"/>
      <c r="AEF101"/>
      <c r="AEG101"/>
      <c r="AEI101" s="5">
        <f t="shared" si="774"/>
        <v>100</v>
      </c>
      <c r="AEJ101" s="57">
        <v>21</v>
      </c>
      <c r="AEK101" s="48" t="str">
        <f>IF(COUNTIF(AEJ2:AEJ100,AEJ101)&gt;0,"R","")</f>
        <v>R</v>
      </c>
      <c r="AEL101" s="46">
        <f t="shared" si="1022"/>
        <v>1</v>
      </c>
      <c r="AEM101" s="6">
        <f t="shared" si="1174"/>
        <v>36</v>
      </c>
      <c r="AEN101" s="6">
        <f t="shared" si="1023"/>
        <v>-36</v>
      </c>
      <c r="AEO101" s="7">
        <f t="shared" si="1024"/>
        <v>2066</v>
      </c>
      <c r="AEP101"/>
      <c r="AEQ101"/>
      <c r="AER101"/>
      <c r="AET101" s="5">
        <f t="shared" si="775"/>
        <v>100</v>
      </c>
      <c r="AEU101" s="57">
        <v>10</v>
      </c>
      <c r="AEV101" s="48" t="str">
        <f>IF(COUNTIF(AEU2:AEU100,AEU101)&gt;0,"R","")</f>
        <v>R</v>
      </c>
      <c r="AEW101" s="46">
        <f t="shared" si="1025"/>
        <v>1</v>
      </c>
      <c r="AEX101" s="6">
        <f t="shared" si="1175"/>
        <v>46</v>
      </c>
      <c r="AEY101" s="6">
        <f t="shared" si="1026"/>
        <v>-46</v>
      </c>
      <c r="AEZ101" s="7">
        <f t="shared" si="1027"/>
        <v>1441</v>
      </c>
      <c r="AFA101"/>
      <c r="AFB101"/>
      <c r="AFC101"/>
      <c r="AFE101" s="5">
        <f t="shared" si="776"/>
        <v>100</v>
      </c>
      <c r="AFF101" s="57">
        <v>26</v>
      </c>
      <c r="AFG101" s="48" t="str">
        <f>IF(COUNTIF(AFF2:AFF100,AFF101)&gt;0,"R","")</f>
        <v>R</v>
      </c>
      <c r="AFH101" s="46">
        <f t="shared" si="1028"/>
        <v>2</v>
      </c>
      <c r="AFI101" s="6">
        <f t="shared" si="1176"/>
        <v>44</v>
      </c>
      <c r="AFJ101" s="6">
        <f t="shared" si="1029"/>
        <v>-88</v>
      </c>
      <c r="AFK101" s="7">
        <f t="shared" si="1030"/>
        <v>933</v>
      </c>
      <c r="AFL101"/>
      <c r="AFM101"/>
      <c r="AFN101"/>
      <c r="AFP101" s="5">
        <f t="shared" si="777"/>
        <v>100</v>
      </c>
      <c r="AFQ101" s="57">
        <v>26</v>
      </c>
      <c r="AFR101" s="48" t="str">
        <f>IF(COUNTIF(AFQ2:AFQ100,AFQ101)&gt;0,"R","")</f>
        <v>R</v>
      </c>
      <c r="AFS101" s="46">
        <f t="shared" si="1031"/>
        <v>3</v>
      </c>
      <c r="AFT101" s="6">
        <f t="shared" si="1177"/>
        <v>48</v>
      </c>
      <c r="AFU101" s="6">
        <f t="shared" si="1032"/>
        <v>-144</v>
      </c>
      <c r="AFV101" s="7">
        <f t="shared" si="1033"/>
        <v>-1312</v>
      </c>
      <c r="AFW101"/>
      <c r="AFX101"/>
      <c r="AFY101"/>
      <c r="AGA101" s="5">
        <f t="shared" si="778"/>
        <v>100</v>
      </c>
      <c r="AGB101" s="57">
        <v>35</v>
      </c>
      <c r="AGC101" s="48" t="str">
        <f>IF(COUNTIF(AGB2:AGB100,AGB101)&gt;0,"R","")</f>
        <v>R</v>
      </c>
      <c r="AGD101" s="46">
        <f t="shared" si="1034"/>
        <v>3</v>
      </c>
      <c r="AGE101" s="6">
        <f t="shared" si="1178"/>
        <v>39</v>
      </c>
      <c r="AGF101" s="6">
        <f t="shared" si="1035"/>
        <v>-117</v>
      </c>
      <c r="AGG101" s="7">
        <f t="shared" si="1036"/>
        <v>-720</v>
      </c>
      <c r="AGH101"/>
      <c r="AGI101"/>
      <c r="AGJ101"/>
      <c r="AGL101" s="5">
        <f t="shared" si="779"/>
        <v>100</v>
      </c>
      <c r="AGM101" s="57">
        <v>28</v>
      </c>
      <c r="AGN101" s="48" t="str">
        <f>IF(COUNTIF(AGM2:AGM100,AGM101)&gt;0,"R","")</f>
        <v>R</v>
      </c>
      <c r="AGO101" s="46">
        <f t="shared" si="1037"/>
        <v>0</v>
      </c>
      <c r="AGP101" s="6">
        <f t="shared" si="1179"/>
        <v>43</v>
      </c>
      <c r="AGQ101" s="6">
        <f t="shared" si="1038"/>
        <v>0</v>
      </c>
      <c r="AGR101" s="7">
        <f t="shared" si="1039"/>
        <v>3640</v>
      </c>
      <c r="AGS101"/>
      <c r="AGT101"/>
      <c r="AGU101"/>
      <c r="AGW101" s="5">
        <f t="shared" si="780"/>
        <v>100</v>
      </c>
      <c r="AGX101" s="57">
        <v>32</v>
      </c>
      <c r="AGY101" s="48" t="str">
        <f>IF(COUNTIF(AGX2:AGX100,AGX101)&gt;0,"R","")</f>
        <v/>
      </c>
      <c r="AGZ101" s="46">
        <f t="shared" si="1040"/>
        <v>4</v>
      </c>
      <c r="AHA101" s="6">
        <f t="shared" si="1180"/>
        <v>47</v>
      </c>
      <c r="AHB101" s="6">
        <f t="shared" si="1041"/>
        <v>1504</v>
      </c>
      <c r="AHC101" s="7">
        <f t="shared" si="1042"/>
        <v>-802</v>
      </c>
      <c r="AHD101">
        <v>10</v>
      </c>
      <c r="AHE101"/>
      <c r="AHF101"/>
      <c r="AHH101" s="5">
        <f t="shared" si="781"/>
        <v>100</v>
      </c>
      <c r="AHI101" s="57">
        <v>14</v>
      </c>
      <c r="AHJ101" s="48" t="str">
        <f>IF(COUNTIF(AHI2:AHI100,AHI101)&gt;0,"R","")</f>
        <v>R</v>
      </c>
      <c r="AHK101" s="46">
        <f t="shared" si="1043"/>
        <v>3</v>
      </c>
      <c r="AHL101" s="6">
        <f t="shared" si="1181"/>
        <v>42</v>
      </c>
      <c r="AHM101" s="6">
        <f t="shared" si="1044"/>
        <v>-126</v>
      </c>
      <c r="AHN101" s="7">
        <f t="shared" si="1045"/>
        <v>-1045</v>
      </c>
      <c r="AHO101"/>
      <c r="AHP101"/>
      <c r="AHQ101"/>
      <c r="AHS101" s="5">
        <f t="shared" si="782"/>
        <v>100</v>
      </c>
      <c r="AHT101" s="57">
        <v>12</v>
      </c>
      <c r="AHU101" s="48" t="str">
        <f>IF(COUNTIF(AHT2:AHT100,AHT101)&gt;0,"R","")</f>
        <v>R</v>
      </c>
      <c r="AHV101" s="46">
        <f t="shared" si="1046"/>
        <v>4</v>
      </c>
      <c r="AHW101" s="6">
        <f t="shared" si="1182"/>
        <v>46</v>
      </c>
      <c r="AHX101" s="6">
        <f t="shared" si="1047"/>
        <v>-184</v>
      </c>
      <c r="AHY101" s="7">
        <f t="shared" si="1048"/>
        <v>-2928</v>
      </c>
      <c r="AHZ101"/>
      <c r="AIA101"/>
      <c r="AIB101"/>
      <c r="AID101" s="5">
        <f t="shared" si="783"/>
        <v>100</v>
      </c>
      <c r="AIE101" s="57">
        <v>21</v>
      </c>
      <c r="AIF101" s="48" t="str">
        <f>IF(COUNTIF(AIE2:AIE100,AIE101)&gt;0,"R","")</f>
        <v>R</v>
      </c>
      <c r="AIG101" s="46">
        <f t="shared" si="1049"/>
        <v>0</v>
      </c>
      <c r="AIH101" s="6">
        <f t="shared" si="1183"/>
        <v>41</v>
      </c>
      <c r="AII101" s="6">
        <f t="shared" si="1050"/>
        <v>0</v>
      </c>
      <c r="AIJ101" s="7">
        <f t="shared" si="1051"/>
        <v>4132</v>
      </c>
      <c r="AIK101"/>
      <c r="AIL101"/>
      <c r="AIM101"/>
      <c r="AIO101" s="5">
        <f t="shared" si="784"/>
        <v>100</v>
      </c>
      <c r="AIP101" s="57">
        <v>7</v>
      </c>
      <c r="AIQ101" s="48" t="str">
        <f>IF(COUNTIF(AIP2:AIP100,AIP101)&gt;0,"R","")</f>
        <v/>
      </c>
      <c r="AIR101" s="46">
        <f t="shared" si="1052"/>
        <v>5</v>
      </c>
      <c r="AIS101" s="6">
        <f t="shared" si="1184"/>
        <v>49</v>
      </c>
      <c r="AIT101" s="6">
        <f t="shared" si="1053"/>
        <v>1519</v>
      </c>
      <c r="AIU101" s="7">
        <f t="shared" si="1054"/>
        <v>-2849</v>
      </c>
      <c r="AIV101">
        <v>25</v>
      </c>
      <c r="AIW101"/>
      <c r="AIX101"/>
      <c r="AIZ101" s="5">
        <f t="shared" si="785"/>
        <v>100</v>
      </c>
      <c r="AJA101" s="57">
        <v>17</v>
      </c>
      <c r="AJB101" s="48" t="str">
        <f>IF(COUNTIF(AJA2:AJA100,AJA101)&gt;0,"R","")</f>
        <v>R</v>
      </c>
      <c r="AJC101" s="46">
        <f t="shared" si="1055"/>
        <v>3</v>
      </c>
      <c r="AJD101" s="6">
        <f t="shared" si="1185"/>
        <v>51</v>
      </c>
      <c r="AJE101" s="6">
        <f t="shared" si="1056"/>
        <v>-153</v>
      </c>
      <c r="AJF101" s="7">
        <f t="shared" si="1057"/>
        <v>-1895</v>
      </c>
      <c r="AJG101"/>
      <c r="AJH101"/>
      <c r="AJI101"/>
      <c r="AJK101" s="5">
        <f t="shared" si="786"/>
        <v>100</v>
      </c>
      <c r="AJL101" s="57">
        <v>19</v>
      </c>
      <c r="AJM101" s="48" t="str">
        <f>IF(COUNTIF(AJL2:AJL100,AJL101)&gt;0,"R","")</f>
        <v>R</v>
      </c>
      <c r="AJN101" s="46">
        <f t="shared" si="1058"/>
        <v>1</v>
      </c>
      <c r="AJO101" s="6">
        <f t="shared" si="1186"/>
        <v>44</v>
      </c>
      <c r="AJP101" s="6">
        <f t="shared" si="1059"/>
        <v>-44</v>
      </c>
      <c r="AJQ101" s="7">
        <f t="shared" si="1060"/>
        <v>2640</v>
      </c>
      <c r="AJR101"/>
      <c r="AJS101"/>
      <c r="AJT101"/>
      <c r="AJV101" s="5">
        <f t="shared" si="787"/>
        <v>100</v>
      </c>
      <c r="AJW101" s="57">
        <v>34</v>
      </c>
      <c r="AJX101" s="48" t="str">
        <f>IF(COUNTIF(AJW2:AJW100,AJW101)&gt;0,"R","")</f>
        <v>R</v>
      </c>
      <c r="AJY101" s="46">
        <f t="shared" si="1061"/>
        <v>2</v>
      </c>
      <c r="AJZ101" s="6">
        <f t="shared" si="1187"/>
        <v>45</v>
      </c>
      <c r="AKA101" s="6">
        <f t="shared" si="1062"/>
        <v>-90</v>
      </c>
      <c r="AKB101" s="7">
        <f t="shared" si="1063"/>
        <v>337</v>
      </c>
      <c r="AKC101"/>
      <c r="AKD101"/>
      <c r="AKE101"/>
      <c r="AKG101" s="5">
        <f t="shared" si="788"/>
        <v>100</v>
      </c>
      <c r="AKH101" s="57">
        <v>8</v>
      </c>
      <c r="AKI101" s="48" t="str">
        <f>IF(COUNTIF(AKH2:AKH100,AKH101)&gt;0,"R","")</f>
        <v>R</v>
      </c>
      <c r="AKJ101" s="46">
        <f t="shared" si="1064"/>
        <v>3</v>
      </c>
      <c r="AKK101" s="6">
        <f t="shared" si="1188"/>
        <v>44</v>
      </c>
      <c r="AKL101" s="6">
        <f t="shared" si="1065"/>
        <v>-132</v>
      </c>
      <c r="AKM101" s="7">
        <f t="shared" si="1066"/>
        <v>-835</v>
      </c>
      <c r="AKN101"/>
      <c r="AKO101"/>
      <c r="AKP101"/>
      <c r="AKR101" s="5">
        <f t="shared" si="789"/>
        <v>100</v>
      </c>
      <c r="AKS101" s="57">
        <v>31</v>
      </c>
      <c r="AKT101" s="48" t="str">
        <f>IF(COUNTIF(AKS2:AKS100,AKS101)&gt;0,"R","")</f>
        <v>R</v>
      </c>
      <c r="AKU101" s="46">
        <f t="shared" si="1067"/>
        <v>1</v>
      </c>
      <c r="AKV101" s="6">
        <f t="shared" si="1189"/>
        <v>48</v>
      </c>
      <c r="AKW101" s="6">
        <f t="shared" si="1068"/>
        <v>-48</v>
      </c>
      <c r="AKX101" s="7">
        <f t="shared" si="1069"/>
        <v>1585</v>
      </c>
      <c r="AKY101"/>
      <c r="AKZ101"/>
      <c r="ALA101"/>
      <c r="ALC101" s="5">
        <f t="shared" si="790"/>
        <v>100</v>
      </c>
      <c r="ALD101" s="57">
        <v>29</v>
      </c>
      <c r="ALE101" s="48" t="str">
        <f>IF(COUNTIF(ALD2:ALD100,ALD101)&gt;0,"R","")</f>
        <v>R</v>
      </c>
      <c r="ALF101" s="46">
        <f t="shared" si="1070"/>
        <v>2</v>
      </c>
      <c r="ALG101" s="6">
        <f t="shared" si="1190"/>
        <v>41</v>
      </c>
      <c r="ALH101" s="6">
        <f t="shared" si="1071"/>
        <v>-82</v>
      </c>
      <c r="ALI101" s="7">
        <f t="shared" si="1072"/>
        <v>1213</v>
      </c>
      <c r="ALJ101"/>
      <c r="ALK101"/>
      <c r="ALL101"/>
      <c r="ALN101" s="5">
        <f t="shared" si="791"/>
        <v>100</v>
      </c>
      <c r="ALO101" s="57">
        <v>16</v>
      </c>
      <c r="ALP101" s="48" t="str">
        <f>IF(COUNTIF(ALO2:ALO100,ALO101)&gt;0,"R","")</f>
        <v>R</v>
      </c>
      <c r="ALQ101" s="46">
        <f t="shared" si="1073"/>
        <v>3</v>
      </c>
      <c r="ALR101" s="6">
        <f t="shared" si="1191"/>
        <v>42</v>
      </c>
      <c r="ALS101" s="6">
        <f t="shared" si="1074"/>
        <v>-126</v>
      </c>
      <c r="ALT101" s="7">
        <f t="shared" si="1075"/>
        <v>-390</v>
      </c>
      <c r="ALU101"/>
      <c r="ALV101"/>
      <c r="ALW101"/>
      <c r="ALY101" s="5">
        <f t="shared" si="792"/>
        <v>100</v>
      </c>
      <c r="ALZ101" s="57">
        <v>35</v>
      </c>
      <c r="AMA101" s="48" t="str">
        <f>IF(COUNTIF(ALZ2:ALZ100,ALZ101)&gt;0,"R","")</f>
        <v>R</v>
      </c>
      <c r="AMB101" s="46">
        <f t="shared" si="1076"/>
        <v>1</v>
      </c>
      <c r="AMC101" s="6">
        <f t="shared" si="1192"/>
        <v>42</v>
      </c>
      <c r="AMD101" s="6">
        <f t="shared" si="1077"/>
        <v>-42</v>
      </c>
      <c r="AME101" s="7">
        <f t="shared" si="1078"/>
        <v>2122</v>
      </c>
      <c r="AMF101"/>
      <c r="AMG101"/>
      <c r="AMH101"/>
      <c r="AMJ101" s="5">
        <f t="shared" si="793"/>
        <v>100</v>
      </c>
      <c r="AMK101" s="57">
        <v>10</v>
      </c>
      <c r="AML101" s="48" t="str">
        <f>IF(COUNTIF(AMK2:AMK100,AMK101)&gt;0,"R","")</f>
        <v>R</v>
      </c>
      <c r="AMM101" s="46">
        <f t="shared" si="1079"/>
        <v>2</v>
      </c>
      <c r="AMN101" s="6">
        <f t="shared" si="1193"/>
        <v>45</v>
      </c>
      <c r="AMO101" s="6">
        <f t="shared" si="1080"/>
        <v>-90</v>
      </c>
      <c r="AMP101" s="7">
        <f t="shared" si="1081"/>
        <v>208</v>
      </c>
      <c r="AMQ101"/>
      <c r="AMR101"/>
      <c r="AMS101"/>
      <c r="AMU101" s="5">
        <f t="shared" si="794"/>
        <v>100</v>
      </c>
      <c r="AMV101" s="57">
        <v>18</v>
      </c>
      <c r="AMW101" s="48" t="str">
        <f>IF(COUNTIF(AMV2:AMV100,AMV101)&gt;0,"R","")</f>
        <v>R</v>
      </c>
      <c r="AMX101" s="46">
        <f t="shared" si="1082"/>
        <v>2</v>
      </c>
      <c r="AMY101" s="6">
        <f t="shared" si="1194"/>
        <v>42</v>
      </c>
      <c r="AMZ101" s="6">
        <f t="shared" si="1083"/>
        <v>-84</v>
      </c>
      <c r="ANA101" s="7">
        <f t="shared" si="1084"/>
        <v>1036</v>
      </c>
      <c r="ANB101"/>
      <c r="ANC101"/>
      <c r="AND101"/>
      <c r="ANF101" s="5">
        <f t="shared" si="795"/>
        <v>100</v>
      </c>
      <c r="ANG101" s="57">
        <v>28</v>
      </c>
      <c r="ANH101" s="48" t="str">
        <f>IF(COUNTIF(ANG2:ANG100,ANG101)&gt;0,"R","")</f>
        <v>R</v>
      </c>
      <c r="ANI101" s="46">
        <f t="shared" si="1085"/>
        <v>3</v>
      </c>
      <c r="ANJ101" s="6">
        <f t="shared" si="1195"/>
        <v>43</v>
      </c>
      <c r="ANK101" s="6">
        <f t="shared" si="1086"/>
        <v>-129</v>
      </c>
      <c r="ANL101" s="7">
        <f t="shared" si="1087"/>
        <v>-545</v>
      </c>
      <c r="ANM101"/>
      <c r="ANN101"/>
      <c r="ANO101"/>
      <c r="ANQ101" s="5">
        <f t="shared" si="796"/>
        <v>100</v>
      </c>
      <c r="ANR101" s="57">
        <v>21</v>
      </c>
      <c r="ANS101" s="48" t="str">
        <f>IF(COUNTIF(ANR2:ANR100,ANR101)&gt;0,"R","")</f>
        <v>R</v>
      </c>
      <c r="ANT101" s="46">
        <f t="shared" si="1088"/>
        <v>2</v>
      </c>
      <c r="ANU101" s="6">
        <f t="shared" si="1196"/>
        <v>42</v>
      </c>
      <c r="ANV101" s="6">
        <f t="shared" si="1089"/>
        <v>-84</v>
      </c>
      <c r="ANW101" s="7">
        <f t="shared" si="1090"/>
        <v>-535</v>
      </c>
      <c r="ANX101"/>
      <c r="ANY101"/>
      <c r="ANZ101"/>
      <c r="AOB101" s="5">
        <f t="shared" si="797"/>
        <v>100</v>
      </c>
      <c r="AOC101" s="57">
        <v>32</v>
      </c>
      <c r="AOD101" s="48" t="str">
        <f>IF(COUNTIF(AOC2:AOC100,AOC101)&gt;0,"R","")</f>
        <v>R</v>
      </c>
      <c r="AOE101" s="46">
        <f t="shared" si="1091"/>
        <v>2</v>
      </c>
      <c r="AOF101" s="6">
        <f t="shared" si="1197"/>
        <v>52</v>
      </c>
      <c r="AOG101" s="6">
        <f t="shared" si="1092"/>
        <v>-104</v>
      </c>
      <c r="AOH101" s="7">
        <f t="shared" si="1093"/>
        <v>-131</v>
      </c>
      <c r="AOI101"/>
      <c r="AOJ101"/>
      <c r="AOK101"/>
      <c r="AOM101" s="5">
        <f t="shared" si="798"/>
        <v>100</v>
      </c>
      <c r="AON101" s="57">
        <v>15</v>
      </c>
      <c r="AOO101" s="48" t="str">
        <f>IF(COUNTIF(AON2:AON100,AON101)&gt;0,"R","")</f>
        <v>R</v>
      </c>
      <c r="AOP101" s="46">
        <f t="shared" si="1094"/>
        <v>3</v>
      </c>
      <c r="AOQ101" s="6">
        <f t="shared" si="1198"/>
        <v>47</v>
      </c>
      <c r="AOR101" s="6">
        <f t="shared" si="1095"/>
        <v>-141</v>
      </c>
      <c r="AOS101" s="7">
        <f t="shared" si="1096"/>
        <v>-916</v>
      </c>
      <c r="AOT101"/>
      <c r="AOU101"/>
      <c r="AOV101"/>
      <c r="AOX101" s="5">
        <f t="shared" si="799"/>
        <v>100</v>
      </c>
      <c r="AOY101" s="57">
        <v>34</v>
      </c>
      <c r="AOZ101" s="48" t="str">
        <f>IF(COUNTIF(AOY2:AOY100,AOY101)&gt;0,"R","")</f>
        <v>R</v>
      </c>
      <c r="APA101" s="46">
        <f t="shared" si="1097"/>
        <v>4</v>
      </c>
      <c r="APB101" s="6">
        <f t="shared" si="1199"/>
        <v>53</v>
      </c>
      <c r="APC101" s="6">
        <f t="shared" si="1098"/>
        <v>-212</v>
      </c>
      <c r="APD101" s="7">
        <f t="shared" si="1099"/>
        <v>-4117</v>
      </c>
      <c r="APE101"/>
      <c r="APF101"/>
      <c r="APG101"/>
    </row>
    <row r="102" spans="1:1099" ht="15.75" x14ac:dyDescent="0.25">
      <c r="A102" s="5">
        <f t="shared" si="700"/>
        <v>101</v>
      </c>
      <c r="B102" s="57">
        <v>6</v>
      </c>
      <c r="C102" s="48" t="str">
        <f>IF(COUNTIF(B2:B101,B102)&gt;0,"R","")</f>
        <v/>
      </c>
      <c r="D102" s="46">
        <f t="shared" si="800"/>
        <v>3</v>
      </c>
      <c r="E102" s="6">
        <f t="shared" si="1100"/>
        <v>45</v>
      </c>
      <c r="F102" s="6">
        <f t="shared" si="801"/>
        <v>1485</v>
      </c>
      <c r="G102" s="7">
        <f t="shared" si="802"/>
        <v>748</v>
      </c>
      <c r="H102" s="44"/>
      <c r="I102" s="4"/>
      <c r="J102" s="4"/>
      <c r="L102" s="5">
        <f t="shared" si="701"/>
        <v>101</v>
      </c>
      <c r="M102" s="57">
        <v>15</v>
      </c>
      <c r="N102" s="48" t="str">
        <f>IF(COUNTIF(M2:M101,M102)&gt;0,"R","")</f>
        <v>R</v>
      </c>
      <c r="O102" s="46">
        <f t="shared" si="803"/>
        <v>2</v>
      </c>
      <c r="P102" s="6">
        <f t="shared" si="1101"/>
        <v>46</v>
      </c>
      <c r="Q102" s="6">
        <f t="shared" si="804"/>
        <v>-92</v>
      </c>
      <c r="R102" s="7">
        <f t="shared" si="805"/>
        <v>387</v>
      </c>
      <c r="S102" s="44"/>
      <c r="T102" s="4"/>
      <c r="U102" s="4"/>
      <c r="W102" s="5">
        <f t="shared" si="702"/>
        <v>101</v>
      </c>
      <c r="X102" s="57">
        <v>28</v>
      </c>
      <c r="Y102" s="48" t="str">
        <f>IF(COUNTIF(X2:X101,X102)&gt;0,"R","")</f>
        <v>R</v>
      </c>
      <c r="Z102" s="46">
        <f t="shared" si="806"/>
        <v>2</v>
      </c>
      <c r="AA102" s="6">
        <f t="shared" si="1102"/>
        <v>48</v>
      </c>
      <c r="AB102" s="6">
        <f t="shared" si="807"/>
        <v>-96</v>
      </c>
      <c r="AC102" s="7">
        <f t="shared" si="808"/>
        <v>638</v>
      </c>
      <c r="AD102" s="44"/>
      <c r="AE102" s="4"/>
      <c r="AF102" s="4"/>
      <c r="AH102" s="5">
        <f t="shared" si="703"/>
        <v>101</v>
      </c>
      <c r="AI102" s="57">
        <v>12</v>
      </c>
      <c r="AJ102" s="48" t="str">
        <f>IF(COUNTIF(AI2:AI101,AI102)&gt;0,"R","")</f>
        <v>R</v>
      </c>
      <c r="AK102" s="46">
        <f t="shared" si="809"/>
        <v>3</v>
      </c>
      <c r="AL102" s="6">
        <f t="shared" si="1103"/>
        <v>48</v>
      </c>
      <c r="AM102" s="6">
        <f t="shared" si="810"/>
        <v>-144</v>
      </c>
      <c r="AN102" s="7">
        <f t="shared" si="811"/>
        <v>-1164</v>
      </c>
      <c r="AO102" s="44"/>
      <c r="AP102" s="4"/>
      <c r="AQ102" s="4"/>
      <c r="AS102" s="5">
        <f t="shared" si="704"/>
        <v>101</v>
      </c>
      <c r="AT102" s="57">
        <v>31</v>
      </c>
      <c r="AU102" s="48" t="str">
        <f>IF(COUNTIF(AT2:AT101,AT102)&gt;0,"R","")</f>
        <v>R</v>
      </c>
      <c r="AV102" s="46">
        <f t="shared" si="812"/>
        <v>4</v>
      </c>
      <c r="AW102" s="6">
        <f t="shared" si="1104"/>
        <v>50</v>
      </c>
      <c r="AX102" s="6">
        <f t="shared" si="813"/>
        <v>-200</v>
      </c>
      <c r="AY102" s="7">
        <f t="shared" si="814"/>
        <v>-3246</v>
      </c>
      <c r="AZ102" s="44"/>
      <c r="BA102" s="4"/>
      <c r="BB102" s="4"/>
      <c r="BD102" s="5">
        <f t="shared" si="705"/>
        <v>101</v>
      </c>
      <c r="BE102" s="57">
        <v>11</v>
      </c>
      <c r="BF102" s="48" t="str">
        <f>IF(COUNTIF(BE2:BE101,BE102)&gt;0,"R","")</f>
        <v>R</v>
      </c>
      <c r="BG102" s="46">
        <f t="shared" si="815"/>
        <v>1</v>
      </c>
      <c r="BH102" s="6">
        <f t="shared" si="1105"/>
        <v>45</v>
      </c>
      <c r="BI102" s="6">
        <f t="shared" si="816"/>
        <v>-45</v>
      </c>
      <c r="BJ102" s="7">
        <f t="shared" si="817"/>
        <v>1630</v>
      </c>
      <c r="BK102" s="44"/>
      <c r="BL102" s="4"/>
      <c r="BM102" s="4"/>
      <c r="BO102" s="5">
        <f t="shared" si="706"/>
        <v>101</v>
      </c>
      <c r="BP102" s="57">
        <v>6</v>
      </c>
      <c r="BQ102" s="48" t="str">
        <f>IF(COUNTIF(BP2:BP101,BP102)&gt;0,"R","")</f>
        <v>R</v>
      </c>
      <c r="BR102" s="46">
        <f t="shared" si="818"/>
        <v>4</v>
      </c>
      <c r="BS102" s="6">
        <f t="shared" si="1106"/>
        <v>50</v>
      </c>
      <c r="BT102" s="6">
        <f t="shared" si="819"/>
        <v>-200</v>
      </c>
      <c r="BU102" s="7">
        <f t="shared" si="820"/>
        <v>-3041</v>
      </c>
      <c r="BV102"/>
      <c r="BW102"/>
      <c r="BX102"/>
      <c r="BZ102" s="5">
        <f t="shared" si="707"/>
        <v>101</v>
      </c>
      <c r="CA102" s="57">
        <v>22</v>
      </c>
      <c r="CB102" s="48" t="str">
        <f>IF(COUNTIF(CA2:CA101,CA102)&gt;0,"R","")</f>
        <v>R</v>
      </c>
      <c r="CC102" s="46">
        <f t="shared" si="821"/>
        <v>4</v>
      </c>
      <c r="CD102" s="6">
        <f t="shared" si="1107"/>
        <v>51</v>
      </c>
      <c r="CE102" s="6">
        <f t="shared" si="822"/>
        <v>-204</v>
      </c>
      <c r="CF102" s="7">
        <f t="shared" si="823"/>
        <v>-3906</v>
      </c>
      <c r="CG102"/>
      <c r="CH102"/>
      <c r="CI102"/>
      <c r="CK102" s="5">
        <f t="shared" si="708"/>
        <v>101</v>
      </c>
      <c r="CL102" s="57">
        <v>16</v>
      </c>
      <c r="CM102" s="48" t="str">
        <f>IF(COUNTIF(CL2:CL101,CL102)&gt;0,"R","")</f>
        <v>R</v>
      </c>
      <c r="CN102" s="46">
        <f t="shared" si="824"/>
        <v>2</v>
      </c>
      <c r="CO102" s="6">
        <f t="shared" si="1108"/>
        <v>48</v>
      </c>
      <c r="CP102" s="6">
        <f t="shared" si="825"/>
        <v>-96</v>
      </c>
      <c r="CQ102" s="7">
        <f t="shared" si="826"/>
        <v>364</v>
      </c>
      <c r="CR102"/>
      <c r="CS102"/>
      <c r="CT102"/>
      <c r="CV102" s="5">
        <f t="shared" si="709"/>
        <v>101</v>
      </c>
      <c r="CW102" s="57">
        <v>34</v>
      </c>
      <c r="CX102" s="48" t="str">
        <f>IF(COUNTIF(CW2:CW101,CW102)&gt;0,"R","")</f>
        <v>R</v>
      </c>
      <c r="CY102" s="46">
        <f t="shared" si="827"/>
        <v>1</v>
      </c>
      <c r="CZ102" s="6">
        <f t="shared" si="1109"/>
        <v>41</v>
      </c>
      <c r="DA102" s="6">
        <f t="shared" si="828"/>
        <v>-41</v>
      </c>
      <c r="DB102" s="7">
        <f t="shared" si="829"/>
        <v>2526</v>
      </c>
      <c r="DC102"/>
      <c r="DD102"/>
      <c r="DE102"/>
      <c r="DG102" s="5">
        <f t="shared" si="710"/>
        <v>101</v>
      </c>
      <c r="DH102" s="57">
        <v>4</v>
      </c>
      <c r="DI102" s="48" t="str">
        <f>IF(COUNTIF(DH2:DH101,DH102)&gt;0,"R","")</f>
        <v>R</v>
      </c>
      <c r="DJ102" s="46">
        <f t="shared" si="830"/>
        <v>1</v>
      </c>
      <c r="DK102" s="6">
        <f t="shared" si="1110"/>
        <v>47</v>
      </c>
      <c r="DL102" s="6">
        <f t="shared" si="831"/>
        <v>-47</v>
      </c>
      <c r="DM102" s="7">
        <f t="shared" si="832"/>
        <v>1463</v>
      </c>
      <c r="DN102"/>
      <c r="DO102"/>
      <c r="DP102"/>
      <c r="DR102" s="5">
        <f t="shared" si="711"/>
        <v>101</v>
      </c>
      <c r="DS102" s="57">
        <v>18</v>
      </c>
      <c r="DT102" s="48" t="str">
        <f>IF(COUNTIF(DS2:DS101,DS102)&gt;0,"R","")</f>
        <v>R</v>
      </c>
      <c r="DU102" s="46">
        <f t="shared" si="833"/>
        <v>1</v>
      </c>
      <c r="DV102" s="6">
        <f t="shared" si="1111"/>
        <v>41</v>
      </c>
      <c r="DW102" s="6">
        <f t="shared" si="834"/>
        <v>-41</v>
      </c>
      <c r="DX102" s="7">
        <f t="shared" si="835"/>
        <v>1929</v>
      </c>
      <c r="DY102"/>
      <c r="DZ102"/>
      <c r="EA102"/>
      <c r="EC102" s="5">
        <f t="shared" si="712"/>
        <v>101</v>
      </c>
      <c r="ED102" s="57">
        <v>26</v>
      </c>
      <c r="EE102" s="48" t="str">
        <f>IF(COUNTIF(ED2:ED101,ED102)&gt;0,"R","")</f>
        <v>R</v>
      </c>
      <c r="EF102" s="46">
        <f t="shared" si="836"/>
        <v>2</v>
      </c>
      <c r="EG102" s="6">
        <f t="shared" si="1112"/>
        <v>48</v>
      </c>
      <c r="EH102" s="6">
        <f t="shared" si="837"/>
        <v>-96</v>
      </c>
      <c r="EI102" s="7">
        <f t="shared" si="838"/>
        <v>-37</v>
      </c>
      <c r="EJ102"/>
      <c r="EK102"/>
      <c r="EL102"/>
      <c r="EN102" s="5">
        <f t="shared" si="713"/>
        <v>101</v>
      </c>
      <c r="EO102" s="57">
        <v>35</v>
      </c>
      <c r="EP102" s="48" t="str">
        <f>IF(COUNTIF(EO2:EO101,EO102)&gt;0,"R","")</f>
        <v>R</v>
      </c>
      <c r="EQ102" s="46">
        <f t="shared" si="839"/>
        <v>3</v>
      </c>
      <c r="ER102" s="6">
        <f t="shared" si="1113"/>
        <v>50</v>
      </c>
      <c r="ES102" s="6">
        <f t="shared" si="840"/>
        <v>-150</v>
      </c>
      <c r="ET102" s="7">
        <f t="shared" si="841"/>
        <v>-1658</v>
      </c>
      <c r="EU102"/>
      <c r="EV102"/>
      <c r="EW102"/>
      <c r="EY102" s="5">
        <f t="shared" si="714"/>
        <v>101</v>
      </c>
      <c r="EZ102" s="57">
        <v>12</v>
      </c>
      <c r="FA102" s="48" t="str">
        <f>IF(COUNTIF(EZ2:EZ101,EZ102)&gt;0,"R","")</f>
        <v>R</v>
      </c>
      <c r="FB102" s="46">
        <f t="shared" si="842"/>
        <v>3</v>
      </c>
      <c r="FC102" s="6">
        <f t="shared" si="1114"/>
        <v>40</v>
      </c>
      <c r="FD102" s="6">
        <f t="shared" si="843"/>
        <v>-120</v>
      </c>
      <c r="FE102" s="7">
        <f t="shared" si="844"/>
        <v>-320</v>
      </c>
      <c r="FF102"/>
      <c r="FG102"/>
      <c r="FH102"/>
      <c r="FJ102" s="5">
        <f t="shared" si="715"/>
        <v>101</v>
      </c>
      <c r="FK102" s="57">
        <v>35</v>
      </c>
      <c r="FL102" s="48" t="str">
        <f>IF(COUNTIF(FK2:FK101,FK102)&gt;0,"R","")</f>
        <v>R</v>
      </c>
      <c r="FM102" s="46">
        <f t="shared" si="845"/>
        <v>3</v>
      </c>
      <c r="FN102" s="6">
        <f t="shared" si="1115"/>
        <v>45</v>
      </c>
      <c r="FO102" s="6">
        <f t="shared" si="846"/>
        <v>-135</v>
      </c>
      <c r="FP102" s="7">
        <f t="shared" si="847"/>
        <v>-820</v>
      </c>
      <c r="FQ102"/>
      <c r="FR102"/>
      <c r="FS102"/>
      <c r="FU102" s="5">
        <f t="shared" si="716"/>
        <v>101</v>
      </c>
      <c r="FV102" s="57">
        <v>8</v>
      </c>
      <c r="FW102" s="48" t="str">
        <f>IF(COUNTIF(FV2:FV101,FV102)&gt;0,"R","")</f>
        <v>R</v>
      </c>
      <c r="FX102" s="46">
        <f t="shared" si="848"/>
        <v>2</v>
      </c>
      <c r="FY102" s="6">
        <f t="shared" si="1116"/>
        <v>41</v>
      </c>
      <c r="FZ102" s="6">
        <f t="shared" si="849"/>
        <v>-82</v>
      </c>
      <c r="GA102" s="7">
        <f t="shared" si="850"/>
        <v>670</v>
      </c>
      <c r="GB102"/>
      <c r="GC102"/>
      <c r="GD102"/>
      <c r="GF102" s="5">
        <f t="shared" si="717"/>
        <v>101</v>
      </c>
      <c r="GG102" s="57">
        <v>30</v>
      </c>
      <c r="GH102" s="48" t="str">
        <f>IF(COUNTIF(GG2:GG101,GG102)&gt;0,"R","")</f>
        <v>R</v>
      </c>
      <c r="GI102" s="46">
        <f t="shared" si="851"/>
        <v>0</v>
      </c>
      <c r="GJ102" s="6">
        <f t="shared" si="1117"/>
        <v>38</v>
      </c>
      <c r="GK102" s="6">
        <f t="shared" si="852"/>
        <v>0</v>
      </c>
      <c r="GL102" s="7">
        <f t="shared" si="853"/>
        <v>4012</v>
      </c>
      <c r="GM102"/>
      <c r="GN102"/>
      <c r="GO102"/>
      <c r="GQ102" s="5">
        <f t="shared" si="718"/>
        <v>101</v>
      </c>
      <c r="GR102" s="57">
        <v>8</v>
      </c>
      <c r="GS102" s="48" t="str">
        <f>IF(COUNTIF(GR2:GR101,GR102)&gt;0,"R","")</f>
        <v/>
      </c>
      <c r="GT102" s="46">
        <f t="shared" si="854"/>
        <v>4</v>
      </c>
      <c r="GU102" s="6">
        <f t="shared" si="1118"/>
        <v>41</v>
      </c>
      <c r="GV102" s="6">
        <f t="shared" si="855"/>
        <v>1312</v>
      </c>
      <c r="GW102" s="7">
        <f t="shared" si="856"/>
        <v>-263</v>
      </c>
      <c r="GX102">
        <v>4</v>
      </c>
      <c r="GY102"/>
      <c r="GZ102"/>
      <c r="HB102" s="5">
        <f t="shared" si="719"/>
        <v>101</v>
      </c>
      <c r="HC102" s="57">
        <v>33</v>
      </c>
      <c r="HD102" s="48" t="str">
        <f>IF(COUNTIF(HC2:HC101,HC102)&gt;0,"R","")</f>
        <v>R</v>
      </c>
      <c r="HE102" s="46">
        <f t="shared" si="857"/>
        <v>5</v>
      </c>
      <c r="HF102" s="6">
        <f t="shared" si="1119"/>
        <v>49</v>
      </c>
      <c r="HG102" s="6">
        <f t="shared" si="858"/>
        <v>-245</v>
      </c>
      <c r="HH102" s="7">
        <f t="shared" si="859"/>
        <v>-4739</v>
      </c>
      <c r="HI102"/>
      <c r="HJ102"/>
      <c r="HK102"/>
      <c r="HM102" s="5">
        <f t="shared" si="720"/>
        <v>101</v>
      </c>
      <c r="HN102" s="57">
        <v>15</v>
      </c>
      <c r="HO102" s="48" t="str">
        <f>IF(COUNTIF(HN2:HN101,HN102)&gt;0,"R","")</f>
        <v>R</v>
      </c>
      <c r="HP102" s="46">
        <f t="shared" si="860"/>
        <v>1</v>
      </c>
      <c r="HQ102" s="6">
        <f t="shared" si="1120"/>
        <v>41</v>
      </c>
      <c r="HR102" s="6">
        <f t="shared" si="861"/>
        <v>-41</v>
      </c>
      <c r="HS102" s="7">
        <f t="shared" si="862"/>
        <v>1653</v>
      </c>
      <c r="HT102"/>
      <c r="HU102"/>
      <c r="HV102"/>
      <c r="HX102" s="5">
        <f t="shared" si="721"/>
        <v>101</v>
      </c>
      <c r="HY102" s="57">
        <v>0</v>
      </c>
      <c r="HZ102" s="48" t="str">
        <f>IF(COUNTIF(HY2:HY101,HY102)&gt;0,"R","")</f>
        <v>R</v>
      </c>
      <c r="IA102" s="46">
        <f t="shared" si="863"/>
        <v>2</v>
      </c>
      <c r="IB102" s="6">
        <f t="shared" si="1121"/>
        <v>39</v>
      </c>
      <c r="IC102" s="6">
        <f t="shared" si="864"/>
        <v>-78</v>
      </c>
      <c r="ID102" s="7">
        <f t="shared" si="865"/>
        <v>857</v>
      </c>
      <c r="IE102"/>
      <c r="IF102"/>
      <c r="IG102"/>
      <c r="II102" s="5">
        <f t="shared" si="722"/>
        <v>101</v>
      </c>
      <c r="IJ102" s="57">
        <v>29</v>
      </c>
      <c r="IK102" s="48" t="str">
        <f>IF(COUNTIF(IJ2:IJ101,IJ102)&gt;0,"R","")</f>
        <v>R</v>
      </c>
      <c r="IL102" s="46">
        <f t="shared" si="866"/>
        <v>1</v>
      </c>
      <c r="IM102" s="6">
        <f t="shared" si="1122"/>
        <v>46</v>
      </c>
      <c r="IN102" s="6">
        <f t="shared" si="867"/>
        <v>-46</v>
      </c>
      <c r="IO102" s="7">
        <f t="shared" si="868"/>
        <v>2189</v>
      </c>
      <c r="IP102"/>
      <c r="IQ102"/>
      <c r="IR102"/>
      <c r="IT102" s="5">
        <f t="shared" si="723"/>
        <v>101</v>
      </c>
      <c r="IU102" s="57">
        <v>11</v>
      </c>
      <c r="IV102" s="48" t="str">
        <f>IF(COUNTIF(IU2:IU101,IU102)&gt;0,"R","")</f>
        <v>R</v>
      </c>
      <c r="IW102" s="46">
        <f t="shared" si="869"/>
        <v>1</v>
      </c>
      <c r="IX102" s="6">
        <f t="shared" si="1123"/>
        <v>43</v>
      </c>
      <c r="IY102" s="6">
        <f t="shared" si="870"/>
        <v>-43</v>
      </c>
      <c r="IZ102" s="7">
        <f t="shared" si="871"/>
        <v>2246</v>
      </c>
      <c r="JA102"/>
      <c r="JB102"/>
      <c r="JC102"/>
      <c r="JE102" s="5">
        <f t="shared" si="724"/>
        <v>101</v>
      </c>
      <c r="JF102" s="57">
        <v>13</v>
      </c>
      <c r="JG102" s="48" t="str">
        <f>IF(COUNTIF(JF2:JF101,JF102)&gt;0,"R","")</f>
        <v>R</v>
      </c>
      <c r="JH102" s="46">
        <f t="shared" si="872"/>
        <v>3</v>
      </c>
      <c r="JI102" s="6">
        <f t="shared" si="1124"/>
        <v>48</v>
      </c>
      <c r="JJ102" s="6">
        <f t="shared" si="873"/>
        <v>-144</v>
      </c>
      <c r="JK102" s="7">
        <f t="shared" si="874"/>
        <v>-1290</v>
      </c>
      <c r="JL102"/>
      <c r="JM102"/>
      <c r="JN102"/>
      <c r="JP102" s="5">
        <f t="shared" si="725"/>
        <v>101</v>
      </c>
      <c r="JQ102" s="57">
        <v>6</v>
      </c>
      <c r="JR102" s="48" t="str">
        <f>IF(COUNTIF(JQ2:JQ101,JQ102)&gt;0,"R","")</f>
        <v>R</v>
      </c>
      <c r="JS102" s="46">
        <f t="shared" si="875"/>
        <v>3</v>
      </c>
      <c r="JT102" s="6">
        <f t="shared" si="1125"/>
        <v>44</v>
      </c>
      <c r="JU102" s="6">
        <f t="shared" si="876"/>
        <v>-132</v>
      </c>
      <c r="JV102" s="7">
        <f t="shared" si="877"/>
        <v>-909</v>
      </c>
      <c r="JW102"/>
      <c r="JX102"/>
      <c r="JY102"/>
      <c r="KA102" s="5">
        <f t="shared" si="726"/>
        <v>101</v>
      </c>
      <c r="KB102" s="57">
        <v>14</v>
      </c>
      <c r="KC102" s="48" t="str">
        <f>IF(COUNTIF(KB2:KB101,KB102)&gt;0,"R","")</f>
        <v>R</v>
      </c>
      <c r="KD102" s="46">
        <f t="shared" si="878"/>
        <v>2</v>
      </c>
      <c r="KE102" s="6">
        <f t="shared" si="1126"/>
        <v>43</v>
      </c>
      <c r="KF102" s="6">
        <f t="shared" si="879"/>
        <v>-86</v>
      </c>
      <c r="KG102" s="7">
        <f t="shared" si="880"/>
        <v>918</v>
      </c>
      <c r="KH102"/>
      <c r="KI102"/>
      <c r="KJ102"/>
      <c r="KL102" s="5">
        <f t="shared" si="727"/>
        <v>101</v>
      </c>
      <c r="KM102" s="57">
        <v>9</v>
      </c>
      <c r="KN102" s="48" t="str">
        <f>IF(COUNTIF(KM2:KM101,KM102)&gt;0,"R","")</f>
        <v>R</v>
      </c>
      <c r="KO102" s="46">
        <f t="shared" si="881"/>
        <v>2</v>
      </c>
      <c r="KP102" s="6">
        <f t="shared" si="1127"/>
        <v>45</v>
      </c>
      <c r="KQ102" s="6">
        <f t="shared" si="882"/>
        <v>-90</v>
      </c>
      <c r="KR102" s="7">
        <f t="shared" si="883"/>
        <v>411</v>
      </c>
      <c r="KS102"/>
      <c r="KT102"/>
      <c r="KU102"/>
      <c r="KW102" s="5">
        <f t="shared" si="728"/>
        <v>101</v>
      </c>
      <c r="KX102" s="57">
        <v>28</v>
      </c>
      <c r="KY102" s="48" t="str">
        <f>IF(COUNTIF(KX2:KX101,KX102)&gt;0,"R","")</f>
        <v>R</v>
      </c>
      <c r="KZ102" s="46">
        <f t="shared" si="884"/>
        <v>1</v>
      </c>
      <c r="LA102" s="6">
        <f t="shared" si="1128"/>
        <v>40</v>
      </c>
      <c r="LB102" s="6">
        <f t="shared" si="885"/>
        <v>-40</v>
      </c>
      <c r="LC102" s="7">
        <f t="shared" si="886"/>
        <v>1714</v>
      </c>
      <c r="LD102"/>
      <c r="LE102"/>
      <c r="LF102"/>
      <c r="LH102" s="5">
        <f t="shared" si="729"/>
        <v>101</v>
      </c>
      <c r="LI102" s="57">
        <v>0</v>
      </c>
      <c r="LJ102" s="48" t="str">
        <f>IF(COUNTIF(LI2:LI101,LI102)&gt;0,"R","")</f>
        <v>R</v>
      </c>
      <c r="LK102" s="46">
        <f t="shared" si="887"/>
        <v>4</v>
      </c>
      <c r="LL102" s="6">
        <f t="shared" si="1129"/>
        <v>49</v>
      </c>
      <c r="LM102" s="6">
        <f t="shared" si="888"/>
        <v>-196</v>
      </c>
      <c r="LN102" s="7">
        <f t="shared" si="889"/>
        <v>-3137</v>
      </c>
      <c r="LO102"/>
      <c r="LP102"/>
      <c r="LQ102"/>
      <c r="LS102" s="5">
        <f t="shared" si="730"/>
        <v>101</v>
      </c>
      <c r="LT102" s="57">
        <v>34</v>
      </c>
      <c r="LU102" s="48" t="str">
        <f>IF(COUNTIF(LT2:LT101,LT102)&gt;0,"R","")</f>
        <v>R</v>
      </c>
      <c r="LV102" s="46">
        <f t="shared" si="890"/>
        <v>3</v>
      </c>
      <c r="LW102" s="6">
        <f t="shared" si="1130"/>
        <v>47</v>
      </c>
      <c r="LX102" s="6">
        <f t="shared" si="891"/>
        <v>-141</v>
      </c>
      <c r="LY102" s="7">
        <f t="shared" si="892"/>
        <v>-1291</v>
      </c>
      <c r="LZ102"/>
      <c r="MA102"/>
      <c r="MB102"/>
      <c r="MD102" s="5">
        <f t="shared" si="731"/>
        <v>101</v>
      </c>
      <c r="ME102" s="57">
        <v>0</v>
      </c>
      <c r="MF102" s="48" t="str">
        <f>IF(COUNTIF(ME2:ME101,ME102)&gt;0,"R","")</f>
        <v>R</v>
      </c>
      <c r="MG102" s="46">
        <f t="shared" si="893"/>
        <v>4</v>
      </c>
      <c r="MH102" s="6">
        <f t="shared" si="1131"/>
        <v>54</v>
      </c>
      <c r="MI102" s="6">
        <f t="shared" si="894"/>
        <v>-216</v>
      </c>
      <c r="MJ102" s="7">
        <f t="shared" si="895"/>
        <v>-4256</v>
      </c>
      <c r="MK102"/>
      <c r="ML102"/>
      <c r="MM102"/>
      <c r="MO102" s="5">
        <f t="shared" si="732"/>
        <v>101</v>
      </c>
      <c r="MP102" s="57">
        <v>33</v>
      </c>
      <c r="MQ102" s="48" t="str">
        <f>IF(COUNTIF(MP2:MP101,MP102)&gt;0,"R","")</f>
        <v>R</v>
      </c>
      <c r="MR102" s="46">
        <f t="shared" si="896"/>
        <v>2</v>
      </c>
      <c r="MS102" s="6">
        <f t="shared" si="1132"/>
        <v>46</v>
      </c>
      <c r="MT102" s="6">
        <f t="shared" si="897"/>
        <v>-92</v>
      </c>
      <c r="MU102" s="7">
        <f t="shared" si="898"/>
        <v>276</v>
      </c>
      <c r="MV102"/>
      <c r="MW102"/>
      <c r="MX102"/>
      <c r="MZ102" s="5">
        <f t="shared" si="733"/>
        <v>101</v>
      </c>
      <c r="NA102" s="57">
        <v>20</v>
      </c>
      <c r="NB102" s="48" t="str">
        <f>IF(COUNTIF(NA2:NA101,NA102)&gt;0,"R","")</f>
        <v>R</v>
      </c>
      <c r="NC102" s="46">
        <f t="shared" si="899"/>
        <v>3</v>
      </c>
      <c r="ND102" s="6">
        <f t="shared" si="1133"/>
        <v>42</v>
      </c>
      <c r="NE102" s="6">
        <f t="shared" si="900"/>
        <v>-126</v>
      </c>
      <c r="NF102" s="7">
        <f t="shared" si="901"/>
        <v>-707</v>
      </c>
      <c r="NG102"/>
      <c r="NH102"/>
      <c r="NI102"/>
      <c r="NK102" s="5">
        <f t="shared" si="734"/>
        <v>101</v>
      </c>
      <c r="NL102" s="57">
        <v>13</v>
      </c>
      <c r="NM102" s="48" t="str">
        <f>IF(COUNTIF(NL2:NL101,NL102)&gt;0,"R","")</f>
        <v>R</v>
      </c>
      <c r="NN102" s="46">
        <f t="shared" si="902"/>
        <v>5</v>
      </c>
      <c r="NO102" s="6">
        <f t="shared" si="1134"/>
        <v>51</v>
      </c>
      <c r="NP102" s="6">
        <f t="shared" si="903"/>
        <v>-255</v>
      </c>
      <c r="NQ102" s="7">
        <f t="shared" si="904"/>
        <v>-5495</v>
      </c>
      <c r="NR102"/>
      <c r="NS102"/>
      <c r="NT102"/>
      <c r="NV102" s="5">
        <f t="shared" si="735"/>
        <v>101</v>
      </c>
      <c r="NW102" s="57">
        <v>5</v>
      </c>
      <c r="NX102" s="48" t="str">
        <f>IF(COUNTIF(NW2:NW101,NW102)&gt;0,"R","")</f>
        <v/>
      </c>
      <c r="NY102" s="46">
        <f t="shared" si="905"/>
        <v>4</v>
      </c>
      <c r="NZ102" s="6">
        <f t="shared" si="1135"/>
        <v>46</v>
      </c>
      <c r="OA102" s="6">
        <f t="shared" si="906"/>
        <v>1472</v>
      </c>
      <c r="OB102" s="7">
        <f t="shared" si="907"/>
        <v>-831</v>
      </c>
      <c r="OC102">
        <v>12</v>
      </c>
      <c r="OD102"/>
      <c r="OE102"/>
      <c r="OG102" s="5">
        <f t="shared" si="736"/>
        <v>101</v>
      </c>
      <c r="OH102" s="57">
        <v>10</v>
      </c>
      <c r="OI102" s="48" t="str">
        <f>IF(COUNTIF(OH2:OH101,OH102)&gt;0,"R","")</f>
        <v>R</v>
      </c>
      <c r="OJ102" s="46">
        <f t="shared" si="908"/>
        <v>4</v>
      </c>
      <c r="OK102" s="6">
        <f t="shared" si="1136"/>
        <v>47</v>
      </c>
      <c r="OL102" s="6">
        <f t="shared" si="909"/>
        <v>-188</v>
      </c>
      <c r="OM102" s="7">
        <f t="shared" si="910"/>
        <v>-2811</v>
      </c>
      <c r="ON102"/>
      <c r="OO102"/>
      <c r="OP102"/>
      <c r="OR102" s="5">
        <f t="shared" si="737"/>
        <v>101</v>
      </c>
      <c r="OS102" s="57">
        <v>23</v>
      </c>
      <c r="OT102" s="48" t="str">
        <f>IF(COUNTIF(OS2:OS101,OS102)&gt;0,"R","")</f>
        <v>R</v>
      </c>
      <c r="OU102" s="46">
        <f t="shared" si="911"/>
        <v>4</v>
      </c>
      <c r="OV102" s="6">
        <f t="shared" si="1137"/>
        <v>46</v>
      </c>
      <c r="OW102" s="6">
        <f t="shared" si="912"/>
        <v>-184</v>
      </c>
      <c r="OX102" s="7">
        <f t="shared" si="913"/>
        <v>-2693</v>
      </c>
      <c r="OY102"/>
      <c r="OZ102"/>
      <c r="PA102"/>
      <c r="PC102" s="5">
        <f t="shared" si="738"/>
        <v>101</v>
      </c>
      <c r="PD102" s="57">
        <v>21</v>
      </c>
      <c r="PE102" s="48" t="str">
        <f>IF(COUNTIF(PD2:PD101,PD102)&gt;0,"R","")</f>
        <v>R</v>
      </c>
      <c r="PF102" s="46">
        <f t="shared" si="914"/>
        <v>2</v>
      </c>
      <c r="PG102" s="6">
        <f t="shared" si="1138"/>
        <v>49</v>
      </c>
      <c r="PH102" s="6">
        <f t="shared" si="915"/>
        <v>-98</v>
      </c>
      <c r="PI102" s="7">
        <f t="shared" si="916"/>
        <v>208</v>
      </c>
      <c r="PJ102"/>
      <c r="PK102"/>
      <c r="PL102"/>
      <c r="PN102" s="5">
        <f t="shared" si="739"/>
        <v>101</v>
      </c>
      <c r="PO102" s="57">
        <v>36</v>
      </c>
      <c r="PP102" s="48" t="str">
        <f>IF(COUNTIF(PO2:PO101,PO102)&gt;0,"R","")</f>
        <v>R</v>
      </c>
      <c r="PQ102" s="46">
        <f t="shared" si="917"/>
        <v>2</v>
      </c>
      <c r="PR102" s="6">
        <f t="shared" si="1139"/>
        <v>50</v>
      </c>
      <c r="PS102" s="6">
        <f t="shared" si="918"/>
        <v>-100</v>
      </c>
      <c r="PT102" s="7">
        <f t="shared" si="919"/>
        <v>156</v>
      </c>
      <c r="PU102"/>
      <c r="PV102"/>
      <c r="PW102"/>
      <c r="PY102" s="5">
        <f t="shared" si="740"/>
        <v>101</v>
      </c>
      <c r="PZ102" s="57">
        <v>26</v>
      </c>
      <c r="QA102" s="48" t="str">
        <f>IF(COUNTIF(PZ2:PZ101,PZ102)&gt;0,"R","")</f>
        <v>R</v>
      </c>
      <c r="QB102" s="46">
        <f t="shared" si="920"/>
        <v>2</v>
      </c>
      <c r="QC102" s="6">
        <f t="shared" si="1140"/>
        <v>41</v>
      </c>
      <c r="QD102" s="6">
        <f t="shared" si="921"/>
        <v>-82</v>
      </c>
      <c r="QE102" s="7">
        <f t="shared" si="922"/>
        <v>592</v>
      </c>
      <c r="QF102"/>
      <c r="QG102"/>
      <c r="QH102"/>
      <c r="QJ102" s="5">
        <f t="shared" si="741"/>
        <v>101</v>
      </c>
      <c r="QK102" s="57">
        <v>8</v>
      </c>
      <c r="QL102" s="48" t="str">
        <f>IF(COUNTIF(QK2:QK101,QK102)&gt;0,"R","")</f>
        <v/>
      </c>
      <c r="QM102" s="46">
        <f t="shared" si="923"/>
        <v>1</v>
      </c>
      <c r="QN102" s="6">
        <f t="shared" si="1141"/>
        <v>46</v>
      </c>
      <c r="QO102" s="6">
        <f t="shared" si="924"/>
        <v>1610</v>
      </c>
      <c r="QP102" s="7">
        <f t="shared" si="925"/>
        <v>3986</v>
      </c>
      <c r="QQ102">
        <v>9</v>
      </c>
      <c r="QR102"/>
      <c r="QS102"/>
      <c r="QU102" s="5">
        <f t="shared" si="742"/>
        <v>101</v>
      </c>
      <c r="QV102" s="57">
        <v>9</v>
      </c>
      <c r="QW102" s="48" t="str">
        <f>IF(COUNTIF(QV2:QV101,QV102)&gt;0,"R","")</f>
        <v>R</v>
      </c>
      <c r="QX102" s="46">
        <f t="shared" si="926"/>
        <v>3</v>
      </c>
      <c r="QY102" s="6">
        <f t="shared" si="1142"/>
        <v>42</v>
      </c>
      <c r="QZ102" s="6">
        <f t="shared" si="927"/>
        <v>-126</v>
      </c>
      <c r="RA102" s="7">
        <f t="shared" si="928"/>
        <v>-762</v>
      </c>
      <c r="RB102"/>
      <c r="RC102"/>
      <c r="RD102"/>
      <c r="RF102" s="5">
        <f t="shared" si="743"/>
        <v>101</v>
      </c>
      <c r="RG102" s="57">
        <v>18</v>
      </c>
      <c r="RH102" s="48" t="str">
        <f>IF(COUNTIF(RG2:RG101,RG102)&gt;0,"R","")</f>
        <v>R</v>
      </c>
      <c r="RI102" s="46">
        <f t="shared" si="929"/>
        <v>4</v>
      </c>
      <c r="RJ102" s="6">
        <f t="shared" si="1143"/>
        <v>42</v>
      </c>
      <c r="RK102" s="6">
        <f t="shared" si="930"/>
        <v>-168</v>
      </c>
      <c r="RL102" s="7">
        <f t="shared" si="931"/>
        <v>-2155</v>
      </c>
      <c r="RM102"/>
      <c r="RN102"/>
      <c r="RO102"/>
      <c r="RQ102" s="5">
        <f t="shared" si="744"/>
        <v>101</v>
      </c>
      <c r="RR102" s="57">
        <v>26</v>
      </c>
      <c r="RS102" s="48" t="str">
        <f>IF(COUNTIF(RR2:RR101,RR102)&gt;0,"R","")</f>
        <v>R</v>
      </c>
      <c r="RT102" s="46">
        <f t="shared" si="932"/>
        <v>2</v>
      </c>
      <c r="RU102" s="6">
        <f t="shared" si="1144"/>
        <v>50</v>
      </c>
      <c r="RV102" s="6">
        <f t="shared" si="933"/>
        <v>-100</v>
      </c>
      <c r="RW102" s="7">
        <f t="shared" si="934"/>
        <v>15</v>
      </c>
      <c r="RX102"/>
      <c r="RY102"/>
      <c r="RZ102"/>
      <c r="SB102" s="5">
        <f t="shared" si="745"/>
        <v>101</v>
      </c>
      <c r="SC102" s="57">
        <v>23</v>
      </c>
      <c r="SD102" s="48" t="str">
        <f>IF(COUNTIF(SC2:SC101,SC102)&gt;0,"R","")</f>
        <v>R</v>
      </c>
      <c r="SE102" s="46">
        <f t="shared" si="935"/>
        <v>5</v>
      </c>
      <c r="SF102" s="6">
        <f t="shared" si="1145"/>
        <v>48</v>
      </c>
      <c r="SG102" s="6">
        <f t="shared" si="936"/>
        <v>-240</v>
      </c>
      <c r="SH102" s="7">
        <f t="shared" si="937"/>
        <v>-4388</v>
      </c>
      <c r="SI102"/>
      <c r="SJ102"/>
      <c r="SK102"/>
      <c r="SM102" s="5">
        <f t="shared" si="746"/>
        <v>101</v>
      </c>
      <c r="SN102" s="57">
        <v>32</v>
      </c>
      <c r="SO102" s="48" t="str">
        <f>IF(COUNTIF(SN2:SN101,SN102)&gt;0,"R","")</f>
        <v>R</v>
      </c>
      <c r="SP102" s="46">
        <f t="shared" si="938"/>
        <v>3</v>
      </c>
      <c r="SQ102" s="6">
        <f t="shared" si="1146"/>
        <v>46</v>
      </c>
      <c r="SR102" s="6">
        <f t="shared" si="939"/>
        <v>-138</v>
      </c>
      <c r="SS102" s="7">
        <f t="shared" si="940"/>
        <v>-1190</v>
      </c>
      <c r="ST102"/>
      <c r="SU102"/>
      <c r="SV102"/>
      <c r="SX102" s="5">
        <f t="shared" si="747"/>
        <v>101</v>
      </c>
      <c r="SY102" s="57">
        <v>31</v>
      </c>
      <c r="SZ102" s="48" t="str">
        <f>IF(COUNTIF(SY2:SY101,SY102)&gt;0,"R","")</f>
        <v>R</v>
      </c>
      <c r="TA102" s="46">
        <f t="shared" si="941"/>
        <v>3</v>
      </c>
      <c r="TB102" s="6">
        <f t="shared" si="1147"/>
        <v>48</v>
      </c>
      <c r="TC102" s="6">
        <f t="shared" si="942"/>
        <v>-144</v>
      </c>
      <c r="TD102" s="7">
        <f t="shared" si="943"/>
        <v>-1631</v>
      </c>
      <c r="TE102"/>
      <c r="TF102"/>
      <c r="TG102"/>
      <c r="TI102" s="5">
        <f t="shared" si="748"/>
        <v>101</v>
      </c>
      <c r="TJ102" s="57">
        <v>28</v>
      </c>
      <c r="TK102" s="48" t="str">
        <f>IF(COUNTIF(TJ2:TJ101,TJ102)&gt;0,"R","")</f>
        <v>R</v>
      </c>
      <c r="TL102" s="46">
        <f t="shared" si="944"/>
        <v>2</v>
      </c>
      <c r="TM102" s="6">
        <f t="shared" si="1148"/>
        <v>44</v>
      </c>
      <c r="TN102" s="6">
        <f t="shared" si="945"/>
        <v>-88</v>
      </c>
      <c r="TO102" s="7">
        <f t="shared" si="946"/>
        <v>773</v>
      </c>
      <c r="TP102"/>
      <c r="TQ102"/>
      <c r="TR102"/>
      <c r="TT102" s="5">
        <f t="shared" si="749"/>
        <v>101</v>
      </c>
      <c r="TU102" s="57">
        <v>24</v>
      </c>
      <c r="TV102" s="48" t="str">
        <f>IF(COUNTIF(TU2:TU101,TU102)&gt;0,"R","")</f>
        <v>R</v>
      </c>
      <c r="TW102" s="46">
        <f t="shared" si="947"/>
        <v>2</v>
      </c>
      <c r="TX102" s="6">
        <f t="shared" si="1149"/>
        <v>42</v>
      </c>
      <c r="TY102" s="6">
        <f t="shared" si="948"/>
        <v>-84</v>
      </c>
      <c r="TZ102" s="7">
        <f t="shared" si="949"/>
        <v>918</v>
      </c>
      <c r="UA102"/>
      <c r="UB102"/>
      <c r="UC102"/>
      <c r="UE102" s="5">
        <f t="shared" si="750"/>
        <v>101</v>
      </c>
      <c r="UF102" s="57">
        <v>8</v>
      </c>
      <c r="UG102" s="48" t="str">
        <f>IF(COUNTIF(UF2:UF101,UF102)&gt;0,"R","")</f>
        <v/>
      </c>
      <c r="UH102" s="46">
        <f t="shared" si="950"/>
        <v>4</v>
      </c>
      <c r="UI102" s="6">
        <f t="shared" si="1150"/>
        <v>50</v>
      </c>
      <c r="UJ102" s="6">
        <f t="shared" si="951"/>
        <v>1600</v>
      </c>
      <c r="UK102" s="7">
        <f t="shared" si="952"/>
        <v>-1679</v>
      </c>
      <c r="UL102">
        <v>17</v>
      </c>
      <c r="UM102"/>
      <c r="UN102"/>
      <c r="UP102" s="5">
        <f t="shared" si="751"/>
        <v>101</v>
      </c>
      <c r="UQ102" s="57">
        <v>20</v>
      </c>
      <c r="UR102" s="48" t="str">
        <f>IF(COUNTIF(UQ2:UQ101,UQ102)&gt;0,"R","")</f>
        <v/>
      </c>
      <c r="US102" s="46">
        <f t="shared" si="953"/>
        <v>3</v>
      </c>
      <c r="UT102" s="6">
        <f t="shared" si="1151"/>
        <v>43</v>
      </c>
      <c r="UU102" s="6">
        <f t="shared" si="954"/>
        <v>1419</v>
      </c>
      <c r="UV102" s="7">
        <f t="shared" si="955"/>
        <v>935</v>
      </c>
      <c r="UW102">
        <v>13</v>
      </c>
      <c r="UX102"/>
      <c r="UY102"/>
      <c r="VA102" s="5">
        <f t="shared" si="752"/>
        <v>101</v>
      </c>
      <c r="VB102" s="57">
        <v>19</v>
      </c>
      <c r="VC102" s="48" t="str">
        <f>IF(COUNTIF(VB2:VB101,VB102)&gt;0,"R","")</f>
        <v>R</v>
      </c>
      <c r="VD102" s="46">
        <f t="shared" si="956"/>
        <v>4</v>
      </c>
      <c r="VE102" s="6">
        <f t="shared" si="1152"/>
        <v>51</v>
      </c>
      <c r="VF102" s="6">
        <f t="shared" si="957"/>
        <v>-204</v>
      </c>
      <c r="VG102" s="7">
        <f t="shared" si="958"/>
        <v>-3504</v>
      </c>
      <c r="VH102"/>
      <c r="VI102"/>
      <c r="VJ102"/>
      <c r="VL102" s="5">
        <f t="shared" si="753"/>
        <v>101</v>
      </c>
      <c r="VM102" s="57">
        <v>0</v>
      </c>
      <c r="VN102" s="48" t="str">
        <f>IF(COUNTIF(VM2:VM101,VM102)&gt;0,"R","")</f>
        <v>R</v>
      </c>
      <c r="VO102" s="46">
        <f t="shared" si="959"/>
        <v>2</v>
      </c>
      <c r="VP102" s="6">
        <f t="shared" si="1153"/>
        <v>48</v>
      </c>
      <c r="VQ102" s="6">
        <f t="shared" si="960"/>
        <v>-96</v>
      </c>
      <c r="VR102" s="7">
        <f t="shared" si="961"/>
        <v>-233</v>
      </c>
      <c r="VS102"/>
      <c r="VT102"/>
      <c r="VU102"/>
      <c r="VW102" s="5">
        <f t="shared" si="754"/>
        <v>101</v>
      </c>
      <c r="VX102" s="57">
        <v>27</v>
      </c>
      <c r="VY102" s="48" t="str">
        <f>IF(COUNTIF(VX2:VX101,VX102)&gt;0,"R","")</f>
        <v>R</v>
      </c>
      <c r="VZ102" s="46">
        <f t="shared" si="962"/>
        <v>2</v>
      </c>
      <c r="WA102" s="6">
        <f t="shared" si="1154"/>
        <v>50</v>
      </c>
      <c r="WB102" s="6">
        <f t="shared" si="963"/>
        <v>-100</v>
      </c>
      <c r="WC102" s="7">
        <f t="shared" si="964"/>
        <v>303</v>
      </c>
      <c r="WD102"/>
      <c r="WE102"/>
      <c r="WF102"/>
      <c r="WH102" s="5">
        <f t="shared" si="755"/>
        <v>101</v>
      </c>
      <c r="WI102" s="57">
        <v>13</v>
      </c>
      <c r="WJ102" s="48" t="str">
        <f>IF(COUNTIF(WI2:WI101,WI102)&gt;0,"R","")</f>
        <v>R</v>
      </c>
      <c r="WK102" s="46">
        <f t="shared" si="965"/>
        <v>1</v>
      </c>
      <c r="WL102" s="6">
        <f t="shared" si="1155"/>
        <v>48</v>
      </c>
      <c r="WM102" s="6">
        <f t="shared" si="966"/>
        <v>-48</v>
      </c>
      <c r="WN102" s="7">
        <f t="shared" si="967"/>
        <v>95</v>
      </c>
      <c r="WO102"/>
      <c r="WP102"/>
      <c r="WQ102"/>
      <c r="WS102" s="5">
        <f t="shared" si="756"/>
        <v>101</v>
      </c>
      <c r="WT102" s="57">
        <v>3</v>
      </c>
      <c r="WU102" s="48" t="str">
        <f>IF(COUNTIF(WT2:WT101,WT102)&gt;0,"R","")</f>
        <v>R</v>
      </c>
      <c r="WV102" s="46">
        <f t="shared" si="968"/>
        <v>2</v>
      </c>
      <c r="WW102" s="6">
        <f t="shared" si="1156"/>
        <v>48</v>
      </c>
      <c r="WX102" s="6">
        <f t="shared" si="969"/>
        <v>-96</v>
      </c>
      <c r="WY102" s="7">
        <f t="shared" si="970"/>
        <v>236</v>
      </c>
      <c r="WZ102"/>
      <c r="XA102"/>
      <c r="XB102"/>
      <c r="XD102" s="5">
        <f t="shared" si="757"/>
        <v>101</v>
      </c>
      <c r="XE102" s="57">
        <v>25</v>
      </c>
      <c r="XF102" s="48" t="str">
        <f>IF(COUNTIF(XE2:XE101,XE102)&gt;0,"R","")</f>
        <v>R</v>
      </c>
      <c r="XG102" s="46">
        <f t="shared" si="971"/>
        <v>1</v>
      </c>
      <c r="XH102" s="6">
        <f t="shared" si="1157"/>
        <v>42</v>
      </c>
      <c r="XI102" s="6">
        <f t="shared" si="972"/>
        <v>-42</v>
      </c>
      <c r="XJ102" s="7">
        <f t="shared" si="973"/>
        <v>1993</v>
      </c>
      <c r="XK102"/>
      <c r="XL102"/>
      <c r="XM102"/>
      <c r="XO102" s="5">
        <f t="shared" si="758"/>
        <v>101</v>
      </c>
      <c r="XP102" s="57">
        <v>32</v>
      </c>
      <c r="XQ102" s="48" t="str">
        <f>IF(COUNTIF(XP2:XP101,XP102)&gt;0,"R","")</f>
        <v>R</v>
      </c>
      <c r="XR102" s="46">
        <f t="shared" si="974"/>
        <v>2</v>
      </c>
      <c r="XS102" s="6">
        <f t="shared" si="1158"/>
        <v>45</v>
      </c>
      <c r="XT102" s="6">
        <f t="shared" si="975"/>
        <v>-90</v>
      </c>
      <c r="XU102" s="7">
        <f t="shared" si="976"/>
        <v>730</v>
      </c>
      <c r="XV102"/>
      <c r="XW102"/>
      <c r="XX102"/>
      <c r="XZ102" s="5">
        <f t="shared" si="759"/>
        <v>101</v>
      </c>
      <c r="YA102" s="57">
        <v>27</v>
      </c>
      <c r="YB102" s="48" t="str">
        <f>IF(COUNTIF(YA2:YA101,YA102)&gt;0,"R","")</f>
        <v>R</v>
      </c>
      <c r="YC102" s="46">
        <f t="shared" si="977"/>
        <v>2</v>
      </c>
      <c r="YD102" s="6">
        <f t="shared" si="1159"/>
        <v>42</v>
      </c>
      <c r="YE102" s="6">
        <f t="shared" si="978"/>
        <v>-84</v>
      </c>
      <c r="YF102" s="7">
        <f t="shared" si="979"/>
        <v>529</v>
      </c>
      <c r="YG102"/>
      <c r="YH102"/>
      <c r="YI102"/>
      <c r="YK102" s="5">
        <f t="shared" si="760"/>
        <v>101</v>
      </c>
      <c r="YL102" s="57">
        <v>14</v>
      </c>
      <c r="YM102" s="48" t="str">
        <f>IF(COUNTIF(YL2:YL101,YL102)&gt;0,"R","")</f>
        <v>R</v>
      </c>
      <c r="YN102" s="46">
        <f t="shared" si="980"/>
        <v>3</v>
      </c>
      <c r="YO102" s="6">
        <f t="shared" si="1160"/>
        <v>45</v>
      </c>
      <c r="YP102" s="6">
        <f t="shared" si="981"/>
        <v>-135</v>
      </c>
      <c r="YQ102" s="7">
        <f t="shared" si="982"/>
        <v>-853</v>
      </c>
      <c r="YR102"/>
      <c r="YS102"/>
      <c r="YT102"/>
      <c r="YU102"/>
      <c r="YV102" s="5">
        <f t="shared" si="761"/>
        <v>101</v>
      </c>
      <c r="YW102" s="57">
        <v>36</v>
      </c>
      <c r="YX102" s="48" t="str">
        <f>IF(COUNTIF(YW2:YW101,YW102)&gt;0,"R","")</f>
        <v>R</v>
      </c>
      <c r="YY102" s="46">
        <f t="shared" si="983"/>
        <v>1</v>
      </c>
      <c r="YZ102" s="6">
        <f t="shared" si="1161"/>
        <v>41</v>
      </c>
      <c r="ZA102" s="6">
        <f t="shared" si="984"/>
        <v>-41</v>
      </c>
      <c r="ZB102" s="7">
        <f t="shared" si="985"/>
        <v>2314</v>
      </c>
      <c r="ZC102"/>
      <c r="ZD102"/>
      <c r="ZE102"/>
      <c r="ZG102" s="5">
        <f t="shared" si="762"/>
        <v>101</v>
      </c>
      <c r="ZH102" s="57">
        <v>20</v>
      </c>
      <c r="ZI102" s="48" t="str">
        <f>IF(COUNTIF(ZH2:ZH101,ZH102)&gt;0,"R","")</f>
        <v>R</v>
      </c>
      <c r="ZJ102" s="46">
        <f t="shared" si="986"/>
        <v>2</v>
      </c>
      <c r="ZK102" s="6">
        <f t="shared" si="1162"/>
        <v>44</v>
      </c>
      <c r="ZL102" s="6">
        <f t="shared" si="987"/>
        <v>-88</v>
      </c>
      <c r="ZM102" s="7">
        <f t="shared" si="988"/>
        <v>394</v>
      </c>
      <c r="ZN102"/>
      <c r="ZO102"/>
      <c r="ZP102"/>
      <c r="ZR102" s="5">
        <f t="shared" si="763"/>
        <v>101</v>
      </c>
      <c r="ZS102" s="57">
        <v>31</v>
      </c>
      <c r="ZT102" s="48" t="str">
        <f>IF(COUNTIF(ZS2:ZS101,ZS102)&gt;0,"R","")</f>
        <v>R</v>
      </c>
      <c r="ZU102" s="46">
        <f t="shared" si="989"/>
        <v>2</v>
      </c>
      <c r="ZV102" s="6">
        <f t="shared" si="1163"/>
        <v>47</v>
      </c>
      <c r="ZW102" s="6">
        <f t="shared" si="990"/>
        <v>-94</v>
      </c>
      <c r="ZX102" s="7">
        <f t="shared" si="991"/>
        <v>663</v>
      </c>
      <c r="ZY102"/>
      <c r="ZZ102"/>
      <c r="AAA102"/>
      <c r="AAC102" s="5">
        <f t="shared" si="764"/>
        <v>101</v>
      </c>
      <c r="AAD102" s="57">
        <v>2</v>
      </c>
      <c r="AAE102" s="48" t="str">
        <f>IF(COUNTIF(AAD2:AAD101,AAD102)&gt;0,"R","")</f>
        <v>R</v>
      </c>
      <c r="AAF102" s="46">
        <f t="shared" si="992"/>
        <v>3</v>
      </c>
      <c r="AAG102" s="6">
        <f t="shared" si="1164"/>
        <v>47</v>
      </c>
      <c r="AAH102" s="6">
        <f t="shared" si="993"/>
        <v>-141</v>
      </c>
      <c r="AAI102" s="7">
        <f t="shared" si="994"/>
        <v>-1191</v>
      </c>
      <c r="AAJ102"/>
      <c r="AAK102"/>
      <c r="AAL102"/>
      <c r="AAN102" s="5">
        <f t="shared" si="765"/>
        <v>101</v>
      </c>
      <c r="AAO102" s="57">
        <v>12</v>
      </c>
      <c r="AAP102" s="48" t="str">
        <f>IF(COUNTIF(AAO2:AAO101,AAO102)&gt;0,"R","")</f>
        <v>R</v>
      </c>
      <c r="AAQ102" s="46">
        <f t="shared" si="995"/>
        <v>3</v>
      </c>
      <c r="AAR102" s="6">
        <f t="shared" si="1165"/>
        <v>48</v>
      </c>
      <c r="AAS102" s="6">
        <f t="shared" si="996"/>
        <v>-144</v>
      </c>
      <c r="AAT102" s="7">
        <f t="shared" si="997"/>
        <v>-1484</v>
      </c>
      <c r="AAU102"/>
      <c r="AAV102"/>
      <c r="AAW102"/>
      <c r="AAY102" s="5">
        <f t="shared" si="766"/>
        <v>101</v>
      </c>
      <c r="AAZ102" s="57">
        <v>25</v>
      </c>
      <c r="ABA102" s="48" t="str">
        <f>IF(COUNTIF(AAZ2:AAZ101,AAZ102)&gt;0,"R","")</f>
        <v>R</v>
      </c>
      <c r="ABB102" s="46">
        <f t="shared" si="998"/>
        <v>2</v>
      </c>
      <c r="ABC102" s="6">
        <f t="shared" si="1166"/>
        <v>48</v>
      </c>
      <c r="ABD102" s="6">
        <f t="shared" si="999"/>
        <v>-96</v>
      </c>
      <c r="ABE102" s="7">
        <f t="shared" si="1000"/>
        <v>228</v>
      </c>
      <c r="ABF102"/>
      <c r="ABG102"/>
      <c r="ABH102"/>
      <c r="ABJ102" s="5">
        <f t="shared" si="767"/>
        <v>101</v>
      </c>
      <c r="ABK102" s="57">
        <v>21</v>
      </c>
      <c r="ABL102" s="48" t="str">
        <f>IF(COUNTIF(ABK2:ABK101,ABK102)&gt;0,"R","")</f>
        <v>R</v>
      </c>
      <c r="ABM102" s="46">
        <f t="shared" si="1001"/>
        <v>1</v>
      </c>
      <c r="ABN102" s="6">
        <f t="shared" si="1167"/>
        <v>40</v>
      </c>
      <c r="ABO102" s="6">
        <f t="shared" si="1002"/>
        <v>-40</v>
      </c>
      <c r="ABP102" s="7">
        <f t="shared" si="1003"/>
        <v>2544</v>
      </c>
      <c r="ABQ102"/>
      <c r="ABR102"/>
      <c r="ABS102"/>
      <c r="ABU102" s="5">
        <f t="shared" si="768"/>
        <v>101</v>
      </c>
      <c r="ABV102" s="57">
        <v>18</v>
      </c>
      <c r="ABW102" s="48" t="str">
        <f>IF(COUNTIF(ABV2:ABV101,ABV102)&gt;0,"R","")</f>
        <v>R</v>
      </c>
      <c r="ABX102" s="46">
        <f t="shared" si="1004"/>
        <v>3</v>
      </c>
      <c r="ABY102" s="6">
        <f t="shared" si="1168"/>
        <v>47</v>
      </c>
      <c r="ABZ102" s="6">
        <f t="shared" si="1005"/>
        <v>-141</v>
      </c>
      <c r="ACA102" s="7">
        <f t="shared" si="1006"/>
        <v>-933</v>
      </c>
      <c r="ACB102"/>
      <c r="ACC102"/>
      <c r="ACD102"/>
      <c r="ACF102" s="5">
        <f t="shared" si="769"/>
        <v>101</v>
      </c>
      <c r="ACG102" s="57">
        <v>11</v>
      </c>
      <c r="ACH102" s="48" t="str">
        <f>IF(COUNTIF(ACG2:ACG101,ACG102)&gt;0,"R","")</f>
        <v>R</v>
      </c>
      <c r="ACI102" s="46">
        <f t="shared" si="1007"/>
        <v>1</v>
      </c>
      <c r="ACJ102" s="6">
        <f t="shared" si="1169"/>
        <v>44</v>
      </c>
      <c r="ACK102" s="6">
        <f t="shared" si="1008"/>
        <v>-44</v>
      </c>
      <c r="ACL102" s="7">
        <f t="shared" si="1009"/>
        <v>2421</v>
      </c>
      <c r="ACM102"/>
      <c r="ACN102"/>
      <c r="ACO102"/>
      <c r="ACQ102" s="5">
        <f t="shared" si="770"/>
        <v>101</v>
      </c>
      <c r="ACR102" s="57">
        <v>28</v>
      </c>
      <c r="ACS102" s="48" t="str">
        <f>IF(COUNTIF(ACR2:ACR101,ACR102)&gt;0,"R","")</f>
        <v>R</v>
      </c>
      <c r="ACT102" s="46">
        <f t="shared" si="1010"/>
        <v>3</v>
      </c>
      <c r="ACU102" s="6">
        <f t="shared" si="1170"/>
        <v>45</v>
      </c>
      <c r="ACV102" s="6">
        <f t="shared" si="1011"/>
        <v>-135</v>
      </c>
      <c r="ACW102" s="7">
        <f t="shared" si="1012"/>
        <v>-907</v>
      </c>
      <c r="ACX102"/>
      <c r="ACY102"/>
      <c r="ACZ102"/>
      <c r="ADB102" s="5">
        <f t="shared" si="771"/>
        <v>101</v>
      </c>
      <c r="ADC102" s="57">
        <v>21</v>
      </c>
      <c r="ADD102" s="48" t="str">
        <f>IF(COUNTIF(ADC2:ADC101,ADC102)&gt;0,"R","")</f>
        <v>R</v>
      </c>
      <c r="ADE102" s="46">
        <f t="shared" si="1013"/>
        <v>2</v>
      </c>
      <c r="ADF102" s="6">
        <f t="shared" si="1171"/>
        <v>47</v>
      </c>
      <c r="ADG102" s="6">
        <f t="shared" si="1014"/>
        <v>-94</v>
      </c>
      <c r="ADH102" s="7">
        <f t="shared" si="1015"/>
        <v>744</v>
      </c>
      <c r="ADI102"/>
      <c r="ADJ102"/>
      <c r="ADK102"/>
      <c r="ADM102" s="5">
        <f t="shared" si="772"/>
        <v>101</v>
      </c>
      <c r="ADN102" s="57">
        <v>19</v>
      </c>
      <c r="ADO102" s="48" t="str">
        <f>IF(COUNTIF(ADN2:ADN101,ADN102)&gt;0,"R","")</f>
        <v>R</v>
      </c>
      <c r="ADP102" s="46">
        <f t="shared" si="1016"/>
        <v>2</v>
      </c>
      <c r="ADQ102" s="6">
        <f t="shared" si="1172"/>
        <v>42</v>
      </c>
      <c r="ADR102" s="6">
        <f t="shared" si="1017"/>
        <v>-84</v>
      </c>
      <c r="ADS102" s="7">
        <f t="shared" si="1018"/>
        <v>934</v>
      </c>
      <c r="ADT102"/>
      <c r="ADU102"/>
      <c r="ADV102"/>
      <c r="ADX102" s="5">
        <f t="shared" si="773"/>
        <v>101</v>
      </c>
      <c r="ADY102" s="57">
        <v>20</v>
      </c>
      <c r="ADZ102" s="48" t="str">
        <f>IF(COUNTIF(ADY2:ADY101,ADY102)&gt;0,"R","")</f>
        <v>R</v>
      </c>
      <c r="AEA102" s="46">
        <f t="shared" si="1019"/>
        <v>4</v>
      </c>
      <c r="AEB102" s="6">
        <f t="shared" si="1173"/>
        <v>55</v>
      </c>
      <c r="AEC102" s="6">
        <f t="shared" si="1020"/>
        <v>-220</v>
      </c>
      <c r="AED102" s="7">
        <f t="shared" si="1021"/>
        <v>-4265</v>
      </c>
      <c r="AEE102"/>
      <c r="AEF102"/>
      <c r="AEG102"/>
      <c r="AEI102" s="5">
        <f t="shared" si="774"/>
        <v>101</v>
      </c>
      <c r="AEJ102" s="57">
        <v>13</v>
      </c>
      <c r="AEK102" s="48" t="str">
        <f>IF(COUNTIF(AEJ2:AEJ101,AEJ102)&gt;0,"R","")</f>
        <v>R</v>
      </c>
      <c r="AEL102" s="46">
        <f t="shared" si="1022"/>
        <v>1</v>
      </c>
      <c r="AEM102" s="6">
        <f t="shared" si="1174"/>
        <v>37</v>
      </c>
      <c r="AEN102" s="6">
        <f t="shared" si="1023"/>
        <v>-37</v>
      </c>
      <c r="AEO102" s="7">
        <f t="shared" si="1024"/>
        <v>2029</v>
      </c>
      <c r="AEP102"/>
      <c r="AEQ102"/>
      <c r="AER102"/>
      <c r="AET102" s="5">
        <f t="shared" si="775"/>
        <v>101</v>
      </c>
      <c r="AEU102" s="57">
        <v>11</v>
      </c>
      <c r="AEV102" s="48" t="str">
        <f>IF(COUNTIF(AEU2:AEU101,AEU102)&gt;0,"R","")</f>
        <v>R</v>
      </c>
      <c r="AEW102" s="46">
        <f t="shared" si="1025"/>
        <v>1</v>
      </c>
      <c r="AEX102" s="6">
        <f t="shared" si="1175"/>
        <v>47</v>
      </c>
      <c r="AEY102" s="6">
        <f t="shared" si="1026"/>
        <v>-47</v>
      </c>
      <c r="AEZ102" s="7">
        <f t="shared" si="1027"/>
        <v>1394</v>
      </c>
      <c r="AFA102"/>
      <c r="AFB102"/>
      <c r="AFC102"/>
      <c r="AFE102" s="5">
        <f t="shared" si="776"/>
        <v>101</v>
      </c>
      <c r="AFF102" s="57">
        <v>34</v>
      </c>
      <c r="AFG102" s="48" t="str">
        <f>IF(COUNTIF(AFF2:AFF101,AFF102)&gt;0,"R","")</f>
        <v>R</v>
      </c>
      <c r="AFH102" s="46">
        <f t="shared" si="1028"/>
        <v>2</v>
      </c>
      <c r="AFI102" s="6">
        <f t="shared" si="1176"/>
        <v>45</v>
      </c>
      <c r="AFJ102" s="6">
        <f t="shared" si="1029"/>
        <v>-90</v>
      </c>
      <c r="AFK102" s="7">
        <f t="shared" si="1030"/>
        <v>843</v>
      </c>
      <c r="AFL102"/>
      <c r="AFM102"/>
      <c r="AFN102"/>
      <c r="AFP102" s="5">
        <f t="shared" si="777"/>
        <v>101</v>
      </c>
      <c r="AFQ102" s="57">
        <v>2</v>
      </c>
      <c r="AFR102" s="48" t="str">
        <f>IF(COUNTIF(AFQ2:AFQ101,AFQ102)&gt;0,"R","")</f>
        <v>R</v>
      </c>
      <c r="AFS102" s="46">
        <f t="shared" si="1031"/>
        <v>3</v>
      </c>
      <c r="AFT102" s="6">
        <f t="shared" si="1177"/>
        <v>49</v>
      </c>
      <c r="AFU102" s="6">
        <f t="shared" si="1032"/>
        <v>-147</v>
      </c>
      <c r="AFV102" s="7">
        <f t="shared" si="1033"/>
        <v>-1459</v>
      </c>
      <c r="AFW102"/>
      <c r="AFX102"/>
      <c r="AFY102"/>
      <c r="AGA102" s="5">
        <f t="shared" si="778"/>
        <v>101</v>
      </c>
      <c r="AGB102" s="57">
        <v>23</v>
      </c>
      <c r="AGC102" s="48" t="str">
        <f>IF(COUNTIF(AGB2:AGB101,AGB102)&gt;0,"R","")</f>
        <v>R</v>
      </c>
      <c r="AGD102" s="46">
        <f t="shared" si="1034"/>
        <v>3</v>
      </c>
      <c r="AGE102" s="6">
        <f t="shared" si="1178"/>
        <v>40</v>
      </c>
      <c r="AGF102" s="6">
        <f t="shared" si="1035"/>
        <v>-120</v>
      </c>
      <c r="AGG102" s="7">
        <f t="shared" si="1036"/>
        <v>-840</v>
      </c>
      <c r="AGH102"/>
      <c r="AGI102"/>
      <c r="AGJ102"/>
      <c r="AGL102" s="5">
        <f t="shared" si="779"/>
        <v>101</v>
      </c>
      <c r="AGM102" s="57">
        <v>17</v>
      </c>
      <c r="AGN102" s="48" t="str">
        <f>IF(COUNTIF(AGM2:AGM101,AGM102)&gt;0,"R","")</f>
        <v>R</v>
      </c>
      <c r="AGO102" s="46">
        <f t="shared" si="1037"/>
        <v>0</v>
      </c>
      <c r="AGP102" s="6">
        <f t="shared" si="1179"/>
        <v>44</v>
      </c>
      <c r="AGQ102" s="6">
        <f t="shared" si="1038"/>
        <v>0</v>
      </c>
      <c r="AGR102" s="7">
        <f t="shared" si="1039"/>
        <v>3640</v>
      </c>
      <c r="AGS102"/>
      <c r="AGT102"/>
      <c r="AGU102"/>
      <c r="AGW102" s="5">
        <f t="shared" si="780"/>
        <v>101</v>
      </c>
      <c r="AGX102" s="57">
        <v>18</v>
      </c>
      <c r="AGY102" s="48" t="str">
        <f>IF(COUNTIF(AGX2:AGX101,AGX102)&gt;0,"R","")</f>
        <v>R</v>
      </c>
      <c r="AGZ102" s="46">
        <f t="shared" si="1040"/>
        <v>3</v>
      </c>
      <c r="AHA102" s="6">
        <f t="shared" si="1180"/>
        <v>46</v>
      </c>
      <c r="AHB102" s="6">
        <f t="shared" si="1041"/>
        <v>-138</v>
      </c>
      <c r="AHC102" s="7">
        <f t="shared" si="1042"/>
        <v>-940</v>
      </c>
      <c r="AHD102"/>
      <c r="AHE102"/>
      <c r="AHF102"/>
      <c r="AHH102" s="5">
        <f t="shared" si="781"/>
        <v>101</v>
      </c>
      <c r="AHI102" s="57">
        <v>0</v>
      </c>
      <c r="AHJ102" s="48" t="str">
        <f>IF(COUNTIF(AHI2:AHI101,AHI102)&gt;0,"R","")</f>
        <v>R</v>
      </c>
      <c r="AHK102" s="46">
        <f t="shared" si="1043"/>
        <v>3</v>
      </c>
      <c r="AHL102" s="6">
        <f t="shared" si="1181"/>
        <v>43</v>
      </c>
      <c r="AHM102" s="6">
        <f t="shared" si="1044"/>
        <v>-129</v>
      </c>
      <c r="AHN102" s="7">
        <f t="shared" si="1045"/>
        <v>-1174</v>
      </c>
      <c r="AHO102"/>
      <c r="AHP102"/>
      <c r="AHQ102"/>
      <c r="AHS102" s="5">
        <f t="shared" si="782"/>
        <v>101</v>
      </c>
      <c r="AHT102" s="57">
        <v>25</v>
      </c>
      <c r="AHU102" s="48" t="str">
        <f>IF(COUNTIF(AHT2:AHT101,AHT102)&gt;0,"R","")</f>
        <v>R</v>
      </c>
      <c r="AHV102" s="46">
        <f t="shared" si="1046"/>
        <v>4</v>
      </c>
      <c r="AHW102" s="6">
        <f t="shared" si="1182"/>
        <v>47</v>
      </c>
      <c r="AHX102" s="6">
        <f t="shared" si="1047"/>
        <v>-188</v>
      </c>
      <c r="AHY102" s="7">
        <f t="shared" si="1048"/>
        <v>-3116</v>
      </c>
      <c r="AHZ102"/>
      <c r="AIA102"/>
      <c r="AIB102"/>
      <c r="AID102" s="5">
        <f t="shared" si="783"/>
        <v>101</v>
      </c>
      <c r="AIE102" s="57">
        <v>21</v>
      </c>
      <c r="AIF102" s="48" t="str">
        <f>IF(COUNTIF(AIE2:AIE101,AIE102)&gt;0,"R","")</f>
        <v>R</v>
      </c>
      <c r="AIG102" s="46">
        <f t="shared" si="1049"/>
        <v>0</v>
      </c>
      <c r="AIH102" s="6">
        <f t="shared" si="1183"/>
        <v>42</v>
      </c>
      <c r="AII102" s="6">
        <f t="shared" si="1050"/>
        <v>0</v>
      </c>
      <c r="AIJ102" s="7">
        <f t="shared" si="1051"/>
        <v>4132</v>
      </c>
      <c r="AIK102"/>
      <c r="AIL102"/>
      <c r="AIM102"/>
      <c r="AIO102" s="5">
        <f t="shared" si="784"/>
        <v>101</v>
      </c>
      <c r="AIP102" s="57">
        <v>17</v>
      </c>
      <c r="AIQ102" s="48" t="str">
        <f>IF(COUNTIF(AIP2:AIP101,AIP102)&gt;0,"R","")</f>
        <v>R</v>
      </c>
      <c r="AIR102" s="46">
        <f t="shared" si="1052"/>
        <v>4</v>
      </c>
      <c r="AIS102" s="6">
        <f t="shared" si="1184"/>
        <v>48</v>
      </c>
      <c r="AIT102" s="6">
        <f t="shared" si="1053"/>
        <v>-192</v>
      </c>
      <c r="AIU102" s="7">
        <f t="shared" si="1054"/>
        <v>-3041</v>
      </c>
      <c r="AIV102"/>
      <c r="AIW102"/>
      <c r="AIX102"/>
      <c r="AIZ102" s="5">
        <f t="shared" si="785"/>
        <v>101</v>
      </c>
      <c r="AJA102" s="57">
        <v>21</v>
      </c>
      <c r="AJB102" s="48" t="str">
        <f>IF(COUNTIF(AJA2:AJA101,AJA102)&gt;0,"R","")</f>
        <v>R</v>
      </c>
      <c r="AJC102" s="46">
        <f t="shared" si="1055"/>
        <v>3</v>
      </c>
      <c r="AJD102" s="6">
        <f t="shared" si="1185"/>
        <v>52</v>
      </c>
      <c r="AJE102" s="6">
        <f t="shared" si="1056"/>
        <v>-156</v>
      </c>
      <c r="AJF102" s="7">
        <f t="shared" si="1057"/>
        <v>-2051</v>
      </c>
      <c r="AJG102"/>
      <c r="AJH102"/>
      <c r="AJI102"/>
      <c r="AJK102" s="5">
        <f t="shared" si="786"/>
        <v>101</v>
      </c>
      <c r="AJL102" s="57">
        <v>18</v>
      </c>
      <c r="AJM102" s="48" t="str">
        <f>IF(COUNTIF(AJL2:AJL101,AJL102)&gt;0,"R","")</f>
        <v>R</v>
      </c>
      <c r="AJN102" s="46">
        <f t="shared" si="1058"/>
        <v>1</v>
      </c>
      <c r="AJO102" s="6">
        <f t="shared" si="1186"/>
        <v>45</v>
      </c>
      <c r="AJP102" s="6">
        <f t="shared" si="1059"/>
        <v>-45</v>
      </c>
      <c r="AJQ102" s="7">
        <f t="shared" si="1060"/>
        <v>2595</v>
      </c>
      <c r="AJR102"/>
      <c r="AJS102"/>
      <c r="AJT102"/>
      <c r="AJV102" s="5">
        <f t="shared" si="787"/>
        <v>101</v>
      </c>
      <c r="AJW102" s="57">
        <v>12</v>
      </c>
      <c r="AJX102" s="48" t="str">
        <f>IF(COUNTIF(AJW2:AJW101,AJW102)&gt;0,"R","")</f>
        <v>R</v>
      </c>
      <c r="AJY102" s="46">
        <f t="shared" si="1061"/>
        <v>2</v>
      </c>
      <c r="AJZ102" s="6">
        <f t="shared" si="1187"/>
        <v>46</v>
      </c>
      <c r="AKA102" s="6">
        <f t="shared" si="1062"/>
        <v>-92</v>
      </c>
      <c r="AKB102" s="7">
        <f t="shared" si="1063"/>
        <v>245</v>
      </c>
      <c r="AKC102"/>
      <c r="AKD102"/>
      <c r="AKE102"/>
      <c r="AKG102" s="5">
        <f t="shared" si="788"/>
        <v>101</v>
      </c>
      <c r="AKH102" s="57">
        <v>23</v>
      </c>
      <c r="AKI102" s="48" t="str">
        <f>IF(COUNTIF(AKH2:AKH101,AKH102)&gt;0,"R","")</f>
        <v>R</v>
      </c>
      <c r="AKJ102" s="46">
        <f t="shared" si="1064"/>
        <v>3</v>
      </c>
      <c r="AKK102" s="6">
        <f t="shared" si="1188"/>
        <v>45</v>
      </c>
      <c r="AKL102" s="6">
        <f t="shared" si="1065"/>
        <v>-135</v>
      </c>
      <c r="AKM102" s="7">
        <f t="shared" si="1066"/>
        <v>-970</v>
      </c>
      <c r="AKN102"/>
      <c r="AKO102"/>
      <c r="AKP102"/>
      <c r="AKR102" s="5">
        <f t="shared" si="789"/>
        <v>101</v>
      </c>
      <c r="AKS102" s="57">
        <v>32</v>
      </c>
      <c r="AKT102" s="48" t="str">
        <f>IF(COUNTIF(AKS2:AKS101,AKS102)&gt;0,"R","")</f>
        <v>R</v>
      </c>
      <c r="AKU102" s="46">
        <f t="shared" si="1067"/>
        <v>1</v>
      </c>
      <c r="AKV102" s="6">
        <f t="shared" si="1189"/>
        <v>49</v>
      </c>
      <c r="AKW102" s="6">
        <f t="shared" si="1068"/>
        <v>-49</v>
      </c>
      <c r="AKX102" s="7">
        <f t="shared" si="1069"/>
        <v>1536</v>
      </c>
      <c r="AKY102"/>
      <c r="AKZ102"/>
      <c r="ALA102"/>
      <c r="ALC102" s="5">
        <f t="shared" si="790"/>
        <v>101</v>
      </c>
      <c r="ALD102" s="57">
        <v>4</v>
      </c>
      <c r="ALE102" s="48" t="str">
        <f>IF(COUNTIF(ALD2:ALD101,ALD102)&gt;0,"R","")</f>
        <v>R</v>
      </c>
      <c r="ALF102" s="46">
        <f t="shared" si="1070"/>
        <v>2</v>
      </c>
      <c r="ALG102" s="6">
        <f t="shared" si="1190"/>
        <v>42</v>
      </c>
      <c r="ALH102" s="6">
        <f t="shared" si="1071"/>
        <v>-84</v>
      </c>
      <c r="ALI102" s="7">
        <f t="shared" si="1072"/>
        <v>1129</v>
      </c>
      <c r="ALJ102"/>
      <c r="ALK102"/>
      <c r="ALL102"/>
      <c r="ALN102" s="5">
        <f t="shared" si="791"/>
        <v>101</v>
      </c>
      <c r="ALO102" s="57">
        <v>26</v>
      </c>
      <c r="ALP102" s="48" t="str">
        <f>IF(COUNTIF(ALO2:ALO101,ALO102)&gt;0,"R","")</f>
        <v>R</v>
      </c>
      <c r="ALQ102" s="46">
        <f t="shared" si="1073"/>
        <v>3</v>
      </c>
      <c r="ALR102" s="6">
        <f t="shared" si="1191"/>
        <v>43</v>
      </c>
      <c r="ALS102" s="6">
        <f t="shared" si="1074"/>
        <v>-129</v>
      </c>
      <c r="ALT102" s="7">
        <f t="shared" si="1075"/>
        <v>-519</v>
      </c>
      <c r="ALU102"/>
      <c r="ALV102"/>
      <c r="ALW102"/>
      <c r="ALY102" s="5">
        <f t="shared" si="792"/>
        <v>101</v>
      </c>
      <c r="ALZ102" s="57">
        <v>33</v>
      </c>
      <c r="AMA102" s="48" t="str">
        <f>IF(COUNTIF(ALZ2:ALZ101,ALZ102)&gt;0,"R","")</f>
        <v/>
      </c>
      <c r="AMB102" s="46">
        <f t="shared" si="1076"/>
        <v>1</v>
      </c>
      <c r="AMC102" s="6">
        <f t="shared" si="1192"/>
        <v>43</v>
      </c>
      <c r="AMD102" s="6">
        <f t="shared" si="1077"/>
        <v>1505</v>
      </c>
      <c r="AME102" s="7">
        <f t="shared" si="1078"/>
        <v>3627</v>
      </c>
      <c r="AMF102">
        <v>15</v>
      </c>
      <c r="AMG102"/>
      <c r="AMH102"/>
      <c r="AMJ102" s="5">
        <f t="shared" si="793"/>
        <v>101</v>
      </c>
      <c r="AMK102" s="57">
        <v>0</v>
      </c>
      <c r="AML102" s="48" t="str">
        <f>IF(COUNTIF(AMK2:AMK101,AMK102)&gt;0,"R","")</f>
        <v>R</v>
      </c>
      <c r="AMM102" s="46">
        <f t="shared" si="1079"/>
        <v>2</v>
      </c>
      <c r="AMN102" s="6">
        <f t="shared" si="1193"/>
        <v>46</v>
      </c>
      <c r="AMO102" s="6">
        <f t="shared" si="1080"/>
        <v>-92</v>
      </c>
      <c r="AMP102" s="7">
        <f t="shared" si="1081"/>
        <v>116</v>
      </c>
      <c r="AMQ102"/>
      <c r="AMR102"/>
      <c r="AMS102"/>
      <c r="AMU102" s="5">
        <f t="shared" si="794"/>
        <v>101</v>
      </c>
      <c r="AMV102" s="57">
        <v>3</v>
      </c>
      <c r="AMW102" s="48" t="str">
        <f>IF(COUNTIF(AMV2:AMV101,AMV102)&gt;0,"R","")</f>
        <v>R</v>
      </c>
      <c r="AMX102" s="46">
        <f t="shared" si="1082"/>
        <v>2</v>
      </c>
      <c r="AMY102" s="6">
        <f t="shared" si="1194"/>
        <v>43</v>
      </c>
      <c r="AMZ102" s="6">
        <f t="shared" si="1083"/>
        <v>-86</v>
      </c>
      <c r="ANA102" s="7">
        <f t="shared" si="1084"/>
        <v>950</v>
      </c>
      <c r="ANB102"/>
      <c r="ANC102"/>
      <c r="AND102"/>
      <c r="ANF102" s="5">
        <f t="shared" si="795"/>
        <v>101</v>
      </c>
      <c r="ANG102" s="57">
        <v>19</v>
      </c>
      <c r="ANH102" s="48" t="str">
        <f>IF(COUNTIF(ANG2:ANG101,ANG102)&gt;0,"R","")</f>
        <v>R</v>
      </c>
      <c r="ANI102" s="46">
        <f t="shared" si="1085"/>
        <v>3</v>
      </c>
      <c r="ANJ102" s="6">
        <f t="shared" si="1195"/>
        <v>44</v>
      </c>
      <c r="ANK102" s="6">
        <f t="shared" si="1086"/>
        <v>-132</v>
      </c>
      <c r="ANL102" s="7">
        <f t="shared" si="1087"/>
        <v>-677</v>
      </c>
      <c r="ANM102"/>
      <c r="ANN102"/>
      <c r="ANO102"/>
      <c r="ANQ102" s="5">
        <f t="shared" si="796"/>
        <v>101</v>
      </c>
      <c r="ANR102" s="57">
        <v>28</v>
      </c>
      <c r="ANS102" s="48" t="str">
        <f>IF(COUNTIF(ANR2:ANR101,ANR102)&gt;0,"R","")</f>
        <v>R</v>
      </c>
      <c r="ANT102" s="46">
        <f t="shared" si="1088"/>
        <v>2</v>
      </c>
      <c r="ANU102" s="6">
        <f t="shared" si="1196"/>
        <v>43</v>
      </c>
      <c r="ANV102" s="6">
        <f t="shared" si="1089"/>
        <v>-86</v>
      </c>
      <c r="ANW102" s="7">
        <f t="shared" si="1090"/>
        <v>-621</v>
      </c>
      <c r="ANX102"/>
      <c r="ANY102"/>
      <c r="ANZ102"/>
      <c r="AOB102" s="5">
        <f t="shared" si="797"/>
        <v>101</v>
      </c>
      <c r="AOC102" s="57">
        <v>35</v>
      </c>
      <c r="AOD102" s="48" t="str">
        <f>IF(COUNTIF(AOC2:AOC101,AOC102)&gt;0,"R","")</f>
        <v>R</v>
      </c>
      <c r="AOE102" s="46">
        <f t="shared" si="1091"/>
        <v>2</v>
      </c>
      <c r="AOF102" s="6">
        <f t="shared" si="1197"/>
        <v>53</v>
      </c>
      <c r="AOG102" s="6">
        <f t="shared" si="1092"/>
        <v>-106</v>
      </c>
      <c r="AOH102" s="7">
        <f t="shared" si="1093"/>
        <v>-237</v>
      </c>
      <c r="AOI102"/>
      <c r="AOJ102"/>
      <c r="AOK102"/>
      <c r="AOM102" s="5">
        <f t="shared" si="798"/>
        <v>101</v>
      </c>
      <c r="AON102" s="57">
        <v>23</v>
      </c>
      <c r="AOO102" s="48" t="str">
        <f>IF(COUNTIF(AON2:AON101,AON102)&gt;0,"R","")</f>
        <v>R</v>
      </c>
      <c r="AOP102" s="46">
        <f t="shared" si="1094"/>
        <v>3</v>
      </c>
      <c r="AOQ102" s="6">
        <f t="shared" si="1198"/>
        <v>48</v>
      </c>
      <c r="AOR102" s="6">
        <f t="shared" si="1095"/>
        <v>-144</v>
      </c>
      <c r="AOS102" s="7">
        <f t="shared" si="1096"/>
        <v>-1060</v>
      </c>
      <c r="AOT102"/>
      <c r="AOU102"/>
      <c r="AOV102"/>
      <c r="AOX102" s="5">
        <f t="shared" si="799"/>
        <v>101</v>
      </c>
      <c r="AOY102" s="57">
        <v>7</v>
      </c>
      <c r="AOZ102" s="48" t="str">
        <f>IF(COUNTIF(AOY2:AOY101,AOY102)&gt;0,"R","")</f>
        <v>R</v>
      </c>
      <c r="APA102" s="46">
        <f t="shared" si="1097"/>
        <v>4</v>
      </c>
      <c r="APB102" s="6">
        <f t="shared" si="1199"/>
        <v>54</v>
      </c>
      <c r="APC102" s="6">
        <f t="shared" si="1098"/>
        <v>-216</v>
      </c>
      <c r="APD102" s="7">
        <f t="shared" si="1099"/>
        <v>-4333</v>
      </c>
      <c r="APE102"/>
      <c r="APF102"/>
      <c r="APG102"/>
    </row>
    <row r="103" spans="1:1099" ht="15.75" x14ac:dyDescent="0.25">
      <c r="A103" s="5">
        <f t="shared" si="700"/>
        <v>102</v>
      </c>
      <c r="B103" s="57">
        <v>20</v>
      </c>
      <c r="C103" s="48" t="str">
        <f>IF(COUNTIF(B2:B102,B103)&gt;0,"R","")</f>
        <v>R</v>
      </c>
      <c r="D103" s="46">
        <f t="shared" si="800"/>
        <v>2</v>
      </c>
      <c r="E103" s="6">
        <f t="shared" si="1100"/>
        <v>44</v>
      </c>
      <c r="F103" s="6">
        <f t="shared" si="801"/>
        <v>-88</v>
      </c>
      <c r="G103" s="7">
        <f t="shared" si="802"/>
        <v>660</v>
      </c>
      <c r="H103" s="44"/>
      <c r="I103" s="4"/>
      <c r="J103" s="4"/>
      <c r="L103" s="5">
        <f t="shared" si="701"/>
        <v>102</v>
      </c>
      <c r="M103" s="57">
        <v>6</v>
      </c>
      <c r="N103" s="48" t="str">
        <f>IF(COUNTIF(M2:M102,M103)&gt;0,"R","")</f>
        <v>R</v>
      </c>
      <c r="O103" s="46">
        <f t="shared" si="803"/>
        <v>2</v>
      </c>
      <c r="P103" s="6">
        <f t="shared" si="1101"/>
        <v>47</v>
      </c>
      <c r="Q103" s="6">
        <f t="shared" si="804"/>
        <v>-94</v>
      </c>
      <c r="R103" s="7">
        <f t="shared" si="805"/>
        <v>293</v>
      </c>
      <c r="S103" s="44"/>
      <c r="T103" s="4"/>
      <c r="U103" s="4"/>
      <c r="W103" s="5">
        <f t="shared" si="702"/>
        <v>102</v>
      </c>
      <c r="X103" s="57">
        <v>15</v>
      </c>
      <c r="Y103" s="48" t="str">
        <f>IF(COUNTIF(X2:X102,X103)&gt;0,"R","")</f>
        <v>R</v>
      </c>
      <c r="Z103" s="46">
        <f t="shared" si="806"/>
        <v>2</v>
      </c>
      <c r="AA103" s="6">
        <f t="shared" si="1102"/>
        <v>49</v>
      </c>
      <c r="AB103" s="6">
        <f t="shared" si="807"/>
        <v>-98</v>
      </c>
      <c r="AC103" s="7">
        <f t="shared" si="808"/>
        <v>540</v>
      </c>
      <c r="AD103" s="44"/>
      <c r="AE103" s="4"/>
      <c r="AF103" s="4"/>
      <c r="AH103" s="5">
        <f t="shared" si="703"/>
        <v>102</v>
      </c>
      <c r="AI103" s="57">
        <v>4</v>
      </c>
      <c r="AJ103" s="48" t="str">
        <f>IF(COUNTIF(AI2:AI102,AI103)&gt;0,"R","")</f>
        <v>R</v>
      </c>
      <c r="AK103" s="46">
        <f t="shared" si="809"/>
        <v>3</v>
      </c>
      <c r="AL103" s="6">
        <f t="shared" si="1103"/>
        <v>49</v>
      </c>
      <c r="AM103" s="6">
        <f t="shared" si="810"/>
        <v>-147</v>
      </c>
      <c r="AN103" s="7">
        <f t="shared" si="811"/>
        <v>-1311</v>
      </c>
      <c r="AO103" s="44"/>
      <c r="AP103" s="4"/>
      <c r="AQ103" s="4"/>
      <c r="AS103" s="5">
        <f t="shared" si="704"/>
        <v>102</v>
      </c>
      <c r="AT103" s="57">
        <v>12</v>
      </c>
      <c r="AU103" s="48" t="str">
        <f>IF(COUNTIF(AT2:AT102,AT103)&gt;0,"R","")</f>
        <v>R</v>
      </c>
      <c r="AV103" s="46">
        <f t="shared" si="812"/>
        <v>4</v>
      </c>
      <c r="AW103" s="6">
        <f t="shared" si="1104"/>
        <v>51</v>
      </c>
      <c r="AX103" s="6">
        <f t="shared" si="813"/>
        <v>-204</v>
      </c>
      <c r="AY103" s="7">
        <f t="shared" si="814"/>
        <v>-3450</v>
      </c>
      <c r="AZ103" s="44"/>
      <c r="BA103" s="4"/>
      <c r="BB103" s="4"/>
      <c r="BD103" s="5">
        <f t="shared" si="705"/>
        <v>102</v>
      </c>
      <c r="BE103" s="57">
        <v>18</v>
      </c>
      <c r="BF103" s="48" t="str">
        <f>IF(COUNTIF(BE2:BE102,BE103)&gt;0,"R","")</f>
        <v>R</v>
      </c>
      <c r="BG103" s="46">
        <f t="shared" si="815"/>
        <v>1</v>
      </c>
      <c r="BH103" s="6">
        <f t="shared" si="1105"/>
        <v>46</v>
      </c>
      <c r="BI103" s="6">
        <f t="shared" si="816"/>
        <v>-46</v>
      </c>
      <c r="BJ103" s="7">
        <f t="shared" si="817"/>
        <v>1584</v>
      </c>
      <c r="BK103" s="44"/>
      <c r="BL103" s="4"/>
      <c r="BM103" s="4"/>
      <c r="BO103" s="5">
        <f t="shared" si="706"/>
        <v>102</v>
      </c>
      <c r="BP103" s="57">
        <v>31</v>
      </c>
      <c r="BQ103" s="48" t="str">
        <f>IF(COUNTIF(BP2:BP102,BP103)&gt;0,"R","")</f>
        <v>R</v>
      </c>
      <c r="BR103" s="46">
        <f t="shared" si="818"/>
        <v>4</v>
      </c>
      <c r="BS103" s="6">
        <f t="shared" si="1106"/>
        <v>51</v>
      </c>
      <c r="BT103" s="6">
        <f t="shared" si="819"/>
        <v>-204</v>
      </c>
      <c r="BU103" s="7">
        <f t="shared" si="820"/>
        <v>-3245</v>
      </c>
      <c r="BV103"/>
      <c r="BW103"/>
      <c r="BX103"/>
      <c r="BZ103" s="5">
        <f t="shared" si="707"/>
        <v>102</v>
      </c>
      <c r="CA103" s="57">
        <v>3</v>
      </c>
      <c r="CB103" s="48" t="str">
        <f>IF(COUNTIF(CA2:CA102,CA103)&gt;0,"R","")</f>
        <v>R</v>
      </c>
      <c r="CC103" s="46">
        <f t="shared" si="821"/>
        <v>4</v>
      </c>
      <c r="CD103" s="6">
        <f t="shared" si="1107"/>
        <v>52</v>
      </c>
      <c r="CE103" s="6">
        <f t="shared" si="822"/>
        <v>-208</v>
      </c>
      <c r="CF103" s="7">
        <f t="shared" si="823"/>
        <v>-4114</v>
      </c>
      <c r="CG103"/>
      <c r="CH103"/>
      <c r="CI103"/>
      <c r="CK103" s="5">
        <f t="shared" si="708"/>
        <v>102</v>
      </c>
      <c r="CL103" s="57">
        <v>14</v>
      </c>
      <c r="CM103" s="48" t="str">
        <f>IF(COUNTIF(CL2:CL102,CL103)&gt;0,"R","")</f>
        <v>R</v>
      </c>
      <c r="CN103" s="46">
        <f t="shared" si="824"/>
        <v>2</v>
      </c>
      <c r="CO103" s="6">
        <f t="shared" si="1108"/>
        <v>49</v>
      </c>
      <c r="CP103" s="6">
        <f t="shared" si="825"/>
        <v>-98</v>
      </c>
      <c r="CQ103" s="7">
        <f t="shared" si="826"/>
        <v>266</v>
      </c>
      <c r="CR103"/>
      <c r="CS103"/>
      <c r="CT103"/>
      <c r="CV103" s="5">
        <f t="shared" si="709"/>
        <v>102</v>
      </c>
      <c r="CW103" s="57">
        <v>29</v>
      </c>
      <c r="CX103" s="48" t="str">
        <f>IF(COUNTIF(CW2:CW102,CW103)&gt;0,"R","")</f>
        <v>R</v>
      </c>
      <c r="CY103" s="46">
        <f t="shared" si="827"/>
        <v>1</v>
      </c>
      <c r="CZ103" s="6">
        <f t="shared" si="1109"/>
        <v>42</v>
      </c>
      <c r="DA103" s="6">
        <f t="shared" si="828"/>
        <v>-42</v>
      </c>
      <c r="DB103" s="7">
        <f t="shared" si="829"/>
        <v>2484</v>
      </c>
      <c r="DC103"/>
      <c r="DD103"/>
      <c r="DE103"/>
      <c r="DG103" s="5">
        <f t="shared" si="710"/>
        <v>102</v>
      </c>
      <c r="DH103" s="57">
        <v>20</v>
      </c>
      <c r="DI103" s="48" t="str">
        <f>IF(COUNTIF(DH2:DH102,DH103)&gt;0,"R","")</f>
        <v>R</v>
      </c>
      <c r="DJ103" s="46">
        <f t="shared" si="830"/>
        <v>1</v>
      </c>
      <c r="DK103" s="6">
        <f t="shared" si="1110"/>
        <v>48</v>
      </c>
      <c r="DL103" s="6">
        <f t="shared" si="831"/>
        <v>-48</v>
      </c>
      <c r="DM103" s="7">
        <f t="shared" si="832"/>
        <v>1415</v>
      </c>
      <c r="DN103"/>
      <c r="DO103"/>
      <c r="DP103"/>
      <c r="DR103" s="5">
        <f t="shared" si="711"/>
        <v>102</v>
      </c>
      <c r="DS103" s="57">
        <v>7</v>
      </c>
      <c r="DT103" s="48" t="str">
        <f>IF(COUNTIF(DS2:DS102,DS103)&gt;0,"R","")</f>
        <v>R</v>
      </c>
      <c r="DU103" s="46">
        <f t="shared" si="833"/>
        <v>1</v>
      </c>
      <c r="DV103" s="6">
        <f t="shared" si="1111"/>
        <v>42</v>
      </c>
      <c r="DW103" s="6">
        <f t="shared" si="834"/>
        <v>-42</v>
      </c>
      <c r="DX103" s="7">
        <f t="shared" si="835"/>
        <v>1887</v>
      </c>
      <c r="DY103"/>
      <c r="DZ103"/>
      <c r="EA103"/>
      <c r="EC103" s="5">
        <f t="shared" si="712"/>
        <v>102</v>
      </c>
      <c r="ED103" s="57">
        <v>34</v>
      </c>
      <c r="EE103" s="48" t="str">
        <f>IF(COUNTIF(ED2:ED102,ED103)&gt;0,"R","")</f>
        <v>R</v>
      </c>
      <c r="EF103" s="46">
        <f t="shared" si="836"/>
        <v>2</v>
      </c>
      <c r="EG103" s="6">
        <f t="shared" si="1112"/>
        <v>49</v>
      </c>
      <c r="EH103" s="6">
        <f t="shared" si="837"/>
        <v>-98</v>
      </c>
      <c r="EI103" s="7">
        <f t="shared" si="838"/>
        <v>-135</v>
      </c>
      <c r="EJ103"/>
      <c r="EK103"/>
      <c r="EL103"/>
      <c r="EN103" s="5">
        <f t="shared" si="713"/>
        <v>102</v>
      </c>
      <c r="EO103" s="57">
        <v>22</v>
      </c>
      <c r="EP103" s="48" t="str">
        <f>IF(COUNTIF(EO2:EO102,EO103)&gt;0,"R","")</f>
        <v/>
      </c>
      <c r="EQ103" s="46">
        <f t="shared" si="839"/>
        <v>3</v>
      </c>
      <c r="ER103" s="6">
        <f t="shared" si="1113"/>
        <v>51</v>
      </c>
      <c r="ES103" s="6">
        <f t="shared" si="840"/>
        <v>1683</v>
      </c>
      <c r="ET103" s="7">
        <f t="shared" si="841"/>
        <v>25</v>
      </c>
      <c r="EU103">
        <v>4</v>
      </c>
      <c r="EV103"/>
      <c r="EW103"/>
      <c r="EY103" s="5">
        <f t="shared" si="714"/>
        <v>102</v>
      </c>
      <c r="EZ103" s="57">
        <v>3</v>
      </c>
      <c r="FA103" s="48" t="str">
        <f>IF(COUNTIF(EZ2:EZ102,EZ103)&gt;0,"R","")</f>
        <v>R</v>
      </c>
      <c r="FB103" s="46">
        <f t="shared" si="842"/>
        <v>3</v>
      </c>
      <c r="FC103" s="6">
        <f t="shared" si="1114"/>
        <v>41</v>
      </c>
      <c r="FD103" s="6">
        <f t="shared" si="843"/>
        <v>-123</v>
      </c>
      <c r="FE103" s="7">
        <f t="shared" si="844"/>
        <v>-443</v>
      </c>
      <c r="FF103"/>
      <c r="FG103"/>
      <c r="FH103"/>
      <c r="FJ103" s="5">
        <f t="shared" si="715"/>
        <v>102</v>
      </c>
      <c r="FK103" s="57">
        <v>18</v>
      </c>
      <c r="FL103" s="48" t="str">
        <f>IF(COUNTIF(FK2:FK102,FK103)&gt;0,"R","")</f>
        <v>R</v>
      </c>
      <c r="FM103" s="46">
        <f t="shared" si="845"/>
        <v>3</v>
      </c>
      <c r="FN103" s="6">
        <f t="shared" si="1115"/>
        <v>46</v>
      </c>
      <c r="FO103" s="6">
        <f t="shared" si="846"/>
        <v>-138</v>
      </c>
      <c r="FP103" s="7">
        <f t="shared" si="847"/>
        <v>-958</v>
      </c>
      <c r="FQ103"/>
      <c r="FR103"/>
      <c r="FS103"/>
      <c r="FU103" s="5">
        <f t="shared" si="716"/>
        <v>102</v>
      </c>
      <c r="FV103" s="57">
        <v>0</v>
      </c>
      <c r="FW103" s="48" t="str">
        <f>IF(COUNTIF(FV2:FV102,FV103)&gt;0,"R","")</f>
        <v>R</v>
      </c>
      <c r="FX103" s="46">
        <f t="shared" si="848"/>
        <v>2</v>
      </c>
      <c r="FY103" s="6">
        <f t="shared" si="1116"/>
        <v>42</v>
      </c>
      <c r="FZ103" s="6">
        <f t="shared" si="849"/>
        <v>-84</v>
      </c>
      <c r="GA103" s="7">
        <f t="shared" si="850"/>
        <v>586</v>
      </c>
      <c r="GB103"/>
      <c r="GC103"/>
      <c r="GD103"/>
      <c r="GF103" s="5">
        <f t="shared" si="717"/>
        <v>102</v>
      </c>
      <c r="GG103" s="57">
        <v>27</v>
      </c>
      <c r="GH103" s="48" t="str">
        <f>IF(COUNTIF(GG2:GG102,GG103)&gt;0,"R","")</f>
        <v>R</v>
      </c>
      <c r="GI103" s="46">
        <f t="shared" si="851"/>
        <v>0</v>
      </c>
      <c r="GJ103" s="6">
        <f t="shared" si="1117"/>
        <v>39</v>
      </c>
      <c r="GK103" s="6">
        <f t="shared" si="852"/>
        <v>0</v>
      </c>
      <c r="GL103" s="7">
        <f t="shared" si="853"/>
        <v>4012</v>
      </c>
      <c r="GM103"/>
      <c r="GN103"/>
      <c r="GO103"/>
      <c r="GQ103" s="5">
        <f t="shared" si="718"/>
        <v>102</v>
      </c>
      <c r="GR103" s="57">
        <v>20</v>
      </c>
      <c r="GS103" s="48" t="str">
        <f>IF(COUNTIF(GR2:GR102,GR103)&gt;0,"R","")</f>
        <v>R</v>
      </c>
      <c r="GT103" s="46">
        <f t="shared" si="854"/>
        <v>3</v>
      </c>
      <c r="GU103" s="6">
        <f t="shared" si="1118"/>
        <v>40</v>
      </c>
      <c r="GV103" s="6">
        <f t="shared" si="855"/>
        <v>-120</v>
      </c>
      <c r="GW103" s="7">
        <f t="shared" si="856"/>
        <v>-383</v>
      </c>
      <c r="GX103"/>
      <c r="GY103"/>
      <c r="GZ103"/>
      <c r="HB103" s="5">
        <f t="shared" si="719"/>
        <v>102</v>
      </c>
      <c r="HC103" s="57">
        <v>32</v>
      </c>
      <c r="HD103" s="48" t="str">
        <f>IF(COUNTIF(HC2:HC102,HC103)&gt;0,"R","")</f>
        <v>R</v>
      </c>
      <c r="HE103" s="46">
        <f t="shared" si="857"/>
        <v>5</v>
      </c>
      <c r="HF103" s="6">
        <f t="shared" si="1119"/>
        <v>50</v>
      </c>
      <c r="HG103" s="6">
        <f t="shared" si="858"/>
        <v>-250</v>
      </c>
      <c r="HH103" s="7">
        <f t="shared" si="859"/>
        <v>-4989</v>
      </c>
      <c r="HI103"/>
      <c r="HJ103"/>
      <c r="HK103"/>
      <c r="HM103" s="5">
        <f t="shared" si="720"/>
        <v>102</v>
      </c>
      <c r="HN103" s="57">
        <v>23</v>
      </c>
      <c r="HO103" s="48" t="str">
        <f>IF(COUNTIF(HN2:HN102,HN103)&gt;0,"R","")</f>
        <v>R</v>
      </c>
      <c r="HP103" s="46">
        <f t="shared" si="860"/>
        <v>1</v>
      </c>
      <c r="HQ103" s="6">
        <f t="shared" si="1120"/>
        <v>42</v>
      </c>
      <c r="HR103" s="6">
        <f t="shared" si="861"/>
        <v>-42</v>
      </c>
      <c r="HS103" s="7">
        <f t="shared" si="862"/>
        <v>1611</v>
      </c>
      <c r="HT103"/>
      <c r="HU103"/>
      <c r="HV103"/>
      <c r="HX103" s="5">
        <f t="shared" si="721"/>
        <v>102</v>
      </c>
      <c r="HY103" s="57">
        <v>17</v>
      </c>
      <c r="HZ103" s="48" t="str">
        <f>IF(COUNTIF(HY2:HY102,HY103)&gt;0,"R","")</f>
        <v/>
      </c>
      <c r="IA103" s="46">
        <f t="shared" si="863"/>
        <v>2</v>
      </c>
      <c r="IB103" s="6">
        <f t="shared" si="1121"/>
        <v>40</v>
      </c>
      <c r="IC103" s="6">
        <f t="shared" si="864"/>
        <v>1360</v>
      </c>
      <c r="ID103" s="7">
        <f t="shared" si="865"/>
        <v>2217</v>
      </c>
      <c r="IE103">
        <v>24</v>
      </c>
      <c r="IF103"/>
      <c r="IG103"/>
      <c r="II103" s="5">
        <f t="shared" si="722"/>
        <v>102</v>
      </c>
      <c r="IJ103" s="57">
        <v>33</v>
      </c>
      <c r="IK103" s="48" t="str">
        <f>IF(COUNTIF(IJ2:IJ102,IJ103)&gt;0,"R","")</f>
        <v>R</v>
      </c>
      <c r="IL103" s="46">
        <f t="shared" si="866"/>
        <v>1</v>
      </c>
      <c r="IM103" s="6">
        <f t="shared" si="1122"/>
        <v>47</v>
      </c>
      <c r="IN103" s="6">
        <f t="shared" si="867"/>
        <v>-47</v>
      </c>
      <c r="IO103" s="7">
        <f t="shared" si="868"/>
        <v>2142</v>
      </c>
      <c r="IP103"/>
      <c r="IQ103"/>
      <c r="IR103"/>
      <c r="IT103" s="5">
        <f t="shared" si="723"/>
        <v>102</v>
      </c>
      <c r="IU103" s="57">
        <v>36</v>
      </c>
      <c r="IV103" s="48" t="str">
        <f>IF(COUNTIF(IU2:IU102,IU103)&gt;0,"R","")</f>
        <v>R</v>
      </c>
      <c r="IW103" s="46">
        <f t="shared" si="869"/>
        <v>1</v>
      </c>
      <c r="IX103" s="6">
        <f t="shared" si="1123"/>
        <v>44</v>
      </c>
      <c r="IY103" s="6">
        <f t="shared" si="870"/>
        <v>-44</v>
      </c>
      <c r="IZ103" s="7">
        <f t="shared" si="871"/>
        <v>2202</v>
      </c>
      <c r="JA103"/>
      <c r="JB103"/>
      <c r="JC103"/>
      <c r="JE103" s="5">
        <f t="shared" si="724"/>
        <v>102</v>
      </c>
      <c r="JF103" s="57">
        <v>6</v>
      </c>
      <c r="JG103" s="48" t="str">
        <f>IF(COUNTIF(JF2:JF102,JF103)&gt;0,"R","")</f>
        <v>R</v>
      </c>
      <c r="JH103" s="46">
        <f t="shared" si="872"/>
        <v>3</v>
      </c>
      <c r="JI103" s="6">
        <f t="shared" si="1124"/>
        <v>49</v>
      </c>
      <c r="JJ103" s="6">
        <f t="shared" si="873"/>
        <v>-147</v>
      </c>
      <c r="JK103" s="7">
        <f t="shared" si="874"/>
        <v>-1437</v>
      </c>
      <c r="JL103"/>
      <c r="JM103"/>
      <c r="JN103"/>
      <c r="JP103" s="5">
        <f t="shared" si="725"/>
        <v>102</v>
      </c>
      <c r="JQ103" s="57">
        <v>12</v>
      </c>
      <c r="JR103" s="48" t="str">
        <f>IF(COUNTIF(JQ2:JQ102,JQ103)&gt;0,"R","")</f>
        <v>R</v>
      </c>
      <c r="JS103" s="46">
        <f t="shared" si="875"/>
        <v>3</v>
      </c>
      <c r="JT103" s="6">
        <f t="shared" si="1125"/>
        <v>45</v>
      </c>
      <c r="JU103" s="6">
        <f t="shared" si="876"/>
        <v>-135</v>
      </c>
      <c r="JV103" s="7">
        <f t="shared" si="877"/>
        <v>-1044</v>
      </c>
      <c r="JW103"/>
      <c r="JX103"/>
      <c r="JY103"/>
      <c r="KA103" s="5">
        <f t="shared" si="726"/>
        <v>102</v>
      </c>
      <c r="KB103" s="57">
        <v>27</v>
      </c>
      <c r="KC103" s="48" t="str">
        <f>IF(COUNTIF(KB2:KB102,KB103)&gt;0,"R","")</f>
        <v>R</v>
      </c>
      <c r="KD103" s="46">
        <f t="shared" si="878"/>
        <v>2</v>
      </c>
      <c r="KE103" s="6">
        <f t="shared" si="1126"/>
        <v>44</v>
      </c>
      <c r="KF103" s="6">
        <f t="shared" si="879"/>
        <v>-88</v>
      </c>
      <c r="KG103" s="7">
        <f t="shared" si="880"/>
        <v>830</v>
      </c>
      <c r="KH103"/>
      <c r="KI103"/>
      <c r="KJ103"/>
      <c r="KL103" s="5">
        <f t="shared" si="727"/>
        <v>102</v>
      </c>
      <c r="KM103" s="57">
        <v>8</v>
      </c>
      <c r="KN103" s="48" t="str">
        <f>IF(COUNTIF(KM2:KM102,KM103)&gt;0,"R","")</f>
        <v>R</v>
      </c>
      <c r="KO103" s="46">
        <f t="shared" si="881"/>
        <v>2</v>
      </c>
      <c r="KP103" s="6">
        <f t="shared" si="1127"/>
        <v>46</v>
      </c>
      <c r="KQ103" s="6">
        <f t="shared" si="882"/>
        <v>-92</v>
      </c>
      <c r="KR103" s="7">
        <f t="shared" si="883"/>
        <v>319</v>
      </c>
      <c r="KS103"/>
      <c r="KT103"/>
      <c r="KU103"/>
      <c r="KW103" s="5">
        <f t="shared" si="728"/>
        <v>102</v>
      </c>
      <c r="KX103" s="57">
        <v>0</v>
      </c>
      <c r="KY103" s="48" t="str">
        <f>IF(COUNTIF(KX2:KX102,KX103)&gt;0,"R","")</f>
        <v>R</v>
      </c>
      <c r="KZ103" s="46">
        <f t="shared" si="884"/>
        <v>1</v>
      </c>
      <c r="LA103" s="6">
        <f t="shared" si="1128"/>
        <v>41</v>
      </c>
      <c r="LB103" s="6">
        <f t="shared" si="885"/>
        <v>-41</v>
      </c>
      <c r="LC103" s="7">
        <f t="shared" si="886"/>
        <v>1673</v>
      </c>
      <c r="LD103"/>
      <c r="LE103"/>
      <c r="LF103"/>
      <c r="LH103" s="5">
        <f t="shared" si="729"/>
        <v>102</v>
      </c>
      <c r="LI103" s="57">
        <v>3</v>
      </c>
      <c r="LJ103" s="48" t="str">
        <f>IF(COUNTIF(LI2:LI102,LI103)&gt;0,"R","")</f>
        <v>R</v>
      </c>
      <c r="LK103" s="46">
        <f t="shared" si="887"/>
        <v>4</v>
      </c>
      <c r="LL103" s="6">
        <f t="shared" si="1129"/>
        <v>50</v>
      </c>
      <c r="LM103" s="6">
        <f t="shared" si="888"/>
        <v>-200</v>
      </c>
      <c r="LN103" s="7">
        <f t="shared" si="889"/>
        <v>-3337</v>
      </c>
      <c r="LO103"/>
      <c r="LP103"/>
      <c r="LQ103"/>
      <c r="LS103" s="5">
        <f t="shared" si="730"/>
        <v>102</v>
      </c>
      <c r="LT103" s="57">
        <v>23</v>
      </c>
      <c r="LU103" s="48" t="str">
        <f>IF(COUNTIF(LT2:LT102,LT103)&gt;0,"R","")</f>
        <v>R</v>
      </c>
      <c r="LV103" s="46">
        <f t="shared" si="890"/>
        <v>3</v>
      </c>
      <c r="LW103" s="6">
        <f t="shared" si="1130"/>
        <v>48</v>
      </c>
      <c r="LX103" s="6">
        <f t="shared" si="891"/>
        <v>-144</v>
      </c>
      <c r="LY103" s="7">
        <f t="shared" si="892"/>
        <v>-1435</v>
      </c>
      <c r="LZ103"/>
      <c r="MA103"/>
      <c r="MB103"/>
      <c r="MD103" s="5">
        <f t="shared" si="731"/>
        <v>102</v>
      </c>
      <c r="ME103" s="57">
        <v>4</v>
      </c>
      <c r="MF103" s="48" t="str">
        <f>IF(COUNTIF(ME2:ME102,ME103)&gt;0,"R","")</f>
        <v>R</v>
      </c>
      <c r="MG103" s="46">
        <f t="shared" si="893"/>
        <v>4</v>
      </c>
      <c r="MH103" s="6">
        <f t="shared" si="1131"/>
        <v>55</v>
      </c>
      <c r="MI103" s="6">
        <f t="shared" si="894"/>
        <v>-220</v>
      </c>
      <c r="MJ103" s="7">
        <f t="shared" si="895"/>
        <v>-4476</v>
      </c>
      <c r="MK103"/>
      <c r="ML103"/>
      <c r="MM103"/>
      <c r="MO103" s="5">
        <f t="shared" si="732"/>
        <v>102</v>
      </c>
      <c r="MP103" s="57">
        <v>24</v>
      </c>
      <c r="MQ103" s="48" t="str">
        <f>IF(COUNTIF(MP2:MP102,MP103)&gt;0,"R","")</f>
        <v>R</v>
      </c>
      <c r="MR103" s="46">
        <f t="shared" si="896"/>
        <v>2</v>
      </c>
      <c r="MS103" s="6">
        <f t="shared" si="1132"/>
        <v>47</v>
      </c>
      <c r="MT103" s="6">
        <f t="shared" si="897"/>
        <v>-94</v>
      </c>
      <c r="MU103" s="7">
        <f t="shared" si="898"/>
        <v>182</v>
      </c>
      <c r="MV103"/>
      <c r="MW103"/>
      <c r="MX103"/>
      <c r="MZ103" s="5">
        <f t="shared" si="733"/>
        <v>102</v>
      </c>
      <c r="NA103" s="57">
        <v>19</v>
      </c>
      <c r="NB103" s="48" t="str">
        <f>IF(COUNTIF(NA2:NA102,NA103)&gt;0,"R","")</f>
        <v>R</v>
      </c>
      <c r="NC103" s="46">
        <f t="shared" si="899"/>
        <v>3</v>
      </c>
      <c r="ND103" s="6">
        <f t="shared" si="1133"/>
        <v>43</v>
      </c>
      <c r="NE103" s="6">
        <f t="shared" si="900"/>
        <v>-129</v>
      </c>
      <c r="NF103" s="7">
        <f t="shared" si="901"/>
        <v>-836</v>
      </c>
      <c r="NG103"/>
      <c r="NH103"/>
      <c r="NI103"/>
      <c r="NK103" s="5">
        <f t="shared" si="734"/>
        <v>102</v>
      </c>
      <c r="NL103" s="57">
        <v>17</v>
      </c>
      <c r="NM103" s="48" t="str">
        <f>IF(COUNTIF(NL2:NL102,NL103)&gt;0,"R","")</f>
        <v>R</v>
      </c>
      <c r="NN103" s="46">
        <f t="shared" si="902"/>
        <v>5</v>
      </c>
      <c r="NO103" s="6">
        <f t="shared" si="1134"/>
        <v>52</v>
      </c>
      <c r="NP103" s="6">
        <f t="shared" si="903"/>
        <v>-260</v>
      </c>
      <c r="NQ103" s="7">
        <f t="shared" si="904"/>
        <v>-5755</v>
      </c>
      <c r="NR103"/>
      <c r="NS103"/>
      <c r="NT103"/>
      <c r="NV103" s="5">
        <f t="shared" si="735"/>
        <v>102</v>
      </c>
      <c r="NW103" s="57">
        <v>28</v>
      </c>
      <c r="NX103" s="48" t="str">
        <f>IF(COUNTIF(NW2:NW102,NW103)&gt;0,"R","")</f>
        <v>R</v>
      </c>
      <c r="NY103" s="46">
        <f t="shared" si="905"/>
        <v>3</v>
      </c>
      <c r="NZ103" s="6">
        <f t="shared" si="1135"/>
        <v>45</v>
      </c>
      <c r="OA103" s="6">
        <f t="shared" si="906"/>
        <v>-135</v>
      </c>
      <c r="OB103" s="7">
        <f t="shared" si="907"/>
        <v>-966</v>
      </c>
      <c r="OC103"/>
      <c r="OD103"/>
      <c r="OE103"/>
      <c r="OG103" s="5">
        <f t="shared" si="736"/>
        <v>102</v>
      </c>
      <c r="OH103" s="57">
        <v>12</v>
      </c>
      <c r="OI103" s="48" t="str">
        <f>IF(COUNTIF(OH2:OH102,OH103)&gt;0,"R","")</f>
        <v>R</v>
      </c>
      <c r="OJ103" s="46">
        <f t="shared" si="908"/>
        <v>4</v>
      </c>
      <c r="OK103" s="6">
        <f t="shared" si="1136"/>
        <v>48</v>
      </c>
      <c r="OL103" s="6">
        <f t="shared" si="909"/>
        <v>-192</v>
      </c>
      <c r="OM103" s="7">
        <f t="shared" si="910"/>
        <v>-3003</v>
      </c>
      <c r="ON103"/>
      <c r="OO103"/>
      <c r="OP103"/>
      <c r="OR103" s="5">
        <f t="shared" si="737"/>
        <v>102</v>
      </c>
      <c r="OS103" s="57">
        <v>16</v>
      </c>
      <c r="OT103" s="48" t="str">
        <f>IF(COUNTIF(OS2:OS102,OS103)&gt;0,"R","")</f>
        <v>R</v>
      </c>
      <c r="OU103" s="46">
        <f t="shared" si="911"/>
        <v>4</v>
      </c>
      <c r="OV103" s="6">
        <f t="shared" si="1137"/>
        <v>47</v>
      </c>
      <c r="OW103" s="6">
        <f t="shared" si="912"/>
        <v>-188</v>
      </c>
      <c r="OX103" s="7">
        <f t="shared" si="913"/>
        <v>-2881</v>
      </c>
      <c r="OY103"/>
      <c r="OZ103"/>
      <c r="PA103"/>
      <c r="PC103" s="5">
        <f t="shared" si="738"/>
        <v>102</v>
      </c>
      <c r="PD103" s="57">
        <v>25</v>
      </c>
      <c r="PE103" s="48" t="str">
        <f>IF(COUNTIF(PD2:PD102,PD103)&gt;0,"R","")</f>
        <v>R</v>
      </c>
      <c r="PF103" s="46">
        <f t="shared" si="914"/>
        <v>2</v>
      </c>
      <c r="PG103" s="6">
        <f t="shared" si="1138"/>
        <v>50</v>
      </c>
      <c r="PH103" s="6">
        <f t="shared" si="915"/>
        <v>-100</v>
      </c>
      <c r="PI103" s="7">
        <f t="shared" si="916"/>
        <v>108</v>
      </c>
      <c r="PJ103"/>
      <c r="PK103"/>
      <c r="PL103"/>
      <c r="PN103" s="5">
        <f t="shared" si="739"/>
        <v>102</v>
      </c>
      <c r="PO103" s="57">
        <v>32</v>
      </c>
      <c r="PP103" s="48" t="str">
        <f>IF(COUNTIF(PO2:PO102,PO103)&gt;0,"R","")</f>
        <v>R</v>
      </c>
      <c r="PQ103" s="46">
        <f t="shared" si="917"/>
        <v>2</v>
      </c>
      <c r="PR103" s="6">
        <f t="shared" si="1139"/>
        <v>51</v>
      </c>
      <c r="PS103" s="6">
        <f t="shared" si="918"/>
        <v>-102</v>
      </c>
      <c r="PT103" s="7">
        <f t="shared" si="919"/>
        <v>54</v>
      </c>
      <c r="PU103"/>
      <c r="PV103"/>
      <c r="PW103"/>
      <c r="PY103" s="5">
        <f t="shared" si="740"/>
        <v>102</v>
      </c>
      <c r="PZ103" s="57">
        <v>5</v>
      </c>
      <c r="QA103" s="48" t="str">
        <f>IF(COUNTIF(PZ2:PZ102,PZ103)&gt;0,"R","")</f>
        <v>R</v>
      </c>
      <c r="QB103" s="46">
        <f t="shared" si="920"/>
        <v>2</v>
      </c>
      <c r="QC103" s="6">
        <f t="shared" si="1140"/>
        <v>42</v>
      </c>
      <c r="QD103" s="6">
        <f t="shared" si="921"/>
        <v>-84</v>
      </c>
      <c r="QE103" s="7">
        <f t="shared" si="922"/>
        <v>508</v>
      </c>
      <c r="QF103"/>
      <c r="QG103"/>
      <c r="QH103"/>
      <c r="QJ103" s="5">
        <f t="shared" si="741"/>
        <v>102</v>
      </c>
      <c r="QK103" s="57">
        <v>36</v>
      </c>
      <c r="QL103" s="48" t="str">
        <f>IF(COUNTIF(QK2:QK102,QK103)&gt;0,"R","")</f>
        <v>R</v>
      </c>
      <c r="QM103" s="46">
        <f t="shared" si="923"/>
        <v>0</v>
      </c>
      <c r="QN103" s="6">
        <f t="shared" si="1141"/>
        <v>45</v>
      </c>
      <c r="QO103" s="6">
        <f t="shared" si="924"/>
        <v>0</v>
      </c>
      <c r="QP103" s="7">
        <f t="shared" si="925"/>
        <v>3986</v>
      </c>
      <c r="QQ103"/>
      <c r="QR103"/>
      <c r="QS103"/>
      <c r="QU103" s="5">
        <f t="shared" si="742"/>
        <v>102</v>
      </c>
      <c r="QV103" s="57">
        <v>36</v>
      </c>
      <c r="QW103" s="48" t="str">
        <f>IF(COUNTIF(QV2:QV102,QV103)&gt;0,"R","")</f>
        <v>R</v>
      </c>
      <c r="QX103" s="46">
        <f t="shared" si="926"/>
        <v>3</v>
      </c>
      <c r="QY103" s="6">
        <f t="shared" si="1142"/>
        <v>43</v>
      </c>
      <c r="QZ103" s="6">
        <f t="shared" si="927"/>
        <v>-129</v>
      </c>
      <c r="RA103" s="7">
        <f t="shared" si="928"/>
        <v>-891</v>
      </c>
      <c r="RB103"/>
      <c r="RC103"/>
      <c r="RD103"/>
      <c r="RF103" s="5">
        <f t="shared" si="743"/>
        <v>102</v>
      </c>
      <c r="RG103" s="57">
        <v>11</v>
      </c>
      <c r="RH103" s="48" t="str">
        <f>IF(COUNTIF(RG2:RG102,RG103)&gt;0,"R","")</f>
        <v>R</v>
      </c>
      <c r="RI103" s="46">
        <f t="shared" si="929"/>
        <v>4</v>
      </c>
      <c r="RJ103" s="6">
        <f t="shared" si="1143"/>
        <v>43</v>
      </c>
      <c r="RK103" s="6">
        <f t="shared" si="930"/>
        <v>-172</v>
      </c>
      <c r="RL103" s="7">
        <f t="shared" si="931"/>
        <v>-2327</v>
      </c>
      <c r="RM103"/>
      <c r="RN103"/>
      <c r="RO103"/>
      <c r="RQ103" s="5">
        <f t="shared" si="744"/>
        <v>102</v>
      </c>
      <c r="RR103" s="57">
        <v>27</v>
      </c>
      <c r="RS103" s="48" t="str">
        <f>IF(COUNTIF(RR2:RR102,RR103)&gt;0,"R","")</f>
        <v>R</v>
      </c>
      <c r="RT103" s="46">
        <f t="shared" si="932"/>
        <v>2</v>
      </c>
      <c r="RU103" s="6">
        <f t="shared" si="1144"/>
        <v>51</v>
      </c>
      <c r="RV103" s="6">
        <f t="shared" si="933"/>
        <v>-102</v>
      </c>
      <c r="RW103" s="7">
        <f t="shared" si="934"/>
        <v>-87</v>
      </c>
      <c r="RX103"/>
      <c r="RY103"/>
      <c r="RZ103"/>
      <c r="SB103" s="5">
        <f t="shared" si="745"/>
        <v>102</v>
      </c>
      <c r="SC103" s="57">
        <v>33</v>
      </c>
      <c r="SD103" s="48" t="str">
        <f>IF(COUNTIF(SC2:SC102,SC103)&gt;0,"R","")</f>
        <v>R</v>
      </c>
      <c r="SE103" s="46">
        <f t="shared" si="935"/>
        <v>5</v>
      </c>
      <c r="SF103" s="6">
        <f t="shared" si="1145"/>
        <v>49</v>
      </c>
      <c r="SG103" s="6">
        <f t="shared" si="936"/>
        <v>-245</v>
      </c>
      <c r="SH103" s="7">
        <f t="shared" si="937"/>
        <v>-4633</v>
      </c>
      <c r="SI103"/>
      <c r="SJ103"/>
      <c r="SK103"/>
      <c r="SM103" s="5">
        <f t="shared" si="746"/>
        <v>102</v>
      </c>
      <c r="SN103" s="57">
        <v>1</v>
      </c>
      <c r="SO103" s="48" t="str">
        <f>IF(COUNTIF(SN2:SN102,SN103)&gt;0,"R","")</f>
        <v>R</v>
      </c>
      <c r="SP103" s="46">
        <f t="shared" si="938"/>
        <v>3</v>
      </c>
      <c r="SQ103" s="6">
        <f t="shared" si="1146"/>
        <v>47</v>
      </c>
      <c r="SR103" s="6">
        <f t="shared" si="939"/>
        <v>-141</v>
      </c>
      <c r="SS103" s="7">
        <f t="shared" si="940"/>
        <v>-1331</v>
      </c>
      <c r="ST103"/>
      <c r="SU103"/>
      <c r="SV103"/>
      <c r="SX103" s="5">
        <f t="shared" si="747"/>
        <v>102</v>
      </c>
      <c r="SY103" s="57">
        <v>1</v>
      </c>
      <c r="SZ103" s="48" t="str">
        <f>IF(COUNTIF(SY2:SY102,SY103)&gt;0,"R","")</f>
        <v>R</v>
      </c>
      <c r="TA103" s="46">
        <f t="shared" si="941"/>
        <v>3</v>
      </c>
      <c r="TB103" s="6">
        <f t="shared" si="1147"/>
        <v>49</v>
      </c>
      <c r="TC103" s="6">
        <f t="shared" si="942"/>
        <v>-147</v>
      </c>
      <c r="TD103" s="7">
        <f t="shared" si="943"/>
        <v>-1778</v>
      </c>
      <c r="TE103"/>
      <c r="TF103"/>
      <c r="TG103"/>
      <c r="TI103" s="5">
        <f t="shared" si="748"/>
        <v>102</v>
      </c>
      <c r="TJ103" s="57">
        <v>20</v>
      </c>
      <c r="TK103" s="48" t="str">
        <f>IF(COUNTIF(TJ2:TJ102,TJ103)&gt;0,"R","")</f>
        <v>R</v>
      </c>
      <c r="TL103" s="46">
        <f t="shared" si="944"/>
        <v>2</v>
      </c>
      <c r="TM103" s="6">
        <f t="shared" si="1148"/>
        <v>45</v>
      </c>
      <c r="TN103" s="6">
        <f t="shared" si="945"/>
        <v>-90</v>
      </c>
      <c r="TO103" s="7">
        <f t="shared" si="946"/>
        <v>683</v>
      </c>
      <c r="TP103"/>
      <c r="TQ103"/>
      <c r="TR103"/>
      <c r="TT103" s="5">
        <f t="shared" si="749"/>
        <v>102</v>
      </c>
      <c r="TU103" s="57">
        <v>12</v>
      </c>
      <c r="TV103" s="48" t="str">
        <f>IF(COUNTIF(TU2:TU102,TU103)&gt;0,"R","")</f>
        <v>R</v>
      </c>
      <c r="TW103" s="46">
        <f t="shared" si="947"/>
        <v>2</v>
      </c>
      <c r="TX103" s="6">
        <f t="shared" si="1149"/>
        <v>43</v>
      </c>
      <c r="TY103" s="6">
        <f t="shared" si="948"/>
        <v>-86</v>
      </c>
      <c r="TZ103" s="7">
        <f t="shared" si="949"/>
        <v>832</v>
      </c>
      <c r="UA103"/>
      <c r="UB103"/>
      <c r="UC103"/>
      <c r="UE103" s="5">
        <f t="shared" si="750"/>
        <v>102</v>
      </c>
      <c r="UF103" s="57">
        <v>17</v>
      </c>
      <c r="UG103" s="48" t="str">
        <f>IF(COUNTIF(UF2:UF102,UF103)&gt;0,"R","")</f>
        <v/>
      </c>
      <c r="UH103" s="46">
        <f t="shared" si="950"/>
        <v>3</v>
      </c>
      <c r="UI103" s="6">
        <f t="shared" si="1150"/>
        <v>49</v>
      </c>
      <c r="UJ103" s="6">
        <f t="shared" si="951"/>
        <v>1617</v>
      </c>
      <c r="UK103" s="7">
        <f t="shared" si="952"/>
        <v>-62</v>
      </c>
      <c r="UL103">
        <v>1</v>
      </c>
      <c r="UM103"/>
      <c r="UN103"/>
      <c r="UP103" s="5">
        <f t="shared" si="751"/>
        <v>102</v>
      </c>
      <c r="UQ103" s="57">
        <v>13</v>
      </c>
      <c r="UR103" s="48" t="str">
        <f>IF(COUNTIF(UQ2:UQ102,UQ103)&gt;0,"R","")</f>
        <v/>
      </c>
      <c r="US103" s="46">
        <f t="shared" si="953"/>
        <v>2</v>
      </c>
      <c r="UT103" s="6">
        <f t="shared" si="1151"/>
        <v>42</v>
      </c>
      <c r="UU103" s="6">
        <f t="shared" si="954"/>
        <v>1428</v>
      </c>
      <c r="UV103" s="7">
        <f t="shared" si="955"/>
        <v>2363</v>
      </c>
      <c r="UW103">
        <v>1</v>
      </c>
      <c r="UX103"/>
      <c r="UY103"/>
      <c r="VA103" s="5">
        <f t="shared" si="752"/>
        <v>102</v>
      </c>
      <c r="VB103" s="57">
        <v>33</v>
      </c>
      <c r="VC103" s="48" t="str">
        <f>IF(COUNTIF(VB2:VB102,VB103)&gt;0,"R","")</f>
        <v>R</v>
      </c>
      <c r="VD103" s="46">
        <f t="shared" si="956"/>
        <v>4</v>
      </c>
      <c r="VE103" s="6">
        <f t="shared" si="1152"/>
        <v>52</v>
      </c>
      <c r="VF103" s="6">
        <f t="shared" si="957"/>
        <v>-208</v>
      </c>
      <c r="VG103" s="7">
        <f t="shared" si="958"/>
        <v>-3712</v>
      </c>
      <c r="VH103"/>
      <c r="VI103"/>
      <c r="VJ103"/>
      <c r="VL103" s="5">
        <f t="shared" si="753"/>
        <v>102</v>
      </c>
      <c r="VM103" s="57">
        <v>36</v>
      </c>
      <c r="VN103" s="48" t="str">
        <f>IF(COUNTIF(VM2:VM102,VM103)&gt;0,"R","")</f>
        <v>R</v>
      </c>
      <c r="VO103" s="46">
        <f t="shared" si="959"/>
        <v>2</v>
      </c>
      <c r="VP103" s="6">
        <f t="shared" si="1153"/>
        <v>49</v>
      </c>
      <c r="VQ103" s="6">
        <f t="shared" si="960"/>
        <v>-98</v>
      </c>
      <c r="VR103" s="7">
        <f t="shared" si="961"/>
        <v>-331</v>
      </c>
      <c r="VS103"/>
      <c r="VT103"/>
      <c r="VU103"/>
      <c r="VW103" s="5">
        <f t="shared" si="754"/>
        <v>102</v>
      </c>
      <c r="VX103" s="57">
        <v>35</v>
      </c>
      <c r="VY103" s="48" t="str">
        <f>IF(COUNTIF(VX2:VX102,VX103)&gt;0,"R","")</f>
        <v>R</v>
      </c>
      <c r="VZ103" s="46">
        <f t="shared" si="962"/>
        <v>2</v>
      </c>
      <c r="WA103" s="6">
        <f t="shared" si="1154"/>
        <v>51</v>
      </c>
      <c r="WB103" s="6">
        <f t="shared" si="963"/>
        <v>-102</v>
      </c>
      <c r="WC103" s="7">
        <f t="shared" si="964"/>
        <v>201</v>
      </c>
      <c r="WD103"/>
      <c r="WE103"/>
      <c r="WF103"/>
      <c r="WH103" s="5">
        <f t="shared" si="755"/>
        <v>102</v>
      </c>
      <c r="WI103" s="57">
        <v>13</v>
      </c>
      <c r="WJ103" s="48" t="str">
        <f>IF(COUNTIF(WI2:WI102,WI103)&gt;0,"R","")</f>
        <v>R</v>
      </c>
      <c r="WK103" s="46">
        <f t="shared" si="965"/>
        <v>1</v>
      </c>
      <c r="WL103" s="6">
        <f t="shared" si="1155"/>
        <v>49</v>
      </c>
      <c r="WM103" s="6">
        <f t="shared" si="966"/>
        <v>-49</v>
      </c>
      <c r="WN103" s="7">
        <f t="shared" si="967"/>
        <v>46</v>
      </c>
      <c r="WO103"/>
      <c r="WP103"/>
      <c r="WQ103"/>
      <c r="WS103" s="5">
        <f t="shared" si="756"/>
        <v>102</v>
      </c>
      <c r="WT103" s="57">
        <v>24</v>
      </c>
      <c r="WU103" s="48" t="str">
        <f>IF(COUNTIF(WT2:WT102,WT103)&gt;0,"R","")</f>
        <v>R</v>
      </c>
      <c r="WV103" s="46">
        <f t="shared" si="968"/>
        <v>2</v>
      </c>
      <c r="WW103" s="6">
        <f t="shared" si="1156"/>
        <v>49</v>
      </c>
      <c r="WX103" s="6">
        <f t="shared" si="969"/>
        <v>-98</v>
      </c>
      <c r="WY103" s="7">
        <f t="shared" si="970"/>
        <v>138</v>
      </c>
      <c r="WZ103"/>
      <c r="XA103"/>
      <c r="XB103"/>
      <c r="XD103" s="5">
        <f t="shared" si="757"/>
        <v>102</v>
      </c>
      <c r="XE103" s="57">
        <v>23</v>
      </c>
      <c r="XF103" s="48" t="str">
        <f>IF(COUNTIF(XE2:XE102,XE103)&gt;0,"R","")</f>
        <v>R</v>
      </c>
      <c r="XG103" s="46">
        <f t="shared" si="971"/>
        <v>1</v>
      </c>
      <c r="XH103" s="6">
        <f t="shared" si="1157"/>
        <v>43</v>
      </c>
      <c r="XI103" s="6">
        <f t="shared" si="972"/>
        <v>-43</v>
      </c>
      <c r="XJ103" s="7">
        <f t="shared" si="973"/>
        <v>1950</v>
      </c>
      <c r="XK103"/>
      <c r="XL103"/>
      <c r="XM103"/>
      <c r="XO103" s="5">
        <f t="shared" si="758"/>
        <v>102</v>
      </c>
      <c r="XP103" s="57">
        <v>3</v>
      </c>
      <c r="XQ103" s="48" t="str">
        <f>IF(COUNTIF(XP2:XP102,XP103)&gt;0,"R","")</f>
        <v>R</v>
      </c>
      <c r="XR103" s="46">
        <f t="shared" si="974"/>
        <v>2</v>
      </c>
      <c r="XS103" s="6">
        <f t="shared" si="1158"/>
        <v>46</v>
      </c>
      <c r="XT103" s="6">
        <f t="shared" si="975"/>
        <v>-92</v>
      </c>
      <c r="XU103" s="7">
        <f t="shared" si="976"/>
        <v>638</v>
      </c>
      <c r="XV103"/>
      <c r="XW103"/>
      <c r="XX103"/>
      <c r="XZ103" s="5">
        <f t="shared" si="759"/>
        <v>102</v>
      </c>
      <c r="YA103" s="57">
        <v>30</v>
      </c>
      <c r="YB103" s="48" t="str">
        <f>IF(COUNTIF(YA2:YA102,YA103)&gt;0,"R","")</f>
        <v>R</v>
      </c>
      <c r="YC103" s="46">
        <f t="shared" si="977"/>
        <v>2</v>
      </c>
      <c r="YD103" s="6">
        <f t="shared" si="1159"/>
        <v>43</v>
      </c>
      <c r="YE103" s="6">
        <f t="shared" si="978"/>
        <v>-86</v>
      </c>
      <c r="YF103" s="7">
        <f t="shared" si="979"/>
        <v>443</v>
      </c>
      <c r="YG103"/>
      <c r="YH103"/>
      <c r="YI103"/>
      <c r="YK103" s="5">
        <f t="shared" si="760"/>
        <v>102</v>
      </c>
      <c r="YL103" s="57">
        <v>10</v>
      </c>
      <c r="YM103" s="48" t="str">
        <f>IF(COUNTIF(YL2:YL102,YL103)&gt;0,"R","")</f>
        <v>R</v>
      </c>
      <c r="YN103" s="46">
        <f t="shared" si="980"/>
        <v>3</v>
      </c>
      <c r="YO103" s="6">
        <f t="shared" si="1160"/>
        <v>46</v>
      </c>
      <c r="YP103" s="6">
        <f t="shared" si="981"/>
        <v>-138</v>
      </c>
      <c r="YQ103" s="7">
        <f t="shared" si="982"/>
        <v>-991</v>
      </c>
      <c r="YR103"/>
      <c r="YS103"/>
      <c r="YT103"/>
      <c r="YU103"/>
      <c r="YV103" s="5">
        <f t="shared" si="761"/>
        <v>102</v>
      </c>
      <c r="YW103" s="57">
        <v>15</v>
      </c>
      <c r="YX103" s="48" t="str">
        <f>IF(COUNTIF(YW2:YW102,YW103)&gt;0,"R","")</f>
        <v>R</v>
      </c>
      <c r="YY103" s="46">
        <f t="shared" si="983"/>
        <v>1</v>
      </c>
      <c r="YZ103" s="6">
        <f t="shared" si="1161"/>
        <v>42</v>
      </c>
      <c r="ZA103" s="6">
        <f t="shared" si="984"/>
        <v>-42</v>
      </c>
      <c r="ZB103" s="7">
        <f t="shared" si="985"/>
        <v>2272</v>
      </c>
      <c r="ZC103"/>
      <c r="ZD103"/>
      <c r="ZE103"/>
      <c r="ZG103" s="5">
        <f t="shared" si="762"/>
        <v>102</v>
      </c>
      <c r="ZH103" s="57">
        <v>18</v>
      </c>
      <c r="ZI103" s="48" t="str">
        <f>IF(COUNTIF(ZH2:ZH102,ZH103)&gt;0,"R","")</f>
        <v>R</v>
      </c>
      <c r="ZJ103" s="46">
        <f t="shared" si="986"/>
        <v>2</v>
      </c>
      <c r="ZK103" s="6">
        <f t="shared" si="1162"/>
        <v>45</v>
      </c>
      <c r="ZL103" s="6">
        <f t="shared" si="987"/>
        <v>-90</v>
      </c>
      <c r="ZM103" s="7">
        <f t="shared" si="988"/>
        <v>304</v>
      </c>
      <c r="ZN103"/>
      <c r="ZO103"/>
      <c r="ZP103"/>
      <c r="ZR103" s="5">
        <f t="shared" si="763"/>
        <v>102</v>
      </c>
      <c r="ZS103" s="57">
        <v>33</v>
      </c>
      <c r="ZT103" s="48" t="str">
        <f>IF(COUNTIF(ZS2:ZS102,ZS103)&gt;0,"R","")</f>
        <v>R</v>
      </c>
      <c r="ZU103" s="46">
        <f t="shared" si="989"/>
        <v>2</v>
      </c>
      <c r="ZV103" s="6">
        <f t="shared" si="1163"/>
        <v>48</v>
      </c>
      <c r="ZW103" s="6">
        <f t="shared" si="990"/>
        <v>-96</v>
      </c>
      <c r="ZX103" s="7">
        <f t="shared" si="991"/>
        <v>567</v>
      </c>
      <c r="ZY103"/>
      <c r="ZZ103"/>
      <c r="AAA103"/>
      <c r="AAC103" s="5">
        <f t="shared" si="764"/>
        <v>102</v>
      </c>
      <c r="AAD103" s="57">
        <v>11</v>
      </c>
      <c r="AAE103" s="48" t="str">
        <f>IF(COUNTIF(AAD2:AAD102,AAD103)&gt;0,"R","")</f>
        <v>R</v>
      </c>
      <c r="AAF103" s="46">
        <f t="shared" si="992"/>
        <v>3</v>
      </c>
      <c r="AAG103" s="6">
        <f t="shared" si="1164"/>
        <v>48</v>
      </c>
      <c r="AAH103" s="6">
        <f t="shared" si="993"/>
        <v>-144</v>
      </c>
      <c r="AAI103" s="7">
        <f t="shared" si="994"/>
        <v>-1335</v>
      </c>
      <c r="AAJ103"/>
      <c r="AAK103"/>
      <c r="AAL103"/>
      <c r="AAN103" s="5">
        <f t="shared" si="765"/>
        <v>102</v>
      </c>
      <c r="AAO103" s="57">
        <v>11</v>
      </c>
      <c r="AAP103" s="48" t="str">
        <f>IF(COUNTIF(AAO2:AAO102,AAO103)&gt;0,"R","")</f>
        <v>R</v>
      </c>
      <c r="AAQ103" s="46">
        <f t="shared" si="995"/>
        <v>3</v>
      </c>
      <c r="AAR103" s="6">
        <f t="shared" si="1165"/>
        <v>49</v>
      </c>
      <c r="AAS103" s="6">
        <f t="shared" si="996"/>
        <v>-147</v>
      </c>
      <c r="AAT103" s="7">
        <f t="shared" si="997"/>
        <v>-1631</v>
      </c>
      <c r="AAU103"/>
      <c r="AAV103"/>
      <c r="AAW103"/>
      <c r="AAY103" s="5">
        <f t="shared" si="766"/>
        <v>102</v>
      </c>
      <c r="AAZ103" s="57">
        <v>33</v>
      </c>
      <c r="ABA103" s="48" t="str">
        <f>IF(COUNTIF(AAZ2:AAZ102,AAZ103)&gt;0,"R","")</f>
        <v>R</v>
      </c>
      <c r="ABB103" s="46">
        <f t="shared" si="998"/>
        <v>2</v>
      </c>
      <c r="ABC103" s="6">
        <f t="shared" si="1166"/>
        <v>49</v>
      </c>
      <c r="ABD103" s="6">
        <f t="shared" si="999"/>
        <v>-98</v>
      </c>
      <c r="ABE103" s="7">
        <f t="shared" si="1000"/>
        <v>130</v>
      </c>
      <c r="ABF103"/>
      <c r="ABG103"/>
      <c r="ABH103"/>
      <c r="ABJ103" s="5">
        <f t="shared" si="767"/>
        <v>102</v>
      </c>
      <c r="ABK103" s="57">
        <v>21</v>
      </c>
      <c r="ABL103" s="48" t="str">
        <f>IF(COUNTIF(ABK2:ABK102,ABK103)&gt;0,"R","")</f>
        <v>R</v>
      </c>
      <c r="ABM103" s="46">
        <f t="shared" si="1001"/>
        <v>1</v>
      </c>
      <c r="ABN103" s="6">
        <f t="shared" si="1167"/>
        <v>41</v>
      </c>
      <c r="ABO103" s="6">
        <f t="shared" si="1002"/>
        <v>-41</v>
      </c>
      <c r="ABP103" s="7">
        <f t="shared" si="1003"/>
        <v>2503</v>
      </c>
      <c r="ABQ103"/>
      <c r="ABR103"/>
      <c r="ABS103"/>
      <c r="ABU103" s="5">
        <f t="shared" si="768"/>
        <v>102</v>
      </c>
      <c r="ABV103" s="57">
        <v>33</v>
      </c>
      <c r="ABW103" s="48" t="str">
        <f>IF(COUNTIF(ABV2:ABV102,ABV103)&gt;0,"R","")</f>
        <v/>
      </c>
      <c r="ABX103" s="46">
        <f t="shared" si="1004"/>
        <v>3</v>
      </c>
      <c r="ABY103" s="6">
        <f t="shared" si="1168"/>
        <v>48</v>
      </c>
      <c r="ABZ103" s="6">
        <f t="shared" si="1005"/>
        <v>1584</v>
      </c>
      <c r="ACA103" s="7">
        <f t="shared" si="1006"/>
        <v>651</v>
      </c>
      <c r="ACB103">
        <v>15</v>
      </c>
      <c r="ACC103"/>
      <c r="ACD103"/>
      <c r="ACF103" s="5">
        <f t="shared" si="769"/>
        <v>102</v>
      </c>
      <c r="ACG103" s="57">
        <v>15</v>
      </c>
      <c r="ACH103" s="48" t="str">
        <f>IF(COUNTIF(ACG2:ACG102,ACG103)&gt;0,"R","")</f>
        <v>R</v>
      </c>
      <c r="ACI103" s="46">
        <f t="shared" si="1007"/>
        <v>1</v>
      </c>
      <c r="ACJ103" s="6">
        <f t="shared" si="1169"/>
        <v>45</v>
      </c>
      <c r="ACK103" s="6">
        <f t="shared" si="1008"/>
        <v>-45</v>
      </c>
      <c r="ACL103" s="7">
        <f t="shared" si="1009"/>
        <v>2376</v>
      </c>
      <c r="ACM103"/>
      <c r="ACN103"/>
      <c r="ACO103"/>
      <c r="ACQ103" s="5">
        <f t="shared" si="770"/>
        <v>102</v>
      </c>
      <c r="ACR103" s="57">
        <v>1</v>
      </c>
      <c r="ACS103" s="48" t="str">
        <f>IF(COUNTIF(ACR2:ACR102,ACR103)&gt;0,"R","")</f>
        <v/>
      </c>
      <c r="ACT103" s="46">
        <f t="shared" si="1010"/>
        <v>3</v>
      </c>
      <c r="ACU103" s="6">
        <f t="shared" si="1170"/>
        <v>46</v>
      </c>
      <c r="ACV103" s="6">
        <f t="shared" si="1011"/>
        <v>1518</v>
      </c>
      <c r="ACW103" s="7">
        <f t="shared" si="1012"/>
        <v>611</v>
      </c>
      <c r="ACX103">
        <v>12</v>
      </c>
      <c r="ACY103"/>
      <c r="ACZ103"/>
      <c r="ADB103" s="5">
        <f t="shared" si="771"/>
        <v>102</v>
      </c>
      <c r="ADC103" s="57">
        <v>7</v>
      </c>
      <c r="ADD103" s="48" t="str">
        <f>IF(COUNTIF(ADC2:ADC102,ADC103)&gt;0,"R","")</f>
        <v>R</v>
      </c>
      <c r="ADE103" s="46">
        <f t="shared" si="1013"/>
        <v>2</v>
      </c>
      <c r="ADF103" s="6">
        <f t="shared" si="1171"/>
        <v>48</v>
      </c>
      <c r="ADG103" s="6">
        <f t="shared" si="1014"/>
        <v>-96</v>
      </c>
      <c r="ADH103" s="7">
        <f t="shared" si="1015"/>
        <v>648</v>
      </c>
      <c r="ADI103"/>
      <c r="ADJ103"/>
      <c r="ADK103"/>
      <c r="ADM103" s="5">
        <f t="shared" si="772"/>
        <v>102</v>
      </c>
      <c r="ADN103" s="57">
        <v>21</v>
      </c>
      <c r="ADO103" s="48" t="str">
        <f>IF(COUNTIF(ADN2:ADN102,ADN103)&gt;0,"R","")</f>
        <v>R</v>
      </c>
      <c r="ADP103" s="46">
        <f t="shared" si="1016"/>
        <v>2</v>
      </c>
      <c r="ADQ103" s="6">
        <f t="shared" si="1172"/>
        <v>43</v>
      </c>
      <c r="ADR103" s="6">
        <f t="shared" si="1017"/>
        <v>-86</v>
      </c>
      <c r="ADS103" s="7">
        <f t="shared" si="1018"/>
        <v>848</v>
      </c>
      <c r="ADT103"/>
      <c r="ADU103"/>
      <c r="ADV103"/>
      <c r="ADX103" s="5">
        <f t="shared" si="773"/>
        <v>102</v>
      </c>
      <c r="ADY103" s="57">
        <v>1</v>
      </c>
      <c r="ADZ103" s="48" t="str">
        <f>IF(COUNTIF(ADY2:ADY102,ADY103)&gt;0,"R","")</f>
        <v>R</v>
      </c>
      <c r="AEA103" s="46">
        <f t="shared" si="1019"/>
        <v>4</v>
      </c>
      <c r="AEB103" s="6">
        <f t="shared" si="1173"/>
        <v>56</v>
      </c>
      <c r="AEC103" s="6">
        <f t="shared" si="1020"/>
        <v>-224</v>
      </c>
      <c r="AED103" s="7">
        <f t="shared" si="1021"/>
        <v>-4489</v>
      </c>
      <c r="AEE103"/>
      <c r="AEF103"/>
      <c r="AEG103"/>
      <c r="AEI103" s="5">
        <f t="shared" si="774"/>
        <v>102</v>
      </c>
      <c r="AEJ103" s="57">
        <v>1</v>
      </c>
      <c r="AEK103" s="48" t="str">
        <f>IF(COUNTIF(AEJ2:AEJ102,AEJ103)&gt;0,"R","")</f>
        <v>R</v>
      </c>
      <c r="AEL103" s="46">
        <f t="shared" si="1022"/>
        <v>1</v>
      </c>
      <c r="AEM103" s="6">
        <f t="shared" si="1174"/>
        <v>38</v>
      </c>
      <c r="AEN103" s="6">
        <f t="shared" si="1023"/>
        <v>-38</v>
      </c>
      <c r="AEO103" s="7">
        <f t="shared" si="1024"/>
        <v>1991</v>
      </c>
      <c r="AEP103"/>
      <c r="AEQ103"/>
      <c r="AER103"/>
      <c r="AET103" s="5">
        <f t="shared" si="775"/>
        <v>102</v>
      </c>
      <c r="AEU103" s="57">
        <v>9</v>
      </c>
      <c r="AEV103" s="48" t="str">
        <f>IF(COUNTIF(AEU2:AEU102,AEU103)&gt;0,"R","")</f>
        <v>R</v>
      </c>
      <c r="AEW103" s="46">
        <f t="shared" si="1025"/>
        <v>1</v>
      </c>
      <c r="AEX103" s="6">
        <f t="shared" si="1175"/>
        <v>48</v>
      </c>
      <c r="AEY103" s="6">
        <f t="shared" si="1026"/>
        <v>-48</v>
      </c>
      <c r="AEZ103" s="7">
        <f t="shared" si="1027"/>
        <v>1346</v>
      </c>
      <c r="AFA103"/>
      <c r="AFB103"/>
      <c r="AFC103"/>
      <c r="AFE103" s="5">
        <f t="shared" si="776"/>
        <v>102</v>
      </c>
      <c r="AFF103" s="57">
        <v>14</v>
      </c>
      <c r="AFG103" s="48" t="str">
        <f>IF(COUNTIF(AFF2:AFF102,AFF103)&gt;0,"R","")</f>
        <v>R</v>
      </c>
      <c r="AFH103" s="46">
        <f t="shared" si="1028"/>
        <v>2</v>
      </c>
      <c r="AFI103" s="6">
        <f t="shared" si="1176"/>
        <v>46</v>
      </c>
      <c r="AFJ103" s="6">
        <f t="shared" si="1029"/>
        <v>-92</v>
      </c>
      <c r="AFK103" s="7">
        <f t="shared" si="1030"/>
        <v>751</v>
      </c>
      <c r="AFL103"/>
      <c r="AFM103"/>
      <c r="AFN103"/>
      <c r="AFP103" s="5">
        <f t="shared" si="777"/>
        <v>102</v>
      </c>
      <c r="AFQ103" s="57">
        <v>33</v>
      </c>
      <c r="AFR103" s="48" t="str">
        <f>IF(COUNTIF(AFQ2:AFQ102,AFQ103)&gt;0,"R","")</f>
        <v>R</v>
      </c>
      <c r="AFS103" s="46">
        <f t="shared" si="1031"/>
        <v>3</v>
      </c>
      <c r="AFT103" s="6">
        <f t="shared" si="1177"/>
        <v>50</v>
      </c>
      <c r="AFU103" s="6">
        <f t="shared" si="1032"/>
        <v>-150</v>
      </c>
      <c r="AFV103" s="7">
        <f t="shared" si="1033"/>
        <v>-1609</v>
      </c>
      <c r="AFW103"/>
      <c r="AFX103"/>
      <c r="AFY103"/>
      <c r="AGA103" s="5">
        <f t="shared" si="778"/>
        <v>102</v>
      </c>
      <c r="AGB103" s="57">
        <v>20</v>
      </c>
      <c r="AGC103" s="48" t="str">
        <f>IF(COUNTIF(AGB2:AGB102,AGB103)&gt;0,"R","")</f>
        <v>R</v>
      </c>
      <c r="AGD103" s="46">
        <f t="shared" si="1034"/>
        <v>3</v>
      </c>
      <c r="AGE103" s="6">
        <f t="shared" si="1178"/>
        <v>41</v>
      </c>
      <c r="AGF103" s="6">
        <f t="shared" si="1035"/>
        <v>-123</v>
      </c>
      <c r="AGG103" s="7">
        <f t="shared" si="1036"/>
        <v>-963</v>
      </c>
      <c r="AGH103"/>
      <c r="AGI103"/>
      <c r="AGJ103"/>
      <c r="AGL103" s="5">
        <f t="shared" si="779"/>
        <v>102</v>
      </c>
      <c r="AGM103" s="57">
        <v>20</v>
      </c>
      <c r="AGN103" s="48" t="str">
        <f>IF(COUNTIF(AGM2:AGM102,AGM103)&gt;0,"R","")</f>
        <v>R</v>
      </c>
      <c r="AGO103" s="46">
        <f t="shared" si="1037"/>
        <v>0</v>
      </c>
      <c r="AGP103" s="6">
        <f t="shared" si="1179"/>
        <v>45</v>
      </c>
      <c r="AGQ103" s="6">
        <f t="shared" si="1038"/>
        <v>0</v>
      </c>
      <c r="AGR103" s="7">
        <f t="shared" si="1039"/>
        <v>3640</v>
      </c>
      <c r="AGS103"/>
      <c r="AGT103"/>
      <c r="AGU103"/>
      <c r="AGW103" s="5">
        <f t="shared" si="780"/>
        <v>102</v>
      </c>
      <c r="AGX103" s="57">
        <v>34</v>
      </c>
      <c r="AGY103" s="48" t="str">
        <f>IF(COUNTIF(AGX2:AGX102,AGX103)&gt;0,"R","")</f>
        <v>R</v>
      </c>
      <c r="AGZ103" s="46">
        <f t="shared" si="1040"/>
        <v>3</v>
      </c>
      <c r="AHA103" s="6">
        <f t="shared" si="1180"/>
        <v>47</v>
      </c>
      <c r="AHB103" s="6">
        <f t="shared" si="1041"/>
        <v>-141</v>
      </c>
      <c r="AHC103" s="7">
        <f t="shared" si="1042"/>
        <v>-1081</v>
      </c>
      <c r="AHD103"/>
      <c r="AHE103"/>
      <c r="AHF103"/>
      <c r="AHH103" s="5">
        <f t="shared" si="781"/>
        <v>102</v>
      </c>
      <c r="AHI103" s="57">
        <v>22</v>
      </c>
      <c r="AHJ103" s="48" t="str">
        <f>IF(COUNTIF(AHI2:AHI102,AHI103)&gt;0,"R","")</f>
        <v>R</v>
      </c>
      <c r="AHK103" s="46">
        <f t="shared" si="1043"/>
        <v>3</v>
      </c>
      <c r="AHL103" s="6">
        <f t="shared" si="1181"/>
        <v>44</v>
      </c>
      <c r="AHM103" s="6">
        <f t="shared" si="1044"/>
        <v>-132</v>
      </c>
      <c r="AHN103" s="7">
        <f t="shared" si="1045"/>
        <v>-1306</v>
      </c>
      <c r="AHO103"/>
      <c r="AHP103"/>
      <c r="AHQ103"/>
      <c r="AHS103" s="5">
        <f t="shared" si="782"/>
        <v>102</v>
      </c>
      <c r="AHT103" s="57">
        <v>24</v>
      </c>
      <c r="AHU103" s="48" t="str">
        <f>IF(COUNTIF(AHT2:AHT102,AHT103)&gt;0,"R","")</f>
        <v>R</v>
      </c>
      <c r="AHV103" s="46">
        <f t="shared" si="1046"/>
        <v>4</v>
      </c>
      <c r="AHW103" s="6">
        <f t="shared" si="1182"/>
        <v>48</v>
      </c>
      <c r="AHX103" s="6">
        <f t="shared" si="1047"/>
        <v>-192</v>
      </c>
      <c r="AHY103" s="7">
        <f t="shared" si="1048"/>
        <v>-3308</v>
      </c>
      <c r="AHZ103"/>
      <c r="AIA103"/>
      <c r="AIB103"/>
      <c r="AID103" s="5">
        <f t="shared" si="783"/>
        <v>102</v>
      </c>
      <c r="AIE103" s="57">
        <v>36</v>
      </c>
      <c r="AIF103" s="48" t="str">
        <f>IF(COUNTIF(AIE2:AIE102,AIE103)&gt;0,"R","")</f>
        <v>R</v>
      </c>
      <c r="AIG103" s="46">
        <f t="shared" si="1049"/>
        <v>0</v>
      </c>
      <c r="AIH103" s="6">
        <f t="shared" si="1183"/>
        <v>43</v>
      </c>
      <c r="AII103" s="6">
        <f t="shared" si="1050"/>
        <v>0</v>
      </c>
      <c r="AIJ103" s="7">
        <f t="shared" si="1051"/>
        <v>4132</v>
      </c>
      <c r="AIK103"/>
      <c r="AIL103"/>
      <c r="AIM103"/>
      <c r="AIO103" s="5">
        <f t="shared" si="784"/>
        <v>102</v>
      </c>
      <c r="AIP103" s="57">
        <v>5</v>
      </c>
      <c r="AIQ103" s="48" t="str">
        <f>IF(COUNTIF(AIP2:AIP102,AIP103)&gt;0,"R","")</f>
        <v>R</v>
      </c>
      <c r="AIR103" s="46">
        <f t="shared" si="1052"/>
        <v>4</v>
      </c>
      <c r="AIS103" s="6">
        <f t="shared" si="1184"/>
        <v>49</v>
      </c>
      <c r="AIT103" s="6">
        <f t="shared" si="1053"/>
        <v>-196</v>
      </c>
      <c r="AIU103" s="7">
        <f t="shared" si="1054"/>
        <v>-3237</v>
      </c>
      <c r="AIV103"/>
      <c r="AIW103"/>
      <c r="AIX103"/>
      <c r="AIZ103" s="5">
        <f t="shared" si="785"/>
        <v>102</v>
      </c>
      <c r="AJA103" s="57">
        <v>5</v>
      </c>
      <c r="AJB103" s="48" t="str">
        <f>IF(COUNTIF(AJA2:AJA102,AJA103)&gt;0,"R","")</f>
        <v>R</v>
      </c>
      <c r="AJC103" s="46">
        <f t="shared" si="1055"/>
        <v>3</v>
      </c>
      <c r="AJD103" s="6">
        <f t="shared" si="1185"/>
        <v>53</v>
      </c>
      <c r="AJE103" s="6">
        <f t="shared" si="1056"/>
        <v>-159</v>
      </c>
      <c r="AJF103" s="7">
        <f t="shared" si="1057"/>
        <v>-2210</v>
      </c>
      <c r="AJG103"/>
      <c r="AJH103"/>
      <c r="AJI103"/>
      <c r="AJK103" s="5">
        <f t="shared" si="786"/>
        <v>102</v>
      </c>
      <c r="AJL103" s="57">
        <v>6</v>
      </c>
      <c r="AJM103" s="48" t="str">
        <f>IF(COUNTIF(AJL2:AJL102,AJL103)&gt;0,"R","")</f>
        <v>R</v>
      </c>
      <c r="AJN103" s="46">
        <f t="shared" si="1058"/>
        <v>1</v>
      </c>
      <c r="AJO103" s="6">
        <f t="shared" si="1186"/>
        <v>46</v>
      </c>
      <c r="AJP103" s="6">
        <f t="shared" si="1059"/>
        <v>-46</v>
      </c>
      <c r="AJQ103" s="7">
        <f t="shared" si="1060"/>
        <v>2549</v>
      </c>
      <c r="AJR103"/>
      <c r="AJS103"/>
      <c r="AJT103"/>
      <c r="AJV103" s="5">
        <f t="shared" si="787"/>
        <v>102</v>
      </c>
      <c r="AJW103" s="57">
        <v>25</v>
      </c>
      <c r="AJX103" s="48" t="str">
        <f>IF(COUNTIF(AJW2:AJW102,AJW103)&gt;0,"R","")</f>
        <v>R</v>
      </c>
      <c r="AJY103" s="46">
        <f t="shared" si="1061"/>
        <v>2</v>
      </c>
      <c r="AJZ103" s="6">
        <f t="shared" si="1187"/>
        <v>47</v>
      </c>
      <c r="AKA103" s="6">
        <f t="shared" si="1062"/>
        <v>-94</v>
      </c>
      <c r="AKB103" s="7">
        <f t="shared" si="1063"/>
        <v>151</v>
      </c>
      <c r="AKC103"/>
      <c r="AKD103"/>
      <c r="AKE103"/>
      <c r="AKG103" s="5">
        <f t="shared" si="788"/>
        <v>102</v>
      </c>
      <c r="AKH103" s="57">
        <v>14</v>
      </c>
      <c r="AKI103" s="48" t="str">
        <f>IF(COUNTIF(AKH2:AKH102,AKH103)&gt;0,"R","")</f>
        <v>R</v>
      </c>
      <c r="AKJ103" s="46">
        <f t="shared" si="1064"/>
        <v>3</v>
      </c>
      <c r="AKK103" s="6">
        <f t="shared" si="1188"/>
        <v>46</v>
      </c>
      <c r="AKL103" s="6">
        <f t="shared" si="1065"/>
        <v>-138</v>
      </c>
      <c r="AKM103" s="7">
        <f t="shared" si="1066"/>
        <v>-1108</v>
      </c>
      <c r="AKN103"/>
      <c r="AKO103"/>
      <c r="AKP103"/>
      <c r="AKR103" s="5">
        <f t="shared" si="789"/>
        <v>102</v>
      </c>
      <c r="AKS103" s="57">
        <v>11</v>
      </c>
      <c r="AKT103" s="48" t="str">
        <f>IF(COUNTIF(AKS2:AKS102,AKS103)&gt;0,"R","")</f>
        <v>R</v>
      </c>
      <c r="AKU103" s="46">
        <f t="shared" si="1067"/>
        <v>1</v>
      </c>
      <c r="AKV103" s="6">
        <f t="shared" si="1189"/>
        <v>50</v>
      </c>
      <c r="AKW103" s="6">
        <f t="shared" si="1068"/>
        <v>-50</v>
      </c>
      <c r="AKX103" s="7">
        <f t="shared" si="1069"/>
        <v>1486</v>
      </c>
      <c r="AKY103"/>
      <c r="AKZ103"/>
      <c r="ALA103"/>
      <c r="ALC103" s="5">
        <f t="shared" si="790"/>
        <v>102</v>
      </c>
      <c r="ALD103" s="57">
        <v>11</v>
      </c>
      <c r="ALE103" s="48" t="str">
        <f>IF(COUNTIF(ALD2:ALD102,ALD103)&gt;0,"R","")</f>
        <v>R</v>
      </c>
      <c r="ALF103" s="46">
        <f t="shared" si="1070"/>
        <v>2</v>
      </c>
      <c r="ALG103" s="6">
        <f t="shared" si="1190"/>
        <v>43</v>
      </c>
      <c r="ALH103" s="6">
        <f t="shared" si="1071"/>
        <v>-86</v>
      </c>
      <c r="ALI103" s="7">
        <f t="shared" si="1072"/>
        <v>1043</v>
      </c>
      <c r="ALJ103"/>
      <c r="ALK103"/>
      <c r="ALL103"/>
      <c r="ALN103" s="5">
        <f t="shared" si="791"/>
        <v>102</v>
      </c>
      <c r="ALO103" s="57">
        <v>15</v>
      </c>
      <c r="ALP103" s="48" t="str">
        <f>IF(COUNTIF(ALO2:ALO102,ALO103)&gt;0,"R","")</f>
        <v>R</v>
      </c>
      <c r="ALQ103" s="46">
        <f t="shared" si="1073"/>
        <v>3</v>
      </c>
      <c r="ALR103" s="6">
        <f t="shared" si="1191"/>
        <v>44</v>
      </c>
      <c r="ALS103" s="6">
        <f t="shared" si="1074"/>
        <v>-132</v>
      </c>
      <c r="ALT103" s="7">
        <f t="shared" si="1075"/>
        <v>-651</v>
      </c>
      <c r="ALU103"/>
      <c r="ALV103"/>
      <c r="ALW103"/>
      <c r="ALY103" s="5">
        <f t="shared" si="792"/>
        <v>102</v>
      </c>
      <c r="ALZ103" s="57">
        <v>34</v>
      </c>
      <c r="AMA103" s="48" t="str">
        <f>IF(COUNTIF(ALZ2:ALZ102,ALZ103)&gt;0,"R","")</f>
        <v>R</v>
      </c>
      <c r="AMB103" s="46">
        <f t="shared" si="1076"/>
        <v>0</v>
      </c>
      <c r="AMC103" s="6">
        <f t="shared" si="1192"/>
        <v>42</v>
      </c>
      <c r="AMD103" s="6">
        <f t="shared" si="1077"/>
        <v>0</v>
      </c>
      <c r="AME103" s="7">
        <f t="shared" si="1078"/>
        <v>3627</v>
      </c>
      <c r="AMF103"/>
      <c r="AMG103"/>
      <c r="AMH103"/>
      <c r="AMJ103" s="5">
        <f t="shared" si="793"/>
        <v>102</v>
      </c>
      <c r="AMK103" s="57">
        <v>7</v>
      </c>
      <c r="AML103" s="48" t="str">
        <f>IF(COUNTIF(AMK2:AMK102,AMK103)&gt;0,"R","")</f>
        <v>R</v>
      </c>
      <c r="AMM103" s="46">
        <f t="shared" si="1079"/>
        <v>2</v>
      </c>
      <c r="AMN103" s="6">
        <f t="shared" si="1193"/>
        <v>47</v>
      </c>
      <c r="AMO103" s="6">
        <f t="shared" si="1080"/>
        <v>-94</v>
      </c>
      <c r="AMP103" s="7">
        <f t="shared" si="1081"/>
        <v>22</v>
      </c>
      <c r="AMQ103"/>
      <c r="AMR103"/>
      <c r="AMS103"/>
      <c r="AMU103" s="5">
        <f t="shared" si="794"/>
        <v>102</v>
      </c>
      <c r="AMV103" s="57">
        <v>17</v>
      </c>
      <c r="AMW103" s="48" t="str">
        <f>IF(COUNTIF(AMV2:AMV102,AMV103)&gt;0,"R","")</f>
        <v>R</v>
      </c>
      <c r="AMX103" s="46">
        <f t="shared" si="1082"/>
        <v>2</v>
      </c>
      <c r="AMY103" s="6">
        <f t="shared" si="1194"/>
        <v>44</v>
      </c>
      <c r="AMZ103" s="6">
        <f t="shared" si="1083"/>
        <v>-88</v>
      </c>
      <c r="ANA103" s="7">
        <f t="shared" si="1084"/>
        <v>862</v>
      </c>
      <c r="ANB103"/>
      <c r="ANC103"/>
      <c r="AND103"/>
      <c r="ANF103" s="5">
        <f t="shared" si="795"/>
        <v>102</v>
      </c>
      <c r="ANG103" s="57">
        <v>12</v>
      </c>
      <c r="ANH103" s="48" t="str">
        <f>IF(COUNTIF(ANG2:ANG102,ANG103)&gt;0,"R","")</f>
        <v>R</v>
      </c>
      <c r="ANI103" s="46">
        <f t="shared" si="1085"/>
        <v>3</v>
      </c>
      <c r="ANJ103" s="6">
        <f t="shared" si="1195"/>
        <v>45</v>
      </c>
      <c r="ANK103" s="6">
        <f t="shared" si="1086"/>
        <v>-135</v>
      </c>
      <c r="ANL103" s="7">
        <f t="shared" si="1087"/>
        <v>-812</v>
      </c>
      <c r="ANM103"/>
      <c r="ANN103"/>
      <c r="ANO103"/>
      <c r="ANQ103" s="5">
        <f t="shared" si="796"/>
        <v>102</v>
      </c>
      <c r="ANR103" s="57">
        <v>35</v>
      </c>
      <c r="ANS103" s="48" t="str">
        <f>IF(COUNTIF(ANR2:ANR102,ANR103)&gt;0,"R","")</f>
        <v>R</v>
      </c>
      <c r="ANT103" s="46">
        <f t="shared" si="1088"/>
        <v>2</v>
      </c>
      <c r="ANU103" s="6">
        <f t="shared" si="1196"/>
        <v>44</v>
      </c>
      <c r="ANV103" s="6">
        <f t="shared" si="1089"/>
        <v>-88</v>
      </c>
      <c r="ANW103" s="7">
        <f t="shared" si="1090"/>
        <v>-709</v>
      </c>
      <c r="ANX103"/>
      <c r="ANY103"/>
      <c r="ANZ103"/>
      <c r="AOB103" s="5">
        <f t="shared" si="797"/>
        <v>102</v>
      </c>
      <c r="AOC103" s="57">
        <v>18</v>
      </c>
      <c r="AOD103" s="48" t="str">
        <f>IF(COUNTIF(AOC2:AOC102,AOC103)&gt;0,"R","")</f>
        <v>R</v>
      </c>
      <c r="AOE103" s="46">
        <f t="shared" si="1091"/>
        <v>2</v>
      </c>
      <c r="AOF103" s="6">
        <f t="shared" si="1197"/>
        <v>54</v>
      </c>
      <c r="AOG103" s="6">
        <f t="shared" si="1092"/>
        <v>-108</v>
      </c>
      <c r="AOH103" s="7">
        <f t="shared" si="1093"/>
        <v>-345</v>
      </c>
      <c r="AOI103"/>
      <c r="AOJ103"/>
      <c r="AOK103"/>
      <c r="AOM103" s="5">
        <f t="shared" si="798"/>
        <v>102</v>
      </c>
      <c r="AON103" s="57">
        <v>29</v>
      </c>
      <c r="AOO103" s="48" t="str">
        <f>IF(COUNTIF(AON2:AON102,AON103)&gt;0,"R","")</f>
        <v>R</v>
      </c>
      <c r="AOP103" s="46">
        <f t="shared" si="1094"/>
        <v>3</v>
      </c>
      <c r="AOQ103" s="6">
        <f t="shared" si="1198"/>
        <v>49</v>
      </c>
      <c r="AOR103" s="6">
        <f t="shared" si="1095"/>
        <v>-147</v>
      </c>
      <c r="AOS103" s="7">
        <f t="shared" si="1096"/>
        <v>-1207</v>
      </c>
      <c r="AOT103"/>
      <c r="AOU103"/>
      <c r="AOV103"/>
      <c r="AOX103" s="5">
        <f t="shared" si="799"/>
        <v>102</v>
      </c>
      <c r="AOY103" s="57">
        <v>31</v>
      </c>
      <c r="AOZ103" s="48" t="str">
        <f>IF(COUNTIF(AOY2:AOY102,AOY103)&gt;0,"R","")</f>
        <v/>
      </c>
      <c r="APA103" s="46">
        <f t="shared" si="1097"/>
        <v>4</v>
      </c>
      <c r="APB103" s="6">
        <f t="shared" si="1199"/>
        <v>55</v>
      </c>
      <c r="APC103" s="6">
        <f t="shared" si="1098"/>
        <v>1760</v>
      </c>
      <c r="APD103" s="7">
        <f t="shared" si="1099"/>
        <v>-2573</v>
      </c>
      <c r="APE103">
        <v>31</v>
      </c>
      <c r="APF103"/>
      <c r="APG103"/>
    </row>
    <row r="104" spans="1:1099" ht="15.75" x14ac:dyDescent="0.25">
      <c r="A104" s="5">
        <f t="shared" si="700"/>
        <v>103</v>
      </c>
      <c r="B104" s="57">
        <v>25</v>
      </c>
      <c r="C104" s="48" t="str">
        <f>IF(COUNTIF(B2:B103,B104)&gt;0,"R","")</f>
        <v>R</v>
      </c>
      <c r="D104" s="46">
        <f t="shared" si="800"/>
        <v>2</v>
      </c>
      <c r="E104" s="6">
        <f t="shared" si="1100"/>
        <v>45</v>
      </c>
      <c r="F104" s="6">
        <f t="shared" si="801"/>
        <v>-90</v>
      </c>
      <c r="G104" s="7">
        <f t="shared" si="802"/>
        <v>570</v>
      </c>
      <c r="H104" s="44"/>
      <c r="I104" s="4"/>
      <c r="J104" s="4"/>
      <c r="L104" s="5">
        <f t="shared" si="701"/>
        <v>103</v>
      </c>
      <c r="M104" s="57">
        <v>29</v>
      </c>
      <c r="N104" s="48" t="str">
        <f>IF(COUNTIF(M2:M103,M104)&gt;0,"R","")</f>
        <v>R</v>
      </c>
      <c r="O104" s="46">
        <f t="shared" si="803"/>
        <v>2</v>
      </c>
      <c r="P104" s="6">
        <f t="shared" si="1101"/>
        <v>48</v>
      </c>
      <c r="Q104" s="6">
        <f t="shared" si="804"/>
        <v>-96</v>
      </c>
      <c r="R104" s="7">
        <f t="shared" si="805"/>
        <v>197</v>
      </c>
      <c r="S104" s="44"/>
      <c r="T104" s="4"/>
      <c r="U104" s="4"/>
      <c r="W104" s="5">
        <f t="shared" si="702"/>
        <v>103</v>
      </c>
      <c r="X104" s="57">
        <v>10</v>
      </c>
      <c r="Y104" s="48" t="str">
        <f>IF(COUNTIF(X2:X103,X104)&gt;0,"R","")</f>
        <v>R</v>
      </c>
      <c r="Z104" s="46">
        <f t="shared" si="806"/>
        <v>2</v>
      </c>
      <c r="AA104" s="6">
        <f t="shared" si="1102"/>
        <v>50</v>
      </c>
      <c r="AB104" s="6">
        <f t="shared" si="807"/>
        <v>-100</v>
      </c>
      <c r="AC104" s="7">
        <f t="shared" si="808"/>
        <v>440</v>
      </c>
      <c r="AD104" s="44"/>
      <c r="AE104" s="4"/>
      <c r="AF104" s="4"/>
      <c r="AH104" s="5">
        <f t="shared" si="703"/>
        <v>103</v>
      </c>
      <c r="AI104" s="57">
        <v>27</v>
      </c>
      <c r="AJ104" s="48" t="str">
        <f>IF(COUNTIF(AI2:AI103,AI104)&gt;0,"R","")</f>
        <v>R</v>
      </c>
      <c r="AK104" s="46">
        <f t="shared" si="809"/>
        <v>3</v>
      </c>
      <c r="AL104" s="6">
        <f t="shared" si="1103"/>
        <v>50</v>
      </c>
      <c r="AM104" s="6">
        <f t="shared" si="810"/>
        <v>-150</v>
      </c>
      <c r="AN104" s="7">
        <f t="shared" si="811"/>
        <v>-1461</v>
      </c>
      <c r="AO104" s="44"/>
      <c r="AP104" s="4"/>
      <c r="AQ104" s="4"/>
      <c r="AS104" s="5">
        <f t="shared" si="704"/>
        <v>103</v>
      </c>
      <c r="AT104" s="57">
        <v>8</v>
      </c>
      <c r="AU104" s="48" t="str">
        <f>IF(COUNTIF(AT2:AT103,AT104)&gt;0,"R","")</f>
        <v>R</v>
      </c>
      <c r="AV104" s="46">
        <f t="shared" si="812"/>
        <v>4</v>
      </c>
      <c r="AW104" s="6">
        <f t="shared" si="1104"/>
        <v>52</v>
      </c>
      <c r="AX104" s="6">
        <f t="shared" si="813"/>
        <v>-208</v>
      </c>
      <c r="AY104" s="7">
        <f t="shared" si="814"/>
        <v>-3658</v>
      </c>
      <c r="AZ104" s="44"/>
      <c r="BA104" s="4"/>
      <c r="BB104" s="4"/>
      <c r="BD104" s="5">
        <f t="shared" si="705"/>
        <v>103</v>
      </c>
      <c r="BE104" s="57">
        <v>10</v>
      </c>
      <c r="BF104" s="48" t="str">
        <f>IF(COUNTIF(BE2:BE103,BE104)&gt;0,"R","")</f>
        <v>R</v>
      </c>
      <c r="BG104" s="46">
        <f t="shared" si="815"/>
        <v>1</v>
      </c>
      <c r="BH104" s="6">
        <f t="shared" si="1105"/>
        <v>47</v>
      </c>
      <c r="BI104" s="6">
        <f t="shared" si="816"/>
        <v>-47</v>
      </c>
      <c r="BJ104" s="7">
        <f t="shared" si="817"/>
        <v>1537</v>
      </c>
      <c r="BK104" s="44"/>
      <c r="BL104" s="4"/>
      <c r="BM104" s="4"/>
      <c r="BO104" s="5">
        <f t="shared" si="706"/>
        <v>103</v>
      </c>
      <c r="BP104" s="57">
        <v>15</v>
      </c>
      <c r="BQ104" s="48" t="str">
        <f>IF(COUNTIF(BP2:BP103,BP104)&gt;0,"R","")</f>
        <v>R</v>
      </c>
      <c r="BR104" s="46">
        <f t="shared" si="818"/>
        <v>4</v>
      </c>
      <c r="BS104" s="6">
        <f t="shared" si="1106"/>
        <v>52</v>
      </c>
      <c r="BT104" s="6">
        <f t="shared" si="819"/>
        <v>-208</v>
      </c>
      <c r="BU104" s="7">
        <f t="shared" si="820"/>
        <v>-3453</v>
      </c>
      <c r="BV104"/>
      <c r="BW104"/>
      <c r="BX104"/>
      <c r="BZ104" s="5">
        <f t="shared" si="707"/>
        <v>103</v>
      </c>
      <c r="CA104" s="57">
        <v>6</v>
      </c>
      <c r="CB104" s="48" t="str">
        <f>IF(COUNTIF(CA2:CA103,CA104)&gt;0,"R","")</f>
        <v>R</v>
      </c>
      <c r="CC104" s="46">
        <f t="shared" si="821"/>
        <v>4</v>
      </c>
      <c r="CD104" s="6">
        <f t="shared" si="1107"/>
        <v>53</v>
      </c>
      <c r="CE104" s="6">
        <f t="shared" si="822"/>
        <v>-212</v>
      </c>
      <c r="CF104" s="7">
        <f t="shared" si="823"/>
        <v>-4326</v>
      </c>
      <c r="CG104"/>
      <c r="CH104"/>
      <c r="CI104"/>
      <c r="CK104" s="5">
        <f t="shared" si="708"/>
        <v>103</v>
      </c>
      <c r="CL104" s="57">
        <v>18</v>
      </c>
      <c r="CM104" s="48" t="str">
        <f>IF(COUNTIF(CL2:CL103,CL104)&gt;0,"R","")</f>
        <v>R</v>
      </c>
      <c r="CN104" s="46">
        <f t="shared" si="824"/>
        <v>2</v>
      </c>
      <c r="CO104" s="6">
        <f t="shared" si="1108"/>
        <v>50</v>
      </c>
      <c r="CP104" s="6">
        <f t="shared" si="825"/>
        <v>-100</v>
      </c>
      <c r="CQ104" s="7">
        <f t="shared" si="826"/>
        <v>166</v>
      </c>
      <c r="CR104"/>
      <c r="CS104"/>
      <c r="CT104"/>
      <c r="CV104" s="5">
        <f t="shared" si="709"/>
        <v>103</v>
      </c>
      <c r="CW104" s="57">
        <v>13</v>
      </c>
      <c r="CX104" s="48" t="str">
        <f>IF(COUNTIF(CW2:CW103,CW104)&gt;0,"R","")</f>
        <v>R</v>
      </c>
      <c r="CY104" s="46">
        <f t="shared" si="827"/>
        <v>1</v>
      </c>
      <c r="CZ104" s="6">
        <f t="shared" si="1109"/>
        <v>43</v>
      </c>
      <c r="DA104" s="6">
        <f t="shared" si="828"/>
        <v>-43</v>
      </c>
      <c r="DB104" s="7">
        <f t="shared" si="829"/>
        <v>2441</v>
      </c>
      <c r="DC104"/>
      <c r="DD104"/>
      <c r="DE104"/>
      <c r="DG104" s="5">
        <f t="shared" si="710"/>
        <v>103</v>
      </c>
      <c r="DH104" s="57">
        <v>34</v>
      </c>
      <c r="DI104" s="48" t="str">
        <f>IF(COUNTIF(DH2:DH103,DH104)&gt;0,"R","")</f>
        <v>R</v>
      </c>
      <c r="DJ104" s="46">
        <f t="shared" si="830"/>
        <v>1</v>
      </c>
      <c r="DK104" s="6">
        <f t="shared" si="1110"/>
        <v>49</v>
      </c>
      <c r="DL104" s="6">
        <f t="shared" si="831"/>
        <v>-49</v>
      </c>
      <c r="DM104" s="7">
        <f t="shared" si="832"/>
        <v>1366</v>
      </c>
      <c r="DN104"/>
      <c r="DO104"/>
      <c r="DP104"/>
      <c r="DR104" s="5">
        <f t="shared" si="711"/>
        <v>103</v>
      </c>
      <c r="DS104" s="57">
        <v>12</v>
      </c>
      <c r="DT104" s="48" t="str">
        <f>IF(COUNTIF(DS2:DS103,DS104)&gt;0,"R","")</f>
        <v>R</v>
      </c>
      <c r="DU104" s="46">
        <f t="shared" si="833"/>
        <v>1</v>
      </c>
      <c r="DV104" s="6">
        <f t="shared" si="1111"/>
        <v>43</v>
      </c>
      <c r="DW104" s="6">
        <f t="shared" si="834"/>
        <v>-43</v>
      </c>
      <c r="DX104" s="7">
        <f t="shared" si="835"/>
        <v>1844</v>
      </c>
      <c r="DY104"/>
      <c r="DZ104"/>
      <c r="EA104"/>
      <c r="EC104" s="5">
        <f t="shared" si="712"/>
        <v>103</v>
      </c>
      <c r="ED104" s="57">
        <v>23</v>
      </c>
      <c r="EE104" s="48" t="str">
        <f>IF(COUNTIF(ED2:ED103,ED104)&gt;0,"R","")</f>
        <v>R</v>
      </c>
      <c r="EF104" s="46">
        <f t="shared" si="836"/>
        <v>2</v>
      </c>
      <c r="EG104" s="6">
        <f t="shared" si="1112"/>
        <v>50</v>
      </c>
      <c r="EH104" s="6">
        <f t="shared" si="837"/>
        <v>-100</v>
      </c>
      <c r="EI104" s="7">
        <f t="shared" si="838"/>
        <v>-235</v>
      </c>
      <c r="EJ104"/>
      <c r="EK104"/>
      <c r="EL104"/>
      <c r="EN104" s="5">
        <f t="shared" si="713"/>
        <v>103</v>
      </c>
      <c r="EO104" s="57">
        <v>22</v>
      </c>
      <c r="EP104" s="48" t="str">
        <f>IF(COUNTIF(EO2:EO103,EO104)&gt;0,"R","")</f>
        <v>R</v>
      </c>
      <c r="EQ104" s="46">
        <f t="shared" si="839"/>
        <v>2</v>
      </c>
      <c r="ER104" s="6">
        <f t="shared" si="1113"/>
        <v>50</v>
      </c>
      <c r="ES104" s="6">
        <f t="shared" si="840"/>
        <v>-100</v>
      </c>
      <c r="ET104" s="7">
        <f t="shared" si="841"/>
        <v>-75</v>
      </c>
      <c r="EU104"/>
      <c r="EV104"/>
      <c r="EW104"/>
      <c r="EY104" s="5">
        <f t="shared" si="714"/>
        <v>103</v>
      </c>
      <c r="EZ104" s="57">
        <v>10</v>
      </c>
      <c r="FA104" s="48" t="str">
        <f>IF(COUNTIF(EZ2:EZ103,EZ104)&gt;0,"R","")</f>
        <v>R</v>
      </c>
      <c r="FB104" s="46">
        <f t="shared" si="842"/>
        <v>3</v>
      </c>
      <c r="FC104" s="6">
        <f t="shared" si="1114"/>
        <v>42</v>
      </c>
      <c r="FD104" s="6">
        <f t="shared" si="843"/>
        <v>-126</v>
      </c>
      <c r="FE104" s="7">
        <f t="shared" si="844"/>
        <v>-569</v>
      </c>
      <c r="FF104"/>
      <c r="FG104"/>
      <c r="FH104"/>
      <c r="FJ104" s="5">
        <f t="shared" si="715"/>
        <v>103</v>
      </c>
      <c r="FK104" s="57">
        <v>29</v>
      </c>
      <c r="FL104" s="48" t="str">
        <f>IF(COUNTIF(FK2:FK103,FK104)&gt;0,"R","")</f>
        <v>R</v>
      </c>
      <c r="FM104" s="46">
        <f t="shared" si="845"/>
        <v>3</v>
      </c>
      <c r="FN104" s="6">
        <f t="shared" si="1115"/>
        <v>47</v>
      </c>
      <c r="FO104" s="6">
        <f t="shared" si="846"/>
        <v>-141</v>
      </c>
      <c r="FP104" s="7">
        <f t="shared" si="847"/>
        <v>-1099</v>
      </c>
      <c r="FQ104"/>
      <c r="FR104"/>
      <c r="FS104"/>
      <c r="FU104" s="5">
        <f t="shared" si="716"/>
        <v>103</v>
      </c>
      <c r="FV104" s="57">
        <v>32</v>
      </c>
      <c r="FW104" s="48" t="str">
        <f>IF(COUNTIF(FV2:FV103,FV104)&gt;0,"R","")</f>
        <v>R</v>
      </c>
      <c r="FX104" s="46">
        <f t="shared" si="848"/>
        <v>2</v>
      </c>
      <c r="FY104" s="6">
        <f t="shared" si="1116"/>
        <v>43</v>
      </c>
      <c r="FZ104" s="6">
        <f t="shared" si="849"/>
        <v>-86</v>
      </c>
      <c r="GA104" s="7">
        <f t="shared" si="850"/>
        <v>500</v>
      </c>
      <c r="GB104"/>
      <c r="GC104"/>
      <c r="GD104"/>
      <c r="GF104" s="5">
        <f t="shared" si="717"/>
        <v>103</v>
      </c>
      <c r="GG104" s="57">
        <v>25</v>
      </c>
      <c r="GH104" s="48" t="str">
        <f>IF(COUNTIF(GG2:GG103,GG104)&gt;0,"R","")</f>
        <v>R</v>
      </c>
      <c r="GI104" s="46">
        <f t="shared" si="851"/>
        <v>0</v>
      </c>
      <c r="GJ104" s="6">
        <f t="shared" si="1117"/>
        <v>40</v>
      </c>
      <c r="GK104" s="6">
        <f t="shared" si="852"/>
        <v>0</v>
      </c>
      <c r="GL104" s="7">
        <f t="shared" si="853"/>
        <v>4012</v>
      </c>
      <c r="GM104"/>
      <c r="GN104"/>
      <c r="GO104"/>
      <c r="GQ104" s="5">
        <f t="shared" si="718"/>
        <v>103</v>
      </c>
      <c r="GR104" s="57">
        <v>9</v>
      </c>
      <c r="GS104" s="48" t="str">
        <f>IF(COUNTIF(GR2:GR103,GR104)&gt;0,"R","")</f>
        <v>R</v>
      </c>
      <c r="GT104" s="46">
        <f t="shared" si="854"/>
        <v>3</v>
      </c>
      <c r="GU104" s="6">
        <f t="shared" si="1118"/>
        <v>41</v>
      </c>
      <c r="GV104" s="6">
        <f t="shared" si="855"/>
        <v>-123</v>
      </c>
      <c r="GW104" s="7">
        <f t="shared" si="856"/>
        <v>-506</v>
      </c>
      <c r="GX104"/>
      <c r="GY104"/>
      <c r="GZ104"/>
      <c r="HB104" s="5">
        <f t="shared" si="719"/>
        <v>103</v>
      </c>
      <c r="HC104" s="57">
        <v>24</v>
      </c>
      <c r="HD104" s="48" t="str">
        <f>IF(COUNTIF(HC2:HC103,HC104)&gt;0,"R","")</f>
        <v>R</v>
      </c>
      <c r="HE104" s="46">
        <f t="shared" si="857"/>
        <v>5</v>
      </c>
      <c r="HF104" s="6">
        <f t="shared" si="1119"/>
        <v>51</v>
      </c>
      <c r="HG104" s="6">
        <f t="shared" si="858"/>
        <v>-255</v>
      </c>
      <c r="HH104" s="7">
        <f t="shared" si="859"/>
        <v>-5244</v>
      </c>
      <c r="HI104"/>
      <c r="HJ104"/>
      <c r="HK104"/>
      <c r="HM104" s="5">
        <f t="shared" si="720"/>
        <v>103</v>
      </c>
      <c r="HN104" s="57">
        <v>16</v>
      </c>
      <c r="HO104" s="48" t="str">
        <f>IF(COUNTIF(HN2:HN103,HN104)&gt;0,"R","")</f>
        <v>R</v>
      </c>
      <c r="HP104" s="46">
        <f t="shared" si="860"/>
        <v>1</v>
      </c>
      <c r="HQ104" s="6">
        <f t="shared" si="1120"/>
        <v>43</v>
      </c>
      <c r="HR104" s="6">
        <f t="shared" si="861"/>
        <v>-43</v>
      </c>
      <c r="HS104" s="7">
        <f t="shared" si="862"/>
        <v>1568</v>
      </c>
      <c r="HT104"/>
      <c r="HU104"/>
      <c r="HV104"/>
      <c r="HX104" s="5">
        <f t="shared" si="721"/>
        <v>103</v>
      </c>
      <c r="HY104" s="57">
        <v>16</v>
      </c>
      <c r="HZ104" s="48" t="str">
        <f>IF(COUNTIF(HY2:HY103,HY104)&gt;0,"R","")</f>
        <v>R</v>
      </c>
      <c r="IA104" s="46">
        <f t="shared" si="863"/>
        <v>1</v>
      </c>
      <c r="IB104" s="6">
        <f t="shared" si="1121"/>
        <v>39</v>
      </c>
      <c r="IC104" s="6">
        <f t="shared" si="864"/>
        <v>-39</v>
      </c>
      <c r="ID104" s="7">
        <f t="shared" si="865"/>
        <v>2178</v>
      </c>
      <c r="IE104"/>
      <c r="IF104"/>
      <c r="IG104"/>
      <c r="II104" s="5">
        <f t="shared" si="722"/>
        <v>103</v>
      </c>
      <c r="IJ104" s="57">
        <v>4</v>
      </c>
      <c r="IK104" s="48" t="str">
        <f>IF(COUNTIF(IJ2:IJ103,IJ104)&gt;0,"R","")</f>
        <v>R</v>
      </c>
      <c r="IL104" s="46">
        <f t="shared" si="866"/>
        <v>1</v>
      </c>
      <c r="IM104" s="6">
        <f t="shared" si="1122"/>
        <v>48</v>
      </c>
      <c r="IN104" s="6">
        <f t="shared" si="867"/>
        <v>-48</v>
      </c>
      <c r="IO104" s="7">
        <f t="shared" si="868"/>
        <v>2094</v>
      </c>
      <c r="IP104"/>
      <c r="IQ104"/>
      <c r="IR104"/>
      <c r="IT104" s="5">
        <f t="shared" si="723"/>
        <v>103</v>
      </c>
      <c r="IU104" s="57">
        <v>19</v>
      </c>
      <c r="IV104" s="48" t="str">
        <f>IF(COUNTIF(IU2:IU103,IU104)&gt;0,"R","")</f>
        <v>R</v>
      </c>
      <c r="IW104" s="46">
        <f t="shared" si="869"/>
        <v>1</v>
      </c>
      <c r="IX104" s="6">
        <f t="shared" si="1123"/>
        <v>45</v>
      </c>
      <c r="IY104" s="6">
        <f t="shared" si="870"/>
        <v>-45</v>
      </c>
      <c r="IZ104" s="7">
        <f t="shared" si="871"/>
        <v>2157</v>
      </c>
      <c r="JA104"/>
      <c r="JB104"/>
      <c r="JC104"/>
      <c r="JE104" s="5">
        <f t="shared" si="724"/>
        <v>103</v>
      </c>
      <c r="JF104" s="57">
        <v>12</v>
      </c>
      <c r="JG104" s="48" t="str">
        <f>IF(COUNTIF(JF2:JF103,JF104)&gt;0,"R","")</f>
        <v>R</v>
      </c>
      <c r="JH104" s="46">
        <f t="shared" si="872"/>
        <v>3</v>
      </c>
      <c r="JI104" s="6">
        <f t="shared" si="1124"/>
        <v>50</v>
      </c>
      <c r="JJ104" s="6">
        <f t="shared" si="873"/>
        <v>-150</v>
      </c>
      <c r="JK104" s="7">
        <f t="shared" si="874"/>
        <v>-1587</v>
      </c>
      <c r="JL104"/>
      <c r="JM104"/>
      <c r="JN104"/>
      <c r="JP104" s="5">
        <f t="shared" si="725"/>
        <v>103</v>
      </c>
      <c r="JQ104" s="57">
        <v>6</v>
      </c>
      <c r="JR104" s="48" t="str">
        <f>IF(COUNTIF(JQ2:JQ103,JQ104)&gt;0,"R","")</f>
        <v>R</v>
      </c>
      <c r="JS104" s="46">
        <f t="shared" si="875"/>
        <v>3</v>
      </c>
      <c r="JT104" s="6">
        <f t="shared" si="1125"/>
        <v>46</v>
      </c>
      <c r="JU104" s="6">
        <f t="shared" si="876"/>
        <v>-138</v>
      </c>
      <c r="JV104" s="7">
        <f t="shared" si="877"/>
        <v>-1182</v>
      </c>
      <c r="JW104"/>
      <c r="JX104"/>
      <c r="JY104"/>
      <c r="KA104" s="5">
        <f t="shared" si="726"/>
        <v>103</v>
      </c>
      <c r="KB104" s="57">
        <v>35</v>
      </c>
      <c r="KC104" s="48" t="str">
        <f>IF(COUNTIF(KB2:KB103,KB104)&gt;0,"R","")</f>
        <v>R</v>
      </c>
      <c r="KD104" s="46">
        <f t="shared" si="878"/>
        <v>2</v>
      </c>
      <c r="KE104" s="6">
        <f t="shared" si="1126"/>
        <v>45</v>
      </c>
      <c r="KF104" s="6">
        <f t="shared" si="879"/>
        <v>-90</v>
      </c>
      <c r="KG104" s="7">
        <f t="shared" si="880"/>
        <v>740</v>
      </c>
      <c r="KH104"/>
      <c r="KI104"/>
      <c r="KJ104"/>
      <c r="KL104" s="5">
        <f t="shared" si="727"/>
        <v>103</v>
      </c>
      <c r="KM104" s="57">
        <v>18</v>
      </c>
      <c r="KN104" s="48" t="str">
        <f>IF(COUNTIF(KM2:KM103,KM104)&gt;0,"R","")</f>
        <v>R</v>
      </c>
      <c r="KO104" s="46">
        <f t="shared" si="881"/>
        <v>2</v>
      </c>
      <c r="KP104" s="6">
        <f t="shared" si="1127"/>
        <v>47</v>
      </c>
      <c r="KQ104" s="6">
        <f t="shared" si="882"/>
        <v>-94</v>
      </c>
      <c r="KR104" s="7">
        <f t="shared" si="883"/>
        <v>225</v>
      </c>
      <c r="KS104"/>
      <c r="KT104"/>
      <c r="KU104"/>
      <c r="KW104" s="5">
        <f t="shared" si="728"/>
        <v>103</v>
      </c>
      <c r="KX104" s="57">
        <v>14</v>
      </c>
      <c r="KY104" s="48" t="str">
        <f>IF(COUNTIF(KX2:KX103,KX104)&gt;0,"R","")</f>
        <v>R</v>
      </c>
      <c r="KZ104" s="46">
        <f t="shared" si="884"/>
        <v>1</v>
      </c>
      <c r="LA104" s="6">
        <f t="shared" si="1128"/>
        <v>42</v>
      </c>
      <c r="LB104" s="6">
        <f t="shared" si="885"/>
        <v>-42</v>
      </c>
      <c r="LC104" s="7">
        <f t="shared" si="886"/>
        <v>1631</v>
      </c>
      <c r="LD104"/>
      <c r="LE104"/>
      <c r="LF104"/>
      <c r="LH104" s="5">
        <f t="shared" si="729"/>
        <v>103</v>
      </c>
      <c r="LI104" s="57">
        <v>5</v>
      </c>
      <c r="LJ104" s="48" t="str">
        <f>IF(COUNTIF(LI2:LI103,LI104)&gt;0,"R","")</f>
        <v>R</v>
      </c>
      <c r="LK104" s="46">
        <f t="shared" si="887"/>
        <v>4</v>
      </c>
      <c r="LL104" s="6">
        <f t="shared" si="1129"/>
        <v>51</v>
      </c>
      <c r="LM104" s="6">
        <f t="shared" si="888"/>
        <v>-204</v>
      </c>
      <c r="LN104" s="7">
        <f t="shared" si="889"/>
        <v>-3541</v>
      </c>
      <c r="LO104"/>
      <c r="LP104"/>
      <c r="LQ104"/>
      <c r="LS104" s="5">
        <f t="shared" si="730"/>
        <v>103</v>
      </c>
      <c r="LT104" s="57">
        <v>27</v>
      </c>
      <c r="LU104" s="48" t="str">
        <f>IF(COUNTIF(LT2:LT103,LT104)&gt;0,"R","")</f>
        <v>R</v>
      </c>
      <c r="LV104" s="46">
        <f t="shared" si="890"/>
        <v>3</v>
      </c>
      <c r="LW104" s="6">
        <f t="shared" si="1130"/>
        <v>49</v>
      </c>
      <c r="LX104" s="6">
        <f t="shared" si="891"/>
        <v>-147</v>
      </c>
      <c r="LY104" s="7">
        <f t="shared" si="892"/>
        <v>-1582</v>
      </c>
      <c r="LZ104"/>
      <c r="MA104"/>
      <c r="MB104"/>
      <c r="MD104" s="5">
        <f t="shared" si="731"/>
        <v>103</v>
      </c>
      <c r="ME104" s="57">
        <v>25</v>
      </c>
      <c r="MF104" s="48" t="str">
        <f>IF(COUNTIF(ME2:ME103,ME104)&gt;0,"R","")</f>
        <v>R</v>
      </c>
      <c r="MG104" s="46">
        <f t="shared" si="893"/>
        <v>4</v>
      </c>
      <c r="MH104" s="6">
        <f t="shared" si="1131"/>
        <v>56</v>
      </c>
      <c r="MI104" s="6">
        <f t="shared" si="894"/>
        <v>-224</v>
      </c>
      <c r="MJ104" s="7">
        <f t="shared" si="895"/>
        <v>-4700</v>
      </c>
      <c r="MK104"/>
      <c r="ML104"/>
      <c r="MM104"/>
      <c r="MO104" s="5">
        <f t="shared" si="732"/>
        <v>103</v>
      </c>
      <c r="MP104" s="57">
        <v>26</v>
      </c>
      <c r="MQ104" s="48" t="str">
        <f>IF(COUNTIF(MP2:MP103,MP104)&gt;0,"R","")</f>
        <v>R</v>
      </c>
      <c r="MR104" s="46">
        <f t="shared" si="896"/>
        <v>2</v>
      </c>
      <c r="MS104" s="6">
        <f t="shared" si="1132"/>
        <v>48</v>
      </c>
      <c r="MT104" s="6">
        <f t="shared" si="897"/>
        <v>-96</v>
      </c>
      <c r="MU104" s="7">
        <f t="shared" si="898"/>
        <v>86</v>
      </c>
      <c r="MV104"/>
      <c r="MW104"/>
      <c r="MX104"/>
      <c r="MZ104" s="5">
        <f t="shared" si="733"/>
        <v>103</v>
      </c>
      <c r="NA104" s="57">
        <v>22</v>
      </c>
      <c r="NB104" s="48" t="str">
        <f>IF(COUNTIF(NA2:NA103,NA104)&gt;0,"R","")</f>
        <v>R</v>
      </c>
      <c r="NC104" s="46">
        <f t="shared" si="899"/>
        <v>3</v>
      </c>
      <c r="ND104" s="6">
        <f t="shared" si="1133"/>
        <v>44</v>
      </c>
      <c r="NE104" s="6">
        <f t="shared" si="900"/>
        <v>-132</v>
      </c>
      <c r="NF104" s="7">
        <f t="shared" si="901"/>
        <v>-968</v>
      </c>
      <c r="NG104"/>
      <c r="NH104"/>
      <c r="NI104"/>
      <c r="NK104" s="5">
        <f t="shared" si="734"/>
        <v>103</v>
      </c>
      <c r="NL104" s="57">
        <v>28</v>
      </c>
      <c r="NM104" s="48" t="str">
        <f>IF(COUNTIF(NL2:NL103,NL104)&gt;0,"R","")</f>
        <v>R</v>
      </c>
      <c r="NN104" s="46">
        <f t="shared" si="902"/>
        <v>5</v>
      </c>
      <c r="NO104" s="6">
        <f t="shared" si="1134"/>
        <v>53</v>
      </c>
      <c r="NP104" s="6">
        <f t="shared" si="903"/>
        <v>-265</v>
      </c>
      <c r="NQ104" s="7">
        <f t="shared" si="904"/>
        <v>-6020</v>
      </c>
      <c r="NR104"/>
      <c r="NS104"/>
      <c r="NT104"/>
      <c r="NV104" s="5">
        <f t="shared" si="735"/>
        <v>103</v>
      </c>
      <c r="NW104" s="57">
        <v>7</v>
      </c>
      <c r="NX104" s="48" t="str">
        <f>IF(COUNTIF(NW2:NW103,NW104)&gt;0,"R","")</f>
        <v>R</v>
      </c>
      <c r="NY104" s="46">
        <f t="shared" si="905"/>
        <v>3</v>
      </c>
      <c r="NZ104" s="6">
        <f t="shared" si="1135"/>
        <v>46</v>
      </c>
      <c r="OA104" s="6">
        <f t="shared" si="906"/>
        <v>-138</v>
      </c>
      <c r="OB104" s="7">
        <f t="shared" si="907"/>
        <v>-1104</v>
      </c>
      <c r="OC104"/>
      <c r="OD104"/>
      <c r="OE104"/>
      <c r="OG104" s="5">
        <f t="shared" si="736"/>
        <v>103</v>
      </c>
      <c r="OH104" s="57">
        <v>3</v>
      </c>
      <c r="OI104" s="48" t="str">
        <f>IF(COUNTIF(OH2:OH103,OH104)&gt;0,"R","")</f>
        <v>R</v>
      </c>
      <c r="OJ104" s="46">
        <f t="shared" si="908"/>
        <v>4</v>
      </c>
      <c r="OK104" s="6">
        <f t="shared" si="1136"/>
        <v>49</v>
      </c>
      <c r="OL104" s="6">
        <f t="shared" si="909"/>
        <v>-196</v>
      </c>
      <c r="OM104" s="7">
        <f t="shared" si="910"/>
        <v>-3199</v>
      </c>
      <c r="ON104"/>
      <c r="OO104"/>
      <c r="OP104"/>
      <c r="OR104" s="5">
        <f t="shared" si="737"/>
        <v>103</v>
      </c>
      <c r="OS104" s="57">
        <v>25</v>
      </c>
      <c r="OT104" s="48" t="str">
        <f>IF(COUNTIF(OS2:OS103,OS104)&gt;0,"R","")</f>
        <v>R</v>
      </c>
      <c r="OU104" s="46">
        <f t="shared" si="911"/>
        <v>4</v>
      </c>
      <c r="OV104" s="6">
        <f t="shared" si="1137"/>
        <v>48</v>
      </c>
      <c r="OW104" s="6">
        <f t="shared" si="912"/>
        <v>-192</v>
      </c>
      <c r="OX104" s="7">
        <f t="shared" si="913"/>
        <v>-3073</v>
      </c>
      <c r="OY104"/>
      <c r="OZ104"/>
      <c r="PA104"/>
      <c r="PC104" s="5">
        <f t="shared" si="738"/>
        <v>103</v>
      </c>
      <c r="PD104" s="57">
        <v>24</v>
      </c>
      <c r="PE104" s="48" t="str">
        <f>IF(COUNTIF(PD2:PD103,PD104)&gt;0,"R","")</f>
        <v>R</v>
      </c>
      <c r="PF104" s="46">
        <f t="shared" si="914"/>
        <v>2</v>
      </c>
      <c r="PG104" s="6">
        <f t="shared" si="1138"/>
        <v>51</v>
      </c>
      <c r="PH104" s="6">
        <f t="shared" si="915"/>
        <v>-102</v>
      </c>
      <c r="PI104" s="7">
        <f t="shared" si="916"/>
        <v>6</v>
      </c>
      <c r="PJ104"/>
      <c r="PK104"/>
      <c r="PL104"/>
      <c r="PN104" s="5">
        <f t="shared" si="739"/>
        <v>103</v>
      </c>
      <c r="PO104" s="57">
        <v>27</v>
      </c>
      <c r="PP104" s="48" t="str">
        <f>IF(COUNTIF(PO2:PO103,PO104)&gt;0,"R","")</f>
        <v>R</v>
      </c>
      <c r="PQ104" s="46">
        <f t="shared" si="917"/>
        <v>2</v>
      </c>
      <c r="PR104" s="6">
        <f t="shared" si="1139"/>
        <v>52</v>
      </c>
      <c r="PS104" s="6">
        <f t="shared" si="918"/>
        <v>-104</v>
      </c>
      <c r="PT104" s="7">
        <f t="shared" si="919"/>
        <v>-50</v>
      </c>
      <c r="PU104"/>
      <c r="PV104"/>
      <c r="PW104"/>
      <c r="PY104" s="5">
        <f t="shared" si="740"/>
        <v>103</v>
      </c>
      <c r="PZ104" s="57">
        <v>18</v>
      </c>
      <c r="QA104" s="48" t="str">
        <f>IF(COUNTIF(PZ2:PZ103,PZ104)&gt;0,"R","")</f>
        <v>R</v>
      </c>
      <c r="QB104" s="46">
        <f t="shared" si="920"/>
        <v>2</v>
      </c>
      <c r="QC104" s="6">
        <f t="shared" si="1140"/>
        <v>43</v>
      </c>
      <c r="QD104" s="6">
        <f t="shared" si="921"/>
        <v>-86</v>
      </c>
      <c r="QE104" s="7">
        <f t="shared" si="922"/>
        <v>422</v>
      </c>
      <c r="QF104"/>
      <c r="QG104"/>
      <c r="QH104"/>
      <c r="QJ104" s="5">
        <f t="shared" si="741"/>
        <v>103</v>
      </c>
      <c r="QK104" s="57">
        <v>32</v>
      </c>
      <c r="QL104" s="48" t="str">
        <f>IF(COUNTIF(QK2:QK103,QK104)&gt;0,"R","")</f>
        <v>R</v>
      </c>
      <c r="QM104" s="46">
        <f t="shared" si="923"/>
        <v>0</v>
      </c>
      <c r="QN104" s="6">
        <f t="shared" si="1141"/>
        <v>46</v>
      </c>
      <c r="QO104" s="6">
        <f t="shared" si="924"/>
        <v>0</v>
      </c>
      <c r="QP104" s="7">
        <f t="shared" si="925"/>
        <v>3986</v>
      </c>
      <c r="QQ104"/>
      <c r="QR104"/>
      <c r="QS104"/>
      <c r="QU104" s="5">
        <f t="shared" si="742"/>
        <v>103</v>
      </c>
      <c r="QV104" s="57">
        <v>35</v>
      </c>
      <c r="QW104" s="48" t="str">
        <f>IF(COUNTIF(QV2:QV103,QV104)&gt;0,"R","")</f>
        <v>R</v>
      </c>
      <c r="QX104" s="46">
        <f t="shared" si="926"/>
        <v>3</v>
      </c>
      <c r="QY104" s="6">
        <f t="shared" si="1142"/>
        <v>44</v>
      </c>
      <c r="QZ104" s="6">
        <f t="shared" si="927"/>
        <v>-132</v>
      </c>
      <c r="RA104" s="7">
        <f t="shared" si="928"/>
        <v>-1023</v>
      </c>
      <c r="RB104"/>
      <c r="RC104"/>
      <c r="RD104"/>
      <c r="RF104" s="5">
        <f t="shared" si="743"/>
        <v>103</v>
      </c>
      <c r="RG104" s="57">
        <v>27</v>
      </c>
      <c r="RH104" s="48" t="str">
        <f>IF(COUNTIF(RG2:RG103,RG104)&gt;0,"R","")</f>
        <v>R</v>
      </c>
      <c r="RI104" s="46">
        <f t="shared" si="929"/>
        <v>4</v>
      </c>
      <c r="RJ104" s="6">
        <f t="shared" si="1143"/>
        <v>44</v>
      </c>
      <c r="RK104" s="6">
        <f t="shared" si="930"/>
        <v>-176</v>
      </c>
      <c r="RL104" s="7">
        <f t="shared" si="931"/>
        <v>-2503</v>
      </c>
      <c r="RM104"/>
      <c r="RN104"/>
      <c r="RO104"/>
      <c r="RQ104" s="5">
        <f t="shared" si="744"/>
        <v>103</v>
      </c>
      <c r="RR104" s="57">
        <v>15</v>
      </c>
      <c r="RS104" s="48" t="str">
        <f>IF(COUNTIF(RR2:RR103,RR104)&gt;0,"R","")</f>
        <v>R</v>
      </c>
      <c r="RT104" s="46">
        <f t="shared" si="932"/>
        <v>2</v>
      </c>
      <c r="RU104" s="6">
        <f t="shared" si="1144"/>
        <v>52</v>
      </c>
      <c r="RV104" s="6">
        <f t="shared" si="933"/>
        <v>-104</v>
      </c>
      <c r="RW104" s="7">
        <f t="shared" si="934"/>
        <v>-191</v>
      </c>
      <c r="RX104"/>
      <c r="RY104"/>
      <c r="RZ104"/>
      <c r="SB104" s="5">
        <f t="shared" si="745"/>
        <v>103</v>
      </c>
      <c r="SC104" s="57">
        <v>21</v>
      </c>
      <c r="SD104" s="48" t="str">
        <f>IF(COUNTIF(SC2:SC103,SC104)&gt;0,"R","")</f>
        <v>R</v>
      </c>
      <c r="SE104" s="46">
        <f t="shared" si="935"/>
        <v>5</v>
      </c>
      <c r="SF104" s="6">
        <f t="shared" si="1145"/>
        <v>50</v>
      </c>
      <c r="SG104" s="6">
        <f t="shared" si="936"/>
        <v>-250</v>
      </c>
      <c r="SH104" s="7">
        <f t="shared" si="937"/>
        <v>-4883</v>
      </c>
      <c r="SI104"/>
      <c r="SJ104"/>
      <c r="SK104"/>
      <c r="SM104" s="5">
        <f t="shared" si="746"/>
        <v>103</v>
      </c>
      <c r="SN104" s="57">
        <v>28</v>
      </c>
      <c r="SO104" s="48" t="str">
        <f>IF(COUNTIF(SN2:SN103,SN104)&gt;0,"R","")</f>
        <v>R</v>
      </c>
      <c r="SP104" s="46">
        <f t="shared" si="938"/>
        <v>3</v>
      </c>
      <c r="SQ104" s="6">
        <f t="shared" si="1146"/>
        <v>48</v>
      </c>
      <c r="SR104" s="6">
        <f t="shared" si="939"/>
        <v>-144</v>
      </c>
      <c r="SS104" s="7">
        <f t="shared" si="940"/>
        <v>-1475</v>
      </c>
      <c r="ST104"/>
      <c r="SU104"/>
      <c r="SV104"/>
      <c r="SX104" s="5">
        <f t="shared" si="747"/>
        <v>103</v>
      </c>
      <c r="SY104" s="57">
        <v>34</v>
      </c>
      <c r="SZ104" s="48" t="str">
        <f>IF(COUNTIF(SY2:SY103,SY104)&gt;0,"R","")</f>
        <v>R</v>
      </c>
      <c r="TA104" s="46">
        <f t="shared" si="941"/>
        <v>3</v>
      </c>
      <c r="TB104" s="6">
        <f t="shared" si="1147"/>
        <v>50</v>
      </c>
      <c r="TC104" s="6">
        <f t="shared" si="942"/>
        <v>-150</v>
      </c>
      <c r="TD104" s="7">
        <f t="shared" si="943"/>
        <v>-1928</v>
      </c>
      <c r="TE104"/>
      <c r="TF104"/>
      <c r="TG104"/>
      <c r="TI104" s="5">
        <f t="shared" si="748"/>
        <v>103</v>
      </c>
      <c r="TJ104" s="57">
        <v>2</v>
      </c>
      <c r="TK104" s="48" t="str">
        <f>IF(COUNTIF(TJ2:TJ103,TJ104)&gt;0,"R","")</f>
        <v>R</v>
      </c>
      <c r="TL104" s="46">
        <f t="shared" si="944"/>
        <v>2</v>
      </c>
      <c r="TM104" s="6">
        <f t="shared" si="1148"/>
        <v>46</v>
      </c>
      <c r="TN104" s="6">
        <f t="shared" si="945"/>
        <v>-92</v>
      </c>
      <c r="TO104" s="7">
        <f t="shared" si="946"/>
        <v>591</v>
      </c>
      <c r="TP104"/>
      <c r="TQ104"/>
      <c r="TR104"/>
      <c r="TT104" s="5">
        <f t="shared" si="749"/>
        <v>103</v>
      </c>
      <c r="TU104" s="57">
        <v>15</v>
      </c>
      <c r="TV104" s="48" t="str">
        <f>IF(COUNTIF(TU2:TU103,TU104)&gt;0,"R","")</f>
        <v>R</v>
      </c>
      <c r="TW104" s="46">
        <f t="shared" si="947"/>
        <v>2</v>
      </c>
      <c r="TX104" s="6">
        <f t="shared" si="1149"/>
        <v>44</v>
      </c>
      <c r="TY104" s="6">
        <f t="shared" si="948"/>
        <v>-88</v>
      </c>
      <c r="TZ104" s="7">
        <f t="shared" si="949"/>
        <v>744</v>
      </c>
      <c r="UA104"/>
      <c r="UB104"/>
      <c r="UC104"/>
      <c r="UE104" s="5">
        <f t="shared" si="750"/>
        <v>103</v>
      </c>
      <c r="UF104" s="57">
        <v>3</v>
      </c>
      <c r="UG104" s="48" t="str">
        <f>IF(COUNTIF(UF2:UF103,UF104)&gt;0,"R","")</f>
        <v>R</v>
      </c>
      <c r="UH104" s="46">
        <f t="shared" si="950"/>
        <v>2</v>
      </c>
      <c r="UI104" s="6">
        <f t="shared" si="1150"/>
        <v>48</v>
      </c>
      <c r="UJ104" s="6">
        <f t="shared" si="951"/>
        <v>-96</v>
      </c>
      <c r="UK104" s="7">
        <f t="shared" si="952"/>
        <v>-158</v>
      </c>
      <c r="UL104"/>
      <c r="UM104"/>
      <c r="UN104"/>
      <c r="UP104" s="5">
        <f t="shared" si="751"/>
        <v>103</v>
      </c>
      <c r="UQ104" s="57">
        <v>4</v>
      </c>
      <c r="UR104" s="48" t="str">
        <f>IF(COUNTIF(UQ2:UQ103,UQ104)&gt;0,"R","")</f>
        <v>R</v>
      </c>
      <c r="US104" s="46">
        <f t="shared" si="953"/>
        <v>1</v>
      </c>
      <c r="UT104" s="6">
        <f t="shared" si="1151"/>
        <v>41</v>
      </c>
      <c r="UU104" s="6">
        <f t="shared" si="954"/>
        <v>-41</v>
      </c>
      <c r="UV104" s="7">
        <f t="shared" si="955"/>
        <v>2322</v>
      </c>
      <c r="UW104"/>
      <c r="UX104"/>
      <c r="UY104"/>
      <c r="VA104" s="5">
        <f t="shared" si="752"/>
        <v>103</v>
      </c>
      <c r="VB104" s="57">
        <v>7</v>
      </c>
      <c r="VC104" s="48" t="str">
        <f>IF(COUNTIF(VB2:VB103,VB104)&gt;0,"R","")</f>
        <v>R</v>
      </c>
      <c r="VD104" s="46">
        <f t="shared" si="956"/>
        <v>4</v>
      </c>
      <c r="VE104" s="6">
        <f t="shared" si="1152"/>
        <v>53</v>
      </c>
      <c r="VF104" s="6">
        <f t="shared" si="957"/>
        <v>-212</v>
      </c>
      <c r="VG104" s="7">
        <f t="shared" si="958"/>
        <v>-3924</v>
      </c>
      <c r="VH104"/>
      <c r="VI104"/>
      <c r="VJ104"/>
      <c r="VL104" s="5">
        <f t="shared" si="753"/>
        <v>103</v>
      </c>
      <c r="VM104" s="57">
        <v>13</v>
      </c>
      <c r="VN104" s="48" t="str">
        <f>IF(COUNTIF(VM2:VM103,VM104)&gt;0,"R","")</f>
        <v>R</v>
      </c>
      <c r="VO104" s="46">
        <f t="shared" si="959"/>
        <v>2</v>
      </c>
      <c r="VP104" s="6">
        <f t="shared" si="1153"/>
        <v>50</v>
      </c>
      <c r="VQ104" s="6">
        <f t="shared" si="960"/>
        <v>-100</v>
      </c>
      <c r="VR104" s="7">
        <f t="shared" si="961"/>
        <v>-431</v>
      </c>
      <c r="VS104"/>
      <c r="VT104"/>
      <c r="VU104"/>
      <c r="VW104" s="5">
        <f t="shared" si="754"/>
        <v>103</v>
      </c>
      <c r="VX104" s="57">
        <v>5</v>
      </c>
      <c r="VY104" s="48" t="str">
        <f>IF(COUNTIF(VX2:VX103,VX104)&gt;0,"R","")</f>
        <v>R</v>
      </c>
      <c r="VZ104" s="46">
        <f t="shared" si="962"/>
        <v>2</v>
      </c>
      <c r="WA104" s="6">
        <f t="shared" si="1154"/>
        <v>52</v>
      </c>
      <c r="WB104" s="6">
        <f t="shared" si="963"/>
        <v>-104</v>
      </c>
      <c r="WC104" s="7">
        <f t="shared" si="964"/>
        <v>97</v>
      </c>
      <c r="WD104"/>
      <c r="WE104"/>
      <c r="WF104"/>
      <c r="WH104" s="5">
        <f t="shared" si="755"/>
        <v>103</v>
      </c>
      <c r="WI104" s="57">
        <v>5</v>
      </c>
      <c r="WJ104" s="48" t="str">
        <f>IF(COUNTIF(WI2:WI103,WI104)&gt;0,"R","")</f>
        <v>R</v>
      </c>
      <c r="WK104" s="46">
        <f t="shared" si="965"/>
        <v>1</v>
      </c>
      <c r="WL104" s="6">
        <f t="shared" si="1155"/>
        <v>50</v>
      </c>
      <c r="WM104" s="6">
        <f t="shared" si="966"/>
        <v>-50</v>
      </c>
      <c r="WN104" s="7">
        <f t="shared" si="967"/>
        <v>-4</v>
      </c>
      <c r="WO104"/>
      <c r="WP104"/>
      <c r="WQ104"/>
      <c r="WS104" s="5">
        <f t="shared" si="756"/>
        <v>103</v>
      </c>
      <c r="WT104" s="57">
        <v>20</v>
      </c>
      <c r="WU104" s="48" t="str">
        <f>IF(COUNTIF(WT2:WT103,WT104)&gt;0,"R","")</f>
        <v>R</v>
      </c>
      <c r="WV104" s="46">
        <f t="shared" si="968"/>
        <v>2</v>
      </c>
      <c r="WW104" s="6">
        <f t="shared" si="1156"/>
        <v>50</v>
      </c>
      <c r="WX104" s="6">
        <f t="shared" si="969"/>
        <v>-100</v>
      </c>
      <c r="WY104" s="7">
        <f t="shared" si="970"/>
        <v>38</v>
      </c>
      <c r="WZ104"/>
      <c r="XA104"/>
      <c r="XB104"/>
      <c r="XD104" s="5">
        <f t="shared" si="757"/>
        <v>103</v>
      </c>
      <c r="XE104" s="57">
        <v>2</v>
      </c>
      <c r="XF104" s="48" t="str">
        <f>IF(COUNTIF(XE2:XE103,XE104)&gt;0,"R","")</f>
        <v>R</v>
      </c>
      <c r="XG104" s="46">
        <f t="shared" si="971"/>
        <v>1</v>
      </c>
      <c r="XH104" s="6">
        <f t="shared" si="1157"/>
        <v>44</v>
      </c>
      <c r="XI104" s="6">
        <f t="shared" si="972"/>
        <v>-44</v>
      </c>
      <c r="XJ104" s="7">
        <f t="shared" si="973"/>
        <v>1906</v>
      </c>
      <c r="XK104"/>
      <c r="XL104"/>
      <c r="XM104"/>
      <c r="XO104" s="5">
        <f t="shared" si="758"/>
        <v>103</v>
      </c>
      <c r="XP104" s="57">
        <v>0</v>
      </c>
      <c r="XQ104" s="48" t="str">
        <f>IF(COUNTIF(XP2:XP103,XP104)&gt;0,"R","")</f>
        <v>R</v>
      </c>
      <c r="XR104" s="46">
        <f t="shared" si="974"/>
        <v>2</v>
      </c>
      <c r="XS104" s="6">
        <f t="shared" si="1158"/>
        <v>47</v>
      </c>
      <c r="XT104" s="6">
        <f t="shared" si="975"/>
        <v>-94</v>
      </c>
      <c r="XU104" s="7">
        <f t="shared" si="976"/>
        <v>544</v>
      </c>
      <c r="XV104"/>
      <c r="XW104"/>
      <c r="XX104"/>
      <c r="XZ104" s="5">
        <f t="shared" si="759"/>
        <v>103</v>
      </c>
      <c r="YA104" s="57">
        <v>3</v>
      </c>
      <c r="YB104" s="48" t="str">
        <f>IF(COUNTIF(YA2:YA103,YA104)&gt;0,"R","")</f>
        <v>R</v>
      </c>
      <c r="YC104" s="46">
        <f t="shared" si="977"/>
        <v>2</v>
      </c>
      <c r="YD104" s="6">
        <f t="shared" si="1159"/>
        <v>44</v>
      </c>
      <c r="YE104" s="6">
        <f t="shared" si="978"/>
        <v>-88</v>
      </c>
      <c r="YF104" s="7">
        <f t="shared" si="979"/>
        <v>355</v>
      </c>
      <c r="YG104"/>
      <c r="YH104"/>
      <c r="YI104"/>
      <c r="YK104" s="5">
        <f t="shared" si="760"/>
        <v>103</v>
      </c>
      <c r="YL104" s="57">
        <v>15</v>
      </c>
      <c r="YM104" s="48" t="str">
        <f>IF(COUNTIF(YL2:YL103,YL104)&gt;0,"R","")</f>
        <v>R</v>
      </c>
      <c r="YN104" s="46">
        <f t="shared" si="980"/>
        <v>3</v>
      </c>
      <c r="YO104" s="6">
        <f t="shared" si="1160"/>
        <v>47</v>
      </c>
      <c r="YP104" s="6">
        <f t="shared" si="981"/>
        <v>-141</v>
      </c>
      <c r="YQ104" s="7">
        <f t="shared" si="982"/>
        <v>-1132</v>
      </c>
      <c r="YR104"/>
      <c r="YS104"/>
      <c r="YT104"/>
      <c r="YU104"/>
      <c r="YV104" s="5">
        <f t="shared" si="761"/>
        <v>103</v>
      </c>
      <c r="YW104" s="57">
        <v>31</v>
      </c>
      <c r="YX104" s="48" t="str">
        <f>IF(COUNTIF(YW2:YW103,YW104)&gt;0,"R","")</f>
        <v>R</v>
      </c>
      <c r="YY104" s="46">
        <f t="shared" si="983"/>
        <v>1</v>
      </c>
      <c r="YZ104" s="6">
        <f t="shared" si="1161"/>
        <v>43</v>
      </c>
      <c r="ZA104" s="6">
        <f t="shared" si="984"/>
        <v>-43</v>
      </c>
      <c r="ZB104" s="7">
        <f t="shared" si="985"/>
        <v>2229</v>
      </c>
      <c r="ZC104"/>
      <c r="ZD104"/>
      <c r="ZE104"/>
      <c r="ZG104" s="5">
        <f t="shared" si="762"/>
        <v>103</v>
      </c>
      <c r="ZH104" s="57">
        <v>5</v>
      </c>
      <c r="ZI104" s="48" t="str">
        <f>IF(COUNTIF(ZH2:ZH103,ZH104)&gt;0,"R","")</f>
        <v>R</v>
      </c>
      <c r="ZJ104" s="46">
        <f t="shared" si="986"/>
        <v>2</v>
      </c>
      <c r="ZK104" s="6">
        <f t="shared" si="1162"/>
        <v>46</v>
      </c>
      <c r="ZL104" s="6">
        <f t="shared" si="987"/>
        <v>-92</v>
      </c>
      <c r="ZM104" s="7">
        <f t="shared" si="988"/>
        <v>212</v>
      </c>
      <c r="ZN104"/>
      <c r="ZO104"/>
      <c r="ZP104"/>
      <c r="ZR104" s="5">
        <f t="shared" si="763"/>
        <v>103</v>
      </c>
      <c r="ZS104" s="57">
        <v>0</v>
      </c>
      <c r="ZT104" s="48" t="str">
        <f>IF(COUNTIF(ZS2:ZS103,ZS104)&gt;0,"R","")</f>
        <v>R</v>
      </c>
      <c r="ZU104" s="46">
        <f t="shared" si="989"/>
        <v>2</v>
      </c>
      <c r="ZV104" s="6">
        <f t="shared" si="1163"/>
        <v>49</v>
      </c>
      <c r="ZW104" s="6">
        <f t="shared" si="990"/>
        <v>-98</v>
      </c>
      <c r="ZX104" s="7">
        <f t="shared" si="991"/>
        <v>469</v>
      </c>
      <c r="ZY104"/>
      <c r="ZZ104"/>
      <c r="AAA104"/>
      <c r="AAC104" s="5">
        <f t="shared" si="764"/>
        <v>103</v>
      </c>
      <c r="AAD104" s="57">
        <v>20</v>
      </c>
      <c r="AAE104" s="48" t="str">
        <f>IF(COUNTIF(AAD2:AAD103,AAD104)&gt;0,"R","")</f>
        <v>R</v>
      </c>
      <c r="AAF104" s="46">
        <f t="shared" si="992"/>
        <v>3</v>
      </c>
      <c r="AAG104" s="6">
        <f t="shared" si="1164"/>
        <v>49</v>
      </c>
      <c r="AAH104" s="6">
        <f t="shared" si="993"/>
        <v>-147</v>
      </c>
      <c r="AAI104" s="7">
        <f t="shared" si="994"/>
        <v>-1482</v>
      </c>
      <c r="AAJ104"/>
      <c r="AAK104"/>
      <c r="AAL104"/>
      <c r="AAN104" s="5">
        <f t="shared" si="765"/>
        <v>103</v>
      </c>
      <c r="AAO104" s="57">
        <v>33</v>
      </c>
      <c r="AAP104" s="48" t="str">
        <f>IF(COUNTIF(AAO2:AAO103,AAO104)&gt;0,"R","")</f>
        <v>R</v>
      </c>
      <c r="AAQ104" s="46">
        <f t="shared" si="995"/>
        <v>3</v>
      </c>
      <c r="AAR104" s="6">
        <f t="shared" si="1165"/>
        <v>50</v>
      </c>
      <c r="AAS104" s="6">
        <f t="shared" si="996"/>
        <v>-150</v>
      </c>
      <c r="AAT104" s="7">
        <f t="shared" si="997"/>
        <v>-1781</v>
      </c>
      <c r="AAU104"/>
      <c r="AAV104"/>
      <c r="AAW104"/>
      <c r="AAY104" s="5">
        <f t="shared" si="766"/>
        <v>103</v>
      </c>
      <c r="AAZ104" s="57">
        <v>36</v>
      </c>
      <c r="ABA104" s="48" t="str">
        <f>IF(COUNTIF(AAZ2:AAZ103,AAZ104)&gt;0,"R","")</f>
        <v>R</v>
      </c>
      <c r="ABB104" s="46">
        <f t="shared" si="998"/>
        <v>2</v>
      </c>
      <c r="ABC104" s="6">
        <f t="shared" si="1166"/>
        <v>50</v>
      </c>
      <c r="ABD104" s="6">
        <f t="shared" si="999"/>
        <v>-100</v>
      </c>
      <c r="ABE104" s="7">
        <f t="shared" si="1000"/>
        <v>30</v>
      </c>
      <c r="ABF104"/>
      <c r="ABG104"/>
      <c r="ABH104"/>
      <c r="ABJ104" s="5">
        <f t="shared" si="767"/>
        <v>103</v>
      </c>
      <c r="ABK104" s="57">
        <v>17</v>
      </c>
      <c r="ABL104" s="48" t="str">
        <f>IF(COUNTIF(ABK2:ABK103,ABK104)&gt;0,"R","")</f>
        <v>R</v>
      </c>
      <c r="ABM104" s="46">
        <f t="shared" si="1001"/>
        <v>1</v>
      </c>
      <c r="ABN104" s="6">
        <f t="shared" si="1167"/>
        <v>42</v>
      </c>
      <c r="ABO104" s="6">
        <f t="shared" si="1002"/>
        <v>-42</v>
      </c>
      <c r="ABP104" s="7">
        <f t="shared" si="1003"/>
        <v>2461</v>
      </c>
      <c r="ABQ104"/>
      <c r="ABR104"/>
      <c r="ABS104"/>
      <c r="ABU104" s="5">
        <f t="shared" si="768"/>
        <v>103</v>
      </c>
      <c r="ABV104" s="57">
        <v>9</v>
      </c>
      <c r="ABW104" s="48" t="str">
        <f>IF(COUNTIF(ABV2:ABV103,ABV104)&gt;0,"R","")</f>
        <v>R</v>
      </c>
      <c r="ABX104" s="46">
        <f t="shared" si="1004"/>
        <v>2</v>
      </c>
      <c r="ABY104" s="6">
        <f t="shared" si="1168"/>
        <v>47</v>
      </c>
      <c r="ABZ104" s="6">
        <f t="shared" si="1005"/>
        <v>-94</v>
      </c>
      <c r="ACA104" s="7">
        <f t="shared" si="1006"/>
        <v>557</v>
      </c>
      <c r="ACB104"/>
      <c r="ACC104"/>
      <c r="ACD104"/>
      <c r="ACF104" s="5">
        <f t="shared" si="769"/>
        <v>103</v>
      </c>
      <c r="ACG104" s="57">
        <v>11</v>
      </c>
      <c r="ACH104" s="48" t="str">
        <f>IF(COUNTIF(ACG2:ACG103,ACG104)&gt;0,"R","")</f>
        <v>R</v>
      </c>
      <c r="ACI104" s="46">
        <f t="shared" si="1007"/>
        <v>1</v>
      </c>
      <c r="ACJ104" s="6">
        <f t="shared" si="1169"/>
        <v>46</v>
      </c>
      <c r="ACK104" s="6">
        <f t="shared" si="1008"/>
        <v>-46</v>
      </c>
      <c r="ACL104" s="7">
        <f t="shared" si="1009"/>
        <v>2330</v>
      </c>
      <c r="ACM104"/>
      <c r="ACN104"/>
      <c r="ACO104"/>
      <c r="ACQ104" s="5">
        <f t="shared" si="770"/>
        <v>103</v>
      </c>
      <c r="ACR104" s="57">
        <v>10</v>
      </c>
      <c r="ACS104" s="48" t="str">
        <f>IF(COUNTIF(ACR2:ACR103,ACR104)&gt;0,"R","")</f>
        <v>R</v>
      </c>
      <c r="ACT104" s="46">
        <f t="shared" si="1010"/>
        <v>2</v>
      </c>
      <c r="ACU104" s="6">
        <f t="shared" si="1170"/>
        <v>45</v>
      </c>
      <c r="ACV104" s="6">
        <f t="shared" si="1011"/>
        <v>-90</v>
      </c>
      <c r="ACW104" s="7">
        <f t="shared" si="1012"/>
        <v>521</v>
      </c>
      <c r="ACX104"/>
      <c r="ACY104"/>
      <c r="ACZ104"/>
      <c r="ADB104" s="5">
        <f t="shared" si="771"/>
        <v>103</v>
      </c>
      <c r="ADC104" s="57">
        <v>7</v>
      </c>
      <c r="ADD104" s="48" t="str">
        <f>IF(COUNTIF(ADC2:ADC103,ADC104)&gt;0,"R","")</f>
        <v>R</v>
      </c>
      <c r="ADE104" s="46">
        <f t="shared" si="1013"/>
        <v>2</v>
      </c>
      <c r="ADF104" s="6">
        <f t="shared" si="1171"/>
        <v>49</v>
      </c>
      <c r="ADG104" s="6">
        <f t="shared" si="1014"/>
        <v>-98</v>
      </c>
      <c r="ADH104" s="7">
        <f t="shared" si="1015"/>
        <v>550</v>
      </c>
      <c r="ADI104"/>
      <c r="ADJ104"/>
      <c r="ADK104"/>
      <c r="ADM104" s="5">
        <f t="shared" si="772"/>
        <v>103</v>
      </c>
      <c r="ADN104" s="57">
        <v>5</v>
      </c>
      <c r="ADO104" s="48" t="str">
        <f>IF(COUNTIF(ADN2:ADN103,ADN104)&gt;0,"R","")</f>
        <v>R</v>
      </c>
      <c r="ADP104" s="46">
        <f t="shared" si="1016"/>
        <v>2</v>
      </c>
      <c r="ADQ104" s="6">
        <f t="shared" si="1172"/>
        <v>44</v>
      </c>
      <c r="ADR104" s="6">
        <f t="shared" si="1017"/>
        <v>-88</v>
      </c>
      <c r="ADS104" s="7">
        <f t="shared" si="1018"/>
        <v>760</v>
      </c>
      <c r="ADT104"/>
      <c r="ADU104"/>
      <c r="ADV104"/>
      <c r="ADX104" s="5">
        <f t="shared" si="773"/>
        <v>103</v>
      </c>
      <c r="ADY104" s="57">
        <v>11</v>
      </c>
      <c r="ADZ104" s="48" t="str">
        <f>IF(COUNTIF(ADY2:ADY103,ADY104)&gt;0,"R","")</f>
        <v>R</v>
      </c>
      <c r="AEA104" s="46">
        <f t="shared" si="1019"/>
        <v>4</v>
      </c>
      <c r="AEB104" s="6">
        <f t="shared" si="1173"/>
        <v>57</v>
      </c>
      <c r="AEC104" s="6">
        <f t="shared" si="1020"/>
        <v>-228</v>
      </c>
      <c r="AED104" s="7">
        <f t="shared" si="1021"/>
        <v>-4717</v>
      </c>
      <c r="AEE104"/>
      <c r="AEF104"/>
      <c r="AEG104"/>
      <c r="AEI104" s="5">
        <f t="shared" si="774"/>
        <v>103</v>
      </c>
      <c r="AEJ104" s="57">
        <v>25</v>
      </c>
      <c r="AEK104" s="48" t="str">
        <f>IF(COUNTIF(AEJ2:AEJ103,AEJ104)&gt;0,"R","")</f>
        <v>R</v>
      </c>
      <c r="AEL104" s="46">
        <f t="shared" si="1022"/>
        <v>1</v>
      </c>
      <c r="AEM104" s="6">
        <f t="shared" si="1174"/>
        <v>39</v>
      </c>
      <c r="AEN104" s="6">
        <f t="shared" si="1023"/>
        <v>-39</v>
      </c>
      <c r="AEO104" s="7">
        <f t="shared" si="1024"/>
        <v>1952</v>
      </c>
      <c r="AEP104"/>
      <c r="AEQ104"/>
      <c r="AER104"/>
      <c r="AET104" s="5">
        <f t="shared" si="775"/>
        <v>103</v>
      </c>
      <c r="AEU104" s="57">
        <v>32</v>
      </c>
      <c r="AEV104" s="48" t="str">
        <f>IF(COUNTIF(AEU2:AEU103,AEU104)&gt;0,"R","")</f>
        <v>R</v>
      </c>
      <c r="AEW104" s="46">
        <f t="shared" si="1025"/>
        <v>1</v>
      </c>
      <c r="AEX104" s="6">
        <f t="shared" si="1175"/>
        <v>49</v>
      </c>
      <c r="AEY104" s="6">
        <f t="shared" si="1026"/>
        <v>-49</v>
      </c>
      <c r="AEZ104" s="7">
        <f t="shared" si="1027"/>
        <v>1297</v>
      </c>
      <c r="AFA104"/>
      <c r="AFB104"/>
      <c r="AFC104"/>
      <c r="AFE104" s="5">
        <f t="shared" si="776"/>
        <v>103</v>
      </c>
      <c r="AFF104" s="57">
        <v>23</v>
      </c>
      <c r="AFG104" s="48" t="str">
        <f>IF(COUNTIF(AFF2:AFF103,AFF104)&gt;0,"R","")</f>
        <v>R</v>
      </c>
      <c r="AFH104" s="46">
        <f t="shared" si="1028"/>
        <v>2</v>
      </c>
      <c r="AFI104" s="6">
        <f t="shared" si="1176"/>
        <v>47</v>
      </c>
      <c r="AFJ104" s="6">
        <f t="shared" si="1029"/>
        <v>-94</v>
      </c>
      <c r="AFK104" s="7">
        <f t="shared" si="1030"/>
        <v>657</v>
      </c>
      <c r="AFL104"/>
      <c r="AFM104"/>
      <c r="AFN104"/>
      <c r="AFP104" s="5">
        <f t="shared" si="777"/>
        <v>103</v>
      </c>
      <c r="AFQ104" s="57">
        <v>35</v>
      </c>
      <c r="AFR104" s="48" t="str">
        <f>IF(COUNTIF(AFQ2:AFQ103,AFQ104)&gt;0,"R","")</f>
        <v>R</v>
      </c>
      <c r="AFS104" s="46">
        <f t="shared" si="1031"/>
        <v>3</v>
      </c>
      <c r="AFT104" s="6">
        <f t="shared" si="1177"/>
        <v>51</v>
      </c>
      <c r="AFU104" s="6">
        <f t="shared" si="1032"/>
        <v>-153</v>
      </c>
      <c r="AFV104" s="7">
        <f t="shared" si="1033"/>
        <v>-1762</v>
      </c>
      <c r="AFW104"/>
      <c r="AFX104"/>
      <c r="AFY104"/>
      <c r="AGA104" s="5">
        <f t="shared" si="778"/>
        <v>103</v>
      </c>
      <c r="AGB104" s="57">
        <v>16</v>
      </c>
      <c r="AGC104" s="48" t="str">
        <f>IF(COUNTIF(AGB2:AGB103,AGB104)&gt;0,"R","")</f>
        <v>R</v>
      </c>
      <c r="AGD104" s="46">
        <f t="shared" si="1034"/>
        <v>3</v>
      </c>
      <c r="AGE104" s="6">
        <f t="shared" si="1178"/>
        <v>42</v>
      </c>
      <c r="AGF104" s="6">
        <f t="shared" si="1035"/>
        <v>-126</v>
      </c>
      <c r="AGG104" s="7">
        <f t="shared" si="1036"/>
        <v>-1089</v>
      </c>
      <c r="AGH104"/>
      <c r="AGI104"/>
      <c r="AGJ104"/>
      <c r="AGL104" s="5">
        <f t="shared" si="779"/>
        <v>103</v>
      </c>
      <c r="AGM104" s="57">
        <v>14</v>
      </c>
      <c r="AGN104" s="48" t="str">
        <f>IF(COUNTIF(AGM2:AGM103,AGM104)&gt;0,"R","")</f>
        <v>R</v>
      </c>
      <c r="AGO104" s="46">
        <f t="shared" si="1037"/>
        <v>0</v>
      </c>
      <c r="AGP104" s="6">
        <f t="shared" si="1179"/>
        <v>46</v>
      </c>
      <c r="AGQ104" s="6">
        <f t="shared" si="1038"/>
        <v>0</v>
      </c>
      <c r="AGR104" s="7">
        <f t="shared" si="1039"/>
        <v>3640</v>
      </c>
      <c r="AGS104"/>
      <c r="AGT104"/>
      <c r="AGU104"/>
      <c r="AGW104" s="5">
        <f t="shared" si="780"/>
        <v>103</v>
      </c>
      <c r="AGX104" s="57">
        <v>9</v>
      </c>
      <c r="AGY104" s="48" t="str">
        <f>IF(COUNTIF(AGX2:AGX103,AGX104)&gt;0,"R","")</f>
        <v>R</v>
      </c>
      <c r="AGZ104" s="46">
        <f t="shared" si="1040"/>
        <v>3</v>
      </c>
      <c r="AHA104" s="6">
        <f t="shared" si="1180"/>
        <v>48</v>
      </c>
      <c r="AHB104" s="6">
        <f t="shared" si="1041"/>
        <v>-144</v>
      </c>
      <c r="AHC104" s="7">
        <f t="shared" si="1042"/>
        <v>-1225</v>
      </c>
      <c r="AHD104"/>
      <c r="AHE104"/>
      <c r="AHF104"/>
      <c r="AHH104" s="5">
        <f t="shared" si="781"/>
        <v>103</v>
      </c>
      <c r="AHI104" s="57">
        <v>6</v>
      </c>
      <c r="AHJ104" s="48" t="str">
        <f>IF(COUNTIF(AHI2:AHI103,AHI104)&gt;0,"R","")</f>
        <v>R</v>
      </c>
      <c r="AHK104" s="46">
        <f t="shared" si="1043"/>
        <v>3</v>
      </c>
      <c r="AHL104" s="6">
        <f t="shared" si="1181"/>
        <v>45</v>
      </c>
      <c r="AHM104" s="6">
        <f t="shared" si="1044"/>
        <v>-135</v>
      </c>
      <c r="AHN104" s="7">
        <f t="shared" si="1045"/>
        <v>-1441</v>
      </c>
      <c r="AHO104"/>
      <c r="AHP104"/>
      <c r="AHQ104"/>
      <c r="AHS104" s="5">
        <f t="shared" si="782"/>
        <v>103</v>
      </c>
      <c r="AHT104" s="57">
        <v>29</v>
      </c>
      <c r="AHU104" s="48" t="str">
        <f>IF(COUNTIF(AHT2:AHT103,AHT104)&gt;0,"R","")</f>
        <v/>
      </c>
      <c r="AHV104" s="46">
        <f t="shared" si="1046"/>
        <v>4</v>
      </c>
      <c r="AHW104" s="6">
        <f t="shared" si="1182"/>
        <v>49</v>
      </c>
      <c r="AHX104" s="6">
        <f t="shared" si="1047"/>
        <v>1568</v>
      </c>
      <c r="AHY104" s="7">
        <f t="shared" si="1048"/>
        <v>-1740</v>
      </c>
      <c r="AHZ104">
        <v>21</v>
      </c>
      <c r="AIA104"/>
      <c r="AIB104"/>
      <c r="AID104" s="5">
        <f t="shared" si="783"/>
        <v>103</v>
      </c>
      <c r="AIE104" s="57">
        <v>17</v>
      </c>
      <c r="AIF104" s="48" t="str">
        <f>IF(COUNTIF(AIE2:AIE103,AIE104)&gt;0,"R","")</f>
        <v>R</v>
      </c>
      <c r="AIG104" s="46">
        <f t="shared" si="1049"/>
        <v>0</v>
      </c>
      <c r="AIH104" s="6">
        <f t="shared" si="1183"/>
        <v>44</v>
      </c>
      <c r="AII104" s="6">
        <f t="shared" si="1050"/>
        <v>0</v>
      </c>
      <c r="AIJ104" s="7">
        <f t="shared" si="1051"/>
        <v>4132</v>
      </c>
      <c r="AIK104"/>
      <c r="AIL104"/>
      <c r="AIM104"/>
      <c r="AIO104" s="5">
        <f t="shared" si="784"/>
        <v>103</v>
      </c>
      <c r="AIP104" s="57">
        <v>29</v>
      </c>
      <c r="AIQ104" s="48" t="str">
        <f>IF(COUNTIF(AIP2:AIP103,AIP104)&gt;0,"R","")</f>
        <v>R</v>
      </c>
      <c r="AIR104" s="46">
        <f t="shared" si="1052"/>
        <v>4</v>
      </c>
      <c r="AIS104" s="6">
        <f t="shared" si="1184"/>
        <v>50</v>
      </c>
      <c r="AIT104" s="6">
        <f t="shared" si="1053"/>
        <v>-200</v>
      </c>
      <c r="AIU104" s="7">
        <f t="shared" si="1054"/>
        <v>-3437</v>
      </c>
      <c r="AIV104"/>
      <c r="AIW104"/>
      <c r="AIX104"/>
      <c r="AIZ104" s="5">
        <f t="shared" si="785"/>
        <v>103</v>
      </c>
      <c r="AJA104" s="57">
        <v>3</v>
      </c>
      <c r="AJB104" s="48" t="str">
        <f>IF(COUNTIF(AJA2:AJA103,AJA104)&gt;0,"R","")</f>
        <v>R</v>
      </c>
      <c r="AJC104" s="46">
        <f t="shared" si="1055"/>
        <v>3</v>
      </c>
      <c r="AJD104" s="6">
        <f t="shared" si="1185"/>
        <v>54</v>
      </c>
      <c r="AJE104" s="6">
        <f t="shared" si="1056"/>
        <v>-162</v>
      </c>
      <c r="AJF104" s="7">
        <f t="shared" si="1057"/>
        <v>-2372</v>
      </c>
      <c r="AJG104"/>
      <c r="AJH104"/>
      <c r="AJI104"/>
      <c r="AJK104" s="5">
        <f t="shared" si="786"/>
        <v>103</v>
      </c>
      <c r="AJL104" s="57">
        <v>10</v>
      </c>
      <c r="AJM104" s="48" t="str">
        <f>IF(COUNTIF(AJL2:AJL103,AJL104)&gt;0,"R","")</f>
        <v>R</v>
      </c>
      <c r="AJN104" s="46">
        <f t="shared" si="1058"/>
        <v>1</v>
      </c>
      <c r="AJO104" s="6">
        <f t="shared" si="1186"/>
        <v>47</v>
      </c>
      <c r="AJP104" s="6">
        <f t="shared" si="1059"/>
        <v>-47</v>
      </c>
      <c r="AJQ104" s="7">
        <f t="shared" si="1060"/>
        <v>2502</v>
      </c>
      <c r="AJR104"/>
      <c r="AJS104"/>
      <c r="AJT104"/>
      <c r="AJV104" s="5">
        <f t="shared" si="787"/>
        <v>103</v>
      </c>
      <c r="AJW104" s="57">
        <v>9</v>
      </c>
      <c r="AJX104" s="48" t="str">
        <f>IF(COUNTIF(AJW2:AJW103,AJW104)&gt;0,"R","")</f>
        <v>R</v>
      </c>
      <c r="AJY104" s="46">
        <f t="shared" si="1061"/>
        <v>2</v>
      </c>
      <c r="AJZ104" s="6">
        <f t="shared" si="1187"/>
        <v>48</v>
      </c>
      <c r="AKA104" s="6">
        <f t="shared" si="1062"/>
        <v>-96</v>
      </c>
      <c r="AKB104" s="7">
        <f t="shared" si="1063"/>
        <v>55</v>
      </c>
      <c r="AKC104"/>
      <c r="AKD104"/>
      <c r="AKE104"/>
      <c r="AKG104" s="5">
        <f t="shared" si="788"/>
        <v>103</v>
      </c>
      <c r="AKH104" s="57">
        <v>2</v>
      </c>
      <c r="AKI104" s="48" t="str">
        <f>IF(COUNTIF(AKH2:AKH103,AKH104)&gt;0,"R","")</f>
        <v>R</v>
      </c>
      <c r="AKJ104" s="46">
        <f t="shared" si="1064"/>
        <v>3</v>
      </c>
      <c r="AKK104" s="6">
        <f t="shared" si="1188"/>
        <v>47</v>
      </c>
      <c r="AKL104" s="6">
        <f t="shared" si="1065"/>
        <v>-141</v>
      </c>
      <c r="AKM104" s="7">
        <f t="shared" si="1066"/>
        <v>-1249</v>
      </c>
      <c r="AKN104"/>
      <c r="AKO104"/>
      <c r="AKP104"/>
      <c r="AKR104" s="5">
        <f t="shared" si="789"/>
        <v>103</v>
      </c>
      <c r="AKS104" s="57">
        <v>22</v>
      </c>
      <c r="AKT104" s="48" t="str">
        <f>IF(COUNTIF(AKS2:AKS103,AKS104)&gt;0,"R","")</f>
        <v>R</v>
      </c>
      <c r="AKU104" s="46">
        <f t="shared" si="1067"/>
        <v>1</v>
      </c>
      <c r="AKV104" s="6">
        <f t="shared" si="1189"/>
        <v>51</v>
      </c>
      <c r="AKW104" s="6">
        <f t="shared" si="1068"/>
        <v>-51</v>
      </c>
      <c r="AKX104" s="7">
        <f t="shared" si="1069"/>
        <v>1435</v>
      </c>
      <c r="AKY104"/>
      <c r="AKZ104"/>
      <c r="ALA104"/>
      <c r="ALC104" s="5">
        <f t="shared" si="790"/>
        <v>103</v>
      </c>
      <c r="ALD104" s="57">
        <v>29</v>
      </c>
      <c r="ALE104" s="48" t="str">
        <f>IF(COUNTIF(ALD2:ALD103,ALD104)&gt;0,"R","")</f>
        <v>R</v>
      </c>
      <c r="ALF104" s="46">
        <f t="shared" si="1070"/>
        <v>2</v>
      </c>
      <c r="ALG104" s="6">
        <f t="shared" si="1190"/>
        <v>44</v>
      </c>
      <c r="ALH104" s="6">
        <f t="shared" si="1071"/>
        <v>-88</v>
      </c>
      <c r="ALI104" s="7">
        <f t="shared" si="1072"/>
        <v>955</v>
      </c>
      <c r="ALJ104"/>
      <c r="ALK104"/>
      <c r="ALL104"/>
      <c r="ALN104" s="5">
        <f t="shared" si="791"/>
        <v>103</v>
      </c>
      <c r="ALO104" s="57">
        <v>23</v>
      </c>
      <c r="ALP104" s="48" t="str">
        <f>IF(COUNTIF(ALO2:ALO103,ALO104)&gt;0,"R","")</f>
        <v/>
      </c>
      <c r="ALQ104" s="46">
        <f t="shared" si="1073"/>
        <v>3</v>
      </c>
      <c r="ALR104" s="6">
        <f t="shared" si="1191"/>
        <v>45</v>
      </c>
      <c r="ALS104" s="6">
        <f t="shared" si="1074"/>
        <v>1485</v>
      </c>
      <c r="ALT104" s="7">
        <f t="shared" si="1075"/>
        <v>834</v>
      </c>
      <c r="ALU104">
        <v>9</v>
      </c>
      <c r="ALV104"/>
      <c r="ALW104"/>
      <c r="ALY104" s="5">
        <f t="shared" si="792"/>
        <v>103</v>
      </c>
      <c r="ALZ104" s="57">
        <v>18</v>
      </c>
      <c r="AMA104" s="48" t="str">
        <f>IF(COUNTIF(ALZ2:ALZ103,ALZ104)&gt;0,"R","")</f>
        <v>R</v>
      </c>
      <c r="AMB104" s="46">
        <f t="shared" si="1076"/>
        <v>0</v>
      </c>
      <c r="AMC104" s="6">
        <f t="shared" si="1192"/>
        <v>43</v>
      </c>
      <c r="AMD104" s="6">
        <f t="shared" si="1077"/>
        <v>0</v>
      </c>
      <c r="AME104" s="7">
        <f t="shared" si="1078"/>
        <v>3627</v>
      </c>
      <c r="AMF104"/>
      <c r="AMG104"/>
      <c r="AMH104"/>
      <c r="AMJ104" s="5">
        <f t="shared" si="793"/>
        <v>103</v>
      </c>
      <c r="AMK104" s="57">
        <v>8</v>
      </c>
      <c r="AML104" s="48" t="str">
        <f>IF(COUNTIF(AMK2:AMK103,AMK104)&gt;0,"R","")</f>
        <v>R</v>
      </c>
      <c r="AMM104" s="46">
        <f t="shared" si="1079"/>
        <v>2</v>
      </c>
      <c r="AMN104" s="6">
        <f t="shared" si="1193"/>
        <v>48</v>
      </c>
      <c r="AMO104" s="6">
        <f t="shared" si="1080"/>
        <v>-96</v>
      </c>
      <c r="AMP104" s="7">
        <f t="shared" si="1081"/>
        <v>-74</v>
      </c>
      <c r="AMQ104"/>
      <c r="AMR104"/>
      <c r="AMS104"/>
      <c r="AMU104" s="5">
        <f t="shared" si="794"/>
        <v>103</v>
      </c>
      <c r="AMV104" s="57">
        <v>24</v>
      </c>
      <c r="AMW104" s="48" t="str">
        <f>IF(COUNTIF(AMV2:AMV103,AMV104)&gt;0,"R","")</f>
        <v>R</v>
      </c>
      <c r="AMX104" s="46">
        <f t="shared" si="1082"/>
        <v>2</v>
      </c>
      <c r="AMY104" s="6">
        <f t="shared" si="1194"/>
        <v>45</v>
      </c>
      <c r="AMZ104" s="6">
        <f t="shared" si="1083"/>
        <v>-90</v>
      </c>
      <c r="ANA104" s="7">
        <f t="shared" si="1084"/>
        <v>772</v>
      </c>
      <c r="ANB104"/>
      <c r="ANC104"/>
      <c r="AND104"/>
      <c r="ANF104" s="5">
        <f t="shared" si="795"/>
        <v>103</v>
      </c>
      <c r="ANG104" s="57">
        <v>16</v>
      </c>
      <c r="ANH104" s="48" t="str">
        <f>IF(COUNTIF(ANG2:ANG103,ANG104)&gt;0,"R","")</f>
        <v>R</v>
      </c>
      <c r="ANI104" s="46">
        <f t="shared" si="1085"/>
        <v>3</v>
      </c>
      <c r="ANJ104" s="6">
        <f t="shared" si="1195"/>
        <v>46</v>
      </c>
      <c r="ANK104" s="6">
        <f t="shared" si="1086"/>
        <v>-138</v>
      </c>
      <c r="ANL104" s="7">
        <f t="shared" si="1087"/>
        <v>-950</v>
      </c>
      <c r="ANM104"/>
      <c r="ANN104"/>
      <c r="ANO104"/>
      <c r="ANQ104" s="5">
        <f t="shared" si="796"/>
        <v>103</v>
      </c>
      <c r="ANR104" s="57">
        <v>2</v>
      </c>
      <c r="ANS104" s="48" t="str">
        <f>IF(COUNTIF(ANR2:ANR103,ANR104)&gt;0,"R","")</f>
        <v>R</v>
      </c>
      <c r="ANT104" s="46">
        <f t="shared" si="1088"/>
        <v>2</v>
      </c>
      <c r="ANU104" s="6">
        <f t="shared" si="1196"/>
        <v>45</v>
      </c>
      <c r="ANV104" s="6">
        <f t="shared" si="1089"/>
        <v>-90</v>
      </c>
      <c r="ANW104" s="7">
        <f t="shared" si="1090"/>
        <v>-799</v>
      </c>
      <c r="ANX104"/>
      <c r="ANY104"/>
      <c r="ANZ104"/>
      <c r="AOB104" s="5">
        <f t="shared" si="797"/>
        <v>103</v>
      </c>
      <c r="AOC104" s="57">
        <v>35</v>
      </c>
      <c r="AOD104" s="48" t="str">
        <f>IF(COUNTIF(AOC2:AOC103,AOC104)&gt;0,"R","")</f>
        <v>R</v>
      </c>
      <c r="AOE104" s="46">
        <f t="shared" si="1091"/>
        <v>2</v>
      </c>
      <c r="AOF104" s="6">
        <f t="shared" si="1197"/>
        <v>55</v>
      </c>
      <c r="AOG104" s="6">
        <f t="shared" si="1092"/>
        <v>-110</v>
      </c>
      <c r="AOH104" s="7">
        <f t="shared" si="1093"/>
        <v>-455</v>
      </c>
      <c r="AOI104"/>
      <c r="AOJ104"/>
      <c r="AOK104"/>
      <c r="AOM104" s="5">
        <f t="shared" si="798"/>
        <v>103</v>
      </c>
      <c r="AON104" s="57">
        <v>9</v>
      </c>
      <c r="AOO104" s="48" t="str">
        <f>IF(COUNTIF(AON2:AON103,AON104)&gt;0,"R","")</f>
        <v>R</v>
      </c>
      <c r="AOP104" s="46">
        <f t="shared" si="1094"/>
        <v>3</v>
      </c>
      <c r="AOQ104" s="6">
        <f t="shared" si="1198"/>
        <v>50</v>
      </c>
      <c r="AOR104" s="6">
        <f t="shared" si="1095"/>
        <v>-150</v>
      </c>
      <c r="AOS104" s="7">
        <f t="shared" si="1096"/>
        <v>-1357</v>
      </c>
      <c r="AOT104"/>
      <c r="AOU104"/>
      <c r="AOV104"/>
      <c r="AOX104" s="5">
        <f t="shared" si="799"/>
        <v>103</v>
      </c>
      <c r="AOY104" s="57">
        <v>18</v>
      </c>
      <c r="AOZ104" s="48" t="str">
        <f>IF(COUNTIF(AOY2:AOY103,AOY104)&gt;0,"R","")</f>
        <v>R</v>
      </c>
      <c r="APA104" s="46">
        <f t="shared" si="1097"/>
        <v>3</v>
      </c>
      <c r="APB104" s="6">
        <f t="shared" si="1199"/>
        <v>54</v>
      </c>
      <c r="APC104" s="6">
        <f t="shared" si="1098"/>
        <v>-162</v>
      </c>
      <c r="APD104" s="7">
        <f t="shared" si="1099"/>
        <v>-2735</v>
      </c>
      <c r="APE104"/>
      <c r="APF104"/>
      <c r="APG104"/>
    </row>
    <row r="105" spans="1:1099" ht="15.75" x14ac:dyDescent="0.25">
      <c r="A105" s="5">
        <f t="shared" si="700"/>
        <v>104</v>
      </c>
      <c r="B105" s="57">
        <v>9</v>
      </c>
      <c r="C105" s="48" t="str">
        <f>IF(COUNTIF(B2:B104,B105)&gt;0,"R","")</f>
        <v>R</v>
      </c>
      <c r="D105" s="46">
        <f t="shared" si="800"/>
        <v>2</v>
      </c>
      <c r="E105" s="6">
        <f t="shared" si="1100"/>
        <v>46</v>
      </c>
      <c r="F105" s="6">
        <f t="shared" si="801"/>
        <v>-92</v>
      </c>
      <c r="G105" s="7">
        <f t="shared" si="802"/>
        <v>478</v>
      </c>
      <c r="H105" s="44"/>
      <c r="I105" s="4"/>
      <c r="J105" s="4"/>
      <c r="L105" s="5">
        <f t="shared" si="701"/>
        <v>104</v>
      </c>
      <c r="M105" s="57">
        <v>2</v>
      </c>
      <c r="N105" s="48" t="str">
        <f>IF(COUNTIF(M2:M104,M105)&gt;0,"R","")</f>
        <v>R</v>
      </c>
      <c r="O105" s="46">
        <f t="shared" si="803"/>
        <v>2</v>
      </c>
      <c r="P105" s="6">
        <f t="shared" si="1101"/>
        <v>49</v>
      </c>
      <c r="Q105" s="6">
        <f t="shared" si="804"/>
        <v>-98</v>
      </c>
      <c r="R105" s="7">
        <f t="shared" si="805"/>
        <v>99</v>
      </c>
      <c r="S105" s="44"/>
      <c r="T105" s="4"/>
      <c r="U105" s="4"/>
      <c r="W105" s="5">
        <f t="shared" si="702"/>
        <v>104</v>
      </c>
      <c r="X105" s="57">
        <v>26</v>
      </c>
      <c r="Y105" s="48" t="str">
        <f>IF(COUNTIF(X2:X104,X105)&gt;0,"R","")</f>
        <v>R</v>
      </c>
      <c r="Z105" s="46">
        <f t="shared" si="806"/>
        <v>2</v>
      </c>
      <c r="AA105" s="6">
        <f t="shared" si="1102"/>
        <v>51</v>
      </c>
      <c r="AB105" s="6">
        <f t="shared" si="807"/>
        <v>-102</v>
      </c>
      <c r="AC105" s="7">
        <f t="shared" si="808"/>
        <v>338</v>
      </c>
      <c r="AD105" s="44"/>
      <c r="AE105" s="4"/>
      <c r="AF105" s="4"/>
      <c r="AH105" s="5">
        <f t="shared" si="703"/>
        <v>104</v>
      </c>
      <c r="AI105" s="57">
        <v>2</v>
      </c>
      <c r="AJ105" s="48" t="str">
        <f>IF(COUNTIF(AI2:AI104,AI105)&gt;0,"R","")</f>
        <v>R</v>
      </c>
      <c r="AK105" s="46">
        <f t="shared" si="809"/>
        <v>3</v>
      </c>
      <c r="AL105" s="6">
        <f t="shared" si="1103"/>
        <v>51</v>
      </c>
      <c r="AM105" s="6">
        <f t="shared" si="810"/>
        <v>-153</v>
      </c>
      <c r="AN105" s="7">
        <f t="shared" si="811"/>
        <v>-1614</v>
      </c>
      <c r="AO105" s="44"/>
      <c r="AP105" s="4"/>
      <c r="AQ105" s="4"/>
      <c r="AS105" s="5">
        <f t="shared" si="704"/>
        <v>104</v>
      </c>
      <c r="AT105" s="57">
        <v>4</v>
      </c>
      <c r="AU105" s="48" t="str">
        <f>IF(COUNTIF(AT2:AT104,AT105)&gt;0,"R","")</f>
        <v>R</v>
      </c>
      <c r="AV105" s="46">
        <f t="shared" si="812"/>
        <v>4</v>
      </c>
      <c r="AW105" s="6">
        <f t="shared" si="1104"/>
        <v>53</v>
      </c>
      <c r="AX105" s="6">
        <f t="shared" si="813"/>
        <v>-212</v>
      </c>
      <c r="AY105" s="7">
        <f t="shared" si="814"/>
        <v>-3870</v>
      </c>
      <c r="AZ105" s="44"/>
      <c r="BA105" s="4"/>
      <c r="BB105" s="4"/>
      <c r="BD105" s="5">
        <f t="shared" si="705"/>
        <v>104</v>
      </c>
      <c r="BE105" s="57">
        <v>36</v>
      </c>
      <c r="BF105" s="48" t="str">
        <f>IF(COUNTIF(BE2:BE104,BE105)&gt;0,"R","")</f>
        <v>R</v>
      </c>
      <c r="BG105" s="46">
        <f t="shared" si="815"/>
        <v>1</v>
      </c>
      <c r="BH105" s="6">
        <f t="shared" si="1105"/>
        <v>48</v>
      </c>
      <c r="BI105" s="6">
        <f t="shared" si="816"/>
        <v>-48</v>
      </c>
      <c r="BJ105" s="7">
        <f t="shared" si="817"/>
        <v>1489</v>
      </c>
      <c r="BK105" s="44"/>
      <c r="BL105" s="4"/>
      <c r="BM105" s="4"/>
      <c r="BO105" s="5">
        <f t="shared" si="706"/>
        <v>104</v>
      </c>
      <c r="BP105" s="57">
        <v>13</v>
      </c>
      <c r="BQ105" s="48" t="str">
        <f>IF(COUNTIF(BP2:BP104,BP105)&gt;0,"R","")</f>
        <v/>
      </c>
      <c r="BR105" s="46">
        <f t="shared" si="818"/>
        <v>4</v>
      </c>
      <c r="BS105" s="6">
        <f t="shared" si="1106"/>
        <v>53</v>
      </c>
      <c r="BT105" s="6">
        <f t="shared" si="819"/>
        <v>1696</v>
      </c>
      <c r="BU105" s="7">
        <f t="shared" si="820"/>
        <v>-1757</v>
      </c>
      <c r="BV105">
        <v>28</v>
      </c>
      <c r="BW105"/>
      <c r="BX105"/>
      <c r="BZ105" s="5">
        <f t="shared" si="707"/>
        <v>104</v>
      </c>
      <c r="CA105" s="57">
        <v>3</v>
      </c>
      <c r="CB105" s="48" t="str">
        <f>IF(COUNTIF(CA2:CA104,CA105)&gt;0,"R","")</f>
        <v>R</v>
      </c>
      <c r="CC105" s="46">
        <f t="shared" si="821"/>
        <v>4</v>
      </c>
      <c r="CD105" s="6">
        <f t="shared" si="1107"/>
        <v>54</v>
      </c>
      <c r="CE105" s="6">
        <f t="shared" si="822"/>
        <v>-216</v>
      </c>
      <c r="CF105" s="7">
        <f t="shared" si="823"/>
        <v>-4542</v>
      </c>
      <c r="CG105"/>
      <c r="CH105"/>
      <c r="CI105"/>
      <c r="CK105" s="5">
        <f t="shared" si="708"/>
        <v>104</v>
      </c>
      <c r="CL105" s="57">
        <v>28</v>
      </c>
      <c r="CM105" s="48" t="str">
        <f>IF(COUNTIF(CL2:CL104,CL105)&gt;0,"R","")</f>
        <v>R</v>
      </c>
      <c r="CN105" s="46">
        <f t="shared" si="824"/>
        <v>2</v>
      </c>
      <c r="CO105" s="6">
        <f t="shared" si="1108"/>
        <v>51</v>
      </c>
      <c r="CP105" s="6">
        <f t="shared" si="825"/>
        <v>-102</v>
      </c>
      <c r="CQ105" s="7">
        <f t="shared" si="826"/>
        <v>64</v>
      </c>
      <c r="CR105"/>
      <c r="CS105"/>
      <c r="CT105"/>
      <c r="CV105" s="5">
        <f t="shared" si="709"/>
        <v>104</v>
      </c>
      <c r="CW105" s="57">
        <v>17</v>
      </c>
      <c r="CX105" s="48" t="str">
        <f>IF(COUNTIF(CW2:CW104,CW105)&gt;0,"R","")</f>
        <v>R</v>
      </c>
      <c r="CY105" s="46">
        <f t="shared" si="827"/>
        <v>1</v>
      </c>
      <c r="CZ105" s="6">
        <f t="shared" si="1109"/>
        <v>44</v>
      </c>
      <c r="DA105" s="6">
        <f t="shared" si="828"/>
        <v>-44</v>
      </c>
      <c r="DB105" s="7">
        <f t="shared" si="829"/>
        <v>2397</v>
      </c>
      <c r="DC105"/>
      <c r="DD105"/>
      <c r="DE105"/>
      <c r="DG105" s="5">
        <f t="shared" si="710"/>
        <v>104</v>
      </c>
      <c r="DH105" s="57">
        <v>31</v>
      </c>
      <c r="DI105" s="48" t="str">
        <f>IF(COUNTIF(DH2:DH104,DH105)&gt;0,"R","")</f>
        <v>R</v>
      </c>
      <c r="DJ105" s="46">
        <f t="shared" si="830"/>
        <v>1</v>
      </c>
      <c r="DK105" s="6">
        <f t="shared" si="1110"/>
        <v>50</v>
      </c>
      <c r="DL105" s="6">
        <f t="shared" si="831"/>
        <v>-50</v>
      </c>
      <c r="DM105" s="7">
        <f t="shared" si="832"/>
        <v>1316</v>
      </c>
      <c r="DN105"/>
      <c r="DO105"/>
      <c r="DP105"/>
      <c r="DR105" s="5">
        <f t="shared" si="711"/>
        <v>104</v>
      </c>
      <c r="DS105" s="57">
        <v>33</v>
      </c>
      <c r="DT105" s="48" t="str">
        <f>IF(COUNTIF(DS2:DS104,DS105)&gt;0,"R","")</f>
        <v>R</v>
      </c>
      <c r="DU105" s="46">
        <f t="shared" si="833"/>
        <v>1</v>
      </c>
      <c r="DV105" s="6">
        <f t="shared" si="1111"/>
        <v>44</v>
      </c>
      <c r="DW105" s="6">
        <f t="shared" si="834"/>
        <v>-44</v>
      </c>
      <c r="DX105" s="7">
        <f t="shared" si="835"/>
        <v>1800</v>
      </c>
      <c r="DY105"/>
      <c r="DZ105"/>
      <c r="EA105"/>
      <c r="EC105" s="5">
        <f t="shared" si="712"/>
        <v>104</v>
      </c>
      <c r="ED105" s="57">
        <v>30</v>
      </c>
      <c r="EE105" s="48" t="str">
        <f>IF(COUNTIF(ED2:ED104,ED105)&gt;0,"R","")</f>
        <v>R</v>
      </c>
      <c r="EF105" s="46">
        <f t="shared" si="836"/>
        <v>2</v>
      </c>
      <c r="EG105" s="6">
        <f t="shared" si="1112"/>
        <v>51</v>
      </c>
      <c r="EH105" s="6">
        <f t="shared" si="837"/>
        <v>-102</v>
      </c>
      <c r="EI105" s="7">
        <f t="shared" si="838"/>
        <v>-337</v>
      </c>
      <c r="EJ105"/>
      <c r="EK105"/>
      <c r="EL105"/>
      <c r="EN105" s="5">
        <f t="shared" si="713"/>
        <v>104</v>
      </c>
      <c r="EO105" s="57">
        <v>11</v>
      </c>
      <c r="EP105" s="48" t="str">
        <f>IF(COUNTIF(EO2:EO104,EO105)&gt;0,"R","")</f>
        <v>R</v>
      </c>
      <c r="EQ105" s="46">
        <f t="shared" si="839"/>
        <v>2</v>
      </c>
      <c r="ER105" s="6">
        <f t="shared" si="1113"/>
        <v>51</v>
      </c>
      <c r="ES105" s="6">
        <f t="shared" si="840"/>
        <v>-102</v>
      </c>
      <c r="ET105" s="7">
        <f t="shared" si="841"/>
        <v>-177</v>
      </c>
      <c r="EU105"/>
      <c r="EV105"/>
      <c r="EW105"/>
      <c r="EY105" s="5">
        <f t="shared" si="714"/>
        <v>104</v>
      </c>
      <c r="EZ105" s="57">
        <v>11</v>
      </c>
      <c r="FA105" s="48" t="str">
        <f>IF(COUNTIF(EZ2:EZ104,EZ105)&gt;0,"R","")</f>
        <v>R</v>
      </c>
      <c r="FB105" s="46">
        <f t="shared" si="842"/>
        <v>3</v>
      </c>
      <c r="FC105" s="6">
        <f t="shared" si="1114"/>
        <v>43</v>
      </c>
      <c r="FD105" s="6">
        <f t="shared" si="843"/>
        <v>-129</v>
      </c>
      <c r="FE105" s="7">
        <f t="shared" si="844"/>
        <v>-698</v>
      </c>
      <c r="FF105"/>
      <c r="FG105"/>
      <c r="FH105"/>
      <c r="FJ105" s="5">
        <f t="shared" si="715"/>
        <v>104</v>
      </c>
      <c r="FK105" s="57">
        <v>10</v>
      </c>
      <c r="FL105" s="48" t="str">
        <f>IF(COUNTIF(FK2:FK104,FK105)&gt;0,"R","")</f>
        <v>R</v>
      </c>
      <c r="FM105" s="46">
        <f t="shared" si="845"/>
        <v>3</v>
      </c>
      <c r="FN105" s="6">
        <f t="shared" si="1115"/>
        <v>48</v>
      </c>
      <c r="FO105" s="6">
        <f t="shared" si="846"/>
        <v>-144</v>
      </c>
      <c r="FP105" s="7">
        <f t="shared" si="847"/>
        <v>-1243</v>
      </c>
      <c r="FQ105"/>
      <c r="FR105"/>
      <c r="FS105"/>
      <c r="FU105" s="5">
        <f t="shared" si="716"/>
        <v>104</v>
      </c>
      <c r="FV105" s="57">
        <v>19</v>
      </c>
      <c r="FW105" s="48" t="str">
        <f>IF(COUNTIF(FV2:FV104,FV105)&gt;0,"R","")</f>
        <v>R</v>
      </c>
      <c r="FX105" s="46">
        <f t="shared" si="848"/>
        <v>2</v>
      </c>
      <c r="FY105" s="6">
        <f t="shared" si="1116"/>
        <v>44</v>
      </c>
      <c r="FZ105" s="6">
        <f t="shared" si="849"/>
        <v>-88</v>
      </c>
      <c r="GA105" s="7">
        <f t="shared" si="850"/>
        <v>412</v>
      </c>
      <c r="GB105"/>
      <c r="GC105"/>
      <c r="GD105"/>
      <c r="GF105" s="5">
        <f t="shared" si="717"/>
        <v>104</v>
      </c>
      <c r="GG105" s="57">
        <v>6</v>
      </c>
      <c r="GH105" s="48" t="str">
        <f>IF(COUNTIF(GG2:GG104,GG105)&gt;0,"R","")</f>
        <v>R</v>
      </c>
      <c r="GI105" s="46">
        <f t="shared" si="851"/>
        <v>0</v>
      </c>
      <c r="GJ105" s="6">
        <f t="shared" si="1117"/>
        <v>41</v>
      </c>
      <c r="GK105" s="6">
        <f t="shared" si="852"/>
        <v>0</v>
      </c>
      <c r="GL105" s="7">
        <f t="shared" si="853"/>
        <v>4012</v>
      </c>
      <c r="GM105"/>
      <c r="GN105"/>
      <c r="GO105"/>
      <c r="GQ105" s="5">
        <f t="shared" si="718"/>
        <v>104</v>
      </c>
      <c r="GR105" s="57">
        <v>7</v>
      </c>
      <c r="GS105" s="48" t="str">
        <f>IF(COUNTIF(GR2:GR104,GR105)&gt;0,"R","")</f>
        <v>R</v>
      </c>
      <c r="GT105" s="46">
        <f t="shared" si="854"/>
        <v>3</v>
      </c>
      <c r="GU105" s="6">
        <f t="shared" si="1118"/>
        <v>42</v>
      </c>
      <c r="GV105" s="6">
        <f t="shared" si="855"/>
        <v>-126</v>
      </c>
      <c r="GW105" s="7">
        <f t="shared" si="856"/>
        <v>-632</v>
      </c>
      <c r="GX105"/>
      <c r="GY105"/>
      <c r="GZ105"/>
      <c r="HB105" s="5">
        <f t="shared" si="719"/>
        <v>104</v>
      </c>
      <c r="HC105" s="57">
        <v>0</v>
      </c>
      <c r="HD105" s="48" t="str">
        <f>IF(COUNTIF(HC2:HC104,HC105)&gt;0,"R","")</f>
        <v>R</v>
      </c>
      <c r="HE105" s="46">
        <f t="shared" si="857"/>
        <v>5</v>
      </c>
      <c r="HF105" s="6">
        <f t="shared" si="1119"/>
        <v>52</v>
      </c>
      <c r="HG105" s="6">
        <f t="shared" si="858"/>
        <v>-260</v>
      </c>
      <c r="HH105" s="7">
        <f t="shared" si="859"/>
        <v>-5504</v>
      </c>
      <c r="HI105"/>
      <c r="HJ105"/>
      <c r="HK105"/>
      <c r="HM105" s="5">
        <f t="shared" si="720"/>
        <v>104</v>
      </c>
      <c r="HN105" s="57">
        <v>11</v>
      </c>
      <c r="HO105" s="48" t="str">
        <f>IF(COUNTIF(HN2:HN104,HN105)&gt;0,"R","")</f>
        <v>R</v>
      </c>
      <c r="HP105" s="46">
        <f t="shared" si="860"/>
        <v>1</v>
      </c>
      <c r="HQ105" s="6">
        <f t="shared" si="1120"/>
        <v>44</v>
      </c>
      <c r="HR105" s="6">
        <f t="shared" si="861"/>
        <v>-44</v>
      </c>
      <c r="HS105" s="7">
        <f t="shared" si="862"/>
        <v>1524</v>
      </c>
      <c r="HT105"/>
      <c r="HU105"/>
      <c r="HV105"/>
      <c r="HX105" s="5">
        <f t="shared" si="721"/>
        <v>104</v>
      </c>
      <c r="HY105" s="57">
        <v>2</v>
      </c>
      <c r="HZ105" s="48" t="str">
        <f>IF(COUNTIF(HY2:HY104,HY105)&gt;0,"R","")</f>
        <v>R</v>
      </c>
      <c r="IA105" s="46">
        <f t="shared" si="863"/>
        <v>1</v>
      </c>
      <c r="IB105" s="6">
        <f t="shared" si="1121"/>
        <v>40</v>
      </c>
      <c r="IC105" s="6">
        <f t="shared" si="864"/>
        <v>-40</v>
      </c>
      <c r="ID105" s="7">
        <f t="shared" si="865"/>
        <v>2138</v>
      </c>
      <c r="IE105"/>
      <c r="IF105"/>
      <c r="IG105"/>
      <c r="II105" s="5">
        <f t="shared" si="722"/>
        <v>104</v>
      </c>
      <c r="IJ105" s="57">
        <v>35</v>
      </c>
      <c r="IK105" s="48" t="str">
        <f>IF(COUNTIF(IJ2:IJ104,IJ105)&gt;0,"R","")</f>
        <v>R</v>
      </c>
      <c r="IL105" s="46">
        <f t="shared" si="866"/>
        <v>1</v>
      </c>
      <c r="IM105" s="6">
        <f t="shared" si="1122"/>
        <v>49</v>
      </c>
      <c r="IN105" s="6">
        <f t="shared" si="867"/>
        <v>-49</v>
      </c>
      <c r="IO105" s="7">
        <f t="shared" si="868"/>
        <v>2045</v>
      </c>
      <c r="IP105"/>
      <c r="IQ105"/>
      <c r="IR105"/>
      <c r="IT105" s="5">
        <f t="shared" si="723"/>
        <v>104</v>
      </c>
      <c r="IU105" s="57">
        <v>0</v>
      </c>
      <c r="IV105" s="48" t="str">
        <f>IF(COUNTIF(IU2:IU104,IU105)&gt;0,"R","")</f>
        <v>R</v>
      </c>
      <c r="IW105" s="46">
        <f t="shared" si="869"/>
        <v>1</v>
      </c>
      <c r="IX105" s="6">
        <f t="shared" si="1123"/>
        <v>46</v>
      </c>
      <c r="IY105" s="6">
        <f t="shared" si="870"/>
        <v>-46</v>
      </c>
      <c r="IZ105" s="7">
        <f t="shared" si="871"/>
        <v>2111</v>
      </c>
      <c r="JA105"/>
      <c r="JB105"/>
      <c r="JC105"/>
      <c r="JE105" s="5">
        <f t="shared" si="724"/>
        <v>104</v>
      </c>
      <c r="JF105" s="57">
        <v>4</v>
      </c>
      <c r="JG105" s="48" t="str">
        <f>IF(COUNTIF(JF2:JF104,JF105)&gt;0,"R","")</f>
        <v>R</v>
      </c>
      <c r="JH105" s="46">
        <f t="shared" si="872"/>
        <v>3</v>
      </c>
      <c r="JI105" s="6">
        <f t="shared" si="1124"/>
        <v>51</v>
      </c>
      <c r="JJ105" s="6">
        <f t="shared" si="873"/>
        <v>-153</v>
      </c>
      <c r="JK105" s="7">
        <f t="shared" si="874"/>
        <v>-1740</v>
      </c>
      <c r="JL105"/>
      <c r="JM105"/>
      <c r="JN105"/>
      <c r="JP105" s="5">
        <f t="shared" si="725"/>
        <v>104</v>
      </c>
      <c r="JQ105" s="57">
        <v>5</v>
      </c>
      <c r="JR105" s="48" t="str">
        <f>IF(COUNTIF(JQ2:JQ104,JQ105)&gt;0,"R","")</f>
        <v>R</v>
      </c>
      <c r="JS105" s="46">
        <f t="shared" si="875"/>
        <v>3</v>
      </c>
      <c r="JT105" s="6">
        <f t="shared" si="1125"/>
        <v>47</v>
      </c>
      <c r="JU105" s="6">
        <f t="shared" si="876"/>
        <v>-141</v>
      </c>
      <c r="JV105" s="7">
        <f t="shared" si="877"/>
        <v>-1323</v>
      </c>
      <c r="JW105"/>
      <c r="JX105"/>
      <c r="JY105"/>
      <c r="KA105" s="5">
        <f t="shared" si="726"/>
        <v>104</v>
      </c>
      <c r="KB105" s="57">
        <v>0</v>
      </c>
      <c r="KC105" s="48" t="str">
        <f>IF(COUNTIF(KB2:KB104,KB105)&gt;0,"R","")</f>
        <v>R</v>
      </c>
      <c r="KD105" s="46">
        <f t="shared" si="878"/>
        <v>2</v>
      </c>
      <c r="KE105" s="6">
        <f t="shared" si="1126"/>
        <v>46</v>
      </c>
      <c r="KF105" s="6">
        <f t="shared" si="879"/>
        <v>-92</v>
      </c>
      <c r="KG105" s="7">
        <f t="shared" si="880"/>
        <v>648</v>
      </c>
      <c r="KH105"/>
      <c r="KI105"/>
      <c r="KJ105"/>
      <c r="KL105" s="5">
        <f t="shared" si="727"/>
        <v>104</v>
      </c>
      <c r="KM105" s="57">
        <v>4</v>
      </c>
      <c r="KN105" s="48" t="str">
        <f>IF(COUNTIF(KM2:KM104,KM105)&gt;0,"R","")</f>
        <v>R</v>
      </c>
      <c r="KO105" s="46">
        <f t="shared" si="881"/>
        <v>2</v>
      </c>
      <c r="KP105" s="6">
        <f t="shared" si="1127"/>
        <v>48</v>
      </c>
      <c r="KQ105" s="6">
        <f t="shared" si="882"/>
        <v>-96</v>
      </c>
      <c r="KR105" s="7">
        <f t="shared" si="883"/>
        <v>129</v>
      </c>
      <c r="KS105"/>
      <c r="KT105"/>
      <c r="KU105"/>
      <c r="KW105" s="5">
        <f t="shared" si="728"/>
        <v>104</v>
      </c>
      <c r="KX105" s="57">
        <v>25</v>
      </c>
      <c r="KY105" s="48" t="str">
        <f>IF(COUNTIF(KX2:KX104,KX105)&gt;0,"R","")</f>
        <v>R</v>
      </c>
      <c r="KZ105" s="46">
        <f t="shared" si="884"/>
        <v>1</v>
      </c>
      <c r="LA105" s="6">
        <f t="shared" si="1128"/>
        <v>43</v>
      </c>
      <c r="LB105" s="6">
        <f t="shared" si="885"/>
        <v>-43</v>
      </c>
      <c r="LC105" s="7">
        <f t="shared" si="886"/>
        <v>1588</v>
      </c>
      <c r="LD105"/>
      <c r="LE105"/>
      <c r="LF105"/>
      <c r="LH105" s="5">
        <f t="shared" si="729"/>
        <v>104</v>
      </c>
      <c r="LI105" s="57">
        <v>6</v>
      </c>
      <c r="LJ105" s="48" t="str">
        <f>IF(COUNTIF(LI2:LI104,LI105)&gt;0,"R","")</f>
        <v>R</v>
      </c>
      <c r="LK105" s="46">
        <f t="shared" si="887"/>
        <v>4</v>
      </c>
      <c r="LL105" s="6">
        <f t="shared" si="1129"/>
        <v>52</v>
      </c>
      <c r="LM105" s="6">
        <f t="shared" si="888"/>
        <v>-208</v>
      </c>
      <c r="LN105" s="7">
        <f t="shared" si="889"/>
        <v>-3749</v>
      </c>
      <c r="LO105"/>
      <c r="LP105"/>
      <c r="LQ105"/>
      <c r="LS105" s="5">
        <f t="shared" si="730"/>
        <v>104</v>
      </c>
      <c r="LT105" s="57">
        <v>8</v>
      </c>
      <c r="LU105" s="48" t="str">
        <f>IF(COUNTIF(LT2:LT104,LT105)&gt;0,"R","")</f>
        <v>R</v>
      </c>
      <c r="LV105" s="46">
        <f t="shared" si="890"/>
        <v>3</v>
      </c>
      <c r="LW105" s="6">
        <f t="shared" si="1130"/>
        <v>50</v>
      </c>
      <c r="LX105" s="6">
        <f t="shared" si="891"/>
        <v>-150</v>
      </c>
      <c r="LY105" s="7">
        <f t="shared" si="892"/>
        <v>-1732</v>
      </c>
      <c r="LZ105"/>
      <c r="MA105"/>
      <c r="MB105"/>
      <c r="MD105" s="5">
        <f t="shared" si="731"/>
        <v>104</v>
      </c>
      <c r="ME105" s="57">
        <v>1</v>
      </c>
      <c r="MF105" s="48" t="str">
        <f>IF(COUNTIF(ME2:ME104,ME105)&gt;0,"R","")</f>
        <v>R</v>
      </c>
      <c r="MG105" s="46">
        <f t="shared" si="893"/>
        <v>4</v>
      </c>
      <c r="MH105" s="6">
        <f t="shared" si="1131"/>
        <v>57</v>
      </c>
      <c r="MI105" s="6">
        <f t="shared" si="894"/>
        <v>-228</v>
      </c>
      <c r="MJ105" s="7">
        <f t="shared" si="895"/>
        <v>-4928</v>
      </c>
      <c r="MK105"/>
      <c r="ML105"/>
      <c r="MM105"/>
      <c r="MO105" s="5">
        <f t="shared" si="732"/>
        <v>104</v>
      </c>
      <c r="MP105" s="57">
        <v>34</v>
      </c>
      <c r="MQ105" s="48" t="str">
        <f>IF(COUNTIF(MP2:MP104,MP105)&gt;0,"R","")</f>
        <v>R</v>
      </c>
      <c r="MR105" s="46">
        <f t="shared" si="896"/>
        <v>2</v>
      </c>
      <c r="MS105" s="6">
        <f t="shared" si="1132"/>
        <v>49</v>
      </c>
      <c r="MT105" s="6">
        <f t="shared" si="897"/>
        <v>-98</v>
      </c>
      <c r="MU105" s="7">
        <f t="shared" si="898"/>
        <v>-12</v>
      </c>
      <c r="MV105"/>
      <c r="MW105"/>
      <c r="MX105"/>
      <c r="MZ105" s="5">
        <f t="shared" si="733"/>
        <v>104</v>
      </c>
      <c r="NA105" s="57">
        <v>36</v>
      </c>
      <c r="NB105" s="48" t="str">
        <f>IF(COUNTIF(NA2:NA104,NA105)&gt;0,"R","")</f>
        <v>R</v>
      </c>
      <c r="NC105" s="46">
        <f t="shared" si="899"/>
        <v>3</v>
      </c>
      <c r="ND105" s="6">
        <f t="shared" si="1133"/>
        <v>45</v>
      </c>
      <c r="NE105" s="6">
        <f t="shared" si="900"/>
        <v>-135</v>
      </c>
      <c r="NF105" s="7">
        <f t="shared" si="901"/>
        <v>-1103</v>
      </c>
      <c r="NG105"/>
      <c r="NH105"/>
      <c r="NI105"/>
      <c r="NK105" s="5">
        <f t="shared" si="734"/>
        <v>104</v>
      </c>
      <c r="NL105" s="57">
        <v>35</v>
      </c>
      <c r="NM105" s="48" t="str">
        <f>IF(COUNTIF(NL2:NL104,NL105)&gt;0,"R","")</f>
        <v>R</v>
      </c>
      <c r="NN105" s="46">
        <f t="shared" si="902"/>
        <v>5</v>
      </c>
      <c r="NO105" s="6">
        <f t="shared" si="1134"/>
        <v>54</v>
      </c>
      <c r="NP105" s="6">
        <f t="shared" si="903"/>
        <v>-270</v>
      </c>
      <c r="NQ105" s="7">
        <f t="shared" si="904"/>
        <v>-6290</v>
      </c>
      <c r="NR105"/>
      <c r="NS105"/>
      <c r="NT105"/>
      <c r="NV105" s="5">
        <f t="shared" si="735"/>
        <v>104</v>
      </c>
      <c r="NW105" s="57">
        <v>36</v>
      </c>
      <c r="NX105" s="48" t="str">
        <f>IF(COUNTIF(NW2:NW104,NW105)&gt;0,"R","")</f>
        <v>R</v>
      </c>
      <c r="NY105" s="46">
        <f t="shared" si="905"/>
        <v>3</v>
      </c>
      <c r="NZ105" s="6">
        <f t="shared" si="1135"/>
        <v>47</v>
      </c>
      <c r="OA105" s="6">
        <f t="shared" si="906"/>
        <v>-141</v>
      </c>
      <c r="OB105" s="7">
        <f t="shared" si="907"/>
        <v>-1245</v>
      </c>
      <c r="OC105"/>
      <c r="OD105"/>
      <c r="OE105"/>
      <c r="OG105" s="5">
        <f t="shared" si="736"/>
        <v>104</v>
      </c>
      <c r="OH105" s="57">
        <v>29</v>
      </c>
      <c r="OI105" s="48" t="str">
        <f>IF(COUNTIF(OH2:OH104,OH105)&gt;0,"R","")</f>
        <v>R</v>
      </c>
      <c r="OJ105" s="46">
        <f t="shared" si="908"/>
        <v>4</v>
      </c>
      <c r="OK105" s="6">
        <f t="shared" si="1136"/>
        <v>50</v>
      </c>
      <c r="OL105" s="6">
        <f t="shared" si="909"/>
        <v>-200</v>
      </c>
      <c r="OM105" s="7">
        <f t="shared" si="910"/>
        <v>-3399</v>
      </c>
      <c r="ON105"/>
      <c r="OO105"/>
      <c r="OP105"/>
      <c r="OR105" s="5">
        <f t="shared" si="737"/>
        <v>104</v>
      </c>
      <c r="OS105" s="57">
        <v>35</v>
      </c>
      <c r="OT105" s="48" t="str">
        <f>IF(COUNTIF(OS2:OS104,OS105)&gt;0,"R","")</f>
        <v>R</v>
      </c>
      <c r="OU105" s="46">
        <f t="shared" si="911"/>
        <v>4</v>
      </c>
      <c r="OV105" s="6">
        <f t="shared" si="1137"/>
        <v>49</v>
      </c>
      <c r="OW105" s="6">
        <f t="shared" si="912"/>
        <v>-196</v>
      </c>
      <c r="OX105" s="7">
        <f t="shared" si="913"/>
        <v>-3269</v>
      </c>
      <c r="OY105"/>
      <c r="OZ105"/>
      <c r="PA105"/>
      <c r="PC105" s="5">
        <f t="shared" si="738"/>
        <v>104</v>
      </c>
      <c r="PD105" s="57">
        <v>8</v>
      </c>
      <c r="PE105" s="48" t="str">
        <f>IF(COUNTIF(PD2:PD104,PD105)&gt;0,"R","")</f>
        <v>R</v>
      </c>
      <c r="PF105" s="46">
        <f t="shared" si="914"/>
        <v>2</v>
      </c>
      <c r="PG105" s="6">
        <f t="shared" si="1138"/>
        <v>52</v>
      </c>
      <c r="PH105" s="6">
        <f t="shared" si="915"/>
        <v>-104</v>
      </c>
      <c r="PI105" s="7">
        <f t="shared" si="916"/>
        <v>-98</v>
      </c>
      <c r="PJ105"/>
      <c r="PK105"/>
      <c r="PL105"/>
      <c r="PN105" s="5">
        <f t="shared" si="739"/>
        <v>104</v>
      </c>
      <c r="PO105" s="57">
        <v>34</v>
      </c>
      <c r="PP105" s="48" t="str">
        <f>IF(COUNTIF(PO2:PO104,PO105)&gt;0,"R","")</f>
        <v>R</v>
      </c>
      <c r="PQ105" s="46">
        <f t="shared" si="917"/>
        <v>2</v>
      </c>
      <c r="PR105" s="6">
        <f t="shared" si="1139"/>
        <v>53</v>
      </c>
      <c r="PS105" s="6">
        <f t="shared" si="918"/>
        <v>-106</v>
      </c>
      <c r="PT105" s="7">
        <f t="shared" si="919"/>
        <v>-156</v>
      </c>
      <c r="PU105"/>
      <c r="PV105"/>
      <c r="PW105"/>
      <c r="PY105" s="5">
        <f t="shared" si="740"/>
        <v>104</v>
      </c>
      <c r="PZ105" s="57">
        <v>1</v>
      </c>
      <c r="QA105" s="48" t="str">
        <f>IF(COUNTIF(PZ2:PZ104,PZ105)&gt;0,"R","")</f>
        <v>R</v>
      </c>
      <c r="QB105" s="46">
        <f t="shared" si="920"/>
        <v>2</v>
      </c>
      <c r="QC105" s="6">
        <f t="shared" si="1140"/>
        <v>44</v>
      </c>
      <c r="QD105" s="6">
        <f t="shared" si="921"/>
        <v>-88</v>
      </c>
      <c r="QE105" s="7">
        <f t="shared" si="922"/>
        <v>334</v>
      </c>
      <c r="QF105"/>
      <c r="QG105"/>
      <c r="QH105"/>
      <c r="QJ105" s="5">
        <f t="shared" si="741"/>
        <v>104</v>
      </c>
      <c r="QK105" s="57">
        <v>1</v>
      </c>
      <c r="QL105" s="48" t="str">
        <f>IF(COUNTIF(QK2:QK104,QK105)&gt;0,"R","")</f>
        <v>R</v>
      </c>
      <c r="QM105" s="46">
        <f t="shared" si="923"/>
        <v>0</v>
      </c>
      <c r="QN105" s="6">
        <f t="shared" si="1141"/>
        <v>47</v>
      </c>
      <c r="QO105" s="6">
        <f t="shared" si="924"/>
        <v>0</v>
      </c>
      <c r="QP105" s="7">
        <f t="shared" si="925"/>
        <v>3986</v>
      </c>
      <c r="QQ105"/>
      <c r="QR105"/>
      <c r="QS105"/>
      <c r="QU105" s="5">
        <f t="shared" si="742"/>
        <v>104</v>
      </c>
      <c r="QV105" s="57">
        <v>19</v>
      </c>
      <c r="QW105" s="48" t="str">
        <f>IF(COUNTIF(QV2:QV104,QV105)&gt;0,"R","")</f>
        <v>R</v>
      </c>
      <c r="QX105" s="46">
        <f t="shared" si="926"/>
        <v>3</v>
      </c>
      <c r="QY105" s="6">
        <f t="shared" si="1142"/>
        <v>45</v>
      </c>
      <c r="QZ105" s="6">
        <f t="shared" si="927"/>
        <v>-135</v>
      </c>
      <c r="RA105" s="7">
        <f t="shared" si="928"/>
        <v>-1158</v>
      </c>
      <c r="RB105"/>
      <c r="RC105"/>
      <c r="RD105"/>
      <c r="RF105" s="5">
        <f t="shared" si="743"/>
        <v>104</v>
      </c>
      <c r="RG105" s="57">
        <v>11</v>
      </c>
      <c r="RH105" s="48" t="str">
        <f>IF(COUNTIF(RG2:RG104,RG105)&gt;0,"R","")</f>
        <v>R</v>
      </c>
      <c r="RI105" s="46">
        <f t="shared" si="929"/>
        <v>4</v>
      </c>
      <c r="RJ105" s="6">
        <f t="shared" si="1143"/>
        <v>45</v>
      </c>
      <c r="RK105" s="6">
        <f t="shared" si="930"/>
        <v>-180</v>
      </c>
      <c r="RL105" s="7">
        <f t="shared" si="931"/>
        <v>-2683</v>
      </c>
      <c r="RM105"/>
      <c r="RN105"/>
      <c r="RO105"/>
      <c r="RQ105" s="5">
        <f t="shared" si="744"/>
        <v>104</v>
      </c>
      <c r="RR105" s="57">
        <v>19</v>
      </c>
      <c r="RS105" s="48" t="str">
        <f>IF(COUNTIF(RR2:RR104,RR105)&gt;0,"R","")</f>
        <v>R</v>
      </c>
      <c r="RT105" s="46">
        <f t="shared" si="932"/>
        <v>2</v>
      </c>
      <c r="RU105" s="6">
        <f t="shared" si="1144"/>
        <v>53</v>
      </c>
      <c r="RV105" s="6">
        <f t="shared" si="933"/>
        <v>-106</v>
      </c>
      <c r="RW105" s="7">
        <f t="shared" si="934"/>
        <v>-297</v>
      </c>
      <c r="RX105"/>
      <c r="RY105"/>
      <c r="RZ105"/>
      <c r="SB105" s="5">
        <f t="shared" si="745"/>
        <v>104</v>
      </c>
      <c r="SC105" s="57">
        <v>31</v>
      </c>
      <c r="SD105" s="48" t="str">
        <f>IF(COUNTIF(SC2:SC104,SC105)&gt;0,"R","")</f>
        <v>R</v>
      </c>
      <c r="SE105" s="46">
        <f t="shared" si="935"/>
        <v>5</v>
      </c>
      <c r="SF105" s="6">
        <f t="shared" si="1145"/>
        <v>51</v>
      </c>
      <c r="SG105" s="6">
        <f t="shared" si="936"/>
        <v>-255</v>
      </c>
      <c r="SH105" s="7">
        <f t="shared" si="937"/>
        <v>-5138</v>
      </c>
      <c r="SI105"/>
      <c r="SJ105"/>
      <c r="SK105"/>
      <c r="SM105" s="5">
        <f t="shared" si="746"/>
        <v>104</v>
      </c>
      <c r="SN105" s="57">
        <v>1</v>
      </c>
      <c r="SO105" s="48" t="str">
        <f>IF(COUNTIF(SN2:SN104,SN105)&gt;0,"R","")</f>
        <v>R</v>
      </c>
      <c r="SP105" s="46">
        <f t="shared" si="938"/>
        <v>3</v>
      </c>
      <c r="SQ105" s="6">
        <f t="shared" si="1146"/>
        <v>49</v>
      </c>
      <c r="SR105" s="6">
        <f t="shared" si="939"/>
        <v>-147</v>
      </c>
      <c r="SS105" s="7">
        <f t="shared" si="940"/>
        <v>-1622</v>
      </c>
      <c r="ST105"/>
      <c r="SU105"/>
      <c r="SV105"/>
      <c r="SX105" s="5">
        <f t="shared" si="747"/>
        <v>104</v>
      </c>
      <c r="SY105" s="57">
        <v>11</v>
      </c>
      <c r="SZ105" s="48" t="str">
        <f>IF(COUNTIF(SY2:SY104,SY105)&gt;0,"R","")</f>
        <v>R</v>
      </c>
      <c r="TA105" s="46">
        <f t="shared" si="941"/>
        <v>3</v>
      </c>
      <c r="TB105" s="6">
        <f t="shared" si="1147"/>
        <v>51</v>
      </c>
      <c r="TC105" s="6">
        <f t="shared" si="942"/>
        <v>-153</v>
      </c>
      <c r="TD105" s="7">
        <f t="shared" si="943"/>
        <v>-2081</v>
      </c>
      <c r="TE105"/>
      <c r="TF105"/>
      <c r="TG105"/>
      <c r="TI105" s="5">
        <f t="shared" si="748"/>
        <v>104</v>
      </c>
      <c r="TJ105" s="57">
        <v>24</v>
      </c>
      <c r="TK105" s="48" t="str">
        <f>IF(COUNTIF(TJ2:TJ104,TJ105)&gt;0,"R","")</f>
        <v>R</v>
      </c>
      <c r="TL105" s="46">
        <f t="shared" si="944"/>
        <v>2</v>
      </c>
      <c r="TM105" s="6">
        <f t="shared" si="1148"/>
        <v>47</v>
      </c>
      <c r="TN105" s="6">
        <f t="shared" si="945"/>
        <v>-94</v>
      </c>
      <c r="TO105" s="7">
        <f t="shared" si="946"/>
        <v>497</v>
      </c>
      <c r="TP105"/>
      <c r="TQ105"/>
      <c r="TR105"/>
      <c r="TT105" s="5">
        <f t="shared" si="749"/>
        <v>104</v>
      </c>
      <c r="TU105" s="57">
        <v>29</v>
      </c>
      <c r="TV105" s="48" t="str">
        <f>IF(COUNTIF(TU2:TU104,TU105)&gt;0,"R","")</f>
        <v>R</v>
      </c>
      <c r="TW105" s="46">
        <f t="shared" si="947"/>
        <v>2</v>
      </c>
      <c r="TX105" s="6">
        <f t="shared" si="1149"/>
        <v>45</v>
      </c>
      <c r="TY105" s="6">
        <f t="shared" si="948"/>
        <v>-90</v>
      </c>
      <c r="TZ105" s="7">
        <f t="shared" si="949"/>
        <v>654</v>
      </c>
      <c r="UA105"/>
      <c r="UB105"/>
      <c r="UC105"/>
      <c r="UE105" s="5">
        <f t="shared" si="750"/>
        <v>104</v>
      </c>
      <c r="UF105" s="57">
        <v>5</v>
      </c>
      <c r="UG105" s="48" t="str">
        <f>IF(COUNTIF(UF2:UF104,UF105)&gt;0,"R","")</f>
        <v>R</v>
      </c>
      <c r="UH105" s="46">
        <f t="shared" si="950"/>
        <v>2</v>
      </c>
      <c r="UI105" s="6">
        <f t="shared" si="1150"/>
        <v>49</v>
      </c>
      <c r="UJ105" s="6">
        <f t="shared" si="951"/>
        <v>-98</v>
      </c>
      <c r="UK105" s="7">
        <f t="shared" si="952"/>
        <v>-256</v>
      </c>
      <c r="UL105"/>
      <c r="UM105"/>
      <c r="UN105"/>
      <c r="UP105" s="5">
        <f t="shared" si="751"/>
        <v>104</v>
      </c>
      <c r="UQ105" s="57">
        <v>19</v>
      </c>
      <c r="UR105" s="48" t="str">
        <f>IF(COUNTIF(UQ2:UQ104,UQ105)&gt;0,"R","")</f>
        <v>R</v>
      </c>
      <c r="US105" s="46">
        <f t="shared" si="953"/>
        <v>1</v>
      </c>
      <c r="UT105" s="6">
        <f t="shared" si="1151"/>
        <v>42</v>
      </c>
      <c r="UU105" s="6">
        <f t="shared" si="954"/>
        <v>-42</v>
      </c>
      <c r="UV105" s="7">
        <f t="shared" si="955"/>
        <v>2280</v>
      </c>
      <c r="UW105"/>
      <c r="UX105"/>
      <c r="UY105"/>
      <c r="VA105" s="5">
        <f t="shared" si="752"/>
        <v>104</v>
      </c>
      <c r="VB105" s="57">
        <v>27</v>
      </c>
      <c r="VC105" s="48" t="str">
        <f>IF(COUNTIF(VB2:VB104,VB105)&gt;0,"R","")</f>
        <v>R</v>
      </c>
      <c r="VD105" s="46">
        <f t="shared" si="956"/>
        <v>4</v>
      </c>
      <c r="VE105" s="6">
        <f t="shared" si="1152"/>
        <v>54</v>
      </c>
      <c r="VF105" s="6">
        <f t="shared" si="957"/>
        <v>-216</v>
      </c>
      <c r="VG105" s="7">
        <f t="shared" si="958"/>
        <v>-4140</v>
      </c>
      <c r="VH105"/>
      <c r="VI105"/>
      <c r="VJ105"/>
      <c r="VL105" s="5">
        <f t="shared" si="753"/>
        <v>104</v>
      </c>
      <c r="VM105" s="57">
        <v>3</v>
      </c>
      <c r="VN105" s="48" t="str">
        <f>IF(COUNTIF(VM2:VM104,VM105)&gt;0,"R","")</f>
        <v>R</v>
      </c>
      <c r="VO105" s="46">
        <f t="shared" si="959"/>
        <v>2</v>
      </c>
      <c r="VP105" s="6">
        <f t="shared" si="1153"/>
        <v>51</v>
      </c>
      <c r="VQ105" s="6">
        <f t="shared" si="960"/>
        <v>-102</v>
      </c>
      <c r="VR105" s="7">
        <f t="shared" si="961"/>
        <v>-533</v>
      </c>
      <c r="VS105"/>
      <c r="VT105"/>
      <c r="VU105"/>
      <c r="VW105" s="5">
        <f t="shared" si="754"/>
        <v>104</v>
      </c>
      <c r="VX105" s="57">
        <v>3</v>
      </c>
      <c r="VY105" s="48" t="str">
        <f>IF(COUNTIF(VX2:VX104,VX105)&gt;0,"R","")</f>
        <v>R</v>
      </c>
      <c r="VZ105" s="46">
        <f t="shared" si="962"/>
        <v>2</v>
      </c>
      <c r="WA105" s="6">
        <f t="shared" si="1154"/>
        <v>53</v>
      </c>
      <c r="WB105" s="6">
        <f t="shared" si="963"/>
        <v>-106</v>
      </c>
      <c r="WC105" s="7">
        <f t="shared" si="964"/>
        <v>-9</v>
      </c>
      <c r="WD105"/>
      <c r="WE105"/>
      <c r="WF105"/>
      <c r="WH105" s="5">
        <f t="shared" si="755"/>
        <v>104</v>
      </c>
      <c r="WI105" s="57">
        <v>28</v>
      </c>
      <c r="WJ105" s="48" t="str">
        <f>IF(COUNTIF(WI2:WI104,WI105)&gt;0,"R","")</f>
        <v>R</v>
      </c>
      <c r="WK105" s="46">
        <f t="shared" si="965"/>
        <v>1</v>
      </c>
      <c r="WL105" s="6">
        <f t="shared" si="1155"/>
        <v>51</v>
      </c>
      <c r="WM105" s="6">
        <f t="shared" si="966"/>
        <v>-51</v>
      </c>
      <c r="WN105" s="7">
        <f t="shared" si="967"/>
        <v>-55</v>
      </c>
      <c r="WO105"/>
      <c r="WP105"/>
      <c r="WQ105"/>
      <c r="WS105" s="5">
        <f t="shared" si="756"/>
        <v>104</v>
      </c>
      <c r="WT105" s="57">
        <v>5</v>
      </c>
      <c r="WU105" s="48" t="str">
        <f>IF(COUNTIF(WT2:WT104,WT105)&gt;0,"R","")</f>
        <v>R</v>
      </c>
      <c r="WV105" s="46">
        <f t="shared" si="968"/>
        <v>2</v>
      </c>
      <c r="WW105" s="6">
        <f t="shared" si="1156"/>
        <v>51</v>
      </c>
      <c r="WX105" s="6">
        <f t="shared" si="969"/>
        <v>-102</v>
      </c>
      <c r="WY105" s="7">
        <f t="shared" si="970"/>
        <v>-64</v>
      </c>
      <c r="WZ105"/>
      <c r="XA105"/>
      <c r="XB105"/>
      <c r="XD105" s="5">
        <f t="shared" si="757"/>
        <v>104</v>
      </c>
      <c r="XE105" s="57">
        <v>4</v>
      </c>
      <c r="XF105" s="48" t="str">
        <f>IF(COUNTIF(XE2:XE104,XE105)&gt;0,"R","")</f>
        <v>R</v>
      </c>
      <c r="XG105" s="46">
        <f t="shared" si="971"/>
        <v>1</v>
      </c>
      <c r="XH105" s="6">
        <f t="shared" si="1157"/>
        <v>45</v>
      </c>
      <c r="XI105" s="6">
        <f t="shared" si="972"/>
        <v>-45</v>
      </c>
      <c r="XJ105" s="7">
        <f t="shared" si="973"/>
        <v>1861</v>
      </c>
      <c r="XK105"/>
      <c r="XL105"/>
      <c r="XM105"/>
      <c r="XO105" s="5">
        <f t="shared" si="758"/>
        <v>104</v>
      </c>
      <c r="XP105" s="57">
        <v>32</v>
      </c>
      <c r="XQ105" s="48" t="str">
        <f>IF(COUNTIF(XP2:XP104,XP105)&gt;0,"R","")</f>
        <v>R</v>
      </c>
      <c r="XR105" s="46">
        <f t="shared" si="974"/>
        <v>2</v>
      </c>
      <c r="XS105" s="6">
        <f t="shared" si="1158"/>
        <v>48</v>
      </c>
      <c r="XT105" s="6">
        <f t="shared" si="975"/>
        <v>-96</v>
      </c>
      <c r="XU105" s="7">
        <f t="shared" si="976"/>
        <v>448</v>
      </c>
      <c r="XV105"/>
      <c r="XW105"/>
      <c r="XX105"/>
      <c r="XZ105" s="5">
        <f t="shared" si="759"/>
        <v>104</v>
      </c>
      <c r="YA105" s="57">
        <v>14</v>
      </c>
      <c r="YB105" s="48" t="str">
        <f>IF(COUNTIF(YA2:YA104,YA105)&gt;0,"R","")</f>
        <v>R</v>
      </c>
      <c r="YC105" s="46">
        <f t="shared" si="977"/>
        <v>2</v>
      </c>
      <c r="YD105" s="6">
        <f t="shared" si="1159"/>
        <v>45</v>
      </c>
      <c r="YE105" s="6">
        <f t="shared" si="978"/>
        <v>-90</v>
      </c>
      <c r="YF105" s="7">
        <f t="shared" si="979"/>
        <v>265</v>
      </c>
      <c r="YG105"/>
      <c r="YH105"/>
      <c r="YI105"/>
      <c r="YK105" s="5">
        <f t="shared" si="760"/>
        <v>104</v>
      </c>
      <c r="YL105" s="57">
        <v>26</v>
      </c>
      <c r="YM105" s="48" t="str">
        <f>IF(COUNTIF(YL2:YL104,YL105)&gt;0,"R","")</f>
        <v>R</v>
      </c>
      <c r="YN105" s="46">
        <f t="shared" si="980"/>
        <v>3</v>
      </c>
      <c r="YO105" s="6">
        <f t="shared" si="1160"/>
        <v>48</v>
      </c>
      <c r="YP105" s="6">
        <f t="shared" si="981"/>
        <v>-144</v>
      </c>
      <c r="YQ105" s="7">
        <f t="shared" si="982"/>
        <v>-1276</v>
      </c>
      <c r="YR105"/>
      <c r="YS105"/>
      <c r="YT105"/>
      <c r="YU105"/>
      <c r="YV105" s="5">
        <f t="shared" si="761"/>
        <v>104</v>
      </c>
      <c r="YW105" s="57">
        <v>9</v>
      </c>
      <c r="YX105" s="48" t="str">
        <f>IF(COUNTIF(YW2:YW104,YW105)&gt;0,"R","")</f>
        <v>R</v>
      </c>
      <c r="YY105" s="46">
        <f t="shared" si="983"/>
        <v>1</v>
      </c>
      <c r="YZ105" s="6">
        <f t="shared" si="1161"/>
        <v>44</v>
      </c>
      <c r="ZA105" s="6">
        <f t="shared" si="984"/>
        <v>-44</v>
      </c>
      <c r="ZB105" s="7">
        <f t="shared" si="985"/>
        <v>2185</v>
      </c>
      <c r="ZC105"/>
      <c r="ZD105"/>
      <c r="ZE105"/>
      <c r="ZG105" s="5">
        <f t="shared" si="762"/>
        <v>104</v>
      </c>
      <c r="ZH105" s="57">
        <v>6</v>
      </c>
      <c r="ZI105" s="48" t="str">
        <f>IF(COUNTIF(ZH2:ZH104,ZH105)&gt;0,"R","")</f>
        <v>R</v>
      </c>
      <c r="ZJ105" s="46">
        <f t="shared" si="986"/>
        <v>2</v>
      </c>
      <c r="ZK105" s="6">
        <f t="shared" si="1162"/>
        <v>47</v>
      </c>
      <c r="ZL105" s="6">
        <f t="shared" si="987"/>
        <v>-94</v>
      </c>
      <c r="ZM105" s="7">
        <f t="shared" si="988"/>
        <v>118</v>
      </c>
      <c r="ZN105"/>
      <c r="ZO105"/>
      <c r="ZP105"/>
      <c r="ZR105" s="5">
        <f t="shared" si="763"/>
        <v>104</v>
      </c>
      <c r="ZS105" s="57">
        <v>2</v>
      </c>
      <c r="ZT105" s="48" t="str">
        <f>IF(COUNTIF(ZS2:ZS104,ZS105)&gt;0,"R","")</f>
        <v>R</v>
      </c>
      <c r="ZU105" s="46">
        <f t="shared" si="989"/>
        <v>2</v>
      </c>
      <c r="ZV105" s="6">
        <f t="shared" si="1163"/>
        <v>50</v>
      </c>
      <c r="ZW105" s="6">
        <f t="shared" si="990"/>
        <v>-100</v>
      </c>
      <c r="ZX105" s="7">
        <f t="shared" si="991"/>
        <v>369</v>
      </c>
      <c r="ZY105"/>
      <c r="ZZ105"/>
      <c r="AAA105"/>
      <c r="AAC105" s="5">
        <f t="shared" si="764"/>
        <v>104</v>
      </c>
      <c r="AAD105" s="57">
        <v>23</v>
      </c>
      <c r="AAE105" s="48" t="str">
        <f>IF(COUNTIF(AAD2:AAD104,AAD105)&gt;0,"R","")</f>
        <v>R</v>
      </c>
      <c r="AAF105" s="46">
        <f t="shared" si="992"/>
        <v>3</v>
      </c>
      <c r="AAG105" s="6">
        <f t="shared" si="1164"/>
        <v>50</v>
      </c>
      <c r="AAH105" s="6">
        <f t="shared" si="993"/>
        <v>-150</v>
      </c>
      <c r="AAI105" s="7">
        <f t="shared" si="994"/>
        <v>-1632</v>
      </c>
      <c r="AAJ105"/>
      <c r="AAK105"/>
      <c r="AAL105"/>
      <c r="AAN105" s="5">
        <f t="shared" si="765"/>
        <v>104</v>
      </c>
      <c r="AAO105" s="57">
        <v>19</v>
      </c>
      <c r="AAP105" s="48" t="str">
        <f>IF(COUNTIF(AAO2:AAO104,AAO105)&gt;0,"R","")</f>
        <v>R</v>
      </c>
      <c r="AAQ105" s="46">
        <f t="shared" si="995"/>
        <v>3</v>
      </c>
      <c r="AAR105" s="6">
        <f t="shared" si="1165"/>
        <v>51</v>
      </c>
      <c r="AAS105" s="6">
        <f t="shared" si="996"/>
        <v>-153</v>
      </c>
      <c r="AAT105" s="7">
        <f t="shared" si="997"/>
        <v>-1934</v>
      </c>
      <c r="AAU105"/>
      <c r="AAV105"/>
      <c r="AAW105"/>
      <c r="AAY105" s="5">
        <f t="shared" si="766"/>
        <v>104</v>
      </c>
      <c r="AAZ105" s="57">
        <v>31</v>
      </c>
      <c r="ABA105" s="48" t="str">
        <f>IF(COUNTIF(AAZ2:AAZ104,AAZ105)&gt;0,"R","")</f>
        <v>R</v>
      </c>
      <c r="ABB105" s="46">
        <f t="shared" si="998"/>
        <v>2</v>
      </c>
      <c r="ABC105" s="6">
        <f t="shared" si="1166"/>
        <v>51</v>
      </c>
      <c r="ABD105" s="6">
        <f t="shared" si="999"/>
        <v>-102</v>
      </c>
      <c r="ABE105" s="7">
        <f t="shared" si="1000"/>
        <v>-72</v>
      </c>
      <c r="ABF105"/>
      <c r="ABG105"/>
      <c r="ABH105"/>
      <c r="ABJ105" s="5">
        <f t="shared" si="767"/>
        <v>104</v>
      </c>
      <c r="ABK105" s="57">
        <v>15</v>
      </c>
      <c r="ABL105" s="48" t="str">
        <f>IF(COUNTIF(ABK2:ABK104,ABK105)&gt;0,"R","")</f>
        <v>R</v>
      </c>
      <c r="ABM105" s="46">
        <f t="shared" si="1001"/>
        <v>1</v>
      </c>
      <c r="ABN105" s="6">
        <f t="shared" si="1167"/>
        <v>43</v>
      </c>
      <c r="ABO105" s="6">
        <f t="shared" si="1002"/>
        <v>-43</v>
      </c>
      <c r="ABP105" s="7">
        <f t="shared" si="1003"/>
        <v>2418</v>
      </c>
      <c r="ABQ105"/>
      <c r="ABR105"/>
      <c r="ABS105"/>
      <c r="ABU105" s="5">
        <f t="shared" si="768"/>
        <v>104</v>
      </c>
      <c r="ABV105" s="57">
        <v>22</v>
      </c>
      <c r="ABW105" s="48" t="str">
        <f>IF(COUNTIF(ABV2:ABV104,ABV105)&gt;0,"R","")</f>
        <v/>
      </c>
      <c r="ABX105" s="46">
        <f t="shared" si="1004"/>
        <v>2</v>
      </c>
      <c r="ABY105" s="6">
        <f t="shared" si="1168"/>
        <v>48</v>
      </c>
      <c r="ABZ105" s="6">
        <f t="shared" si="1005"/>
        <v>1632</v>
      </c>
      <c r="ACA105" s="7">
        <f t="shared" si="1006"/>
        <v>2189</v>
      </c>
      <c r="ACB105">
        <v>2</v>
      </c>
      <c r="ACC105"/>
      <c r="ACD105"/>
      <c r="ACF105" s="5">
        <f t="shared" si="769"/>
        <v>104</v>
      </c>
      <c r="ACG105" s="57">
        <v>35</v>
      </c>
      <c r="ACH105" s="48" t="str">
        <f>IF(COUNTIF(ACG2:ACG104,ACG105)&gt;0,"R","")</f>
        <v>R</v>
      </c>
      <c r="ACI105" s="46">
        <f t="shared" si="1007"/>
        <v>1</v>
      </c>
      <c r="ACJ105" s="6">
        <f t="shared" si="1169"/>
        <v>47</v>
      </c>
      <c r="ACK105" s="6">
        <f t="shared" si="1008"/>
        <v>-47</v>
      </c>
      <c r="ACL105" s="7">
        <f t="shared" si="1009"/>
        <v>2283</v>
      </c>
      <c r="ACM105"/>
      <c r="ACN105"/>
      <c r="ACO105"/>
      <c r="ACQ105" s="5">
        <f t="shared" si="770"/>
        <v>104</v>
      </c>
      <c r="ACR105" s="57">
        <v>22</v>
      </c>
      <c r="ACS105" s="48" t="str">
        <f>IF(COUNTIF(ACR2:ACR104,ACR105)&gt;0,"R","")</f>
        <v>R</v>
      </c>
      <c r="ACT105" s="46">
        <f t="shared" si="1010"/>
        <v>2</v>
      </c>
      <c r="ACU105" s="6">
        <f t="shared" si="1170"/>
        <v>46</v>
      </c>
      <c r="ACV105" s="6">
        <f t="shared" si="1011"/>
        <v>-92</v>
      </c>
      <c r="ACW105" s="7">
        <f t="shared" si="1012"/>
        <v>429</v>
      </c>
      <c r="ACX105"/>
      <c r="ACY105"/>
      <c r="ACZ105"/>
      <c r="ADB105" s="5">
        <f t="shared" si="771"/>
        <v>104</v>
      </c>
      <c r="ADC105" s="57">
        <v>33</v>
      </c>
      <c r="ADD105" s="48" t="str">
        <f>IF(COUNTIF(ADC2:ADC104,ADC105)&gt;0,"R","")</f>
        <v>R</v>
      </c>
      <c r="ADE105" s="46">
        <f t="shared" si="1013"/>
        <v>2</v>
      </c>
      <c r="ADF105" s="6">
        <f t="shared" si="1171"/>
        <v>50</v>
      </c>
      <c r="ADG105" s="6">
        <f t="shared" si="1014"/>
        <v>-100</v>
      </c>
      <c r="ADH105" s="7">
        <f t="shared" si="1015"/>
        <v>450</v>
      </c>
      <c r="ADI105"/>
      <c r="ADJ105"/>
      <c r="ADK105"/>
      <c r="ADM105" s="5">
        <f t="shared" si="772"/>
        <v>104</v>
      </c>
      <c r="ADN105" s="57">
        <v>9</v>
      </c>
      <c r="ADO105" s="48" t="str">
        <f>IF(COUNTIF(ADN2:ADN104,ADN105)&gt;0,"R","")</f>
        <v>R</v>
      </c>
      <c r="ADP105" s="46">
        <f t="shared" si="1016"/>
        <v>2</v>
      </c>
      <c r="ADQ105" s="6">
        <f t="shared" si="1172"/>
        <v>45</v>
      </c>
      <c r="ADR105" s="6">
        <f t="shared" si="1017"/>
        <v>-90</v>
      </c>
      <c r="ADS105" s="7">
        <f t="shared" si="1018"/>
        <v>670</v>
      </c>
      <c r="ADT105"/>
      <c r="ADU105"/>
      <c r="ADV105"/>
      <c r="ADX105" s="5">
        <f t="shared" si="773"/>
        <v>104</v>
      </c>
      <c r="ADY105" s="57">
        <v>27</v>
      </c>
      <c r="ADZ105" s="48" t="str">
        <f>IF(COUNTIF(ADY2:ADY104,ADY105)&gt;0,"R","")</f>
        <v>R</v>
      </c>
      <c r="AEA105" s="46">
        <f t="shared" si="1019"/>
        <v>4</v>
      </c>
      <c r="AEB105" s="6">
        <f t="shared" si="1173"/>
        <v>58</v>
      </c>
      <c r="AEC105" s="6">
        <f t="shared" si="1020"/>
        <v>-232</v>
      </c>
      <c r="AED105" s="7">
        <f t="shared" si="1021"/>
        <v>-4949</v>
      </c>
      <c r="AEE105"/>
      <c r="AEF105"/>
      <c r="AEG105"/>
      <c r="AEI105" s="5">
        <f t="shared" si="774"/>
        <v>104</v>
      </c>
      <c r="AEJ105" s="57">
        <v>22</v>
      </c>
      <c r="AEK105" s="48" t="str">
        <f>IF(COUNTIF(AEJ2:AEJ104,AEJ105)&gt;0,"R","")</f>
        <v>R</v>
      </c>
      <c r="AEL105" s="46">
        <f t="shared" si="1022"/>
        <v>1</v>
      </c>
      <c r="AEM105" s="6">
        <f t="shared" si="1174"/>
        <v>40</v>
      </c>
      <c r="AEN105" s="6">
        <f t="shared" si="1023"/>
        <v>-40</v>
      </c>
      <c r="AEO105" s="7">
        <f t="shared" si="1024"/>
        <v>1912</v>
      </c>
      <c r="AEP105"/>
      <c r="AEQ105"/>
      <c r="AER105"/>
      <c r="AET105" s="5">
        <f t="shared" si="775"/>
        <v>104</v>
      </c>
      <c r="AEU105" s="57">
        <v>10</v>
      </c>
      <c r="AEV105" s="48" t="str">
        <f>IF(COUNTIF(AEU2:AEU104,AEU105)&gt;0,"R","")</f>
        <v>R</v>
      </c>
      <c r="AEW105" s="46">
        <f t="shared" si="1025"/>
        <v>1</v>
      </c>
      <c r="AEX105" s="6">
        <f t="shared" si="1175"/>
        <v>50</v>
      </c>
      <c r="AEY105" s="6">
        <f t="shared" si="1026"/>
        <v>-50</v>
      </c>
      <c r="AEZ105" s="7">
        <f t="shared" si="1027"/>
        <v>1247</v>
      </c>
      <c r="AFA105"/>
      <c r="AFB105"/>
      <c r="AFC105"/>
      <c r="AFE105" s="5">
        <f t="shared" si="776"/>
        <v>104</v>
      </c>
      <c r="AFF105" s="57">
        <v>7</v>
      </c>
      <c r="AFG105" s="48" t="str">
        <f>IF(COUNTIF(AFF2:AFF104,AFF105)&gt;0,"R","")</f>
        <v>R</v>
      </c>
      <c r="AFH105" s="46">
        <f t="shared" si="1028"/>
        <v>2</v>
      </c>
      <c r="AFI105" s="6">
        <f t="shared" si="1176"/>
        <v>48</v>
      </c>
      <c r="AFJ105" s="6">
        <f t="shared" si="1029"/>
        <v>-96</v>
      </c>
      <c r="AFK105" s="7">
        <f t="shared" si="1030"/>
        <v>561</v>
      </c>
      <c r="AFL105"/>
      <c r="AFM105"/>
      <c r="AFN105"/>
      <c r="AFP105" s="5">
        <f t="shared" si="777"/>
        <v>104</v>
      </c>
      <c r="AFQ105" s="57">
        <v>2</v>
      </c>
      <c r="AFR105" s="48" t="str">
        <f>IF(COUNTIF(AFQ2:AFQ104,AFQ105)&gt;0,"R","")</f>
        <v>R</v>
      </c>
      <c r="AFS105" s="46">
        <f t="shared" si="1031"/>
        <v>3</v>
      </c>
      <c r="AFT105" s="6">
        <f t="shared" si="1177"/>
        <v>52</v>
      </c>
      <c r="AFU105" s="6">
        <f t="shared" si="1032"/>
        <v>-156</v>
      </c>
      <c r="AFV105" s="7">
        <f t="shared" si="1033"/>
        <v>-1918</v>
      </c>
      <c r="AFW105"/>
      <c r="AFX105"/>
      <c r="AFY105"/>
      <c r="AGA105" s="5">
        <f t="shared" si="778"/>
        <v>104</v>
      </c>
      <c r="AGB105" s="57">
        <v>30</v>
      </c>
      <c r="AGC105" s="48" t="str">
        <f>IF(COUNTIF(AGB2:AGB104,AGB105)&gt;0,"R","")</f>
        <v>R</v>
      </c>
      <c r="AGD105" s="46">
        <f t="shared" si="1034"/>
        <v>3</v>
      </c>
      <c r="AGE105" s="6">
        <f t="shared" si="1178"/>
        <v>43</v>
      </c>
      <c r="AGF105" s="6">
        <f t="shared" si="1035"/>
        <v>-129</v>
      </c>
      <c r="AGG105" s="7">
        <f t="shared" si="1036"/>
        <v>-1218</v>
      </c>
      <c r="AGH105"/>
      <c r="AGI105"/>
      <c r="AGJ105"/>
      <c r="AGL105" s="5">
        <f t="shared" si="779"/>
        <v>104</v>
      </c>
      <c r="AGM105" s="57">
        <v>25</v>
      </c>
      <c r="AGN105" s="48" t="str">
        <f>IF(COUNTIF(AGM2:AGM104,AGM105)&gt;0,"R","")</f>
        <v>R</v>
      </c>
      <c r="AGO105" s="46">
        <f t="shared" si="1037"/>
        <v>0</v>
      </c>
      <c r="AGP105" s="6">
        <f t="shared" si="1179"/>
        <v>47</v>
      </c>
      <c r="AGQ105" s="6">
        <f t="shared" si="1038"/>
        <v>0</v>
      </c>
      <c r="AGR105" s="7">
        <f t="shared" si="1039"/>
        <v>3640</v>
      </c>
      <c r="AGS105"/>
      <c r="AGT105"/>
      <c r="AGU105"/>
      <c r="AGW105" s="5">
        <f t="shared" si="780"/>
        <v>104</v>
      </c>
      <c r="AGX105" s="57">
        <v>29</v>
      </c>
      <c r="AGY105" s="48" t="str">
        <f>IF(COUNTIF(AGX2:AGX104,AGX105)&gt;0,"R","")</f>
        <v>R</v>
      </c>
      <c r="AGZ105" s="46">
        <f t="shared" si="1040"/>
        <v>3</v>
      </c>
      <c r="AHA105" s="6">
        <f t="shared" si="1180"/>
        <v>49</v>
      </c>
      <c r="AHB105" s="6">
        <f t="shared" si="1041"/>
        <v>-147</v>
      </c>
      <c r="AHC105" s="7">
        <f t="shared" si="1042"/>
        <v>-1372</v>
      </c>
      <c r="AHD105"/>
      <c r="AHE105"/>
      <c r="AHF105"/>
      <c r="AHH105" s="5">
        <f t="shared" si="781"/>
        <v>104</v>
      </c>
      <c r="AHI105" s="57">
        <v>32</v>
      </c>
      <c r="AHJ105" s="48" t="str">
        <f>IF(COUNTIF(AHI2:AHI104,AHI105)&gt;0,"R","")</f>
        <v>R</v>
      </c>
      <c r="AHK105" s="46">
        <f t="shared" si="1043"/>
        <v>3</v>
      </c>
      <c r="AHL105" s="6">
        <f t="shared" si="1181"/>
        <v>46</v>
      </c>
      <c r="AHM105" s="6">
        <f t="shared" si="1044"/>
        <v>-138</v>
      </c>
      <c r="AHN105" s="7">
        <f t="shared" si="1045"/>
        <v>-1579</v>
      </c>
      <c r="AHO105"/>
      <c r="AHP105"/>
      <c r="AHQ105"/>
      <c r="AHS105" s="5">
        <f t="shared" si="782"/>
        <v>104</v>
      </c>
      <c r="AHT105" s="57">
        <v>4</v>
      </c>
      <c r="AHU105" s="48" t="str">
        <f>IF(COUNTIF(AHT2:AHT104,AHT105)&gt;0,"R","")</f>
        <v>R</v>
      </c>
      <c r="AHV105" s="46">
        <f t="shared" si="1046"/>
        <v>3</v>
      </c>
      <c r="AHW105" s="6">
        <f t="shared" si="1182"/>
        <v>48</v>
      </c>
      <c r="AHX105" s="6">
        <f t="shared" si="1047"/>
        <v>-144</v>
      </c>
      <c r="AHY105" s="7">
        <f t="shared" si="1048"/>
        <v>-1884</v>
      </c>
      <c r="AHZ105"/>
      <c r="AIA105"/>
      <c r="AIB105"/>
      <c r="AID105" s="5">
        <f t="shared" si="783"/>
        <v>104</v>
      </c>
      <c r="AIE105" s="57">
        <v>22</v>
      </c>
      <c r="AIF105" s="48" t="str">
        <f>IF(COUNTIF(AIE2:AIE104,AIE105)&gt;0,"R","")</f>
        <v>R</v>
      </c>
      <c r="AIG105" s="46">
        <f t="shared" si="1049"/>
        <v>0</v>
      </c>
      <c r="AIH105" s="6">
        <f t="shared" si="1183"/>
        <v>45</v>
      </c>
      <c r="AII105" s="6">
        <f t="shared" si="1050"/>
        <v>0</v>
      </c>
      <c r="AIJ105" s="7">
        <f t="shared" si="1051"/>
        <v>4132</v>
      </c>
      <c r="AIK105"/>
      <c r="AIL105"/>
      <c r="AIM105"/>
      <c r="AIO105" s="5">
        <f t="shared" si="784"/>
        <v>104</v>
      </c>
      <c r="AIP105" s="57">
        <v>18</v>
      </c>
      <c r="AIQ105" s="48" t="str">
        <f>IF(COUNTIF(AIP2:AIP104,AIP105)&gt;0,"R","")</f>
        <v>R</v>
      </c>
      <c r="AIR105" s="46">
        <f t="shared" si="1052"/>
        <v>4</v>
      </c>
      <c r="AIS105" s="6">
        <f t="shared" si="1184"/>
        <v>51</v>
      </c>
      <c r="AIT105" s="6">
        <f t="shared" si="1053"/>
        <v>-204</v>
      </c>
      <c r="AIU105" s="7">
        <f t="shared" si="1054"/>
        <v>-3641</v>
      </c>
      <c r="AIV105"/>
      <c r="AIW105"/>
      <c r="AIX105"/>
      <c r="AIZ105" s="5">
        <f t="shared" si="785"/>
        <v>104</v>
      </c>
      <c r="AJA105" s="57">
        <v>8</v>
      </c>
      <c r="AJB105" s="48" t="str">
        <f>IF(COUNTIF(AJA2:AJA104,AJA105)&gt;0,"R","")</f>
        <v>R</v>
      </c>
      <c r="AJC105" s="46">
        <f t="shared" si="1055"/>
        <v>3</v>
      </c>
      <c r="AJD105" s="6">
        <f t="shared" si="1185"/>
        <v>55</v>
      </c>
      <c r="AJE105" s="6">
        <f t="shared" si="1056"/>
        <v>-165</v>
      </c>
      <c r="AJF105" s="7">
        <f t="shared" si="1057"/>
        <v>-2537</v>
      </c>
      <c r="AJG105"/>
      <c r="AJH105"/>
      <c r="AJI105"/>
      <c r="AJK105" s="5">
        <f t="shared" si="786"/>
        <v>104</v>
      </c>
      <c r="AJL105" s="57">
        <v>8</v>
      </c>
      <c r="AJM105" s="48" t="str">
        <f>IF(COUNTIF(AJL2:AJL104,AJL105)&gt;0,"R","")</f>
        <v>R</v>
      </c>
      <c r="AJN105" s="46">
        <f t="shared" si="1058"/>
        <v>1</v>
      </c>
      <c r="AJO105" s="6">
        <f t="shared" si="1186"/>
        <v>48</v>
      </c>
      <c r="AJP105" s="6">
        <f t="shared" si="1059"/>
        <v>-48</v>
      </c>
      <c r="AJQ105" s="7">
        <f t="shared" si="1060"/>
        <v>2454</v>
      </c>
      <c r="AJR105"/>
      <c r="AJS105"/>
      <c r="AJT105"/>
      <c r="AJV105" s="5">
        <f t="shared" si="787"/>
        <v>104</v>
      </c>
      <c r="AJW105" s="57">
        <v>33</v>
      </c>
      <c r="AJX105" s="48" t="str">
        <f>IF(COUNTIF(AJW2:AJW104,AJW105)&gt;0,"R","")</f>
        <v/>
      </c>
      <c r="AJY105" s="46">
        <f t="shared" si="1061"/>
        <v>2</v>
      </c>
      <c r="AJZ105" s="6">
        <f t="shared" si="1187"/>
        <v>49</v>
      </c>
      <c r="AKA105" s="6">
        <f t="shared" si="1062"/>
        <v>1666</v>
      </c>
      <c r="AKB105" s="7">
        <f t="shared" si="1063"/>
        <v>1721</v>
      </c>
      <c r="AKC105">
        <v>9</v>
      </c>
      <c r="AKD105"/>
      <c r="AKE105"/>
      <c r="AKG105" s="5">
        <f t="shared" si="788"/>
        <v>104</v>
      </c>
      <c r="AKH105" s="57">
        <v>16</v>
      </c>
      <c r="AKI105" s="48" t="str">
        <f>IF(COUNTIF(AKH2:AKH104,AKH105)&gt;0,"R","")</f>
        <v>R</v>
      </c>
      <c r="AKJ105" s="46">
        <f t="shared" si="1064"/>
        <v>3</v>
      </c>
      <c r="AKK105" s="6">
        <f t="shared" si="1188"/>
        <v>48</v>
      </c>
      <c r="AKL105" s="6">
        <f t="shared" si="1065"/>
        <v>-144</v>
      </c>
      <c r="AKM105" s="7">
        <f t="shared" si="1066"/>
        <v>-1393</v>
      </c>
      <c r="AKN105"/>
      <c r="AKO105"/>
      <c r="AKP105"/>
      <c r="AKR105" s="5">
        <f t="shared" si="789"/>
        <v>104</v>
      </c>
      <c r="AKS105" s="57">
        <v>35</v>
      </c>
      <c r="AKT105" s="48" t="str">
        <f>IF(COUNTIF(AKS2:AKS104,AKS105)&gt;0,"R","")</f>
        <v>R</v>
      </c>
      <c r="AKU105" s="46">
        <f t="shared" si="1067"/>
        <v>1</v>
      </c>
      <c r="AKV105" s="6">
        <f t="shared" si="1189"/>
        <v>52</v>
      </c>
      <c r="AKW105" s="6">
        <f t="shared" si="1068"/>
        <v>-52</v>
      </c>
      <c r="AKX105" s="7">
        <f t="shared" si="1069"/>
        <v>1383</v>
      </c>
      <c r="AKY105"/>
      <c r="AKZ105"/>
      <c r="ALA105"/>
      <c r="ALC105" s="5">
        <f t="shared" si="790"/>
        <v>104</v>
      </c>
      <c r="ALD105" s="57">
        <v>28</v>
      </c>
      <c r="ALE105" s="48" t="str">
        <f>IF(COUNTIF(ALD2:ALD104,ALD105)&gt;0,"R","")</f>
        <v>R</v>
      </c>
      <c r="ALF105" s="46">
        <f t="shared" si="1070"/>
        <v>2</v>
      </c>
      <c r="ALG105" s="6">
        <f t="shared" si="1190"/>
        <v>45</v>
      </c>
      <c r="ALH105" s="6">
        <f t="shared" si="1071"/>
        <v>-90</v>
      </c>
      <c r="ALI105" s="7">
        <f t="shared" si="1072"/>
        <v>865</v>
      </c>
      <c r="ALJ105"/>
      <c r="ALK105"/>
      <c r="ALL105"/>
      <c r="ALN105" s="5">
        <f t="shared" si="791"/>
        <v>104</v>
      </c>
      <c r="ALO105" s="57">
        <v>28</v>
      </c>
      <c r="ALP105" s="48" t="str">
        <f>IF(COUNTIF(ALO2:ALO104,ALO105)&gt;0,"R","")</f>
        <v>R</v>
      </c>
      <c r="ALQ105" s="46">
        <f t="shared" si="1073"/>
        <v>2</v>
      </c>
      <c r="ALR105" s="6">
        <f t="shared" si="1191"/>
        <v>44</v>
      </c>
      <c r="ALS105" s="6">
        <f t="shared" si="1074"/>
        <v>-88</v>
      </c>
      <c r="ALT105" s="7">
        <f t="shared" si="1075"/>
        <v>746</v>
      </c>
      <c r="ALU105"/>
      <c r="ALV105"/>
      <c r="ALW105"/>
      <c r="ALY105" s="5">
        <f t="shared" si="792"/>
        <v>104</v>
      </c>
      <c r="ALZ105" s="57">
        <v>16</v>
      </c>
      <c r="AMA105" s="48" t="str">
        <f>IF(COUNTIF(ALZ2:ALZ104,ALZ105)&gt;0,"R","")</f>
        <v>R</v>
      </c>
      <c r="AMB105" s="46">
        <f t="shared" si="1076"/>
        <v>0</v>
      </c>
      <c r="AMC105" s="6">
        <f t="shared" si="1192"/>
        <v>44</v>
      </c>
      <c r="AMD105" s="6">
        <f t="shared" si="1077"/>
        <v>0</v>
      </c>
      <c r="AME105" s="7">
        <f t="shared" si="1078"/>
        <v>3627</v>
      </c>
      <c r="AMF105"/>
      <c r="AMG105"/>
      <c r="AMH105"/>
      <c r="AMJ105" s="5">
        <f t="shared" si="793"/>
        <v>104</v>
      </c>
      <c r="AMK105" s="57">
        <v>4</v>
      </c>
      <c r="AML105" s="48" t="str">
        <f>IF(COUNTIF(AMK2:AMK104,AMK105)&gt;0,"R","")</f>
        <v>R</v>
      </c>
      <c r="AMM105" s="46">
        <f t="shared" si="1079"/>
        <v>2</v>
      </c>
      <c r="AMN105" s="6">
        <f t="shared" si="1193"/>
        <v>49</v>
      </c>
      <c r="AMO105" s="6">
        <f t="shared" si="1080"/>
        <v>-98</v>
      </c>
      <c r="AMP105" s="7">
        <f t="shared" si="1081"/>
        <v>-172</v>
      </c>
      <c r="AMQ105"/>
      <c r="AMR105"/>
      <c r="AMS105"/>
      <c r="AMU105" s="5">
        <f t="shared" si="794"/>
        <v>104</v>
      </c>
      <c r="AMV105" s="57">
        <v>13</v>
      </c>
      <c r="AMW105" s="48" t="str">
        <f>IF(COUNTIF(AMV2:AMV104,AMV105)&gt;0,"R","")</f>
        <v>R</v>
      </c>
      <c r="AMX105" s="46">
        <f t="shared" si="1082"/>
        <v>2</v>
      </c>
      <c r="AMY105" s="6">
        <f t="shared" si="1194"/>
        <v>46</v>
      </c>
      <c r="AMZ105" s="6">
        <f t="shared" si="1083"/>
        <v>-92</v>
      </c>
      <c r="ANA105" s="7">
        <f t="shared" si="1084"/>
        <v>680</v>
      </c>
      <c r="ANB105"/>
      <c r="ANC105"/>
      <c r="AND105"/>
      <c r="ANF105" s="5">
        <f t="shared" si="795"/>
        <v>104</v>
      </c>
      <c r="ANG105" s="57">
        <v>32</v>
      </c>
      <c r="ANH105" s="48" t="str">
        <f>IF(COUNTIF(ANG2:ANG104,ANG105)&gt;0,"R","")</f>
        <v>R</v>
      </c>
      <c r="ANI105" s="46">
        <f t="shared" si="1085"/>
        <v>3</v>
      </c>
      <c r="ANJ105" s="6">
        <f t="shared" si="1195"/>
        <v>47</v>
      </c>
      <c r="ANK105" s="6">
        <f t="shared" si="1086"/>
        <v>-141</v>
      </c>
      <c r="ANL105" s="7">
        <f t="shared" si="1087"/>
        <v>-1091</v>
      </c>
      <c r="ANM105"/>
      <c r="ANN105"/>
      <c r="ANO105"/>
      <c r="ANQ105" s="5">
        <f t="shared" si="796"/>
        <v>104</v>
      </c>
      <c r="ANR105" s="57">
        <v>36</v>
      </c>
      <c r="ANS105" s="48" t="str">
        <f>IF(COUNTIF(ANR2:ANR104,ANR105)&gt;0,"R","")</f>
        <v>R</v>
      </c>
      <c r="ANT105" s="46">
        <f t="shared" si="1088"/>
        <v>2</v>
      </c>
      <c r="ANU105" s="6">
        <f t="shared" si="1196"/>
        <v>46</v>
      </c>
      <c r="ANV105" s="6">
        <f t="shared" si="1089"/>
        <v>-92</v>
      </c>
      <c r="ANW105" s="7">
        <f t="shared" si="1090"/>
        <v>-891</v>
      </c>
      <c r="ANX105"/>
      <c r="ANY105"/>
      <c r="ANZ105"/>
      <c r="AOB105" s="5">
        <f t="shared" si="797"/>
        <v>104</v>
      </c>
      <c r="AOC105" s="57">
        <v>18</v>
      </c>
      <c r="AOD105" s="48" t="str">
        <f>IF(COUNTIF(AOC2:AOC104,AOC105)&gt;0,"R","")</f>
        <v>R</v>
      </c>
      <c r="AOE105" s="46">
        <f t="shared" si="1091"/>
        <v>2</v>
      </c>
      <c r="AOF105" s="6">
        <f t="shared" si="1197"/>
        <v>56</v>
      </c>
      <c r="AOG105" s="6">
        <f t="shared" si="1092"/>
        <v>-112</v>
      </c>
      <c r="AOH105" s="7">
        <f t="shared" si="1093"/>
        <v>-567</v>
      </c>
      <c r="AOI105"/>
      <c r="AOJ105"/>
      <c r="AOK105"/>
      <c r="AOM105" s="5">
        <f t="shared" si="798"/>
        <v>104</v>
      </c>
      <c r="AON105" s="57">
        <v>4</v>
      </c>
      <c r="AOO105" s="48" t="str">
        <f>IF(COUNTIF(AON2:AON104,AON105)&gt;0,"R","")</f>
        <v>R</v>
      </c>
      <c r="AOP105" s="46">
        <f t="shared" si="1094"/>
        <v>3</v>
      </c>
      <c r="AOQ105" s="6">
        <f t="shared" si="1198"/>
        <v>51</v>
      </c>
      <c r="AOR105" s="6">
        <f t="shared" si="1095"/>
        <v>-153</v>
      </c>
      <c r="AOS105" s="7">
        <f t="shared" si="1096"/>
        <v>-1510</v>
      </c>
      <c r="AOT105"/>
      <c r="AOU105"/>
      <c r="AOV105"/>
      <c r="AOX105" s="5">
        <f t="shared" si="799"/>
        <v>104</v>
      </c>
      <c r="AOY105" s="57">
        <v>14</v>
      </c>
      <c r="AOZ105" s="48" t="str">
        <f>IF(COUNTIF(AOY2:AOY104,AOY105)&gt;0,"R","")</f>
        <v>R</v>
      </c>
      <c r="APA105" s="46">
        <f t="shared" si="1097"/>
        <v>3</v>
      </c>
      <c r="APB105" s="6">
        <f t="shared" si="1199"/>
        <v>55</v>
      </c>
      <c r="APC105" s="6">
        <f t="shared" si="1098"/>
        <v>-165</v>
      </c>
      <c r="APD105" s="7">
        <f t="shared" si="1099"/>
        <v>-2900</v>
      </c>
      <c r="APE105"/>
      <c r="APF105"/>
      <c r="APG105"/>
    </row>
    <row r="106" spans="1:1099" ht="15.75" x14ac:dyDescent="0.25">
      <c r="A106" s="5">
        <f t="shared" si="700"/>
        <v>105</v>
      </c>
      <c r="B106" s="57">
        <v>28</v>
      </c>
      <c r="C106" s="48" t="str">
        <f>IF(COUNTIF(B2:B105,B106)&gt;0,"R","")</f>
        <v>R</v>
      </c>
      <c r="D106" s="46">
        <f t="shared" si="800"/>
        <v>2</v>
      </c>
      <c r="E106" s="6">
        <f t="shared" si="1100"/>
        <v>47</v>
      </c>
      <c r="F106" s="6">
        <f t="shared" si="801"/>
        <v>-94</v>
      </c>
      <c r="G106" s="7">
        <f t="shared" si="802"/>
        <v>384</v>
      </c>
      <c r="H106" s="44"/>
      <c r="I106" s="4"/>
      <c r="J106" s="4"/>
      <c r="L106" s="5">
        <f t="shared" si="701"/>
        <v>105</v>
      </c>
      <c r="M106" s="57">
        <v>14</v>
      </c>
      <c r="N106" s="48" t="str">
        <f>IF(COUNTIF(M2:M105,M106)&gt;0,"R","")</f>
        <v>R</v>
      </c>
      <c r="O106" s="46">
        <f t="shared" si="803"/>
        <v>2</v>
      </c>
      <c r="P106" s="6">
        <f t="shared" si="1101"/>
        <v>50</v>
      </c>
      <c r="Q106" s="6">
        <f t="shared" si="804"/>
        <v>-100</v>
      </c>
      <c r="R106" s="7">
        <f t="shared" si="805"/>
        <v>-1</v>
      </c>
      <c r="S106" s="44"/>
      <c r="T106" s="4"/>
      <c r="U106" s="4"/>
      <c r="W106" s="5">
        <f t="shared" si="702"/>
        <v>105</v>
      </c>
      <c r="X106" s="57">
        <v>20</v>
      </c>
      <c r="Y106" s="48" t="str">
        <f>IF(COUNTIF(X2:X105,X106)&gt;0,"R","")</f>
        <v>R</v>
      </c>
      <c r="Z106" s="46">
        <f t="shared" si="806"/>
        <v>2</v>
      </c>
      <c r="AA106" s="6">
        <f t="shared" si="1102"/>
        <v>52</v>
      </c>
      <c r="AB106" s="6">
        <f t="shared" si="807"/>
        <v>-104</v>
      </c>
      <c r="AC106" s="7">
        <f t="shared" si="808"/>
        <v>234</v>
      </c>
      <c r="AD106" s="44"/>
      <c r="AE106" s="4"/>
      <c r="AF106" s="4"/>
      <c r="AH106" s="5">
        <f t="shared" si="703"/>
        <v>105</v>
      </c>
      <c r="AI106" s="57">
        <v>9</v>
      </c>
      <c r="AJ106" s="48" t="str">
        <f>IF(COUNTIF(AI2:AI105,AI106)&gt;0,"R","")</f>
        <v>R</v>
      </c>
      <c r="AK106" s="46">
        <f t="shared" si="809"/>
        <v>3</v>
      </c>
      <c r="AL106" s="6">
        <f t="shared" si="1103"/>
        <v>52</v>
      </c>
      <c r="AM106" s="6">
        <f t="shared" si="810"/>
        <v>-156</v>
      </c>
      <c r="AN106" s="7">
        <f t="shared" si="811"/>
        <v>-1770</v>
      </c>
      <c r="AO106" s="44"/>
      <c r="AP106" s="4"/>
      <c r="AQ106" s="4"/>
      <c r="AS106" s="5">
        <f t="shared" si="704"/>
        <v>105</v>
      </c>
      <c r="AT106" s="57">
        <v>10</v>
      </c>
      <c r="AU106" s="48" t="str">
        <f>IF(COUNTIF(AT2:AT105,AT106)&gt;0,"R","")</f>
        <v>R</v>
      </c>
      <c r="AV106" s="46">
        <f t="shared" si="812"/>
        <v>4</v>
      </c>
      <c r="AW106" s="6">
        <f t="shared" si="1104"/>
        <v>54</v>
      </c>
      <c r="AX106" s="6">
        <f t="shared" si="813"/>
        <v>-216</v>
      </c>
      <c r="AY106" s="7">
        <f t="shared" si="814"/>
        <v>-4086</v>
      </c>
      <c r="AZ106" s="44"/>
      <c r="BA106" s="4"/>
      <c r="BB106" s="4"/>
      <c r="BD106" s="5">
        <f t="shared" si="705"/>
        <v>105</v>
      </c>
      <c r="BE106" s="57">
        <v>0</v>
      </c>
      <c r="BF106" s="48" t="str">
        <f>IF(COUNTIF(BE2:BE105,BE106)&gt;0,"R","")</f>
        <v>R</v>
      </c>
      <c r="BG106" s="46">
        <f t="shared" si="815"/>
        <v>1</v>
      </c>
      <c r="BH106" s="6">
        <f t="shared" si="1105"/>
        <v>49</v>
      </c>
      <c r="BI106" s="6">
        <f t="shared" si="816"/>
        <v>-49</v>
      </c>
      <c r="BJ106" s="7">
        <f t="shared" si="817"/>
        <v>1440</v>
      </c>
      <c r="BK106" s="44"/>
      <c r="BL106" s="4"/>
      <c r="BM106" s="4"/>
      <c r="BO106" s="5">
        <f t="shared" si="706"/>
        <v>105</v>
      </c>
      <c r="BP106" s="57">
        <v>8</v>
      </c>
      <c r="BQ106" s="48" t="str">
        <f>IF(COUNTIF(BP2:BP105,BP106)&gt;0,"R","")</f>
        <v>R</v>
      </c>
      <c r="BR106" s="46">
        <f t="shared" si="818"/>
        <v>3</v>
      </c>
      <c r="BS106" s="6">
        <f t="shared" si="1106"/>
        <v>52</v>
      </c>
      <c r="BT106" s="6">
        <f t="shared" si="819"/>
        <v>-156</v>
      </c>
      <c r="BU106" s="7">
        <f t="shared" si="820"/>
        <v>-1913</v>
      </c>
      <c r="BV106"/>
      <c r="BW106"/>
      <c r="BX106"/>
      <c r="BZ106" s="5">
        <f t="shared" si="707"/>
        <v>105</v>
      </c>
      <c r="CA106" s="57">
        <v>35</v>
      </c>
      <c r="CB106" s="48" t="str">
        <f>IF(COUNTIF(CA2:CA105,CA106)&gt;0,"R","")</f>
        <v>R</v>
      </c>
      <c r="CC106" s="46">
        <f t="shared" si="821"/>
        <v>4</v>
      </c>
      <c r="CD106" s="6">
        <f t="shared" si="1107"/>
        <v>55</v>
      </c>
      <c r="CE106" s="6">
        <f t="shared" si="822"/>
        <v>-220</v>
      </c>
      <c r="CF106" s="7">
        <f t="shared" si="823"/>
        <v>-4762</v>
      </c>
      <c r="CG106"/>
      <c r="CH106"/>
      <c r="CI106"/>
      <c r="CK106" s="5">
        <f t="shared" si="708"/>
        <v>105</v>
      </c>
      <c r="CL106" s="57">
        <v>18</v>
      </c>
      <c r="CM106" s="48" t="str">
        <f>IF(COUNTIF(CL2:CL105,CL106)&gt;0,"R","")</f>
        <v>R</v>
      </c>
      <c r="CN106" s="46">
        <f t="shared" si="824"/>
        <v>2</v>
      </c>
      <c r="CO106" s="6">
        <f t="shared" si="1108"/>
        <v>52</v>
      </c>
      <c r="CP106" s="6">
        <f t="shared" si="825"/>
        <v>-104</v>
      </c>
      <c r="CQ106" s="7">
        <f t="shared" si="826"/>
        <v>-40</v>
      </c>
      <c r="CR106"/>
      <c r="CS106"/>
      <c r="CT106"/>
      <c r="CV106" s="5">
        <f t="shared" si="709"/>
        <v>105</v>
      </c>
      <c r="CW106" s="57">
        <v>11</v>
      </c>
      <c r="CX106" s="48" t="str">
        <f>IF(COUNTIF(CW2:CW105,CW106)&gt;0,"R","")</f>
        <v>R</v>
      </c>
      <c r="CY106" s="46">
        <f t="shared" si="827"/>
        <v>1</v>
      </c>
      <c r="CZ106" s="6">
        <f t="shared" si="1109"/>
        <v>45</v>
      </c>
      <c r="DA106" s="6">
        <f t="shared" si="828"/>
        <v>-45</v>
      </c>
      <c r="DB106" s="7">
        <f t="shared" si="829"/>
        <v>2352</v>
      </c>
      <c r="DC106"/>
      <c r="DD106"/>
      <c r="DE106"/>
      <c r="DG106" s="5">
        <f t="shared" si="710"/>
        <v>105</v>
      </c>
      <c r="DH106" s="57">
        <v>0</v>
      </c>
      <c r="DI106" s="48" t="str">
        <f>IF(COUNTIF(DH2:DH105,DH106)&gt;0,"R","")</f>
        <v>R</v>
      </c>
      <c r="DJ106" s="46">
        <f t="shared" si="830"/>
        <v>1</v>
      </c>
      <c r="DK106" s="6">
        <f t="shared" si="1110"/>
        <v>51</v>
      </c>
      <c r="DL106" s="6">
        <f t="shared" si="831"/>
        <v>-51</v>
      </c>
      <c r="DM106" s="7">
        <f t="shared" si="832"/>
        <v>1265</v>
      </c>
      <c r="DN106"/>
      <c r="DO106"/>
      <c r="DP106"/>
      <c r="DR106" s="5">
        <f t="shared" si="711"/>
        <v>105</v>
      </c>
      <c r="DS106" s="57">
        <v>16</v>
      </c>
      <c r="DT106" s="48" t="str">
        <f>IF(COUNTIF(DS2:DS105,DS106)&gt;0,"R","")</f>
        <v>R</v>
      </c>
      <c r="DU106" s="46">
        <f t="shared" si="833"/>
        <v>1</v>
      </c>
      <c r="DV106" s="6">
        <f t="shared" si="1111"/>
        <v>45</v>
      </c>
      <c r="DW106" s="6">
        <f t="shared" si="834"/>
        <v>-45</v>
      </c>
      <c r="DX106" s="7">
        <f t="shared" si="835"/>
        <v>1755</v>
      </c>
      <c r="DY106"/>
      <c r="DZ106"/>
      <c r="EA106"/>
      <c r="EC106" s="5">
        <f t="shared" si="712"/>
        <v>105</v>
      </c>
      <c r="ED106" s="57">
        <v>29</v>
      </c>
      <c r="EE106" s="48" t="str">
        <f>IF(COUNTIF(ED2:ED105,ED106)&gt;0,"R","")</f>
        <v>R</v>
      </c>
      <c r="EF106" s="46">
        <f t="shared" si="836"/>
        <v>2</v>
      </c>
      <c r="EG106" s="6">
        <f t="shared" si="1112"/>
        <v>52</v>
      </c>
      <c r="EH106" s="6">
        <f t="shared" si="837"/>
        <v>-104</v>
      </c>
      <c r="EI106" s="7">
        <f t="shared" si="838"/>
        <v>-441</v>
      </c>
      <c r="EJ106"/>
      <c r="EK106"/>
      <c r="EL106"/>
      <c r="EN106" s="5">
        <f t="shared" si="713"/>
        <v>105</v>
      </c>
      <c r="EO106" s="57">
        <v>1</v>
      </c>
      <c r="EP106" s="48" t="str">
        <f>IF(COUNTIF(EO2:EO105,EO106)&gt;0,"R","")</f>
        <v>R</v>
      </c>
      <c r="EQ106" s="46">
        <f t="shared" si="839"/>
        <v>2</v>
      </c>
      <c r="ER106" s="6">
        <f t="shared" si="1113"/>
        <v>52</v>
      </c>
      <c r="ES106" s="6">
        <f t="shared" si="840"/>
        <v>-104</v>
      </c>
      <c r="ET106" s="7">
        <f t="shared" si="841"/>
        <v>-281</v>
      </c>
      <c r="EU106"/>
      <c r="EV106"/>
      <c r="EW106"/>
      <c r="EY106" s="5">
        <f t="shared" si="714"/>
        <v>105</v>
      </c>
      <c r="EZ106" s="57">
        <v>18</v>
      </c>
      <c r="FA106" s="48" t="str">
        <f>IF(COUNTIF(EZ2:EZ105,EZ106)&gt;0,"R","")</f>
        <v>R</v>
      </c>
      <c r="FB106" s="46">
        <f t="shared" si="842"/>
        <v>3</v>
      </c>
      <c r="FC106" s="6">
        <f t="shared" si="1114"/>
        <v>44</v>
      </c>
      <c r="FD106" s="6">
        <f t="shared" si="843"/>
        <v>-132</v>
      </c>
      <c r="FE106" s="7">
        <f t="shared" si="844"/>
        <v>-830</v>
      </c>
      <c r="FF106"/>
      <c r="FG106"/>
      <c r="FH106"/>
      <c r="FJ106" s="5">
        <f t="shared" si="715"/>
        <v>105</v>
      </c>
      <c r="FK106" s="57">
        <v>28</v>
      </c>
      <c r="FL106" s="48" t="str">
        <f>IF(COUNTIF(FK2:FK105,FK106)&gt;0,"R","")</f>
        <v>R</v>
      </c>
      <c r="FM106" s="46">
        <f t="shared" si="845"/>
        <v>3</v>
      </c>
      <c r="FN106" s="6">
        <f t="shared" si="1115"/>
        <v>49</v>
      </c>
      <c r="FO106" s="6">
        <f t="shared" si="846"/>
        <v>-147</v>
      </c>
      <c r="FP106" s="7">
        <f t="shared" si="847"/>
        <v>-1390</v>
      </c>
      <c r="FQ106"/>
      <c r="FR106"/>
      <c r="FS106"/>
      <c r="FU106" s="5">
        <f t="shared" si="716"/>
        <v>105</v>
      </c>
      <c r="FV106" s="57">
        <v>22</v>
      </c>
      <c r="FW106" s="48" t="str">
        <f>IF(COUNTIF(FV2:FV105,FV106)&gt;0,"R","")</f>
        <v>R</v>
      </c>
      <c r="FX106" s="46">
        <f t="shared" si="848"/>
        <v>2</v>
      </c>
      <c r="FY106" s="6">
        <f t="shared" si="1116"/>
        <v>45</v>
      </c>
      <c r="FZ106" s="6">
        <f t="shared" si="849"/>
        <v>-90</v>
      </c>
      <c r="GA106" s="7">
        <f t="shared" si="850"/>
        <v>322</v>
      </c>
      <c r="GB106"/>
      <c r="GC106"/>
      <c r="GD106"/>
      <c r="GF106" s="5">
        <f t="shared" si="717"/>
        <v>105</v>
      </c>
      <c r="GG106" s="57">
        <v>8</v>
      </c>
      <c r="GH106" s="48" t="str">
        <f>IF(COUNTIF(GG2:GG105,GG106)&gt;0,"R","")</f>
        <v>R</v>
      </c>
      <c r="GI106" s="46">
        <f t="shared" si="851"/>
        <v>0</v>
      </c>
      <c r="GJ106" s="6">
        <f t="shared" si="1117"/>
        <v>42</v>
      </c>
      <c r="GK106" s="6">
        <f t="shared" si="852"/>
        <v>0</v>
      </c>
      <c r="GL106" s="7">
        <f t="shared" si="853"/>
        <v>4012</v>
      </c>
      <c r="GM106"/>
      <c r="GN106"/>
      <c r="GO106"/>
      <c r="GQ106" s="5">
        <f t="shared" si="718"/>
        <v>105</v>
      </c>
      <c r="GR106" s="57">
        <v>20</v>
      </c>
      <c r="GS106" s="48" t="str">
        <f>IF(COUNTIF(GR2:GR105,GR106)&gt;0,"R","")</f>
        <v>R</v>
      </c>
      <c r="GT106" s="46">
        <f t="shared" si="854"/>
        <v>3</v>
      </c>
      <c r="GU106" s="6">
        <f t="shared" si="1118"/>
        <v>43</v>
      </c>
      <c r="GV106" s="6">
        <f t="shared" si="855"/>
        <v>-129</v>
      </c>
      <c r="GW106" s="7">
        <f t="shared" si="856"/>
        <v>-761</v>
      </c>
      <c r="GX106"/>
      <c r="GY106"/>
      <c r="GZ106"/>
      <c r="HB106" s="5">
        <f t="shared" si="719"/>
        <v>105</v>
      </c>
      <c r="HC106" s="57">
        <v>27</v>
      </c>
      <c r="HD106" s="48" t="str">
        <f>IF(COUNTIF(HC2:HC105,HC106)&gt;0,"R","")</f>
        <v>R</v>
      </c>
      <c r="HE106" s="46">
        <f t="shared" si="857"/>
        <v>5</v>
      </c>
      <c r="HF106" s="6">
        <f t="shared" si="1119"/>
        <v>53</v>
      </c>
      <c r="HG106" s="6">
        <f t="shared" si="858"/>
        <v>-265</v>
      </c>
      <c r="HH106" s="7">
        <f t="shared" si="859"/>
        <v>-5769</v>
      </c>
      <c r="HI106"/>
      <c r="HJ106"/>
      <c r="HK106"/>
      <c r="HM106" s="5">
        <f t="shared" si="720"/>
        <v>105</v>
      </c>
      <c r="HN106" s="57">
        <v>20</v>
      </c>
      <c r="HO106" s="48" t="str">
        <f>IF(COUNTIF(HN2:HN105,HN106)&gt;0,"R","")</f>
        <v>R</v>
      </c>
      <c r="HP106" s="46">
        <f t="shared" si="860"/>
        <v>1</v>
      </c>
      <c r="HQ106" s="6">
        <f t="shared" si="1120"/>
        <v>45</v>
      </c>
      <c r="HR106" s="6">
        <f t="shared" si="861"/>
        <v>-45</v>
      </c>
      <c r="HS106" s="7">
        <f t="shared" si="862"/>
        <v>1479</v>
      </c>
      <c r="HT106"/>
      <c r="HU106"/>
      <c r="HV106"/>
      <c r="HX106" s="5">
        <f t="shared" si="721"/>
        <v>105</v>
      </c>
      <c r="HY106" s="57">
        <v>15</v>
      </c>
      <c r="HZ106" s="48" t="str">
        <f>IF(COUNTIF(HY2:HY105,HY106)&gt;0,"R","")</f>
        <v>R</v>
      </c>
      <c r="IA106" s="46">
        <f t="shared" si="863"/>
        <v>1</v>
      </c>
      <c r="IB106" s="6">
        <f t="shared" si="1121"/>
        <v>41</v>
      </c>
      <c r="IC106" s="6">
        <f t="shared" si="864"/>
        <v>-41</v>
      </c>
      <c r="ID106" s="7">
        <f t="shared" si="865"/>
        <v>2097</v>
      </c>
      <c r="IE106"/>
      <c r="IF106"/>
      <c r="IG106"/>
      <c r="II106" s="5">
        <f t="shared" si="722"/>
        <v>105</v>
      </c>
      <c r="IJ106" s="57">
        <v>3</v>
      </c>
      <c r="IK106" s="48" t="str">
        <f>IF(COUNTIF(IJ2:IJ105,IJ106)&gt;0,"R","")</f>
        <v>R</v>
      </c>
      <c r="IL106" s="46">
        <f t="shared" si="866"/>
        <v>1</v>
      </c>
      <c r="IM106" s="6">
        <f t="shared" si="1122"/>
        <v>50</v>
      </c>
      <c r="IN106" s="6">
        <f t="shared" si="867"/>
        <v>-50</v>
      </c>
      <c r="IO106" s="7">
        <f t="shared" si="868"/>
        <v>1995</v>
      </c>
      <c r="IP106"/>
      <c r="IQ106"/>
      <c r="IR106"/>
      <c r="IT106" s="5">
        <f t="shared" si="723"/>
        <v>105</v>
      </c>
      <c r="IU106" s="57">
        <v>34</v>
      </c>
      <c r="IV106" s="48" t="str">
        <f>IF(COUNTIF(IU2:IU105,IU106)&gt;0,"R","")</f>
        <v>R</v>
      </c>
      <c r="IW106" s="46">
        <f t="shared" si="869"/>
        <v>1</v>
      </c>
      <c r="IX106" s="6">
        <f t="shared" si="1123"/>
        <v>47</v>
      </c>
      <c r="IY106" s="6">
        <f t="shared" si="870"/>
        <v>-47</v>
      </c>
      <c r="IZ106" s="7">
        <f t="shared" si="871"/>
        <v>2064</v>
      </c>
      <c r="JA106"/>
      <c r="JB106"/>
      <c r="JC106"/>
      <c r="JE106" s="5">
        <f t="shared" si="724"/>
        <v>105</v>
      </c>
      <c r="JF106" s="57">
        <v>31</v>
      </c>
      <c r="JG106" s="48" t="str">
        <f>IF(COUNTIF(JF2:JF105,JF106)&gt;0,"R","")</f>
        <v>R</v>
      </c>
      <c r="JH106" s="46">
        <f t="shared" si="872"/>
        <v>3</v>
      </c>
      <c r="JI106" s="6">
        <f t="shared" si="1124"/>
        <v>52</v>
      </c>
      <c r="JJ106" s="6">
        <f t="shared" si="873"/>
        <v>-156</v>
      </c>
      <c r="JK106" s="7">
        <f t="shared" si="874"/>
        <v>-1896</v>
      </c>
      <c r="JL106"/>
      <c r="JM106"/>
      <c r="JN106"/>
      <c r="JP106" s="5">
        <f t="shared" si="725"/>
        <v>105</v>
      </c>
      <c r="JQ106" s="57">
        <v>34</v>
      </c>
      <c r="JR106" s="48" t="str">
        <f>IF(COUNTIF(JQ2:JQ105,JQ106)&gt;0,"R","")</f>
        <v/>
      </c>
      <c r="JS106" s="46">
        <f t="shared" si="875"/>
        <v>3</v>
      </c>
      <c r="JT106" s="6">
        <f t="shared" si="1125"/>
        <v>48</v>
      </c>
      <c r="JU106" s="6">
        <f t="shared" si="876"/>
        <v>1584</v>
      </c>
      <c r="JV106" s="7">
        <f t="shared" si="877"/>
        <v>261</v>
      </c>
      <c r="JW106">
        <v>27</v>
      </c>
      <c r="JX106"/>
      <c r="JY106"/>
      <c r="KA106" s="5">
        <f t="shared" si="726"/>
        <v>105</v>
      </c>
      <c r="KB106" s="57">
        <v>9</v>
      </c>
      <c r="KC106" s="48" t="str">
        <f>IF(COUNTIF(KB2:KB105,KB106)&gt;0,"R","")</f>
        <v>R</v>
      </c>
      <c r="KD106" s="46">
        <f t="shared" si="878"/>
        <v>2</v>
      </c>
      <c r="KE106" s="6">
        <f t="shared" si="1126"/>
        <v>47</v>
      </c>
      <c r="KF106" s="6">
        <f t="shared" si="879"/>
        <v>-94</v>
      </c>
      <c r="KG106" s="7">
        <f t="shared" si="880"/>
        <v>554</v>
      </c>
      <c r="KH106"/>
      <c r="KI106"/>
      <c r="KJ106"/>
      <c r="KL106" s="5">
        <f t="shared" si="727"/>
        <v>105</v>
      </c>
      <c r="KM106" s="57">
        <v>1</v>
      </c>
      <c r="KN106" s="48" t="str">
        <f>IF(COUNTIF(KM2:KM105,KM106)&gt;0,"R","")</f>
        <v>R</v>
      </c>
      <c r="KO106" s="46">
        <f t="shared" si="881"/>
        <v>2</v>
      </c>
      <c r="KP106" s="6">
        <f t="shared" si="1127"/>
        <v>49</v>
      </c>
      <c r="KQ106" s="6">
        <f t="shared" si="882"/>
        <v>-98</v>
      </c>
      <c r="KR106" s="7">
        <f t="shared" si="883"/>
        <v>31</v>
      </c>
      <c r="KS106"/>
      <c r="KT106"/>
      <c r="KU106"/>
      <c r="KW106" s="5">
        <f t="shared" si="728"/>
        <v>105</v>
      </c>
      <c r="KX106" s="57">
        <v>1</v>
      </c>
      <c r="KY106" s="48" t="str">
        <f>IF(COUNTIF(KX2:KX105,KX106)&gt;0,"R","")</f>
        <v>R</v>
      </c>
      <c r="KZ106" s="46">
        <f t="shared" si="884"/>
        <v>1</v>
      </c>
      <c r="LA106" s="6">
        <f t="shared" si="1128"/>
        <v>44</v>
      </c>
      <c r="LB106" s="6">
        <f t="shared" si="885"/>
        <v>-44</v>
      </c>
      <c r="LC106" s="7">
        <f t="shared" si="886"/>
        <v>1544</v>
      </c>
      <c r="LD106"/>
      <c r="LE106"/>
      <c r="LF106"/>
      <c r="LH106" s="5">
        <f t="shared" si="729"/>
        <v>105</v>
      </c>
      <c r="LI106" s="57">
        <v>20</v>
      </c>
      <c r="LJ106" s="48" t="str">
        <f>IF(COUNTIF(LI2:LI105,LI106)&gt;0,"R","")</f>
        <v>R</v>
      </c>
      <c r="LK106" s="46">
        <f t="shared" si="887"/>
        <v>4</v>
      </c>
      <c r="LL106" s="6">
        <f t="shared" si="1129"/>
        <v>53</v>
      </c>
      <c r="LM106" s="6">
        <f t="shared" si="888"/>
        <v>-212</v>
      </c>
      <c r="LN106" s="7">
        <f t="shared" si="889"/>
        <v>-3961</v>
      </c>
      <c r="LO106"/>
      <c r="LP106"/>
      <c r="LQ106"/>
      <c r="LS106" s="5">
        <f t="shared" si="730"/>
        <v>105</v>
      </c>
      <c r="LT106" s="57">
        <v>11</v>
      </c>
      <c r="LU106" s="48" t="str">
        <f>IF(COUNTIF(LT2:LT105,LT106)&gt;0,"R","")</f>
        <v/>
      </c>
      <c r="LV106" s="46">
        <f t="shared" si="890"/>
        <v>3</v>
      </c>
      <c r="LW106" s="6">
        <f t="shared" si="1130"/>
        <v>51</v>
      </c>
      <c r="LX106" s="6">
        <f t="shared" si="891"/>
        <v>1683</v>
      </c>
      <c r="LY106" s="7">
        <f t="shared" si="892"/>
        <v>-49</v>
      </c>
      <c r="LZ106">
        <v>6</v>
      </c>
      <c r="MA106"/>
      <c r="MB106"/>
      <c r="MD106" s="5">
        <f t="shared" si="731"/>
        <v>105</v>
      </c>
      <c r="ME106" s="57">
        <v>11</v>
      </c>
      <c r="MF106" s="48" t="str">
        <f>IF(COUNTIF(ME2:ME105,ME106)&gt;0,"R","")</f>
        <v>R</v>
      </c>
      <c r="MG106" s="46">
        <f t="shared" si="893"/>
        <v>4</v>
      </c>
      <c r="MH106" s="6">
        <f t="shared" si="1131"/>
        <v>58</v>
      </c>
      <c r="MI106" s="6">
        <f t="shared" si="894"/>
        <v>-232</v>
      </c>
      <c r="MJ106" s="7">
        <f t="shared" si="895"/>
        <v>-5160</v>
      </c>
      <c r="MK106"/>
      <c r="ML106"/>
      <c r="MM106"/>
      <c r="MO106" s="5">
        <f t="shared" si="732"/>
        <v>105</v>
      </c>
      <c r="MP106" s="57">
        <v>28</v>
      </c>
      <c r="MQ106" s="48" t="str">
        <f>IF(COUNTIF(MP2:MP105,MP106)&gt;0,"R","")</f>
        <v>R</v>
      </c>
      <c r="MR106" s="46">
        <f t="shared" si="896"/>
        <v>2</v>
      </c>
      <c r="MS106" s="6">
        <f t="shared" si="1132"/>
        <v>50</v>
      </c>
      <c r="MT106" s="6">
        <f t="shared" si="897"/>
        <v>-100</v>
      </c>
      <c r="MU106" s="7">
        <f t="shared" si="898"/>
        <v>-112</v>
      </c>
      <c r="MV106"/>
      <c r="MW106"/>
      <c r="MX106"/>
      <c r="MZ106" s="5">
        <f t="shared" si="733"/>
        <v>105</v>
      </c>
      <c r="NA106" s="57">
        <v>32</v>
      </c>
      <c r="NB106" s="48" t="str">
        <f>IF(COUNTIF(NA2:NA105,NA106)&gt;0,"R","")</f>
        <v>R</v>
      </c>
      <c r="NC106" s="46">
        <f t="shared" si="899"/>
        <v>3</v>
      </c>
      <c r="ND106" s="6">
        <f t="shared" si="1133"/>
        <v>46</v>
      </c>
      <c r="NE106" s="6">
        <f t="shared" si="900"/>
        <v>-138</v>
      </c>
      <c r="NF106" s="7">
        <f t="shared" si="901"/>
        <v>-1241</v>
      </c>
      <c r="NG106"/>
      <c r="NH106"/>
      <c r="NI106"/>
      <c r="NK106" s="5">
        <f t="shared" si="734"/>
        <v>105</v>
      </c>
      <c r="NL106" s="57">
        <v>4</v>
      </c>
      <c r="NM106" s="48" t="str">
        <f>IF(COUNTIF(NL2:NL105,NL106)&gt;0,"R","")</f>
        <v>R</v>
      </c>
      <c r="NN106" s="46">
        <f t="shared" si="902"/>
        <v>5</v>
      </c>
      <c r="NO106" s="6">
        <f t="shared" si="1134"/>
        <v>55</v>
      </c>
      <c r="NP106" s="6">
        <f t="shared" si="903"/>
        <v>-275</v>
      </c>
      <c r="NQ106" s="7">
        <f t="shared" si="904"/>
        <v>-6565</v>
      </c>
      <c r="NR106"/>
      <c r="NS106"/>
      <c r="NT106"/>
      <c r="NV106" s="5">
        <f t="shared" si="735"/>
        <v>105</v>
      </c>
      <c r="NW106" s="57">
        <v>21</v>
      </c>
      <c r="NX106" s="48" t="str">
        <f>IF(COUNTIF(NW2:NW105,NW106)&gt;0,"R","")</f>
        <v>R</v>
      </c>
      <c r="NY106" s="46">
        <f t="shared" si="905"/>
        <v>3</v>
      </c>
      <c r="NZ106" s="6">
        <f t="shared" si="1135"/>
        <v>48</v>
      </c>
      <c r="OA106" s="6">
        <f t="shared" si="906"/>
        <v>-144</v>
      </c>
      <c r="OB106" s="7">
        <f t="shared" si="907"/>
        <v>-1389</v>
      </c>
      <c r="OC106"/>
      <c r="OD106"/>
      <c r="OE106"/>
      <c r="OG106" s="5">
        <f t="shared" si="736"/>
        <v>105</v>
      </c>
      <c r="OH106" s="57">
        <v>15</v>
      </c>
      <c r="OI106" s="48" t="str">
        <f>IF(COUNTIF(OH2:OH105,OH106)&gt;0,"R","")</f>
        <v>R</v>
      </c>
      <c r="OJ106" s="46">
        <f t="shared" si="908"/>
        <v>4</v>
      </c>
      <c r="OK106" s="6">
        <f t="shared" si="1136"/>
        <v>51</v>
      </c>
      <c r="OL106" s="6">
        <f t="shared" si="909"/>
        <v>-204</v>
      </c>
      <c r="OM106" s="7">
        <f t="shared" si="910"/>
        <v>-3603</v>
      </c>
      <c r="ON106"/>
      <c r="OO106"/>
      <c r="OP106"/>
      <c r="OR106" s="5">
        <f t="shared" si="737"/>
        <v>105</v>
      </c>
      <c r="OS106" s="57">
        <v>11</v>
      </c>
      <c r="OT106" s="48" t="str">
        <f>IF(COUNTIF(OS2:OS105,OS106)&gt;0,"R","")</f>
        <v>R</v>
      </c>
      <c r="OU106" s="46">
        <f t="shared" si="911"/>
        <v>4</v>
      </c>
      <c r="OV106" s="6">
        <f t="shared" si="1137"/>
        <v>50</v>
      </c>
      <c r="OW106" s="6">
        <f t="shared" si="912"/>
        <v>-200</v>
      </c>
      <c r="OX106" s="7">
        <f t="shared" si="913"/>
        <v>-3469</v>
      </c>
      <c r="OY106"/>
      <c r="OZ106"/>
      <c r="PA106"/>
      <c r="PC106" s="5">
        <f t="shared" si="738"/>
        <v>105</v>
      </c>
      <c r="PD106" s="57">
        <v>26</v>
      </c>
      <c r="PE106" s="48" t="str">
        <f>IF(COUNTIF(PD2:PD105,PD106)&gt;0,"R","")</f>
        <v>R</v>
      </c>
      <c r="PF106" s="46">
        <f t="shared" si="914"/>
        <v>2</v>
      </c>
      <c r="PG106" s="6">
        <f t="shared" si="1138"/>
        <v>53</v>
      </c>
      <c r="PH106" s="6">
        <f t="shared" si="915"/>
        <v>-106</v>
      </c>
      <c r="PI106" s="7">
        <f t="shared" si="916"/>
        <v>-204</v>
      </c>
      <c r="PJ106"/>
      <c r="PK106"/>
      <c r="PL106"/>
      <c r="PN106" s="5">
        <f t="shared" si="739"/>
        <v>105</v>
      </c>
      <c r="PO106" s="57">
        <v>28</v>
      </c>
      <c r="PP106" s="48" t="str">
        <f>IF(COUNTIF(PO2:PO105,PO106)&gt;0,"R","")</f>
        <v>R</v>
      </c>
      <c r="PQ106" s="46">
        <f t="shared" si="917"/>
        <v>2</v>
      </c>
      <c r="PR106" s="6">
        <f t="shared" si="1139"/>
        <v>54</v>
      </c>
      <c r="PS106" s="6">
        <f t="shared" si="918"/>
        <v>-108</v>
      </c>
      <c r="PT106" s="7">
        <f t="shared" si="919"/>
        <v>-264</v>
      </c>
      <c r="PU106"/>
      <c r="PV106"/>
      <c r="PW106"/>
      <c r="PY106" s="5">
        <f t="shared" si="740"/>
        <v>105</v>
      </c>
      <c r="PZ106" s="57">
        <v>33</v>
      </c>
      <c r="QA106" s="48" t="str">
        <f>IF(COUNTIF(PZ2:PZ105,PZ106)&gt;0,"R","")</f>
        <v>R</v>
      </c>
      <c r="QB106" s="46">
        <f t="shared" si="920"/>
        <v>2</v>
      </c>
      <c r="QC106" s="6">
        <f t="shared" si="1140"/>
        <v>45</v>
      </c>
      <c r="QD106" s="6">
        <f t="shared" si="921"/>
        <v>-90</v>
      </c>
      <c r="QE106" s="7">
        <f t="shared" si="922"/>
        <v>244</v>
      </c>
      <c r="QF106"/>
      <c r="QG106"/>
      <c r="QH106"/>
      <c r="QJ106" s="5">
        <f t="shared" si="741"/>
        <v>105</v>
      </c>
      <c r="QK106" s="57">
        <v>34</v>
      </c>
      <c r="QL106" s="48" t="str">
        <f>IF(COUNTIF(QK2:QK105,QK106)&gt;0,"R","")</f>
        <v>R</v>
      </c>
      <c r="QM106" s="46">
        <f t="shared" si="923"/>
        <v>0</v>
      </c>
      <c r="QN106" s="6">
        <f t="shared" si="1141"/>
        <v>48</v>
      </c>
      <c r="QO106" s="6">
        <f t="shared" si="924"/>
        <v>0</v>
      </c>
      <c r="QP106" s="7">
        <f t="shared" si="925"/>
        <v>3986</v>
      </c>
      <c r="QQ106"/>
      <c r="QR106"/>
      <c r="QS106"/>
      <c r="QU106" s="5">
        <f t="shared" si="742"/>
        <v>105</v>
      </c>
      <c r="QV106" s="57">
        <v>22</v>
      </c>
      <c r="QW106" s="48" t="str">
        <f>IF(COUNTIF(QV2:QV105,QV106)&gt;0,"R","")</f>
        <v>R</v>
      </c>
      <c r="QX106" s="46">
        <f t="shared" si="926"/>
        <v>3</v>
      </c>
      <c r="QY106" s="6">
        <f t="shared" si="1142"/>
        <v>46</v>
      </c>
      <c r="QZ106" s="6">
        <f t="shared" si="927"/>
        <v>-138</v>
      </c>
      <c r="RA106" s="7">
        <f t="shared" si="928"/>
        <v>-1296</v>
      </c>
      <c r="RB106"/>
      <c r="RC106"/>
      <c r="RD106"/>
      <c r="RF106" s="5">
        <f t="shared" si="743"/>
        <v>105</v>
      </c>
      <c r="RG106" s="57">
        <v>18</v>
      </c>
      <c r="RH106" s="48" t="str">
        <f>IF(COUNTIF(RG2:RG105,RG106)&gt;0,"R","")</f>
        <v>R</v>
      </c>
      <c r="RI106" s="46">
        <f t="shared" si="929"/>
        <v>4</v>
      </c>
      <c r="RJ106" s="6">
        <f t="shared" si="1143"/>
        <v>46</v>
      </c>
      <c r="RK106" s="6">
        <f t="shared" si="930"/>
        <v>-184</v>
      </c>
      <c r="RL106" s="7">
        <f t="shared" si="931"/>
        <v>-2867</v>
      </c>
      <c r="RM106"/>
      <c r="RN106"/>
      <c r="RO106"/>
      <c r="RQ106" s="5">
        <f t="shared" si="744"/>
        <v>105</v>
      </c>
      <c r="RR106" s="57">
        <v>19</v>
      </c>
      <c r="RS106" s="48" t="str">
        <f>IF(COUNTIF(RR2:RR105,RR106)&gt;0,"R","")</f>
        <v>R</v>
      </c>
      <c r="RT106" s="46">
        <f t="shared" si="932"/>
        <v>2</v>
      </c>
      <c r="RU106" s="6">
        <f t="shared" si="1144"/>
        <v>54</v>
      </c>
      <c r="RV106" s="6">
        <f t="shared" si="933"/>
        <v>-108</v>
      </c>
      <c r="RW106" s="7">
        <f t="shared" si="934"/>
        <v>-405</v>
      </c>
      <c r="RX106"/>
      <c r="RY106"/>
      <c r="RZ106"/>
      <c r="SB106" s="5">
        <f t="shared" si="745"/>
        <v>105</v>
      </c>
      <c r="SC106" s="57">
        <v>15</v>
      </c>
      <c r="SD106" s="48" t="str">
        <f>IF(COUNTIF(SC2:SC105,SC106)&gt;0,"R","")</f>
        <v>R</v>
      </c>
      <c r="SE106" s="46">
        <f t="shared" si="935"/>
        <v>5</v>
      </c>
      <c r="SF106" s="6">
        <f t="shared" si="1145"/>
        <v>52</v>
      </c>
      <c r="SG106" s="6">
        <f t="shared" si="936"/>
        <v>-260</v>
      </c>
      <c r="SH106" s="7">
        <f t="shared" si="937"/>
        <v>-5398</v>
      </c>
      <c r="SI106"/>
      <c r="SJ106"/>
      <c r="SK106"/>
      <c r="SM106" s="5">
        <f t="shared" si="746"/>
        <v>105</v>
      </c>
      <c r="SN106" s="57">
        <v>14</v>
      </c>
      <c r="SO106" s="48" t="str">
        <f>IF(COUNTIF(SN2:SN105,SN106)&gt;0,"R","")</f>
        <v>R</v>
      </c>
      <c r="SP106" s="46">
        <f t="shared" si="938"/>
        <v>3</v>
      </c>
      <c r="SQ106" s="6">
        <f t="shared" si="1146"/>
        <v>50</v>
      </c>
      <c r="SR106" s="6">
        <f t="shared" si="939"/>
        <v>-150</v>
      </c>
      <c r="SS106" s="7">
        <f t="shared" si="940"/>
        <v>-1772</v>
      </c>
      <c r="ST106"/>
      <c r="SU106"/>
      <c r="SV106"/>
      <c r="SX106" s="5">
        <f t="shared" si="747"/>
        <v>105</v>
      </c>
      <c r="SY106" s="57">
        <v>5</v>
      </c>
      <c r="SZ106" s="48" t="str">
        <f>IF(COUNTIF(SY2:SY105,SY106)&gt;0,"R","")</f>
        <v>R</v>
      </c>
      <c r="TA106" s="46">
        <f t="shared" si="941"/>
        <v>3</v>
      </c>
      <c r="TB106" s="6">
        <f t="shared" si="1147"/>
        <v>52</v>
      </c>
      <c r="TC106" s="6">
        <f t="shared" si="942"/>
        <v>-156</v>
      </c>
      <c r="TD106" s="7">
        <f t="shared" si="943"/>
        <v>-2237</v>
      </c>
      <c r="TE106"/>
      <c r="TF106"/>
      <c r="TG106"/>
      <c r="TI106" s="5">
        <f t="shared" si="748"/>
        <v>105</v>
      </c>
      <c r="TJ106" s="57">
        <v>13</v>
      </c>
      <c r="TK106" s="48" t="str">
        <f>IF(COUNTIF(TJ2:TJ105,TJ106)&gt;0,"R","")</f>
        <v>R</v>
      </c>
      <c r="TL106" s="46">
        <f t="shared" si="944"/>
        <v>2</v>
      </c>
      <c r="TM106" s="6">
        <f t="shared" si="1148"/>
        <v>48</v>
      </c>
      <c r="TN106" s="6">
        <f t="shared" si="945"/>
        <v>-96</v>
      </c>
      <c r="TO106" s="7">
        <f t="shared" si="946"/>
        <v>401</v>
      </c>
      <c r="TP106"/>
      <c r="TQ106"/>
      <c r="TR106"/>
      <c r="TT106" s="5">
        <f t="shared" si="749"/>
        <v>105</v>
      </c>
      <c r="TU106" s="57">
        <v>4</v>
      </c>
      <c r="TV106" s="48" t="str">
        <f>IF(COUNTIF(TU2:TU105,TU106)&gt;0,"R","")</f>
        <v>R</v>
      </c>
      <c r="TW106" s="46">
        <f t="shared" si="947"/>
        <v>2</v>
      </c>
      <c r="TX106" s="6">
        <f t="shared" si="1149"/>
        <v>46</v>
      </c>
      <c r="TY106" s="6">
        <f t="shared" si="948"/>
        <v>-92</v>
      </c>
      <c r="TZ106" s="7">
        <f t="shared" si="949"/>
        <v>562</v>
      </c>
      <c r="UA106"/>
      <c r="UB106"/>
      <c r="UC106"/>
      <c r="UE106" s="5">
        <f t="shared" si="750"/>
        <v>105</v>
      </c>
      <c r="UF106" s="57">
        <v>5</v>
      </c>
      <c r="UG106" s="48" t="str">
        <f>IF(COUNTIF(UF2:UF105,UF106)&gt;0,"R","")</f>
        <v>R</v>
      </c>
      <c r="UH106" s="46">
        <f t="shared" si="950"/>
        <v>2</v>
      </c>
      <c r="UI106" s="6">
        <f t="shared" si="1150"/>
        <v>50</v>
      </c>
      <c r="UJ106" s="6">
        <f t="shared" si="951"/>
        <v>-100</v>
      </c>
      <c r="UK106" s="7">
        <f t="shared" si="952"/>
        <v>-356</v>
      </c>
      <c r="UL106"/>
      <c r="UM106"/>
      <c r="UN106"/>
      <c r="UP106" s="5">
        <f t="shared" si="751"/>
        <v>105</v>
      </c>
      <c r="UQ106" s="57">
        <v>20</v>
      </c>
      <c r="UR106" s="48" t="str">
        <f>IF(COUNTIF(UQ2:UQ105,UQ106)&gt;0,"R","")</f>
        <v>R</v>
      </c>
      <c r="US106" s="46">
        <f t="shared" si="953"/>
        <v>1</v>
      </c>
      <c r="UT106" s="6">
        <f t="shared" si="1151"/>
        <v>43</v>
      </c>
      <c r="UU106" s="6">
        <f t="shared" si="954"/>
        <v>-43</v>
      </c>
      <c r="UV106" s="7">
        <f t="shared" si="955"/>
        <v>2237</v>
      </c>
      <c r="UW106"/>
      <c r="UX106"/>
      <c r="UY106"/>
      <c r="VA106" s="5">
        <f t="shared" si="752"/>
        <v>105</v>
      </c>
      <c r="VB106" s="57">
        <v>28</v>
      </c>
      <c r="VC106" s="48" t="str">
        <f>IF(COUNTIF(VB2:VB105,VB106)&gt;0,"R","")</f>
        <v>R</v>
      </c>
      <c r="VD106" s="46">
        <f t="shared" si="956"/>
        <v>4</v>
      </c>
      <c r="VE106" s="6">
        <f t="shared" si="1152"/>
        <v>55</v>
      </c>
      <c r="VF106" s="6">
        <f t="shared" si="957"/>
        <v>-220</v>
      </c>
      <c r="VG106" s="7">
        <f t="shared" si="958"/>
        <v>-4360</v>
      </c>
      <c r="VH106"/>
      <c r="VI106"/>
      <c r="VJ106"/>
      <c r="VL106" s="5">
        <f t="shared" si="753"/>
        <v>105</v>
      </c>
      <c r="VM106" s="57">
        <v>1</v>
      </c>
      <c r="VN106" s="48" t="str">
        <f>IF(COUNTIF(VM2:VM105,VM106)&gt;0,"R","")</f>
        <v/>
      </c>
      <c r="VO106" s="46">
        <f t="shared" si="959"/>
        <v>2</v>
      </c>
      <c r="VP106" s="6">
        <f t="shared" si="1153"/>
        <v>52</v>
      </c>
      <c r="VQ106" s="6">
        <f t="shared" si="960"/>
        <v>1768</v>
      </c>
      <c r="VR106" s="7">
        <f t="shared" si="961"/>
        <v>1235</v>
      </c>
      <c r="VS106">
        <v>23</v>
      </c>
      <c r="VT106"/>
      <c r="VU106"/>
      <c r="VW106" s="5">
        <f t="shared" si="754"/>
        <v>105</v>
      </c>
      <c r="VX106" s="57">
        <v>14</v>
      </c>
      <c r="VY106" s="48" t="str">
        <f>IF(COUNTIF(VX2:VX105,VX106)&gt;0,"R","")</f>
        <v>R</v>
      </c>
      <c r="VZ106" s="46">
        <f t="shared" si="962"/>
        <v>2</v>
      </c>
      <c r="WA106" s="6">
        <f t="shared" si="1154"/>
        <v>54</v>
      </c>
      <c r="WB106" s="6">
        <f t="shared" si="963"/>
        <v>-108</v>
      </c>
      <c r="WC106" s="7">
        <f t="shared" si="964"/>
        <v>-117</v>
      </c>
      <c r="WD106"/>
      <c r="WE106"/>
      <c r="WF106"/>
      <c r="WH106" s="5">
        <f t="shared" si="755"/>
        <v>105</v>
      </c>
      <c r="WI106" s="57">
        <v>7</v>
      </c>
      <c r="WJ106" s="48" t="str">
        <f>IF(COUNTIF(WI2:WI105,WI106)&gt;0,"R","")</f>
        <v>R</v>
      </c>
      <c r="WK106" s="46">
        <f t="shared" si="965"/>
        <v>1</v>
      </c>
      <c r="WL106" s="6">
        <f t="shared" si="1155"/>
        <v>52</v>
      </c>
      <c r="WM106" s="6">
        <f t="shared" si="966"/>
        <v>-52</v>
      </c>
      <c r="WN106" s="7">
        <f t="shared" si="967"/>
        <v>-107</v>
      </c>
      <c r="WO106"/>
      <c r="WP106"/>
      <c r="WQ106"/>
      <c r="WS106" s="5">
        <f t="shared" si="756"/>
        <v>105</v>
      </c>
      <c r="WT106" s="57">
        <v>12</v>
      </c>
      <c r="WU106" s="48" t="str">
        <f>IF(COUNTIF(WT2:WT105,WT106)&gt;0,"R","")</f>
        <v>R</v>
      </c>
      <c r="WV106" s="46">
        <f t="shared" si="968"/>
        <v>2</v>
      </c>
      <c r="WW106" s="6">
        <f t="shared" si="1156"/>
        <v>52</v>
      </c>
      <c r="WX106" s="6">
        <f t="shared" si="969"/>
        <v>-104</v>
      </c>
      <c r="WY106" s="7">
        <f t="shared" si="970"/>
        <v>-168</v>
      </c>
      <c r="WZ106"/>
      <c r="XA106"/>
      <c r="XB106"/>
      <c r="XD106" s="5">
        <f t="shared" si="757"/>
        <v>105</v>
      </c>
      <c r="XE106" s="57">
        <v>12</v>
      </c>
      <c r="XF106" s="48" t="str">
        <f>IF(COUNTIF(XE2:XE105,XE106)&gt;0,"R","")</f>
        <v>R</v>
      </c>
      <c r="XG106" s="46">
        <f t="shared" si="971"/>
        <v>1</v>
      </c>
      <c r="XH106" s="6">
        <f t="shared" si="1157"/>
        <v>46</v>
      </c>
      <c r="XI106" s="6">
        <f t="shared" si="972"/>
        <v>-46</v>
      </c>
      <c r="XJ106" s="7">
        <f t="shared" si="973"/>
        <v>1815</v>
      </c>
      <c r="XK106"/>
      <c r="XL106"/>
      <c r="XM106"/>
      <c r="XO106" s="5">
        <f t="shared" si="758"/>
        <v>105</v>
      </c>
      <c r="XP106" s="57">
        <v>34</v>
      </c>
      <c r="XQ106" s="48" t="str">
        <f>IF(COUNTIF(XP2:XP105,XP106)&gt;0,"R","")</f>
        <v>R</v>
      </c>
      <c r="XR106" s="46">
        <f t="shared" si="974"/>
        <v>2</v>
      </c>
      <c r="XS106" s="6">
        <f t="shared" si="1158"/>
        <v>49</v>
      </c>
      <c r="XT106" s="6">
        <f t="shared" si="975"/>
        <v>-98</v>
      </c>
      <c r="XU106" s="7">
        <f t="shared" si="976"/>
        <v>350</v>
      </c>
      <c r="XV106"/>
      <c r="XW106"/>
      <c r="XX106"/>
      <c r="XZ106" s="5">
        <f t="shared" si="759"/>
        <v>105</v>
      </c>
      <c r="YA106" s="57">
        <v>29</v>
      </c>
      <c r="YB106" s="48" t="str">
        <f>IF(COUNTIF(YA2:YA105,YA106)&gt;0,"R","")</f>
        <v>R</v>
      </c>
      <c r="YC106" s="46">
        <f t="shared" si="977"/>
        <v>2</v>
      </c>
      <c r="YD106" s="6">
        <f t="shared" si="1159"/>
        <v>46</v>
      </c>
      <c r="YE106" s="6">
        <f t="shared" si="978"/>
        <v>-92</v>
      </c>
      <c r="YF106" s="7">
        <f t="shared" si="979"/>
        <v>173</v>
      </c>
      <c r="YG106"/>
      <c r="YH106"/>
      <c r="YI106"/>
      <c r="YK106" s="5">
        <f t="shared" si="760"/>
        <v>105</v>
      </c>
      <c r="YL106" s="57">
        <v>22</v>
      </c>
      <c r="YM106" s="48" t="str">
        <f>IF(COUNTIF(YL2:YL105,YL106)&gt;0,"R","")</f>
        <v>R</v>
      </c>
      <c r="YN106" s="46">
        <f t="shared" si="980"/>
        <v>3</v>
      </c>
      <c r="YO106" s="6">
        <f t="shared" si="1160"/>
        <v>49</v>
      </c>
      <c r="YP106" s="6">
        <f t="shared" si="981"/>
        <v>-147</v>
      </c>
      <c r="YQ106" s="7">
        <f t="shared" si="982"/>
        <v>-1423</v>
      </c>
      <c r="YR106"/>
      <c r="YS106"/>
      <c r="YT106"/>
      <c r="YU106"/>
      <c r="YV106" s="5">
        <f t="shared" si="761"/>
        <v>105</v>
      </c>
      <c r="YW106" s="57">
        <v>29</v>
      </c>
      <c r="YX106" s="48" t="str">
        <f>IF(COUNTIF(YW2:YW105,YW106)&gt;0,"R","")</f>
        <v>R</v>
      </c>
      <c r="YY106" s="46">
        <f t="shared" si="983"/>
        <v>1</v>
      </c>
      <c r="YZ106" s="6">
        <f t="shared" si="1161"/>
        <v>45</v>
      </c>
      <c r="ZA106" s="6">
        <f t="shared" si="984"/>
        <v>-45</v>
      </c>
      <c r="ZB106" s="7">
        <f t="shared" si="985"/>
        <v>2140</v>
      </c>
      <c r="ZC106"/>
      <c r="ZD106"/>
      <c r="ZE106"/>
      <c r="ZG106" s="5">
        <f t="shared" si="762"/>
        <v>105</v>
      </c>
      <c r="ZH106" s="57">
        <v>6</v>
      </c>
      <c r="ZI106" s="48" t="str">
        <f>IF(COUNTIF(ZH2:ZH105,ZH106)&gt;0,"R","")</f>
        <v>R</v>
      </c>
      <c r="ZJ106" s="46">
        <f t="shared" si="986"/>
        <v>2</v>
      </c>
      <c r="ZK106" s="6">
        <f t="shared" si="1162"/>
        <v>48</v>
      </c>
      <c r="ZL106" s="6">
        <f t="shared" si="987"/>
        <v>-96</v>
      </c>
      <c r="ZM106" s="7">
        <f t="shared" si="988"/>
        <v>22</v>
      </c>
      <c r="ZN106"/>
      <c r="ZO106"/>
      <c r="ZP106"/>
      <c r="ZR106" s="5">
        <f t="shared" si="763"/>
        <v>105</v>
      </c>
      <c r="ZS106" s="57">
        <v>26</v>
      </c>
      <c r="ZT106" s="48" t="str">
        <f>IF(COUNTIF(ZS2:ZS105,ZS106)&gt;0,"R","")</f>
        <v>R</v>
      </c>
      <c r="ZU106" s="46">
        <f t="shared" si="989"/>
        <v>2</v>
      </c>
      <c r="ZV106" s="6">
        <f t="shared" si="1163"/>
        <v>51</v>
      </c>
      <c r="ZW106" s="6">
        <f t="shared" si="990"/>
        <v>-102</v>
      </c>
      <c r="ZX106" s="7">
        <f t="shared" si="991"/>
        <v>267</v>
      </c>
      <c r="ZY106"/>
      <c r="ZZ106"/>
      <c r="AAA106"/>
      <c r="AAC106" s="5">
        <f t="shared" si="764"/>
        <v>105</v>
      </c>
      <c r="AAD106" s="57">
        <v>19</v>
      </c>
      <c r="AAE106" s="48" t="str">
        <f>IF(COUNTIF(AAD2:AAD105,AAD106)&gt;0,"R","")</f>
        <v>R</v>
      </c>
      <c r="AAF106" s="46">
        <f t="shared" si="992"/>
        <v>3</v>
      </c>
      <c r="AAG106" s="6">
        <f t="shared" si="1164"/>
        <v>51</v>
      </c>
      <c r="AAH106" s="6">
        <f t="shared" si="993"/>
        <v>-153</v>
      </c>
      <c r="AAI106" s="7">
        <f t="shared" si="994"/>
        <v>-1785</v>
      </c>
      <c r="AAJ106"/>
      <c r="AAK106"/>
      <c r="AAL106"/>
      <c r="AAN106" s="5">
        <f t="shared" si="765"/>
        <v>105</v>
      </c>
      <c r="AAO106" s="57">
        <v>10</v>
      </c>
      <c r="AAP106" s="48" t="str">
        <f>IF(COUNTIF(AAO2:AAO105,AAO106)&gt;0,"R","")</f>
        <v>R</v>
      </c>
      <c r="AAQ106" s="46">
        <f t="shared" si="995"/>
        <v>3</v>
      </c>
      <c r="AAR106" s="6">
        <f t="shared" si="1165"/>
        <v>52</v>
      </c>
      <c r="AAS106" s="6">
        <f t="shared" si="996"/>
        <v>-156</v>
      </c>
      <c r="AAT106" s="7">
        <f t="shared" si="997"/>
        <v>-2090</v>
      </c>
      <c r="AAU106"/>
      <c r="AAV106"/>
      <c r="AAW106"/>
      <c r="AAY106" s="5">
        <f t="shared" si="766"/>
        <v>105</v>
      </c>
      <c r="AAZ106" s="57">
        <v>34</v>
      </c>
      <c r="ABA106" s="48" t="str">
        <f>IF(COUNTIF(AAZ2:AAZ105,AAZ106)&gt;0,"R","")</f>
        <v>R</v>
      </c>
      <c r="ABB106" s="46">
        <f t="shared" si="998"/>
        <v>2</v>
      </c>
      <c r="ABC106" s="6">
        <f t="shared" si="1166"/>
        <v>52</v>
      </c>
      <c r="ABD106" s="6">
        <f t="shared" si="999"/>
        <v>-104</v>
      </c>
      <c r="ABE106" s="7">
        <f t="shared" si="1000"/>
        <v>-176</v>
      </c>
      <c r="ABF106"/>
      <c r="ABG106"/>
      <c r="ABH106"/>
      <c r="ABJ106" s="5">
        <f t="shared" si="767"/>
        <v>105</v>
      </c>
      <c r="ABK106" s="57">
        <v>8</v>
      </c>
      <c r="ABL106" s="48" t="str">
        <f>IF(COUNTIF(ABK2:ABK105,ABK106)&gt;0,"R","")</f>
        <v>R</v>
      </c>
      <c r="ABM106" s="46">
        <f t="shared" si="1001"/>
        <v>1</v>
      </c>
      <c r="ABN106" s="6">
        <f t="shared" si="1167"/>
        <v>44</v>
      </c>
      <c r="ABO106" s="6">
        <f t="shared" si="1002"/>
        <v>-44</v>
      </c>
      <c r="ABP106" s="7">
        <f t="shared" si="1003"/>
        <v>2374</v>
      </c>
      <c r="ABQ106"/>
      <c r="ABR106"/>
      <c r="ABS106"/>
      <c r="ABU106" s="5">
        <f t="shared" si="768"/>
        <v>105</v>
      </c>
      <c r="ABV106" s="57">
        <v>4</v>
      </c>
      <c r="ABW106" s="48" t="str">
        <f>IF(COUNTIF(ABV2:ABV105,ABV106)&gt;0,"R","")</f>
        <v>R</v>
      </c>
      <c r="ABX106" s="46">
        <f t="shared" si="1004"/>
        <v>1</v>
      </c>
      <c r="ABY106" s="6">
        <f t="shared" si="1168"/>
        <v>47</v>
      </c>
      <c r="ABZ106" s="6">
        <f t="shared" si="1005"/>
        <v>-47</v>
      </c>
      <c r="ACA106" s="7">
        <f t="shared" si="1006"/>
        <v>2142</v>
      </c>
      <c r="ACB106"/>
      <c r="ACC106"/>
      <c r="ACD106"/>
      <c r="ACF106" s="5">
        <f t="shared" si="769"/>
        <v>105</v>
      </c>
      <c r="ACG106" s="57">
        <v>12</v>
      </c>
      <c r="ACH106" s="48" t="str">
        <f>IF(COUNTIF(ACG2:ACG105,ACG106)&gt;0,"R","")</f>
        <v>R</v>
      </c>
      <c r="ACI106" s="46">
        <f t="shared" si="1007"/>
        <v>1</v>
      </c>
      <c r="ACJ106" s="6">
        <f t="shared" si="1169"/>
        <v>48</v>
      </c>
      <c r="ACK106" s="6">
        <f t="shared" si="1008"/>
        <v>-48</v>
      </c>
      <c r="ACL106" s="7">
        <f t="shared" si="1009"/>
        <v>2235</v>
      </c>
      <c r="ACM106"/>
      <c r="ACN106"/>
      <c r="ACO106"/>
      <c r="ACQ106" s="5">
        <f t="shared" si="770"/>
        <v>105</v>
      </c>
      <c r="ACR106" s="57">
        <v>18</v>
      </c>
      <c r="ACS106" s="48" t="str">
        <f>IF(COUNTIF(ACR2:ACR105,ACR106)&gt;0,"R","")</f>
        <v>R</v>
      </c>
      <c r="ACT106" s="46">
        <f t="shared" si="1010"/>
        <v>2</v>
      </c>
      <c r="ACU106" s="6">
        <f t="shared" si="1170"/>
        <v>47</v>
      </c>
      <c r="ACV106" s="6">
        <f t="shared" si="1011"/>
        <v>-94</v>
      </c>
      <c r="ACW106" s="7">
        <f t="shared" si="1012"/>
        <v>335</v>
      </c>
      <c r="ACX106"/>
      <c r="ACY106"/>
      <c r="ACZ106"/>
      <c r="ADB106" s="5">
        <f t="shared" si="771"/>
        <v>105</v>
      </c>
      <c r="ADC106" s="57">
        <v>5</v>
      </c>
      <c r="ADD106" s="48" t="str">
        <f>IF(COUNTIF(ADC2:ADC105,ADC106)&gt;0,"R","")</f>
        <v>R</v>
      </c>
      <c r="ADE106" s="46">
        <f t="shared" si="1013"/>
        <v>2</v>
      </c>
      <c r="ADF106" s="6">
        <f t="shared" si="1171"/>
        <v>51</v>
      </c>
      <c r="ADG106" s="6">
        <f t="shared" si="1014"/>
        <v>-102</v>
      </c>
      <c r="ADH106" s="7">
        <f t="shared" si="1015"/>
        <v>348</v>
      </c>
      <c r="ADI106"/>
      <c r="ADJ106"/>
      <c r="ADK106"/>
      <c r="ADM106" s="5">
        <f t="shared" si="772"/>
        <v>105</v>
      </c>
      <c r="ADN106" s="57">
        <v>32</v>
      </c>
      <c r="ADO106" s="48" t="str">
        <f>IF(COUNTIF(ADN2:ADN105,ADN106)&gt;0,"R","")</f>
        <v>R</v>
      </c>
      <c r="ADP106" s="46">
        <f t="shared" si="1016"/>
        <v>2</v>
      </c>
      <c r="ADQ106" s="6">
        <f t="shared" si="1172"/>
        <v>46</v>
      </c>
      <c r="ADR106" s="6">
        <f t="shared" si="1017"/>
        <v>-92</v>
      </c>
      <c r="ADS106" s="7">
        <f t="shared" si="1018"/>
        <v>578</v>
      </c>
      <c r="ADT106"/>
      <c r="ADU106"/>
      <c r="ADV106"/>
      <c r="ADX106" s="5">
        <f t="shared" si="773"/>
        <v>105</v>
      </c>
      <c r="ADY106" s="57">
        <v>7</v>
      </c>
      <c r="ADZ106" s="48" t="str">
        <f>IF(COUNTIF(ADY2:ADY105,ADY106)&gt;0,"R","")</f>
        <v>R</v>
      </c>
      <c r="AEA106" s="46">
        <f t="shared" si="1019"/>
        <v>4</v>
      </c>
      <c r="AEB106" s="6">
        <f t="shared" si="1173"/>
        <v>59</v>
      </c>
      <c r="AEC106" s="6">
        <f t="shared" si="1020"/>
        <v>-236</v>
      </c>
      <c r="AED106" s="7">
        <f t="shared" si="1021"/>
        <v>-5185</v>
      </c>
      <c r="AEE106"/>
      <c r="AEF106"/>
      <c r="AEG106"/>
      <c r="AEI106" s="5">
        <f t="shared" si="774"/>
        <v>105</v>
      </c>
      <c r="AEJ106" s="57">
        <v>12</v>
      </c>
      <c r="AEK106" s="48" t="str">
        <f>IF(COUNTIF(AEJ2:AEJ105,AEJ106)&gt;0,"R","")</f>
        <v>R</v>
      </c>
      <c r="AEL106" s="46">
        <f t="shared" si="1022"/>
        <v>1</v>
      </c>
      <c r="AEM106" s="6">
        <f t="shared" si="1174"/>
        <v>41</v>
      </c>
      <c r="AEN106" s="6">
        <f t="shared" si="1023"/>
        <v>-41</v>
      </c>
      <c r="AEO106" s="7">
        <f t="shared" si="1024"/>
        <v>1871</v>
      </c>
      <c r="AEP106"/>
      <c r="AEQ106"/>
      <c r="AER106"/>
      <c r="AET106" s="5">
        <f t="shared" si="775"/>
        <v>105</v>
      </c>
      <c r="AEU106" s="57">
        <v>26</v>
      </c>
      <c r="AEV106" s="48" t="str">
        <f>IF(COUNTIF(AEU2:AEU105,AEU106)&gt;0,"R","")</f>
        <v>R</v>
      </c>
      <c r="AEW106" s="46">
        <f t="shared" si="1025"/>
        <v>1</v>
      </c>
      <c r="AEX106" s="6">
        <f t="shared" si="1175"/>
        <v>51</v>
      </c>
      <c r="AEY106" s="6">
        <f t="shared" si="1026"/>
        <v>-51</v>
      </c>
      <c r="AEZ106" s="7">
        <f t="shared" si="1027"/>
        <v>1196</v>
      </c>
      <c r="AFA106"/>
      <c r="AFB106"/>
      <c r="AFC106"/>
      <c r="AFE106" s="5">
        <f t="shared" si="776"/>
        <v>105</v>
      </c>
      <c r="AFF106" s="57">
        <v>16</v>
      </c>
      <c r="AFG106" s="48" t="str">
        <f>IF(COUNTIF(AFF2:AFF105,AFF106)&gt;0,"R","")</f>
        <v>R</v>
      </c>
      <c r="AFH106" s="46">
        <f t="shared" si="1028"/>
        <v>2</v>
      </c>
      <c r="AFI106" s="6">
        <f t="shared" si="1176"/>
        <v>49</v>
      </c>
      <c r="AFJ106" s="6">
        <f t="shared" si="1029"/>
        <v>-98</v>
      </c>
      <c r="AFK106" s="7">
        <f t="shared" si="1030"/>
        <v>463</v>
      </c>
      <c r="AFL106"/>
      <c r="AFM106"/>
      <c r="AFN106"/>
      <c r="AFP106" s="5">
        <f t="shared" si="777"/>
        <v>105</v>
      </c>
      <c r="AFQ106" s="57">
        <v>19</v>
      </c>
      <c r="AFR106" s="48" t="str">
        <f>IF(COUNTIF(AFQ2:AFQ105,AFQ106)&gt;0,"R","")</f>
        <v>R</v>
      </c>
      <c r="AFS106" s="46">
        <f t="shared" si="1031"/>
        <v>3</v>
      </c>
      <c r="AFT106" s="6">
        <f t="shared" si="1177"/>
        <v>53</v>
      </c>
      <c r="AFU106" s="6">
        <f t="shared" si="1032"/>
        <v>-159</v>
      </c>
      <c r="AFV106" s="7">
        <f t="shared" si="1033"/>
        <v>-2077</v>
      </c>
      <c r="AFW106"/>
      <c r="AFX106"/>
      <c r="AFY106"/>
      <c r="AGA106" s="5">
        <f t="shared" si="778"/>
        <v>105</v>
      </c>
      <c r="AGB106" s="57">
        <v>19</v>
      </c>
      <c r="AGC106" s="48" t="str">
        <f>IF(COUNTIF(AGB2:AGB105,AGB106)&gt;0,"R","")</f>
        <v>R</v>
      </c>
      <c r="AGD106" s="46">
        <f t="shared" si="1034"/>
        <v>3</v>
      </c>
      <c r="AGE106" s="6">
        <f t="shared" si="1178"/>
        <v>44</v>
      </c>
      <c r="AGF106" s="6">
        <f t="shared" si="1035"/>
        <v>-132</v>
      </c>
      <c r="AGG106" s="7">
        <f t="shared" si="1036"/>
        <v>-1350</v>
      </c>
      <c r="AGH106"/>
      <c r="AGI106"/>
      <c r="AGJ106"/>
      <c r="AGL106" s="5">
        <f t="shared" si="779"/>
        <v>105</v>
      </c>
      <c r="AGM106" s="57">
        <v>30</v>
      </c>
      <c r="AGN106" s="48" t="str">
        <f>IF(COUNTIF(AGM2:AGM105,AGM106)&gt;0,"R","")</f>
        <v>R</v>
      </c>
      <c r="AGO106" s="46">
        <f t="shared" si="1037"/>
        <v>0</v>
      </c>
      <c r="AGP106" s="6">
        <f t="shared" si="1179"/>
        <v>48</v>
      </c>
      <c r="AGQ106" s="6">
        <f t="shared" si="1038"/>
        <v>0</v>
      </c>
      <c r="AGR106" s="7">
        <f t="shared" si="1039"/>
        <v>3640</v>
      </c>
      <c r="AGS106"/>
      <c r="AGT106"/>
      <c r="AGU106"/>
      <c r="AGW106" s="5">
        <f t="shared" si="780"/>
        <v>105</v>
      </c>
      <c r="AGX106" s="57">
        <v>29</v>
      </c>
      <c r="AGY106" s="48" t="str">
        <f>IF(COUNTIF(AGX2:AGX105,AGX106)&gt;0,"R","")</f>
        <v>R</v>
      </c>
      <c r="AGZ106" s="46">
        <f t="shared" si="1040"/>
        <v>3</v>
      </c>
      <c r="AHA106" s="6">
        <f t="shared" si="1180"/>
        <v>50</v>
      </c>
      <c r="AHB106" s="6">
        <f t="shared" si="1041"/>
        <v>-150</v>
      </c>
      <c r="AHC106" s="7">
        <f t="shared" si="1042"/>
        <v>-1522</v>
      </c>
      <c r="AHD106"/>
      <c r="AHE106"/>
      <c r="AHF106"/>
      <c r="AHH106" s="5">
        <f t="shared" si="781"/>
        <v>105</v>
      </c>
      <c r="AHI106" s="57">
        <v>12</v>
      </c>
      <c r="AHJ106" s="48" t="str">
        <f>IF(COUNTIF(AHI2:AHI105,AHI106)&gt;0,"R","")</f>
        <v>R</v>
      </c>
      <c r="AHK106" s="46">
        <f t="shared" si="1043"/>
        <v>3</v>
      </c>
      <c r="AHL106" s="6">
        <f t="shared" si="1181"/>
        <v>47</v>
      </c>
      <c r="AHM106" s="6">
        <f t="shared" si="1044"/>
        <v>-141</v>
      </c>
      <c r="AHN106" s="7">
        <f t="shared" si="1045"/>
        <v>-1720</v>
      </c>
      <c r="AHO106"/>
      <c r="AHP106"/>
      <c r="AHQ106"/>
      <c r="AHS106" s="5">
        <f t="shared" si="782"/>
        <v>105</v>
      </c>
      <c r="AHT106" s="57">
        <v>29</v>
      </c>
      <c r="AHU106" s="48" t="str">
        <f>IF(COUNTIF(AHT2:AHT105,AHT106)&gt;0,"R","")</f>
        <v>R</v>
      </c>
      <c r="AHV106" s="46">
        <f t="shared" si="1046"/>
        <v>3</v>
      </c>
      <c r="AHW106" s="6">
        <f t="shared" si="1182"/>
        <v>49</v>
      </c>
      <c r="AHX106" s="6">
        <f t="shared" si="1047"/>
        <v>-147</v>
      </c>
      <c r="AHY106" s="7">
        <f t="shared" si="1048"/>
        <v>-2031</v>
      </c>
      <c r="AHZ106"/>
      <c r="AIA106"/>
      <c r="AIB106"/>
      <c r="AID106" s="5">
        <f t="shared" si="783"/>
        <v>105</v>
      </c>
      <c r="AIE106" s="57">
        <v>0</v>
      </c>
      <c r="AIF106" s="48" t="str">
        <f>IF(COUNTIF(AIE2:AIE105,AIE106)&gt;0,"R","")</f>
        <v>R</v>
      </c>
      <c r="AIG106" s="46">
        <f t="shared" si="1049"/>
        <v>0</v>
      </c>
      <c r="AIH106" s="6">
        <f t="shared" si="1183"/>
        <v>46</v>
      </c>
      <c r="AII106" s="6">
        <f t="shared" si="1050"/>
        <v>0</v>
      </c>
      <c r="AIJ106" s="7">
        <f t="shared" si="1051"/>
        <v>4132</v>
      </c>
      <c r="AIK106"/>
      <c r="AIL106"/>
      <c r="AIM106"/>
      <c r="AIO106" s="5">
        <f t="shared" si="784"/>
        <v>105</v>
      </c>
      <c r="AIP106" s="57">
        <v>27</v>
      </c>
      <c r="AIQ106" s="48" t="str">
        <f>IF(COUNTIF(AIP2:AIP105,AIP106)&gt;0,"R","")</f>
        <v>R</v>
      </c>
      <c r="AIR106" s="46">
        <f t="shared" si="1052"/>
        <v>4</v>
      </c>
      <c r="AIS106" s="6">
        <f t="shared" si="1184"/>
        <v>52</v>
      </c>
      <c r="AIT106" s="6">
        <f t="shared" si="1053"/>
        <v>-208</v>
      </c>
      <c r="AIU106" s="7">
        <f t="shared" si="1054"/>
        <v>-3849</v>
      </c>
      <c r="AIV106"/>
      <c r="AIW106"/>
      <c r="AIX106"/>
      <c r="AIZ106" s="5">
        <f t="shared" si="785"/>
        <v>105</v>
      </c>
      <c r="AJA106" s="57">
        <v>27</v>
      </c>
      <c r="AJB106" s="48" t="str">
        <f>IF(COUNTIF(AJA2:AJA105,AJA106)&gt;0,"R","")</f>
        <v>R</v>
      </c>
      <c r="AJC106" s="46">
        <f t="shared" si="1055"/>
        <v>3</v>
      </c>
      <c r="AJD106" s="6">
        <f t="shared" si="1185"/>
        <v>56</v>
      </c>
      <c r="AJE106" s="6">
        <f t="shared" si="1056"/>
        <v>-168</v>
      </c>
      <c r="AJF106" s="7">
        <f t="shared" si="1057"/>
        <v>-2705</v>
      </c>
      <c r="AJG106"/>
      <c r="AJH106"/>
      <c r="AJI106"/>
      <c r="AJK106" s="5">
        <f t="shared" si="786"/>
        <v>105</v>
      </c>
      <c r="AJL106" s="57">
        <v>35</v>
      </c>
      <c r="AJM106" s="48" t="str">
        <f>IF(COUNTIF(AJL2:AJL105,AJL106)&gt;0,"R","")</f>
        <v>R</v>
      </c>
      <c r="AJN106" s="46">
        <f t="shared" si="1058"/>
        <v>1</v>
      </c>
      <c r="AJO106" s="6">
        <f t="shared" si="1186"/>
        <v>49</v>
      </c>
      <c r="AJP106" s="6">
        <f t="shared" si="1059"/>
        <v>-49</v>
      </c>
      <c r="AJQ106" s="7">
        <f t="shared" si="1060"/>
        <v>2405</v>
      </c>
      <c r="AJR106"/>
      <c r="AJS106"/>
      <c r="AJT106"/>
      <c r="AJV106" s="5">
        <f t="shared" si="787"/>
        <v>105</v>
      </c>
      <c r="AJW106" s="57">
        <v>11</v>
      </c>
      <c r="AJX106" s="48" t="str">
        <f>IF(COUNTIF(AJW2:AJW105,AJW106)&gt;0,"R","")</f>
        <v>R</v>
      </c>
      <c r="AJY106" s="46">
        <f t="shared" si="1061"/>
        <v>1</v>
      </c>
      <c r="AJZ106" s="6">
        <f t="shared" si="1187"/>
        <v>48</v>
      </c>
      <c r="AKA106" s="6">
        <f t="shared" si="1062"/>
        <v>-48</v>
      </c>
      <c r="AKB106" s="7">
        <f t="shared" si="1063"/>
        <v>1673</v>
      </c>
      <c r="AKC106"/>
      <c r="AKD106"/>
      <c r="AKE106"/>
      <c r="AKG106" s="5">
        <f t="shared" si="788"/>
        <v>105</v>
      </c>
      <c r="AKH106" s="57">
        <v>17</v>
      </c>
      <c r="AKI106" s="48" t="str">
        <f>IF(COUNTIF(AKH2:AKH105,AKH106)&gt;0,"R","")</f>
        <v>R</v>
      </c>
      <c r="AKJ106" s="46">
        <f t="shared" si="1064"/>
        <v>3</v>
      </c>
      <c r="AKK106" s="6">
        <f t="shared" si="1188"/>
        <v>49</v>
      </c>
      <c r="AKL106" s="6">
        <f t="shared" si="1065"/>
        <v>-147</v>
      </c>
      <c r="AKM106" s="7">
        <f t="shared" si="1066"/>
        <v>-1540</v>
      </c>
      <c r="AKN106"/>
      <c r="AKO106"/>
      <c r="AKP106"/>
      <c r="AKR106" s="5">
        <f t="shared" si="789"/>
        <v>105</v>
      </c>
      <c r="AKS106" s="57">
        <v>13</v>
      </c>
      <c r="AKT106" s="48" t="str">
        <f>IF(COUNTIF(AKS2:AKS105,AKS106)&gt;0,"R","")</f>
        <v>R</v>
      </c>
      <c r="AKU106" s="46">
        <f t="shared" si="1067"/>
        <v>1</v>
      </c>
      <c r="AKV106" s="6">
        <f t="shared" si="1189"/>
        <v>53</v>
      </c>
      <c r="AKW106" s="6">
        <f t="shared" si="1068"/>
        <v>-53</v>
      </c>
      <c r="AKX106" s="7">
        <f t="shared" si="1069"/>
        <v>1330</v>
      </c>
      <c r="AKY106"/>
      <c r="AKZ106"/>
      <c r="ALA106"/>
      <c r="ALC106" s="5">
        <f t="shared" si="790"/>
        <v>105</v>
      </c>
      <c r="ALD106" s="57">
        <v>36</v>
      </c>
      <c r="ALE106" s="48" t="str">
        <f>IF(COUNTIF(ALD2:ALD105,ALD106)&gt;0,"R","")</f>
        <v/>
      </c>
      <c r="ALF106" s="46">
        <f t="shared" si="1070"/>
        <v>2</v>
      </c>
      <c r="ALG106" s="6">
        <f t="shared" si="1190"/>
        <v>46</v>
      </c>
      <c r="ALH106" s="6">
        <f t="shared" si="1071"/>
        <v>1564</v>
      </c>
      <c r="ALI106" s="7">
        <f t="shared" si="1072"/>
        <v>2429</v>
      </c>
      <c r="ALJ106">
        <v>7</v>
      </c>
      <c r="ALK106"/>
      <c r="ALL106"/>
      <c r="ALN106" s="5">
        <f t="shared" si="791"/>
        <v>105</v>
      </c>
      <c r="ALO106" s="57">
        <v>23</v>
      </c>
      <c r="ALP106" s="48" t="str">
        <f>IF(COUNTIF(ALO2:ALO105,ALO106)&gt;0,"R","")</f>
        <v>R</v>
      </c>
      <c r="ALQ106" s="46">
        <f t="shared" si="1073"/>
        <v>2</v>
      </c>
      <c r="ALR106" s="6">
        <f t="shared" si="1191"/>
        <v>45</v>
      </c>
      <c r="ALS106" s="6">
        <f t="shared" si="1074"/>
        <v>-90</v>
      </c>
      <c r="ALT106" s="7">
        <f t="shared" si="1075"/>
        <v>656</v>
      </c>
      <c r="ALU106"/>
      <c r="ALV106"/>
      <c r="ALW106"/>
      <c r="ALY106" s="5">
        <f t="shared" si="792"/>
        <v>105</v>
      </c>
      <c r="ALZ106" s="57">
        <v>7</v>
      </c>
      <c r="AMA106" s="48" t="str">
        <f>IF(COUNTIF(ALZ2:ALZ105,ALZ106)&gt;0,"R","")</f>
        <v>R</v>
      </c>
      <c r="AMB106" s="46">
        <f t="shared" si="1076"/>
        <v>0</v>
      </c>
      <c r="AMC106" s="6">
        <f t="shared" si="1192"/>
        <v>45</v>
      </c>
      <c r="AMD106" s="6">
        <f t="shared" si="1077"/>
        <v>0</v>
      </c>
      <c r="AME106" s="7">
        <f t="shared" si="1078"/>
        <v>3627</v>
      </c>
      <c r="AMF106"/>
      <c r="AMG106"/>
      <c r="AMH106"/>
      <c r="AMJ106" s="5">
        <f t="shared" si="793"/>
        <v>105</v>
      </c>
      <c r="AMK106" s="57">
        <v>25</v>
      </c>
      <c r="AML106" s="48" t="str">
        <f>IF(COUNTIF(AMK2:AMK105,AMK106)&gt;0,"R","")</f>
        <v>R</v>
      </c>
      <c r="AMM106" s="46">
        <f t="shared" si="1079"/>
        <v>2</v>
      </c>
      <c r="AMN106" s="6">
        <f t="shared" si="1193"/>
        <v>50</v>
      </c>
      <c r="AMO106" s="6">
        <f t="shared" si="1080"/>
        <v>-100</v>
      </c>
      <c r="AMP106" s="7">
        <f t="shared" si="1081"/>
        <v>-272</v>
      </c>
      <c r="AMQ106"/>
      <c r="AMR106"/>
      <c r="AMS106"/>
      <c r="AMU106" s="5">
        <f t="shared" si="794"/>
        <v>105</v>
      </c>
      <c r="AMV106" s="57">
        <v>34</v>
      </c>
      <c r="AMW106" s="48" t="str">
        <f>IF(COUNTIF(AMV2:AMV105,AMV106)&gt;0,"R","")</f>
        <v>R</v>
      </c>
      <c r="AMX106" s="46">
        <f t="shared" si="1082"/>
        <v>2</v>
      </c>
      <c r="AMY106" s="6">
        <f t="shared" si="1194"/>
        <v>47</v>
      </c>
      <c r="AMZ106" s="6">
        <f t="shared" si="1083"/>
        <v>-94</v>
      </c>
      <c r="ANA106" s="7">
        <f t="shared" si="1084"/>
        <v>586</v>
      </c>
      <c r="ANB106"/>
      <c r="ANC106"/>
      <c r="AND106"/>
      <c r="ANF106" s="5">
        <f t="shared" si="795"/>
        <v>105</v>
      </c>
      <c r="ANG106" s="57">
        <v>25</v>
      </c>
      <c r="ANH106" s="48" t="str">
        <f>IF(COUNTIF(ANG2:ANG105,ANG106)&gt;0,"R","")</f>
        <v>R</v>
      </c>
      <c r="ANI106" s="46">
        <f t="shared" si="1085"/>
        <v>3</v>
      </c>
      <c r="ANJ106" s="6">
        <f t="shared" si="1195"/>
        <v>48</v>
      </c>
      <c r="ANK106" s="6">
        <f t="shared" si="1086"/>
        <v>-144</v>
      </c>
      <c r="ANL106" s="7">
        <f t="shared" si="1087"/>
        <v>-1235</v>
      </c>
      <c r="ANM106"/>
      <c r="ANN106"/>
      <c r="ANO106"/>
      <c r="ANQ106" s="5">
        <f t="shared" si="796"/>
        <v>105</v>
      </c>
      <c r="ANR106" s="57">
        <v>23</v>
      </c>
      <c r="ANS106" s="48" t="str">
        <f>IF(COUNTIF(ANR2:ANR105,ANR106)&gt;0,"R","")</f>
        <v>R</v>
      </c>
      <c r="ANT106" s="46">
        <f t="shared" si="1088"/>
        <v>2</v>
      </c>
      <c r="ANU106" s="6">
        <f t="shared" si="1196"/>
        <v>47</v>
      </c>
      <c r="ANV106" s="6">
        <f t="shared" si="1089"/>
        <v>-94</v>
      </c>
      <c r="ANW106" s="7">
        <f t="shared" si="1090"/>
        <v>-985</v>
      </c>
      <c r="ANX106"/>
      <c r="ANY106"/>
      <c r="ANZ106"/>
      <c r="AOB106" s="5">
        <f t="shared" si="797"/>
        <v>105</v>
      </c>
      <c r="AOC106" s="57">
        <v>22</v>
      </c>
      <c r="AOD106" s="48" t="str">
        <f>IF(COUNTIF(AOC2:AOC105,AOC106)&gt;0,"R","")</f>
        <v>R</v>
      </c>
      <c r="AOE106" s="46">
        <f t="shared" si="1091"/>
        <v>2</v>
      </c>
      <c r="AOF106" s="6">
        <f t="shared" si="1197"/>
        <v>57</v>
      </c>
      <c r="AOG106" s="6">
        <f t="shared" si="1092"/>
        <v>-114</v>
      </c>
      <c r="AOH106" s="7">
        <f t="shared" si="1093"/>
        <v>-681</v>
      </c>
      <c r="AOI106"/>
      <c r="AOJ106"/>
      <c r="AOK106"/>
      <c r="AOM106" s="5">
        <f t="shared" si="798"/>
        <v>105</v>
      </c>
      <c r="AON106" s="57">
        <v>14</v>
      </c>
      <c r="AOO106" s="48" t="str">
        <f>IF(COUNTIF(AON2:AON105,AON106)&gt;0,"R","")</f>
        <v>R</v>
      </c>
      <c r="AOP106" s="46">
        <f t="shared" si="1094"/>
        <v>3</v>
      </c>
      <c r="AOQ106" s="6">
        <f t="shared" si="1198"/>
        <v>52</v>
      </c>
      <c r="AOR106" s="6">
        <f t="shared" si="1095"/>
        <v>-156</v>
      </c>
      <c r="AOS106" s="7">
        <f t="shared" si="1096"/>
        <v>-1666</v>
      </c>
      <c r="AOT106"/>
      <c r="AOU106"/>
      <c r="AOV106"/>
      <c r="AOX106" s="5">
        <f t="shared" si="799"/>
        <v>105</v>
      </c>
      <c r="AOY106" s="57">
        <v>11</v>
      </c>
      <c r="AOZ106" s="48" t="str">
        <f>IF(COUNTIF(AOY2:AOY105,AOY106)&gt;0,"R","")</f>
        <v>R</v>
      </c>
      <c r="APA106" s="46">
        <f t="shared" si="1097"/>
        <v>3</v>
      </c>
      <c r="APB106" s="6">
        <f t="shared" si="1199"/>
        <v>56</v>
      </c>
      <c r="APC106" s="6">
        <f t="shared" si="1098"/>
        <v>-168</v>
      </c>
      <c r="APD106" s="7">
        <f t="shared" si="1099"/>
        <v>-3068</v>
      </c>
      <c r="APE106"/>
      <c r="APF106"/>
      <c r="APG106"/>
    </row>
    <row r="107" spans="1:1099" ht="15.75" x14ac:dyDescent="0.25">
      <c r="A107" s="5">
        <f t="shared" si="700"/>
        <v>106</v>
      </c>
      <c r="B107" s="57">
        <v>26</v>
      </c>
      <c r="C107" s="48" t="str">
        <f>IF(COUNTIF(B2:B106,B107)&gt;0,"R","")</f>
        <v>R</v>
      </c>
      <c r="D107" s="46">
        <f t="shared" si="800"/>
        <v>2</v>
      </c>
      <c r="E107" s="6">
        <f t="shared" si="1100"/>
        <v>48</v>
      </c>
      <c r="F107" s="6">
        <f t="shared" si="801"/>
        <v>-96</v>
      </c>
      <c r="G107" s="7">
        <f t="shared" si="802"/>
        <v>288</v>
      </c>
      <c r="H107" s="44"/>
      <c r="I107" s="4"/>
      <c r="J107" s="4"/>
      <c r="L107" s="5">
        <f t="shared" si="701"/>
        <v>106</v>
      </c>
      <c r="M107" s="57">
        <v>33</v>
      </c>
      <c r="N107" s="48" t="str">
        <f>IF(COUNTIF(M2:M106,M107)&gt;0,"R","")</f>
        <v>R</v>
      </c>
      <c r="O107" s="46">
        <f t="shared" si="803"/>
        <v>2</v>
      </c>
      <c r="P107" s="6">
        <f t="shared" si="1101"/>
        <v>51</v>
      </c>
      <c r="Q107" s="6">
        <f t="shared" si="804"/>
        <v>-102</v>
      </c>
      <c r="R107" s="7">
        <f t="shared" si="805"/>
        <v>-103</v>
      </c>
      <c r="S107" s="44"/>
      <c r="T107" s="4"/>
      <c r="U107" s="4"/>
      <c r="W107" s="5">
        <f t="shared" si="702"/>
        <v>106</v>
      </c>
      <c r="X107" s="57">
        <v>3</v>
      </c>
      <c r="Y107" s="48" t="str">
        <f>IF(COUNTIF(X2:X106,X107)&gt;0,"R","")</f>
        <v>R</v>
      </c>
      <c r="Z107" s="46">
        <f t="shared" si="806"/>
        <v>2</v>
      </c>
      <c r="AA107" s="6">
        <f t="shared" si="1102"/>
        <v>53</v>
      </c>
      <c r="AB107" s="6">
        <f t="shared" si="807"/>
        <v>-106</v>
      </c>
      <c r="AC107" s="7">
        <f t="shared" si="808"/>
        <v>128</v>
      </c>
      <c r="AD107" s="44"/>
      <c r="AE107" s="4"/>
      <c r="AF107" s="4"/>
      <c r="AH107" s="5">
        <f t="shared" si="703"/>
        <v>106</v>
      </c>
      <c r="AI107" s="57">
        <v>26</v>
      </c>
      <c r="AJ107" s="48" t="str">
        <f>IF(COUNTIF(AI2:AI106,AI107)&gt;0,"R","")</f>
        <v>R</v>
      </c>
      <c r="AK107" s="46">
        <f t="shared" si="809"/>
        <v>3</v>
      </c>
      <c r="AL107" s="6">
        <f t="shared" si="1103"/>
        <v>53</v>
      </c>
      <c r="AM107" s="6">
        <f t="shared" si="810"/>
        <v>-159</v>
      </c>
      <c r="AN107" s="7">
        <f t="shared" si="811"/>
        <v>-1929</v>
      </c>
      <c r="AO107" s="44"/>
      <c r="AP107" s="4"/>
      <c r="AQ107" s="4"/>
      <c r="AS107" s="5">
        <f t="shared" si="704"/>
        <v>106</v>
      </c>
      <c r="AT107" s="57">
        <v>31</v>
      </c>
      <c r="AU107" s="48" t="str">
        <f>IF(COUNTIF(AT2:AT106,AT107)&gt;0,"R","")</f>
        <v>R</v>
      </c>
      <c r="AV107" s="46">
        <f t="shared" si="812"/>
        <v>4</v>
      </c>
      <c r="AW107" s="6">
        <f t="shared" si="1104"/>
        <v>55</v>
      </c>
      <c r="AX107" s="6">
        <f t="shared" si="813"/>
        <v>-220</v>
      </c>
      <c r="AY107" s="7">
        <f t="shared" si="814"/>
        <v>-4306</v>
      </c>
      <c r="AZ107" s="44"/>
      <c r="BA107" s="4"/>
      <c r="BB107" s="4"/>
      <c r="BD107" s="5">
        <f t="shared" si="705"/>
        <v>106</v>
      </c>
      <c r="BE107" s="57">
        <v>7</v>
      </c>
      <c r="BF107" s="48" t="str">
        <f>IF(COUNTIF(BE2:BE106,BE107)&gt;0,"R","")</f>
        <v>R</v>
      </c>
      <c r="BG107" s="46">
        <f t="shared" si="815"/>
        <v>1</v>
      </c>
      <c r="BH107" s="6">
        <f t="shared" si="1105"/>
        <v>50</v>
      </c>
      <c r="BI107" s="6">
        <f t="shared" si="816"/>
        <v>-50</v>
      </c>
      <c r="BJ107" s="7">
        <f t="shared" si="817"/>
        <v>1390</v>
      </c>
      <c r="BK107" s="44"/>
      <c r="BL107" s="4"/>
      <c r="BM107" s="4"/>
      <c r="BO107" s="5">
        <f t="shared" si="706"/>
        <v>106</v>
      </c>
      <c r="BP107" s="57">
        <v>33</v>
      </c>
      <c r="BQ107" s="48" t="str">
        <f>IF(COUNTIF(BP2:BP106,BP107)&gt;0,"R","")</f>
        <v/>
      </c>
      <c r="BR107" s="46">
        <f t="shared" si="818"/>
        <v>3</v>
      </c>
      <c r="BS107" s="6">
        <f t="shared" si="1106"/>
        <v>53</v>
      </c>
      <c r="BT107" s="6">
        <f t="shared" si="819"/>
        <v>1749</v>
      </c>
      <c r="BU107" s="7">
        <f t="shared" si="820"/>
        <v>-164</v>
      </c>
      <c r="BV107">
        <v>2</v>
      </c>
      <c r="BW107"/>
      <c r="BX107"/>
      <c r="BZ107" s="5">
        <f t="shared" si="707"/>
        <v>106</v>
      </c>
      <c r="CA107" s="57">
        <v>12</v>
      </c>
      <c r="CB107" s="48" t="str">
        <f>IF(COUNTIF(CA2:CA106,CA107)&gt;0,"R","")</f>
        <v>R</v>
      </c>
      <c r="CC107" s="46">
        <f t="shared" si="821"/>
        <v>4</v>
      </c>
      <c r="CD107" s="6">
        <f t="shared" si="1107"/>
        <v>56</v>
      </c>
      <c r="CE107" s="6">
        <f t="shared" si="822"/>
        <v>-224</v>
      </c>
      <c r="CF107" s="7">
        <f t="shared" si="823"/>
        <v>-4986</v>
      </c>
      <c r="CG107"/>
      <c r="CH107"/>
      <c r="CI107"/>
      <c r="CK107" s="5">
        <f t="shared" si="708"/>
        <v>106</v>
      </c>
      <c r="CL107" s="57">
        <v>27</v>
      </c>
      <c r="CM107" s="48" t="str">
        <f>IF(COUNTIF(CL2:CL106,CL107)&gt;0,"R","")</f>
        <v>R</v>
      </c>
      <c r="CN107" s="46">
        <f t="shared" si="824"/>
        <v>2</v>
      </c>
      <c r="CO107" s="6">
        <f t="shared" si="1108"/>
        <v>53</v>
      </c>
      <c r="CP107" s="6">
        <f t="shared" si="825"/>
        <v>-106</v>
      </c>
      <c r="CQ107" s="7">
        <f t="shared" si="826"/>
        <v>-146</v>
      </c>
      <c r="CR107"/>
      <c r="CS107"/>
      <c r="CT107"/>
      <c r="CV107" s="5">
        <f t="shared" si="709"/>
        <v>106</v>
      </c>
      <c r="CW107" s="57">
        <v>26</v>
      </c>
      <c r="CX107" s="48" t="str">
        <f>IF(COUNTIF(CW2:CW106,CW107)&gt;0,"R","")</f>
        <v>R</v>
      </c>
      <c r="CY107" s="46">
        <f t="shared" si="827"/>
        <v>1</v>
      </c>
      <c r="CZ107" s="6">
        <f t="shared" si="1109"/>
        <v>46</v>
      </c>
      <c r="DA107" s="6">
        <f t="shared" si="828"/>
        <v>-46</v>
      </c>
      <c r="DB107" s="7">
        <f t="shared" si="829"/>
        <v>2306</v>
      </c>
      <c r="DC107"/>
      <c r="DD107"/>
      <c r="DE107"/>
      <c r="DG107" s="5">
        <f t="shared" si="710"/>
        <v>106</v>
      </c>
      <c r="DH107" s="57">
        <v>26</v>
      </c>
      <c r="DI107" s="48" t="str">
        <f>IF(COUNTIF(DH2:DH106,DH107)&gt;0,"R","")</f>
        <v>R</v>
      </c>
      <c r="DJ107" s="46">
        <f t="shared" si="830"/>
        <v>1</v>
      </c>
      <c r="DK107" s="6">
        <f t="shared" si="1110"/>
        <v>52</v>
      </c>
      <c r="DL107" s="6">
        <f t="shared" si="831"/>
        <v>-52</v>
      </c>
      <c r="DM107" s="7">
        <f t="shared" si="832"/>
        <v>1213</v>
      </c>
      <c r="DN107"/>
      <c r="DO107"/>
      <c r="DP107"/>
      <c r="DR107" s="5">
        <f t="shared" si="711"/>
        <v>106</v>
      </c>
      <c r="DS107" s="57">
        <v>23</v>
      </c>
      <c r="DT107" s="48" t="str">
        <f>IF(COUNTIF(DS2:DS106,DS107)&gt;0,"R","")</f>
        <v>R</v>
      </c>
      <c r="DU107" s="46">
        <f t="shared" si="833"/>
        <v>1</v>
      </c>
      <c r="DV107" s="6">
        <f t="shared" si="1111"/>
        <v>46</v>
      </c>
      <c r="DW107" s="6">
        <f t="shared" si="834"/>
        <v>-46</v>
      </c>
      <c r="DX107" s="7">
        <f t="shared" si="835"/>
        <v>1709</v>
      </c>
      <c r="DY107"/>
      <c r="DZ107"/>
      <c r="EA107"/>
      <c r="EC107" s="5">
        <f t="shared" si="712"/>
        <v>106</v>
      </c>
      <c r="ED107" s="57">
        <v>8</v>
      </c>
      <c r="EE107" s="48" t="str">
        <f>IF(COUNTIF(ED2:ED106,ED107)&gt;0,"R","")</f>
        <v>R</v>
      </c>
      <c r="EF107" s="46">
        <f t="shared" si="836"/>
        <v>2</v>
      </c>
      <c r="EG107" s="6">
        <f t="shared" si="1112"/>
        <v>53</v>
      </c>
      <c r="EH107" s="6">
        <f t="shared" si="837"/>
        <v>-106</v>
      </c>
      <c r="EI107" s="7">
        <f t="shared" si="838"/>
        <v>-547</v>
      </c>
      <c r="EJ107"/>
      <c r="EK107"/>
      <c r="EL107"/>
      <c r="EN107" s="5">
        <f t="shared" si="713"/>
        <v>106</v>
      </c>
      <c r="EO107" s="57">
        <v>30</v>
      </c>
      <c r="EP107" s="48" t="str">
        <f>IF(COUNTIF(EO2:EO106,EO107)&gt;0,"R","")</f>
        <v>R</v>
      </c>
      <c r="EQ107" s="46">
        <f t="shared" si="839"/>
        <v>2</v>
      </c>
      <c r="ER107" s="6">
        <f t="shared" si="1113"/>
        <v>53</v>
      </c>
      <c r="ES107" s="6">
        <f t="shared" si="840"/>
        <v>-106</v>
      </c>
      <c r="ET107" s="7">
        <f t="shared" si="841"/>
        <v>-387</v>
      </c>
      <c r="EU107"/>
      <c r="EV107"/>
      <c r="EW107"/>
      <c r="EY107" s="5">
        <f t="shared" si="714"/>
        <v>106</v>
      </c>
      <c r="EZ107" s="57">
        <v>5</v>
      </c>
      <c r="FA107" s="48" t="str">
        <f>IF(COUNTIF(EZ2:EZ106,EZ107)&gt;0,"R","")</f>
        <v>R</v>
      </c>
      <c r="FB107" s="46">
        <f t="shared" si="842"/>
        <v>3</v>
      </c>
      <c r="FC107" s="6">
        <f t="shared" si="1114"/>
        <v>45</v>
      </c>
      <c r="FD107" s="6">
        <f t="shared" si="843"/>
        <v>-135</v>
      </c>
      <c r="FE107" s="7">
        <f t="shared" si="844"/>
        <v>-965</v>
      </c>
      <c r="FF107"/>
      <c r="FG107"/>
      <c r="FH107"/>
      <c r="FJ107" s="5">
        <f t="shared" si="715"/>
        <v>106</v>
      </c>
      <c r="FK107" s="57">
        <v>15</v>
      </c>
      <c r="FL107" s="48" t="str">
        <f>IF(COUNTIF(FK2:FK106,FK107)&gt;0,"R","")</f>
        <v>R</v>
      </c>
      <c r="FM107" s="46">
        <f t="shared" si="845"/>
        <v>3</v>
      </c>
      <c r="FN107" s="6">
        <f t="shared" si="1115"/>
        <v>50</v>
      </c>
      <c r="FO107" s="6">
        <f t="shared" si="846"/>
        <v>-150</v>
      </c>
      <c r="FP107" s="7">
        <f t="shared" si="847"/>
        <v>-1540</v>
      </c>
      <c r="FQ107"/>
      <c r="FR107"/>
      <c r="FS107"/>
      <c r="FU107" s="5">
        <f t="shared" si="716"/>
        <v>106</v>
      </c>
      <c r="FV107" s="57">
        <v>34</v>
      </c>
      <c r="FW107" s="48" t="str">
        <f>IF(COUNTIF(FV2:FV106,FV107)&gt;0,"R","")</f>
        <v>R</v>
      </c>
      <c r="FX107" s="46">
        <f t="shared" si="848"/>
        <v>2</v>
      </c>
      <c r="FY107" s="6">
        <f t="shared" si="1116"/>
        <v>46</v>
      </c>
      <c r="FZ107" s="6">
        <f t="shared" si="849"/>
        <v>-92</v>
      </c>
      <c r="GA107" s="7">
        <f t="shared" si="850"/>
        <v>230</v>
      </c>
      <c r="GB107"/>
      <c r="GC107"/>
      <c r="GD107"/>
      <c r="GF107" s="5">
        <f t="shared" si="717"/>
        <v>106</v>
      </c>
      <c r="GG107" s="57">
        <v>12</v>
      </c>
      <c r="GH107" s="48" t="str">
        <f>IF(COUNTIF(GG2:GG106,GG107)&gt;0,"R","")</f>
        <v>R</v>
      </c>
      <c r="GI107" s="46">
        <f t="shared" si="851"/>
        <v>0</v>
      </c>
      <c r="GJ107" s="6">
        <f t="shared" si="1117"/>
        <v>43</v>
      </c>
      <c r="GK107" s="6">
        <f t="shared" si="852"/>
        <v>0</v>
      </c>
      <c r="GL107" s="7">
        <f t="shared" si="853"/>
        <v>4012</v>
      </c>
      <c r="GM107"/>
      <c r="GN107"/>
      <c r="GO107"/>
      <c r="GQ107" s="5">
        <f t="shared" si="718"/>
        <v>106</v>
      </c>
      <c r="GR107" s="57">
        <v>8</v>
      </c>
      <c r="GS107" s="48" t="str">
        <f>IF(COUNTIF(GR2:GR106,GR107)&gt;0,"R","")</f>
        <v>R</v>
      </c>
      <c r="GT107" s="46">
        <f t="shared" si="854"/>
        <v>3</v>
      </c>
      <c r="GU107" s="6">
        <f t="shared" si="1118"/>
        <v>44</v>
      </c>
      <c r="GV107" s="6">
        <f t="shared" si="855"/>
        <v>-132</v>
      </c>
      <c r="GW107" s="7">
        <f t="shared" si="856"/>
        <v>-893</v>
      </c>
      <c r="GX107"/>
      <c r="GY107"/>
      <c r="GZ107"/>
      <c r="HB107" s="5">
        <f t="shared" si="719"/>
        <v>106</v>
      </c>
      <c r="HC107" s="57">
        <v>17</v>
      </c>
      <c r="HD107" s="48" t="str">
        <f>IF(COUNTIF(HC2:HC106,HC107)&gt;0,"R","")</f>
        <v>R</v>
      </c>
      <c r="HE107" s="46">
        <f t="shared" si="857"/>
        <v>5</v>
      </c>
      <c r="HF107" s="6">
        <f t="shared" si="1119"/>
        <v>54</v>
      </c>
      <c r="HG107" s="6">
        <f t="shared" si="858"/>
        <v>-270</v>
      </c>
      <c r="HH107" s="7">
        <f t="shared" si="859"/>
        <v>-6039</v>
      </c>
      <c r="HI107"/>
      <c r="HJ107"/>
      <c r="HK107"/>
      <c r="HM107" s="5">
        <f t="shared" si="720"/>
        <v>106</v>
      </c>
      <c r="HN107" s="57">
        <v>18</v>
      </c>
      <c r="HO107" s="48" t="str">
        <f>IF(COUNTIF(HN2:HN106,HN107)&gt;0,"R","")</f>
        <v>R</v>
      </c>
      <c r="HP107" s="46">
        <f t="shared" si="860"/>
        <v>1</v>
      </c>
      <c r="HQ107" s="6">
        <f t="shared" si="1120"/>
        <v>46</v>
      </c>
      <c r="HR107" s="6">
        <f t="shared" si="861"/>
        <v>-46</v>
      </c>
      <c r="HS107" s="7">
        <f t="shared" si="862"/>
        <v>1433</v>
      </c>
      <c r="HT107"/>
      <c r="HU107"/>
      <c r="HV107"/>
      <c r="HX107" s="5">
        <f t="shared" si="721"/>
        <v>106</v>
      </c>
      <c r="HY107" s="57">
        <v>8</v>
      </c>
      <c r="HZ107" s="48" t="str">
        <f>IF(COUNTIF(HY2:HY106,HY107)&gt;0,"R","")</f>
        <v>R</v>
      </c>
      <c r="IA107" s="46">
        <f t="shared" si="863"/>
        <v>1</v>
      </c>
      <c r="IB107" s="6">
        <f t="shared" si="1121"/>
        <v>42</v>
      </c>
      <c r="IC107" s="6">
        <f t="shared" si="864"/>
        <v>-42</v>
      </c>
      <c r="ID107" s="7">
        <f t="shared" si="865"/>
        <v>2055</v>
      </c>
      <c r="IE107"/>
      <c r="IF107"/>
      <c r="IG107"/>
      <c r="II107" s="5">
        <f t="shared" si="722"/>
        <v>106</v>
      </c>
      <c r="IJ107" s="57">
        <v>22</v>
      </c>
      <c r="IK107" s="48" t="str">
        <f>IF(COUNTIF(IJ2:IJ106,IJ107)&gt;0,"R","")</f>
        <v>R</v>
      </c>
      <c r="IL107" s="46">
        <f t="shared" si="866"/>
        <v>1</v>
      </c>
      <c r="IM107" s="6">
        <f t="shared" si="1122"/>
        <v>51</v>
      </c>
      <c r="IN107" s="6">
        <f t="shared" si="867"/>
        <v>-51</v>
      </c>
      <c r="IO107" s="7">
        <f t="shared" si="868"/>
        <v>1944</v>
      </c>
      <c r="IP107"/>
      <c r="IQ107"/>
      <c r="IR107"/>
      <c r="IT107" s="5">
        <f t="shared" si="723"/>
        <v>106</v>
      </c>
      <c r="IU107" s="57">
        <v>10</v>
      </c>
      <c r="IV107" s="48" t="str">
        <f>IF(COUNTIF(IU2:IU106,IU107)&gt;0,"R","")</f>
        <v>R</v>
      </c>
      <c r="IW107" s="46">
        <f t="shared" si="869"/>
        <v>1</v>
      </c>
      <c r="IX107" s="6">
        <f t="shared" si="1123"/>
        <v>48</v>
      </c>
      <c r="IY107" s="6">
        <f t="shared" si="870"/>
        <v>-48</v>
      </c>
      <c r="IZ107" s="7">
        <f t="shared" si="871"/>
        <v>2016</v>
      </c>
      <c r="JA107"/>
      <c r="JB107"/>
      <c r="JC107"/>
      <c r="JE107" s="5">
        <f t="shared" si="724"/>
        <v>106</v>
      </c>
      <c r="JF107" s="57">
        <v>10</v>
      </c>
      <c r="JG107" s="48" t="str">
        <f>IF(COUNTIF(JF2:JF106,JF107)&gt;0,"R","")</f>
        <v>R</v>
      </c>
      <c r="JH107" s="46">
        <f t="shared" si="872"/>
        <v>3</v>
      </c>
      <c r="JI107" s="6">
        <f t="shared" si="1124"/>
        <v>53</v>
      </c>
      <c r="JJ107" s="6">
        <f t="shared" si="873"/>
        <v>-159</v>
      </c>
      <c r="JK107" s="7">
        <f t="shared" si="874"/>
        <v>-2055</v>
      </c>
      <c r="JL107"/>
      <c r="JM107"/>
      <c r="JN107"/>
      <c r="JP107" s="5">
        <f t="shared" si="725"/>
        <v>106</v>
      </c>
      <c r="JQ107" s="57">
        <v>31</v>
      </c>
      <c r="JR107" s="48" t="str">
        <f>IF(COUNTIF(JQ2:JQ106,JQ107)&gt;0,"R","")</f>
        <v>R</v>
      </c>
      <c r="JS107" s="46">
        <f t="shared" si="875"/>
        <v>2</v>
      </c>
      <c r="JT107" s="6">
        <f t="shared" si="1125"/>
        <v>47</v>
      </c>
      <c r="JU107" s="6">
        <f t="shared" si="876"/>
        <v>-94</v>
      </c>
      <c r="JV107" s="7">
        <f t="shared" si="877"/>
        <v>167</v>
      </c>
      <c r="JW107"/>
      <c r="JX107"/>
      <c r="JY107"/>
      <c r="KA107" s="5">
        <f t="shared" si="726"/>
        <v>106</v>
      </c>
      <c r="KB107" s="57">
        <v>9</v>
      </c>
      <c r="KC107" s="48" t="str">
        <f>IF(COUNTIF(KB2:KB106,KB107)&gt;0,"R","")</f>
        <v>R</v>
      </c>
      <c r="KD107" s="46">
        <f t="shared" si="878"/>
        <v>2</v>
      </c>
      <c r="KE107" s="6">
        <f t="shared" si="1126"/>
        <v>48</v>
      </c>
      <c r="KF107" s="6">
        <f t="shared" si="879"/>
        <v>-96</v>
      </c>
      <c r="KG107" s="7">
        <f t="shared" si="880"/>
        <v>458</v>
      </c>
      <c r="KH107"/>
      <c r="KI107"/>
      <c r="KJ107"/>
      <c r="KL107" s="5">
        <f t="shared" si="727"/>
        <v>106</v>
      </c>
      <c r="KM107" s="57">
        <v>7</v>
      </c>
      <c r="KN107" s="48" t="str">
        <f>IF(COUNTIF(KM2:KM106,KM107)&gt;0,"R","")</f>
        <v>R</v>
      </c>
      <c r="KO107" s="46">
        <f t="shared" si="881"/>
        <v>2</v>
      </c>
      <c r="KP107" s="6">
        <f t="shared" si="1127"/>
        <v>50</v>
      </c>
      <c r="KQ107" s="6">
        <f t="shared" si="882"/>
        <v>-100</v>
      </c>
      <c r="KR107" s="7">
        <f t="shared" si="883"/>
        <v>-69</v>
      </c>
      <c r="KS107"/>
      <c r="KT107"/>
      <c r="KU107"/>
      <c r="KW107" s="5">
        <f t="shared" si="728"/>
        <v>106</v>
      </c>
      <c r="KX107" s="57">
        <v>30</v>
      </c>
      <c r="KY107" s="48" t="str">
        <f>IF(COUNTIF(KX2:KX106,KX107)&gt;0,"R","")</f>
        <v>R</v>
      </c>
      <c r="KZ107" s="46">
        <f t="shared" si="884"/>
        <v>1</v>
      </c>
      <c r="LA107" s="6">
        <f t="shared" si="1128"/>
        <v>45</v>
      </c>
      <c r="LB107" s="6">
        <f t="shared" si="885"/>
        <v>-45</v>
      </c>
      <c r="LC107" s="7">
        <f t="shared" si="886"/>
        <v>1499</v>
      </c>
      <c r="LD107"/>
      <c r="LE107"/>
      <c r="LF107"/>
      <c r="LH107" s="5">
        <f t="shared" si="729"/>
        <v>106</v>
      </c>
      <c r="LI107" s="57">
        <v>25</v>
      </c>
      <c r="LJ107" s="48" t="str">
        <f>IF(COUNTIF(LI2:LI106,LI107)&gt;0,"R","")</f>
        <v>R</v>
      </c>
      <c r="LK107" s="46">
        <f t="shared" si="887"/>
        <v>4</v>
      </c>
      <c r="LL107" s="6">
        <f t="shared" si="1129"/>
        <v>54</v>
      </c>
      <c r="LM107" s="6">
        <f t="shared" si="888"/>
        <v>-216</v>
      </c>
      <c r="LN107" s="7">
        <f t="shared" si="889"/>
        <v>-4177</v>
      </c>
      <c r="LO107"/>
      <c r="LP107"/>
      <c r="LQ107"/>
      <c r="LS107" s="5">
        <f t="shared" si="730"/>
        <v>106</v>
      </c>
      <c r="LT107" s="57">
        <v>23</v>
      </c>
      <c r="LU107" s="48" t="str">
        <f>IF(COUNTIF(LT2:LT106,LT107)&gt;0,"R","")</f>
        <v>R</v>
      </c>
      <c r="LV107" s="46">
        <f t="shared" si="890"/>
        <v>2</v>
      </c>
      <c r="LW107" s="6">
        <f t="shared" si="1130"/>
        <v>50</v>
      </c>
      <c r="LX107" s="6">
        <f t="shared" si="891"/>
        <v>-100</v>
      </c>
      <c r="LY107" s="7">
        <f t="shared" si="892"/>
        <v>-149</v>
      </c>
      <c r="LZ107"/>
      <c r="MA107"/>
      <c r="MB107"/>
      <c r="MD107" s="5">
        <f t="shared" si="731"/>
        <v>106</v>
      </c>
      <c r="ME107" s="57">
        <v>17</v>
      </c>
      <c r="MF107" s="48" t="str">
        <f>IF(COUNTIF(ME2:ME106,ME107)&gt;0,"R","")</f>
        <v>R</v>
      </c>
      <c r="MG107" s="46">
        <f t="shared" si="893"/>
        <v>4</v>
      </c>
      <c r="MH107" s="6">
        <f t="shared" si="1131"/>
        <v>59</v>
      </c>
      <c r="MI107" s="6">
        <f t="shared" si="894"/>
        <v>-236</v>
      </c>
      <c r="MJ107" s="7">
        <f t="shared" si="895"/>
        <v>-5396</v>
      </c>
      <c r="MK107"/>
      <c r="ML107"/>
      <c r="MM107"/>
      <c r="MO107" s="5">
        <f t="shared" si="732"/>
        <v>106</v>
      </c>
      <c r="MP107" s="57">
        <v>1</v>
      </c>
      <c r="MQ107" s="48" t="str">
        <f>IF(COUNTIF(MP2:MP106,MP107)&gt;0,"R","")</f>
        <v>R</v>
      </c>
      <c r="MR107" s="46">
        <f t="shared" si="896"/>
        <v>2</v>
      </c>
      <c r="MS107" s="6">
        <f t="shared" si="1132"/>
        <v>51</v>
      </c>
      <c r="MT107" s="6">
        <f t="shared" si="897"/>
        <v>-102</v>
      </c>
      <c r="MU107" s="7">
        <f t="shared" si="898"/>
        <v>-214</v>
      </c>
      <c r="MV107"/>
      <c r="MW107"/>
      <c r="MX107"/>
      <c r="MZ107" s="5">
        <f t="shared" si="733"/>
        <v>106</v>
      </c>
      <c r="NA107" s="57">
        <v>17</v>
      </c>
      <c r="NB107" s="48" t="str">
        <f>IF(COUNTIF(NA2:NA106,NA107)&gt;0,"R","")</f>
        <v>R</v>
      </c>
      <c r="NC107" s="46">
        <f t="shared" si="899"/>
        <v>3</v>
      </c>
      <c r="ND107" s="6">
        <f t="shared" si="1133"/>
        <v>47</v>
      </c>
      <c r="NE107" s="6">
        <f t="shared" si="900"/>
        <v>-141</v>
      </c>
      <c r="NF107" s="7">
        <f t="shared" si="901"/>
        <v>-1382</v>
      </c>
      <c r="NG107"/>
      <c r="NH107"/>
      <c r="NI107"/>
      <c r="NK107" s="5">
        <f t="shared" si="734"/>
        <v>106</v>
      </c>
      <c r="NL107" s="57">
        <v>25</v>
      </c>
      <c r="NM107" s="48" t="str">
        <f>IF(COUNTIF(NL2:NL106,NL107)&gt;0,"R","")</f>
        <v/>
      </c>
      <c r="NN107" s="46">
        <f t="shared" si="902"/>
        <v>5</v>
      </c>
      <c r="NO107" s="6">
        <f t="shared" si="1134"/>
        <v>56</v>
      </c>
      <c r="NP107" s="6">
        <f t="shared" si="903"/>
        <v>1736</v>
      </c>
      <c r="NQ107" s="7">
        <f t="shared" si="904"/>
        <v>-4829</v>
      </c>
      <c r="NR107">
        <v>7</v>
      </c>
      <c r="NS107"/>
      <c r="NT107"/>
      <c r="NV107" s="5">
        <f t="shared" si="735"/>
        <v>106</v>
      </c>
      <c r="NW107" s="57">
        <v>17</v>
      </c>
      <c r="NX107" s="48" t="str">
        <f>IF(COUNTIF(NW2:NW106,NW107)&gt;0,"R","")</f>
        <v>R</v>
      </c>
      <c r="NY107" s="46">
        <f t="shared" si="905"/>
        <v>3</v>
      </c>
      <c r="NZ107" s="6">
        <f t="shared" si="1135"/>
        <v>49</v>
      </c>
      <c r="OA107" s="6">
        <f t="shared" si="906"/>
        <v>-147</v>
      </c>
      <c r="OB107" s="7">
        <f t="shared" si="907"/>
        <v>-1536</v>
      </c>
      <c r="OC107"/>
      <c r="OD107"/>
      <c r="OE107"/>
      <c r="OG107" s="5">
        <f t="shared" si="736"/>
        <v>106</v>
      </c>
      <c r="OH107" s="57">
        <v>13</v>
      </c>
      <c r="OI107" s="48" t="str">
        <f>IF(COUNTIF(OH2:OH106,OH107)&gt;0,"R","")</f>
        <v>R</v>
      </c>
      <c r="OJ107" s="46">
        <f t="shared" si="908"/>
        <v>4</v>
      </c>
      <c r="OK107" s="6">
        <f t="shared" si="1136"/>
        <v>52</v>
      </c>
      <c r="OL107" s="6">
        <f t="shared" si="909"/>
        <v>-208</v>
      </c>
      <c r="OM107" s="7">
        <f t="shared" si="910"/>
        <v>-3811</v>
      </c>
      <c r="ON107"/>
      <c r="OO107"/>
      <c r="OP107"/>
      <c r="OR107" s="5">
        <f t="shared" si="737"/>
        <v>106</v>
      </c>
      <c r="OS107" s="57">
        <v>36</v>
      </c>
      <c r="OT107" s="48" t="str">
        <f>IF(COUNTIF(OS2:OS106,OS107)&gt;0,"R","")</f>
        <v>R</v>
      </c>
      <c r="OU107" s="46">
        <f t="shared" si="911"/>
        <v>4</v>
      </c>
      <c r="OV107" s="6">
        <f t="shared" si="1137"/>
        <v>51</v>
      </c>
      <c r="OW107" s="6">
        <f t="shared" si="912"/>
        <v>-204</v>
      </c>
      <c r="OX107" s="7">
        <f t="shared" si="913"/>
        <v>-3673</v>
      </c>
      <c r="OY107"/>
      <c r="OZ107"/>
      <c r="PA107"/>
      <c r="PC107" s="5">
        <f t="shared" si="738"/>
        <v>106</v>
      </c>
      <c r="PD107" s="57">
        <v>17</v>
      </c>
      <c r="PE107" s="48" t="str">
        <f>IF(COUNTIF(PD2:PD106,PD107)&gt;0,"R","")</f>
        <v>R</v>
      </c>
      <c r="PF107" s="46">
        <f t="shared" si="914"/>
        <v>2</v>
      </c>
      <c r="PG107" s="6">
        <f t="shared" si="1138"/>
        <v>54</v>
      </c>
      <c r="PH107" s="6">
        <f t="shared" si="915"/>
        <v>-108</v>
      </c>
      <c r="PI107" s="7">
        <f t="shared" si="916"/>
        <v>-312</v>
      </c>
      <c r="PJ107"/>
      <c r="PK107"/>
      <c r="PL107"/>
      <c r="PN107" s="5">
        <f t="shared" si="739"/>
        <v>106</v>
      </c>
      <c r="PO107" s="57">
        <v>12</v>
      </c>
      <c r="PP107" s="48" t="str">
        <f>IF(COUNTIF(PO2:PO106,PO107)&gt;0,"R","")</f>
        <v>R</v>
      </c>
      <c r="PQ107" s="46">
        <f t="shared" si="917"/>
        <v>2</v>
      </c>
      <c r="PR107" s="6">
        <f t="shared" si="1139"/>
        <v>55</v>
      </c>
      <c r="PS107" s="6">
        <f t="shared" si="918"/>
        <v>-110</v>
      </c>
      <c r="PT107" s="7">
        <f t="shared" si="919"/>
        <v>-374</v>
      </c>
      <c r="PU107"/>
      <c r="PV107"/>
      <c r="PW107"/>
      <c r="PY107" s="5">
        <f t="shared" si="740"/>
        <v>106</v>
      </c>
      <c r="PZ107" s="57">
        <v>29</v>
      </c>
      <c r="QA107" s="48" t="str">
        <f>IF(COUNTIF(PZ2:PZ106,PZ107)&gt;0,"R","")</f>
        <v>R</v>
      </c>
      <c r="QB107" s="46">
        <f t="shared" si="920"/>
        <v>2</v>
      </c>
      <c r="QC107" s="6">
        <f t="shared" si="1140"/>
        <v>46</v>
      </c>
      <c r="QD107" s="6">
        <f t="shared" si="921"/>
        <v>-92</v>
      </c>
      <c r="QE107" s="7">
        <f t="shared" si="922"/>
        <v>152</v>
      </c>
      <c r="QF107"/>
      <c r="QG107"/>
      <c r="QH107"/>
      <c r="QJ107" s="5">
        <f t="shared" si="741"/>
        <v>106</v>
      </c>
      <c r="QK107" s="57">
        <v>19</v>
      </c>
      <c r="QL107" s="48" t="str">
        <f>IF(COUNTIF(QK2:QK106,QK107)&gt;0,"R","")</f>
        <v>R</v>
      </c>
      <c r="QM107" s="46">
        <f t="shared" si="923"/>
        <v>0</v>
      </c>
      <c r="QN107" s="6">
        <f t="shared" si="1141"/>
        <v>49</v>
      </c>
      <c r="QO107" s="6">
        <f t="shared" si="924"/>
        <v>0</v>
      </c>
      <c r="QP107" s="7">
        <f t="shared" si="925"/>
        <v>3986</v>
      </c>
      <c r="QQ107"/>
      <c r="QR107"/>
      <c r="QS107"/>
      <c r="QU107" s="5">
        <f t="shared" si="742"/>
        <v>106</v>
      </c>
      <c r="QV107" s="57">
        <v>9</v>
      </c>
      <c r="QW107" s="48" t="str">
        <f>IF(COUNTIF(QV2:QV106,QV107)&gt;0,"R","")</f>
        <v>R</v>
      </c>
      <c r="QX107" s="46">
        <f t="shared" si="926"/>
        <v>3</v>
      </c>
      <c r="QY107" s="6">
        <f t="shared" si="1142"/>
        <v>47</v>
      </c>
      <c r="QZ107" s="6">
        <f t="shared" si="927"/>
        <v>-141</v>
      </c>
      <c r="RA107" s="7">
        <f t="shared" si="928"/>
        <v>-1437</v>
      </c>
      <c r="RB107"/>
      <c r="RC107"/>
      <c r="RD107"/>
      <c r="RF107" s="5">
        <f t="shared" si="743"/>
        <v>106</v>
      </c>
      <c r="RG107" s="57">
        <v>1</v>
      </c>
      <c r="RH107" s="48" t="str">
        <f>IF(COUNTIF(RG2:RG106,RG107)&gt;0,"R","")</f>
        <v/>
      </c>
      <c r="RI107" s="46">
        <f t="shared" si="929"/>
        <v>4</v>
      </c>
      <c r="RJ107" s="6">
        <f t="shared" si="1143"/>
        <v>47</v>
      </c>
      <c r="RK107" s="6">
        <f t="shared" si="930"/>
        <v>1504</v>
      </c>
      <c r="RL107" s="7">
        <f t="shared" si="931"/>
        <v>-1363</v>
      </c>
      <c r="RM107">
        <v>11</v>
      </c>
      <c r="RN107"/>
      <c r="RO107"/>
      <c r="RQ107" s="5">
        <f t="shared" si="744"/>
        <v>106</v>
      </c>
      <c r="RR107" s="57">
        <v>13</v>
      </c>
      <c r="RS107" s="48" t="str">
        <f>IF(COUNTIF(RR2:RR106,RR107)&gt;0,"R","")</f>
        <v>R</v>
      </c>
      <c r="RT107" s="46">
        <f t="shared" si="932"/>
        <v>2</v>
      </c>
      <c r="RU107" s="6">
        <f t="shared" si="1144"/>
        <v>55</v>
      </c>
      <c r="RV107" s="6">
        <f t="shared" si="933"/>
        <v>-110</v>
      </c>
      <c r="RW107" s="7">
        <f t="shared" si="934"/>
        <v>-515</v>
      </c>
      <c r="RX107"/>
      <c r="RY107"/>
      <c r="RZ107"/>
      <c r="SB107" s="5">
        <f t="shared" si="745"/>
        <v>106</v>
      </c>
      <c r="SC107" s="57">
        <v>14</v>
      </c>
      <c r="SD107" s="48" t="str">
        <f>IF(COUNTIF(SC2:SC106,SC107)&gt;0,"R","")</f>
        <v>R</v>
      </c>
      <c r="SE107" s="46">
        <f t="shared" si="935"/>
        <v>5</v>
      </c>
      <c r="SF107" s="6">
        <f t="shared" si="1145"/>
        <v>53</v>
      </c>
      <c r="SG107" s="6">
        <f t="shared" si="936"/>
        <v>-265</v>
      </c>
      <c r="SH107" s="7">
        <f t="shared" si="937"/>
        <v>-5663</v>
      </c>
      <c r="SI107"/>
      <c r="SJ107"/>
      <c r="SK107"/>
      <c r="SM107" s="5">
        <f t="shared" si="746"/>
        <v>106</v>
      </c>
      <c r="SN107" s="57">
        <v>34</v>
      </c>
      <c r="SO107" s="48" t="str">
        <f>IF(COUNTIF(SN2:SN106,SN107)&gt;0,"R","")</f>
        <v>R</v>
      </c>
      <c r="SP107" s="46">
        <f t="shared" si="938"/>
        <v>3</v>
      </c>
      <c r="SQ107" s="6">
        <f t="shared" si="1146"/>
        <v>51</v>
      </c>
      <c r="SR107" s="6">
        <f t="shared" si="939"/>
        <v>-153</v>
      </c>
      <c r="SS107" s="7">
        <f t="shared" si="940"/>
        <v>-1925</v>
      </c>
      <c r="ST107"/>
      <c r="SU107"/>
      <c r="SV107"/>
      <c r="SX107" s="5">
        <f t="shared" si="747"/>
        <v>106</v>
      </c>
      <c r="SY107" s="57">
        <v>6</v>
      </c>
      <c r="SZ107" s="48" t="str">
        <f>IF(COUNTIF(SY2:SY106,SY107)&gt;0,"R","")</f>
        <v>R</v>
      </c>
      <c r="TA107" s="46">
        <f t="shared" si="941"/>
        <v>3</v>
      </c>
      <c r="TB107" s="6">
        <f t="shared" si="1147"/>
        <v>53</v>
      </c>
      <c r="TC107" s="6">
        <f t="shared" si="942"/>
        <v>-159</v>
      </c>
      <c r="TD107" s="7">
        <f t="shared" si="943"/>
        <v>-2396</v>
      </c>
      <c r="TE107"/>
      <c r="TF107"/>
      <c r="TG107"/>
      <c r="TI107" s="5">
        <f t="shared" si="748"/>
        <v>106</v>
      </c>
      <c r="TJ107" s="57">
        <v>30</v>
      </c>
      <c r="TK107" s="48" t="str">
        <f>IF(COUNTIF(TJ2:TJ106,TJ107)&gt;0,"R","")</f>
        <v>R</v>
      </c>
      <c r="TL107" s="46">
        <f t="shared" si="944"/>
        <v>2</v>
      </c>
      <c r="TM107" s="6">
        <f t="shared" si="1148"/>
        <v>49</v>
      </c>
      <c r="TN107" s="6">
        <f t="shared" si="945"/>
        <v>-98</v>
      </c>
      <c r="TO107" s="7">
        <f t="shared" si="946"/>
        <v>303</v>
      </c>
      <c r="TP107"/>
      <c r="TQ107"/>
      <c r="TR107"/>
      <c r="TT107" s="5">
        <f t="shared" si="749"/>
        <v>106</v>
      </c>
      <c r="TU107" s="57">
        <v>22</v>
      </c>
      <c r="TV107" s="48" t="str">
        <f>IF(COUNTIF(TU2:TU106,TU107)&gt;0,"R","")</f>
        <v>R</v>
      </c>
      <c r="TW107" s="46">
        <f t="shared" si="947"/>
        <v>2</v>
      </c>
      <c r="TX107" s="6">
        <f t="shared" si="1149"/>
        <v>47</v>
      </c>
      <c r="TY107" s="6">
        <f t="shared" si="948"/>
        <v>-94</v>
      </c>
      <c r="TZ107" s="7">
        <f t="shared" si="949"/>
        <v>468</v>
      </c>
      <c r="UA107"/>
      <c r="UB107"/>
      <c r="UC107"/>
      <c r="UE107" s="5">
        <f t="shared" si="750"/>
        <v>106</v>
      </c>
      <c r="UF107" s="57">
        <v>10</v>
      </c>
      <c r="UG107" s="48" t="str">
        <f>IF(COUNTIF(UF2:UF106,UF107)&gt;0,"R","")</f>
        <v>R</v>
      </c>
      <c r="UH107" s="46">
        <f t="shared" si="950"/>
        <v>2</v>
      </c>
      <c r="UI107" s="6">
        <f t="shared" si="1150"/>
        <v>51</v>
      </c>
      <c r="UJ107" s="6">
        <f t="shared" si="951"/>
        <v>-102</v>
      </c>
      <c r="UK107" s="7">
        <f t="shared" si="952"/>
        <v>-458</v>
      </c>
      <c r="UL107"/>
      <c r="UM107"/>
      <c r="UN107"/>
      <c r="UP107" s="5">
        <f t="shared" si="751"/>
        <v>106</v>
      </c>
      <c r="UQ107" s="57">
        <v>8</v>
      </c>
      <c r="UR107" s="48" t="str">
        <f>IF(COUNTIF(UQ2:UQ106,UQ107)&gt;0,"R","")</f>
        <v>R</v>
      </c>
      <c r="US107" s="46">
        <f t="shared" si="953"/>
        <v>1</v>
      </c>
      <c r="UT107" s="6">
        <f t="shared" si="1151"/>
        <v>44</v>
      </c>
      <c r="UU107" s="6">
        <f t="shared" si="954"/>
        <v>-44</v>
      </c>
      <c r="UV107" s="7">
        <f t="shared" si="955"/>
        <v>2193</v>
      </c>
      <c r="UW107"/>
      <c r="UX107"/>
      <c r="UY107"/>
      <c r="VA107" s="5">
        <f t="shared" si="752"/>
        <v>106</v>
      </c>
      <c r="VB107" s="57">
        <v>15</v>
      </c>
      <c r="VC107" s="48" t="str">
        <f>IF(COUNTIF(VB2:VB106,VB107)&gt;0,"R","")</f>
        <v>R</v>
      </c>
      <c r="VD107" s="46">
        <f t="shared" si="956"/>
        <v>4</v>
      </c>
      <c r="VE107" s="6">
        <f t="shared" si="1152"/>
        <v>56</v>
      </c>
      <c r="VF107" s="6">
        <f t="shared" si="957"/>
        <v>-224</v>
      </c>
      <c r="VG107" s="7">
        <f t="shared" si="958"/>
        <v>-4584</v>
      </c>
      <c r="VH107"/>
      <c r="VI107"/>
      <c r="VJ107"/>
      <c r="VL107" s="5">
        <f t="shared" si="753"/>
        <v>106</v>
      </c>
      <c r="VM107" s="57">
        <v>7</v>
      </c>
      <c r="VN107" s="48" t="str">
        <f>IF(COUNTIF(VM2:VM106,VM107)&gt;0,"R","")</f>
        <v>R</v>
      </c>
      <c r="VO107" s="46">
        <f t="shared" si="959"/>
        <v>1</v>
      </c>
      <c r="VP107" s="6">
        <f t="shared" si="1153"/>
        <v>51</v>
      </c>
      <c r="VQ107" s="6">
        <f t="shared" si="960"/>
        <v>-51</v>
      </c>
      <c r="VR107" s="7">
        <f t="shared" si="961"/>
        <v>1184</v>
      </c>
      <c r="VS107"/>
      <c r="VT107"/>
      <c r="VU107"/>
      <c r="VW107" s="5">
        <f t="shared" si="754"/>
        <v>106</v>
      </c>
      <c r="VX107" s="57">
        <v>3</v>
      </c>
      <c r="VY107" s="48" t="str">
        <f>IF(COUNTIF(VX2:VX106,VX107)&gt;0,"R","")</f>
        <v>R</v>
      </c>
      <c r="VZ107" s="46">
        <f t="shared" si="962"/>
        <v>2</v>
      </c>
      <c r="WA107" s="6">
        <f t="shared" si="1154"/>
        <v>55</v>
      </c>
      <c r="WB107" s="6">
        <f t="shared" si="963"/>
        <v>-110</v>
      </c>
      <c r="WC107" s="7">
        <f t="shared" si="964"/>
        <v>-227</v>
      </c>
      <c r="WD107"/>
      <c r="WE107"/>
      <c r="WF107"/>
      <c r="WH107" s="5">
        <f t="shared" si="755"/>
        <v>106</v>
      </c>
      <c r="WI107" s="57">
        <v>23</v>
      </c>
      <c r="WJ107" s="48" t="str">
        <f>IF(COUNTIF(WI2:WI106,WI107)&gt;0,"R","")</f>
        <v>R</v>
      </c>
      <c r="WK107" s="46">
        <f t="shared" si="965"/>
        <v>1</v>
      </c>
      <c r="WL107" s="6">
        <f t="shared" si="1155"/>
        <v>53</v>
      </c>
      <c r="WM107" s="6">
        <f t="shared" si="966"/>
        <v>-53</v>
      </c>
      <c r="WN107" s="7">
        <f t="shared" si="967"/>
        <v>-160</v>
      </c>
      <c r="WO107"/>
      <c r="WP107"/>
      <c r="WQ107"/>
      <c r="WS107" s="5">
        <f t="shared" si="756"/>
        <v>106</v>
      </c>
      <c r="WT107" s="57">
        <v>18</v>
      </c>
      <c r="WU107" s="48" t="str">
        <f>IF(COUNTIF(WT2:WT106,WT107)&gt;0,"R","")</f>
        <v>R</v>
      </c>
      <c r="WV107" s="46">
        <f t="shared" si="968"/>
        <v>2</v>
      </c>
      <c r="WW107" s="6">
        <f t="shared" si="1156"/>
        <v>53</v>
      </c>
      <c r="WX107" s="6">
        <f t="shared" si="969"/>
        <v>-106</v>
      </c>
      <c r="WY107" s="7">
        <f t="shared" si="970"/>
        <v>-274</v>
      </c>
      <c r="WZ107"/>
      <c r="XA107"/>
      <c r="XB107"/>
      <c r="XD107" s="5">
        <f t="shared" si="757"/>
        <v>106</v>
      </c>
      <c r="XE107" s="57">
        <v>9</v>
      </c>
      <c r="XF107" s="48" t="str">
        <f>IF(COUNTIF(XE2:XE106,XE107)&gt;0,"R","")</f>
        <v>R</v>
      </c>
      <c r="XG107" s="46">
        <f t="shared" si="971"/>
        <v>1</v>
      </c>
      <c r="XH107" s="6">
        <f t="shared" si="1157"/>
        <v>47</v>
      </c>
      <c r="XI107" s="6">
        <f t="shared" si="972"/>
        <v>-47</v>
      </c>
      <c r="XJ107" s="7">
        <f t="shared" si="973"/>
        <v>1768</v>
      </c>
      <c r="XK107"/>
      <c r="XL107"/>
      <c r="XM107"/>
      <c r="XO107" s="5">
        <f t="shared" si="758"/>
        <v>106</v>
      </c>
      <c r="XP107" s="57">
        <v>25</v>
      </c>
      <c r="XQ107" s="48" t="str">
        <f>IF(COUNTIF(XP2:XP106,XP107)&gt;0,"R","")</f>
        <v>R</v>
      </c>
      <c r="XR107" s="46">
        <f t="shared" si="974"/>
        <v>2</v>
      </c>
      <c r="XS107" s="6">
        <f t="shared" si="1158"/>
        <v>50</v>
      </c>
      <c r="XT107" s="6">
        <f t="shared" si="975"/>
        <v>-100</v>
      </c>
      <c r="XU107" s="7">
        <f t="shared" si="976"/>
        <v>250</v>
      </c>
      <c r="XV107"/>
      <c r="XW107"/>
      <c r="XX107"/>
      <c r="XZ107" s="5">
        <f t="shared" si="759"/>
        <v>106</v>
      </c>
      <c r="YA107" s="57">
        <v>15</v>
      </c>
      <c r="YB107" s="48" t="str">
        <f>IF(COUNTIF(YA2:YA106,YA107)&gt;0,"R","")</f>
        <v/>
      </c>
      <c r="YC107" s="46">
        <f t="shared" si="977"/>
        <v>2</v>
      </c>
      <c r="YD107" s="6">
        <f t="shared" si="1159"/>
        <v>47</v>
      </c>
      <c r="YE107" s="6">
        <f t="shared" si="978"/>
        <v>1598</v>
      </c>
      <c r="YF107" s="7">
        <f t="shared" si="979"/>
        <v>1771</v>
      </c>
      <c r="YG107">
        <v>32</v>
      </c>
      <c r="YH107"/>
      <c r="YI107"/>
      <c r="YK107" s="5">
        <f t="shared" si="760"/>
        <v>106</v>
      </c>
      <c r="YL107" s="57">
        <v>12</v>
      </c>
      <c r="YM107" s="48" t="str">
        <f>IF(COUNTIF(YL2:YL106,YL107)&gt;0,"R","")</f>
        <v>R</v>
      </c>
      <c r="YN107" s="46">
        <f t="shared" si="980"/>
        <v>3</v>
      </c>
      <c r="YO107" s="6">
        <f t="shared" si="1160"/>
        <v>50</v>
      </c>
      <c r="YP107" s="6">
        <f t="shared" si="981"/>
        <v>-150</v>
      </c>
      <c r="YQ107" s="7">
        <f t="shared" si="982"/>
        <v>-1573</v>
      </c>
      <c r="YR107"/>
      <c r="YS107"/>
      <c r="YT107"/>
      <c r="YU107"/>
      <c r="YV107" s="5">
        <f t="shared" si="761"/>
        <v>106</v>
      </c>
      <c r="YW107" s="57">
        <v>33</v>
      </c>
      <c r="YX107" s="48" t="str">
        <f>IF(COUNTIF(YW2:YW106,YW107)&gt;0,"R","")</f>
        <v>R</v>
      </c>
      <c r="YY107" s="46">
        <f t="shared" si="983"/>
        <v>1</v>
      </c>
      <c r="YZ107" s="6">
        <f t="shared" si="1161"/>
        <v>46</v>
      </c>
      <c r="ZA107" s="6">
        <f t="shared" si="984"/>
        <v>-46</v>
      </c>
      <c r="ZB107" s="7">
        <f t="shared" si="985"/>
        <v>2094</v>
      </c>
      <c r="ZC107"/>
      <c r="ZD107"/>
      <c r="ZE107"/>
      <c r="ZG107" s="5">
        <f t="shared" si="762"/>
        <v>106</v>
      </c>
      <c r="ZH107" s="57">
        <v>21</v>
      </c>
      <c r="ZI107" s="48" t="str">
        <f>IF(COUNTIF(ZH2:ZH106,ZH107)&gt;0,"R","")</f>
        <v>R</v>
      </c>
      <c r="ZJ107" s="46">
        <f t="shared" si="986"/>
        <v>2</v>
      </c>
      <c r="ZK107" s="6">
        <f t="shared" si="1162"/>
        <v>49</v>
      </c>
      <c r="ZL107" s="6">
        <f t="shared" si="987"/>
        <v>-98</v>
      </c>
      <c r="ZM107" s="7">
        <f t="shared" si="988"/>
        <v>-76</v>
      </c>
      <c r="ZN107"/>
      <c r="ZO107"/>
      <c r="ZP107"/>
      <c r="ZR107" s="5">
        <f t="shared" si="763"/>
        <v>106</v>
      </c>
      <c r="ZS107" s="57">
        <v>18</v>
      </c>
      <c r="ZT107" s="48" t="str">
        <f>IF(COUNTIF(ZS2:ZS106,ZS107)&gt;0,"R","")</f>
        <v>R</v>
      </c>
      <c r="ZU107" s="46">
        <f t="shared" si="989"/>
        <v>2</v>
      </c>
      <c r="ZV107" s="6">
        <f t="shared" si="1163"/>
        <v>52</v>
      </c>
      <c r="ZW107" s="6">
        <f t="shared" si="990"/>
        <v>-104</v>
      </c>
      <c r="ZX107" s="7">
        <f t="shared" si="991"/>
        <v>163</v>
      </c>
      <c r="ZY107"/>
      <c r="ZZ107"/>
      <c r="AAA107"/>
      <c r="AAC107" s="5">
        <f t="shared" si="764"/>
        <v>106</v>
      </c>
      <c r="AAD107" s="57">
        <v>29</v>
      </c>
      <c r="AAE107" s="48" t="str">
        <f>IF(COUNTIF(AAD2:AAD106,AAD107)&gt;0,"R","")</f>
        <v>R</v>
      </c>
      <c r="AAF107" s="46">
        <f t="shared" si="992"/>
        <v>3</v>
      </c>
      <c r="AAG107" s="6">
        <f t="shared" si="1164"/>
        <v>52</v>
      </c>
      <c r="AAH107" s="6">
        <f t="shared" si="993"/>
        <v>-156</v>
      </c>
      <c r="AAI107" s="7">
        <f t="shared" si="994"/>
        <v>-1941</v>
      </c>
      <c r="AAJ107"/>
      <c r="AAK107"/>
      <c r="AAL107"/>
      <c r="AAN107" s="5">
        <f t="shared" si="765"/>
        <v>106</v>
      </c>
      <c r="AAO107" s="57">
        <v>1</v>
      </c>
      <c r="AAP107" s="48" t="str">
        <f>IF(COUNTIF(AAO2:AAO106,AAO107)&gt;0,"R","")</f>
        <v>R</v>
      </c>
      <c r="AAQ107" s="46">
        <f t="shared" si="995"/>
        <v>3</v>
      </c>
      <c r="AAR107" s="6">
        <f t="shared" si="1165"/>
        <v>53</v>
      </c>
      <c r="AAS107" s="6">
        <f t="shared" si="996"/>
        <v>-159</v>
      </c>
      <c r="AAT107" s="7">
        <f t="shared" si="997"/>
        <v>-2249</v>
      </c>
      <c r="AAU107"/>
      <c r="AAV107"/>
      <c r="AAW107"/>
      <c r="AAY107" s="5">
        <f t="shared" si="766"/>
        <v>106</v>
      </c>
      <c r="AAZ107" s="57">
        <v>26</v>
      </c>
      <c r="ABA107" s="48" t="str">
        <f>IF(COUNTIF(AAZ2:AAZ106,AAZ107)&gt;0,"R","")</f>
        <v>R</v>
      </c>
      <c r="ABB107" s="46">
        <f t="shared" si="998"/>
        <v>2</v>
      </c>
      <c r="ABC107" s="6">
        <f t="shared" si="1166"/>
        <v>53</v>
      </c>
      <c r="ABD107" s="6">
        <f t="shared" si="999"/>
        <v>-106</v>
      </c>
      <c r="ABE107" s="7">
        <f t="shared" si="1000"/>
        <v>-282</v>
      </c>
      <c r="ABF107"/>
      <c r="ABG107"/>
      <c r="ABH107"/>
      <c r="ABJ107" s="5">
        <f t="shared" si="767"/>
        <v>106</v>
      </c>
      <c r="ABK107" s="57">
        <v>22</v>
      </c>
      <c r="ABL107" s="48" t="str">
        <f>IF(COUNTIF(ABK2:ABK106,ABK107)&gt;0,"R","")</f>
        <v>R</v>
      </c>
      <c r="ABM107" s="46">
        <f t="shared" si="1001"/>
        <v>1</v>
      </c>
      <c r="ABN107" s="6">
        <f t="shared" si="1167"/>
        <v>45</v>
      </c>
      <c r="ABO107" s="6">
        <f t="shared" si="1002"/>
        <v>-45</v>
      </c>
      <c r="ABP107" s="7">
        <f t="shared" si="1003"/>
        <v>2329</v>
      </c>
      <c r="ABQ107"/>
      <c r="ABR107"/>
      <c r="ABS107"/>
      <c r="ABU107" s="5">
        <f t="shared" si="768"/>
        <v>106</v>
      </c>
      <c r="ABV107" s="57">
        <v>15</v>
      </c>
      <c r="ABW107" s="48" t="str">
        <f>IF(COUNTIF(ABV2:ABV106,ABV107)&gt;0,"R","")</f>
        <v>R</v>
      </c>
      <c r="ABX107" s="46">
        <f t="shared" si="1004"/>
        <v>1</v>
      </c>
      <c r="ABY107" s="6">
        <f t="shared" si="1168"/>
        <v>48</v>
      </c>
      <c r="ABZ107" s="6">
        <f t="shared" si="1005"/>
        <v>-48</v>
      </c>
      <c r="ACA107" s="7">
        <f t="shared" si="1006"/>
        <v>2094</v>
      </c>
      <c r="ACB107"/>
      <c r="ACC107"/>
      <c r="ACD107"/>
      <c r="ACF107" s="5">
        <f t="shared" si="769"/>
        <v>106</v>
      </c>
      <c r="ACG107" s="57">
        <v>21</v>
      </c>
      <c r="ACH107" s="48" t="str">
        <f>IF(COUNTIF(ACG2:ACG106,ACG107)&gt;0,"R","")</f>
        <v>R</v>
      </c>
      <c r="ACI107" s="46">
        <f t="shared" si="1007"/>
        <v>1</v>
      </c>
      <c r="ACJ107" s="6">
        <f t="shared" si="1169"/>
        <v>49</v>
      </c>
      <c r="ACK107" s="6">
        <f t="shared" si="1008"/>
        <v>-49</v>
      </c>
      <c r="ACL107" s="7">
        <f t="shared" si="1009"/>
        <v>2186</v>
      </c>
      <c r="ACM107"/>
      <c r="ACN107"/>
      <c r="ACO107"/>
      <c r="ACQ107" s="5">
        <f t="shared" si="770"/>
        <v>106</v>
      </c>
      <c r="ACR107" s="57">
        <v>18</v>
      </c>
      <c r="ACS107" s="48" t="str">
        <f>IF(COUNTIF(ACR2:ACR106,ACR107)&gt;0,"R","")</f>
        <v>R</v>
      </c>
      <c r="ACT107" s="46">
        <f t="shared" si="1010"/>
        <v>2</v>
      </c>
      <c r="ACU107" s="6">
        <f t="shared" si="1170"/>
        <v>48</v>
      </c>
      <c r="ACV107" s="6">
        <f t="shared" si="1011"/>
        <v>-96</v>
      </c>
      <c r="ACW107" s="7">
        <f t="shared" si="1012"/>
        <v>239</v>
      </c>
      <c r="ACX107"/>
      <c r="ACY107"/>
      <c r="ACZ107"/>
      <c r="ADB107" s="5">
        <f t="shared" si="771"/>
        <v>106</v>
      </c>
      <c r="ADC107" s="57">
        <v>0</v>
      </c>
      <c r="ADD107" s="48" t="str">
        <f>IF(COUNTIF(ADC2:ADC106,ADC107)&gt;0,"R","")</f>
        <v>R</v>
      </c>
      <c r="ADE107" s="46">
        <f t="shared" si="1013"/>
        <v>2</v>
      </c>
      <c r="ADF107" s="6">
        <f t="shared" si="1171"/>
        <v>52</v>
      </c>
      <c r="ADG107" s="6">
        <f t="shared" si="1014"/>
        <v>-104</v>
      </c>
      <c r="ADH107" s="7">
        <f t="shared" si="1015"/>
        <v>244</v>
      </c>
      <c r="ADI107"/>
      <c r="ADJ107"/>
      <c r="ADK107"/>
      <c r="ADM107" s="5">
        <f t="shared" si="772"/>
        <v>106</v>
      </c>
      <c r="ADN107" s="57">
        <v>7</v>
      </c>
      <c r="ADO107" s="48" t="str">
        <f>IF(COUNTIF(ADN2:ADN106,ADN107)&gt;0,"R","")</f>
        <v>R</v>
      </c>
      <c r="ADP107" s="46">
        <f t="shared" si="1016"/>
        <v>2</v>
      </c>
      <c r="ADQ107" s="6">
        <f t="shared" si="1172"/>
        <v>47</v>
      </c>
      <c r="ADR107" s="6">
        <f t="shared" si="1017"/>
        <v>-94</v>
      </c>
      <c r="ADS107" s="7">
        <f t="shared" si="1018"/>
        <v>484</v>
      </c>
      <c r="ADT107"/>
      <c r="ADU107"/>
      <c r="ADV107"/>
      <c r="ADX107" s="5">
        <f t="shared" si="773"/>
        <v>106</v>
      </c>
      <c r="ADY107" s="57">
        <v>7</v>
      </c>
      <c r="ADZ107" s="48" t="str">
        <f>IF(COUNTIF(ADY2:ADY106,ADY107)&gt;0,"R","")</f>
        <v>R</v>
      </c>
      <c r="AEA107" s="46">
        <f t="shared" si="1019"/>
        <v>4</v>
      </c>
      <c r="AEB107" s="6">
        <f t="shared" si="1173"/>
        <v>60</v>
      </c>
      <c r="AEC107" s="6">
        <f t="shared" si="1020"/>
        <v>-240</v>
      </c>
      <c r="AED107" s="7">
        <f t="shared" si="1021"/>
        <v>-5425</v>
      </c>
      <c r="AEE107"/>
      <c r="AEF107"/>
      <c r="AEG107"/>
      <c r="AEI107" s="5">
        <f t="shared" si="774"/>
        <v>106</v>
      </c>
      <c r="AEJ107" s="57">
        <v>11</v>
      </c>
      <c r="AEK107" s="48" t="str">
        <f>IF(COUNTIF(AEJ2:AEJ106,AEJ107)&gt;0,"R","")</f>
        <v>R</v>
      </c>
      <c r="AEL107" s="46">
        <f t="shared" si="1022"/>
        <v>1</v>
      </c>
      <c r="AEM107" s="6">
        <f t="shared" si="1174"/>
        <v>42</v>
      </c>
      <c r="AEN107" s="6">
        <f t="shared" si="1023"/>
        <v>-42</v>
      </c>
      <c r="AEO107" s="7">
        <f t="shared" si="1024"/>
        <v>1829</v>
      </c>
      <c r="AEP107"/>
      <c r="AEQ107"/>
      <c r="AER107"/>
      <c r="AET107" s="5">
        <f t="shared" si="775"/>
        <v>106</v>
      </c>
      <c r="AEU107" s="57">
        <v>34</v>
      </c>
      <c r="AEV107" s="48" t="str">
        <f>IF(COUNTIF(AEU2:AEU106,AEU107)&gt;0,"R","")</f>
        <v>R</v>
      </c>
      <c r="AEW107" s="46">
        <f t="shared" si="1025"/>
        <v>1</v>
      </c>
      <c r="AEX107" s="6">
        <f t="shared" si="1175"/>
        <v>52</v>
      </c>
      <c r="AEY107" s="6">
        <f t="shared" si="1026"/>
        <v>-52</v>
      </c>
      <c r="AEZ107" s="7">
        <f t="shared" si="1027"/>
        <v>1144</v>
      </c>
      <c r="AFA107"/>
      <c r="AFB107"/>
      <c r="AFC107"/>
      <c r="AFE107" s="5">
        <f t="shared" si="776"/>
        <v>106</v>
      </c>
      <c r="AFF107" s="57">
        <v>16</v>
      </c>
      <c r="AFG107" s="48" t="str">
        <f>IF(COUNTIF(AFF2:AFF106,AFF107)&gt;0,"R","")</f>
        <v>R</v>
      </c>
      <c r="AFH107" s="46">
        <f t="shared" si="1028"/>
        <v>2</v>
      </c>
      <c r="AFI107" s="6">
        <f t="shared" si="1176"/>
        <v>50</v>
      </c>
      <c r="AFJ107" s="6">
        <f t="shared" si="1029"/>
        <v>-100</v>
      </c>
      <c r="AFK107" s="7">
        <f t="shared" si="1030"/>
        <v>363</v>
      </c>
      <c r="AFL107"/>
      <c r="AFM107"/>
      <c r="AFN107"/>
      <c r="AFP107" s="5">
        <f t="shared" si="777"/>
        <v>106</v>
      </c>
      <c r="AFQ107" s="57">
        <v>24</v>
      </c>
      <c r="AFR107" s="48" t="str">
        <f>IF(COUNTIF(AFQ2:AFQ106,AFQ107)&gt;0,"R","")</f>
        <v>R</v>
      </c>
      <c r="AFS107" s="46">
        <f t="shared" si="1031"/>
        <v>3</v>
      </c>
      <c r="AFT107" s="6">
        <f t="shared" si="1177"/>
        <v>54</v>
      </c>
      <c r="AFU107" s="6">
        <f t="shared" si="1032"/>
        <v>-162</v>
      </c>
      <c r="AFV107" s="7">
        <f t="shared" si="1033"/>
        <v>-2239</v>
      </c>
      <c r="AFW107"/>
      <c r="AFX107"/>
      <c r="AFY107"/>
      <c r="AGA107" s="5">
        <f t="shared" si="778"/>
        <v>106</v>
      </c>
      <c r="AGB107" s="57">
        <v>18</v>
      </c>
      <c r="AGC107" s="48" t="str">
        <f>IF(COUNTIF(AGB2:AGB106,AGB107)&gt;0,"R","")</f>
        <v>R</v>
      </c>
      <c r="AGD107" s="46">
        <f t="shared" si="1034"/>
        <v>3</v>
      </c>
      <c r="AGE107" s="6">
        <f t="shared" si="1178"/>
        <v>45</v>
      </c>
      <c r="AGF107" s="6">
        <f t="shared" si="1035"/>
        <v>-135</v>
      </c>
      <c r="AGG107" s="7">
        <f t="shared" si="1036"/>
        <v>-1485</v>
      </c>
      <c r="AGH107"/>
      <c r="AGI107"/>
      <c r="AGJ107"/>
      <c r="AGL107" s="5">
        <f t="shared" si="779"/>
        <v>106</v>
      </c>
      <c r="AGM107" s="57">
        <v>1</v>
      </c>
      <c r="AGN107" s="48" t="str">
        <f>IF(COUNTIF(AGM2:AGM106,AGM107)&gt;0,"R","")</f>
        <v>R</v>
      </c>
      <c r="AGO107" s="46">
        <f t="shared" si="1037"/>
        <v>0</v>
      </c>
      <c r="AGP107" s="6">
        <f t="shared" si="1179"/>
        <v>49</v>
      </c>
      <c r="AGQ107" s="6">
        <f t="shared" si="1038"/>
        <v>0</v>
      </c>
      <c r="AGR107" s="7">
        <f t="shared" si="1039"/>
        <v>3640</v>
      </c>
      <c r="AGS107"/>
      <c r="AGT107"/>
      <c r="AGU107"/>
      <c r="AGW107" s="5">
        <f t="shared" si="780"/>
        <v>106</v>
      </c>
      <c r="AGX107" s="57">
        <v>10</v>
      </c>
      <c r="AGY107" s="48" t="str">
        <f>IF(COUNTIF(AGX2:AGX106,AGX107)&gt;0,"R","")</f>
        <v>R</v>
      </c>
      <c r="AGZ107" s="46">
        <f t="shared" si="1040"/>
        <v>3</v>
      </c>
      <c r="AHA107" s="6">
        <f t="shared" si="1180"/>
        <v>51</v>
      </c>
      <c r="AHB107" s="6">
        <f t="shared" si="1041"/>
        <v>-153</v>
      </c>
      <c r="AHC107" s="7">
        <f t="shared" si="1042"/>
        <v>-1675</v>
      </c>
      <c r="AHD107"/>
      <c r="AHE107"/>
      <c r="AHF107"/>
      <c r="AHH107" s="5">
        <f t="shared" si="781"/>
        <v>106</v>
      </c>
      <c r="AHI107" s="57">
        <v>11</v>
      </c>
      <c r="AHJ107" s="48" t="str">
        <f>IF(COUNTIF(AHI2:AHI106,AHI107)&gt;0,"R","")</f>
        <v>R</v>
      </c>
      <c r="AHK107" s="46">
        <f t="shared" si="1043"/>
        <v>3</v>
      </c>
      <c r="AHL107" s="6">
        <f t="shared" si="1181"/>
        <v>48</v>
      </c>
      <c r="AHM107" s="6">
        <f t="shared" si="1044"/>
        <v>-144</v>
      </c>
      <c r="AHN107" s="7">
        <f t="shared" si="1045"/>
        <v>-1864</v>
      </c>
      <c r="AHO107"/>
      <c r="AHP107"/>
      <c r="AHQ107"/>
      <c r="AHS107" s="5">
        <f t="shared" si="782"/>
        <v>106</v>
      </c>
      <c r="AHT107" s="57">
        <v>2</v>
      </c>
      <c r="AHU107" s="48" t="str">
        <f>IF(COUNTIF(AHT2:AHT106,AHT107)&gt;0,"R","")</f>
        <v>R</v>
      </c>
      <c r="AHV107" s="46">
        <f t="shared" si="1046"/>
        <v>3</v>
      </c>
      <c r="AHW107" s="6">
        <f t="shared" si="1182"/>
        <v>50</v>
      </c>
      <c r="AHX107" s="6">
        <f t="shared" si="1047"/>
        <v>-150</v>
      </c>
      <c r="AHY107" s="7">
        <f t="shared" si="1048"/>
        <v>-2181</v>
      </c>
      <c r="AHZ107"/>
      <c r="AIA107"/>
      <c r="AIB107"/>
      <c r="AID107" s="5">
        <f t="shared" si="783"/>
        <v>106</v>
      </c>
      <c r="AIE107" s="57">
        <v>30</v>
      </c>
      <c r="AIF107" s="48" t="str">
        <f>IF(COUNTIF(AIE2:AIE106,AIE107)&gt;0,"R","")</f>
        <v>R</v>
      </c>
      <c r="AIG107" s="46">
        <f t="shared" si="1049"/>
        <v>0</v>
      </c>
      <c r="AIH107" s="6">
        <f t="shared" si="1183"/>
        <v>47</v>
      </c>
      <c r="AII107" s="6">
        <f t="shared" si="1050"/>
        <v>0</v>
      </c>
      <c r="AIJ107" s="7">
        <f t="shared" si="1051"/>
        <v>4132</v>
      </c>
      <c r="AIK107"/>
      <c r="AIL107"/>
      <c r="AIM107"/>
      <c r="AIO107" s="5">
        <f t="shared" si="784"/>
        <v>106</v>
      </c>
      <c r="AIP107" s="57">
        <v>27</v>
      </c>
      <c r="AIQ107" s="48" t="str">
        <f>IF(COUNTIF(AIP2:AIP106,AIP107)&gt;0,"R","")</f>
        <v>R</v>
      </c>
      <c r="AIR107" s="46">
        <f t="shared" si="1052"/>
        <v>4</v>
      </c>
      <c r="AIS107" s="6">
        <f t="shared" si="1184"/>
        <v>53</v>
      </c>
      <c r="AIT107" s="6">
        <f t="shared" si="1053"/>
        <v>-212</v>
      </c>
      <c r="AIU107" s="7">
        <f t="shared" si="1054"/>
        <v>-4061</v>
      </c>
      <c r="AIV107"/>
      <c r="AIW107"/>
      <c r="AIX107"/>
      <c r="AIZ107" s="5">
        <f t="shared" si="785"/>
        <v>106</v>
      </c>
      <c r="AJA107" s="57">
        <v>26</v>
      </c>
      <c r="AJB107" s="48" t="str">
        <f>IF(COUNTIF(AJA2:AJA106,AJA107)&gt;0,"R","")</f>
        <v>R</v>
      </c>
      <c r="AJC107" s="46">
        <f t="shared" si="1055"/>
        <v>3</v>
      </c>
      <c r="AJD107" s="6">
        <f t="shared" si="1185"/>
        <v>57</v>
      </c>
      <c r="AJE107" s="6">
        <f t="shared" si="1056"/>
        <v>-171</v>
      </c>
      <c r="AJF107" s="7">
        <f t="shared" si="1057"/>
        <v>-2876</v>
      </c>
      <c r="AJG107"/>
      <c r="AJH107"/>
      <c r="AJI107"/>
      <c r="AJK107" s="5">
        <f t="shared" si="786"/>
        <v>106</v>
      </c>
      <c r="AJL107" s="57">
        <v>6</v>
      </c>
      <c r="AJM107" s="48" t="str">
        <f>IF(COUNTIF(AJL2:AJL106,AJL107)&gt;0,"R","")</f>
        <v>R</v>
      </c>
      <c r="AJN107" s="46">
        <f t="shared" si="1058"/>
        <v>1</v>
      </c>
      <c r="AJO107" s="6">
        <f t="shared" si="1186"/>
        <v>50</v>
      </c>
      <c r="AJP107" s="6">
        <f t="shared" si="1059"/>
        <v>-50</v>
      </c>
      <c r="AJQ107" s="7">
        <f t="shared" si="1060"/>
        <v>2355</v>
      </c>
      <c r="AJR107"/>
      <c r="AJS107"/>
      <c r="AJT107"/>
      <c r="AJV107" s="5">
        <f t="shared" si="787"/>
        <v>106</v>
      </c>
      <c r="AJW107" s="57">
        <v>7</v>
      </c>
      <c r="AJX107" s="48" t="str">
        <f>IF(COUNTIF(AJW2:AJW106,AJW107)&gt;0,"R","")</f>
        <v>R</v>
      </c>
      <c r="AJY107" s="46">
        <f t="shared" si="1061"/>
        <v>1</v>
      </c>
      <c r="AJZ107" s="6">
        <f t="shared" si="1187"/>
        <v>49</v>
      </c>
      <c r="AKA107" s="6">
        <f t="shared" si="1062"/>
        <v>-49</v>
      </c>
      <c r="AKB107" s="7">
        <f t="shared" si="1063"/>
        <v>1624</v>
      </c>
      <c r="AKC107"/>
      <c r="AKD107"/>
      <c r="AKE107"/>
      <c r="AKG107" s="5">
        <f t="shared" si="788"/>
        <v>106</v>
      </c>
      <c r="AKH107" s="57">
        <v>1</v>
      </c>
      <c r="AKI107" s="48" t="str">
        <f>IF(COUNTIF(AKH2:AKH106,AKH107)&gt;0,"R","")</f>
        <v/>
      </c>
      <c r="AKJ107" s="46">
        <f t="shared" si="1064"/>
        <v>3</v>
      </c>
      <c r="AKK107" s="6">
        <f t="shared" si="1188"/>
        <v>50</v>
      </c>
      <c r="AKL107" s="6">
        <f t="shared" si="1065"/>
        <v>1650</v>
      </c>
      <c r="AKM107" s="7">
        <f t="shared" si="1066"/>
        <v>110</v>
      </c>
      <c r="AKN107">
        <v>11</v>
      </c>
      <c r="AKO107"/>
      <c r="AKP107"/>
      <c r="AKR107" s="5">
        <f t="shared" si="789"/>
        <v>106</v>
      </c>
      <c r="AKS107" s="57">
        <v>2</v>
      </c>
      <c r="AKT107" s="48" t="str">
        <f>IF(COUNTIF(AKS2:AKS106,AKS107)&gt;0,"R","")</f>
        <v>R</v>
      </c>
      <c r="AKU107" s="46">
        <f t="shared" si="1067"/>
        <v>1</v>
      </c>
      <c r="AKV107" s="6">
        <f t="shared" si="1189"/>
        <v>54</v>
      </c>
      <c r="AKW107" s="6">
        <f t="shared" si="1068"/>
        <v>-54</v>
      </c>
      <c r="AKX107" s="7">
        <f t="shared" si="1069"/>
        <v>1276</v>
      </c>
      <c r="AKY107"/>
      <c r="AKZ107"/>
      <c r="ALA107"/>
      <c r="ALC107" s="5">
        <f t="shared" si="790"/>
        <v>106</v>
      </c>
      <c r="ALD107" s="57">
        <v>0</v>
      </c>
      <c r="ALE107" s="48" t="str">
        <f>IF(COUNTIF(ALD2:ALD106,ALD107)&gt;0,"R","")</f>
        <v>R</v>
      </c>
      <c r="ALF107" s="46">
        <f t="shared" si="1070"/>
        <v>1</v>
      </c>
      <c r="ALG107" s="6">
        <f t="shared" si="1190"/>
        <v>45</v>
      </c>
      <c r="ALH107" s="6">
        <f t="shared" si="1071"/>
        <v>-45</v>
      </c>
      <c r="ALI107" s="7">
        <f t="shared" si="1072"/>
        <v>2384</v>
      </c>
      <c r="ALJ107"/>
      <c r="ALK107"/>
      <c r="ALL107"/>
      <c r="ALN107" s="5">
        <f t="shared" si="791"/>
        <v>106</v>
      </c>
      <c r="ALO107" s="57">
        <v>5</v>
      </c>
      <c r="ALP107" s="48" t="str">
        <f>IF(COUNTIF(ALO2:ALO106,ALO107)&gt;0,"R","")</f>
        <v>R</v>
      </c>
      <c r="ALQ107" s="46">
        <f t="shared" si="1073"/>
        <v>2</v>
      </c>
      <c r="ALR107" s="6">
        <f t="shared" si="1191"/>
        <v>46</v>
      </c>
      <c r="ALS107" s="6">
        <f t="shared" si="1074"/>
        <v>-92</v>
      </c>
      <c r="ALT107" s="7">
        <f t="shared" si="1075"/>
        <v>564</v>
      </c>
      <c r="ALU107"/>
      <c r="ALV107"/>
      <c r="ALW107"/>
      <c r="ALY107" s="5">
        <f t="shared" si="792"/>
        <v>106</v>
      </c>
      <c r="ALZ107" s="57">
        <v>20</v>
      </c>
      <c r="AMA107" s="48" t="str">
        <f>IF(COUNTIF(ALZ2:ALZ106,ALZ107)&gt;0,"R","")</f>
        <v>R</v>
      </c>
      <c r="AMB107" s="46">
        <f t="shared" si="1076"/>
        <v>0</v>
      </c>
      <c r="AMC107" s="6">
        <f t="shared" si="1192"/>
        <v>46</v>
      </c>
      <c r="AMD107" s="6">
        <f t="shared" si="1077"/>
        <v>0</v>
      </c>
      <c r="AME107" s="7">
        <f t="shared" si="1078"/>
        <v>3627</v>
      </c>
      <c r="AMF107"/>
      <c r="AMG107"/>
      <c r="AMH107"/>
      <c r="AMJ107" s="5">
        <f t="shared" si="793"/>
        <v>106</v>
      </c>
      <c r="AMK107" s="57">
        <v>27</v>
      </c>
      <c r="AML107" s="48" t="str">
        <f>IF(COUNTIF(AMK2:AMK106,AMK107)&gt;0,"R","")</f>
        <v>R</v>
      </c>
      <c r="AMM107" s="46">
        <f t="shared" si="1079"/>
        <v>2</v>
      </c>
      <c r="AMN107" s="6">
        <f t="shared" si="1193"/>
        <v>51</v>
      </c>
      <c r="AMO107" s="6">
        <f t="shared" si="1080"/>
        <v>-102</v>
      </c>
      <c r="AMP107" s="7">
        <f t="shared" si="1081"/>
        <v>-374</v>
      </c>
      <c r="AMQ107"/>
      <c r="AMR107"/>
      <c r="AMS107"/>
      <c r="AMU107" s="5">
        <f t="shared" si="794"/>
        <v>106</v>
      </c>
      <c r="AMV107" s="57">
        <v>26</v>
      </c>
      <c r="AMW107" s="48" t="str">
        <f>IF(COUNTIF(AMV2:AMV106,AMV107)&gt;0,"R","")</f>
        <v>R</v>
      </c>
      <c r="AMX107" s="46">
        <f t="shared" si="1082"/>
        <v>2</v>
      </c>
      <c r="AMY107" s="6">
        <f t="shared" si="1194"/>
        <v>48</v>
      </c>
      <c r="AMZ107" s="6">
        <f t="shared" si="1083"/>
        <v>-96</v>
      </c>
      <c r="ANA107" s="7">
        <f t="shared" si="1084"/>
        <v>490</v>
      </c>
      <c r="ANB107"/>
      <c r="ANC107"/>
      <c r="AND107"/>
      <c r="ANF107" s="5">
        <f t="shared" si="795"/>
        <v>106</v>
      </c>
      <c r="ANG107" s="57">
        <v>10</v>
      </c>
      <c r="ANH107" s="48" t="str">
        <f>IF(COUNTIF(ANG2:ANG106,ANG107)&gt;0,"R","")</f>
        <v>R</v>
      </c>
      <c r="ANI107" s="46">
        <f t="shared" si="1085"/>
        <v>3</v>
      </c>
      <c r="ANJ107" s="6">
        <f t="shared" si="1195"/>
        <v>49</v>
      </c>
      <c r="ANK107" s="6">
        <f t="shared" si="1086"/>
        <v>-147</v>
      </c>
      <c r="ANL107" s="7">
        <f t="shared" si="1087"/>
        <v>-1382</v>
      </c>
      <c r="ANM107"/>
      <c r="ANN107"/>
      <c r="ANO107"/>
      <c r="ANQ107" s="5">
        <f t="shared" si="796"/>
        <v>106</v>
      </c>
      <c r="ANR107" s="57">
        <v>34</v>
      </c>
      <c r="ANS107" s="48" t="str">
        <f>IF(COUNTIF(ANR2:ANR106,ANR107)&gt;0,"R","")</f>
        <v>R</v>
      </c>
      <c r="ANT107" s="46">
        <f t="shared" si="1088"/>
        <v>2</v>
      </c>
      <c r="ANU107" s="6">
        <f t="shared" si="1196"/>
        <v>48</v>
      </c>
      <c r="ANV107" s="6">
        <f t="shared" si="1089"/>
        <v>-96</v>
      </c>
      <c r="ANW107" s="7">
        <f t="shared" si="1090"/>
        <v>-1081</v>
      </c>
      <c r="ANX107"/>
      <c r="ANY107"/>
      <c r="ANZ107"/>
      <c r="AOB107" s="5">
        <f t="shared" si="797"/>
        <v>106</v>
      </c>
      <c r="AOC107" s="57">
        <v>21</v>
      </c>
      <c r="AOD107" s="48" t="str">
        <f>IF(COUNTIF(AOC2:AOC106,AOC107)&gt;0,"R","")</f>
        <v>R</v>
      </c>
      <c r="AOE107" s="46">
        <f t="shared" si="1091"/>
        <v>2</v>
      </c>
      <c r="AOF107" s="6">
        <f t="shared" si="1197"/>
        <v>58</v>
      </c>
      <c r="AOG107" s="6">
        <f t="shared" si="1092"/>
        <v>-116</v>
      </c>
      <c r="AOH107" s="7">
        <f t="shared" si="1093"/>
        <v>-797</v>
      </c>
      <c r="AOI107"/>
      <c r="AOJ107"/>
      <c r="AOK107"/>
      <c r="AOM107" s="5">
        <f t="shared" si="798"/>
        <v>106</v>
      </c>
      <c r="AON107" s="57">
        <v>27</v>
      </c>
      <c r="AOO107" s="48" t="str">
        <f>IF(COUNTIF(AON2:AON106,AON107)&gt;0,"R","")</f>
        <v>R</v>
      </c>
      <c r="AOP107" s="46">
        <f t="shared" si="1094"/>
        <v>3</v>
      </c>
      <c r="AOQ107" s="6">
        <f t="shared" si="1198"/>
        <v>53</v>
      </c>
      <c r="AOR107" s="6">
        <f t="shared" si="1095"/>
        <v>-159</v>
      </c>
      <c r="AOS107" s="7">
        <f t="shared" si="1096"/>
        <v>-1825</v>
      </c>
      <c r="AOT107"/>
      <c r="AOU107"/>
      <c r="AOV107"/>
      <c r="AOX107" s="5">
        <f t="shared" si="799"/>
        <v>106</v>
      </c>
      <c r="AOY107" s="57">
        <v>16</v>
      </c>
      <c r="AOZ107" s="48" t="str">
        <f>IF(COUNTIF(AOY2:AOY106,AOY107)&gt;0,"R","")</f>
        <v>R</v>
      </c>
      <c r="APA107" s="46">
        <f t="shared" si="1097"/>
        <v>3</v>
      </c>
      <c r="APB107" s="6">
        <f t="shared" si="1199"/>
        <v>57</v>
      </c>
      <c r="APC107" s="6">
        <f t="shared" si="1098"/>
        <v>-171</v>
      </c>
      <c r="APD107" s="7">
        <f t="shared" si="1099"/>
        <v>-3239</v>
      </c>
      <c r="APE107"/>
      <c r="APF107"/>
      <c r="APG107"/>
    </row>
    <row r="108" spans="1:1099" ht="15.75" x14ac:dyDescent="0.25">
      <c r="A108" s="5">
        <f t="shared" si="700"/>
        <v>107</v>
      </c>
      <c r="B108" s="57">
        <v>35</v>
      </c>
      <c r="C108" s="48" t="str">
        <f>IF(COUNTIF(B2:B107,B108)&gt;0,"R","")</f>
        <v>R</v>
      </c>
      <c r="D108" s="46">
        <f t="shared" si="800"/>
        <v>2</v>
      </c>
      <c r="E108" s="6">
        <f t="shared" si="1100"/>
        <v>49</v>
      </c>
      <c r="F108" s="6">
        <f t="shared" si="801"/>
        <v>-98</v>
      </c>
      <c r="G108" s="7">
        <f t="shared" si="802"/>
        <v>190</v>
      </c>
      <c r="H108" s="44"/>
      <c r="I108" s="4"/>
      <c r="J108" s="4"/>
      <c r="L108" s="5">
        <f t="shared" si="701"/>
        <v>107</v>
      </c>
      <c r="M108" s="57">
        <v>21</v>
      </c>
      <c r="N108" s="48" t="str">
        <f>IF(COUNTIF(M2:M107,M108)&gt;0,"R","")</f>
        <v>R</v>
      </c>
      <c r="O108" s="46">
        <f t="shared" si="803"/>
        <v>2</v>
      </c>
      <c r="P108" s="6">
        <f t="shared" si="1101"/>
        <v>52</v>
      </c>
      <c r="Q108" s="6">
        <f t="shared" si="804"/>
        <v>-104</v>
      </c>
      <c r="R108" s="7">
        <f t="shared" si="805"/>
        <v>-207</v>
      </c>
      <c r="S108" s="44"/>
      <c r="T108" s="4"/>
      <c r="U108" s="4"/>
      <c r="W108" s="5">
        <f t="shared" si="702"/>
        <v>107</v>
      </c>
      <c r="X108" s="57">
        <v>32</v>
      </c>
      <c r="Y108" s="48" t="str">
        <f>IF(COUNTIF(X2:X107,X108)&gt;0,"R","")</f>
        <v/>
      </c>
      <c r="Z108" s="46">
        <f t="shared" si="806"/>
        <v>2</v>
      </c>
      <c r="AA108" s="6">
        <f t="shared" si="1102"/>
        <v>54</v>
      </c>
      <c r="AB108" s="6">
        <f t="shared" si="807"/>
        <v>1836</v>
      </c>
      <c r="AC108" s="7">
        <f t="shared" si="808"/>
        <v>1964</v>
      </c>
      <c r="AD108" s="44">
        <v>31</v>
      </c>
      <c r="AE108" s="4"/>
      <c r="AF108" s="4"/>
      <c r="AH108" s="5">
        <f t="shared" si="703"/>
        <v>107</v>
      </c>
      <c r="AI108" s="57">
        <v>22</v>
      </c>
      <c r="AJ108" s="48" t="str">
        <f>IF(COUNTIF(AI2:AI107,AI108)&gt;0,"R","")</f>
        <v>R</v>
      </c>
      <c r="AK108" s="46">
        <f t="shared" si="809"/>
        <v>3</v>
      </c>
      <c r="AL108" s="6">
        <f t="shared" si="1103"/>
        <v>54</v>
      </c>
      <c r="AM108" s="6">
        <f t="shared" si="810"/>
        <v>-162</v>
      </c>
      <c r="AN108" s="7">
        <f t="shared" si="811"/>
        <v>-2091</v>
      </c>
      <c r="AO108" s="44"/>
      <c r="AP108" s="4"/>
      <c r="AQ108" s="4"/>
      <c r="AS108" s="5">
        <f t="shared" si="704"/>
        <v>107</v>
      </c>
      <c r="AT108" s="57">
        <v>5</v>
      </c>
      <c r="AU108" s="48" t="str">
        <f>IF(COUNTIF(AT2:AT107,AT108)&gt;0,"R","")</f>
        <v>R</v>
      </c>
      <c r="AV108" s="46">
        <f t="shared" si="812"/>
        <v>4</v>
      </c>
      <c r="AW108" s="6">
        <f t="shared" si="1104"/>
        <v>56</v>
      </c>
      <c r="AX108" s="6">
        <f t="shared" si="813"/>
        <v>-224</v>
      </c>
      <c r="AY108" s="7">
        <f t="shared" si="814"/>
        <v>-4530</v>
      </c>
      <c r="AZ108" s="44"/>
      <c r="BA108" s="4"/>
      <c r="BB108" s="4"/>
      <c r="BD108" s="5">
        <f t="shared" si="705"/>
        <v>107</v>
      </c>
      <c r="BE108" s="57">
        <v>34</v>
      </c>
      <c r="BF108" s="48" t="str">
        <f>IF(COUNTIF(BE2:BE107,BE108)&gt;0,"R","")</f>
        <v>R</v>
      </c>
      <c r="BG108" s="46">
        <f t="shared" si="815"/>
        <v>1</v>
      </c>
      <c r="BH108" s="6">
        <f t="shared" si="1105"/>
        <v>51</v>
      </c>
      <c r="BI108" s="6">
        <f t="shared" si="816"/>
        <v>-51</v>
      </c>
      <c r="BJ108" s="7">
        <f t="shared" si="817"/>
        <v>1339</v>
      </c>
      <c r="BK108" s="44"/>
      <c r="BL108" s="4"/>
      <c r="BM108" s="4"/>
      <c r="BO108" s="5">
        <f t="shared" si="706"/>
        <v>107</v>
      </c>
      <c r="BP108" s="57">
        <v>15</v>
      </c>
      <c r="BQ108" s="48" t="str">
        <f>IF(COUNTIF(BP2:BP107,BP108)&gt;0,"R","")</f>
        <v>R</v>
      </c>
      <c r="BR108" s="46">
        <f t="shared" si="818"/>
        <v>2</v>
      </c>
      <c r="BS108" s="6">
        <f t="shared" si="1106"/>
        <v>52</v>
      </c>
      <c r="BT108" s="6">
        <f t="shared" si="819"/>
        <v>-104</v>
      </c>
      <c r="BU108" s="7">
        <f t="shared" si="820"/>
        <v>-268</v>
      </c>
      <c r="BV108"/>
      <c r="BW108"/>
      <c r="BX108"/>
      <c r="BZ108" s="5">
        <f t="shared" si="707"/>
        <v>107</v>
      </c>
      <c r="CA108" s="57">
        <v>15</v>
      </c>
      <c r="CB108" s="48" t="str">
        <f>IF(COUNTIF(CA2:CA107,CA108)&gt;0,"R","")</f>
        <v>R</v>
      </c>
      <c r="CC108" s="46">
        <f t="shared" si="821"/>
        <v>4</v>
      </c>
      <c r="CD108" s="6">
        <f t="shared" si="1107"/>
        <v>57</v>
      </c>
      <c r="CE108" s="6">
        <f t="shared" si="822"/>
        <v>-228</v>
      </c>
      <c r="CF108" s="7">
        <f t="shared" si="823"/>
        <v>-5214</v>
      </c>
      <c r="CG108"/>
      <c r="CH108"/>
      <c r="CI108"/>
      <c r="CK108" s="5">
        <f t="shared" si="708"/>
        <v>107</v>
      </c>
      <c r="CL108" s="57">
        <v>18</v>
      </c>
      <c r="CM108" s="48" t="str">
        <f>IF(COUNTIF(CL2:CL107,CL108)&gt;0,"R","")</f>
        <v>R</v>
      </c>
      <c r="CN108" s="46">
        <f t="shared" si="824"/>
        <v>2</v>
      </c>
      <c r="CO108" s="6">
        <f t="shared" si="1108"/>
        <v>54</v>
      </c>
      <c r="CP108" s="6">
        <f t="shared" si="825"/>
        <v>-108</v>
      </c>
      <c r="CQ108" s="7">
        <f t="shared" si="826"/>
        <v>-254</v>
      </c>
      <c r="CR108"/>
      <c r="CS108"/>
      <c r="CT108"/>
      <c r="CV108" s="5">
        <f t="shared" si="709"/>
        <v>107</v>
      </c>
      <c r="CW108" s="57">
        <v>18</v>
      </c>
      <c r="CX108" s="48" t="str">
        <f>IF(COUNTIF(CW2:CW107,CW108)&gt;0,"R","")</f>
        <v>R</v>
      </c>
      <c r="CY108" s="46">
        <f t="shared" si="827"/>
        <v>1</v>
      </c>
      <c r="CZ108" s="6">
        <f t="shared" si="1109"/>
        <v>47</v>
      </c>
      <c r="DA108" s="6">
        <f t="shared" si="828"/>
        <v>-47</v>
      </c>
      <c r="DB108" s="7">
        <f t="shared" si="829"/>
        <v>2259</v>
      </c>
      <c r="DC108"/>
      <c r="DD108"/>
      <c r="DE108"/>
      <c r="DG108" s="5">
        <f t="shared" si="710"/>
        <v>107</v>
      </c>
      <c r="DH108" s="57">
        <v>35</v>
      </c>
      <c r="DI108" s="48" t="str">
        <f>IF(COUNTIF(DH2:DH107,DH108)&gt;0,"R","")</f>
        <v>R</v>
      </c>
      <c r="DJ108" s="46">
        <f t="shared" si="830"/>
        <v>1</v>
      </c>
      <c r="DK108" s="6">
        <f t="shared" si="1110"/>
        <v>53</v>
      </c>
      <c r="DL108" s="6">
        <f t="shared" si="831"/>
        <v>-53</v>
      </c>
      <c r="DM108" s="7">
        <f t="shared" si="832"/>
        <v>1160</v>
      </c>
      <c r="DN108"/>
      <c r="DO108"/>
      <c r="DP108"/>
      <c r="DR108" s="5">
        <f t="shared" si="711"/>
        <v>107</v>
      </c>
      <c r="DS108" s="57">
        <v>34</v>
      </c>
      <c r="DT108" s="48" t="str">
        <f>IF(COUNTIF(DS2:DS107,DS108)&gt;0,"R","")</f>
        <v>R</v>
      </c>
      <c r="DU108" s="46">
        <f t="shared" si="833"/>
        <v>1</v>
      </c>
      <c r="DV108" s="6">
        <f t="shared" si="1111"/>
        <v>47</v>
      </c>
      <c r="DW108" s="6">
        <f t="shared" si="834"/>
        <v>-47</v>
      </c>
      <c r="DX108" s="7">
        <f t="shared" si="835"/>
        <v>1662</v>
      </c>
      <c r="DY108"/>
      <c r="DZ108"/>
      <c r="EA108"/>
      <c r="EC108" s="5">
        <f t="shared" si="712"/>
        <v>107</v>
      </c>
      <c r="ED108" s="57">
        <v>12</v>
      </c>
      <c r="EE108" s="48" t="str">
        <f>IF(COUNTIF(ED2:ED107,ED108)&gt;0,"R","")</f>
        <v>R</v>
      </c>
      <c r="EF108" s="46">
        <f t="shared" si="836"/>
        <v>2</v>
      </c>
      <c r="EG108" s="6">
        <f t="shared" si="1112"/>
        <v>54</v>
      </c>
      <c r="EH108" s="6">
        <f t="shared" si="837"/>
        <v>-108</v>
      </c>
      <c r="EI108" s="7">
        <f t="shared" si="838"/>
        <v>-655</v>
      </c>
      <c r="EJ108"/>
      <c r="EK108"/>
      <c r="EL108"/>
      <c r="EN108" s="5">
        <f t="shared" si="713"/>
        <v>107</v>
      </c>
      <c r="EO108" s="57">
        <v>15</v>
      </c>
      <c r="EP108" s="48" t="str">
        <f>IF(COUNTIF(EO2:EO107,EO108)&gt;0,"R","")</f>
        <v>R</v>
      </c>
      <c r="EQ108" s="46">
        <f t="shared" si="839"/>
        <v>2</v>
      </c>
      <c r="ER108" s="6">
        <f t="shared" si="1113"/>
        <v>54</v>
      </c>
      <c r="ES108" s="6">
        <f t="shared" si="840"/>
        <v>-108</v>
      </c>
      <c r="ET108" s="7">
        <f t="shared" si="841"/>
        <v>-495</v>
      </c>
      <c r="EU108"/>
      <c r="EV108"/>
      <c r="EW108"/>
      <c r="EY108" s="5">
        <f t="shared" si="714"/>
        <v>107</v>
      </c>
      <c r="EZ108" s="57">
        <v>21</v>
      </c>
      <c r="FA108" s="48" t="str">
        <f>IF(COUNTIF(EZ2:EZ107,EZ108)&gt;0,"R","")</f>
        <v>R</v>
      </c>
      <c r="FB108" s="46">
        <f t="shared" si="842"/>
        <v>3</v>
      </c>
      <c r="FC108" s="6">
        <f t="shared" si="1114"/>
        <v>46</v>
      </c>
      <c r="FD108" s="6">
        <f t="shared" si="843"/>
        <v>-138</v>
      </c>
      <c r="FE108" s="7">
        <f t="shared" si="844"/>
        <v>-1103</v>
      </c>
      <c r="FF108"/>
      <c r="FG108"/>
      <c r="FH108"/>
      <c r="FJ108" s="5">
        <f t="shared" si="715"/>
        <v>107</v>
      </c>
      <c r="FK108" s="57">
        <v>5</v>
      </c>
      <c r="FL108" s="48" t="str">
        <f>IF(COUNTIF(FK2:FK107,FK108)&gt;0,"R","")</f>
        <v>R</v>
      </c>
      <c r="FM108" s="46">
        <f t="shared" si="845"/>
        <v>3</v>
      </c>
      <c r="FN108" s="6">
        <f t="shared" si="1115"/>
        <v>51</v>
      </c>
      <c r="FO108" s="6">
        <f t="shared" si="846"/>
        <v>-153</v>
      </c>
      <c r="FP108" s="7">
        <f t="shared" si="847"/>
        <v>-1693</v>
      </c>
      <c r="FQ108"/>
      <c r="FR108"/>
      <c r="FS108"/>
      <c r="FU108" s="5">
        <f t="shared" si="716"/>
        <v>107</v>
      </c>
      <c r="FV108" s="57">
        <v>27</v>
      </c>
      <c r="FW108" s="48" t="str">
        <f>IF(COUNTIF(FV2:FV107,FV108)&gt;0,"R","")</f>
        <v>R</v>
      </c>
      <c r="FX108" s="46">
        <f t="shared" si="848"/>
        <v>2</v>
      </c>
      <c r="FY108" s="6">
        <f t="shared" si="1116"/>
        <v>47</v>
      </c>
      <c r="FZ108" s="6">
        <f t="shared" si="849"/>
        <v>-94</v>
      </c>
      <c r="GA108" s="7">
        <f t="shared" si="850"/>
        <v>136</v>
      </c>
      <c r="GB108"/>
      <c r="GC108"/>
      <c r="GD108"/>
      <c r="GF108" s="5">
        <f t="shared" si="717"/>
        <v>107</v>
      </c>
      <c r="GG108" s="57">
        <v>10</v>
      </c>
      <c r="GH108" s="48" t="str">
        <f>IF(COUNTIF(GG2:GG107,GG108)&gt;0,"R","")</f>
        <v>R</v>
      </c>
      <c r="GI108" s="46">
        <f t="shared" si="851"/>
        <v>0</v>
      </c>
      <c r="GJ108" s="6">
        <f t="shared" si="1117"/>
        <v>44</v>
      </c>
      <c r="GK108" s="6">
        <f t="shared" si="852"/>
        <v>0</v>
      </c>
      <c r="GL108" s="7">
        <f t="shared" si="853"/>
        <v>4012</v>
      </c>
      <c r="GM108"/>
      <c r="GN108"/>
      <c r="GO108"/>
      <c r="GQ108" s="5">
        <f t="shared" si="718"/>
        <v>107</v>
      </c>
      <c r="GR108" s="57">
        <v>18</v>
      </c>
      <c r="GS108" s="48" t="str">
        <f>IF(COUNTIF(GR2:GR107,GR108)&gt;0,"R","")</f>
        <v>R</v>
      </c>
      <c r="GT108" s="46">
        <f t="shared" si="854"/>
        <v>3</v>
      </c>
      <c r="GU108" s="6">
        <f t="shared" si="1118"/>
        <v>45</v>
      </c>
      <c r="GV108" s="6">
        <f t="shared" si="855"/>
        <v>-135</v>
      </c>
      <c r="GW108" s="7">
        <f t="shared" si="856"/>
        <v>-1028</v>
      </c>
      <c r="GX108"/>
      <c r="GY108"/>
      <c r="GZ108"/>
      <c r="HB108" s="5">
        <f t="shared" si="719"/>
        <v>107</v>
      </c>
      <c r="HC108" s="57">
        <v>18</v>
      </c>
      <c r="HD108" s="48" t="str">
        <f>IF(COUNTIF(HC2:HC107,HC108)&gt;0,"R","")</f>
        <v>R</v>
      </c>
      <c r="HE108" s="46">
        <f t="shared" si="857"/>
        <v>5</v>
      </c>
      <c r="HF108" s="6">
        <f t="shared" si="1119"/>
        <v>55</v>
      </c>
      <c r="HG108" s="6">
        <f t="shared" si="858"/>
        <v>-275</v>
      </c>
      <c r="HH108" s="7">
        <f t="shared" si="859"/>
        <v>-6314</v>
      </c>
      <c r="HI108"/>
      <c r="HJ108"/>
      <c r="HK108"/>
      <c r="HM108" s="5">
        <f t="shared" si="720"/>
        <v>107</v>
      </c>
      <c r="HN108" s="57">
        <v>7</v>
      </c>
      <c r="HO108" s="48" t="str">
        <f>IF(COUNTIF(HN2:HN107,HN108)&gt;0,"R","")</f>
        <v>R</v>
      </c>
      <c r="HP108" s="46">
        <f t="shared" si="860"/>
        <v>1</v>
      </c>
      <c r="HQ108" s="6">
        <f t="shared" si="1120"/>
        <v>47</v>
      </c>
      <c r="HR108" s="6">
        <f t="shared" si="861"/>
        <v>-47</v>
      </c>
      <c r="HS108" s="7">
        <f t="shared" si="862"/>
        <v>1386</v>
      </c>
      <c r="HT108"/>
      <c r="HU108"/>
      <c r="HV108"/>
      <c r="HX108" s="5">
        <f t="shared" si="721"/>
        <v>107</v>
      </c>
      <c r="HY108" s="57">
        <v>26</v>
      </c>
      <c r="HZ108" s="48" t="str">
        <f>IF(COUNTIF(HY2:HY107,HY108)&gt;0,"R","")</f>
        <v>R</v>
      </c>
      <c r="IA108" s="46">
        <f t="shared" si="863"/>
        <v>1</v>
      </c>
      <c r="IB108" s="6">
        <f t="shared" si="1121"/>
        <v>43</v>
      </c>
      <c r="IC108" s="6">
        <f t="shared" si="864"/>
        <v>-43</v>
      </c>
      <c r="ID108" s="7">
        <f t="shared" si="865"/>
        <v>2012</v>
      </c>
      <c r="IE108"/>
      <c r="IF108"/>
      <c r="IG108"/>
      <c r="II108" s="5">
        <f t="shared" si="722"/>
        <v>107</v>
      </c>
      <c r="IJ108" s="57">
        <v>16</v>
      </c>
      <c r="IK108" s="48" t="str">
        <f>IF(COUNTIF(IJ2:IJ107,IJ108)&gt;0,"R","")</f>
        <v>R</v>
      </c>
      <c r="IL108" s="46">
        <f t="shared" si="866"/>
        <v>1</v>
      </c>
      <c r="IM108" s="6">
        <f t="shared" si="1122"/>
        <v>52</v>
      </c>
      <c r="IN108" s="6">
        <f t="shared" si="867"/>
        <v>-52</v>
      </c>
      <c r="IO108" s="7">
        <f t="shared" si="868"/>
        <v>1892</v>
      </c>
      <c r="IP108"/>
      <c r="IQ108"/>
      <c r="IR108"/>
      <c r="IT108" s="5">
        <f t="shared" si="723"/>
        <v>107</v>
      </c>
      <c r="IU108" s="57">
        <v>10</v>
      </c>
      <c r="IV108" s="48" t="str">
        <f>IF(COUNTIF(IU2:IU107,IU108)&gt;0,"R","")</f>
        <v>R</v>
      </c>
      <c r="IW108" s="46">
        <f t="shared" si="869"/>
        <v>1</v>
      </c>
      <c r="IX108" s="6">
        <f t="shared" si="1123"/>
        <v>49</v>
      </c>
      <c r="IY108" s="6">
        <f t="shared" si="870"/>
        <v>-49</v>
      </c>
      <c r="IZ108" s="7">
        <f t="shared" si="871"/>
        <v>1967</v>
      </c>
      <c r="JA108"/>
      <c r="JB108"/>
      <c r="JC108"/>
      <c r="JE108" s="5">
        <f t="shared" si="724"/>
        <v>107</v>
      </c>
      <c r="JF108" s="57">
        <v>18</v>
      </c>
      <c r="JG108" s="48" t="str">
        <f>IF(COUNTIF(JF2:JF107,JF108)&gt;0,"R","")</f>
        <v>R</v>
      </c>
      <c r="JH108" s="46">
        <f t="shared" si="872"/>
        <v>3</v>
      </c>
      <c r="JI108" s="6">
        <f t="shared" si="1124"/>
        <v>54</v>
      </c>
      <c r="JJ108" s="6">
        <f t="shared" si="873"/>
        <v>-162</v>
      </c>
      <c r="JK108" s="7">
        <f t="shared" si="874"/>
        <v>-2217</v>
      </c>
      <c r="JL108"/>
      <c r="JM108"/>
      <c r="JN108"/>
      <c r="JP108" s="5">
        <f t="shared" si="725"/>
        <v>107</v>
      </c>
      <c r="JQ108" s="57">
        <v>26</v>
      </c>
      <c r="JR108" s="48" t="str">
        <f>IF(COUNTIF(JQ2:JQ107,JQ108)&gt;0,"R","")</f>
        <v>R</v>
      </c>
      <c r="JS108" s="46">
        <f t="shared" si="875"/>
        <v>2</v>
      </c>
      <c r="JT108" s="6">
        <f t="shared" si="1125"/>
        <v>48</v>
      </c>
      <c r="JU108" s="6">
        <f t="shared" si="876"/>
        <v>-96</v>
      </c>
      <c r="JV108" s="7">
        <f t="shared" si="877"/>
        <v>71</v>
      </c>
      <c r="JW108"/>
      <c r="JX108"/>
      <c r="JY108"/>
      <c r="KA108" s="5">
        <f t="shared" si="726"/>
        <v>107</v>
      </c>
      <c r="KB108" s="57">
        <v>12</v>
      </c>
      <c r="KC108" s="48" t="str">
        <f>IF(COUNTIF(KB2:KB107,KB108)&gt;0,"R","")</f>
        <v>R</v>
      </c>
      <c r="KD108" s="46">
        <f t="shared" si="878"/>
        <v>2</v>
      </c>
      <c r="KE108" s="6">
        <f t="shared" si="1126"/>
        <v>49</v>
      </c>
      <c r="KF108" s="6">
        <f t="shared" si="879"/>
        <v>-98</v>
      </c>
      <c r="KG108" s="7">
        <f t="shared" si="880"/>
        <v>360</v>
      </c>
      <c r="KH108"/>
      <c r="KI108"/>
      <c r="KJ108"/>
      <c r="KL108" s="5">
        <f t="shared" si="727"/>
        <v>107</v>
      </c>
      <c r="KM108" s="57">
        <v>13</v>
      </c>
      <c r="KN108" s="48" t="str">
        <f>IF(COUNTIF(KM2:KM107,KM108)&gt;0,"R","")</f>
        <v/>
      </c>
      <c r="KO108" s="46">
        <f t="shared" si="881"/>
        <v>2</v>
      </c>
      <c r="KP108" s="6">
        <f t="shared" si="1127"/>
        <v>51</v>
      </c>
      <c r="KQ108" s="6">
        <f t="shared" si="882"/>
        <v>1734</v>
      </c>
      <c r="KR108" s="7">
        <f t="shared" si="883"/>
        <v>1665</v>
      </c>
      <c r="KS108">
        <v>14</v>
      </c>
      <c r="KT108"/>
      <c r="KU108"/>
      <c r="KW108" s="5">
        <f t="shared" si="728"/>
        <v>107</v>
      </c>
      <c r="KX108" s="57">
        <v>11</v>
      </c>
      <c r="KY108" s="48" t="str">
        <f>IF(COUNTIF(KX2:KX107,KX108)&gt;0,"R","")</f>
        <v>R</v>
      </c>
      <c r="KZ108" s="46">
        <f t="shared" si="884"/>
        <v>1</v>
      </c>
      <c r="LA108" s="6">
        <f t="shared" si="1128"/>
        <v>46</v>
      </c>
      <c r="LB108" s="6">
        <f t="shared" si="885"/>
        <v>-46</v>
      </c>
      <c r="LC108" s="7">
        <f t="shared" si="886"/>
        <v>1453</v>
      </c>
      <c r="LD108"/>
      <c r="LE108"/>
      <c r="LF108"/>
      <c r="LH108" s="5">
        <f t="shared" si="729"/>
        <v>107</v>
      </c>
      <c r="LI108" s="57">
        <v>24</v>
      </c>
      <c r="LJ108" s="48" t="str">
        <f>IF(COUNTIF(LI2:LI107,LI108)&gt;0,"R","")</f>
        <v>R</v>
      </c>
      <c r="LK108" s="46">
        <f t="shared" si="887"/>
        <v>4</v>
      </c>
      <c r="LL108" s="6">
        <f t="shared" si="1129"/>
        <v>55</v>
      </c>
      <c r="LM108" s="6">
        <f t="shared" si="888"/>
        <v>-220</v>
      </c>
      <c r="LN108" s="7">
        <f t="shared" si="889"/>
        <v>-4397</v>
      </c>
      <c r="LO108"/>
      <c r="LP108"/>
      <c r="LQ108"/>
      <c r="LS108" s="5">
        <f t="shared" si="730"/>
        <v>107</v>
      </c>
      <c r="LT108" s="57">
        <v>12</v>
      </c>
      <c r="LU108" s="48" t="str">
        <f>IF(COUNTIF(LT2:LT107,LT108)&gt;0,"R","")</f>
        <v>R</v>
      </c>
      <c r="LV108" s="46">
        <f t="shared" si="890"/>
        <v>2</v>
      </c>
      <c r="LW108" s="6">
        <f t="shared" si="1130"/>
        <v>51</v>
      </c>
      <c r="LX108" s="6">
        <f t="shared" si="891"/>
        <v>-102</v>
      </c>
      <c r="LY108" s="7">
        <f t="shared" si="892"/>
        <v>-251</v>
      </c>
      <c r="LZ108"/>
      <c r="MA108"/>
      <c r="MB108"/>
      <c r="MD108" s="5">
        <f t="shared" si="731"/>
        <v>107</v>
      </c>
      <c r="ME108" s="57">
        <v>18</v>
      </c>
      <c r="MF108" s="48" t="str">
        <f>IF(COUNTIF(ME2:ME107,ME108)&gt;0,"R","")</f>
        <v>R</v>
      </c>
      <c r="MG108" s="46">
        <f t="shared" si="893"/>
        <v>4</v>
      </c>
      <c r="MH108" s="6">
        <f t="shared" si="1131"/>
        <v>60</v>
      </c>
      <c r="MI108" s="6">
        <f t="shared" si="894"/>
        <v>-240</v>
      </c>
      <c r="MJ108" s="7">
        <f t="shared" si="895"/>
        <v>-5636</v>
      </c>
      <c r="MK108"/>
      <c r="ML108"/>
      <c r="MM108"/>
      <c r="MO108" s="5">
        <f t="shared" si="732"/>
        <v>107</v>
      </c>
      <c r="MP108" s="57">
        <v>11</v>
      </c>
      <c r="MQ108" s="48" t="str">
        <f>IF(COUNTIF(MP2:MP107,MP108)&gt;0,"R","")</f>
        <v>R</v>
      </c>
      <c r="MR108" s="46">
        <f t="shared" si="896"/>
        <v>2</v>
      </c>
      <c r="MS108" s="6">
        <f t="shared" si="1132"/>
        <v>52</v>
      </c>
      <c r="MT108" s="6">
        <f t="shared" si="897"/>
        <v>-104</v>
      </c>
      <c r="MU108" s="7">
        <f t="shared" si="898"/>
        <v>-318</v>
      </c>
      <c r="MV108"/>
      <c r="MW108"/>
      <c r="MX108"/>
      <c r="MZ108" s="5">
        <f t="shared" si="733"/>
        <v>107</v>
      </c>
      <c r="NA108" s="57">
        <v>2</v>
      </c>
      <c r="NB108" s="48" t="str">
        <f>IF(COUNTIF(NA2:NA107,NA108)&gt;0,"R","")</f>
        <v>R</v>
      </c>
      <c r="NC108" s="46">
        <f t="shared" si="899"/>
        <v>3</v>
      </c>
      <c r="ND108" s="6">
        <f t="shared" si="1133"/>
        <v>48</v>
      </c>
      <c r="NE108" s="6">
        <f t="shared" si="900"/>
        <v>-144</v>
      </c>
      <c r="NF108" s="7">
        <f t="shared" si="901"/>
        <v>-1526</v>
      </c>
      <c r="NG108"/>
      <c r="NH108"/>
      <c r="NI108"/>
      <c r="NK108" s="5">
        <f t="shared" si="734"/>
        <v>107</v>
      </c>
      <c r="NL108" s="57">
        <v>24</v>
      </c>
      <c r="NM108" s="48" t="str">
        <f>IF(COUNTIF(NL2:NL107,NL108)&gt;0,"R","")</f>
        <v>R</v>
      </c>
      <c r="NN108" s="46">
        <f t="shared" si="902"/>
        <v>4</v>
      </c>
      <c r="NO108" s="6">
        <f t="shared" si="1134"/>
        <v>55</v>
      </c>
      <c r="NP108" s="6">
        <f t="shared" si="903"/>
        <v>-220</v>
      </c>
      <c r="NQ108" s="7">
        <f t="shared" si="904"/>
        <v>-5049</v>
      </c>
      <c r="NR108"/>
      <c r="NS108"/>
      <c r="NT108"/>
      <c r="NV108" s="5">
        <f t="shared" si="735"/>
        <v>107</v>
      </c>
      <c r="NW108" s="57">
        <v>34</v>
      </c>
      <c r="NX108" s="48" t="str">
        <f>IF(COUNTIF(NW2:NW107,NW108)&gt;0,"R","")</f>
        <v>R</v>
      </c>
      <c r="NY108" s="46">
        <f t="shared" si="905"/>
        <v>3</v>
      </c>
      <c r="NZ108" s="6">
        <f t="shared" si="1135"/>
        <v>50</v>
      </c>
      <c r="OA108" s="6">
        <f t="shared" si="906"/>
        <v>-150</v>
      </c>
      <c r="OB108" s="7">
        <f t="shared" si="907"/>
        <v>-1686</v>
      </c>
      <c r="OC108"/>
      <c r="OD108"/>
      <c r="OE108"/>
      <c r="OG108" s="5">
        <f t="shared" si="736"/>
        <v>107</v>
      </c>
      <c r="OH108" s="57">
        <v>17</v>
      </c>
      <c r="OI108" s="48" t="str">
        <f>IF(COUNTIF(OH2:OH107,OH108)&gt;0,"R","")</f>
        <v>R</v>
      </c>
      <c r="OJ108" s="46">
        <f t="shared" si="908"/>
        <v>4</v>
      </c>
      <c r="OK108" s="6">
        <f t="shared" si="1136"/>
        <v>53</v>
      </c>
      <c r="OL108" s="6">
        <f t="shared" si="909"/>
        <v>-212</v>
      </c>
      <c r="OM108" s="7">
        <f t="shared" si="910"/>
        <v>-4023</v>
      </c>
      <c r="ON108"/>
      <c r="OO108"/>
      <c r="OP108"/>
      <c r="OR108" s="5">
        <f t="shared" si="737"/>
        <v>107</v>
      </c>
      <c r="OS108" s="57">
        <v>25</v>
      </c>
      <c r="OT108" s="48" t="str">
        <f>IF(COUNTIF(OS2:OS107,OS108)&gt;0,"R","")</f>
        <v>R</v>
      </c>
      <c r="OU108" s="46">
        <f t="shared" si="911"/>
        <v>4</v>
      </c>
      <c r="OV108" s="6">
        <f t="shared" si="1137"/>
        <v>52</v>
      </c>
      <c r="OW108" s="6">
        <f t="shared" si="912"/>
        <v>-208</v>
      </c>
      <c r="OX108" s="7">
        <f t="shared" si="913"/>
        <v>-3881</v>
      </c>
      <c r="OY108"/>
      <c r="OZ108"/>
      <c r="PA108"/>
      <c r="PC108" s="5">
        <f t="shared" si="738"/>
        <v>107</v>
      </c>
      <c r="PD108" s="57">
        <v>13</v>
      </c>
      <c r="PE108" s="48" t="str">
        <f>IF(COUNTIF(PD2:PD107,PD108)&gt;0,"R","")</f>
        <v>R</v>
      </c>
      <c r="PF108" s="46">
        <f t="shared" si="914"/>
        <v>2</v>
      </c>
      <c r="PG108" s="6">
        <f t="shared" si="1138"/>
        <v>55</v>
      </c>
      <c r="PH108" s="6">
        <f t="shared" si="915"/>
        <v>-110</v>
      </c>
      <c r="PI108" s="7">
        <f t="shared" si="916"/>
        <v>-422</v>
      </c>
      <c r="PJ108"/>
      <c r="PK108"/>
      <c r="PL108"/>
      <c r="PN108" s="5">
        <f t="shared" si="739"/>
        <v>107</v>
      </c>
      <c r="PO108" s="57">
        <v>4</v>
      </c>
      <c r="PP108" s="48" t="str">
        <f>IF(COUNTIF(PO2:PO107,PO108)&gt;0,"R","")</f>
        <v>R</v>
      </c>
      <c r="PQ108" s="46">
        <f t="shared" si="917"/>
        <v>2</v>
      </c>
      <c r="PR108" s="6">
        <f t="shared" si="1139"/>
        <v>56</v>
      </c>
      <c r="PS108" s="6">
        <f t="shared" si="918"/>
        <v>-112</v>
      </c>
      <c r="PT108" s="7">
        <f t="shared" si="919"/>
        <v>-486</v>
      </c>
      <c r="PU108"/>
      <c r="PV108"/>
      <c r="PW108"/>
      <c r="PY108" s="5">
        <f t="shared" si="740"/>
        <v>107</v>
      </c>
      <c r="PZ108" s="57">
        <v>18</v>
      </c>
      <c r="QA108" s="48" t="str">
        <f>IF(COUNTIF(PZ2:PZ107,PZ108)&gt;0,"R","")</f>
        <v>R</v>
      </c>
      <c r="QB108" s="46">
        <f t="shared" si="920"/>
        <v>2</v>
      </c>
      <c r="QC108" s="6">
        <f t="shared" si="1140"/>
        <v>47</v>
      </c>
      <c r="QD108" s="6">
        <f t="shared" si="921"/>
        <v>-94</v>
      </c>
      <c r="QE108" s="7">
        <f t="shared" si="922"/>
        <v>58</v>
      </c>
      <c r="QF108"/>
      <c r="QG108"/>
      <c r="QH108"/>
      <c r="QJ108" s="5">
        <f t="shared" si="741"/>
        <v>107</v>
      </c>
      <c r="QK108" s="57">
        <v>35</v>
      </c>
      <c r="QL108" s="48" t="str">
        <f>IF(COUNTIF(QK2:QK107,QK108)&gt;0,"R","")</f>
        <v>R</v>
      </c>
      <c r="QM108" s="46">
        <f t="shared" si="923"/>
        <v>0</v>
      </c>
      <c r="QN108" s="6">
        <f t="shared" si="1141"/>
        <v>50</v>
      </c>
      <c r="QO108" s="6">
        <f t="shared" si="924"/>
        <v>0</v>
      </c>
      <c r="QP108" s="7">
        <f t="shared" si="925"/>
        <v>3986</v>
      </c>
      <c r="QQ108"/>
      <c r="QR108"/>
      <c r="QS108"/>
      <c r="QU108" s="5">
        <f t="shared" si="742"/>
        <v>107</v>
      </c>
      <c r="QV108" s="57">
        <v>4</v>
      </c>
      <c r="QW108" s="48" t="str">
        <f>IF(COUNTIF(QV2:QV107,QV108)&gt;0,"R","")</f>
        <v>R</v>
      </c>
      <c r="QX108" s="46">
        <f t="shared" si="926"/>
        <v>3</v>
      </c>
      <c r="QY108" s="6">
        <f t="shared" si="1142"/>
        <v>48</v>
      </c>
      <c r="QZ108" s="6">
        <f t="shared" si="927"/>
        <v>-144</v>
      </c>
      <c r="RA108" s="7">
        <f t="shared" si="928"/>
        <v>-1581</v>
      </c>
      <c r="RB108"/>
      <c r="RC108"/>
      <c r="RD108"/>
      <c r="RF108" s="5">
        <f t="shared" si="743"/>
        <v>107</v>
      </c>
      <c r="RG108" s="57">
        <v>32</v>
      </c>
      <c r="RH108" s="48" t="str">
        <f>IF(COUNTIF(RG2:RG107,RG108)&gt;0,"R","")</f>
        <v>R</v>
      </c>
      <c r="RI108" s="46">
        <f t="shared" si="929"/>
        <v>3</v>
      </c>
      <c r="RJ108" s="6">
        <f t="shared" si="1143"/>
        <v>46</v>
      </c>
      <c r="RK108" s="6">
        <f t="shared" si="930"/>
        <v>-138</v>
      </c>
      <c r="RL108" s="7">
        <f t="shared" si="931"/>
        <v>-1501</v>
      </c>
      <c r="RM108"/>
      <c r="RN108"/>
      <c r="RO108"/>
      <c r="RQ108" s="5">
        <f t="shared" si="744"/>
        <v>107</v>
      </c>
      <c r="RR108" s="57">
        <v>8</v>
      </c>
      <c r="RS108" s="48" t="str">
        <f>IF(COUNTIF(RR2:RR107,RR108)&gt;0,"R","")</f>
        <v>R</v>
      </c>
      <c r="RT108" s="46">
        <f t="shared" si="932"/>
        <v>2</v>
      </c>
      <c r="RU108" s="6">
        <f t="shared" si="1144"/>
        <v>56</v>
      </c>
      <c r="RV108" s="6">
        <f t="shared" si="933"/>
        <v>-112</v>
      </c>
      <c r="RW108" s="7">
        <f t="shared" si="934"/>
        <v>-627</v>
      </c>
      <c r="RX108"/>
      <c r="RY108"/>
      <c r="RZ108"/>
      <c r="SB108" s="5">
        <f t="shared" si="745"/>
        <v>107</v>
      </c>
      <c r="SC108" s="57">
        <v>6</v>
      </c>
      <c r="SD108" s="48" t="str">
        <f>IF(COUNTIF(SC2:SC107,SC108)&gt;0,"R","")</f>
        <v>R</v>
      </c>
      <c r="SE108" s="46">
        <f t="shared" si="935"/>
        <v>5</v>
      </c>
      <c r="SF108" s="6">
        <f t="shared" si="1145"/>
        <v>54</v>
      </c>
      <c r="SG108" s="6">
        <f t="shared" si="936"/>
        <v>-270</v>
      </c>
      <c r="SH108" s="7">
        <f t="shared" si="937"/>
        <v>-5933</v>
      </c>
      <c r="SI108"/>
      <c r="SJ108"/>
      <c r="SK108"/>
      <c r="SM108" s="5">
        <f t="shared" si="746"/>
        <v>107</v>
      </c>
      <c r="SN108" s="57">
        <v>14</v>
      </c>
      <c r="SO108" s="48" t="str">
        <f>IF(COUNTIF(SN2:SN107,SN108)&gt;0,"R","")</f>
        <v>R</v>
      </c>
      <c r="SP108" s="46">
        <f t="shared" si="938"/>
        <v>3</v>
      </c>
      <c r="SQ108" s="6">
        <f t="shared" si="1146"/>
        <v>52</v>
      </c>
      <c r="SR108" s="6">
        <f t="shared" si="939"/>
        <v>-156</v>
      </c>
      <c r="SS108" s="7">
        <f t="shared" si="940"/>
        <v>-2081</v>
      </c>
      <c r="ST108"/>
      <c r="SU108"/>
      <c r="SV108"/>
      <c r="SX108" s="5">
        <f t="shared" si="747"/>
        <v>107</v>
      </c>
      <c r="SY108" s="57">
        <v>32</v>
      </c>
      <c r="SZ108" s="48" t="str">
        <f>IF(COUNTIF(SY2:SY107,SY108)&gt;0,"R","")</f>
        <v>R</v>
      </c>
      <c r="TA108" s="46">
        <f t="shared" si="941"/>
        <v>3</v>
      </c>
      <c r="TB108" s="6">
        <f t="shared" si="1147"/>
        <v>54</v>
      </c>
      <c r="TC108" s="6">
        <f t="shared" si="942"/>
        <v>-162</v>
      </c>
      <c r="TD108" s="7">
        <f t="shared" si="943"/>
        <v>-2558</v>
      </c>
      <c r="TE108"/>
      <c r="TF108"/>
      <c r="TG108"/>
      <c r="TI108" s="5">
        <f t="shared" si="748"/>
        <v>107</v>
      </c>
      <c r="TJ108" s="57">
        <v>24</v>
      </c>
      <c r="TK108" s="48" t="str">
        <f>IF(COUNTIF(TJ2:TJ107,TJ108)&gt;0,"R","")</f>
        <v>R</v>
      </c>
      <c r="TL108" s="46">
        <f t="shared" si="944"/>
        <v>2</v>
      </c>
      <c r="TM108" s="6">
        <f t="shared" si="1148"/>
        <v>50</v>
      </c>
      <c r="TN108" s="6">
        <f t="shared" si="945"/>
        <v>-100</v>
      </c>
      <c r="TO108" s="7">
        <f t="shared" si="946"/>
        <v>203</v>
      </c>
      <c r="TP108"/>
      <c r="TQ108"/>
      <c r="TR108"/>
      <c r="TT108" s="5">
        <f t="shared" si="749"/>
        <v>107</v>
      </c>
      <c r="TU108" s="57">
        <v>7</v>
      </c>
      <c r="TV108" s="48" t="str">
        <f>IF(COUNTIF(TU2:TU107,TU108)&gt;0,"R","")</f>
        <v>R</v>
      </c>
      <c r="TW108" s="46">
        <f t="shared" si="947"/>
        <v>2</v>
      </c>
      <c r="TX108" s="6">
        <f t="shared" si="1149"/>
        <v>48</v>
      </c>
      <c r="TY108" s="6">
        <f t="shared" si="948"/>
        <v>-96</v>
      </c>
      <c r="TZ108" s="7">
        <f t="shared" si="949"/>
        <v>372</v>
      </c>
      <c r="UA108"/>
      <c r="UB108"/>
      <c r="UC108"/>
      <c r="UE108" s="5">
        <f t="shared" si="750"/>
        <v>107</v>
      </c>
      <c r="UF108" s="57">
        <v>17</v>
      </c>
      <c r="UG108" s="48" t="str">
        <f>IF(COUNTIF(UF2:UF107,UF108)&gt;0,"R","")</f>
        <v>R</v>
      </c>
      <c r="UH108" s="46">
        <f t="shared" si="950"/>
        <v>2</v>
      </c>
      <c r="UI108" s="6">
        <f t="shared" si="1150"/>
        <v>52</v>
      </c>
      <c r="UJ108" s="6">
        <f t="shared" si="951"/>
        <v>-104</v>
      </c>
      <c r="UK108" s="7">
        <f t="shared" si="952"/>
        <v>-562</v>
      </c>
      <c r="UL108"/>
      <c r="UM108"/>
      <c r="UN108"/>
      <c r="UP108" s="5">
        <f t="shared" si="751"/>
        <v>107</v>
      </c>
      <c r="UQ108" s="57">
        <v>22</v>
      </c>
      <c r="UR108" s="48" t="str">
        <f>IF(COUNTIF(UQ2:UQ107,UQ108)&gt;0,"R","")</f>
        <v>R</v>
      </c>
      <c r="US108" s="46">
        <f t="shared" si="953"/>
        <v>1</v>
      </c>
      <c r="UT108" s="6">
        <f t="shared" si="1151"/>
        <v>45</v>
      </c>
      <c r="UU108" s="6">
        <f t="shared" si="954"/>
        <v>-45</v>
      </c>
      <c r="UV108" s="7">
        <f t="shared" si="955"/>
        <v>2148</v>
      </c>
      <c r="UW108"/>
      <c r="UX108"/>
      <c r="UY108"/>
      <c r="VA108" s="5">
        <f t="shared" si="752"/>
        <v>107</v>
      </c>
      <c r="VB108" s="57">
        <v>36</v>
      </c>
      <c r="VC108" s="48" t="str">
        <f>IF(COUNTIF(VB2:VB107,VB108)&gt;0,"R","")</f>
        <v>R</v>
      </c>
      <c r="VD108" s="46">
        <f t="shared" si="956"/>
        <v>4</v>
      </c>
      <c r="VE108" s="6">
        <f t="shared" si="1152"/>
        <v>57</v>
      </c>
      <c r="VF108" s="6">
        <f t="shared" si="957"/>
        <v>-228</v>
      </c>
      <c r="VG108" s="7">
        <f t="shared" si="958"/>
        <v>-4812</v>
      </c>
      <c r="VH108"/>
      <c r="VI108"/>
      <c r="VJ108"/>
      <c r="VL108" s="5">
        <f t="shared" si="753"/>
        <v>107</v>
      </c>
      <c r="VM108" s="57">
        <v>12</v>
      </c>
      <c r="VN108" s="48" t="str">
        <f>IF(COUNTIF(VM2:VM107,VM108)&gt;0,"R","")</f>
        <v>R</v>
      </c>
      <c r="VO108" s="46">
        <f t="shared" si="959"/>
        <v>1</v>
      </c>
      <c r="VP108" s="6">
        <f t="shared" si="1153"/>
        <v>52</v>
      </c>
      <c r="VQ108" s="6">
        <f t="shared" si="960"/>
        <v>-52</v>
      </c>
      <c r="VR108" s="7">
        <f t="shared" si="961"/>
        <v>1132</v>
      </c>
      <c r="VS108"/>
      <c r="VT108"/>
      <c r="VU108"/>
      <c r="VW108" s="5">
        <f t="shared" si="754"/>
        <v>107</v>
      </c>
      <c r="VX108" s="57">
        <v>18</v>
      </c>
      <c r="VY108" s="48" t="str">
        <f>IF(COUNTIF(VX2:VX107,VX108)&gt;0,"R","")</f>
        <v>R</v>
      </c>
      <c r="VZ108" s="46">
        <f t="shared" si="962"/>
        <v>2</v>
      </c>
      <c r="WA108" s="6">
        <f t="shared" si="1154"/>
        <v>56</v>
      </c>
      <c r="WB108" s="6">
        <f t="shared" si="963"/>
        <v>-112</v>
      </c>
      <c r="WC108" s="7">
        <f t="shared" si="964"/>
        <v>-339</v>
      </c>
      <c r="WD108"/>
      <c r="WE108"/>
      <c r="WF108"/>
      <c r="WH108" s="5">
        <f t="shared" si="755"/>
        <v>107</v>
      </c>
      <c r="WI108" s="57">
        <v>2</v>
      </c>
      <c r="WJ108" s="48" t="str">
        <f>IF(COUNTIF(WI2:WI107,WI108)&gt;0,"R","")</f>
        <v>R</v>
      </c>
      <c r="WK108" s="46">
        <f t="shared" si="965"/>
        <v>1</v>
      </c>
      <c r="WL108" s="6">
        <f t="shared" si="1155"/>
        <v>54</v>
      </c>
      <c r="WM108" s="6">
        <f t="shared" si="966"/>
        <v>-54</v>
      </c>
      <c r="WN108" s="7">
        <f t="shared" si="967"/>
        <v>-214</v>
      </c>
      <c r="WO108"/>
      <c r="WP108"/>
      <c r="WQ108"/>
      <c r="WS108" s="5">
        <f t="shared" si="756"/>
        <v>107</v>
      </c>
      <c r="WT108" s="57">
        <v>10</v>
      </c>
      <c r="WU108" s="48" t="str">
        <f>IF(COUNTIF(WT2:WT107,WT108)&gt;0,"R","")</f>
        <v>R</v>
      </c>
      <c r="WV108" s="46">
        <f t="shared" si="968"/>
        <v>2</v>
      </c>
      <c r="WW108" s="6">
        <f t="shared" si="1156"/>
        <v>54</v>
      </c>
      <c r="WX108" s="6">
        <f t="shared" si="969"/>
        <v>-108</v>
      </c>
      <c r="WY108" s="7">
        <f t="shared" si="970"/>
        <v>-382</v>
      </c>
      <c r="WZ108"/>
      <c r="XA108"/>
      <c r="XB108"/>
      <c r="XD108" s="5">
        <f t="shared" si="757"/>
        <v>107</v>
      </c>
      <c r="XE108" s="57">
        <v>20</v>
      </c>
      <c r="XF108" s="48" t="str">
        <f>IF(COUNTIF(XE2:XE107,XE108)&gt;0,"R","")</f>
        <v>R</v>
      </c>
      <c r="XG108" s="46">
        <f t="shared" si="971"/>
        <v>1</v>
      </c>
      <c r="XH108" s="6">
        <f t="shared" si="1157"/>
        <v>48</v>
      </c>
      <c r="XI108" s="6">
        <f t="shared" si="972"/>
        <v>-48</v>
      </c>
      <c r="XJ108" s="7">
        <f t="shared" si="973"/>
        <v>1720</v>
      </c>
      <c r="XK108"/>
      <c r="XL108"/>
      <c r="XM108"/>
      <c r="XO108" s="5">
        <f t="shared" si="758"/>
        <v>107</v>
      </c>
      <c r="XP108" s="57">
        <v>13</v>
      </c>
      <c r="XQ108" s="48" t="str">
        <f>IF(COUNTIF(XP2:XP107,XP108)&gt;0,"R","")</f>
        <v>R</v>
      </c>
      <c r="XR108" s="46">
        <f t="shared" si="974"/>
        <v>2</v>
      </c>
      <c r="XS108" s="6">
        <f t="shared" si="1158"/>
        <v>51</v>
      </c>
      <c r="XT108" s="6">
        <f t="shared" si="975"/>
        <v>-102</v>
      </c>
      <c r="XU108" s="7">
        <f t="shared" si="976"/>
        <v>148</v>
      </c>
      <c r="XV108"/>
      <c r="XW108"/>
      <c r="XX108"/>
      <c r="XZ108" s="5">
        <f t="shared" si="759"/>
        <v>107</v>
      </c>
      <c r="YA108" s="57">
        <v>24</v>
      </c>
      <c r="YB108" s="48" t="str">
        <f>IF(COUNTIF(YA2:YA107,YA108)&gt;0,"R","")</f>
        <v>R</v>
      </c>
      <c r="YC108" s="46">
        <f t="shared" si="977"/>
        <v>1</v>
      </c>
      <c r="YD108" s="6">
        <f t="shared" si="1159"/>
        <v>46</v>
      </c>
      <c r="YE108" s="6">
        <f t="shared" si="978"/>
        <v>-46</v>
      </c>
      <c r="YF108" s="7">
        <f t="shared" si="979"/>
        <v>1725</v>
      </c>
      <c r="YG108"/>
      <c r="YH108"/>
      <c r="YI108"/>
      <c r="YK108" s="5">
        <f t="shared" si="760"/>
        <v>107</v>
      </c>
      <c r="YL108" s="57">
        <v>6</v>
      </c>
      <c r="YM108" s="48" t="str">
        <f>IF(COUNTIF(YL2:YL107,YL108)&gt;0,"R","")</f>
        <v>R</v>
      </c>
      <c r="YN108" s="46">
        <f t="shared" si="980"/>
        <v>3</v>
      </c>
      <c r="YO108" s="6">
        <f t="shared" si="1160"/>
        <v>51</v>
      </c>
      <c r="YP108" s="6">
        <f t="shared" si="981"/>
        <v>-153</v>
      </c>
      <c r="YQ108" s="7">
        <f t="shared" si="982"/>
        <v>-1726</v>
      </c>
      <c r="YR108"/>
      <c r="YS108"/>
      <c r="YT108"/>
      <c r="YU108"/>
      <c r="YV108" s="5">
        <f t="shared" si="761"/>
        <v>107</v>
      </c>
      <c r="YW108" s="57">
        <v>27</v>
      </c>
      <c r="YX108" s="48" t="str">
        <f>IF(COUNTIF(YW2:YW107,YW108)&gt;0,"R","")</f>
        <v>R</v>
      </c>
      <c r="YY108" s="46">
        <f t="shared" si="983"/>
        <v>1</v>
      </c>
      <c r="YZ108" s="6">
        <f t="shared" si="1161"/>
        <v>47</v>
      </c>
      <c r="ZA108" s="6">
        <f t="shared" si="984"/>
        <v>-47</v>
      </c>
      <c r="ZB108" s="7">
        <f t="shared" si="985"/>
        <v>2047</v>
      </c>
      <c r="ZC108"/>
      <c r="ZD108"/>
      <c r="ZE108"/>
      <c r="ZG108" s="5">
        <f t="shared" si="762"/>
        <v>107</v>
      </c>
      <c r="ZH108" s="57">
        <v>31</v>
      </c>
      <c r="ZI108" s="48" t="str">
        <f>IF(COUNTIF(ZH2:ZH107,ZH108)&gt;0,"R","")</f>
        <v>R</v>
      </c>
      <c r="ZJ108" s="46">
        <f t="shared" si="986"/>
        <v>2</v>
      </c>
      <c r="ZK108" s="6">
        <f t="shared" si="1162"/>
        <v>50</v>
      </c>
      <c r="ZL108" s="6">
        <f t="shared" si="987"/>
        <v>-100</v>
      </c>
      <c r="ZM108" s="7">
        <f t="shared" si="988"/>
        <v>-176</v>
      </c>
      <c r="ZN108"/>
      <c r="ZO108"/>
      <c r="ZP108"/>
      <c r="ZR108" s="5">
        <f t="shared" si="763"/>
        <v>107</v>
      </c>
      <c r="ZS108" s="57">
        <v>32</v>
      </c>
      <c r="ZT108" s="48" t="str">
        <f>IF(COUNTIF(ZS2:ZS107,ZS108)&gt;0,"R","")</f>
        <v>R</v>
      </c>
      <c r="ZU108" s="46">
        <f t="shared" si="989"/>
        <v>2</v>
      </c>
      <c r="ZV108" s="6">
        <f t="shared" si="1163"/>
        <v>53</v>
      </c>
      <c r="ZW108" s="6">
        <f t="shared" si="990"/>
        <v>-106</v>
      </c>
      <c r="ZX108" s="7">
        <f t="shared" si="991"/>
        <v>57</v>
      </c>
      <c r="ZY108"/>
      <c r="ZZ108"/>
      <c r="AAA108"/>
      <c r="AAC108" s="5">
        <f t="shared" si="764"/>
        <v>107</v>
      </c>
      <c r="AAD108" s="57">
        <v>19</v>
      </c>
      <c r="AAE108" s="48" t="str">
        <f>IF(COUNTIF(AAD2:AAD107,AAD108)&gt;0,"R","")</f>
        <v>R</v>
      </c>
      <c r="AAF108" s="46">
        <f t="shared" si="992"/>
        <v>3</v>
      </c>
      <c r="AAG108" s="6">
        <f t="shared" si="1164"/>
        <v>53</v>
      </c>
      <c r="AAH108" s="6">
        <f t="shared" si="993"/>
        <v>-159</v>
      </c>
      <c r="AAI108" s="7">
        <f t="shared" si="994"/>
        <v>-2100</v>
      </c>
      <c r="AAJ108"/>
      <c r="AAK108"/>
      <c r="AAL108"/>
      <c r="AAN108" s="5">
        <f t="shared" si="765"/>
        <v>107</v>
      </c>
      <c r="AAO108" s="57">
        <v>19</v>
      </c>
      <c r="AAP108" s="48" t="str">
        <f>IF(COUNTIF(AAO2:AAO107,AAO108)&gt;0,"R","")</f>
        <v>R</v>
      </c>
      <c r="AAQ108" s="46">
        <f t="shared" si="995"/>
        <v>3</v>
      </c>
      <c r="AAR108" s="6">
        <f t="shared" si="1165"/>
        <v>54</v>
      </c>
      <c r="AAS108" s="6">
        <f t="shared" si="996"/>
        <v>-162</v>
      </c>
      <c r="AAT108" s="7">
        <f t="shared" si="997"/>
        <v>-2411</v>
      </c>
      <c r="AAU108"/>
      <c r="AAV108"/>
      <c r="AAW108"/>
      <c r="AAY108" s="5">
        <f t="shared" si="766"/>
        <v>107</v>
      </c>
      <c r="AAZ108" s="57">
        <v>21</v>
      </c>
      <c r="ABA108" s="48" t="str">
        <f>IF(COUNTIF(AAZ2:AAZ107,AAZ108)&gt;0,"R","")</f>
        <v>R</v>
      </c>
      <c r="ABB108" s="46">
        <f t="shared" si="998"/>
        <v>2</v>
      </c>
      <c r="ABC108" s="6">
        <f t="shared" si="1166"/>
        <v>54</v>
      </c>
      <c r="ABD108" s="6">
        <f t="shared" si="999"/>
        <v>-108</v>
      </c>
      <c r="ABE108" s="7">
        <f t="shared" si="1000"/>
        <v>-390</v>
      </c>
      <c r="ABF108"/>
      <c r="ABG108"/>
      <c r="ABH108"/>
      <c r="ABJ108" s="5">
        <f t="shared" si="767"/>
        <v>107</v>
      </c>
      <c r="ABK108" s="57">
        <v>16</v>
      </c>
      <c r="ABL108" s="48" t="str">
        <f>IF(COUNTIF(ABK2:ABK107,ABK108)&gt;0,"R","")</f>
        <v>R</v>
      </c>
      <c r="ABM108" s="46">
        <f t="shared" si="1001"/>
        <v>1</v>
      </c>
      <c r="ABN108" s="6">
        <f t="shared" si="1167"/>
        <v>46</v>
      </c>
      <c r="ABO108" s="6">
        <f t="shared" si="1002"/>
        <v>-46</v>
      </c>
      <c r="ABP108" s="7">
        <f t="shared" si="1003"/>
        <v>2283</v>
      </c>
      <c r="ABQ108"/>
      <c r="ABR108"/>
      <c r="ABS108"/>
      <c r="ABU108" s="5">
        <f t="shared" si="768"/>
        <v>107</v>
      </c>
      <c r="ABV108" s="57">
        <v>18</v>
      </c>
      <c r="ABW108" s="48" t="str">
        <f>IF(COUNTIF(ABV2:ABV107,ABV108)&gt;0,"R","")</f>
        <v>R</v>
      </c>
      <c r="ABX108" s="46">
        <f t="shared" si="1004"/>
        <v>1</v>
      </c>
      <c r="ABY108" s="6">
        <f t="shared" si="1168"/>
        <v>49</v>
      </c>
      <c r="ABZ108" s="6">
        <f t="shared" si="1005"/>
        <v>-49</v>
      </c>
      <c r="ACA108" s="7">
        <f t="shared" si="1006"/>
        <v>2045</v>
      </c>
      <c r="ACB108"/>
      <c r="ACC108"/>
      <c r="ACD108"/>
      <c r="ACF108" s="5">
        <f t="shared" si="769"/>
        <v>107</v>
      </c>
      <c r="ACG108" s="57">
        <v>14</v>
      </c>
      <c r="ACH108" s="48" t="str">
        <f>IF(COUNTIF(ACG2:ACG107,ACG108)&gt;0,"R","")</f>
        <v>R</v>
      </c>
      <c r="ACI108" s="46">
        <f t="shared" si="1007"/>
        <v>1</v>
      </c>
      <c r="ACJ108" s="6">
        <f t="shared" si="1169"/>
        <v>50</v>
      </c>
      <c r="ACK108" s="6">
        <f t="shared" si="1008"/>
        <v>-50</v>
      </c>
      <c r="ACL108" s="7">
        <f t="shared" si="1009"/>
        <v>2136</v>
      </c>
      <c r="ACM108"/>
      <c r="ACN108"/>
      <c r="ACO108"/>
      <c r="ACQ108" s="5">
        <f t="shared" si="770"/>
        <v>107</v>
      </c>
      <c r="ACR108" s="57">
        <v>21</v>
      </c>
      <c r="ACS108" s="48" t="str">
        <f>IF(COUNTIF(ACR2:ACR107,ACR108)&gt;0,"R","")</f>
        <v>R</v>
      </c>
      <c r="ACT108" s="46">
        <f t="shared" si="1010"/>
        <v>2</v>
      </c>
      <c r="ACU108" s="6">
        <f t="shared" si="1170"/>
        <v>49</v>
      </c>
      <c r="ACV108" s="6">
        <f t="shared" si="1011"/>
        <v>-98</v>
      </c>
      <c r="ACW108" s="7">
        <f t="shared" si="1012"/>
        <v>141</v>
      </c>
      <c r="ACX108"/>
      <c r="ACY108"/>
      <c r="ACZ108"/>
      <c r="ADB108" s="5">
        <f t="shared" si="771"/>
        <v>107</v>
      </c>
      <c r="ADC108" s="57">
        <v>26</v>
      </c>
      <c r="ADD108" s="48" t="str">
        <f>IF(COUNTIF(ADC2:ADC107,ADC108)&gt;0,"R","")</f>
        <v>R</v>
      </c>
      <c r="ADE108" s="46">
        <f t="shared" si="1013"/>
        <v>2</v>
      </c>
      <c r="ADF108" s="6">
        <f t="shared" si="1171"/>
        <v>53</v>
      </c>
      <c r="ADG108" s="6">
        <f t="shared" si="1014"/>
        <v>-106</v>
      </c>
      <c r="ADH108" s="7">
        <f t="shared" si="1015"/>
        <v>138</v>
      </c>
      <c r="ADI108"/>
      <c r="ADJ108"/>
      <c r="ADK108"/>
      <c r="ADM108" s="5">
        <f t="shared" si="772"/>
        <v>107</v>
      </c>
      <c r="ADN108" s="57">
        <v>8</v>
      </c>
      <c r="ADO108" s="48" t="str">
        <f>IF(COUNTIF(ADN2:ADN107,ADN108)&gt;0,"R","")</f>
        <v>R</v>
      </c>
      <c r="ADP108" s="46">
        <f t="shared" si="1016"/>
        <v>2</v>
      </c>
      <c r="ADQ108" s="6">
        <f t="shared" si="1172"/>
        <v>48</v>
      </c>
      <c r="ADR108" s="6">
        <f t="shared" si="1017"/>
        <v>-96</v>
      </c>
      <c r="ADS108" s="7">
        <f t="shared" si="1018"/>
        <v>388</v>
      </c>
      <c r="ADT108"/>
      <c r="ADU108"/>
      <c r="ADV108"/>
      <c r="ADX108" s="5">
        <f t="shared" si="773"/>
        <v>107</v>
      </c>
      <c r="ADY108" s="57">
        <v>36</v>
      </c>
      <c r="ADZ108" s="48" t="str">
        <f>IF(COUNTIF(ADY2:ADY107,ADY108)&gt;0,"R","")</f>
        <v>R</v>
      </c>
      <c r="AEA108" s="46">
        <f t="shared" si="1019"/>
        <v>4</v>
      </c>
      <c r="AEB108" s="6">
        <f t="shared" si="1173"/>
        <v>61</v>
      </c>
      <c r="AEC108" s="6">
        <f t="shared" si="1020"/>
        <v>-244</v>
      </c>
      <c r="AED108" s="7">
        <f t="shared" si="1021"/>
        <v>-5669</v>
      </c>
      <c r="AEE108"/>
      <c r="AEF108"/>
      <c r="AEG108"/>
      <c r="AEI108" s="5">
        <f t="shared" si="774"/>
        <v>107</v>
      </c>
      <c r="AEJ108" s="57">
        <v>31</v>
      </c>
      <c r="AEK108" s="48" t="str">
        <f>IF(COUNTIF(AEJ2:AEJ107,AEJ108)&gt;0,"R","")</f>
        <v>R</v>
      </c>
      <c r="AEL108" s="46">
        <f t="shared" si="1022"/>
        <v>1</v>
      </c>
      <c r="AEM108" s="6">
        <f t="shared" si="1174"/>
        <v>43</v>
      </c>
      <c r="AEN108" s="6">
        <f t="shared" si="1023"/>
        <v>-43</v>
      </c>
      <c r="AEO108" s="7">
        <f t="shared" si="1024"/>
        <v>1786</v>
      </c>
      <c r="AEP108"/>
      <c r="AEQ108"/>
      <c r="AER108"/>
      <c r="AET108" s="5">
        <f t="shared" si="775"/>
        <v>107</v>
      </c>
      <c r="AEU108" s="57">
        <v>24</v>
      </c>
      <c r="AEV108" s="48" t="str">
        <f>IF(COUNTIF(AEU2:AEU107,AEU108)&gt;0,"R","")</f>
        <v>R</v>
      </c>
      <c r="AEW108" s="46">
        <f t="shared" si="1025"/>
        <v>1</v>
      </c>
      <c r="AEX108" s="6">
        <f t="shared" si="1175"/>
        <v>53</v>
      </c>
      <c r="AEY108" s="6">
        <f t="shared" si="1026"/>
        <v>-53</v>
      </c>
      <c r="AEZ108" s="7">
        <f t="shared" si="1027"/>
        <v>1091</v>
      </c>
      <c r="AFA108"/>
      <c r="AFB108"/>
      <c r="AFC108"/>
      <c r="AFE108" s="5">
        <f t="shared" si="776"/>
        <v>107</v>
      </c>
      <c r="AFF108" s="57">
        <v>32</v>
      </c>
      <c r="AFG108" s="48" t="str">
        <f>IF(COUNTIF(AFF2:AFF107,AFF108)&gt;0,"R","")</f>
        <v>R</v>
      </c>
      <c r="AFH108" s="46">
        <f t="shared" si="1028"/>
        <v>2</v>
      </c>
      <c r="AFI108" s="6">
        <f t="shared" si="1176"/>
        <v>51</v>
      </c>
      <c r="AFJ108" s="6">
        <f t="shared" si="1029"/>
        <v>-102</v>
      </c>
      <c r="AFK108" s="7">
        <f t="shared" si="1030"/>
        <v>261</v>
      </c>
      <c r="AFL108"/>
      <c r="AFM108"/>
      <c r="AFN108"/>
      <c r="AFP108" s="5">
        <f t="shared" si="777"/>
        <v>107</v>
      </c>
      <c r="AFQ108" s="57">
        <v>3</v>
      </c>
      <c r="AFR108" s="48" t="str">
        <f>IF(COUNTIF(AFQ2:AFQ107,AFQ108)&gt;0,"R","")</f>
        <v>R</v>
      </c>
      <c r="AFS108" s="46">
        <f t="shared" si="1031"/>
        <v>3</v>
      </c>
      <c r="AFT108" s="6">
        <f t="shared" si="1177"/>
        <v>55</v>
      </c>
      <c r="AFU108" s="6">
        <f t="shared" si="1032"/>
        <v>-165</v>
      </c>
      <c r="AFV108" s="7">
        <f t="shared" si="1033"/>
        <v>-2404</v>
      </c>
      <c r="AFW108"/>
      <c r="AFX108"/>
      <c r="AFY108"/>
      <c r="AGA108" s="5">
        <f t="shared" si="778"/>
        <v>107</v>
      </c>
      <c r="AGB108" s="57">
        <v>0</v>
      </c>
      <c r="AGC108" s="48" t="str">
        <f>IF(COUNTIF(AGB2:AGB107,AGB108)&gt;0,"R","")</f>
        <v>R</v>
      </c>
      <c r="AGD108" s="46">
        <f t="shared" si="1034"/>
        <v>3</v>
      </c>
      <c r="AGE108" s="6">
        <f t="shared" si="1178"/>
        <v>46</v>
      </c>
      <c r="AGF108" s="6">
        <f t="shared" si="1035"/>
        <v>-138</v>
      </c>
      <c r="AGG108" s="7">
        <f t="shared" si="1036"/>
        <v>-1623</v>
      </c>
      <c r="AGH108"/>
      <c r="AGI108"/>
      <c r="AGJ108"/>
      <c r="AGL108" s="5">
        <f t="shared" si="779"/>
        <v>107</v>
      </c>
      <c r="AGM108" s="57">
        <v>11</v>
      </c>
      <c r="AGN108" s="48" t="str">
        <f>IF(COUNTIF(AGM2:AGM107,AGM108)&gt;0,"R","")</f>
        <v>R</v>
      </c>
      <c r="AGO108" s="46">
        <f t="shared" si="1037"/>
        <v>0</v>
      </c>
      <c r="AGP108" s="6">
        <f t="shared" si="1179"/>
        <v>50</v>
      </c>
      <c r="AGQ108" s="6">
        <f t="shared" si="1038"/>
        <v>0</v>
      </c>
      <c r="AGR108" s="7">
        <f t="shared" si="1039"/>
        <v>3640</v>
      </c>
      <c r="AGS108"/>
      <c r="AGT108"/>
      <c r="AGU108"/>
      <c r="AGW108" s="5">
        <f t="shared" si="780"/>
        <v>107</v>
      </c>
      <c r="AGX108" s="57">
        <v>17</v>
      </c>
      <c r="AGY108" s="48" t="str">
        <f>IF(COUNTIF(AGX2:AGX107,AGX108)&gt;0,"R","")</f>
        <v>R</v>
      </c>
      <c r="AGZ108" s="46">
        <f t="shared" si="1040"/>
        <v>3</v>
      </c>
      <c r="AHA108" s="6">
        <f t="shared" si="1180"/>
        <v>52</v>
      </c>
      <c r="AHB108" s="6">
        <f t="shared" si="1041"/>
        <v>-156</v>
      </c>
      <c r="AHC108" s="7">
        <f t="shared" si="1042"/>
        <v>-1831</v>
      </c>
      <c r="AHD108"/>
      <c r="AHE108"/>
      <c r="AHF108"/>
      <c r="AHH108" s="5">
        <f t="shared" si="781"/>
        <v>107</v>
      </c>
      <c r="AHI108" s="57">
        <v>20</v>
      </c>
      <c r="AHJ108" s="48" t="str">
        <f>IF(COUNTIF(AHI2:AHI107,AHI108)&gt;0,"R","")</f>
        <v>R</v>
      </c>
      <c r="AHK108" s="46">
        <f t="shared" si="1043"/>
        <v>3</v>
      </c>
      <c r="AHL108" s="6">
        <f t="shared" si="1181"/>
        <v>49</v>
      </c>
      <c r="AHM108" s="6">
        <f t="shared" si="1044"/>
        <v>-147</v>
      </c>
      <c r="AHN108" s="7">
        <f t="shared" si="1045"/>
        <v>-2011</v>
      </c>
      <c r="AHO108"/>
      <c r="AHP108"/>
      <c r="AHQ108"/>
      <c r="AHS108" s="5">
        <f t="shared" si="782"/>
        <v>107</v>
      </c>
      <c r="AHT108" s="57">
        <v>7</v>
      </c>
      <c r="AHU108" s="48" t="str">
        <f>IF(COUNTIF(AHT2:AHT107,AHT108)&gt;0,"R","")</f>
        <v>R</v>
      </c>
      <c r="AHV108" s="46">
        <f t="shared" si="1046"/>
        <v>3</v>
      </c>
      <c r="AHW108" s="6">
        <f t="shared" si="1182"/>
        <v>51</v>
      </c>
      <c r="AHX108" s="6">
        <f t="shared" si="1047"/>
        <v>-153</v>
      </c>
      <c r="AHY108" s="7">
        <f t="shared" si="1048"/>
        <v>-2334</v>
      </c>
      <c r="AHZ108"/>
      <c r="AIA108"/>
      <c r="AIB108"/>
      <c r="AID108" s="5">
        <f t="shared" si="783"/>
        <v>107</v>
      </c>
      <c r="AIE108" s="57">
        <v>24</v>
      </c>
      <c r="AIF108" s="48" t="str">
        <f>IF(COUNTIF(AIE2:AIE107,AIE108)&gt;0,"R","")</f>
        <v>R</v>
      </c>
      <c r="AIG108" s="46">
        <f t="shared" si="1049"/>
        <v>0</v>
      </c>
      <c r="AIH108" s="6">
        <f t="shared" si="1183"/>
        <v>48</v>
      </c>
      <c r="AII108" s="6">
        <f t="shared" si="1050"/>
        <v>0</v>
      </c>
      <c r="AIJ108" s="7">
        <f t="shared" si="1051"/>
        <v>4132</v>
      </c>
      <c r="AIK108"/>
      <c r="AIL108"/>
      <c r="AIM108"/>
      <c r="AIO108" s="5">
        <f t="shared" si="784"/>
        <v>107</v>
      </c>
      <c r="AIP108" s="57">
        <v>30</v>
      </c>
      <c r="AIQ108" s="48" t="str">
        <f>IF(COUNTIF(AIP2:AIP107,AIP108)&gt;0,"R","")</f>
        <v>R</v>
      </c>
      <c r="AIR108" s="46">
        <f t="shared" si="1052"/>
        <v>4</v>
      </c>
      <c r="AIS108" s="6">
        <f t="shared" si="1184"/>
        <v>54</v>
      </c>
      <c r="AIT108" s="6">
        <f t="shared" si="1053"/>
        <v>-216</v>
      </c>
      <c r="AIU108" s="7">
        <f t="shared" si="1054"/>
        <v>-4277</v>
      </c>
      <c r="AIV108"/>
      <c r="AIW108"/>
      <c r="AIX108"/>
      <c r="AIZ108" s="5">
        <f t="shared" si="785"/>
        <v>107</v>
      </c>
      <c r="AJA108" s="57">
        <v>32</v>
      </c>
      <c r="AJB108" s="48" t="str">
        <f>IF(COUNTIF(AJA2:AJA107,AJA108)&gt;0,"R","")</f>
        <v>R</v>
      </c>
      <c r="AJC108" s="46">
        <f t="shared" si="1055"/>
        <v>3</v>
      </c>
      <c r="AJD108" s="6">
        <f t="shared" si="1185"/>
        <v>58</v>
      </c>
      <c r="AJE108" s="6">
        <f t="shared" si="1056"/>
        <v>-174</v>
      </c>
      <c r="AJF108" s="7">
        <f t="shared" si="1057"/>
        <v>-3050</v>
      </c>
      <c r="AJG108"/>
      <c r="AJH108"/>
      <c r="AJI108"/>
      <c r="AJK108" s="5">
        <f t="shared" si="786"/>
        <v>107</v>
      </c>
      <c r="AJL108" s="57">
        <v>2</v>
      </c>
      <c r="AJM108" s="48" t="str">
        <f>IF(COUNTIF(AJL2:AJL107,AJL108)&gt;0,"R","")</f>
        <v>R</v>
      </c>
      <c r="AJN108" s="46">
        <f t="shared" si="1058"/>
        <v>1</v>
      </c>
      <c r="AJO108" s="6">
        <f t="shared" si="1186"/>
        <v>51</v>
      </c>
      <c r="AJP108" s="6">
        <f t="shared" si="1059"/>
        <v>-51</v>
      </c>
      <c r="AJQ108" s="7">
        <f t="shared" si="1060"/>
        <v>2304</v>
      </c>
      <c r="AJR108"/>
      <c r="AJS108"/>
      <c r="AJT108"/>
      <c r="AJV108" s="5">
        <f t="shared" si="787"/>
        <v>107</v>
      </c>
      <c r="AJW108" s="57">
        <v>14</v>
      </c>
      <c r="AJX108" s="48" t="str">
        <f>IF(COUNTIF(AJW2:AJW107,AJW108)&gt;0,"R","")</f>
        <v>R</v>
      </c>
      <c r="AJY108" s="46">
        <f t="shared" si="1061"/>
        <v>1</v>
      </c>
      <c r="AJZ108" s="6">
        <f t="shared" si="1187"/>
        <v>50</v>
      </c>
      <c r="AKA108" s="6">
        <f t="shared" si="1062"/>
        <v>-50</v>
      </c>
      <c r="AKB108" s="7">
        <f t="shared" si="1063"/>
        <v>1574</v>
      </c>
      <c r="AKC108"/>
      <c r="AKD108"/>
      <c r="AKE108"/>
      <c r="AKG108" s="5">
        <f t="shared" si="788"/>
        <v>107</v>
      </c>
      <c r="AKH108" s="57">
        <v>18</v>
      </c>
      <c r="AKI108" s="48" t="str">
        <f>IF(COUNTIF(AKH2:AKH107,AKH108)&gt;0,"R","")</f>
        <v>R</v>
      </c>
      <c r="AKJ108" s="46">
        <f t="shared" si="1064"/>
        <v>2</v>
      </c>
      <c r="AKK108" s="6">
        <f t="shared" si="1188"/>
        <v>49</v>
      </c>
      <c r="AKL108" s="6">
        <f t="shared" si="1065"/>
        <v>-98</v>
      </c>
      <c r="AKM108" s="7">
        <f t="shared" si="1066"/>
        <v>12</v>
      </c>
      <c r="AKN108"/>
      <c r="AKO108"/>
      <c r="AKP108"/>
      <c r="AKR108" s="5">
        <f t="shared" si="789"/>
        <v>107</v>
      </c>
      <c r="AKS108" s="57">
        <v>19</v>
      </c>
      <c r="AKT108" s="48" t="str">
        <f>IF(COUNTIF(AKS2:AKS107,AKS108)&gt;0,"R","")</f>
        <v>R</v>
      </c>
      <c r="AKU108" s="46">
        <f t="shared" si="1067"/>
        <v>1</v>
      </c>
      <c r="AKV108" s="6">
        <f t="shared" si="1189"/>
        <v>55</v>
      </c>
      <c r="AKW108" s="6">
        <f t="shared" si="1068"/>
        <v>-55</v>
      </c>
      <c r="AKX108" s="7">
        <f t="shared" si="1069"/>
        <v>1221</v>
      </c>
      <c r="AKY108"/>
      <c r="AKZ108"/>
      <c r="ALA108"/>
      <c r="ALC108" s="5">
        <f t="shared" si="790"/>
        <v>107</v>
      </c>
      <c r="ALD108" s="57">
        <v>17</v>
      </c>
      <c r="ALE108" s="48" t="str">
        <f>IF(COUNTIF(ALD2:ALD107,ALD108)&gt;0,"R","")</f>
        <v>R</v>
      </c>
      <c r="ALF108" s="46">
        <f t="shared" si="1070"/>
        <v>1</v>
      </c>
      <c r="ALG108" s="6">
        <f t="shared" si="1190"/>
        <v>46</v>
      </c>
      <c r="ALH108" s="6">
        <f t="shared" si="1071"/>
        <v>-46</v>
      </c>
      <c r="ALI108" s="7">
        <f t="shared" si="1072"/>
        <v>2338</v>
      </c>
      <c r="ALJ108"/>
      <c r="ALK108"/>
      <c r="ALL108"/>
      <c r="ALN108" s="5">
        <f t="shared" si="791"/>
        <v>107</v>
      </c>
      <c r="ALO108" s="57">
        <v>25</v>
      </c>
      <c r="ALP108" s="48" t="str">
        <f>IF(COUNTIF(ALO2:ALO107,ALO108)&gt;0,"R","")</f>
        <v>R</v>
      </c>
      <c r="ALQ108" s="46">
        <f t="shared" si="1073"/>
        <v>2</v>
      </c>
      <c r="ALR108" s="6">
        <f t="shared" si="1191"/>
        <v>47</v>
      </c>
      <c r="ALS108" s="6">
        <f t="shared" si="1074"/>
        <v>-94</v>
      </c>
      <c r="ALT108" s="7">
        <f t="shared" si="1075"/>
        <v>470</v>
      </c>
      <c r="ALU108"/>
      <c r="ALV108"/>
      <c r="ALW108"/>
      <c r="ALY108" s="5">
        <f t="shared" si="792"/>
        <v>107</v>
      </c>
      <c r="ALZ108" s="57">
        <v>2</v>
      </c>
      <c r="AMA108" s="48" t="str">
        <f>IF(COUNTIF(ALZ2:ALZ107,ALZ108)&gt;0,"R","")</f>
        <v>R</v>
      </c>
      <c r="AMB108" s="46">
        <f t="shared" si="1076"/>
        <v>0</v>
      </c>
      <c r="AMC108" s="6">
        <f t="shared" si="1192"/>
        <v>47</v>
      </c>
      <c r="AMD108" s="6">
        <f t="shared" si="1077"/>
        <v>0</v>
      </c>
      <c r="AME108" s="7">
        <f t="shared" si="1078"/>
        <v>3627</v>
      </c>
      <c r="AMF108"/>
      <c r="AMG108"/>
      <c r="AMH108"/>
      <c r="AMJ108" s="5">
        <f t="shared" si="793"/>
        <v>107</v>
      </c>
      <c r="AMK108" s="57">
        <v>30</v>
      </c>
      <c r="AML108" s="48" t="str">
        <f>IF(COUNTIF(AMK2:AMK107,AMK108)&gt;0,"R","")</f>
        <v>R</v>
      </c>
      <c r="AMM108" s="46">
        <f t="shared" si="1079"/>
        <v>2</v>
      </c>
      <c r="AMN108" s="6">
        <f t="shared" si="1193"/>
        <v>52</v>
      </c>
      <c r="AMO108" s="6">
        <f t="shared" si="1080"/>
        <v>-104</v>
      </c>
      <c r="AMP108" s="7">
        <f t="shared" si="1081"/>
        <v>-478</v>
      </c>
      <c r="AMQ108"/>
      <c r="AMR108"/>
      <c r="AMS108"/>
      <c r="AMU108" s="5">
        <f t="shared" si="794"/>
        <v>107</v>
      </c>
      <c r="AMV108" s="57">
        <v>20</v>
      </c>
      <c r="AMW108" s="48" t="str">
        <f>IF(COUNTIF(AMV2:AMV107,AMV108)&gt;0,"R","")</f>
        <v>R</v>
      </c>
      <c r="AMX108" s="46">
        <f t="shared" si="1082"/>
        <v>2</v>
      </c>
      <c r="AMY108" s="6">
        <f t="shared" si="1194"/>
        <v>49</v>
      </c>
      <c r="AMZ108" s="6">
        <f t="shared" si="1083"/>
        <v>-98</v>
      </c>
      <c r="ANA108" s="7">
        <f t="shared" si="1084"/>
        <v>392</v>
      </c>
      <c r="ANB108"/>
      <c r="ANC108"/>
      <c r="AND108"/>
      <c r="ANF108" s="5">
        <f t="shared" si="795"/>
        <v>107</v>
      </c>
      <c r="ANG108" s="57">
        <v>32</v>
      </c>
      <c r="ANH108" s="48" t="str">
        <f>IF(COUNTIF(ANG2:ANG107,ANG108)&gt;0,"R","")</f>
        <v>R</v>
      </c>
      <c r="ANI108" s="46">
        <f t="shared" si="1085"/>
        <v>3</v>
      </c>
      <c r="ANJ108" s="6">
        <f t="shared" si="1195"/>
        <v>50</v>
      </c>
      <c r="ANK108" s="6">
        <f t="shared" si="1086"/>
        <v>-150</v>
      </c>
      <c r="ANL108" s="7">
        <f t="shared" si="1087"/>
        <v>-1532</v>
      </c>
      <c r="ANM108"/>
      <c r="ANN108"/>
      <c r="ANO108"/>
      <c r="ANQ108" s="5">
        <f t="shared" si="796"/>
        <v>107</v>
      </c>
      <c r="ANR108" s="57">
        <v>25</v>
      </c>
      <c r="ANS108" s="48" t="str">
        <f>IF(COUNTIF(ANR2:ANR107,ANR108)&gt;0,"R","")</f>
        <v>R</v>
      </c>
      <c r="ANT108" s="46">
        <f t="shared" si="1088"/>
        <v>2</v>
      </c>
      <c r="ANU108" s="6">
        <f t="shared" si="1196"/>
        <v>49</v>
      </c>
      <c r="ANV108" s="6">
        <f t="shared" si="1089"/>
        <v>-98</v>
      </c>
      <c r="ANW108" s="7">
        <f t="shared" si="1090"/>
        <v>-1179</v>
      </c>
      <c r="ANX108"/>
      <c r="ANY108"/>
      <c r="ANZ108"/>
      <c r="AOB108" s="5">
        <f t="shared" si="797"/>
        <v>107</v>
      </c>
      <c r="AOC108" s="57">
        <v>5</v>
      </c>
      <c r="AOD108" s="48" t="str">
        <f>IF(COUNTIF(AOC2:AOC107,AOC108)&gt;0,"R","")</f>
        <v>R</v>
      </c>
      <c r="AOE108" s="46">
        <f t="shared" si="1091"/>
        <v>2</v>
      </c>
      <c r="AOF108" s="6">
        <f t="shared" si="1197"/>
        <v>59</v>
      </c>
      <c r="AOG108" s="6">
        <f t="shared" si="1092"/>
        <v>-118</v>
      </c>
      <c r="AOH108" s="7">
        <f t="shared" si="1093"/>
        <v>-915</v>
      </c>
      <c r="AOI108"/>
      <c r="AOJ108"/>
      <c r="AOK108"/>
      <c r="AOM108" s="5">
        <f t="shared" si="798"/>
        <v>107</v>
      </c>
      <c r="AON108" s="57">
        <v>18</v>
      </c>
      <c r="AOO108" s="48" t="str">
        <f>IF(COUNTIF(AON2:AON107,AON108)&gt;0,"R","")</f>
        <v>R</v>
      </c>
      <c r="AOP108" s="46">
        <f t="shared" si="1094"/>
        <v>3</v>
      </c>
      <c r="AOQ108" s="6">
        <f t="shared" si="1198"/>
        <v>54</v>
      </c>
      <c r="AOR108" s="6">
        <f t="shared" si="1095"/>
        <v>-162</v>
      </c>
      <c r="AOS108" s="7">
        <f t="shared" si="1096"/>
        <v>-1987</v>
      </c>
      <c r="AOT108"/>
      <c r="AOU108"/>
      <c r="AOV108"/>
      <c r="AOX108" s="5">
        <f t="shared" si="799"/>
        <v>107</v>
      </c>
      <c r="AOY108" s="57">
        <v>17</v>
      </c>
      <c r="AOZ108" s="48" t="str">
        <f>IF(COUNTIF(AOY2:AOY107,AOY108)&gt;0,"R","")</f>
        <v>R</v>
      </c>
      <c r="APA108" s="46">
        <f t="shared" si="1097"/>
        <v>3</v>
      </c>
      <c r="APB108" s="6">
        <f t="shared" si="1199"/>
        <v>58</v>
      </c>
      <c r="APC108" s="6">
        <f t="shared" si="1098"/>
        <v>-174</v>
      </c>
      <c r="APD108" s="7">
        <f t="shared" si="1099"/>
        <v>-3413</v>
      </c>
      <c r="APE108"/>
      <c r="APF108"/>
      <c r="APG108"/>
    </row>
    <row r="109" spans="1:1099" ht="15.75" x14ac:dyDescent="0.25">
      <c r="A109" s="5">
        <f t="shared" si="700"/>
        <v>108</v>
      </c>
      <c r="B109" s="57">
        <v>22</v>
      </c>
      <c r="C109" s="48" t="str">
        <f>IF(COUNTIF(B2:B108,B109)&gt;0,"R","")</f>
        <v>R</v>
      </c>
      <c r="D109" s="46">
        <f t="shared" si="800"/>
        <v>2</v>
      </c>
      <c r="E109" s="6">
        <f t="shared" si="1100"/>
        <v>50</v>
      </c>
      <c r="F109" s="6">
        <f t="shared" si="801"/>
        <v>-100</v>
      </c>
      <c r="G109" s="7">
        <f t="shared" si="802"/>
        <v>90</v>
      </c>
      <c r="H109" s="44"/>
      <c r="I109" s="4"/>
      <c r="J109" s="4"/>
      <c r="L109" s="5">
        <f t="shared" si="701"/>
        <v>108</v>
      </c>
      <c r="M109" s="57">
        <v>8</v>
      </c>
      <c r="N109" s="48" t="str">
        <f>IF(COUNTIF(M2:M108,M109)&gt;0,"R","")</f>
        <v>R</v>
      </c>
      <c r="O109" s="46">
        <f t="shared" si="803"/>
        <v>2</v>
      </c>
      <c r="P109" s="6">
        <f t="shared" si="1101"/>
        <v>53</v>
      </c>
      <c r="Q109" s="6">
        <f t="shared" si="804"/>
        <v>-106</v>
      </c>
      <c r="R109" s="7">
        <f t="shared" si="805"/>
        <v>-313</v>
      </c>
      <c r="S109" s="44"/>
      <c r="T109" s="4"/>
      <c r="U109" s="4"/>
      <c r="W109" s="5">
        <f t="shared" si="702"/>
        <v>108</v>
      </c>
      <c r="X109" s="57">
        <v>29</v>
      </c>
      <c r="Y109" s="48" t="str">
        <f>IF(COUNTIF(X2:X108,X109)&gt;0,"R","")</f>
        <v>R</v>
      </c>
      <c r="Z109" s="46">
        <f t="shared" si="806"/>
        <v>1</v>
      </c>
      <c r="AA109" s="6">
        <f t="shared" si="1102"/>
        <v>53</v>
      </c>
      <c r="AB109" s="6">
        <f t="shared" si="807"/>
        <v>-53</v>
      </c>
      <c r="AC109" s="7">
        <f t="shared" si="808"/>
        <v>1911</v>
      </c>
      <c r="AD109" s="44"/>
      <c r="AE109" s="4"/>
      <c r="AF109" s="4"/>
      <c r="AH109" s="5">
        <f t="shared" si="703"/>
        <v>108</v>
      </c>
      <c r="AI109" s="57">
        <v>35</v>
      </c>
      <c r="AJ109" s="48" t="str">
        <f>IF(COUNTIF(AI2:AI108,AI109)&gt;0,"R","")</f>
        <v>R</v>
      </c>
      <c r="AK109" s="46">
        <f t="shared" si="809"/>
        <v>3</v>
      </c>
      <c r="AL109" s="6">
        <f t="shared" si="1103"/>
        <v>55</v>
      </c>
      <c r="AM109" s="6">
        <f t="shared" si="810"/>
        <v>-165</v>
      </c>
      <c r="AN109" s="7">
        <f t="shared" si="811"/>
        <v>-2256</v>
      </c>
      <c r="AO109" s="44"/>
      <c r="AP109" s="4"/>
      <c r="AQ109" s="4"/>
      <c r="AS109" s="5">
        <f t="shared" si="704"/>
        <v>108</v>
      </c>
      <c r="AT109" s="57">
        <v>18</v>
      </c>
      <c r="AU109" s="48" t="str">
        <f>IF(COUNTIF(AT2:AT108,AT109)&gt;0,"R","")</f>
        <v>R</v>
      </c>
      <c r="AV109" s="46">
        <f t="shared" si="812"/>
        <v>4</v>
      </c>
      <c r="AW109" s="6">
        <f t="shared" si="1104"/>
        <v>57</v>
      </c>
      <c r="AX109" s="6">
        <f t="shared" si="813"/>
        <v>-228</v>
      </c>
      <c r="AY109" s="7">
        <f t="shared" si="814"/>
        <v>-4758</v>
      </c>
      <c r="AZ109" s="44"/>
      <c r="BA109" s="4"/>
      <c r="BB109" s="4"/>
      <c r="BD109" s="5">
        <f t="shared" si="705"/>
        <v>108</v>
      </c>
      <c r="BE109" s="57">
        <v>23</v>
      </c>
      <c r="BF109" s="48" t="str">
        <f>IF(COUNTIF(BE2:BE108,BE109)&gt;0,"R","")</f>
        <v>R</v>
      </c>
      <c r="BG109" s="46">
        <f t="shared" si="815"/>
        <v>1</v>
      </c>
      <c r="BH109" s="6">
        <f t="shared" si="1105"/>
        <v>52</v>
      </c>
      <c r="BI109" s="6">
        <f t="shared" si="816"/>
        <v>-52</v>
      </c>
      <c r="BJ109" s="7">
        <f t="shared" si="817"/>
        <v>1287</v>
      </c>
      <c r="BK109" s="44"/>
      <c r="BL109" s="4"/>
      <c r="BM109" s="4"/>
      <c r="BO109" s="5">
        <f t="shared" si="706"/>
        <v>108</v>
      </c>
      <c r="BP109" s="57">
        <v>33</v>
      </c>
      <c r="BQ109" s="48" t="str">
        <f>IF(COUNTIF(BP2:BP108,BP109)&gt;0,"R","")</f>
        <v>R</v>
      </c>
      <c r="BR109" s="46">
        <f t="shared" si="818"/>
        <v>2</v>
      </c>
      <c r="BS109" s="6">
        <f t="shared" si="1106"/>
        <v>53</v>
      </c>
      <c r="BT109" s="6">
        <f t="shared" si="819"/>
        <v>-106</v>
      </c>
      <c r="BU109" s="7">
        <f t="shared" si="820"/>
        <v>-374</v>
      </c>
      <c r="BV109"/>
      <c r="BW109"/>
      <c r="BX109"/>
      <c r="BZ109" s="5">
        <f t="shared" si="707"/>
        <v>108</v>
      </c>
      <c r="CA109" s="57">
        <v>9</v>
      </c>
      <c r="CB109" s="48" t="str">
        <f>IF(COUNTIF(CA2:CA108,CA109)&gt;0,"R","")</f>
        <v>R</v>
      </c>
      <c r="CC109" s="46">
        <f t="shared" si="821"/>
        <v>4</v>
      </c>
      <c r="CD109" s="6">
        <f t="shared" si="1107"/>
        <v>58</v>
      </c>
      <c r="CE109" s="6">
        <f t="shared" si="822"/>
        <v>-232</v>
      </c>
      <c r="CF109" s="7">
        <f t="shared" si="823"/>
        <v>-5446</v>
      </c>
      <c r="CG109"/>
      <c r="CH109"/>
      <c r="CI109"/>
      <c r="CK109" s="5">
        <f t="shared" si="708"/>
        <v>108</v>
      </c>
      <c r="CL109" s="57">
        <v>34</v>
      </c>
      <c r="CM109" s="48" t="str">
        <f>IF(COUNTIF(CL2:CL108,CL109)&gt;0,"R","")</f>
        <v>R</v>
      </c>
      <c r="CN109" s="46">
        <f t="shared" si="824"/>
        <v>2</v>
      </c>
      <c r="CO109" s="6">
        <f t="shared" si="1108"/>
        <v>55</v>
      </c>
      <c r="CP109" s="6">
        <f t="shared" si="825"/>
        <v>-110</v>
      </c>
      <c r="CQ109" s="7">
        <f t="shared" si="826"/>
        <v>-364</v>
      </c>
      <c r="CR109"/>
      <c r="CS109"/>
      <c r="CT109"/>
      <c r="CV109" s="5">
        <f t="shared" si="709"/>
        <v>108</v>
      </c>
      <c r="CW109" s="57">
        <v>8</v>
      </c>
      <c r="CX109" s="48" t="str">
        <f>IF(COUNTIF(CW2:CW108,CW109)&gt;0,"R","")</f>
        <v>R</v>
      </c>
      <c r="CY109" s="46">
        <f t="shared" si="827"/>
        <v>1</v>
      </c>
      <c r="CZ109" s="6">
        <f t="shared" si="1109"/>
        <v>48</v>
      </c>
      <c r="DA109" s="6">
        <f t="shared" si="828"/>
        <v>-48</v>
      </c>
      <c r="DB109" s="7">
        <f t="shared" si="829"/>
        <v>2211</v>
      </c>
      <c r="DC109"/>
      <c r="DD109"/>
      <c r="DE109"/>
      <c r="DG109" s="5">
        <f t="shared" si="710"/>
        <v>108</v>
      </c>
      <c r="DH109" s="57">
        <v>35</v>
      </c>
      <c r="DI109" s="48" t="str">
        <f>IF(COUNTIF(DH2:DH108,DH109)&gt;0,"R","")</f>
        <v>R</v>
      </c>
      <c r="DJ109" s="46">
        <f t="shared" si="830"/>
        <v>1</v>
      </c>
      <c r="DK109" s="6">
        <f t="shared" si="1110"/>
        <v>54</v>
      </c>
      <c r="DL109" s="6">
        <f t="shared" si="831"/>
        <v>-54</v>
      </c>
      <c r="DM109" s="7">
        <f t="shared" si="832"/>
        <v>1106</v>
      </c>
      <c r="DN109"/>
      <c r="DO109"/>
      <c r="DP109"/>
      <c r="DR109" s="5">
        <f t="shared" si="711"/>
        <v>108</v>
      </c>
      <c r="DS109" s="57">
        <v>11</v>
      </c>
      <c r="DT109" s="48" t="str">
        <f>IF(COUNTIF(DS2:DS108,DS109)&gt;0,"R","")</f>
        <v>R</v>
      </c>
      <c r="DU109" s="46">
        <f t="shared" si="833"/>
        <v>1</v>
      </c>
      <c r="DV109" s="6">
        <f t="shared" si="1111"/>
        <v>48</v>
      </c>
      <c r="DW109" s="6">
        <f t="shared" si="834"/>
        <v>-48</v>
      </c>
      <c r="DX109" s="7">
        <f t="shared" si="835"/>
        <v>1614</v>
      </c>
      <c r="DY109"/>
      <c r="DZ109"/>
      <c r="EA109"/>
      <c r="EC109" s="5">
        <f t="shared" si="712"/>
        <v>108</v>
      </c>
      <c r="ED109" s="57">
        <v>8</v>
      </c>
      <c r="EE109" s="48" t="str">
        <f>IF(COUNTIF(ED2:ED108,ED109)&gt;0,"R","")</f>
        <v>R</v>
      </c>
      <c r="EF109" s="46">
        <f t="shared" si="836"/>
        <v>2</v>
      </c>
      <c r="EG109" s="6">
        <f t="shared" si="1112"/>
        <v>55</v>
      </c>
      <c r="EH109" s="6">
        <f t="shared" si="837"/>
        <v>-110</v>
      </c>
      <c r="EI109" s="7">
        <f t="shared" si="838"/>
        <v>-765</v>
      </c>
      <c r="EJ109"/>
      <c r="EK109"/>
      <c r="EL109"/>
      <c r="EN109" s="5">
        <f t="shared" si="713"/>
        <v>108</v>
      </c>
      <c r="EO109" s="57">
        <v>27</v>
      </c>
      <c r="EP109" s="48" t="str">
        <f>IF(COUNTIF(EO2:EO108,EO109)&gt;0,"R","")</f>
        <v>R</v>
      </c>
      <c r="EQ109" s="46">
        <f t="shared" si="839"/>
        <v>2</v>
      </c>
      <c r="ER109" s="6">
        <f t="shared" si="1113"/>
        <v>55</v>
      </c>
      <c r="ES109" s="6">
        <f t="shared" si="840"/>
        <v>-110</v>
      </c>
      <c r="ET109" s="7">
        <f t="shared" si="841"/>
        <v>-605</v>
      </c>
      <c r="EU109"/>
      <c r="EV109"/>
      <c r="EW109"/>
      <c r="EY109" s="5">
        <f t="shared" si="714"/>
        <v>108</v>
      </c>
      <c r="EZ109" s="57">
        <v>18</v>
      </c>
      <c r="FA109" s="48" t="str">
        <f>IF(COUNTIF(EZ2:EZ108,EZ109)&gt;0,"R","")</f>
        <v>R</v>
      </c>
      <c r="FB109" s="46">
        <f t="shared" si="842"/>
        <v>3</v>
      </c>
      <c r="FC109" s="6">
        <f t="shared" si="1114"/>
        <v>47</v>
      </c>
      <c r="FD109" s="6">
        <f t="shared" si="843"/>
        <v>-141</v>
      </c>
      <c r="FE109" s="7">
        <f t="shared" si="844"/>
        <v>-1244</v>
      </c>
      <c r="FF109"/>
      <c r="FG109"/>
      <c r="FH109"/>
      <c r="FJ109" s="5">
        <f t="shared" si="715"/>
        <v>108</v>
      </c>
      <c r="FK109" s="57">
        <v>23</v>
      </c>
      <c r="FL109" s="48" t="str">
        <f>IF(COUNTIF(FK2:FK108,FK109)&gt;0,"R","")</f>
        <v>R</v>
      </c>
      <c r="FM109" s="46">
        <f t="shared" si="845"/>
        <v>3</v>
      </c>
      <c r="FN109" s="6">
        <f t="shared" si="1115"/>
        <v>52</v>
      </c>
      <c r="FO109" s="6">
        <f t="shared" si="846"/>
        <v>-156</v>
      </c>
      <c r="FP109" s="7">
        <f t="shared" si="847"/>
        <v>-1849</v>
      </c>
      <c r="FQ109"/>
      <c r="FR109"/>
      <c r="FS109"/>
      <c r="FU109" s="5">
        <f t="shared" si="716"/>
        <v>108</v>
      </c>
      <c r="FV109" s="57">
        <v>29</v>
      </c>
      <c r="FW109" s="48" t="str">
        <f>IF(COUNTIF(FV2:FV108,FV109)&gt;0,"R","")</f>
        <v>R</v>
      </c>
      <c r="FX109" s="46">
        <f t="shared" si="848"/>
        <v>2</v>
      </c>
      <c r="FY109" s="6">
        <f t="shared" si="1116"/>
        <v>48</v>
      </c>
      <c r="FZ109" s="6">
        <f t="shared" si="849"/>
        <v>-96</v>
      </c>
      <c r="GA109" s="7">
        <f t="shared" si="850"/>
        <v>40</v>
      </c>
      <c r="GB109"/>
      <c r="GC109"/>
      <c r="GD109"/>
      <c r="GF109" s="5">
        <f t="shared" si="717"/>
        <v>108</v>
      </c>
      <c r="GG109" s="57">
        <v>29</v>
      </c>
      <c r="GH109" s="48" t="str">
        <f>IF(COUNTIF(GG2:GG108,GG109)&gt;0,"R","")</f>
        <v>R</v>
      </c>
      <c r="GI109" s="46">
        <f t="shared" si="851"/>
        <v>0</v>
      </c>
      <c r="GJ109" s="6">
        <f t="shared" si="1117"/>
        <v>45</v>
      </c>
      <c r="GK109" s="6">
        <f t="shared" si="852"/>
        <v>0</v>
      </c>
      <c r="GL109" s="7">
        <f t="shared" si="853"/>
        <v>4012</v>
      </c>
      <c r="GM109"/>
      <c r="GN109"/>
      <c r="GO109"/>
      <c r="GQ109" s="5">
        <f t="shared" si="718"/>
        <v>108</v>
      </c>
      <c r="GR109" s="57">
        <v>26</v>
      </c>
      <c r="GS109" s="48" t="str">
        <f>IF(COUNTIF(GR2:GR108,GR109)&gt;0,"R","")</f>
        <v>R</v>
      </c>
      <c r="GT109" s="46">
        <f t="shared" si="854"/>
        <v>3</v>
      </c>
      <c r="GU109" s="6">
        <f t="shared" si="1118"/>
        <v>46</v>
      </c>
      <c r="GV109" s="6">
        <f t="shared" si="855"/>
        <v>-138</v>
      </c>
      <c r="GW109" s="7">
        <f t="shared" si="856"/>
        <v>-1166</v>
      </c>
      <c r="GX109"/>
      <c r="GY109"/>
      <c r="GZ109"/>
      <c r="HB109" s="5">
        <f t="shared" si="719"/>
        <v>108</v>
      </c>
      <c r="HC109" s="57">
        <v>26</v>
      </c>
      <c r="HD109" s="48" t="str">
        <f>IF(COUNTIF(HC2:HC108,HC109)&gt;0,"R","")</f>
        <v>R</v>
      </c>
      <c r="HE109" s="46">
        <f t="shared" si="857"/>
        <v>5</v>
      </c>
      <c r="HF109" s="6">
        <f t="shared" si="1119"/>
        <v>56</v>
      </c>
      <c r="HG109" s="6">
        <f t="shared" si="858"/>
        <v>-280</v>
      </c>
      <c r="HH109" s="7">
        <f t="shared" si="859"/>
        <v>-6594</v>
      </c>
      <c r="HI109"/>
      <c r="HJ109"/>
      <c r="HK109"/>
      <c r="HM109" s="5">
        <f t="shared" si="720"/>
        <v>108</v>
      </c>
      <c r="HN109" s="57">
        <v>33</v>
      </c>
      <c r="HO109" s="48" t="str">
        <f>IF(COUNTIF(HN2:HN108,HN109)&gt;0,"R","")</f>
        <v>R</v>
      </c>
      <c r="HP109" s="46">
        <f t="shared" si="860"/>
        <v>1</v>
      </c>
      <c r="HQ109" s="6">
        <f t="shared" si="1120"/>
        <v>48</v>
      </c>
      <c r="HR109" s="6">
        <f t="shared" si="861"/>
        <v>-48</v>
      </c>
      <c r="HS109" s="7">
        <f t="shared" si="862"/>
        <v>1338</v>
      </c>
      <c r="HT109"/>
      <c r="HU109"/>
      <c r="HV109"/>
      <c r="HX109" s="5">
        <f t="shared" si="721"/>
        <v>108</v>
      </c>
      <c r="HY109" s="57">
        <v>34</v>
      </c>
      <c r="HZ109" s="48" t="str">
        <f>IF(COUNTIF(HY2:HY108,HY109)&gt;0,"R","")</f>
        <v>R</v>
      </c>
      <c r="IA109" s="46">
        <f t="shared" si="863"/>
        <v>1</v>
      </c>
      <c r="IB109" s="6">
        <f t="shared" si="1121"/>
        <v>44</v>
      </c>
      <c r="IC109" s="6">
        <f t="shared" si="864"/>
        <v>-44</v>
      </c>
      <c r="ID109" s="7">
        <f t="shared" si="865"/>
        <v>1968</v>
      </c>
      <c r="IE109"/>
      <c r="IF109"/>
      <c r="IG109"/>
      <c r="II109" s="5">
        <f t="shared" si="722"/>
        <v>108</v>
      </c>
      <c r="IJ109" s="57">
        <v>15</v>
      </c>
      <c r="IK109" s="48" t="str">
        <f>IF(COUNTIF(IJ2:IJ108,IJ109)&gt;0,"R","")</f>
        <v>R</v>
      </c>
      <c r="IL109" s="46">
        <f t="shared" si="866"/>
        <v>1</v>
      </c>
      <c r="IM109" s="6">
        <f t="shared" si="1122"/>
        <v>53</v>
      </c>
      <c r="IN109" s="6">
        <f t="shared" si="867"/>
        <v>-53</v>
      </c>
      <c r="IO109" s="7">
        <f t="shared" si="868"/>
        <v>1839</v>
      </c>
      <c r="IP109"/>
      <c r="IQ109"/>
      <c r="IR109"/>
      <c r="IT109" s="5">
        <f t="shared" si="723"/>
        <v>108</v>
      </c>
      <c r="IU109" s="57">
        <v>13</v>
      </c>
      <c r="IV109" s="48" t="str">
        <f>IF(COUNTIF(IU2:IU108,IU109)&gt;0,"R","")</f>
        <v>R</v>
      </c>
      <c r="IW109" s="46">
        <f t="shared" si="869"/>
        <v>1</v>
      </c>
      <c r="IX109" s="6">
        <f t="shared" si="1123"/>
        <v>50</v>
      </c>
      <c r="IY109" s="6">
        <f t="shared" si="870"/>
        <v>-50</v>
      </c>
      <c r="IZ109" s="7">
        <f t="shared" si="871"/>
        <v>1917</v>
      </c>
      <c r="JA109"/>
      <c r="JB109"/>
      <c r="JC109"/>
      <c r="JE109" s="5">
        <f t="shared" si="724"/>
        <v>108</v>
      </c>
      <c r="JF109" s="57">
        <v>22</v>
      </c>
      <c r="JG109" s="48" t="str">
        <f>IF(COUNTIF(JF2:JF108,JF109)&gt;0,"R","")</f>
        <v>R</v>
      </c>
      <c r="JH109" s="46">
        <f t="shared" si="872"/>
        <v>3</v>
      </c>
      <c r="JI109" s="6">
        <f t="shared" si="1124"/>
        <v>55</v>
      </c>
      <c r="JJ109" s="6">
        <f t="shared" si="873"/>
        <v>-165</v>
      </c>
      <c r="JK109" s="7">
        <f t="shared" si="874"/>
        <v>-2382</v>
      </c>
      <c r="JL109"/>
      <c r="JM109"/>
      <c r="JN109"/>
      <c r="JP109" s="5">
        <f t="shared" si="725"/>
        <v>108</v>
      </c>
      <c r="JQ109" s="57">
        <v>6</v>
      </c>
      <c r="JR109" s="48" t="str">
        <f>IF(COUNTIF(JQ2:JQ108,JQ109)&gt;0,"R","")</f>
        <v>R</v>
      </c>
      <c r="JS109" s="46">
        <f t="shared" si="875"/>
        <v>2</v>
      </c>
      <c r="JT109" s="6">
        <f t="shared" si="1125"/>
        <v>49</v>
      </c>
      <c r="JU109" s="6">
        <f t="shared" si="876"/>
        <v>-98</v>
      </c>
      <c r="JV109" s="7">
        <f t="shared" si="877"/>
        <v>-27</v>
      </c>
      <c r="JW109"/>
      <c r="JX109"/>
      <c r="JY109"/>
      <c r="KA109" s="5">
        <f t="shared" si="726"/>
        <v>108</v>
      </c>
      <c r="KB109" s="57">
        <v>1</v>
      </c>
      <c r="KC109" s="48" t="str">
        <f>IF(COUNTIF(KB2:KB108,KB109)&gt;0,"R","")</f>
        <v>R</v>
      </c>
      <c r="KD109" s="46">
        <f t="shared" si="878"/>
        <v>2</v>
      </c>
      <c r="KE109" s="6">
        <f t="shared" si="1126"/>
        <v>50</v>
      </c>
      <c r="KF109" s="6">
        <f t="shared" si="879"/>
        <v>-100</v>
      </c>
      <c r="KG109" s="7">
        <f t="shared" si="880"/>
        <v>260</v>
      </c>
      <c r="KH109"/>
      <c r="KI109"/>
      <c r="KJ109"/>
      <c r="KL109" s="5">
        <f t="shared" si="727"/>
        <v>108</v>
      </c>
      <c r="KM109" s="57">
        <v>22</v>
      </c>
      <c r="KN109" s="48" t="str">
        <f>IF(COUNTIF(KM2:KM108,KM109)&gt;0,"R","")</f>
        <v>R</v>
      </c>
      <c r="KO109" s="46">
        <f t="shared" si="881"/>
        <v>1</v>
      </c>
      <c r="KP109" s="6">
        <f t="shared" si="1127"/>
        <v>50</v>
      </c>
      <c r="KQ109" s="6">
        <f t="shared" si="882"/>
        <v>-50</v>
      </c>
      <c r="KR109" s="7">
        <f t="shared" si="883"/>
        <v>1615</v>
      </c>
      <c r="KS109"/>
      <c r="KT109"/>
      <c r="KU109"/>
      <c r="KW109" s="5">
        <f t="shared" si="728"/>
        <v>108</v>
      </c>
      <c r="KX109" s="57">
        <v>25</v>
      </c>
      <c r="KY109" s="48" t="str">
        <f>IF(COUNTIF(KX2:KX108,KX109)&gt;0,"R","")</f>
        <v>R</v>
      </c>
      <c r="KZ109" s="46">
        <f t="shared" si="884"/>
        <v>1</v>
      </c>
      <c r="LA109" s="6">
        <f t="shared" si="1128"/>
        <v>47</v>
      </c>
      <c r="LB109" s="6">
        <f t="shared" si="885"/>
        <v>-47</v>
      </c>
      <c r="LC109" s="7">
        <f t="shared" si="886"/>
        <v>1406</v>
      </c>
      <c r="LD109"/>
      <c r="LE109"/>
      <c r="LF109"/>
      <c r="LH109" s="5">
        <f t="shared" si="729"/>
        <v>108</v>
      </c>
      <c r="LI109" s="57">
        <v>23</v>
      </c>
      <c r="LJ109" s="48" t="str">
        <f>IF(COUNTIF(LI2:LI108,LI109)&gt;0,"R","")</f>
        <v/>
      </c>
      <c r="LK109" s="46">
        <f t="shared" si="887"/>
        <v>4</v>
      </c>
      <c r="LL109" s="6">
        <f t="shared" si="1129"/>
        <v>56</v>
      </c>
      <c r="LM109" s="6">
        <f t="shared" si="888"/>
        <v>1792</v>
      </c>
      <c r="LN109" s="7">
        <f t="shared" si="889"/>
        <v>-2605</v>
      </c>
      <c r="LO109">
        <v>17</v>
      </c>
      <c r="LP109"/>
      <c r="LQ109"/>
      <c r="LS109" s="5">
        <f t="shared" si="730"/>
        <v>108</v>
      </c>
      <c r="LT109" s="57">
        <v>22</v>
      </c>
      <c r="LU109" s="48" t="str">
        <f>IF(COUNTIF(LT2:LT108,LT109)&gt;0,"R","")</f>
        <v>R</v>
      </c>
      <c r="LV109" s="46">
        <f t="shared" si="890"/>
        <v>2</v>
      </c>
      <c r="LW109" s="6">
        <f t="shared" si="1130"/>
        <v>52</v>
      </c>
      <c r="LX109" s="6">
        <f t="shared" si="891"/>
        <v>-104</v>
      </c>
      <c r="LY109" s="7">
        <f t="shared" si="892"/>
        <v>-355</v>
      </c>
      <c r="LZ109"/>
      <c r="MA109"/>
      <c r="MB109"/>
      <c r="MD109" s="5">
        <f t="shared" si="731"/>
        <v>108</v>
      </c>
      <c r="ME109" s="57">
        <v>15</v>
      </c>
      <c r="MF109" s="48" t="str">
        <f>IF(COUNTIF(ME2:ME108,ME109)&gt;0,"R","")</f>
        <v>R</v>
      </c>
      <c r="MG109" s="46">
        <f t="shared" si="893"/>
        <v>4</v>
      </c>
      <c r="MH109" s="6">
        <f t="shared" si="1131"/>
        <v>61</v>
      </c>
      <c r="MI109" s="6">
        <f t="shared" si="894"/>
        <v>-244</v>
      </c>
      <c r="MJ109" s="7">
        <f t="shared" si="895"/>
        <v>-5880</v>
      </c>
      <c r="MK109"/>
      <c r="ML109"/>
      <c r="MM109"/>
      <c r="MO109" s="5">
        <f t="shared" si="732"/>
        <v>108</v>
      </c>
      <c r="MP109" s="57">
        <v>3</v>
      </c>
      <c r="MQ109" s="48" t="str">
        <f>IF(COUNTIF(MP2:MP108,MP109)&gt;0,"R","")</f>
        <v>R</v>
      </c>
      <c r="MR109" s="46">
        <f t="shared" si="896"/>
        <v>2</v>
      </c>
      <c r="MS109" s="6">
        <f t="shared" si="1132"/>
        <v>53</v>
      </c>
      <c r="MT109" s="6">
        <f t="shared" si="897"/>
        <v>-106</v>
      </c>
      <c r="MU109" s="7">
        <f t="shared" si="898"/>
        <v>-424</v>
      </c>
      <c r="MV109"/>
      <c r="MW109"/>
      <c r="MX109"/>
      <c r="MZ109" s="5">
        <f t="shared" si="733"/>
        <v>108</v>
      </c>
      <c r="NA109" s="57">
        <v>16</v>
      </c>
      <c r="NB109" s="48" t="str">
        <f>IF(COUNTIF(NA2:NA108,NA109)&gt;0,"R","")</f>
        <v>R</v>
      </c>
      <c r="NC109" s="46">
        <f t="shared" si="899"/>
        <v>3</v>
      </c>
      <c r="ND109" s="6">
        <f t="shared" si="1133"/>
        <v>49</v>
      </c>
      <c r="NE109" s="6">
        <f t="shared" si="900"/>
        <v>-147</v>
      </c>
      <c r="NF109" s="7">
        <f t="shared" si="901"/>
        <v>-1673</v>
      </c>
      <c r="NG109"/>
      <c r="NH109"/>
      <c r="NI109"/>
      <c r="NK109" s="5">
        <f t="shared" si="734"/>
        <v>108</v>
      </c>
      <c r="NL109" s="57">
        <v>2</v>
      </c>
      <c r="NM109" s="48" t="str">
        <f>IF(COUNTIF(NL2:NL108,NL109)&gt;0,"R","")</f>
        <v>R</v>
      </c>
      <c r="NN109" s="46">
        <f t="shared" si="902"/>
        <v>4</v>
      </c>
      <c r="NO109" s="6">
        <f t="shared" si="1134"/>
        <v>56</v>
      </c>
      <c r="NP109" s="6">
        <f t="shared" si="903"/>
        <v>-224</v>
      </c>
      <c r="NQ109" s="7">
        <f t="shared" si="904"/>
        <v>-5273</v>
      </c>
      <c r="NR109"/>
      <c r="NS109"/>
      <c r="NT109"/>
      <c r="NV109" s="5">
        <f t="shared" si="735"/>
        <v>108</v>
      </c>
      <c r="NW109" s="57">
        <v>23</v>
      </c>
      <c r="NX109" s="48" t="str">
        <f>IF(COUNTIF(NW2:NW108,NW109)&gt;0,"R","")</f>
        <v>R</v>
      </c>
      <c r="NY109" s="46">
        <f t="shared" si="905"/>
        <v>3</v>
      </c>
      <c r="NZ109" s="6">
        <f t="shared" si="1135"/>
        <v>51</v>
      </c>
      <c r="OA109" s="6">
        <f t="shared" si="906"/>
        <v>-153</v>
      </c>
      <c r="OB109" s="7">
        <f t="shared" si="907"/>
        <v>-1839</v>
      </c>
      <c r="OC109"/>
      <c r="OD109"/>
      <c r="OE109"/>
      <c r="OG109" s="5">
        <f t="shared" si="736"/>
        <v>108</v>
      </c>
      <c r="OH109" s="57">
        <v>23</v>
      </c>
      <c r="OI109" s="48" t="str">
        <f>IF(COUNTIF(OH2:OH108,OH109)&gt;0,"R","")</f>
        <v>R</v>
      </c>
      <c r="OJ109" s="46">
        <f t="shared" si="908"/>
        <v>4</v>
      </c>
      <c r="OK109" s="6">
        <f t="shared" si="1136"/>
        <v>54</v>
      </c>
      <c r="OL109" s="6">
        <f t="shared" si="909"/>
        <v>-216</v>
      </c>
      <c r="OM109" s="7">
        <f t="shared" si="910"/>
        <v>-4239</v>
      </c>
      <c r="ON109"/>
      <c r="OO109"/>
      <c r="OP109"/>
      <c r="OR109" s="5">
        <f t="shared" si="737"/>
        <v>108</v>
      </c>
      <c r="OS109" s="57">
        <v>17</v>
      </c>
      <c r="OT109" s="48" t="str">
        <f>IF(COUNTIF(OS2:OS108,OS109)&gt;0,"R","")</f>
        <v>R</v>
      </c>
      <c r="OU109" s="46">
        <f t="shared" si="911"/>
        <v>4</v>
      </c>
      <c r="OV109" s="6">
        <f t="shared" si="1137"/>
        <v>53</v>
      </c>
      <c r="OW109" s="6">
        <f t="shared" si="912"/>
        <v>-212</v>
      </c>
      <c r="OX109" s="7">
        <f t="shared" si="913"/>
        <v>-4093</v>
      </c>
      <c r="OY109"/>
      <c r="OZ109"/>
      <c r="PA109"/>
      <c r="PC109" s="5">
        <f t="shared" si="738"/>
        <v>108</v>
      </c>
      <c r="PD109" s="57">
        <v>11</v>
      </c>
      <c r="PE109" s="48" t="str">
        <f>IF(COUNTIF(PD2:PD108,PD109)&gt;0,"R","")</f>
        <v>R</v>
      </c>
      <c r="PF109" s="46">
        <f t="shared" si="914"/>
        <v>2</v>
      </c>
      <c r="PG109" s="6">
        <f t="shared" si="1138"/>
        <v>56</v>
      </c>
      <c r="PH109" s="6">
        <f t="shared" si="915"/>
        <v>-112</v>
      </c>
      <c r="PI109" s="7">
        <f t="shared" si="916"/>
        <v>-534</v>
      </c>
      <c r="PJ109"/>
      <c r="PK109"/>
      <c r="PL109"/>
      <c r="PN109" s="5">
        <f t="shared" si="739"/>
        <v>108</v>
      </c>
      <c r="PO109" s="57">
        <v>8</v>
      </c>
      <c r="PP109" s="48" t="str">
        <f>IF(COUNTIF(PO2:PO108,PO109)&gt;0,"R","")</f>
        <v>R</v>
      </c>
      <c r="PQ109" s="46">
        <f t="shared" si="917"/>
        <v>2</v>
      </c>
      <c r="PR109" s="6">
        <f t="shared" si="1139"/>
        <v>57</v>
      </c>
      <c r="PS109" s="6">
        <f t="shared" si="918"/>
        <v>-114</v>
      </c>
      <c r="PT109" s="7">
        <f t="shared" si="919"/>
        <v>-600</v>
      </c>
      <c r="PU109"/>
      <c r="PV109"/>
      <c r="PW109"/>
      <c r="PY109" s="5">
        <f t="shared" si="740"/>
        <v>108</v>
      </c>
      <c r="PZ109" s="57">
        <v>4</v>
      </c>
      <c r="QA109" s="48" t="str">
        <f>IF(COUNTIF(PZ2:PZ108,PZ109)&gt;0,"R","")</f>
        <v>R</v>
      </c>
      <c r="QB109" s="46">
        <f t="shared" si="920"/>
        <v>2</v>
      </c>
      <c r="QC109" s="6">
        <f t="shared" si="1140"/>
        <v>48</v>
      </c>
      <c r="QD109" s="6">
        <f t="shared" si="921"/>
        <v>-96</v>
      </c>
      <c r="QE109" s="7">
        <f t="shared" si="922"/>
        <v>-38</v>
      </c>
      <c r="QF109"/>
      <c r="QG109"/>
      <c r="QH109"/>
      <c r="QJ109" s="5">
        <f t="shared" si="741"/>
        <v>108</v>
      </c>
      <c r="QK109" s="57">
        <v>20</v>
      </c>
      <c r="QL109" s="48" t="str">
        <f>IF(COUNTIF(QK2:QK108,QK109)&gt;0,"R","")</f>
        <v>R</v>
      </c>
      <c r="QM109" s="46">
        <f t="shared" si="923"/>
        <v>0</v>
      </c>
      <c r="QN109" s="6">
        <f t="shared" si="1141"/>
        <v>51</v>
      </c>
      <c r="QO109" s="6">
        <f t="shared" si="924"/>
        <v>0</v>
      </c>
      <c r="QP109" s="7">
        <f t="shared" si="925"/>
        <v>3986</v>
      </c>
      <c r="QQ109"/>
      <c r="QR109"/>
      <c r="QS109"/>
      <c r="QU109" s="5">
        <f t="shared" si="742"/>
        <v>108</v>
      </c>
      <c r="QV109" s="57">
        <v>10</v>
      </c>
      <c r="QW109" s="48" t="str">
        <f>IF(COUNTIF(QV2:QV108,QV109)&gt;0,"R","")</f>
        <v>R</v>
      </c>
      <c r="QX109" s="46">
        <f t="shared" si="926"/>
        <v>3</v>
      </c>
      <c r="QY109" s="6">
        <f t="shared" si="1142"/>
        <v>49</v>
      </c>
      <c r="QZ109" s="6">
        <f t="shared" si="927"/>
        <v>-147</v>
      </c>
      <c r="RA109" s="7">
        <f t="shared" si="928"/>
        <v>-1728</v>
      </c>
      <c r="RB109"/>
      <c r="RC109"/>
      <c r="RD109"/>
      <c r="RF109" s="5">
        <f t="shared" si="743"/>
        <v>108</v>
      </c>
      <c r="RG109" s="57">
        <v>24</v>
      </c>
      <c r="RH109" s="48" t="str">
        <f>IF(COUNTIF(RG2:RG108,RG109)&gt;0,"R","")</f>
        <v>R</v>
      </c>
      <c r="RI109" s="46">
        <f t="shared" si="929"/>
        <v>3</v>
      </c>
      <c r="RJ109" s="6">
        <f t="shared" si="1143"/>
        <v>47</v>
      </c>
      <c r="RK109" s="6">
        <f t="shared" si="930"/>
        <v>-141</v>
      </c>
      <c r="RL109" s="7">
        <f t="shared" si="931"/>
        <v>-1642</v>
      </c>
      <c r="RM109"/>
      <c r="RN109"/>
      <c r="RO109"/>
      <c r="RQ109" s="5">
        <f t="shared" si="744"/>
        <v>108</v>
      </c>
      <c r="RR109" s="57">
        <v>26</v>
      </c>
      <c r="RS109" s="48" t="str">
        <f>IF(COUNTIF(RR2:RR108,RR109)&gt;0,"R","")</f>
        <v>R</v>
      </c>
      <c r="RT109" s="46">
        <f t="shared" si="932"/>
        <v>2</v>
      </c>
      <c r="RU109" s="6">
        <f t="shared" si="1144"/>
        <v>57</v>
      </c>
      <c r="RV109" s="6">
        <f t="shared" si="933"/>
        <v>-114</v>
      </c>
      <c r="RW109" s="7">
        <f t="shared" si="934"/>
        <v>-741</v>
      </c>
      <c r="RX109"/>
      <c r="RY109"/>
      <c r="RZ109"/>
      <c r="SB109" s="5">
        <f t="shared" si="745"/>
        <v>108</v>
      </c>
      <c r="SC109" s="57">
        <v>12</v>
      </c>
      <c r="SD109" s="48" t="str">
        <f>IF(COUNTIF(SC2:SC108,SC109)&gt;0,"R","")</f>
        <v>R</v>
      </c>
      <c r="SE109" s="46">
        <f t="shared" si="935"/>
        <v>5</v>
      </c>
      <c r="SF109" s="6">
        <f t="shared" si="1145"/>
        <v>55</v>
      </c>
      <c r="SG109" s="6">
        <f t="shared" si="936"/>
        <v>-275</v>
      </c>
      <c r="SH109" s="7">
        <f t="shared" si="937"/>
        <v>-6208</v>
      </c>
      <c r="SI109"/>
      <c r="SJ109"/>
      <c r="SK109"/>
      <c r="SM109" s="5">
        <f t="shared" si="746"/>
        <v>108</v>
      </c>
      <c r="SN109" s="57">
        <v>4</v>
      </c>
      <c r="SO109" s="48" t="str">
        <f>IF(COUNTIF(SN2:SN108,SN109)&gt;0,"R","")</f>
        <v>R</v>
      </c>
      <c r="SP109" s="46">
        <f t="shared" si="938"/>
        <v>3</v>
      </c>
      <c r="SQ109" s="6">
        <f t="shared" si="1146"/>
        <v>53</v>
      </c>
      <c r="SR109" s="6">
        <f t="shared" si="939"/>
        <v>-159</v>
      </c>
      <c r="SS109" s="7">
        <f t="shared" si="940"/>
        <v>-2240</v>
      </c>
      <c r="ST109"/>
      <c r="SU109"/>
      <c r="SV109"/>
      <c r="SX109" s="5">
        <f t="shared" si="747"/>
        <v>108</v>
      </c>
      <c r="SY109" s="57">
        <v>3</v>
      </c>
      <c r="SZ109" s="48" t="str">
        <f>IF(COUNTIF(SY2:SY108,SY109)&gt;0,"R","")</f>
        <v>R</v>
      </c>
      <c r="TA109" s="46">
        <f t="shared" si="941"/>
        <v>3</v>
      </c>
      <c r="TB109" s="6">
        <f t="shared" si="1147"/>
        <v>55</v>
      </c>
      <c r="TC109" s="6">
        <f t="shared" si="942"/>
        <v>-165</v>
      </c>
      <c r="TD109" s="7">
        <f t="shared" si="943"/>
        <v>-2723</v>
      </c>
      <c r="TE109"/>
      <c r="TF109"/>
      <c r="TG109"/>
      <c r="TI109" s="5">
        <f t="shared" si="748"/>
        <v>108</v>
      </c>
      <c r="TJ109" s="57">
        <v>17</v>
      </c>
      <c r="TK109" s="48" t="str">
        <f>IF(COUNTIF(TJ2:TJ108,TJ109)&gt;0,"R","")</f>
        <v>R</v>
      </c>
      <c r="TL109" s="46">
        <f t="shared" si="944"/>
        <v>2</v>
      </c>
      <c r="TM109" s="6">
        <f t="shared" si="1148"/>
        <v>51</v>
      </c>
      <c r="TN109" s="6">
        <f t="shared" si="945"/>
        <v>-102</v>
      </c>
      <c r="TO109" s="7">
        <f t="shared" si="946"/>
        <v>101</v>
      </c>
      <c r="TP109"/>
      <c r="TQ109"/>
      <c r="TR109"/>
      <c r="TT109" s="5">
        <f t="shared" si="749"/>
        <v>108</v>
      </c>
      <c r="TU109" s="57">
        <v>19</v>
      </c>
      <c r="TV109" s="48" t="str">
        <f>IF(COUNTIF(TU2:TU108,TU109)&gt;0,"R","")</f>
        <v>R</v>
      </c>
      <c r="TW109" s="46">
        <f t="shared" si="947"/>
        <v>2</v>
      </c>
      <c r="TX109" s="6">
        <f t="shared" si="1149"/>
        <v>49</v>
      </c>
      <c r="TY109" s="6">
        <f t="shared" si="948"/>
        <v>-98</v>
      </c>
      <c r="TZ109" s="7">
        <f t="shared" si="949"/>
        <v>274</v>
      </c>
      <c r="UA109"/>
      <c r="UB109"/>
      <c r="UC109"/>
      <c r="UE109" s="5">
        <f t="shared" si="750"/>
        <v>108</v>
      </c>
      <c r="UF109" s="57">
        <v>5</v>
      </c>
      <c r="UG109" s="48" t="str">
        <f>IF(COUNTIF(UF2:UF108,UF109)&gt;0,"R","")</f>
        <v>R</v>
      </c>
      <c r="UH109" s="46">
        <f t="shared" si="950"/>
        <v>2</v>
      </c>
      <c r="UI109" s="6">
        <f t="shared" si="1150"/>
        <v>53</v>
      </c>
      <c r="UJ109" s="6">
        <f t="shared" si="951"/>
        <v>-106</v>
      </c>
      <c r="UK109" s="7">
        <f t="shared" si="952"/>
        <v>-668</v>
      </c>
      <c r="UL109"/>
      <c r="UM109"/>
      <c r="UN109"/>
      <c r="UP109" s="5">
        <f t="shared" si="751"/>
        <v>108</v>
      </c>
      <c r="UQ109" s="57">
        <v>9</v>
      </c>
      <c r="UR109" s="48" t="str">
        <f>IF(COUNTIF(UQ2:UQ108,UQ109)&gt;0,"R","")</f>
        <v>R</v>
      </c>
      <c r="US109" s="46">
        <f t="shared" si="953"/>
        <v>1</v>
      </c>
      <c r="UT109" s="6">
        <f t="shared" si="1151"/>
        <v>46</v>
      </c>
      <c r="UU109" s="6">
        <f t="shared" si="954"/>
        <v>-46</v>
      </c>
      <c r="UV109" s="7">
        <f t="shared" si="955"/>
        <v>2102</v>
      </c>
      <c r="UW109"/>
      <c r="UX109"/>
      <c r="UY109"/>
      <c r="VA109" s="5">
        <f t="shared" si="752"/>
        <v>108</v>
      </c>
      <c r="VB109" s="57">
        <v>19</v>
      </c>
      <c r="VC109" s="48" t="str">
        <f>IF(COUNTIF(VB2:VB108,VB109)&gt;0,"R","")</f>
        <v>R</v>
      </c>
      <c r="VD109" s="46">
        <f t="shared" si="956"/>
        <v>4</v>
      </c>
      <c r="VE109" s="6">
        <f t="shared" si="1152"/>
        <v>58</v>
      </c>
      <c r="VF109" s="6">
        <f t="shared" si="957"/>
        <v>-232</v>
      </c>
      <c r="VG109" s="7">
        <f t="shared" si="958"/>
        <v>-5044</v>
      </c>
      <c r="VH109"/>
      <c r="VI109"/>
      <c r="VJ109"/>
      <c r="VL109" s="5">
        <f t="shared" si="753"/>
        <v>108</v>
      </c>
      <c r="VM109" s="57">
        <v>28</v>
      </c>
      <c r="VN109" s="48" t="str">
        <f>IF(COUNTIF(VM2:VM108,VM109)&gt;0,"R","")</f>
        <v>R</v>
      </c>
      <c r="VO109" s="46">
        <f t="shared" si="959"/>
        <v>1</v>
      </c>
      <c r="VP109" s="6">
        <f t="shared" si="1153"/>
        <v>53</v>
      </c>
      <c r="VQ109" s="6">
        <f t="shared" si="960"/>
        <v>-53</v>
      </c>
      <c r="VR109" s="7">
        <f t="shared" si="961"/>
        <v>1079</v>
      </c>
      <c r="VS109"/>
      <c r="VT109"/>
      <c r="VU109"/>
      <c r="VW109" s="5">
        <f t="shared" si="754"/>
        <v>108</v>
      </c>
      <c r="VX109" s="57">
        <v>0</v>
      </c>
      <c r="VY109" s="48" t="str">
        <f>IF(COUNTIF(VX2:VX108,VX109)&gt;0,"R","")</f>
        <v>R</v>
      </c>
      <c r="VZ109" s="46">
        <f t="shared" si="962"/>
        <v>2</v>
      </c>
      <c r="WA109" s="6">
        <f t="shared" si="1154"/>
        <v>57</v>
      </c>
      <c r="WB109" s="6">
        <f t="shared" si="963"/>
        <v>-114</v>
      </c>
      <c r="WC109" s="7">
        <f t="shared" si="964"/>
        <v>-453</v>
      </c>
      <c r="WD109"/>
      <c r="WE109"/>
      <c r="WF109"/>
      <c r="WH109" s="5">
        <f t="shared" si="755"/>
        <v>108</v>
      </c>
      <c r="WI109" s="57">
        <v>31</v>
      </c>
      <c r="WJ109" s="48" t="str">
        <f>IF(COUNTIF(WI2:WI108,WI109)&gt;0,"R","")</f>
        <v>R</v>
      </c>
      <c r="WK109" s="46">
        <f t="shared" si="965"/>
        <v>1</v>
      </c>
      <c r="WL109" s="6">
        <f t="shared" si="1155"/>
        <v>55</v>
      </c>
      <c r="WM109" s="6">
        <f t="shared" si="966"/>
        <v>-55</v>
      </c>
      <c r="WN109" s="7">
        <f t="shared" si="967"/>
        <v>-269</v>
      </c>
      <c r="WO109"/>
      <c r="WP109"/>
      <c r="WQ109"/>
      <c r="WS109" s="5">
        <f t="shared" si="756"/>
        <v>108</v>
      </c>
      <c r="WT109" s="57">
        <v>14</v>
      </c>
      <c r="WU109" s="48" t="str">
        <f>IF(COUNTIF(WT2:WT108,WT109)&gt;0,"R","")</f>
        <v>R</v>
      </c>
      <c r="WV109" s="46">
        <f t="shared" si="968"/>
        <v>2</v>
      </c>
      <c r="WW109" s="6">
        <f t="shared" si="1156"/>
        <v>55</v>
      </c>
      <c r="WX109" s="6">
        <f t="shared" si="969"/>
        <v>-110</v>
      </c>
      <c r="WY109" s="7">
        <f t="shared" si="970"/>
        <v>-492</v>
      </c>
      <c r="WZ109"/>
      <c r="XA109"/>
      <c r="XB109"/>
      <c r="XD109" s="5">
        <f t="shared" si="757"/>
        <v>108</v>
      </c>
      <c r="XE109" s="57">
        <v>6</v>
      </c>
      <c r="XF109" s="48" t="str">
        <f>IF(COUNTIF(XE2:XE108,XE109)&gt;0,"R","")</f>
        <v>R</v>
      </c>
      <c r="XG109" s="46">
        <f t="shared" si="971"/>
        <v>1</v>
      </c>
      <c r="XH109" s="6">
        <f t="shared" si="1157"/>
        <v>49</v>
      </c>
      <c r="XI109" s="6">
        <f t="shared" si="972"/>
        <v>-49</v>
      </c>
      <c r="XJ109" s="7">
        <f t="shared" si="973"/>
        <v>1671</v>
      </c>
      <c r="XK109"/>
      <c r="XL109"/>
      <c r="XM109"/>
      <c r="XO109" s="5">
        <f t="shared" si="758"/>
        <v>108</v>
      </c>
      <c r="XP109" s="57">
        <v>35</v>
      </c>
      <c r="XQ109" s="48" t="str">
        <f>IF(COUNTIF(XP2:XP108,XP109)&gt;0,"R","")</f>
        <v>R</v>
      </c>
      <c r="XR109" s="46">
        <f t="shared" si="974"/>
        <v>2</v>
      </c>
      <c r="XS109" s="6">
        <f t="shared" si="1158"/>
        <v>52</v>
      </c>
      <c r="XT109" s="6">
        <f t="shared" si="975"/>
        <v>-104</v>
      </c>
      <c r="XU109" s="7">
        <f t="shared" si="976"/>
        <v>44</v>
      </c>
      <c r="XV109"/>
      <c r="XW109"/>
      <c r="XX109"/>
      <c r="XZ109" s="5">
        <f t="shared" si="759"/>
        <v>108</v>
      </c>
      <c r="YA109" s="57">
        <v>25</v>
      </c>
      <c r="YB109" s="48" t="str">
        <f>IF(COUNTIF(YA2:YA108,YA109)&gt;0,"R","")</f>
        <v>R</v>
      </c>
      <c r="YC109" s="46">
        <f t="shared" si="977"/>
        <v>1</v>
      </c>
      <c r="YD109" s="6">
        <f t="shared" si="1159"/>
        <v>47</v>
      </c>
      <c r="YE109" s="6">
        <f t="shared" si="978"/>
        <v>-47</v>
      </c>
      <c r="YF109" s="7">
        <f t="shared" si="979"/>
        <v>1678</v>
      </c>
      <c r="YG109"/>
      <c r="YH109"/>
      <c r="YI109"/>
      <c r="YK109" s="5">
        <f t="shared" si="760"/>
        <v>108</v>
      </c>
      <c r="YL109" s="57">
        <v>29</v>
      </c>
      <c r="YM109" s="48" t="str">
        <f>IF(COUNTIF(YL2:YL108,YL109)&gt;0,"R","")</f>
        <v/>
      </c>
      <c r="YN109" s="46">
        <f t="shared" si="980"/>
        <v>3</v>
      </c>
      <c r="YO109" s="6">
        <f t="shared" si="1160"/>
        <v>52</v>
      </c>
      <c r="YP109" s="6">
        <f t="shared" si="981"/>
        <v>1716</v>
      </c>
      <c r="YQ109" s="7">
        <f t="shared" si="982"/>
        <v>-10</v>
      </c>
      <c r="YR109">
        <v>16</v>
      </c>
      <c r="YS109"/>
      <c r="YT109"/>
      <c r="YU109"/>
      <c r="YV109" s="5">
        <f t="shared" si="761"/>
        <v>108</v>
      </c>
      <c r="YW109" s="57">
        <v>34</v>
      </c>
      <c r="YX109" s="48" t="str">
        <f>IF(COUNTIF(YW2:YW108,YW109)&gt;0,"R","")</f>
        <v>R</v>
      </c>
      <c r="YY109" s="46">
        <f t="shared" si="983"/>
        <v>1</v>
      </c>
      <c r="YZ109" s="6">
        <f t="shared" si="1161"/>
        <v>48</v>
      </c>
      <c r="ZA109" s="6">
        <f t="shared" si="984"/>
        <v>-48</v>
      </c>
      <c r="ZB109" s="7">
        <f t="shared" si="985"/>
        <v>1999</v>
      </c>
      <c r="ZC109"/>
      <c r="ZD109"/>
      <c r="ZE109"/>
      <c r="ZG109" s="5">
        <f t="shared" si="762"/>
        <v>108</v>
      </c>
      <c r="ZH109" s="57">
        <v>8</v>
      </c>
      <c r="ZI109" s="48" t="str">
        <f>IF(COUNTIF(ZH2:ZH108,ZH109)&gt;0,"R","")</f>
        <v>R</v>
      </c>
      <c r="ZJ109" s="46">
        <f t="shared" si="986"/>
        <v>2</v>
      </c>
      <c r="ZK109" s="6">
        <f t="shared" si="1162"/>
        <v>51</v>
      </c>
      <c r="ZL109" s="6">
        <f t="shared" si="987"/>
        <v>-102</v>
      </c>
      <c r="ZM109" s="7">
        <f t="shared" si="988"/>
        <v>-278</v>
      </c>
      <c r="ZN109"/>
      <c r="ZO109"/>
      <c r="ZP109"/>
      <c r="ZR109" s="5">
        <f t="shared" si="763"/>
        <v>108</v>
      </c>
      <c r="ZS109" s="57">
        <v>11</v>
      </c>
      <c r="ZT109" s="48" t="str">
        <f>IF(COUNTIF(ZS2:ZS108,ZS109)&gt;0,"R","")</f>
        <v>R</v>
      </c>
      <c r="ZU109" s="46">
        <f t="shared" si="989"/>
        <v>2</v>
      </c>
      <c r="ZV109" s="6">
        <f t="shared" si="1163"/>
        <v>54</v>
      </c>
      <c r="ZW109" s="6">
        <f t="shared" si="990"/>
        <v>-108</v>
      </c>
      <c r="ZX109" s="7">
        <f t="shared" si="991"/>
        <v>-51</v>
      </c>
      <c r="ZY109"/>
      <c r="ZZ109"/>
      <c r="AAA109"/>
      <c r="AAC109" s="5">
        <f t="shared" si="764"/>
        <v>108</v>
      </c>
      <c r="AAD109" s="57">
        <v>22</v>
      </c>
      <c r="AAE109" s="48" t="str">
        <f>IF(COUNTIF(AAD2:AAD108,AAD109)&gt;0,"R","")</f>
        <v>R</v>
      </c>
      <c r="AAF109" s="46">
        <f t="shared" si="992"/>
        <v>3</v>
      </c>
      <c r="AAG109" s="6">
        <f t="shared" si="1164"/>
        <v>54</v>
      </c>
      <c r="AAH109" s="6">
        <f t="shared" si="993"/>
        <v>-162</v>
      </c>
      <c r="AAI109" s="7">
        <f t="shared" si="994"/>
        <v>-2262</v>
      </c>
      <c r="AAJ109"/>
      <c r="AAK109"/>
      <c r="AAL109"/>
      <c r="AAN109" s="5">
        <f t="shared" si="765"/>
        <v>108</v>
      </c>
      <c r="AAO109" s="57">
        <v>19</v>
      </c>
      <c r="AAP109" s="48" t="str">
        <f>IF(COUNTIF(AAO2:AAO108,AAO109)&gt;0,"R","")</f>
        <v>R</v>
      </c>
      <c r="AAQ109" s="46">
        <f t="shared" si="995"/>
        <v>3</v>
      </c>
      <c r="AAR109" s="6">
        <f t="shared" si="1165"/>
        <v>55</v>
      </c>
      <c r="AAS109" s="6">
        <f t="shared" si="996"/>
        <v>-165</v>
      </c>
      <c r="AAT109" s="7">
        <f t="shared" si="997"/>
        <v>-2576</v>
      </c>
      <c r="AAU109"/>
      <c r="AAV109"/>
      <c r="AAW109"/>
      <c r="AAY109" s="5">
        <f t="shared" si="766"/>
        <v>108</v>
      </c>
      <c r="AAZ109" s="57">
        <v>27</v>
      </c>
      <c r="ABA109" s="48" t="str">
        <f>IF(COUNTIF(AAZ2:AAZ108,AAZ109)&gt;0,"R","")</f>
        <v>R</v>
      </c>
      <c r="ABB109" s="46">
        <f t="shared" si="998"/>
        <v>2</v>
      </c>
      <c r="ABC109" s="6">
        <f t="shared" si="1166"/>
        <v>55</v>
      </c>
      <c r="ABD109" s="6">
        <f t="shared" si="999"/>
        <v>-110</v>
      </c>
      <c r="ABE109" s="7">
        <f t="shared" si="1000"/>
        <v>-500</v>
      </c>
      <c r="ABF109"/>
      <c r="ABG109"/>
      <c r="ABH109"/>
      <c r="ABJ109" s="5">
        <f t="shared" si="767"/>
        <v>108</v>
      </c>
      <c r="ABK109" s="57">
        <v>24</v>
      </c>
      <c r="ABL109" s="48" t="str">
        <f>IF(COUNTIF(ABK2:ABK108,ABK109)&gt;0,"R","")</f>
        <v>R</v>
      </c>
      <c r="ABM109" s="46">
        <f t="shared" si="1001"/>
        <v>1</v>
      </c>
      <c r="ABN109" s="6">
        <f t="shared" si="1167"/>
        <v>47</v>
      </c>
      <c r="ABO109" s="6">
        <f t="shared" si="1002"/>
        <v>-47</v>
      </c>
      <c r="ABP109" s="7">
        <f t="shared" si="1003"/>
        <v>2236</v>
      </c>
      <c r="ABQ109"/>
      <c r="ABR109"/>
      <c r="ABS109"/>
      <c r="ABU109" s="5">
        <f t="shared" si="768"/>
        <v>108</v>
      </c>
      <c r="ABV109" s="57">
        <v>0</v>
      </c>
      <c r="ABW109" s="48" t="str">
        <f>IF(COUNTIF(ABV2:ABV108,ABV109)&gt;0,"R","")</f>
        <v>R</v>
      </c>
      <c r="ABX109" s="46">
        <f t="shared" si="1004"/>
        <v>1</v>
      </c>
      <c r="ABY109" s="6">
        <f t="shared" si="1168"/>
        <v>50</v>
      </c>
      <c r="ABZ109" s="6">
        <f t="shared" si="1005"/>
        <v>-50</v>
      </c>
      <c r="ACA109" s="7">
        <f t="shared" si="1006"/>
        <v>1995</v>
      </c>
      <c r="ACB109"/>
      <c r="ACC109"/>
      <c r="ACD109"/>
      <c r="ACF109" s="5">
        <f t="shared" si="769"/>
        <v>108</v>
      </c>
      <c r="ACG109" s="57">
        <v>0</v>
      </c>
      <c r="ACH109" s="48" t="str">
        <f>IF(COUNTIF(ACG2:ACG108,ACG109)&gt;0,"R","")</f>
        <v>R</v>
      </c>
      <c r="ACI109" s="46">
        <f t="shared" si="1007"/>
        <v>1</v>
      </c>
      <c r="ACJ109" s="6">
        <f t="shared" si="1169"/>
        <v>51</v>
      </c>
      <c r="ACK109" s="6">
        <f t="shared" si="1008"/>
        <v>-51</v>
      </c>
      <c r="ACL109" s="7">
        <f t="shared" si="1009"/>
        <v>2085</v>
      </c>
      <c r="ACM109"/>
      <c r="ACN109"/>
      <c r="ACO109"/>
      <c r="ACQ109" s="5">
        <f t="shared" si="770"/>
        <v>108</v>
      </c>
      <c r="ACR109" s="57">
        <v>28</v>
      </c>
      <c r="ACS109" s="48" t="str">
        <f>IF(COUNTIF(ACR2:ACR108,ACR109)&gt;0,"R","")</f>
        <v>R</v>
      </c>
      <c r="ACT109" s="46">
        <f t="shared" si="1010"/>
        <v>2</v>
      </c>
      <c r="ACU109" s="6">
        <f t="shared" si="1170"/>
        <v>50</v>
      </c>
      <c r="ACV109" s="6">
        <f t="shared" si="1011"/>
        <v>-100</v>
      </c>
      <c r="ACW109" s="7">
        <f t="shared" si="1012"/>
        <v>41</v>
      </c>
      <c r="ACX109"/>
      <c r="ACY109"/>
      <c r="ACZ109"/>
      <c r="ADB109" s="5">
        <f t="shared" si="771"/>
        <v>108</v>
      </c>
      <c r="ADC109" s="57">
        <v>1</v>
      </c>
      <c r="ADD109" s="48" t="str">
        <f>IF(COUNTIF(ADC2:ADC108,ADC109)&gt;0,"R","")</f>
        <v>R</v>
      </c>
      <c r="ADE109" s="46">
        <f t="shared" si="1013"/>
        <v>2</v>
      </c>
      <c r="ADF109" s="6">
        <f t="shared" si="1171"/>
        <v>54</v>
      </c>
      <c r="ADG109" s="6">
        <f t="shared" si="1014"/>
        <v>-108</v>
      </c>
      <c r="ADH109" s="7">
        <f t="shared" si="1015"/>
        <v>30</v>
      </c>
      <c r="ADI109"/>
      <c r="ADJ109"/>
      <c r="ADK109"/>
      <c r="ADM109" s="5">
        <f t="shared" si="772"/>
        <v>108</v>
      </c>
      <c r="ADN109" s="57">
        <v>13</v>
      </c>
      <c r="ADO109" s="48" t="str">
        <f>IF(COUNTIF(ADN2:ADN108,ADN109)&gt;0,"R","")</f>
        <v>R</v>
      </c>
      <c r="ADP109" s="46">
        <f t="shared" si="1016"/>
        <v>2</v>
      </c>
      <c r="ADQ109" s="6">
        <f t="shared" si="1172"/>
        <v>49</v>
      </c>
      <c r="ADR109" s="6">
        <f t="shared" si="1017"/>
        <v>-98</v>
      </c>
      <c r="ADS109" s="7">
        <f t="shared" si="1018"/>
        <v>290</v>
      </c>
      <c r="ADT109"/>
      <c r="ADU109"/>
      <c r="ADV109"/>
      <c r="ADX109" s="5">
        <f t="shared" si="773"/>
        <v>108</v>
      </c>
      <c r="ADY109" s="57">
        <v>28</v>
      </c>
      <c r="ADZ109" s="48" t="str">
        <f>IF(COUNTIF(ADY2:ADY108,ADY109)&gt;0,"R","")</f>
        <v>R</v>
      </c>
      <c r="AEA109" s="46">
        <f t="shared" si="1019"/>
        <v>4</v>
      </c>
      <c r="AEB109" s="6">
        <f t="shared" si="1173"/>
        <v>62</v>
      </c>
      <c r="AEC109" s="6">
        <f t="shared" si="1020"/>
        <v>-248</v>
      </c>
      <c r="AED109" s="7">
        <f t="shared" si="1021"/>
        <v>-5917</v>
      </c>
      <c r="AEE109"/>
      <c r="AEF109"/>
      <c r="AEG109"/>
      <c r="AEI109" s="5">
        <f t="shared" si="774"/>
        <v>108</v>
      </c>
      <c r="AEJ109" s="57">
        <v>3</v>
      </c>
      <c r="AEK109" s="48" t="str">
        <f>IF(COUNTIF(AEJ2:AEJ108,AEJ109)&gt;0,"R","")</f>
        <v>R</v>
      </c>
      <c r="AEL109" s="46">
        <f t="shared" si="1022"/>
        <v>1</v>
      </c>
      <c r="AEM109" s="6">
        <f t="shared" si="1174"/>
        <v>44</v>
      </c>
      <c r="AEN109" s="6">
        <f t="shared" si="1023"/>
        <v>-44</v>
      </c>
      <c r="AEO109" s="7">
        <f t="shared" si="1024"/>
        <v>1742</v>
      </c>
      <c r="AEP109"/>
      <c r="AEQ109"/>
      <c r="AER109"/>
      <c r="AET109" s="5">
        <f t="shared" si="775"/>
        <v>108</v>
      </c>
      <c r="AEU109" s="57">
        <v>11</v>
      </c>
      <c r="AEV109" s="48" t="str">
        <f>IF(COUNTIF(AEU2:AEU108,AEU109)&gt;0,"R","")</f>
        <v>R</v>
      </c>
      <c r="AEW109" s="46">
        <f t="shared" si="1025"/>
        <v>1</v>
      </c>
      <c r="AEX109" s="6">
        <f t="shared" si="1175"/>
        <v>54</v>
      </c>
      <c r="AEY109" s="6">
        <f t="shared" si="1026"/>
        <v>-54</v>
      </c>
      <c r="AEZ109" s="7">
        <f t="shared" si="1027"/>
        <v>1037</v>
      </c>
      <c r="AFA109"/>
      <c r="AFB109"/>
      <c r="AFC109"/>
      <c r="AFE109" s="5">
        <f t="shared" si="776"/>
        <v>108</v>
      </c>
      <c r="AFF109" s="57">
        <v>19</v>
      </c>
      <c r="AFG109" s="48" t="str">
        <f>IF(COUNTIF(AFF2:AFF108,AFF109)&gt;0,"R","")</f>
        <v>R</v>
      </c>
      <c r="AFH109" s="46">
        <f t="shared" si="1028"/>
        <v>2</v>
      </c>
      <c r="AFI109" s="6">
        <f t="shared" si="1176"/>
        <v>52</v>
      </c>
      <c r="AFJ109" s="6">
        <f t="shared" si="1029"/>
        <v>-104</v>
      </c>
      <c r="AFK109" s="7">
        <f t="shared" si="1030"/>
        <v>157</v>
      </c>
      <c r="AFL109"/>
      <c r="AFM109"/>
      <c r="AFN109"/>
      <c r="AFP109" s="5">
        <f t="shared" si="777"/>
        <v>108</v>
      </c>
      <c r="AFQ109" s="57">
        <v>1</v>
      </c>
      <c r="AFR109" s="48" t="str">
        <f>IF(COUNTIF(AFQ2:AFQ108,AFQ109)&gt;0,"R","")</f>
        <v>R</v>
      </c>
      <c r="AFS109" s="46">
        <f t="shared" si="1031"/>
        <v>3</v>
      </c>
      <c r="AFT109" s="6">
        <f t="shared" si="1177"/>
        <v>56</v>
      </c>
      <c r="AFU109" s="6">
        <f t="shared" si="1032"/>
        <v>-168</v>
      </c>
      <c r="AFV109" s="7">
        <f t="shared" si="1033"/>
        <v>-2572</v>
      </c>
      <c r="AFW109"/>
      <c r="AFX109"/>
      <c r="AFY109"/>
      <c r="AGA109" s="5">
        <f t="shared" si="778"/>
        <v>108</v>
      </c>
      <c r="AGB109" s="57">
        <v>20</v>
      </c>
      <c r="AGC109" s="48" t="str">
        <f>IF(COUNTIF(AGB2:AGB108,AGB109)&gt;0,"R","")</f>
        <v>R</v>
      </c>
      <c r="AGD109" s="46">
        <f t="shared" si="1034"/>
        <v>3</v>
      </c>
      <c r="AGE109" s="6">
        <f t="shared" si="1178"/>
        <v>47</v>
      </c>
      <c r="AGF109" s="6">
        <f t="shared" si="1035"/>
        <v>-141</v>
      </c>
      <c r="AGG109" s="7">
        <f t="shared" si="1036"/>
        <v>-1764</v>
      </c>
      <c r="AGH109"/>
      <c r="AGI109"/>
      <c r="AGJ109"/>
      <c r="AGL109" s="5">
        <f t="shared" si="779"/>
        <v>108</v>
      </c>
      <c r="AGM109" s="57">
        <v>2</v>
      </c>
      <c r="AGN109" s="48" t="str">
        <f>IF(COUNTIF(AGM2:AGM108,AGM109)&gt;0,"R","")</f>
        <v>R</v>
      </c>
      <c r="AGO109" s="46">
        <f t="shared" si="1037"/>
        <v>0</v>
      </c>
      <c r="AGP109" s="6">
        <f t="shared" si="1179"/>
        <v>51</v>
      </c>
      <c r="AGQ109" s="6">
        <f t="shared" si="1038"/>
        <v>0</v>
      </c>
      <c r="AGR109" s="7">
        <f t="shared" si="1039"/>
        <v>3640</v>
      </c>
      <c r="AGS109"/>
      <c r="AGT109"/>
      <c r="AGU109"/>
      <c r="AGW109" s="5">
        <f t="shared" si="780"/>
        <v>108</v>
      </c>
      <c r="AGX109" s="57">
        <v>5</v>
      </c>
      <c r="AGY109" s="48" t="str">
        <f>IF(COUNTIF(AGX2:AGX108,AGX109)&gt;0,"R","")</f>
        <v>R</v>
      </c>
      <c r="AGZ109" s="46">
        <f t="shared" si="1040"/>
        <v>3</v>
      </c>
      <c r="AHA109" s="6">
        <f t="shared" si="1180"/>
        <v>53</v>
      </c>
      <c r="AHB109" s="6">
        <f t="shared" si="1041"/>
        <v>-159</v>
      </c>
      <c r="AHC109" s="7">
        <f t="shared" si="1042"/>
        <v>-1990</v>
      </c>
      <c r="AHD109"/>
      <c r="AHE109"/>
      <c r="AHF109"/>
      <c r="AHH109" s="5">
        <f t="shared" si="781"/>
        <v>108</v>
      </c>
      <c r="AHI109" s="57">
        <v>18</v>
      </c>
      <c r="AHJ109" s="48" t="str">
        <f>IF(COUNTIF(AHI2:AHI108,AHI109)&gt;0,"R","")</f>
        <v>R</v>
      </c>
      <c r="AHK109" s="46">
        <f t="shared" si="1043"/>
        <v>3</v>
      </c>
      <c r="AHL109" s="6">
        <f t="shared" si="1181"/>
        <v>50</v>
      </c>
      <c r="AHM109" s="6">
        <f t="shared" si="1044"/>
        <v>-150</v>
      </c>
      <c r="AHN109" s="7">
        <f t="shared" si="1045"/>
        <v>-2161</v>
      </c>
      <c r="AHO109"/>
      <c r="AHP109"/>
      <c r="AHQ109"/>
      <c r="AHS109" s="5">
        <f t="shared" si="782"/>
        <v>108</v>
      </c>
      <c r="AHT109" s="57">
        <v>2</v>
      </c>
      <c r="AHU109" s="48" t="str">
        <f>IF(COUNTIF(AHT2:AHT108,AHT109)&gt;0,"R","")</f>
        <v>R</v>
      </c>
      <c r="AHV109" s="46">
        <f t="shared" si="1046"/>
        <v>3</v>
      </c>
      <c r="AHW109" s="6">
        <f t="shared" si="1182"/>
        <v>52</v>
      </c>
      <c r="AHX109" s="6">
        <f t="shared" si="1047"/>
        <v>-156</v>
      </c>
      <c r="AHY109" s="7">
        <f t="shared" si="1048"/>
        <v>-2490</v>
      </c>
      <c r="AHZ109"/>
      <c r="AIA109"/>
      <c r="AIB109"/>
      <c r="AID109" s="5">
        <f t="shared" si="783"/>
        <v>108</v>
      </c>
      <c r="AIE109" s="57">
        <v>35</v>
      </c>
      <c r="AIF109" s="48" t="str">
        <f>IF(COUNTIF(AIE2:AIE108,AIE109)&gt;0,"R","")</f>
        <v>R</v>
      </c>
      <c r="AIG109" s="46">
        <f t="shared" si="1049"/>
        <v>0</v>
      </c>
      <c r="AIH109" s="6">
        <f t="shared" si="1183"/>
        <v>49</v>
      </c>
      <c r="AII109" s="6">
        <f t="shared" si="1050"/>
        <v>0</v>
      </c>
      <c r="AIJ109" s="7">
        <f t="shared" si="1051"/>
        <v>4132</v>
      </c>
      <c r="AIK109"/>
      <c r="AIL109"/>
      <c r="AIM109"/>
      <c r="AIO109" s="5">
        <f t="shared" si="784"/>
        <v>108</v>
      </c>
      <c r="AIP109" s="57">
        <v>4</v>
      </c>
      <c r="AIQ109" s="48" t="str">
        <f>IF(COUNTIF(AIP2:AIP108,AIP109)&gt;0,"R","")</f>
        <v>R</v>
      </c>
      <c r="AIR109" s="46">
        <f t="shared" si="1052"/>
        <v>4</v>
      </c>
      <c r="AIS109" s="6">
        <f t="shared" si="1184"/>
        <v>55</v>
      </c>
      <c r="AIT109" s="6">
        <f t="shared" si="1053"/>
        <v>-220</v>
      </c>
      <c r="AIU109" s="7">
        <f t="shared" si="1054"/>
        <v>-4497</v>
      </c>
      <c r="AIV109"/>
      <c r="AIW109"/>
      <c r="AIX109"/>
      <c r="AIZ109" s="5">
        <f t="shared" si="785"/>
        <v>108</v>
      </c>
      <c r="AJA109" s="57">
        <v>2</v>
      </c>
      <c r="AJB109" s="48" t="str">
        <f>IF(COUNTIF(AJA2:AJA108,AJA109)&gt;0,"R","")</f>
        <v>R</v>
      </c>
      <c r="AJC109" s="46">
        <f t="shared" si="1055"/>
        <v>3</v>
      </c>
      <c r="AJD109" s="6">
        <f t="shared" si="1185"/>
        <v>59</v>
      </c>
      <c r="AJE109" s="6">
        <f t="shared" si="1056"/>
        <v>-177</v>
      </c>
      <c r="AJF109" s="7">
        <f t="shared" si="1057"/>
        <v>-3227</v>
      </c>
      <c r="AJG109"/>
      <c r="AJH109"/>
      <c r="AJI109"/>
      <c r="AJK109" s="5">
        <f t="shared" si="786"/>
        <v>108</v>
      </c>
      <c r="AJL109" s="57">
        <v>4</v>
      </c>
      <c r="AJM109" s="48" t="str">
        <f>IF(COUNTIF(AJL2:AJL108,AJL109)&gt;0,"R","")</f>
        <v>R</v>
      </c>
      <c r="AJN109" s="46">
        <f t="shared" si="1058"/>
        <v>1</v>
      </c>
      <c r="AJO109" s="6">
        <f t="shared" si="1186"/>
        <v>52</v>
      </c>
      <c r="AJP109" s="6">
        <f t="shared" si="1059"/>
        <v>-52</v>
      </c>
      <c r="AJQ109" s="7">
        <f t="shared" si="1060"/>
        <v>2252</v>
      </c>
      <c r="AJR109"/>
      <c r="AJS109"/>
      <c r="AJT109"/>
      <c r="AJV109" s="5">
        <f t="shared" si="787"/>
        <v>108</v>
      </c>
      <c r="AJW109" s="57">
        <v>33</v>
      </c>
      <c r="AJX109" s="48" t="str">
        <f>IF(COUNTIF(AJW2:AJW108,AJW109)&gt;0,"R","")</f>
        <v>R</v>
      </c>
      <c r="AJY109" s="46">
        <f t="shared" si="1061"/>
        <v>1</v>
      </c>
      <c r="AJZ109" s="6">
        <f t="shared" si="1187"/>
        <v>51</v>
      </c>
      <c r="AKA109" s="6">
        <f t="shared" si="1062"/>
        <v>-51</v>
      </c>
      <c r="AKB109" s="7">
        <f t="shared" si="1063"/>
        <v>1523</v>
      </c>
      <c r="AKC109"/>
      <c r="AKD109"/>
      <c r="AKE109"/>
      <c r="AKG109" s="5">
        <f t="shared" si="788"/>
        <v>108</v>
      </c>
      <c r="AKH109" s="57">
        <v>14</v>
      </c>
      <c r="AKI109" s="48" t="str">
        <f>IF(COUNTIF(AKH2:AKH108,AKH109)&gt;0,"R","")</f>
        <v>R</v>
      </c>
      <c r="AKJ109" s="46">
        <f t="shared" si="1064"/>
        <v>2</v>
      </c>
      <c r="AKK109" s="6">
        <f t="shared" si="1188"/>
        <v>50</v>
      </c>
      <c r="AKL109" s="6">
        <f t="shared" si="1065"/>
        <v>-100</v>
      </c>
      <c r="AKM109" s="7">
        <f t="shared" si="1066"/>
        <v>-88</v>
      </c>
      <c r="AKN109"/>
      <c r="AKO109"/>
      <c r="AKP109"/>
      <c r="AKR109" s="5">
        <f t="shared" si="789"/>
        <v>108</v>
      </c>
      <c r="AKS109" s="57">
        <v>2</v>
      </c>
      <c r="AKT109" s="48" t="str">
        <f>IF(COUNTIF(AKS2:AKS108,AKS109)&gt;0,"R","")</f>
        <v>R</v>
      </c>
      <c r="AKU109" s="46">
        <f t="shared" si="1067"/>
        <v>1</v>
      </c>
      <c r="AKV109" s="6">
        <f t="shared" si="1189"/>
        <v>56</v>
      </c>
      <c r="AKW109" s="6">
        <f t="shared" si="1068"/>
        <v>-56</v>
      </c>
      <c r="AKX109" s="7">
        <f t="shared" si="1069"/>
        <v>1165</v>
      </c>
      <c r="AKY109"/>
      <c r="AKZ109"/>
      <c r="ALA109"/>
      <c r="ALC109" s="5">
        <f t="shared" si="790"/>
        <v>108</v>
      </c>
      <c r="ALD109" s="57">
        <v>6</v>
      </c>
      <c r="ALE109" s="48" t="str">
        <f>IF(COUNTIF(ALD2:ALD108,ALD109)&gt;0,"R","")</f>
        <v>R</v>
      </c>
      <c r="ALF109" s="46">
        <f t="shared" si="1070"/>
        <v>1</v>
      </c>
      <c r="ALG109" s="6">
        <f t="shared" si="1190"/>
        <v>47</v>
      </c>
      <c r="ALH109" s="6">
        <f t="shared" si="1071"/>
        <v>-47</v>
      </c>
      <c r="ALI109" s="7">
        <f t="shared" si="1072"/>
        <v>2291</v>
      </c>
      <c r="ALJ109"/>
      <c r="ALK109"/>
      <c r="ALL109"/>
      <c r="ALN109" s="5">
        <f t="shared" si="791"/>
        <v>108</v>
      </c>
      <c r="ALO109" s="57">
        <v>9</v>
      </c>
      <c r="ALP109" s="48" t="str">
        <f>IF(COUNTIF(ALO2:ALO108,ALO109)&gt;0,"R","")</f>
        <v>R</v>
      </c>
      <c r="ALQ109" s="46">
        <f t="shared" si="1073"/>
        <v>2</v>
      </c>
      <c r="ALR109" s="6">
        <f t="shared" si="1191"/>
        <v>48</v>
      </c>
      <c r="ALS109" s="6">
        <f t="shared" si="1074"/>
        <v>-96</v>
      </c>
      <c r="ALT109" s="7">
        <f t="shared" si="1075"/>
        <v>374</v>
      </c>
      <c r="ALU109"/>
      <c r="ALV109"/>
      <c r="ALW109"/>
      <c r="ALY109" s="5">
        <f t="shared" si="792"/>
        <v>108</v>
      </c>
      <c r="ALZ109" s="57">
        <v>25</v>
      </c>
      <c r="AMA109" s="48" t="str">
        <f>IF(COUNTIF(ALZ2:ALZ108,ALZ109)&gt;0,"R","")</f>
        <v>R</v>
      </c>
      <c r="AMB109" s="46">
        <f t="shared" si="1076"/>
        <v>0</v>
      </c>
      <c r="AMC109" s="6">
        <f t="shared" si="1192"/>
        <v>48</v>
      </c>
      <c r="AMD109" s="6">
        <f t="shared" si="1077"/>
        <v>0</v>
      </c>
      <c r="AME109" s="7">
        <f t="shared" si="1078"/>
        <v>3627</v>
      </c>
      <c r="AMF109"/>
      <c r="AMG109"/>
      <c r="AMH109"/>
      <c r="AMJ109" s="5">
        <f t="shared" si="793"/>
        <v>108</v>
      </c>
      <c r="AMK109" s="57">
        <v>19</v>
      </c>
      <c r="AML109" s="48" t="str">
        <f>IF(COUNTIF(AMK2:AMK108,AMK109)&gt;0,"R","")</f>
        <v>R</v>
      </c>
      <c r="AMM109" s="46">
        <f t="shared" si="1079"/>
        <v>2</v>
      </c>
      <c r="AMN109" s="6">
        <f t="shared" si="1193"/>
        <v>53</v>
      </c>
      <c r="AMO109" s="6">
        <f t="shared" si="1080"/>
        <v>-106</v>
      </c>
      <c r="AMP109" s="7">
        <f t="shared" si="1081"/>
        <v>-584</v>
      </c>
      <c r="AMQ109"/>
      <c r="AMR109"/>
      <c r="AMS109"/>
      <c r="AMU109" s="5">
        <f t="shared" si="794"/>
        <v>108</v>
      </c>
      <c r="AMV109" s="57">
        <v>0</v>
      </c>
      <c r="AMW109" s="48" t="str">
        <f>IF(COUNTIF(AMV2:AMV108,AMV109)&gt;0,"R","")</f>
        <v>R</v>
      </c>
      <c r="AMX109" s="46">
        <f t="shared" si="1082"/>
        <v>2</v>
      </c>
      <c r="AMY109" s="6">
        <f t="shared" si="1194"/>
        <v>50</v>
      </c>
      <c r="AMZ109" s="6">
        <f t="shared" si="1083"/>
        <v>-100</v>
      </c>
      <c r="ANA109" s="7">
        <f t="shared" si="1084"/>
        <v>292</v>
      </c>
      <c r="ANB109"/>
      <c r="ANC109"/>
      <c r="AND109"/>
      <c r="ANF109" s="5">
        <f t="shared" si="795"/>
        <v>108</v>
      </c>
      <c r="ANG109" s="57">
        <v>24</v>
      </c>
      <c r="ANH109" s="48" t="str">
        <f>IF(COUNTIF(ANG2:ANG108,ANG109)&gt;0,"R","")</f>
        <v>R</v>
      </c>
      <c r="ANI109" s="46">
        <f t="shared" si="1085"/>
        <v>3</v>
      </c>
      <c r="ANJ109" s="6">
        <f t="shared" si="1195"/>
        <v>51</v>
      </c>
      <c r="ANK109" s="6">
        <f t="shared" si="1086"/>
        <v>-153</v>
      </c>
      <c r="ANL109" s="7">
        <f t="shared" si="1087"/>
        <v>-1685</v>
      </c>
      <c r="ANM109"/>
      <c r="ANN109"/>
      <c r="ANO109"/>
      <c r="ANQ109" s="5">
        <f t="shared" si="796"/>
        <v>108</v>
      </c>
      <c r="ANR109" s="57">
        <v>1</v>
      </c>
      <c r="ANS109" s="48" t="str">
        <f>IF(COUNTIF(ANR2:ANR108,ANR109)&gt;0,"R","")</f>
        <v>R</v>
      </c>
      <c r="ANT109" s="46">
        <f t="shared" si="1088"/>
        <v>2</v>
      </c>
      <c r="ANU109" s="6">
        <f t="shared" si="1196"/>
        <v>50</v>
      </c>
      <c r="ANV109" s="6">
        <f t="shared" si="1089"/>
        <v>-100</v>
      </c>
      <c r="ANW109" s="7">
        <f t="shared" si="1090"/>
        <v>-1279</v>
      </c>
      <c r="ANX109"/>
      <c r="ANY109"/>
      <c r="ANZ109"/>
      <c r="AOB109" s="5">
        <f t="shared" si="797"/>
        <v>108</v>
      </c>
      <c r="AOC109" s="57">
        <v>9</v>
      </c>
      <c r="AOD109" s="48" t="str">
        <f>IF(COUNTIF(AOC2:AOC108,AOC109)&gt;0,"R","")</f>
        <v>R</v>
      </c>
      <c r="AOE109" s="46">
        <f t="shared" si="1091"/>
        <v>2</v>
      </c>
      <c r="AOF109" s="6">
        <f t="shared" si="1197"/>
        <v>60</v>
      </c>
      <c r="AOG109" s="6">
        <f t="shared" si="1092"/>
        <v>-120</v>
      </c>
      <c r="AOH109" s="7">
        <f t="shared" si="1093"/>
        <v>-1035</v>
      </c>
      <c r="AOI109"/>
      <c r="AOJ109"/>
      <c r="AOK109"/>
      <c r="AOM109" s="5">
        <f t="shared" si="798"/>
        <v>108</v>
      </c>
      <c r="AON109" s="57">
        <v>27</v>
      </c>
      <c r="AOO109" s="48" t="str">
        <f>IF(COUNTIF(AON2:AON108,AON109)&gt;0,"R","")</f>
        <v>R</v>
      </c>
      <c r="AOP109" s="46">
        <f t="shared" si="1094"/>
        <v>3</v>
      </c>
      <c r="AOQ109" s="6">
        <f t="shared" si="1198"/>
        <v>55</v>
      </c>
      <c r="AOR109" s="6">
        <f t="shared" si="1095"/>
        <v>-165</v>
      </c>
      <c r="AOS109" s="7">
        <f t="shared" si="1096"/>
        <v>-2152</v>
      </c>
      <c r="AOT109"/>
      <c r="AOU109"/>
      <c r="AOV109"/>
      <c r="AOX109" s="5">
        <f t="shared" si="799"/>
        <v>108</v>
      </c>
      <c r="AOY109" s="57">
        <v>26</v>
      </c>
      <c r="AOZ109" s="48" t="str">
        <f>IF(COUNTIF(AOY2:AOY108,AOY109)&gt;0,"R","")</f>
        <v>R</v>
      </c>
      <c r="APA109" s="46">
        <f t="shared" si="1097"/>
        <v>3</v>
      </c>
      <c r="APB109" s="6">
        <f t="shared" si="1199"/>
        <v>59</v>
      </c>
      <c r="APC109" s="6">
        <f t="shared" si="1098"/>
        <v>-177</v>
      </c>
      <c r="APD109" s="7">
        <f t="shared" si="1099"/>
        <v>-3590</v>
      </c>
      <c r="APE109"/>
      <c r="APF109"/>
      <c r="APG109"/>
    </row>
    <row r="110" spans="1:1099" ht="15.75" x14ac:dyDescent="0.25">
      <c r="A110" s="5">
        <f t="shared" si="700"/>
        <v>109</v>
      </c>
      <c r="B110" s="57">
        <v>15</v>
      </c>
      <c r="C110" s="48" t="str">
        <f>IF(COUNTIF(B2:B109,B110)&gt;0,"R","")</f>
        <v>R</v>
      </c>
      <c r="D110" s="46">
        <f t="shared" si="800"/>
        <v>2</v>
      </c>
      <c r="E110" s="6">
        <f t="shared" si="1100"/>
        <v>51</v>
      </c>
      <c r="F110" s="6">
        <f t="shared" si="801"/>
        <v>-102</v>
      </c>
      <c r="G110" s="7">
        <f t="shared" si="802"/>
        <v>-12</v>
      </c>
      <c r="H110" s="44"/>
      <c r="I110" s="4"/>
      <c r="J110" s="4"/>
      <c r="L110" s="5">
        <f t="shared" si="701"/>
        <v>109</v>
      </c>
      <c r="M110" s="57">
        <v>10</v>
      </c>
      <c r="N110" s="48" t="str">
        <f>IF(COUNTIF(M2:M109,M110)&gt;0,"R","")</f>
        <v>R</v>
      </c>
      <c r="O110" s="46">
        <f t="shared" si="803"/>
        <v>2</v>
      </c>
      <c r="P110" s="6">
        <f t="shared" si="1101"/>
        <v>54</v>
      </c>
      <c r="Q110" s="6">
        <f t="shared" si="804"/>
        <v>-108</v>
      </c>
      <c r="R110" s="7">
        <f t="shared" si="805"/>
        <v>-421</v>
      </c>
      <c r="S110" s="44"/>
      <c r="T110" s="4"/>
      <c r="U110" s="4"/>
      <c r="W110" s="5">
        <f t="shared" si="702"/>
        <v>109</v>
      </c>
      <c r="X110" s="57">
        <v>2</v>
      </c>
      <c r="Y110" s="48" t="str">
        <f>IF(COUNTIF(X2:X109,X110)&gt;0,"R","")</f>
        <v>R</v>
      </c>
      <c r="Z110" s="46">
        <f t="shared" si="806"/>
        <v>1</v>
      </c>
      <c r="AA110" s="6">
        <f t="shared" si="1102"/>
        <v>54</v>
      </c>
      <c r="AB110" s="6">
        <f t="shared" si="807"/>
        <v>-54</v>
      </c>
      <c r="AC110" s="7">
        <f t="shared" si="808"/>
        <v>1857</v>
      </c>
      <c r="AD110" s="44"/>
      <c r="AE110" s="4"/>
      <c r="AF110" s="4"/>
      <c r="AH110" s="5">
        <f t="shared" si="703"/>
        <v>109</v>
      </c>
      <c r="AI110" s="57">
        <v>18</v>
      </c>
      <c r="AJ110" s="48" t="str">
        <f>IF(COUNTIF(AI2:AI109,AI110)&gt;0,"R","")</f>
        <v>R</v>
      </c>
      <c r="AK110" s="46">
        <f t="shared" si="809"/>
        <v>3</v>
      </c>
      <c r="AL110" s="6">
        <f t="shared" si="1103"/>
        <v>56</v>
      </c>
      <c r="AM110" s="6">
        <f t="shared" si="810"/>
        <v>-168</v>
      </c>
      <c r="AN110" s="7">
        <f t="shared" si="811"/>
        <v>-2424</v>
      </c>
      <c r="AO110" s="44"/>
      <c r="AP110" s="4"/>
      <c r="AQ110" s="4"/>
      <c r="AS110" s="5">
        <f t="shared" si="704"/>
        <v>109</v>
      </c>
      <c r="AT110" s="57">
        <v>17</v>
      </c>
      <c r="AU110" s="48" t="str">
        <f>IF(COUNTIF(AT2:AT109,AT110)&gt;0,"R","")</f>
        <v/>
      </c>
      <c r="AV110" s="46">
        <f t="shared" si="812"/>
        <v>4</v>
      </c>
      <c r="AW110" s="6">
        <f t="shared" si="1104"/>
        <v>58</v>
      </c>
      <c r="AX110" s="6">
        <f t="shared" si="813"/>
        <v>1856</v>
      </c>
      <c r="AY110" s="7">
        <f t="shared" si="814"/>
        <v>-2902</v>
      </c>
      <c r="AZ110" s="44">
        <v>27</v>
      </c>
      <c r="BA110" s="4"/>
      <c r="BB110" s="4"/>
      <c r="BD110" s="5">
        <f t="shared" si="705"/>
        <v>109</v>
      </c>
      <c r="BE110" s="57">
        <v>1</v>
      </c>
      <c r="BF110" s="48" t="str">
        <f>IF(COUNTIF(BE2:BE109,BE110)&gt;0,"R","")</f>
        <v>R</v>
      </c>
      <c r="BG110" s="46">
        <f t="shared" si="815"/>
        <v>1</v>
      </c>
      <c r="BH110" s="6">
        <f t="shared" si="1105"/>
        <v>53</v>
      </c>
      <c r="BI110" s="6">
        <f t="shared" si="816"/>
        <v>-53</v>
      </c>
      <c r="BJ110" s="7">
        <f t="shared" si="817"/>
        <v>1234</v>
      </c>
      <c r="BK110" s="44"/>
      <c r="BL110" s="4"/>
      <c r="BM110" s="4"/>
      <c r="BO110" s="5">
        <f t="shared" si="706"/>
        <v>109</v>
      </c>
      <c r="BP110" s="57">
        <v>21</v>
      </c>
      <c r="BQ110" s="48" t="str">
        <f>IF(COUNTIF(BP2:BP109,BP110)&gt;0,"R","")</f>
        <v>R</v>
      </c>
      <c r="BR110" s="46">
        <f t="shared" si="818"/>
        <v>2</v>
      </c>
      <c r="BS110" s="6">
        <f t="shared" si="1106"/>
        <v>54</v>
      </c>
      <c r="BT110" s="6">
        <f t="shared" si="819"/>
        <v>-108</v>
      </c>
      <c r="BU110" s="7">
        <f t="shared" si="820"/>
        <v>-482</v>
      </c>
      <c r="BV110"/>
      <c r="BW110"/>
      <c r="BX110"/>
      <c r="BZ110" s="5">
        <f t="shared" si="707"/>
        <v>109</v>
      </c>
      <c r="CA110" s="57">
        <v>27</v>
      </c>
      <c r="CB110" s="48" t="str">
        <f>IF(COUNTIF(CA2:CA109,CA110)&gt;0,"R","")</f>
        <v/>
      </c>
      <c r="CC110" s="46">
        <f t="shared" si="821"/>
        <v>4</v>
      </c>
      <c r="CD110" s="6">
        <f t="shared" si="1107"/>
        <v>59</v>
      </c>
      <c r="CE110" s="6">
        <f t="shared" si="822"/>
        <v>1888</v>
      </c>
      <c r="CF110" s="7">
        <f t="shared" si="823"/>
        <v>-3558</v>
      </c>
      <c r="CG110">
        <v>15</v>
      </c>
      <c r="CH110"/>
      <c r="CI110"/>
      <c r="CK110" s="5">
        <f t="shared" si="708"/>
        <v>109</v>
      </c>
      <c r="CL110" s="57">
        <v>14</v>
      </c>
      <c r="CM110" s="48" t="str">
        <f>IF(COUNTIF(CL2:CL109,CL110)&gt;0,"R","")</f>
        <v>R</v>
      </c>
      <c r="CN110" s="46">
        <f t="shared" si="824"/>
        <v>2</v>
      </c>
      <c r="CO110" s="6">
        <f t="shared" si="1108"/>
        <v>56</v>
      </c>
      <c r="CP110" s="6">
        <f t="shared" si="825"/>
        <v>-112</v>
      </c>
      <c r="CQ110" s="7">
        <f t="shared" si="826"/>
        <v>-476</v>
      </c>
      <c r="CR110"/>
      <c r="CS110"/>
      <c r="CT110"/>
      <c r="CV110" s="5">
        <f t="shared" si="709"/>
        <v>109</v>
      </c>
      <c r="CW110" s="57">
        <v>33</v>
      </c>
      <c r="CX110" s="48" t="str">
        <f>IF(COUNTIF(CW2:CW109,CW110)&gt;0,"R","")</f>
        <v>R</v>
      </c>
      <c r="CY110" s="46">
        <f t="shared" si="827"/>
        <v>1</v>
      </c>
      <c r="CZ110" s="6">
        <f t="shared" si="1109"/>
        <v>49</v>
      </c>
      <c r="DA110" s="6">
        <f t="shared" si="828"/>
        <v>-49</v>
      </c>
      <c r="DB110" s="7">
        <f t="shared" si="829"/>
        <v>2162</v>
      </c>
      <c r="DC110"/>
      <c r="DD110"/>
      <c r="DE110"/>
      <c r="DG110" s="5">
        <f t="shared" si="710"/>
        <v>109</v>
      </c>
      <c r="DH110" s="57">
        <v>14</v>
      </c>
      <c r="DI110" s="48" t="str">
        <f>IF(COUNTIF(DH2:DH109,DH110)&gt;0,"R","")</f>
        <v>R</v>
      </c>
      <c r="DJ110" s="46">
        <f t="shared" si="830"/>
        <v>1</v>
      </c>
      <c r="DK110" s="6">
        <f t="shared" si="1110"/>
        <v>55</v>
      </c>
      <c r="DL110" s="6">
        <f t="shared" si="831"/>
        <v>-55</v>
      </c>
      <c r="DM110" s="7">
        <f t="shared" si="832"/>
        <v>1051</v>
      </c>
      <c r="DN110"/>
      <c r="DO110"/>
      <c r="DP110"/>
      <c r="DR110" s="5">
        <f t="shared" si="711"/>
        <v>109</v>
      </c>
      <c r="DS110" s="57">
        <v>2</v>
      </c>
      <c r="DT110" s="48" t="str">
        <f>IF(COUNTIF(DS2:DS109,DS110)&gt;0,"R","")</f>
        <v>R</v>
      </c>
      <c r="DU110" s="46">
        <f t="shared" si="833"/>
        <v>1</v>
      </c>
      <c r="DV110" s="6">
        <f t="shared" si="1111"/>
        <v>49</v>
      </c>
      <c r="DW110" s="6">
        <f t="shared" si="834"/>
        <v>-49</v>
      </c>
      <c r="DX110" s="7">
        <f t="shared" si="835"/>
        <v>1565</v>
      </c>
      <c r="DY110"/>
      <c r="DZ110"/>
      <c r="EA110"/>
      <c r="EC110" s="5">
        <f t="shared" si="712"/>
        <v>109</v>
      </c>
      <c r="ED110" s="57">
        <v>29</v>
      </c>
      <c r="EE110" s="48" t="str">
        <f>IF(COUNTIF(ED2:ED109,ED110)&gt;0,"R","")</f>
        <v>R</v>
      </c>
      <c r="EF110" s="46">
        <f t="shared" si="836"/>
        <v>2</v>
      </c>
      <c r="EG110" s="6">
        <f t="shared" si="1112"/>
        <v>56</v>
      </c>
      <c r="EH110" s="6">
        <f t="shared" si="837"/>
        <v>-112</v>
      </c>
      <c r="EI110" s="7">
        <f t="shared" si="838"/>
        <v>-877</v>
      </c>
      <c r="EJ110"/>
      <c r="EK110"/>
      <c r="EL110"/>
      <c r="EN110" s="5">
        <f t="shared" si="713"/>
        <v>109</v>
      </c>
      <c r="EO110" s="57">
        <v>2</v>
      </c>
      <c r="EP110" s="48" t="str">
        <f>IF(COUNTIF(EO2:EO109,EO110)&gt;0,"R","")</f>
        <v>R</v>
      </c>
      <c r="EQ110" s="46">
        <f t="shared" si="839"/>
        <v>2</v>
      </c>
      <c r="ER110" s="6">
        <f t="shared" si="1113"/>
        <v>56</v>
      </c>
      <c r="ES110" s="6">
        <f t="shared" si="840"/>
        <v>-112</v>
      </c>
      <c r="ET110" s="7">
        <f t="shared" si="841"/>
        <v>-717</v>
      </c>
      <c r="EU110"/>
      <c r="EV110"/>
      <c r="EW110"/>
      <c r="EY110" s="5">
        <f t="shared" si="714"/>
        <v>109</v>
      </c>
      <c r="EZ110" s="57">
        <v>33</v>
      </c>
      <c r="FA110" s="48" t="str">
        <f>IF(COUNTIF(EZ2:EZ109,EZ110)&gt;0,"R","")</f>
        <v>R</v>
      </c>
      <c r="FB110" s="46">
        <f t="shared" si="842"/>
        <v>3</v>
      </c>
      <c r="FC110" s="6">
        <f t="shared" si="1114"/>
        <v>48</v>
      </c>
      <c r="FD110" s="6">
        <f t="shared" si="843"/>
        <v>-144</v>
      </c>
      <c r="FE110" s="7">
        <f t="shared" si="844"/>
        <v>-1388</v>
      </c>
      <c r="FF110"/>
      <c r="FG110"/>
      <c r="FH110"/>
      <c r="FJ110" s="5">
        <f t="shared" si="715"/>
        <v>109</v>
      </c>
      <c r="FK110" s="57">
        <v>18</v>
      </c>
      <c r="FL110" s="48" t="str">
        <f>IF(COUNTIF(FK2:FK109,FK110)&gt;0,"R","")</f>
        <v>R</v>
      </c>
      <c r="FM110" s="46">
        <f t="shared" si="845"/>
        <v>3</v>
      </c>
      <c r="FN110" s="6">
        <f t="shared" si="1115"/>
        <v>53</v>
      </c>
      <c r="FO110" s="6">
        <f t="shared" si="846"/>
        <v>-159</v>
      </c>
      <c r="FP110" s="7">
        <f t="shared" si="847"/>
        <v>-2008</v>
      </c>
      <c r="FQ110"/>
      <c r="FR110"/>
      <c r="FS110"/>
      <c r="FU110" s="5">
        <f t="shared" si="716"/>
        <v>109</v>
      </c>
      <c r="FV110" s="57">
        <v>28</v>
      </c>
      <c r="FW110" s="48" t="str">
        <f>IF(COUNTIF(FV2:FV109,FV110)&gt;0,"R","")</f>
        <v>R</v>
      </c>
      <c r="FX110" s="46">
        <f t="shared" si="848"/>
        <v>2</v>
      </c>
      <c r="FY110" s="6">
        <f t="shared" si="1116"/>
        <v>49</v>
      </c>
      <c r="FZ110" s="6">
        <f t="shared" si="849"/>
        <v>-98</v>
      </c>
      <c r="GA110" s="7">
        <f t="shared" si="850"/>
        <v>-58</v>
      </c>
      <c r="GB110"/>
      <c r="GC110"/>
      <c r="GD110"/>
      <c r="GF110" s="5">
        <f t="shared" si="717"/>
        <v>109</v>
      </c>
      <c r="GG110" s="57">
        <v>21</v>
      </c>
      <c r="GH110" s="48" t="str">
        <f>IF(COUNTIF(GG2:GG109,GG110)&gt;0,"R","")</f>
        <v>R</v>
      </c>
      <c r="GI110" s="46">
        <f t="shared" si="851"/>
        <v>0</v>
      </c>
      <c r="GJ110" s="6">
        <f t="shared" si="1117"/>
        <v>46</v>
      </c>
      <c r="GK110" s="6">
        <f t="shared" si="852"/>
        <v>0</v>
      </c>
      <c r="GL110" s="7">
        <f t="shared" si="853"/>
        <v>4012</v>
      </c>
      <c r="GM110"/>
      <c r="GN110"/>
      <c r="GO110"/>
      <c r="GQ110" s="5">
        <f t="shared" si="718"/>
        <v>109</v>
      </c>
      <c r="GR110" s="57">
        <v>25</v>
      </c>
      <c r="GS110" s="48" t="str">
        <f>IF(COUNTIF(GR2:GR109,GR110)&gt;0,"R","")</f>
        <v>R</v>
      </c>
      <c r="GT110" s="46">
        <f t="shared" si="854"/>
        <v>3</v>
      </c>
      <c r="GU110" s="6">
        <f t="shared" si="1118"/>
        <v>47</v>
      </c>
      <c r="GV110" s="6">
        <f t="shared" si="855"/>
        <v>-141</v>
      </c>
      <c r="GW110" s="7">
        <f t="shared" si="856"/>
        <v>-1307</v>
      </c>
      <c r="GX110"/>
      <c r="GY110"/>
      <c r="GZ110"/>
      <c r="HB110" s="5">
        <f t="shared" si="719"/>
        <v>109</v>
      </c>
      <c r="HC110" s="57">
        <v>8</v>
      </c>
      <c r="HD110" s="48" t="str">
        <f>IF(COUNTIF(HC2:HC109,HC110)&gt;0,"R","")</f>
        <v/>
      </c>
      <c r="HE110" s="46">
        <f t="shared" si="857"/>
        <v>5</v>
      </c>
      <c r="HF110" s="6">
        <f t="shared" si="1119"/>
        <v>57</v>
      </c>
      <c r="HG110" s="6">
        <f t="shared" si="858"/>
        <v>1767</v>
      </c>
      <c r="HH110" s="7">
        <f t="shared" si="859"/>
        <v>-4827</v>
      </c>
      <c r="HI110">
        <v>19</v>
      </c>
      <c r="HJ110"/>
      <c r="HK110"/>
      <c r="HM110" s="5">
        <f t="shared" si="720"/>
        <v>109</v>
      </c>
      <c r="HN110" s="57">
        <v>20</v>
      </c>
      <c r="HO110" s="48" t="str">
        <f>IF(COUNTIF(HN2:HN109,HN110)&gt;0,"R","")</f>
        <v>R</v>
      </c>
      <c r="HP110" s="46">
        <f t="shared" si="860"/>
        <v>1</v>
      </c>
      <c r="HQ110" s="6">
        <f t="shared" si="1120"/>
        <v>49</v>
      </c>
      <c r="HR110" s="6">
        <f t="shared" si="861"/>
        <v>-49</v>
      </c>
      <c r="HS110" s="7">
        <f t="shared" si="862"/>
        <v>1289</v>
      </c>
      <c r="HT110"/>
      <c r="HU110"/>
      <c r="HV110"/>
      <c r="HX110" s="5">
        <f t="shared" si="721"/>
        <v>109</v>
      </c>
      <c r="HY110" s="57">
        <v>6</v>
      </c>
      <c r="HZ110" s="48" t="str">
        <f>IF(COUNTIF(HY2:HY109,HY110)&gt;0,"R","")</f>
        <v>R</v>
      </c>
      <c r="IA110" s="46">
        <f t="shared" si="863"/>
        <v>1</v>
      </c>
      <c r="IB110" s="6">
        <f t="shared" si="1121"/>
        <v>45</v>
      </c>
      <c r="IC110" s="6">
        <f t="shared" si="864"/>
        <v>-45</v>
      </c>
      <c r="ID110" s="7">
        <f t="shared" si="865"/>
        <v>1923</v>
      </c>
      <c r="IE110"/>
      <c r="IF110"/>
      <c r="IG110"/>
      <c r="II110" s="5">
        <f t="shared" si="722"/>
        <v>109</v>
      </c>
      <c r="IJ110" s="57">
        <v>17</v>
      </c>
      <c r="IK110" s="48" t="str">
        <f>IF(COUNTIF(IJ2:IJ109,IJ110)&gt;0,"R","")</f>
        <v>R</v>
      </c>
      <c r="IL110" s="46">
        <f t="shared" si="866"/>
        <v>1</v>
      </c>
      <c r="IM110" s="6">
        <f t="shared" si="1122"/>
        <v>54</v>
      </c>
      <c r="IN110" s="6">
        <f t="shared" si="867"/>
        <v>-54</v>
      </c>
      <c r="IO110" s="7">
        <f t="shared" si="868"/>
        <v>1785</v>
      </c>
      <c r="IP110"/>
      <c r="IQ110"/>
      <c r="IR110"/>
      <c r="IT110" s="5">
        <f t="shared" si="723"/>
        <v>109</v>
      </c>
      <c r="IU110" s="57">
        <v>36</v>
      </c>
      <c r="IV110" s="48" t="str">
        <f>IF(COUNTIF(IU2:IU109,IU110)&gt;0,"R","")</f>
        <v>R</v>
      </c>
      <c r="IW110" s="46">
        <f t="shared" si="869"/>
        <v>1</v>
      </c>
      <c r="IX110" s="6">
        <f t="shared" si="1123"/>
        <v>51</v>
      </c>
      <c r="IY110" s="6">
        <f t="shared" si="870"/>
        <v>-51</v>
      </c>
      <c r="IZ110" s="7">
        <f t="shared" si="871"/>
        <v>1866</v>
      </c>
      <c r="JA110"/>
      <c r="JB110"/>
      <c r="JC110"/>
      <c r="JE110" s="5">
        <f t="shared" si="724"/>
        <v>109</v>
      </c>
      <c r="JF110" s="57">
        <v>31</v>
      </c>
      <c r="JG110" s="48" t="str">
        <f>IF(COUNTIF(JF2:JF109,JF110)&gt;0,"R","")</f>
        <v>R</v>
      </c>
      <c r="JH110" s="46">
        <f t="shared" si="872"/>
        <v>3</v>
      </c>
      <c r="JI110" s="6">
        <f t="shared" si="1124"/>
        <v>56</v>
      </c>
      <c r="JJ110" s="6">
        <f t="shared" si="873"/>
        <v>-168</v>
      </c>
      <c r="JK110" s="7">
        <f t="shared" si="874"/>
        <v>-2550</v>
      </c>
      <c r="JL110"/>
      <c r="JM110"/>
      <c r="JN110"/>
      <c r="JP110" s="5">
        <f t="shared" si="725"/>
        <v>109</v>
      </c>
      <c r="JQ110" s="57">
        <v>13</v>
      </c>
      <c r="JR110" s="48" t="str">
        <f>IF(COUNTIF(JQ2:JQ109,JQ110)&gt;0,"R","")</f>
        <v>R</v>
      </c>
      <c r="JS110" s="46">
        <f t="shared" si="875"/>
        <v>2</v>
      </c>
      <c r="JT110" s="6">
        <f t="shared" si="1125"/>
        <v>50</v>
      </c>
      <c r="JU110" s="6">
        <f t="shared" si="876"/>
        <v>-100</v>
      </c>
      <c r="JV110" s="7">
        <f t="shared" si="877"/>
        <v>-127</v>
      </c>
      <c r="JW110"/>
      <c r="JX110"/>
      <c r="JY110"/>
      <c r="KA110" s="5">
        <f t="shared" si="726"/>
        <v>109</v>
      </c>
      <c r="KB110" s="57">
        <v>27</v>
      </c>
      <c r="KC110" s="48" t="str">
        <f>IF(COUNTIF(KB2:KB109,KB110)&gt;0,"R","")</f>
        <v>R</v>
      </c>
      <c r="KD110" s="46">
        <f t="shared" si="878"/>
        <v>2</v>
      </c>
      <c r="KE110" s="6">
        <f t="shared" si="1126"/>
        <v>51</v>
      </c>
      <c r="KF110" s="6">
        <f t="shared" si="879"/>
        <v>-102</v>
      </c>
      <c r="KG110" s="7">
        <f t="shared" si="880"/>
        <v>158</v>
      </c>
      <c r="KH110"/>
      <c r="KI110"/>
      <c r="KJ110"/>
      <c r="KL110" s="5">
        <f t="shared" si="727"/>
        <v>109</v>
      </c>
      <c r="KM110" s="57">
        <v>23</v>
      </c>
      <c r="KN110" s="48" t="str">
        <f>IF(COUNTIF(KM2:KM109,KM110)&gt;0,"R","")</f>
        <v>R</v>
      </c>
      <c r="KO110" s="46">
        <f t="shared" si="881"/>
        <v>1</v>
      </c>
      <c r="KP110" s="6">
        <f t="shared" si="1127"/>
        <v>51</v>
      </c>
      <c r="KQ110" s="6">
        <f t="shared" si="882"/>
        <v>-51</v>
      </c>
      <c r="KR110" s="7">
        <f t="shared" si="883"/>
        <v>1564</v>
      </c>
      <c r="KS110"/>
      <c r="KT110"/>
      <c r="KU110"/>
      <c r="KW110" s="5">
        <f t="shared" si="728"/>
        <v>109</v>
      </c>
      <c r="KX110" s="57">
        <v>32</v>
      </c>
      <c r="KY110" s="48" t="str">
        <f>IF(COUNTIF(KX2:KX109,KX110)&gt;0,"R","")</f>
        <v/>
      </c>
      <c r="KZ110" s="46">
        <f t="shared" si="884"/>
        <v>1</v>
      </c>
      <c r="LA110" s="6">
        <f t="shared" si="1128"/>
        <v>48</v>
      </c>
      <c r="LB110" s="6">
        <f t="shared" si="885"/>
        <v>1680</v>
      </c>
      <c r="LC110" s="7">
        <f t="shared" si="886"/>
        <v>3086</v>
      </c>
      <c r="LD110">
        <v>23</v>
      </c>
      <c r="LE110"/>
      <c r="LF110"/>
      <c r="LH110" s="5">
        <f t="shared" si="729"/>
        <v>109</v>
      </c>
      <c r="LI110" s="57">
        <v>33</v>
      </c>
      <c r="LJ110" s="48" t="str">
        <f>IF(COUNTIF(LI2:LI109,LI110)&gt;0,"R","")</f>
        <v>R</v>
      </c>
      <c r="LK110" s="46">
        <f t="shared" si="887"/>
        <v>3</v>
      </c>
      <c r="LL110" s="6">
        <f t="shared" si="1129"/>
        <v>55</v>
      </c>
      <c r="LM110" s="6">
        <f t="shared" si="888"/>
        <v>-165</v>
      </c>
      <c r="LN110" s="7">
        <f t="shared" si="889"/>
        <v>-2770</v>
      </c>
      <c r="LO110"/>
      <c r="LP110"/>
      <c r="LQ110"/>
      <c r="LS110" s="5">
        <f t="shared" si="730"/>
        <v>109</v>
      </c>
      <c r="LT110" s="57">
        <v>14</v>
      </c>
      <c r="LU110" s="48" t="str">
        <f>IF(COUNTIF(LT2:LT109,LT110)&gt;0,"R","")</f>
        <v>R</v>
      </c>
      <c r="LV110" s="46">
        <f t="shared" si="890"/>
        <v>2</v>
      </c>
      <c r="LW110" s="6">
        <f t="shared" si="1130"/>
        <v>53</v>
      </c>
      <c r="LX110" s="6">
        <f t="shared" si="891"/>
        <v>-106</v>
      </c>
      <c r="LY110" s="7">
        <f t="shared" si="892"/>
        <v>-461</v>
      </c>
      <c r="LZ110"/>
      <c r="MA110"/>
      <c r="MB110"/>
      <c r="MD110" s="5">
        <f t="shared" si="731"/>
        <v>109</v>
      </c>
      <c r="ME110" s="57">
        <v>23</v>
      </c>
      <c r="MF110" s="48" t="str">
        <f>IF(COUNTIF(ME2:ME109,ME110)&gt;0,"R","")</f>
        <v>R</v>
      </c>
      <c r="MG110" s="46">
        <f t="shared" si="893"/>
        <v>4</v>
      </c>
      <c r="MH110" s="6">
        <f t="shared" si="1131"/>
        <v>62</v>
      </c>
      <c r="MI110" s="6">
        <f t="shared" si="894"/>
        <v>-248</v>
      </c>
      <c r="MJ110" s="7">
        <f t="shared" si="895"/>
        <v>-6128</v>
      </c>
      <c r="MK110"/>
      <c r="ML110"/>
      <c r="MM110"/>
      <c r="MO110" s="5">
        <f t="shared" si="732"/>
        <v>109</v>
      </c>
      <c r="MP110" s="57">
        <v>28</v>
      </c>
      <c r="MQ110" s="48" t="str">
        <f>IF(COUNTIF(MP2:MP109,MP110)&gt;0,"R","")</f>
        <v>R</v>
      </c>
      <c r="MR110" s="46">
        <f t="shared" si="896"/>
        <v>2</v>
      </c>
      <c r="MS110" s="6">
        <f t="shared" si="1132"/>
        <v>54</v>
      </c>
      <c r="MT110" s="6">
        <f t="shared" si="897"/>
        <v>-108</v>
      </c>
      <c r="MU110" s="7">
        <f t="shared" si="898"/>
        <v>-532</v>
      </c>
      <c r="MV110"/>
      <c r="MW110"/>
      <c r="MX110"/>
      <c r="MZ110" s="5">
        <f t="shared" si="733"/>
        <v>109</v>
      </c>
      <c r="NA110" s="57">
        <v>30</v>
      </c>
      <c r="NB110" s="48" t="str">
        <f>IF(COUNTIF(NA2:NA109,NA110)&gt;0,"R","")</f>
        <v>R</v>
      </c>
      <c r="NC110" s="46">
        <f t="shared" si="899"/>
        <v>3</v>
      </c>
      <c r="ND110" s="6">
        <f t="shared" si="1133"/>
        <v>50</v>
      </c>
      <c r="NE110" s="6">
        <f t="shared" si="900"/>
        <v>-150</v>
      </c>
      <c r="NF110" s="7">
        <f t="shared" si="901"/>
        <v>-1823</v>
      </c>
      <c r="NG110"/>
      <c r="NH110"/>
      <c r="NI110"/>
      <c r="NK110" s="5">
        <f t="shared" si="734"/>
        <v>109</v>
      </c>
      <c r="NL110" s="57">
        <v>31</v>
      </c>
      <c r="NM110" s="48" t="str">
        <f>IF(COUNTIF(NL2:NL109,NL110)&gt;0,"R","")</f>
        <v>R</v>
      </c>
      <c r="NN110" s="46">
        <f t="shared" si="902"/>
        <v>4</v>
      </c>
      <c r="NO110" s="6">
        <f t="shared" si="1134"/>
        <v>57</v>
      </c>
      <c r="NP110" s="6">
        <f t="shared" si="903"/>
        <v>-228</v>
      </c>
      <c r="NQ110" s="7">
        <f t="shared" si="904"/>
        <v>-5501</v>
      </c>
      <c r="NR110"/>
      <c r="NS110"/>
      <c r="NT110"/>
      <c r="NV110" s="5">
        <f t="shared" si="735"/>
        <v>109</v>
      </c>
      <c r="NW110" s="57">
        <v>10</v>
      </c>
      <c r="NX110" s="48" t="str">
        <f>IF(COUNTIF(NW2:NW109,NW110)&gt;0,"R","")</f>
        <v>R</v>
      </c>
      <c r="NY110" s="46">
        <f t="shared" si="905"/>
        <v>3</v>
      </c>
      <c r="NZ110" s="6">
        <f t="shared" si="1135"/>
        <v>52</v>
      </c>
      <c r="OA110" s="6">
        <f t="shared" si="906"/>
        <v>-156</v>
      </c>
      <c r="OB110" s="7">
        <f t="shared" si="907"/>
        <v>-1995</v>
      </c>
      <c r="OC110"/>
      <c r="OD110"/>
      <c r="OE110"/>
      <c r="OG110" s="5">
        <f t="shared" si="736"/>
        <v>109</v>
      </c>
      <c r="OH110" s="57">
        <v>2</v>
      </c>
      <c r="OI110" s="48" t="str">
        <f>IF(COUNTIF(OH2:OH109,OH110)&gt;0,"R","")</f>
        <v>R</v>
      </c>
      <c r="OJ110" s="46">
        <f t="shared" si="908"/>
        <v>4</v>
      </c>
      <c r="OK110" s="6">
        <f t="shared" si="1136"/>
        <v>55</v>
      </c>
      <c r="OL110" s="6">
        <f t="shared" si="909"/>
        <v>-220</v>
      </c>
      <c r="OM110" s="7">
        <f t="shared" si="910"/>
        <v>-4459</v>
      </c>
      <c r="ON110"/>
      <c r="OO110"/>
      <c r="OP110"/>
      <c r="OR110" s="5">
        <f t="shared" si="737"/>
        <v>109</v>
      </c>
      <c r="OS110" s="57">
        <v>5</v>
      </c>
      <c r="OT110" s="48" t="str">
        <f>IF(COUNTIF(OS2:OS109,OS110)&gt;0,"R","")</f>
        <v>R</v>
      </c>
      <c r="OU110" s="46">
        <f t="shared" si="911"/>
        <v>4</v>
      </c>
      <c r="OV110" s="6">
        <f t="shared" si="1137"/>
        <v>54</v>
      </c>
      <c r="OW110" s="6">
        <f t="shared" si="912"/>
        <v>-216</v>
      </c>
      <c r="OX110" s="7">
        <f t="shared" si="913"/>
        <v>-4309</v>
      </c>
      <c r="OY110"/>
      <c r="OZ110"/>
      <c r="PA110"/>
      <c r="PC110" s="5">
        <f t="shared" si="738"/>
        <v>109</v>
      </c>
      <c r="PD110" s="57">
        <v>33</v>
      </c>
      <c r="PE110" s="48" t="str">
        <f>IF(COUNTIF(PD2:PD109,PD110)&gt;0,"R","")</f>
        <v>R</v>
      </c>
      <c r="PF110" s="46">
        <f t="shared" si="914"/>
        <v>2</v>
      </c>
      <c r="PG110" s="6">
        <f t="shared" si="1138"/>
        <v>57</v>
      </c>
      <c r="PH110" s="6">
        <f t="shared" si="915"/>
        <v>-114</v>
      </c>
      <c r="PI110" s="7">
        <f t="shared" si="916"/>
        <v>-648</v>
      </c>
      <c r="PJ110"/>
      <c r="PK110"/>
      <c r="PL110"/>
      <c r="PN110" s="5">
        <f t="shared" si="739"/>
        <v>109</v>
      </c>
      <c r="PO110" s="57">
        <v>29</v>
      </c>
      <c r="PP110" s="48" t="str">
        <f>IF(COUNTIF(PO2:PO109,PO110)&gt;0,"R","")</f>
        <v>R</v>
      </c>
      <c r="PQ110" s="46">
        <f t="shared" si="917"/>
        <v>2</v>
      </c>
      <c r="PR110" s="6">
        <f t="shared" si="1139"/>
        <v>58</v>
      </c>
      <c r="PS110" s="6">
        <f t="shared" si="918"/>
        <v>-116</v>
      </c>
      <c r="PT110" s="7">
        <f t="shared" si="919"/>
        <v>-716</v>
      </c>
      <c r="PU110"/>
      <c r="PV110"/>
      <c r="PW110"/>
      <c r="PY110" s="5">
        <f t="shared" si="740"/>
        <v>109</v>
      </c>
      <c r="PZ110" s="57">
        <v>1</v>
      </c>
      <c r="QA110" s="48" t="str">
        <f>IF(COUNTIF(PZ2:PZ109,PZ110)&gt;0,"R","")</f>
        <v>R</v>
      </c>
      <c r="QB110" s="46">
        <f t="shared" si="920"/>
        <v>2</v>
      </c>
      <c r="QC110" s="6">
        <f t="shared" si="1140"/>
        <v>49</v>
      </c>
      <c r="QD110" s="6">
        <f t="shared" si="921"/>
        <v>-98</v>
      </c>
      <c r="QE110" s="7">
        <f t="shared" si="922"/>
        <v>-136</v>
      </c>
      <c r="QF110"/>
      <c r="QG110"/>
      <c r="QH110"/>
      <c r="QJ110" s="5">
        <f t="shared" si="741"/>
        <v>109</v>
      </c>
      <c r="QK110" s="57">
        <v>26</v>
      </c>
      <c r="QL110" s="48" t="str">
        <f>IF(COUNTIF(QK2:QK109,QK110)&gt;0,"R","")</f>
        <v>R</v>
      </c>
      <c r="QM110" s="46">
        <f t="shared" si="923"/>
        <v>0</v>
      </c>
      <c r="QN110" s="6">
        <f t="shared" si="1141"/>
        <v>52</v>
      </c>
      <c r="QO110" s="6">
        <f t="shared" si="924"/>
        <v>0</v>
      </c>
      <c r="QP110" s="7">
        <f t="shared" si="925"/>
        <v>3986</v>
      </c>
      <c r="QQ110"/>
      <c r="QR110"/>
      <c r="QS110"/>
      <c r="QU110" s="5">
        <f t="shared" si="742"/>
        <v>109</v>
      </c>
      <c r="QV110" s="57">
        <v>28</v>
      </c>
      <c r="QW110" s="48" t="str">
        <f>IF(COUNTIF(QV2:QV109,QV110)&gt;0,"R","")</f>
        <v/>
      </c>
      <c r="QX110" s="46">
        <f t="shared" si="926"/>
        <v>3</v>
      </c>
      <c r="QY110" s="6">
        <f t="shared" si="1142"/>
        <v>50</v>
      </c>
      <c r="QZ110" s="6">
        <f t="shared" si="927"/>
        <v>1650</v>
      </c>
      <c r="RA110" s="7">
        <f t="shared" si="928"/>
        <v>-78</v>
      </c>
      <c r="RB110">
        <v>27</v>
      </c>
      <c r="RC110"/>
      <c r="RD110"/>
      <c r="RF110" s="5">
        <f t="shared" si="743"/>
        <v>109</v>
      </c>
      <c r="RG110" s="57">
        <v>35</v>
      </c>
      <c r="RH110" s="48" t="str">
        <f>IF(COUNTIF(RG2:RG109,RG110)&gt;0,"R","")</f>
        <v>R</v>
      </c>
      <c r="RI110" s="46">
        <f t="shared" si="929"/>
        <v>3</v>
      </c>
      <c r="RJ110" s="6">
        <f t="shared" si="1143"/>
        <v>48</v>
      </c>
      <c r="RK110" s="6">
        <f t="shared" si="930"/>
        <v>-144</v>
      </c>
      <c r="RL110" s="7">
        <f t="shared" si="931"/>
        <v>-1786</v>
      </c>
      <c r="RM110"/>
      <c r="RN110"/>
      <c r="RO110"/>
      <c r="RQ110" s="5">
        <f t="shared" si="744"/>
        <v>109</v>
      </c>
      <c r="RR110" s="57">
        <v>31</v>
      </c>
      <c r="RS110" s="48" t="str">
        <f>IF(COUNTIF(RR2:RR109,RR110)&gt;0,"R","")</f>
        <v>R</v>
      </c>
      <c r="RT110" s="46">
        <f t="shared" si="932"/>
        <v>2</v>
      </c>
      <c r="RU110" s="6">
        <f t="shared" si="1144"/>
        <v>58</v>
      </c>
      <c r="RV110" s="6">
        <f t="shared" si="933"/>
        <v>-116</v>
      </c>
      <c r="RW110" s="7">
        <f t="shared" si="934"/>
        <v>-857</v>
      </c>
      <c r="RX110"/>
      <c r="RY110"/>
      <c r="RZ110"/>
      <c r="SB110" s="5">
        <f t="shared" si="745"/>
        <v>109</v>
      </c>
      <c r="SC110" s="57">
        <v>4</v>
      </c>
      <c r="SD110" s="48" t="str">
        <f>IF(COUNTIF(SC2:SC109,SC110)&gt;0,"R","")</f>
        <v>R</v>
      </c>
      <c r="SE110" s="46">
        <f t="shared" si="935"/>
        <v>5</v>
      </c>
      <c r="SF110" s="6">
        <f t="shared" si="1145"/>
        <v>56</v>
      </c>
      <c r="SG110" s="6">
        <f t="shared" si="936"/>
        <v>-280</v>
      </c>
      <c r="SH110" s="7">
        <f t="shared" si="937"/>
        <v>-6488</v>
      </c>
      <c r="SI110"/>
      <c r="SJ110"/>
      <c r="SK110"/>
      <c r="SM110" s="5">
        <f t="shared" si="746"/>
        <v>109</v>
      </c>
      <c r="SN110" s="57">
        <v>9</v>
      </c>
      <c r="SO110" s="48" t="str">
        <f>IF(COUNTIF(SN2:SN109,SN110)&gt;0,"R","")</f>
        <v>R</v>
      </c>
      <c r="SP110" s="46">
        <f t="shared" si="938"/>
        <v>3</v>
      </c>
      <c r="SQ110" s="6">
        <f t="shared" si="1146"/>
        <v>54</v>
      </c>
      <c r="SR110" s="6">
        <f t="shared" si="939"/>
        <v>-162</v>
      </c>
      <c r="SS110" s="7">
        <f t="shared" si="940"/>
        <v>-2402</v>
      </c>
      <c r="ST110"/>
      <c r="SU110"/>
      <c r="SV110"/>
      <c r="SX110" s="5">
        <f t="shared" si="747"/>
        <v>109</v>
      </c>
      <c r="SY110" s="57">
        <v>3</v>
      </c>
      <c r="SZ110" s="48" t="str">
        <f>IF(COUNTIF(SY2:SY109,SY110)&gt;0,"R","")</f>
        <v>R</v>
      </c>
      <c r="TA110" s="46">
        <f t="shared" si="941"/>
        <v>3</v>
      </c>
      <c r="TB110" s="6">
        <f t="shared" si="1147"/>
        <v>56</v>
      </c>
      <c r="TC110" s="6">
        <f t="shared" si="942"/>
        <v>-168</v>
      </c>
      <c r="TD110" s="7">
        <f t="shared" si="943"/>
        <v>-2891</v>
      </c>
      <c r="TE110"/>
      <c r="TF110"/>
      <c r="TG110"/>
      <c r="TI110" s="5">
        <f t="shared" si="748"/>
        <v>109</v>
      </c>
      <c r="TJ110" s="57">
        <v>10</v>
      </c>
      <c r="TK110" s="48" t="str">
        <f>IF(COUNTIF(TJ2:TJ109,TJ110)&gt;0,"R","")</f>
        <v>R</v>
      </c>
      <c r="TL110" s="46">
        <f t="shared" si="944"/>
        <v>2</v>
      </c>
      <c r="TM110" s="6">
        <f t="shared" si="1148"/>
        <v>52</v>
      </c>
      <c r="TN110" s="6">
        <f t="shared" si="945"/>
        <v>-104</v>
      </c>
      <c r="TO110" s="7">
        <f t="shared" si="946"/>
        <v>-3</v>
      </c>
      <c r="TP110"/>
      <c r="TQ110"/>
      <c r="TR110"/>
      <c r="TT110" s="5">
        <f t="shared" si="749"/>
        <v>109</v>
      </c>
      <c r="TU110" s="57">
        <v>12</v>
      </c>
      <c r="TV110" s="48" t="str">
        <f>IF(COUNTIF(TU2:TU109,TU110)&gt;0,"R","")</f>
        <v>R</v>
      </c>
      <c r="TW110" s="46">
        <f t="shared" si="947"/>
        <v>2</v>
      </c>
      <c r="TX110" s="6">
        <f t="shared" si="1149"/>
        <v>50</v>
      </c>
      <c r="TY110" s="6">
        <f t="shared" si="948"/>
        <v>-100</v>
      </c>
      <c r="TZ110" s="7">
        <f t="shared" si="949"/>
        <v>174</v>
      </c>
      <c r="UA110"/>
      <c r="UB110"/>
      <c r="UC110"/>
      <c r="UE110" s="5">
        <f t="shared" si="750"/>
        <v>109</v>
      </c>
      <c r="UF110" s="57">
        <v>36</v>
      </c>
      <c r="UG110" s="48" t="str">
        <f>IF(COUNTIF(UF2:UF109,UF110)&gt;0,"R","")</f>
        <v>R</v>
      </c>
      <c r="UH110" s="46">
        <f t="shared" si="950"/>
        <v>2</v>
      </c>
      <c r="UI110" s="6">
        <f t="shared" si="1150"/>
        <v>54</v>
      </c>
      <c r="UJ110" s="6">
        <f t="shared" si="951"/>
        <v>-108</v>
      </c>
      <c r="UK110" s="7">
        <f t="shared" si="952"/>
        <v>-776</v>
      </c>
      <c r="UL110"/>
      <c r="UM110"/>
      <c r="UN110"/>
      <c r="UP110" s="5">
        <f t="shared" si="751"/>
        <v>109</v>
      </c>
      <c r="UQ110" s="57">
        <v>19</v>
      </c>
      <c r="UR110" s="48" t="str">
        <f>IF(COUNTIF(UQ2:UQ109,UQ110)&gt;0,"R","")</f>
        <v>R</v>
      </c>
      <c r="US110" s="46">
        <f t="shared" si="953"/>
        <v>1</v>
      </c>
      <c r="UT110" s="6">
        <f t="shared" si="1151"/>
        <v>47</v>
      </c>
      <c r="UU110" s="6">
        <f t="shared" si="954"/>
        <v>-47</v>
      </c>
      <c r="UV110" s="7">
        <f t="shared" si="955"/>
        <v>2055</v>
      </c>
      <c r="UW110"/>
      <c r="UX110"/>
      <c r="UY110"/>
      <c r="VA110" s="5">
        <f t="shared" si="752"/>
        <v>109</v>
      </c>
      <c r="VB110" s="57">
        <v>19</v>
      </c>
      <c r="VC110" s="48" t="str">
        <f>IF(COUNTIF(VB2:VB109,VB110)&gt;0,"R","")</f>
        <v>R</v>
      </c>
      <c r="VD110" s="46">
        <f t="shared" si="956"/>
        <v>4</v>
      </c>
      <c r="VE110" s="6">
        <f t="shared" si="1152"/>
        <v>59</v>
      </c>
      <c r="VF110" s="6">
        <f t="shared" si="957"/>
        <v>-236</v>
      </c>
      <c r="VG110" s="7">
        <f t="shared" si="958"/>
        <v>-5280</v>
      </c>
      <c r="VH110"/>
      <c r="VI110"/>
      <c r="VJ110"/>
      <c r="VL110" s="5">
        <f t="shared" si="753"/>
        <v>109</v>
      </c>
      <c r="VM110" s="57">
        <v>12</v>
      </c>
      <c r="VN110" s="48" t="str">
        <f>IF(COUNTIF(VM2:VM109,VM110)&gt;0,"R","")</f>
        <v>R</v>
      </c>
      <c r="VO110" s="46">
        <f t="shared" si="959"/>
        <v>1</v>
      </c>
      <c r="VP110" s="6">
        <f t="shared" si="1153"/>
        <v>54</v>
      </c>
      <c r="VQ110" s="6">
        <f t="shared" si="960"/>
        <v>-54</v>
      </c>
      <c r="VR110" s="7">
        <f t="shared" si="961"/>
        <v>1025</v>
      </c>
      <c r="VS110"/>
      <c r="VT110"/>
      <c r="VU110"/>
      <c r="VW110" s="5">
        <f t="shared" si="754"/>
        <v>109</v>
      </c>
      <c r="VX110" s="57">
        <v>30</v>
      </c>
      <c r="VY110" s="48" t="str">
        <f>IF(COUNTIF(VX2:VX109,VX110)&gt;0,"R","")</f>
        <v>R</v>
      </c>
      <c r="VZ110" s="46">
        <f t="shared" si="962"/>
        <v>2</v>
      </c>
      <c r="WA110" s="6">
        <f t="shared" si="1154"/>
        <v>58</v>
      </c>
      <c r="WB110" s="6">
        <f t="shared" si="963"/>
        <v>-116</v>
      </c>
      <c r="WC110" s="7">
        <f t="shared" si="964"/>
        <v>-569</v>
      </c>
      <c r="WD110"/>
      <c r="WE110"/>
      <c r="WF110"/>
      <c r="WH110" s="5">
        <f t="shared" si="755"/>
        <v>109</v>
      </c>
      <c r="WI110" s="57">
        <v>17</v>
      </c>
      <c r="WJ110" s="48" t="str">
        <f>IF(COUNTIF(WI2:WI109,WI110)&gt;0,"R","")</f>
        <v>R</v>
      </c>
      <c r="WK110" s="46">
        <f t="shared" si="965"/>
        <v>1</v>
      </c>
      <c r="WL110" s="6">
        <f t="shared" si="1155"/>
        <v>56</v>
      </c>
      <c r="WM110" s="6">
        <f t="shared" si="966"/>
        <v>-56</v>
      </c>
      <c r="WN110" s="7">
        <f t="shared" si="967"/>
        <v>-325</v>
      </c>
      <c r="WO110"/>
      <c r="WP110"/>
      <c r="WQ110"/>
      <c r="WS110" s="5">
        <f t="shared" si="756"/>
        <v>109</v>
      </c>
      <c r="WT110" s="57">
        <v>8</v>
      </c>
      <c r="WU110" s="48" t="str">
        <f>IF(COUNTIF(WT2:WT109,WT110)&gt;0,"R","")</f>
        <v>R</v>
      </c>
      <c r="WV110" s="46">
        <f t="shared" si="968"/>
        <v>2</v>
      </c>
      <c r="WW110" s="6">
        <f t="shared" si="1156"/>
        <v>56</v>
      </c>
      <c r="WX110" s="6">
        <f t="shared" si="969"/>
        <v>-112</v>
      </c>
      <c r="WY110" s="7">
        <f t="shared" si="970"/>
        <v>-604</v>
      </c>
      <c r="WZ110"/>
      <c r="XA110"/>
      <c r="XB110"/>
      <c r="XD110" s="5">
        <f t="shared" si="757"/>
        <v>109</v>
      </c>
      <c r="XE110" s="57">
        <v>27</v>
      </c>
      <c r="XF110" s="48" t="str">
        <f>IF(COUNTIF(XE2:XE109,XE110)&gt;0,"R","")</f>
        <v>R</v>
      </c>
      <c r="XG110" s="46">
        <f t="shared" si="971"/>
        <v>1</v>
      </c>
      <c r="XH110" s="6">
        <f t="shared" si="1157"/>
        <v>50</v>
      </c>
      <c r="XI110" s="6">
        <f t="shared" si="972"/>
        <v>-50</v>
      </c>
      <c r="XJ110" s="7">
        <f t="shared" si="973"/>
        <v>1621</v>
      </c>
      <c r="XK110"/>
      <c r="XL110"/>
      <c r="XM110"/>
      <c r="XO110" s="5">
        <f t="shared" si="758"/>
        <v>109</v>
      </c>
      <c r="XP110" s="57">
        <v>26</v>
      </c>
      <c r="XQ110" s="48" t="str">
        <f>IF(COUNTIF(XP2:XP109,XP110)&gt;0,"R","")</f>
        <v>R</v>
      </c>
      <c r="XR110" s="46">
        <f t="shared" si="974"/>
        <v>2</v>
      </c>
      <c r="XS110" s="6">
        <f t="shared" si="1158"/>
        <v>53</v>
      </c>
      <c r="XT110" s="6">
        <f t="shared" si="975"/>
        <v>-106</v>
      </c>
      <c r="XU110" s="7">
        <f t="shared" si="976"/>
        <v>-62</v>
      </c>
      <c r="XV110"/>
      <c r="XW110"/>
      <c r="XX110"/>
      <c r="XZ110" s="5">
        <f t="shared" si="759"/>
        <v>109</v>
      </c>
      <c r="YA110" s="57">
        <v>5</v>
      </c>
      <c r="YB110" s="48" t="str">
        <f>IF(COUNTIF(YA2:YA109,YA110)&gt;0,"R","")</f>
        <v>R</v>
      </c>
      <c r="YC110" s="46">
        <f t="shared" si="977"/>
        <v>1</v>
      </c>
      <c r="YD110" s="6">
        <f t="shared" si="1159"/>
        <v>48</v>
      </c>
      <c r="YE110" s="6">
        <f t="shared" si="978"/>
        <v>-48</v>
      </c>
      <c r="YF110" s="7">
        <f t="shared" si="979"/>
        <v>1630</v>
      </c>
      <c r="YG110"/>
      <c r="YH110"/>
      <c r="YI110"/>
      <c r="YK110" s="5">
        <f t="shared" si="760"/>
        <v>109</v>
      </c>
      <c r="YL110" s="57">
        <v>19</v>
      </c>
      <c r="YM110" s="48" t="str">
        <f>IF(COUNTIF(YL2:YL109,YL110)&gt;0,"R","")</f>
        <v>R</v>
      </c>
      <c r="YN110" s="46">
        <f t="shared" si="980"/>
        <v>2</v>
      </c>
      <c r="YO110" s="6">
        <f t="shared" si="1160"/>
        <v>51</v>
      </c>
      <c r="YP110" s="6">
        <f t="shared" si="981"/>
        <v>-102</v>
      </c>
      <c r="YQ110" s="7">
        <f t="shared" si="982"/>
        <v>-112</v>
      </c>
      <c r="YR110"/>
      <c r="YS110"/>
      <c r="YT110"/>
      <c r="YU110"/>
      <c r="YV110" s="5">
        <f t="shared" si="761"/>
        <v>109</v>
      </c>
      <c r="YW110" s="57">
        <v>19</v>
      </c>
      <c r="YX110" s="48" t="str">
        <f>IF(COUNTIF(YW2:YW109,YW110)&gt;0,"R","")</f>
        <v>R</v>
      </c>
      <c r="YY110" s="46">
        <f t="shared" si="983"/>
        <v>1</v>
      </c>
      <c r="YZ110" s="6">
        <f t="shared" si="1161"/>
        <v>49</v>
      </c>
      <c r="ZA110" s="6">
        <f t="shared" si="984"/>
        <v>-49</v>
      </c>
      <c r="ZB110" s="7">
        <f t="shared" si="985"/>
        <v>1950</v>
      </c>
      <c r="ZC110"/>
      <c r="ZD110"/>
      <c r="ZE110"/>
      <c r="ZG110" s="5">
        <f t="shared" si="762"/>
        <v>109</v>
      </c>
      <c r="ZH110" s="57">
        <v>22</v>
      </c>
      <c r="ZI110" s="48" t="str">
        <f>IF(COUNTIF(ZH2:ZH109,ZH110)&gt;0,"R","")</f>
        <v>R</v>
      </c>
      <c r="ZJ110" s="46">
        <f t="shared" si="986"/>
        <v>2</v>
      </c>
      <c r="ZK110" s="6">
        <f t="shared" si="1162"/>
        <v>52</v>
      </c>
      <c r="ZL110" s="6">
        <f t="shared" si="987"/>
        <v>-104</v>
      </c>
      <c r="ZM110" s="7">
        <f t="shared" si="988"/>
        <v>-382</v>
      </c>
      <c r="ZN110"/>
      <c r="ZO110"/>
      <c r="ZP110"/>
      <c r="ZR110" s="5">
        <f t="shared" si="763"/>
        <v>109</v>
      </c>
      <c r="ZS110" s="57">
        <v>0</v>
      </c>
      <c r="ZT110" s="48" t="str">
        <f>IF(COUNTIF(ZS2:ZS109,ZS110)&gt;0,"R","")</f>
        <v>R</v>
      </c>
      <c r="ZU110" s="46">
        <f t="shared" si="989"/>
        <v>2</v>
      </c>
      <c r="ZV110" s="6">
        <f t="shared" si="1163"/>
        <v>55</v>
      </c>
      <c r="ZW110" s="6">
        <f t="shared" si="990"/>
        <v>-110</v>
      </c>
      <c r="ZX110" s="7">
        <f t="shared" si="991"/>
        <v>-161</v>
      </c>
      <c r="ZY110"/>
      <c r="ZZ110"/>
      <c r="AAA110"/>
      <c r="AAC110" s="5">
        <f t="shared" si="764"/>
        <v>109</v>
      </c>
      <c r="AAD110" s="57">
        <v>26</v>
      </c>
      <c r="AAE110" s="48" t="str">
        <f>IF(COUNTIF(AAD2:AAD109,AAD110)&gt;0,"R","")</f>
        <v>R</v>
      </c>
      <c r="AAF110" s="46">
        <f t="shared" si="992"/>
        <v>3</v>
      </c>
      <c r="AAG110" s="6">
        <f t="shared" si="1164"/>
        <v>55</v>
      </c>
      <c r="AAH110" s="6">
        <f t="shared" si="993"/>
        <v>-165</v>
      </c>
      <c r="AAI110" s="7">
        <f t="shared" si="994"/>
        <v>-2427</v>
      </c>
      <c r="AAJ110"/>
      <c r="AAK110"/>
      <c r="AAL110"/>
      <c r="AAN110" s="5">
        <f t="shared" si="765"/>
        <v>109</v>
      </c>
      <c r="AAO110" s="57">
        <v>19</v>
      </c>
      <c r="AAP110" s="48" t="str">
        <f>IF(COUNTIF(AAO2:AAO109,AAO110)&gt;0,"R","")</f>
        <v>R</v>
      </c>
      <c r="AAQ110" s="46">
        <f t="shared" si="995"/>
        <v>3</v>
      </c>
      <c r="AAR110" s="6">
        <f t="shared" si="1165"/>
        <v>56</v>
      </c>
      <c r="AAS110" s="6">
        <f t="shared" si="996"/>
        <v>-168</v>
      </c>
      <c r="AAT110" s="7">
        <f t="shared" si="997"/>
        <v>-2744</v>
      </c>
      <c r="AAU110"/>
      <c r="AAV110"/>
      <c r="AAW110"/>
      <c r="AAY110" s="5">
        <f t="shared" si="766"/>
        <v>109</v>
      </c>
      <c r="AAZ110" s="57">
        <v>29</v>
      </c>
      <c r="ABA110" s="48" t="str">
        <f>IF(COUNTIF(AAZ2:AAZ109,AAZ110)&gt;0,"R","")</f>
        <v>R</v>
      </c>
      <c r="ABB110" s="46">
        <f t="shared" si="998"/>
        <v>2</v>
      </c>
      <c r="ABC110" s="6">
        <f t="shared" si="1166"/>
        <v>56</v>
      </c>
      <c r="ABD110" s="6">
        <f t="shared" si="999"/>
        <v>-112</v>
      </c>
      <c r="ABE110" s="7">
        <f t="shared" si="1000"/>
        <v>-612</v>
      </c>
      <c r="ABF110"/>
      <c r="ABG110"/>
      <c r="ABH110"/>
      <c r="ABJ110" s="5">
        <f t="shared" si="767"/>
        <v>109</v>
      </c>
      <c r="ABK110" s="57">
        <v>17</v>
      </c>
      <c r="ABL110" s="48" t="str">
        <f>IF(COUNTIF(ABK2:ABK109,ABK110)&gt;0,"R","")</f>
        <v>R</v>
      </c>
      <c r="ABM110" s="46">
        <f t="shared" si="1001"/>
        <v>1</v>
      </c>
      <c r="ABN110" s="6">
        <f t="shared" si="1167"/>
        <v>48</v>
      </c>
      <c r="ABO110" s="6">
        <f t="shared" si="1002"/>
        <v>-48</v>
      </c>
      <c r="ABP110" s="7">
        <f t="shared" si="1003"/>
        <v>2188</v>
      </c>
      <c r="ABQ110"/>
      <c r="ABR110"/>
      <c r="ABS110"/>
      <c r="ABU110" s="5">
        <f t="shared" si="768"/>
        <v>109</v>
      </c>
      <c r="ABV110" s="57">
        <v>15</v>
      </c>
      <c r="ABW110" s="48" t="str">
        <f>IF(COUNTIF(ABV2:ABV109,ABV110)&gt;0,"R","")</f>
        <v>R</v>
      </c>
      <c r="ABX110" s="46">
        <f t="shared" si="1004"/>
        <v>1</v>
      </c>
      <c r="ABY110" s="6">
        <f t="shared" si="1168"/>
        <v>51</v>
      </c>
      <c r="ABZ110" s="6">
        <f t="shared" si="1005"/>
        <v>-51</v>
      </c>
      <c r="ACA110" s="7">
        <f t="shared" si="1006"/>
        <v>1944</v>
      </c>
      <c r="ACB110"/>
      <c r="ACC110"/>
      <c r="ACD110"/>
      <c r="ACF110" s="5">
        <f t="shared" si="769"/>
        <v>109</v>
      </c>
      <c r="ACG110" s="57">
        <v>31</v>
      </c>
      <c r="ACH110" s="48" t="str">
        <f>IF(COUNTIF(ACG2:ACG109,ACG110)&gt;0,"R","")</f>
        <v>R</v>
      </c>
      <c r="ACI110" s="46">
        <f t="shared" si="1007"/>
        <v>1</v>
      </c>
      <c r="ACJ110" s="6">
        <f t="shared" si="1169"/>
        <v>52</v>
      </c>
      <c r="ACK110" s="6">
        <f t="shared" si="1008"/>
        <v>-52</v>
      </c>
      <c r="ACL110" s="7">
        <f t="shared" si="1009"/>
        <v>2033</v>
      </c>
      <c r="ACM110"/>
      <c r="ACN110"/>
      <c r="ACO110"/>
      <c r="ACQ110" s="5">
        <f t="shared" si="770"/>
        <v>109</v>
      </c>
      <c r="ACR110" s="57">
        <v>17</v>
      </c>
      <c r="ACS110" s="48" t="str">
        <f>IF(COUNTIF(ACR2:ACR109,ACR110)&gt;0,"R","")</f>
        <v>R</v>
      </c>
      <c r="ACT110" s="46">
        <f t="shared" si="1010"/>
        <v>2</v>
      </c>
      <c r="ACU110" s="6">
        <f t="shared" si="1170"/>
        <v>51</v>
      </c>
      <c r="ACV110" s="6">
        <f t="shared" si="1011"/>
        <v>-102</v>
      </c>
      <c r="ACW110" s="7">
        <f t="shared" si="1012"/>
        <v>-61</v>
      </c>
      <c r="ACX110"/>
      <c r="ACY110"/>
      <c r="ACZ110"/>
      <c r="ADB110" s="5">
        <f t="shared" si="771"/>
        <v>109</v>
      </c>
      <c r="ADC110" s="57">
        <v>5</v>
      </c>
      <c r="ADD110" s="48" t="str">
        <f>IF(COUNTIF(ADC2:ADC109,ADC110)&gt;0,"R","")</f>
        <v>R</v>
      </c>
      <c r="ADE110" s="46">
        <f t="shared" si="1013"/>
        <v>2</v>
      </c>
      <c r="ADF110" s="6">
        <f t="shared" si="1171"/>
        <v>55</v>
      </c>
      <c r="ADG110" s="6">
        <f t="shared" si="1014"/>
        <v>-110</v>
      </c>
      <c r="ADH110" s="7">
        <f t="shared" si="1015"/>
        <v>-80</v>
      </c>
      <c r="ADI110"/>
      <c r="ADJ110"/>
      <c r="ADK110"/>
      <c r="ADM110" s="5">
        <f t="shared" si="772"/>
        <v>109</v>
      </c>
      <c r="ADN110" s="57">
        <v>22</v>
      </c>
      <c r="ADO110" s="48" t="str">
        <f>IF(COUNTIF(ADN2:ADN109,ADN110)&gt;0,"R","")</f>
        <v>R</v>
      </c>
      <c r="ADP110" s="46">
        <f t="shared" si="1016"/>
        <v>2</v>
      </c>
      <c r="ADQ110" s="6">
        <f t="shared" si="1172"/>
        <v>50</v>
      </c>
      <c r="ADR110" s="6">
        <f t="shared" si="1017"/>
        <v>-100</v>
      </c>
      <c r="ADS110" s="7">
        <f t="shared" si="1018"/>
        <v>190</v>
      </c>
      <c r="ADT110"/>
      <c r="ADU110"/>
      <c r="ADV110"/>
      <c r="ADX110" s="5">
        <f t="shared" si="773"/>
        <v>109</v>
      </c>
      <c r="ADY110" s="57">
        <v>8</v>
      </c>
      <c r="ADZ110" s="48" t="str">
        <f>IF(COUNTIF(ADY2:ADY109,ADY110)&gt;0,"R","")</f>
        <v/>
      </c>
      <c r="AEA110" s="46">
        <f t="shared" si="1019"/>
        <v>4</v>
      </c>
      <c r="AEB110" s="6">
        <f t="shared" si="1173"/>
        <v>63</v>
      </c>
      <c r="AEC110" s="6">
        <f t="shared" si="1020"/>
        <v>2016</v>
      </c>
      <c r="AED110" s="7">
        <f t="shared" si="1021"/>
        <v>-3901</v>
      </c>
      <c r="AEE110">
        <v>34</v>
      </c>
      <c r="AEF110"/>
      <c r="AEG110"/>
      <c r="AEI110" s="5">
        <f t="shared" si="774"/>
        <v>109</v>
      </c>
      <c r="AEJ110" s="57">
        <v>30</v>
      </c>
      <c r="AEK110" s="48" t="str">
        <f>IF(COUNTIF(AEJ2:AEJ109,AEJ110)&gt;0,"R","")</f>
        <v>R</v>
      </c>
      <c r="AEL110" s="46">
        <f t="shared" si="1022"/>
        <v>1</v>
      </c>
      <c r="AEM110" s="6">
        <f t="shared" si="1174"/>
        <v>45</v>
      </c>
      <c r="AEN110" s="6">
        <f t="shared" si="1023"/>
        <v>-45</v>
      </c>
      <c r="AEO110" s="7">
        <f t="shared" si="1024"/>
        <v>1697</v>
      </c>
      <c r="AEP110"/>
      <c r="AEQ110"/>
      <c r="AER110"/>
      <c r="AET110" s="5">
        <f t="shared" si="775"/>
        <v>109</v>
      </c>
      <c r="AEU110" s="57">
        <v>20</v>
      </c>
      <c r="AEV110" s="48" t="str">
        <f>IF(COUNTIF(AEU2:AEU109,AEU110)&gt;0,"R","")</f>
        <v>R</v>
      </c>
      <c r="AEW110" s="46">
        <f t="shared" si="1025"/>
        <v>1</v>
      </c>
      <c r="AEX110" s="6">
        <f t="shared" si="1175"/>
        <v>55</v>
      </c>
      <c r="AEY110" s="6">
        <f t="shared" si="1026"/>
        <v>-55</v>
      </c>
      <c r="AEZ110" s="7">
        <f t="shared" si="1027"/>
        <v>982</v>
      </c>
      <c r="AFA110"/>
      <c r="AFB110"/>
      <c r="AFC110"/>
      <c r="AFE110" s="5">
        <f t="shared" si="776"/>
        <v>109</v>
      </c>
      <c r="AFF110" s="57">
        <v>32</v>
      </c>
      <c r="AFG110" s="48" t="str">
        <f>IF(COUNTIF(AFF2:AFF109,AFF110)&gt;0,"R","")</f>
        <v>R</v>
      </c>
      <c r="AFH110" s="46">
        <f t="shared" si="1028"/>
        <v>2</v>
      </c>
      <c r="AFI110" s="6">
        <f t="shared" si="1176"/>
        <v>53</v>
      </c>
      <c r="AFJ110" s="6">
        <f t="shared" si="1029"/>
        <v>-106</v>
      </c>
      <c r="AFK110" s="7">
        <f t="shared" si="1030"/>
        <v>51</v>
      </c>
      <c r="AFL110"/>
      <c r="AFM110"/>
      <c r="AFN110"/>
      <c r="AFP110" s="5">
        <f t="shared" si="777"/>
        <v>109</v>
      </c>
      <c r="AFQ110" s="57">
        <v>14</v>
      </c>
      <c r="AFR110" s="48" t="str">
        <f>IF(COUNTIF(AFQ2:AFQ109,AFQ110)&gt;0,"R","")</f>
        <v>R</v>
      </c>
      <c r="AFS110" s="46">
        <f t="shared" si="1031"/>
        <v>3</v>
      </c>
      <c r="AFT110" s="6">
        <f t="shared" si="1177"/>
        <v>57</v>
      </c>
      <c r="AFU110" s="6">
        <f t="shared" si="1032"/>
        <v>-171</v>
      </c>
      <c r="AFV110" s="7">
        <f t="shared" si="1033"/>
        <v>-2743</v>
      </c>
      <c r="AFW110"/>
      <c r="AFX110"/>
      <c r="AFY110"/>
      <c r="AGA110" s="5">
        <f t="shared" si="778"/>
        <v>109</v>
      </c>
      <c r="AGB110" s="57">
        <v>8</v>
      </c>
      <c r="AGC110" s="48" t="str">
        <f>IF(COUNTIF(AGB2:AGB109,AGB110)&gt;0,"R","")</f>
        <v>R</v>
      </c>
      <c r="AGD110" s="46">
        <f t="shared" si="1034"/>
        <v>3</v>
      </c>
      <c r="AGE110" s="6">
        <f t="shared" si="1178"/>
        <v>48</v>
      </c>
      <c r="AGF110" s="6">
        <f t="shared" si="1035"/>
        <v>-144</v>
      </c>
      <c r="AGG110" s="7">
        <f t="shared" si="1036"/>
        <v>-1908</v>
      </c>
      <c r="AGH110"/>
      <c r="AGI110"/>
      <c r="AGJ110"/>
      <c r="AGL110" s="5">
        <f t="shared" si="779"/>
        <v>109</v>
      </c>
      <c r="AGM110" s="57">
        <v>33</v>
      </c>
      <c r="AGN110" s="48" t="str">
        <f>IF(COUNTIF(AGM2:AGM109,AGM110)&gt;0,"R","")</f>
        <v>R</v>
      </c>
      <c r="AGO110" s="46">
        <f t="shared" si="1037"/>
        <v>0</v>
      </c>
      <c r="AGP110" s="6">
        <f t="shared" si="1179"/>
        <v>52</v>
      </c>
      <c r="AGQ110" s="6">
        <f t="shared" si="1038"/>
        <v>0</v>
      </c>
      <c r="AGR110" s="7">
        <f t="shared" si="1039"/>
        <v>3640</v>
      </c>
      <c r="AGS110"/>
      <c r="AGT110"/>
      <c r="AGU110"/>
      <c r="AGW110" s="5">
        <f t="shared" si="780"/>
        <v>109</v>
      </c>
      <c r="AGX110" s="57">
        <v>32</v>
      </c>
      <c r="AGY110" s="48" t="str">
        <f>IF(COUNTIF(AGX2:AGX109,AGX110)&gt;0,"R","")</f>
        <v>R</v>
      </c>
      <c r="AGZ110" s="46">
        <f t="shared" si="1040"/>
        <v>3</v>
      </c>
      <c r="AHA110" s="6">
        <f t="shared" si="1180"/>
        <v>54</v>
      </c>
      <c r="AHB110" s="6">
        <f t="shared" si="1041"/>
        <v>-162</v>
      </c>
      <c r="AHC110" s="7">
        <f t="shared" si="1042"/>
        <v>-2152</v>
      </c>
      <c r="AHD110"/>
      <c r="AHE110"/>
      <c r="AHF110"/>
      <c r="AHH110" s="5">
        <f t="shared" si="781"/>
        <v>109</v>
      </c>
      <c r="AHI110" s="57">
        <v>36</v>
      </c>
      <c r="AHJ110" s="48" t="str">
        <f>IF(COUNTIF(AHI2:AHI109,AHI110)&gt;0,"R","")</f>
        <v>R</v>
      </c>
      <c r="AHK110" s="46">
        <f t="shared" si="1043"/>
        <v>3</v>
      </c>
      <c r="AHL110" s="6">
        <f t="shared" si="1181"/>
        <v>51</v>
      </c>
      <c r="AHM110" s="6">
        <f t="shared" si="1044"/>
        <v>-153</v>
      </c>
      <c r="AHN110" s="7">
        <f t="shared" si="1045"/>
        <v>-2314</v>
      </c>
      <c r="AHO110"/>
      <c r="AHP110"/>
      <c r="AHQ110"/>
      <c r="AHS110" s="5">
        <f t="shared" si="782"/>
        <v>109</v>
      </c>
      <c r="AHT110" s="57">
        <v>29</v>
      </c>
      <c r="AHU110" s="48" t="str">
        <f>IF(COUNTIF(AHT2:AHT109,AHT110)&gt;0,"R","")</f>
        <v>R</v>
      </c>
      <c r="AHV110" s="46">
        <f t="shared" si="1046"/>
        <v>3</v>
      </c>
      <c r="AHW110" s="6">
        <f t="shared" si="1182"/>
        <v>53</v>
      </c>
      <c r="AHX110" s="6">
        <f t="shared" si="1047"/>
        <v>-159</v>
      </c>
      <c r="AHY110" s="7">
        <f t="shared" si="1048"/>
        <v>-2649</v>
      </c>
      <c r="AHZ110"/>
      <c r="AIA110"/>
      <c r="AIB110"/>
      <c r="AID110" s="5">
        <f t="shared" si="783"/>
        <v>109</v>
      </c>
      <c r="AIE110" s="57">
        <v>26</v>
      </c>
      <c r="AIF110" s="48" t="str">
        <f>IF(COUNTIF(AIE2:AIE109,AIE110)&gt;0,"R","")</f>
        <v>R</v>
      </c>
      <c r="AIG110" s="46">
        <f t="shared" si="1049"/>
        <v>0</v>
      </c>
      <c r="AIH110" s="6">
        <f t="shared" si="1183"/>
        <v>50</v>
      </c>
      <c r="AII110" s="6">
        <f t="shared" si="1050"/>
        <v>0</v>
      </c>
      <c r="AIJ110" s="7">
        <f t="shared" si="1051"/>
        <v>4132</v>
      </c>
      <c r="AIK110"/>
      <c r="AIL110"/>
      <c r="AIM110"/>
      <c r="AIO110" s="5">
        <f t="shared" si="784"/>
        <v>109</v>
      </c>
      <c r="AIP110" s="57">
        <v>6</v>
      </c>
      <c r="AIQ110" s="48" t="str">
        <f>IF(COUNTIF(AIP2:AIP109,AIP110)&gt;0,"R","")</f>
        <v>R</v>
      </c>
      <c r="AIR110" s="46">
        <f t="shared" si="1052"/>
        <v>4</v>
      </c>
      <c r="AIS110" s="6">
        <f t="shared" si="1184"/>
        <v>56</v>
      </c>
      <c r="AIT110" s="6">
        <f t="shared" si="1053"/>
        <v>-224</v>
      </c>
      <c r="AIU110" s="7">
        <f t="shared" si="1054"/>
        <v>-4721</v>
      </c>
      <c r="AIV110"/>
      <c r="AIW110"/>
      <c r="AIX110"/>
      <c r="AIZ110" s="5">
        <f t="shared" si="785"/>
        <v>109</v>
      </c>
      <c r="AJA110" s="57">
        <v>13</v>
      </c>
      <c r="AJB110" s="48" t="str">
        <f>IF(COUNTIF(AJA2:AJA109,AJA110)&gt;0,"R","")</f>
        <v>R</v>
      </c>
      <c r="AJC110" s="46">
        <f t="shared" si="1055"/>
        <v>3</v>
      </c>
      <c r="AJD110" s="6">
        <f t="shared" si="1185"/>
        <v>60</v>
      </c>
      <c r="AJE110" s="6">
        <f t="shared" si="1056"/>
        <v>-180</v>
      </c>
      <c r="AJF110" s="7">
        <f t="shared" si="1057"/>
        <v>-3407</v>
      </c>
      <c r="AJG110"/>
      <c r="AJH110"/>
      <c r="AJI110"/>
      <c r="AJK110" s="5">
        <f t="shared" si="786"/>
        <v>109</v>
      </c>
      <c r="AJL110" s="57">
        <v>24</v>
      </c>
      <c r="AJM110" s="48" t="str">
        <f>IF(COUNTIF(AJL2:AJL109,AJL110)&gt;0,"R","")</f>
        <v>R</v>
      </c>
      <c r="AJN110" s="46">
        <f t="shared" si="1058"/>
        <v>1</v>
      </c>
      <c r="AJO110" s="6">
        <f t="shared" si="1186"/>
        <v>53</v>
      </c>
      <c r="AJP110" s="6">
        <f t="shared" si="1059"/>
        <v>-53</v>
      </c>
      <c r="AJQ110" s="7">
        <f t="shared" si="1060"/>
        <v>2199</v>
      </c>
      <c r="AJR110"/>
      <c r="AJS110"/>
      <c r="AJT110"/>
      <c r="AJV110" s="5">
        <f t="shared" si="787"/>
        <v>109</v>
      </c>
      <c r="AJW110" s="57">
        <v>33</v>
      </c>
      <c r="AJX110" s="48" t="str">
        <f>IF(COUNTIF(AJW2:AJW109,AJW110)&gt;0,"R","")</f>
        <v>R</v>
      </c>
      <c r="AJY110" s="46">
        <f t="shared" si="1061"/>
        <v>1</v>
      </c>
      <c r="AJZ110" s="6">
        <f t="shared" si="1187"/>
        <v>52</v>
      </c>
      <c r="AKA110" s="6">
        <f t="shared" si="1062"/>
        <v>-52</v>
      </c>
      <c r="AKB110" s="7">
        <f t="shared" si="1063"/>
        <v>1471</v>
      </c>
      <c r="AKC110"/>
      <c r="AKD110"/>
      <c r="AKE110"/>
      <c r="AKG110" s="5">
        <f t="shared" si="788"/>
        <v>109</v>
      </c>
      <c r="AKH110" s="57">
        <v>34</v>
      </c>
      <c r="AKI110" s="48" t="str">
        <f>IF(COUNTIF(AKH2:AKH109,AKH110)&gt;0,"R","")</f>
        <v>R</v>
      </c>
      <c r="AKJ110" s="46">
        <f t="shared" si="1064"/>
        <v>2</v>
      </c>
      <c r="AKK110" s="6">
        <f t="shared" si="1188"/>
        <v>51</v>
      </c>
      <c r="AKL110" s="6">
        <f t="shared" si="1065"/>
        <v>-102</v>
      </c>
      <c r="AKM110" s="7">
        <f t="shared" si="1066"/>
        <v>-190</v>
      </c>
      <c r="AKN110"/>
      <c r="AKO110"/>
      <c r="AKP110"/>
      <c r="AKR110" s="5">
        <f t="shared" si="789"/>
        <v>109</v>
      </c>
      <c r="AKS110" s="57">
        <v>3</v>
      </c>
      <c r="AKT110" s="48" t="str">
        <f>IF(COUNTIF(AKS2:AKS109,AKS110)&gt;0,"R","")</f>
        <v>R</v>
      </c>
      <c r="AKU110" s="46">
        <f t="shared" si="1067"/>
        <v>1</v>
      </c>
      <c r="AKV110" s="6">
        <f t="shared" si="1189"/>
        <v>57</v>
      </c>
      <c r="AKW110" s="6">
        <f t="shared" si="1068"/>
        <v>-57</v>
      </c>
      <c r="AKX110" s="7">
        <f t="shared" si="1069"/>
        <v>1108</v>
      </c>
      <c r="AKY110"/>
      <c r="AKZ110"/>
      <c r="ALA110"/>
      <c r="ALC110" s="5">
        <f t="shared" si="790"/>
        <v>109</v>
      </c>
      <c r="ALD110" s="57">
        <v>16</v>
      </c>
      <c r="ALE110" s="48" t="str">
        <f>IF(COUNTIF(ALD2:ALD109,ALD110)&gt;0,"R","")</f>
        <v>R</v>
      </c>
      <c r="ALF110" s="46">
        <f t="shared" si="1070"/>
        <v>1</v>
      </c>
      <c r="ALG110" s="6">
        <f t="shared" si="1190"/>
        <v>48</v>
      </c>
      <c r="ALH110" s="6">
        <f t="shared" si="1071"/>
        <v>-48</v>
      </c>
      <c r="ALI110" s="7">
        <f t="shared" si="1072"/>
        <v>2243</v>
      </c>
      <c r="ALJ110"/>
      <c r="ALK110"/>
      <c r="ALL110"/>
      <c r="ALN110" s="5">
        <f t="shared" si="791"/>
        <v>109</v>
      </c>
      <c r="ALO110" s="57">
        <v>10</v>
      </c>
      <c r="ALP110" s="48" t="str">
        <f>IF(COUNTIF(ALO2:ALO109,ALO110)&gt;0,"R","")</f>
        <v>R</v>
      </c>
      <c r="ALQ110" s="46">
        <f t="shared" si="1073"/>
        <v>2</v>
      </c>
      <c r="ALR110" s="6">
        <f t="shared" si="1191"/>
        <v>49</v>
      </c>
      <c r="ALS110" s="6">
        <f t="shared" si="1074"/>
        <v>-98</v>
      </c>
      <c r="ALT110" s="7">
        <f t="shared" si="1075"/>
        <v>276</v>
      </c>
      <c r="ALU110"/>
      <c r="ALV110"/>
      <c r="ALW110"/>
      <c r="ALY110" s="5">
        <f t="shared" si="792"/>
        <v>109</v>
      </c>
      <c r="ALZ110" s="57">
        <v>9</v>
      </c>
      <c r="AMA110" s="48" t="str">
        <f>IF(COUNTIF(ALZ2:ALZ109,ALZ110)&gt;0,"R","")</f>
        <v>R</v>
      </c>
      <c r="AMB110" s="46">
        <f t="shared" si="1076"/>
        <v>0</v>
      </c>
      <c r="AMC110" s="6">
        <f t="shared" si="1192"/>
        <v>49</v>
      </c>
      <c r="AMD110" s="6">
        <f t="shared" si="1077"/>
        <v>0</v>
      </c>
      <c r="AME110" s="7">
        <f t="shared" si="1078"/>
        <v>3627</v>
      </c>
      <c r="AMF110"/>
      <c r="AMG110"/>
      <c r="AMH110"/>
      <c r="AMJ110" s="5">
        <f t="shared" si="793"/>
        <v>109</v>
      </c>
      <c r="AMK110" s="57">
        <v>7</v>
      </c>
      <c r="AML110" s="48" t="str">
        <f>IF(COUNTIF(AMK2:AMK109,AMK110)&gt;0,"R","")</f>
        <v>R</v>
      </c>
      <c r="AMM110" s="46">
        <f t="shared" si="1079"/>
        <v>2</v>
      </c>
      <c r="AMN110" s="6">
        <f t="shared" si="1193"/>
        <v>54</v>
      </c>
      <c r="AMO110" s="6">
        <f t="shared" si="1080"/>
        <v>-108</v>
      </c>
      <c r="AMP110" s="7">
        <f t="shared" si="1081"/>
        <v>-692</v>
      </c>
      <c r="AMQ110"/>
      <c r="AMR110"/>
      <c r="AMS110"/>
      <c r="AMU110" s="5">
        <f t="shared" si="794"/>
        <v>109</v>
      </c>
      <c r="AMV110" s="57">
        <v>19</v>
      </c>
      <c r="AMW110" s="48" t="str">
        <f>IF(COUNTIF(AMV2:AMV109,AMV110)&gt;0,"R","")</f>
        <v>R</v>
      </c>
      <c r="AMX110" s="46">
        <f t="shared" si="1082"/>
        <v>2</v>
      </c>
      <c r="AMY110" s="6">
        <f t="shared" si="1194"/>
        <v>51</v>
      </c>
      <c r="AMZ110" s="6">
        <f t="shared" si="1083"/>
        <v>-102</v>
      </c>
      <c r="ANA110" s="7">
        <f t="shared" si="1084"/>
        <v>190</v>
      </c>
      <c r="ANB110"/>
      <c r="ANC110"/>
      <c r="AND110"/>
      <c r="ANF110" s="5">
        <f t="shared" si="795"/>
        <v>109</v>
      </c>
      <c r="ANG110" s="57">
        <v>9</v>
      </c>
      <c r="ANH110" s="48" t="str">
        <f>IF(COUNTIF(ANG2:ANG109,ANG110)&gt;0,"R","")</f>
        <v>R</v>
      </c>
      <c r="ANI110" s="46">
        <f t="shared" si="1085"/>
        <v>3</v>
      </c>
      <c r="ANJ110" s="6">
        <f t="shared" si="1195"/>
        <v>52</v>
      </c>
      <c r="ANK110" s="6">
        <f t="shared" si="1086"/>
        <v>-156</v>
      </c>
      <c r="ANL110" s="7">
        <f t="shared" si="1087"/>
        <v>-1841</v>
      </c>
      <c r="ANM110"/>
      <c r="ANN110"/>
      <c r="ANO110"/>
      <c r="ANQ110" s="5">
        <f t="shared" si="796"/>
        <v>109</v>
      </c>
      <c r="ANR110" s="57">
        <v>6</v>
      </c>
      <c r="ANS110" s="48" t="str">
        <f>IF(COUNTIF(ANR2:ANR109,ANR110)&gt;0,"R","")</f>
        <v>R</v>
      </c>
      <c r="ANT110" s="46">
        <f t="shared" si="1088"/>
        <v>2</v>
      </c>
      <c r="ANU110" s="6">
        <f t="shared" si="1196"/>
        <v>51</v>
      </c>
      <c r="ANV110" s="6">
        <f t="shared" si="1089"/>
        <v>-102</v>
      </c>
      <c r="ANW110" s="7">
        <f t="shared" si="1090"/>
        <v>-1381</v>
      </c>
      <c r="ANX110"/>
      <c r="ANY110"/>
      <c r="ANZ110"/>
      <c r="AOB110" s="5">
        <f t="shared" si="797"/>
        <v>109</v>
      </c>
      <c r="AOC110" s="57">
        <v>0</v>
      </c>
      <c r="AOD110" s="48" t="str">
        <f>IF(COUNTIF(AOC2:AOC109,AOC110)&gt;0,"R","")</f>
        <v>R</v>
      </c>
      <c r="AOE110" s="46">
        <f t="shared" si="1091"/>
        <v>2</v>
      </c>
      <c r="AOF110" s="6">
        <f t="shared" si="1197"/>
        <v>61</v>
      </c>
      <c r="AOG110" s="6">
        <f t="shared" si="1092"/>
        <v>-122</v>
      </c>
      <c r="AOH110" s="7">
        <f t="shared" si="1093"/>
        <v>-1157</v>
      </c>
      <c r="AOI110"/>
      <c r="AOJ110"/>
      <c r="AOK110"/>
      <c r="AOM110" s="5">
        <f t="shared" si="798"/>
        <v>109</v>
      </c>
      <c r="AON110" s="57">
        <v>36</v>
      </c>
      <c r="AOO110" s="48" t="str">
        <f>IF(COUNTIF(AON2:AON109,AON110)&gt;0,"R","")</f>
        <v>R</v>
      </c>
      <c r="AOP110" s="46">
        <f t="shared" si="1094"/>
        <v>3</v>
      </c>
      <c r="AOQ110" s="6">
        <f t="shared" si="1198"/>
        <v>56</v>
      </c>
      <c r="AOR110" s="6">
        <f t="shared" si="1095"/>
        <v>-168</v>
      </c>
      <c r="AOS110" s="7">
        <f t="shared" si="1096"/>
        <v>-2320</v>
      </c>
      <c r="AOT110"/>
      <c r="AOU110"/>
      <c r="AOV110"/>
      <c r="AOX110" s="5">
        <f t="shared" si="799"/>
        <v>109</v>
      </c>
      <c r="AOY110" s="57">
        <v>30</v>
      </c>
      <c r="AOZ110" s="48" t="str">
        <f>IF(COUNTIF(AOY2:AOY109,AOY110)&gt;0,"R","")</f>
        <v/>
      </c>
      <c r="APA110" s="46">
        <f t="shared" si="1097"/>
        <v>3</v>
      </c>
      <c r="APB110" s="6">
        <f t="shared" si="1199"/>
        <v>60</v>
      </c>
      <c r="APC110" s="6">
        <f t="shared" si="1098"/>
        <v>1980</v>
      </c>
      <c r="APD110" s="7">
        <f t="shared" si="1099"/>
        <v>-1610</v>
      </c>
      <c r="APE110">
        <v>7</v>
      </c>
      <c r="APF110"/>
      <c r="APG110"/>
    </row>
    <row r="111" spans="1:1099" ht="15.75" x14ac:dyDescent="0.25">
      <c r="A111" s="5">
        <f t="shared" si="700"/>
        <v>110</v>
      </c>
      <c r="B111" s="57">
        <v>27</v>
      </c>
      <c r="C111" s="48" t="str">
        <f>IF(COUNTIF(B2:B110,B111)&gt;0,"R","")</f>
        <v>R</v>
      </c>
      <c r="D111" s="46">
        <f t="shared" si="800"/>
        <v>2</v>
      </c>
      <c r="E111" s="6">
        <f t="shared" si="1100"/>
        <v>52</v>
      </c>
      <c r="F111" s="6">
        <f t="shared" si="801"/>
        <v>-104</v>
      </c>
      <c r="G111" s="7">
        <f t="shared" si="802"/>
        <v>-116</v>
      </c>
      <c r="H111" s="44"/>
      <c r="I111" s="4"/>
      <c r="J111" s="4"/>
      <c r="L111" s="5">
        <f t="shared" si="701"/>
        <v>110</v>
      </c>
      <c r="M111" s="57">
        <v>31</v>
      </c>
      <c r="N111" s="48" t="str">
        <f>IF(COUNTIF(M2:M110,M111)&gt;0,"R","")</f>
        <v>R</v>
      </c>
      <c r="O111" s="46">
        <f t="shared" si="803"/>
        <v>2</v>
      </c>
      <c r="P111" s="6">
        <f t="shared" si="1101"/>
        <v>55</v>
      </c>
      <c r="Q111" s="6">
        <f t="shared" si="804"/>
        <v>-110</v>
      </c>
      <c r="R111" s="7">
        <f t="shared" si="805"/>
        <v>-531</v>
      </c>
      <c r="S111" s="44"/>
      <c r="T111" s="4"/>
      <c r="U111" s="4"/>
      <c r="W111" s="5">
        <f t="shared" si="702"/>
        <v>110</v>
      </c>
      <c r="X111" s="57">
        <v>28</v>
      </c>
      <c r="Y111" s="48" t="str">
        <f>IF(COUNTIF(X2:X110,X111)&gt;0,"R","")</f>
        <v>R</v>
      </c>
      <c r="Z111" s="46">
        <f t="shared" si="806"/>
        <v>1</v>
      </c>
      <c r="AA111" s="6">
        <f t="shared" si="1102"/>
        <v>55</v>
      </c>
      <c r="AB111" s="6">
        <f t="shared" si="807"/>
        <v>-55</v>
      </c>
      <c r="AC111" s="7">
        <f t="shared" si="808"/>
        <v>1802</v>
      </c>
      <c r="AD111" s="44"/>
      <c r="AE111" s="4"/>
      <c r="AF111" s="4"/>
      <c r="AH111" s="5">
        <f t="shared" si="703"/>
        <v>110</v>
      </c>
      <c r="AI111" s="57">
        <v>29</v>
      </c>
      <c r="AJ111" s="48" t="str">
        <f>IF(COUNTIF(AI2:AI110,AI111)&gt;0,"R","")</f>
        <v>R</v>
      </c>
      <c r="AK111" s="46">
        <f t="shared" si="809"/>
        <v>3</v>
      </c>
      <c r="AL111" s="6">
        <f t="shared" si="1103"/>
        <v>57</v>
      </c>
      <c r="AM111" s="6">
        <f t="shared" si="810"/>
        <v>-171</v>
      </c>
      <c r="AN111" s="7">
        <f t="shared" si="811"/>
        <v>-2595</v>
      </c>
      <c r="AO111" s="44"/>
      <c r="AP111" s="4"/>
      <c r="AQ111" s="4"/>
      <c r="AS111" s="5">
        <f t="shared" si="704"/>
        <v>110</v>
      </c>
      <c r="AT111" s="57">
        <v>27</v>
      </c>
      <c r="AU111" s="48" t="str">
        <f>IF(COUNTIF(AT2:AT110,AT111)&gt;0,"R","")</f>
        <v>R</v>
      </c>
      <c r="AV111" s="46">
        <f t="shared" si="812"/>
        <v>3</v>
      </c>
      <c r="AW111" s="6">
        <f t="shared" si="1104"/>
        <v>57</v>
      </c>
      <c r="AX111" s="6">
        <f t="shared" si="813"/>
        <v>-171</v>
      </c>
      <c r="AY111" s="7">
        <f t="shared" si="814"/>
        <v>-3073</v>
      </c>
      <c r="AZ111" s="44"/>
      <c r="BA111" s="4"/>
      <c r="BB111" s="4"/>
      <c r="BD111" s="5">
        <f t="shared" si="705"/>
        <v>110</v>
      </c>
      <c r="BE111" s="57">
        <v>28</v>
      </c>
      <c r="BF111" s="48" t="str">
        <f>IF(COUNTIF(BE2:BE110,BE111)&gt;0,"R","")</f>
        <v>R</v>
      </c>
      <c r="BG111" s="46">
        <f t="shared" si="815"/>
        <v>1</v>
      </c>
      <c r="BH111" s="6">
        <f t="shared" si="1105"/>
        <v>54</v>
      </c>
      <c r="BI111" s="6">
        <f t="shared" si="816"/>
        <v>-54</v>
      </c>
      <c r="BJ111" s="7">
        <f t="shared" si="817"/>
        <v>1180</v>
      </c>
      <c r="BK111" s="44"/>
      <c r="BL111" s="4"/>
      <c r="BM111" s="4"/>
      <c r="BO111" s="5">
        <f t="shared" si="706"/>
        <v>110</v>
      </c>
      <c r="BP111" s="57">
        <v>2</v>
      </c>
      <c r="BQ111" s="48" t="str">
        <f>IF(COUNTIF(BP2:BP110,BP111)&gt;0,"R","")</f>
        <v>R</v>
      </c>
      <c r="BR111" s="46">
        <f t="shared" si="818"/>
        <v>2</v>
      </c>
      <c r="BS111" s="6">
        <f t="shared" si="1106"/>
        <v>55</v>
      </c>
      <c r="BT111" s="6">
        <f t="shared" si="819"/>
        <v>-110</v>
      </c>
      <c r="BU111" s="7">
        <f t="shared" si="820"/>
        <v>-592</v>
      </c>
      <c r="BV111"/>
      <c r="BW111"/>
      <c r="BX111"/>
      <c r="BZ111" s="5">
        <f t="shared" si="707"/>
        <v>110</v>
      </c>
      <c r="CA111" s="57">
        <v>29</v>
      </c>
      <c r="CB111" s="48" t="str">
        <f>IF(COUNTIF(CA2:CA110,CA111)&gt;0,"R","")</f>
        <v>R</v>
      </c>
      <c r="CC111" s="46">
        <f t="shared" si="821"/>
        <v>3</v>
      </c>
      <c r="CD111" s="6">
        <f t="shared" si="1107"/>
        <v>58</v>
      </c>
      <c r="CE111" s="6">
        <f t="shared" si="822"/>
        <v>-174</v>
      </c>
      <c r="CF111" s="7">
        <f t="shared" si="823"/>
        <v>-3732</v>
      </c>
      <c r="CG111"/>
      <c r="CH111"/>
      <c r="CI111"/>
      <c r="CK111" s="5">
        <f t="shared" si="708"/>
        <v>110</v>
      </c>
      <c r="CL111" s="57">
        <v>33</v>
      </c>
      <c r="CM111" s="48" t="str">
        <f>IF(COUNTIF(CL2:CL110,CL111)&gt;0,"R","")</f>
        <v>R</v>
      </c>
      <c r="CN111" s="46">
        <f t="shared" si="824"/>
        <v>2</v>
      </c>
      <c r="CO111" s="6">
        <f t="shared" si="1108"/>
        <v>57</v>
      </c>
      <c r="CP111" s="6">
        <f t="shared" si="825"/>
        <v>-114</v>
      </c>
      <c r="CQ111" s="7">
        <f t="shared" si="826"/>
        <v>-590</v>
      </c>
      <c r="CR111"/>
      <c r="CS111"/>
      <c r="CT111"/>
      <c r="CV111" s="5">
        <f t="shared" si="709"/>
        <v>110</v>
      </c>
      <c r="CW111" s="57">
        <v>30</v>
      </c>
      <c r="CX111" s="48" t="str">
        <f>IF(COUNTIF(CW2:CW110,CW111)&gt;0,"R","")</f>
        <v>R</v>
      </c>
      <c r="CY111" s="46">
        <f t="shared" si="827"/>
        <v>1</v>
      </c>
      <c r="CZ111" s="6">
        <f t="shared" si="1109"/>
        <v>50</v>
      </c>
      <c r="DA111" s="6">
        <f t="shared" si="828"/>
        <v>-50</v>
      </c>
      <c r="DB111" s="7">
        <f t="shared" si="829"/>
        <v>2112</v>
      </c>
      <c r="DC111"/>
      <c r="DD111"/>
      <c r="DE111"/>
      <c r="DG111" s="5">
        <f t="shared" si="710"/>
        <v>110</v>
      </c>
      <c r="DH111" s="57">
        <v>8</v>
      </c>
      <c r="DI111" s="48" t="str">
        <f>IF(COUNTIF(DH2:DH110,DH111)&gt;0,"R","")</f>
        <v>R</v>
      </c>
      <c r="DJ111" s="46">
        <f t="shared" si="830"/>
        <v>1</v>
      </c>
      <c r="DK111" s="6">
        <f t="shared" si="1110"/>
        <v>56</v>
      </c>
      <c r="DL111" s="6">
        <f t="shared" si="831"/>
        <v>-56</v>
      </c>
      <c r="DM111" s="7">
        <f t="shared" si="832"/>
        <v>995</v>
      </c>
      <c r="DN111"/>
      <c r="DO111"/>
      <c r="DP111"/>
      <c r="DR111" s="5">
        <f t="shared" si="711"/>
        <v>110</v>
      </c>
      <c r="DS111" s="57">
        <v>12</v>
      </c>
      <c r="DT111" s="48" t="str">
        <f>IF(COUNTIF(DS2:DS110,DS111)&gt;0,"R","")</f>
        <v>R</v>
      </c>
      <c r="DU111" s="46">
        <f t="shared" si="833"/>
        <v>1</v>
      </c>
      <c r="DV111" s="6">
        <f t="shared" si="1111"/>
        <v>50</v>
      </c>
      <c r="DW111" s="6">
        <f t="shared" si="834"/>
        <v>-50</v>
      </c>
      <c r="DX111" s="7">
        <f t="shared" si="835"/>
        <v>1515</v>
      </c>
      <c r="DY111"/>
      <c r="DZ111"/>
      <c r="EA111"/>
      <c r="EC111" s="5">
        <f t="shared" si="712"/>
        <v>110</v>
      </c>
      <c r="ED111" s="57">
        <v>35</v>
      </c>
      <c r="EE111" s="48" t="str">
        <f>IF(COUNTIF(ED2:ED110,ED111)&gt;0,"R","")</f>
        <v>R</v>
      </c>
      <c r="EF111" s="46">
        <f t="shared" si="836"/>
        <v>2</v>
      </c>
      <c r="EG111" s="6">
        <f t="shared" si="1112"/>
        <v>57</v>
      </c>
      <c r="EH111" s="6">
        <f t="shared" si="837"/>
        <v>-114</v>
      </c>
      <c r="EI111" s="7">
        <f t="shared" si="838"/>
        <v>-991</v>
      </c>
      <c r="EJ111"/>
      <c r="EK111"/>
      <c r="EL111"/>
      <c r="EN111" s="5">
        <f t="shared" si="713"/>
        <v>110</v>
      </c>
      <c r="EO111" s="57">
        <v>11</v>
      </c>
      <c r="EP111" s="48" t="str">
        <f>IF(COUNTIF(EO2:EO110,EO111)&gt;0,"R","")</f>
        <v>R</v>
      </c>
      <c r="EQ111" s="46">
        <f t="shared" si="839"/>
        <v>2</v>
      </c>
      <c r="ER111" s="6">
        <f t="shared" si="1113"/>
        <v>57</v>
      </c>
      <c r="ES111" s="6">
        <f t="shared" si="840"/>
        <v>-114</v>
      </c>
      <c r="ET111" s="7">
        <f t="shared" si="841"/>
        <v>-831</v>
      </c>
      <c r="EU111"/>
      <c r="EV111"/>
      <c r="EW111"/>
      <c r="EY111" s="5">
        <f t="shared" si="714"/>
        <v>110</v>
      </c>
      <c r="EZ111" s="57">
        <v>16</v>
      </c>
      <c r="FA111" s="48" t="str">
        <f>IF(COUNTIF(EZ2:EZ110,EZ111)&gt;0,"R","")</f>
        <v>R</v>
      </c>
      <c r="FB111" s="46">
        <f t="shared" si="842"/>
        <v>3</v>
      </c>
      <c r="FC111" s="6">
        <f t="shared" si="1114"/>
        <v>49</v>
      </c>
      <c r="FD111" s="6">
        <f t="shared" si="843"/>
        <v>-147</v>
      </c>
      <c r="FE111" s="7">
        <f t="shared" si="844"/>
        <v>-1535</v>
      </c>
      <c r="FF111"/>
      <c r="FG111"/>
      <c r="FH111"/>
      <c r="FJ111" s="5">
        <f t="shared" si="715"/>
        <v>110</v>
      </c>
      <c r="FK111" s="57">
        <v>33</v>
      </c>
      <c r="FL111" s="48" t="str">
        <f>IF(COUNTIF(FK2:FK110,FK111)&gt;0,"R","")</f>
        <v>R</v>
      </c>
      <c r="FM111" s="46">
        <f t="shared" si="845"/>
        <v>3</v>
      </c>
      <c r="FN111" s="6">
        <f t="shared" si="1115"/>
        <v>54</v>
      </c>
      <c r="FO111" s="6">
        <f t="shared" si="846"/>
        <v>-162</v>
      </c>
      <c r="FP111" s="7">
        <f t="shared" si="847"/>
        <v>-2170</v>
      </c>
      <c r="FQ111"/>
      <c r="FR111"/>
      <c r="FS111"/>
      <c r="FU111" s="5">
        <f t="shared" si="716"/>
        <v>110</v>
      </c>
      <c r="FV111" s="57">
        <v>9</v>
      </c>
      <c r="FW111" s="48" t="str">
        <f>IF(COUNTIF(FV2:FV110,FV111)&gt;0,"R","")</f>
        <v>R</v>
      </c>
      <c r="FX111" s="46">
        <f t="shared" si="848"/>
        <v>2</v>
      </c>
      <c r="FY111" s="6">
        <f t="shared" si="1116"/>
        <v>50</v>
      </c>
      <c r="FZ111" s="6">
        <f t="shared" si="849"/>
        <v>-100</v>
      </c>
      <c r="GA111" s="7">
        <f t="shared" si="850"/>
        <v>-158</v>
      </c>
      <c r="GB111"/>
      <c r="GC111"/>
      <c r="GD111"/>
      <c r="GF111" s="5">
        <f t="shared" si="717"/>
        <v>110</v>
      </c>
      <c r="GG111" s="57">
        <v>23</v>
      </c>
      <c r="GH111" s="48" t="str">
        <f>IF(COUNTIF(GG2:GG110,GG111)&gt;0,"R","")</f>
        <v>R</v>
      </c>
      <c r="GI111" s="46">
        <f t="shared" si="851"/>
        <v>0</v>
      </c>
      <c r="GJ111" s="6">
        <f t="shared" si="1117"/>
        <v>47</v>
      </c>
      <c r="GK111" s="6">
        <f t="shared" si="852"/>
        <v>0</v>
      </c>
      <c r="GL111" s="7">
        <f t="shared" si="853"/>
        <v>4012</v>
      </c>
      <c r="GM111"/>
      <c r="GN111"/>
      <c r="GO111"/>
      <c r="GQ111" s="5">
        <f t="shared" si="718"/>
        <v>110</v>
      </c>
      <c r="GR111" s="57">
        <v>21</v>
      </c>
      <c r="GS111" s="48" t="str">
        <f>IF(COUNTIF(GR2:GR110,GR111)&gt;0,"R","")</f>
        <v>R</v>
      </c>
      <c r="GT111" s="46">
        <f t="shared" si="854"/>
        <v>3</v>
      </c>
      <c r="GU111" s="6">
        <f t="shared" si="1118"/>
        <v>48</v>
      </c>
      <c r="GV111" s="6">
        <f t="shared" si="855"/>
        <v>-144</v>
      </c>
      <c r="GW111" s="7">
        <f t="shared" si="856"/>
        <v>-1451</v>
      </c>
      <c r="GX111"/>
      <c r="GY111"/>
      <c r="GZ111"/>
      <c r="HB111" s="5">
        <f t="shared" si="719"/>
        <v>110</v>
      </c>
      <c r="HC111" s="57">
        <v>34</v>
      </c>
      <c r="HD111" s="48" t="str">
        <f>IF(COUNTIF(HC2:HC110,HC111)&gt;0,"R","")</f>
        <v>R</v>
      </c>
      <c r="HE111" s="46">
        <f t="shared" si="857"/>
        <v>4</v>
      </c>
      <c r="HF111" s="6">
        <f t="shared" si="1119"/>
        <v>56</v>
      </c>
      <c r="HG111" s="6">
        <f t="shared" si="858"/>
        <v>-224</v>
      </c>
      <c r="HH111" s="7">
        <f t="shared" si="859"/>
        <v>-5051</v>
      </c>
      <c r="HI111"/>
      <c r="HJ111"/>
      <c r="HK111"/>
      <c r="HM111" s="5">
        <f t="shared" si="720"/>
        <v>110</v>
      </c>
      <c r="HN111" s="57">
        <v>32</v>
      </c>
      <c r="HO111" s="48" t="str">
        <f>IF(COUNTIF(HN2:HN110,HN111)&gt;0,"R","")</f>
        <v/>
      </c>
      <c r="HP111" s="46">
        <f t="shared" si="860"/>
        <v>1</v>
      </c>
      <c r="HQ111" s="6">
        <f t="shared" si="1120"/>
        <v>50</v>
      </c>
      <c r="HR111" s="6">
        <f t="shared" si="861"/>
        <v>1750</v>
      </c>
      <c r="HS111" s="7">
        <f t="shared" si="862"/>
        <v>3039</v>
      </c>
      <c r="HT111">
        <v>15</v>
      </c>
      <c r="HU111"/>
      <c r="HV111"/>
      <c r="HX111" s="5">
        <f t="shared" si="721"/>
        <v>110</v>
      </c>
      <c r="HY111" s="57">
        <v>29</v>
      </c>
      <c r="HZ111" s="48" t="str">
        <f>IF(COUNTIF(HY2:HY110,HY111)&gt;0,"R","")</f>
        <v>R</v>
      </c>
      <c r="IA111" s="46">
        <f t="shared" si="863"/>
        <v>1</v>
      </c>
      <c r="IB111" s="6">
        <f t="shared" si="1121"/>
        <v>46</v>
      </c>
      <c r="IC111" s="6">
        <f t="shared" si="864"/>
        <v>-46</v>
      </c>
      <c r="ID111" s="7">
        <f t="shared" si="865"/>
        <v>1877</v>
      </c>
      <c r="IE111"/>
      <c r="IF111"/>
      <c r="IG111"/>
      <c r="II111" s="5">
        <f t="shared" si="722"/>
        <v>110</v>
      </c>
      <c r="IJ111" s="57">
        <v>0</v>
      </c>
      <c r="IK111" s="48" t="str">
        <f>IF(COUNTIF(IJ2:IJ110,IJ111)&gt;0,"R","")</f>
        <v>R</v>
      </c>
      <c r="IL111" s="46">
        <f t="shared" si="866"/>
        <v>1</v>
      </c>
      <c r="IM111" s="6">
        <f t="shared" si="1122"/>
        <v>55</v>
      </c>
      <c r="IN111" s="6">
        <f t="shared" si="867"/>
        <v>-55</v>
      </c>
      <c r="IO111" s="7">
        <f t="shared" si="868"/>
        <v>1730</v>
      </c>
      <c r="IP111"/>
      <c r="IQ111"/>
      <c r="IR111"/>
      <c r="IT111" s="5">
        <f t="shared" si="723"/>
        <v>110</v>
      </c>
      <c r="IU111" s="57">
        <v>20</v>
      </c>
      <c r="IV111" s="48" t="str">
        <f>IF(COUNTIF(IU2:IU110,IU111)&gt;0,"R","")</f>
        <v>R</v>
      </c>
      <c r="IW111" s="46">
        <f t="shared" si="869"/>
        <v>1</v>
      </c>
      <c r="IX111" s="6">
        <f t="shared" si="1123"/>
        <v>52</v>
      </c>
      <c r="IY111" s="6">
        <f t="shared" si="870"/>
        <v>-52</v>
      </c>
      <c r="IZ111" s="7">
        <f t="shared" si="871"/>
        <v>1814</v>
      </c>
      <c r="JA111"/>
      <c r="JB111"/>
      <c r="JC111"/>
      <c r="JE111" s="5">
        <f t="shared" si="724"/>
        <v>110</v>
      </c>
      <c r="JF111" s="57">
        <v>17</v>
      </c>
      <c r="JG111" s="48" t="str">
        <f>IF(COUNTIF(JF2:JF110,JF111)&gt;0,"R","")</f>
        <v>R</v>
      </c>
      <c r="JH111" s="46">
        <f t="shared" si="872"/>
        <v>3</v>
      </c>
      <c r="JI111" s="6">
        <f t="shared" si="1124"/>
        <v>57</v>
      </c>
      <c r="JJ111" s="6">
        <f t="shared" si="873"/>
        <v>-171</v>
      </c>
      <c r="JK111" s="7">
        <f t="shared" si="874"/>
        <v>-2721</v>
      </c>
      <c r="JL111"/>
      <c r="JM111"/>
      <c r="JN111"/>
      <c r="JP111" s="5">
        <f t="shared" si="725"/>
        <v>110</v>
      </c>
      <c r="JQ111" s="57">
        <v>25</v>
      </c>
      <c r="JR111" s="48" t="str">
        <f>IF(COUNTIF(JQ2:JQ110,JQ111)&gt;0,"R","")</f>
        <v/>
      </c>
      <c r="JS111" s="46">
        <f t="shared" si="875"/>
        <v>2</v>
      </c>
      <c r="JT111" s="6">
        <f t="shared" si="1125"/>
        <v>51</v>
      </c>
      <c r="JU111" s="6">
        <f t="shared" si="876"/>
        <v>1734</v>
      </c>
      <c r="JV111" s="7">
        <f t="shared" si="877"/>
        <v>1607</v>
      </c>
      <c r="JW111">
        <v>5</v>
      </c>
      <c r="JX111"/>
      <c r="JY111"/>
      <c r="KA111" s="5">
        <f t="shared" si="726"/>
        <v>110</v>
      </c>
      <c r="KB111" s="57">
        <v>28</v>
      </c>
      <c r="KC111" s="48" t="str">
        <f>IF(COUNTIF(KB2:KB110,KB111)&gt;0,"R","")</f>
        <v>R</v>
      </c>
      <c r="KD111" s="46">
        <f t="shared" si="878"/>
        <v>2</v>
      </c>
      <c r="KE111" s="6">
        <f t="shared" si="1126"/>
        <v>52</v>
      </c>
      <c r="KF111" s="6">
        <f t="shared" si="879"/>
        <v>-104</v>
      </c>
      <c r="KG111" s="7">
        <f t="shared" si="880"/>
        <v>54</v>
      </c>
      <c r="KH111"/>
      <c r="KI111"/>
      <c r="KJ111"/>
      <c r="KL111" s="5">
        <f t="shared" si="727"/>
        <v>110</v>
      </c>
      <c r="KM111" s="57">
        <v>34</v>
      </c>
      <c r="KN111" s="48" t="str">
        <f>IF(COUNTIF(KM2:KM110,KM111)&gt;0,"R","")</f>
        <v>R</v>
      </c>
      <c r="KO111" s="46">
        <f t="shared" si="881"/>
        <v>1</v>
      </c>
      <c r="KP111" s="6">
        <f t="shared" si="1127"/>
        <v>52</v>
      </c>
      <c r="KQ111" s="6">
        <f t="shared" si="882"/>
        <v>-52</v>
      </c>
      <c r="KR111" s="7">
        <f t="shared" si="883"/>
        <v>1512</v>
      </c>
      <c r="KS111"/>
      <c r="KT111"/>
      <c r="KU111"/>
      <c r="KW111" s="5">
        <f t="shared" si="728"/>
        <v>110</v>
      </c>
      <c r="KX111" s="57">
        <v>29</v>
      </c>
      <c r="KY111" s="48" t="str">
        <f>IF(COUNTIF(KX2:KX110,KX111)&gt;0,"R","")</f>
        <v>R</v>
      </c>
      <c r="KZ111" s="46">
        <f t="shared" si="884"/>
        <v>0</v>
      </c>
      <c r="LA111" s="6">
        <f t="shared" si="1128"/>
        <v>47</v>
      </c>
      <c r="LB111" s="6">
        <f t="shared" si="885"/>
        <v>0</v>
      </c>
      <c r="LC111" s="7">
        <f t="shared" si="886"/>
        <v>3086</v>
      </c>
      <c r="LD111"/>
      <c r="LE111"/>
      <c r="LF111"/>
      <c r="LH111" s="5">
        <f t="shared" si="729"/>
        <v>110</v>
      </c>
      <c r="LI111" s="57">
        <v>24</v>
      </c>
      <c r="LJ111" s="48" t="str">
        <f>IF(COUNTIF(LI2:LI110,LI111)&gt;0,"R","")</f>
        <v>R</v>
      </c>
      <c r="LK111" s="46">
        <f t="shared" si="887"/>
        <v>3</v>
      </c>
      <c r="LL111" s="6">
        <f t="shared" si="1129"/>
        <v>56</v>
      </c>
      <c r="LM111" s="6">
        <f t="shared" si="888"/>
        <v>-168</v>
      </c>
      <c r="LN111" s="7">
        <f t="shared" si="889"/>
        <v>-2938</v>
      </c>
      <c r="LO111"/>
      <c r="LP111"/>
      <c r="LQ111"/>
      <c r="LS111" s="5">
        <f t="shared" si="730"/>
        <v>110</v>
      </c>
      <c r="LT111" s="57">
        <v>13</v>
      </c>
      <c r="LU111" s="48" t="str">
        <f>IF(COUNTIF(LT2:LT110,LT111)&gt;0,"R","")</f>
        <v>R</v>
      </c>
      <c r="LV111" s="46">
        <f t="shared" si="890"/>
        <v>2</v>
      </c>
      <c r="LW111" s="6">
        <f t="shared" si="1130"/>
        <v>54</v>
      </c>
      <c r="LX111" s="6">
        <f t="shared" si="891"/>
        <v>-108</v>
      </c>
      <c r="LY111" s="7">
        <f t="shared" si="892"/>
        <v>-569</v>
      </c>
      <c r="LZ111"/>
      <c r="MA111"/>
      <c r="MB111"/>
      <c r="MD111" s="5">
        <f t="shared" si="731"/>
        <v>110</v>
      </c>
      <c r="ME111" s="57">
        <v>2</v>
      </c>
      <c r="MF111" s="48" t="str">
        <f>IF(COUNTIF(ME2:ME110,ME111)&gt;0,"R","")</f>
        <v>R</v>
      </c>
      <c r="MG111" s="46">
        <f t="shared" si="893"/>
        <v>4</v>
      </c>
      <c r="MH111" s="6">
        <f t="shared" si="1131"/>
        <v>63</v>
      </c>
      <c r="MI111" s="6">
        <f t="shared" si="894"/>
        <v>-252</v>
      </c>
      <c r="MJ111" s="7">
        <f t="shared" si="895"/>
        <v>-6380</v>
      </c>
      <c r="MK111"/>
      <c r="ML111"/>
      <c r="MM111"/>
      <c r="MO111" s="5">
        <f t="shared" si="732"/>
        <v>110</v>
      </c>
      <c r="MP111" s="57">
        <v>18</v>
      </c>
      <c r="MQ111" s="48" t="str">
        <f>IF(COUNTIF(MP2:MP110,MP111)&gt;0,"R","")</f>
        <v>R</v>
      </c>
      <c r="MR111" s="46">
        <f t="shared" si="896"/>
        <v>2</v>
      </c>
      <c r="MS111" s="6">
        <f t="shared" si="1132"/>
        <v>55</v>
      </c>
      <c r="MT111" s="6">
        <f t="shared" si="897"/>
        <v>-110</v>
      </c>
      <c r="MU111" s="7">
        <f t="shared" si="898"/>
        <v>-642</v>
      </c>
      <c r="MV111"/>
      <c r="MW111"/>
      <c r="MX111"/>
      <c r="MZ111" s="5">
        <f t="shared" si="733"/>
        <v>110</v>
      </c>
      <c r="NA111" s="57">
        <v>26</v>
      </c>
      <c r="NB111" s="48" t="str">
        <f>IF(COUNTIF(NA2:NA110,NA111)&gt;0,"R","")</f>
        <v>R</v>
      </c>
      <c r="NC111" s="46">
        <f t="shared" si="899"/>
        <v>3</v>
      </c>
      <c r="ND111" s="6">
        <f t="shared" si="1133"/>
        <v>51</v>
      </c>
      <c r="NE111" s="6">
        <f t="shared" si="900"/>
        <v>-153</v>
      </c>
      <c r="NF111" s="7">
        <f t="shared" si="901"/>
        <v>-1976</v>
      </c>
      <c r="NG111"/>
      <c r="NH111"/>
      <c r="NI111"/>
      <c r="NK111" s="5">
        <f t="shared" si="734"/>
        <v>110</v>
      </c>
      <c r="NL111" s="57">
        <v>29</v>
      </c>
      <c r="NM111" s="48" t="str">
        <f>IF(COUNTIF(NL2:NL110,NL111)&gt;0,"R","")</f>
        <v>R</v>
      </c>
      <c r="NN111" s="46">
        <f t="shared" si="902"/>
        <v>4</v>
      </c>
      <c r="NO111" s="6">
        <f t="shared" si="1134"/>
        <v>58</v>
      </c>
      <c r="NP111" s="6">
        <f t="shared" si="903"/>
        <v>-232</v>
      </c>
      <c r="NQ111" s="7">
        <f t="shared" si="904"/>
        <v>-5733</v>
      </c>
      <c r="NR111"/>
      <c r="NS111"/>
      <c r="NT111"/>
      <c r="NV111" s="5">
        <f t="shared" si="735"/>
        <v>110</v>
      </c>
      <c r="NW111" s="57">
        <v>29</v>
      </c>
      <c r="NX111" s="48" t="str">
        <f>IF(COUNTIF(NW2:NW110,NW111)&gt;0,"R","")</f>
        <v>R</v>
      </c>
      <c r="NY111" s="46">
        <f t="shared" si="905"/>
        <v>3</v>
      </c>
      <c r="NZ111" s="6">
        <f t="shared" si="1135"/>
        <v>53</v>
      </c>
      <c r="OA111" s="6">
        <f t="shared" si="906"/>
        <v>-159</v>
      </c>
      <c r="OB111" s="7">
        <f t="shared" si="907"/>
        <v>-2154</v>
      </c>
      <c r="OC111"/>
      <c r="OD111"/>
      <c r="OE111"/>
      <c r="OG111" s="5">
        <f t="shared" si="736"/>
        <v>110</v>
      </c>
      <c r="OH111" s="57">
        <v>20</v>
      </c>
      <c r="OI111" s="48" t="str">
        <f>IF(COUNTIF(OH2:OH110,OH111)&gt;0,"R","")</f>
        <v/>
      </c>
      <c r="OJ111" s="46">
        <f t="shared" si="908"/>
        <v>4</v>
      </c>
      <c r="OK111" s="6">
        <f t="shared" si="1136"/>
        <v>56</v>
      </c>
      <c r="OL111" s="6">
        <f t="shared" si="909"/>
        <v>1792</v>
      </c>
      <c r="OM111" s="7">
        <f t="shared" si="910"/>
        <v>-2667</v>
      </c>
      <c r="ON111">
        <v>10</v>
      </c>
      <c r="OO111"/>
      <c r="OP111"/>
      <c r="OR111" s="5">
        <f t="shared" si="737"/>
        <v>110</v>
      </c>
      <c r="OS111" s="57">
        <v>8</v>
      </c>
      <c r="OT111" s="48" t="str">
        <f>IF(COUNTIF(OS2:OS110,OS111)&gt;0,"R","")</f>
        <v>R</v>
      </c>
      <c r="OU111" s="46">
        <f t="shared" si="911"/>
        <v>4</v>
      </c>
      <c r="OV111" s="6">
        <f t="shared" si="1137"/>
        <v>55</v>
      </c>
      <c r="OW111" s="6">
        <f t="shared" si="912"/>
        <v>-220</v>
      </c>
      <c r="OX111" s="7">
        <f t="shared" si="913"/>
        <v>-4529</v>
      </c>
      <c r="OY111"/>
      <c r="OZ111"/>
      <c r="PA111"/>
      <c r="PC111" s="5">
        <f t="shared" si="738"/>
        <v>110</v>
      </c>
      <c r="PD111" s="57">
        <v>6</v>
      </c>
      <c r="PE111" s="48" t="str">
        <f>IF(COUNTIF(PD2:PD110,PD111)&gt;0,"R","")</f>
        <v>R</v>
      </c>
      <c r="PF111" s="46">
        <f t="shared" si="914"/>
        <v>2</v>
      </c>
      <c r="PG111" s="6">
        <f t="shared" si="1138"/>
        <v>58</v>
      </c>
      <c r="PH111" s="6">
        <f t="shared" si="915"/>
        <v>-116</v>
      </c>
      <c r="PI111" s="7">
        <f t="shared" si="916"/>
        <v>-764</v>
      </c>
      <c r="PJ111"/>
      <c r="PK111"/>
      <c r="PL111"/>
      <c r="PN111" s="5">
        <f t="shared" si="739"/>
        <v>110</v>
      </c>
      <c r="PO111" s="57">
        <v>6</v>
      </c>
      <c r="PP111" s="48" t="str">
        <f>IF(COUNTIF(PO2:PO110,PO111)&gt;0,"R","")</f>
        <v>R</v>
      </c>
      <c r="PQ111" s="46">
        <f t="shared" si="917"/>
        <v>2</v>
      </c>
      <c r="PR111" s="6">
        <f t="shared" si="1139"/>
        <v>59</v>
      </c>
      <c r="PS111" s="6">
        <f t="shared" si="918"/>
        <v>-118</v>
      </c>
      <c r="PT111" s="7">
        <f t="shared" si="919"/>
        <v>-834</v>
      </c>
      <c r="PU111"/>
      <c r="PV111"/>
      <c r="PW111"/>
      <c r="PY111" s="5">
        <f t="shared" si="740"/>
        <v>110</v>
      </c>
      <c r="PZ111" s="57">
        <v>30</v>
      </c>
      <c r="QA111" s="48" t="str">
        <f>IF(COUNTIF(PZ2:PZ110,PZ111)&gt;0,"R","")</f>
        <v>R</v>
      </c>
      <c r="QB111" s="46">
        <f t="shared" si="920"/>
        <v>2</v>
      </c>
      <c r="QC111" s="6">
        <f t="shared" si="1140"/>
        <v>50</v>
      </c>
      <c r="QD111" s="6">
        <f t="shared" si="921"/>
        <v>-100</v>
      </c>
      <c r="QE111" s="7">
        <f t="shared" si="922"/>
        <v>-236</v>
      </c>
      <c r="QF111"/>
      <c r="QG111"/>
      <c r="QH111"/>
      <c r="QJ111" s="5">
        <f t="shared" si="741"/>
        <v>110</v>
      </c>
      <c r="QK111" s="57">
        <v>11</v>
      </c>
      <c r="QL111" s="48" t="str">
        <f>IF(COUNTIF(QK2:QK110,QK111)&gt;0,"R","")</f>
        <v>R</v>
      </c>
      <c r="QM111" s="46">
        <f t="shared" si="923"/>
        <v>0</v>
      </c>
      <c r="QN111" s="6">
        <f t="shared" si="1141"/>
        <v>53</v>
      </c>
      <c r="QO111" s="6">
        <f t="shared" si="924"/>
        <v>0</v>
      </c>
      <c r="QP111" s="7">
        <f t="shared" si="925"/>
        <v>3986</v>
      </c>
      <c r="QQ111"/>
      <c r="QR111"/>
      <c r="QS111"/>
      <c r="QU111" s="5">
        <f t="shared" si="742"/>
        <v>110</v>
      </c>
      <c r="QV111" s="57">
        <v>35</v>
      </c>
      <c r="QW111" s="48" t="str">
        <f>IF(COUNTIF(QV2:QV110,QV111)&gt;0,"R","")</f>
        <v>R</v>
      </c>
      <c r="QX111" s="46">
        <f t="shared" si="926"/>
        <v>2</v>
      </c>
      <c r="QY111" s="6">
        <f t="shared" si="1142"/>
        <v>49</v>
      </c>
      <c r="QZ111" s="6">
        <f t="shared" si="927"/>
        <v>-98</v>
      </c>
      <c r="RA111" s="7">
        <f t="shared" si="928"/>
        <v>-176</v>
      </c>
      <c r="RB111"/>
      <c r="RC111"/>
      <c r="RD111"/>
      <c r="RF111" s="5">
        <f t="shared" si="743"/>
        <v>110</v>
      </c>
      <c r="RG111" s="57">
        <v>19</v>
      </c>
      <c r="RH111" s="48" t="str">
        <f>IF(COUNTIF(RG2:RG110,RG111)&gt;0,"R","")</f>
        <v>R</v>
      </c>
      <c r="RI111" s="46">
        <f t="shared" si="929"/>
        <v>3</v>
      </c>
      <c r="RJ111" s="6">
        <f t="shared" si="1143"/>
        <v>49</v>
      </c>
      <c r="RK111" s="6">
        <f t="shared" si="930"/>
        <v>-147</v>
      </c>
      <c r="RL111" s="7">
        <f t="shared" si="931"/>
        <v>-1933</v>
      </c>
      <c r="RM111"/>
      <c r="RN111"/>
      <c r="RO111"/>
      <c r="RQ111" s="5">
        <f t="shared" si="744"/>
        <v>110</v>
      </c>
      <c r="RR111" s="57">
        <v>25</v>
      </c>
      <c r="RS111" s="48" t="str">
        <f>IF(COUNTIF(RR2:RR110,RR111)&gt;0,"R","")</f>
        <v>R</v>
      </c>
      <c r="RT111" s="46">
        <f t="shared" si="932"/>
        <v>2</v>
      </c>
      <c r="RU111" s="6">
        <f t="shared" si="1144"/>
        <v>59</v>
      </c>
      <c r="RV111" s="6">
        <f t="shared" si="933"/>
        <v>-118</v>
      </c>
      <c r="RW111" s="7">
        <f t="shared" si="934"/>
        <v>-975</v>
      </c>
      <c r="RX111"/>
      <c r="RY111"/>
      <c r="RZ111"/>
      <c r="SB111" s="5">
        <f t="shared" si="745"/>
        <v>110</v>
      </c>
      <c r="SC111" s="57">
        <v>11</v>
      </c>
      <c r="SD111" s="48" t="str">
        <f>IF(COUNTIF(SC2:SC110,SC111)&gt;0,"R","")</f>
        <v/>
      </c>
      <c r="SE111" s="46">
        <f t="shared" si="935"/>
        <v>5</v>
      </c>
      <c r="SF111" s="6">
        <f t="shared" si="1145"/>
        <v>57</v>
      </c>
      <c r="SG111" s="6">
        <f t="shared" si="936"/>
        <v>1767</v>
      </c>
      <c r="SH111" s="7">
        <f t="shared" si="937"/>
        <v>-4721</v>
      </c>
      <c r="SI111">
        <v>24</v>
      </c>
      <c r="SJ111"/>
      <c r="SK111"/>
      <c r="SM111" s="5">
        <f t="shared" si="746"/>
        <v>110</v>
      </c>
      <c r="SN111" s="57">
        <v>4</v>
      </c>
      <c r="SO111" s="48" t="str">
        <f>IF(COUNTIF(SN2:SN110,SN111)&gt;0,"R","")</f>
        <v>R</v>
      </c>
      <c r="SP111" s="46">
        <f t="shared" si="938"/>
        <v>3</v>
      </c>
      <c r="SQ111" s="6">
        <f t="shared" si="1146"/>
        <v>55</v>
      </c>
      <c r="SR111" s="6">
        <f t="shared" si="939"/>
        <v>-165</v>
      </c>
      <c r="SS111" s="7">
        <f t="shared" si="940"/>
        <v>-2567</v>
      </c>
      <c r="ST111"/>
      <c r="SU111"/>
      <c r="SV111"/>
      <c r="SX111" s="5">
        <f t="shared" si="747"/>
        <v>110</v>
      </c>
      <c r="SY111" s="57">
        <v>2</v>
      </c>
      <c r="SZ111" s="48" t="str">
        <f>IF(COUNTIF(SY2:SY110,SY111)&gt;0,"R","")</f>
        <v>R</v>
      </c>
      <c r="TA111" s="46">
        <f t="shared" si="941"/>
        <v>3</v>
      </c>
      <c r="TB111" s="6">
        <f t="shared" si="1147"/>
        <v>57</v>
      </c>
      <c r="TC111" s="6">
        <f t="shared" si="942"/>
        <v>-171</v>
      </c>
      <c r="TD111" s="7">
        <f t="shared" si="943"/>
        <v>-3062</v>
      </c>
      <c r="TE111"/>
      <c r="TF111"/>
      <c r="TG111"/>
      <c r="TI111" s="5">
        <f t="shared" si="748"/>
        <v>110</v>
      </c>
      <c r="TJ111" s="57">
        <v>18</v>
      </c>
      <c r="TK111" s="48" t="str">
        <f>IF(COUNTIF(TJ2:TJ110,TJ111)&gt;0,"R","")</f>
        <v>R</v>
      </c>
      <c r="TL111" s="46">
        <f t="shared" si="944"/>
        <v>2</v>
      </c>
      <c r="TM111" s="6">
        <f t="shared" si="1148"/>
        <v>53</v>
      </c>
      <c r="TN111" s="6">
        <f t="shared" si="945"/>
        <v>-106</v>
      </c>
      <c r="TO111" s="7">
        <f t="shared" si="946"/>
        <v>-109</v>
      </c>
      <c r="TP111"/>
      <c r="TQ111"/>
      <c r="TR111"/>
      <c r="TT111" s="5">
        <f t="shared" si="749"/>
        <v>110</v>
      </c>
      <c r="TU111" s="57">
        <v>0</v>
      </c>
      <c r="TV111" s="48" t="str">
        <f>IF(COUNTIF(TU2:TU110,TU111)&gt;0,"R","")</f>
        <v>R</v>
      </c>
      <c r="TW111" s="46">
        <f t="shared" si="947"/>
        <v>2</v>
      </c>
      <c r="TX111" s="6">
        <f t="shared" si="1149"/>
        <v>51</v>
      </c>
      <c r="TY111" s="6">
        <f t="shared" si="948"/>
        <v>-102</v>
      </c>
      <c r="TZ111" s="7">
        <f t="shared" si="949"/>
        <v>72</v>
      </c>
      <c r="UA111"/>
      <c r="UB111"/>
      <c r="UC111"/>
      <c r="UE111" s="5">
        <f t="shared" si="750"/>
        <v>110</v>
      </c>
      <c r="UF111" s="57">
        <v>1</v>
      </c>
      <c r="UG111" s="48" t="str">
        <f>IF(COUNTIF(UF2:UF110,UF111)&gt;0,"R","")</f>
        <v>R</v>
      </c>
      <c r="UH111" s="46">
        <f t="shared" si="950"/>
        <v>2</v>
      </c>
      <c r="UI111" s="6">
        <f t="shared" si="1150"/>
        <v>55</v>
      </c>
      <c r="UJ111" s="6">
        <f t="shared" si="951"/>
        <v>-110</v>
      </c>
      <c r="UK111" s="7">
        <f t="shared" si="952"/>
        <v>-886</v>
      </c>
      <c r="UL111"/>
      <c r="UM111"/>
      <c r="UN111"/>
      <c r="UP111" s="5">
        <f t="shared" si="751"/>
        <v>110</v>
      </c>
      <c r="UQ111" s="57">
        <v>24</v>
      </c>
      <c r="UR111" s="48" t="str">
        <f>IF(COUNTIF(UQ2:UQ110,UQ111)&gt;0,"R","")</f>
        <v>R</v>
      </c>
      <c r="US111" s="46">
        <f t="shared" si="953"/>
        <v>1</v>
      </c>
      <c r="UT111" s="6">
        <f t="shared" si="1151"/>
        <v>48</v>
      </c>
      <c r="UU111" s="6">
        <f t="shared" si="954"/>
        <v>-48</v>
      </c>
      <c r="UV111" s="7">
        <f t="shared" si="955"/>
        <v>2007</v>
      </c>
      <c r="UW111"/>
      <c r="UX111"/>
      <c r="UY111"/>
      <c r="VA111" s="5">
        <f t="shared" si="752"/>
        <v>110</v>
      </c>
      <c r="VB111" s="57">
        <v>5</v>
      </c>
      <c r="VC111" s="48" t="str">
        <f>IF(COUNTIF(VB2:VB110,VB111)&gt;0,"R","")</f>
        <v>R</v>
      </c>
      <c r="VD111" s="46">
        <f t="shared" si="956"/>
        <v>4</v>
      </c>
      <c r="VE111" s="6">
        <f t="shared" si="1152"/>
        <v>60</v>
      </c>
      <c r="VF111" s="6">
        <f t="shared" si="957"/>
        <v>-240</v>
      </c>
      <c r="VG111" s="7">
        <f t="shared" si="958"/>
        <v>-5520</v>
      </c>
      <c r="VH111"/>
      <c r="VI111"/>
      <c r="VJ111"/>
      <c r="VL111" s="5">
        <f t="shared" si="753"/>
        <v>110</v>
      </c>
      <c r="VM111" s="57">
        <v>10</v>
      </c>
      <c r="VN111" s="48" t="str">
        <f>IF(COUNTIF(VM2:VM110,VM111)&gt;0,"R","")</f>
        <v/>
      </c>
      <c r="VO111" s="46">
        <f t="shared" si="959"/>
        <v>1</v>
      </c>
      <c r="VP111" s="6">
        <f t="shared" si="1153"/>
        <v>55</v>
      </c>
      <c r="VQ111" s="6">
        <f t="shared" si="960"/>
        <v>1925</v>
      </c>
      <c r="VR111" s="7">
        <f t="shared" si="961"/>
        <v>2950</v>
      </c>
      <c r="VS111">
        <v>5</v>
      </c>
      <c r="VT111"/>
      <c r="VU111"/>
      <c r="VW111" s="5">
        <f t="shared" si="754"/>
        <v>110</v>
      </c>
      <c r="VX111" s="57">
        <v>3</v>
      </c>
      <c r="VY111" s="48" t="str">
        <f>IF(COUNTIF(VX2:VX110,VX111)&gt;0,"R","")</f>
        <v>R</v>
      </c>
      <c r="VZ111" s="46">
        <f t="shared" si="962"/>
        <v>2</v>
      </c>
      <c r="WA111" s="6">
        <f t="shared" si="1154"/>
        <v>59</v>
      </c>
      <c r="WB111" s="6">
        <f t="shared" si="963"/>
        <v>-118</v>
      </c>
      <c r="WC111" s="7">
        <f t="shared" si="964"/>
        <v>-687</v>
      </c>
      <c r="WD111"/>
      <c r="WE111"/>
      <c r="WF111"/>
      <c r="WH111" s="5">
        <f t="shared" si="755"/>
        <v>110</v>
      </c>
      <c r="WI111" s="57">
        <v>18</v>
      </c>
      <c r="WJ111" s="48" t="str">
        <f>IF(COUNTIF(WI2:WI110,WI111)&gt;0,"R","")</f>
        <v>R</v>
      </c>
      <c r="WK111" s="46">
        <f t="shared" si="965"/>
        <v>1</v>
      </c>
      <c r="WL111" s="6">
        <f t="shared" si="1155"/>
        <v>57</v>
      </c>
      <c r="WM111" s="6">
        <f t="shared" si="966"/>
        <v>-57</v>
      </c>
      <c r="WN111" s="7">
        <f t="shared" si="967"/>
        <v>-382</v>
      </c>
      <c r="WO111"/>
      <c r="WP111"/>
      <c r="WQ111"/>
      <c r="WS111" s="5">
        <f t="shared" si="756"/>
        <v>110</v>
      </c>
      <c r="WT111" s="57">
        <v>2</v>
      </c>
      <c r="WU111" s="48" t="str">
        <f>IF(COUNTIF(WT2:WT110,WT111)&gt;0,"R","")</f>
        <v>R</v>
      </c>
      <c r="WV111" s="46">
        <f t="shared" si="968"/>
        <v>2</v>
      </c>
      <c r="WW111" s="6">
        <f t="shared" si="1156"/>
        <v>57</v>
      </c>
      <c r="WX111" s="6">
        <f t="shared" si="969"/>
        <v>-114</v>
      </c>
      <c r="WY111" s="7">
        <f t="shared" si="970"/>
        <v>-718</v>
      </c>
      <c r="WZ111"/>
      <c r="XA111"/>
      <c r="XB111"/>
      <c r="XD111" s="5">
        <f t="shared" si="757"/>
        <v>110</v>
      </c>
      <c r="XE111" s="57">
        <v>9</v>
      </c>
      <c r="XF111" s="48" t="str">
        <f>IF(COUNTIF(XE2:XE110,XE111)&gt;0,"R","")</f>
        <v>R</v>
      </c>
      <c r="XG111" s="46">
        <f t="shared" si="971"/>
        <v>1</v>
      </c>
      <c r="XH111" s="6">
        <f t="shared" si="1157"/>
        <v>51</v>
      </c>
      <c r="XI111" s="6">
        <f t="shared" si="972"/>
        <v>-51</v>
      </c>
      <c r="XJ111" s="7">
        <f t="shared" si="973"/>
        <v>1570</v>
      </c>
      <c r="XK111"/>
      <c r="XL111"/>
      <c r="XM111"/>
      <c r="XO111" s="5">
        <f t="shared" si="758"/>
        <v>110</v>
      </c>
      <c r="XP111" s="57">
        <v>35</v>
      </c>
      <c r="XQ111" s="48" t="str">
        <f>IF(COUNTIF(XP2:XP110,XP111)&gt;0,"R","")</f>
        <v>R</v>
      </c>
      <c r="XR111" s="46">
        <f t="shared" si="974"/>
        <v>2</v>
      </c>
      <c r="XS111" s="6">
        <f t="shared" si="1158"/>
        <v>54</v>
      </c>
      <c r="XT111" s="6">
        <f t="shared" si="975"/>
        <v>-108</v>
      </c>
      <c r="XU111" s="7">
        <f t="shared" si="976"/>
        <v>-170</v>
      </c>
      <c r="XV111"/>
      <c r="XW111"/>
      <c r="XX111"/>
      <c r="XZ111" s="5">
        <f t="shared" si="759"/>
        <v>110</v>
      </c>
      <c r="YA111" s="57">
        <v>19</v>
      </c>
      <c r="YB111" s="48" t="str">
        <f>IF(COUNTIF(YA2:YA110,YA111)&gt;0,"R","")</f>
        <v>R</v>
      </c>
      <c r="YC111" s="46">
        <f t="shared" si="977"/>
        <v>1</v>
      </c>
      <c r="YD111" s="6">
        <f t="shared" si="1159"/>
        <v>49</v>
      </c>
      <c r="YE111" s="6">
        <f t="shared" si="978"/>
        <v>-49</v>
      </c>
      <c r="YF111" s="7">
        <f t="shared" si="979"/>
        <v>1581</v>
      </c>
      <c r="YG111"/>
      <c r="YH111"/>
      <c r="YI111"/>
      <c r="YK111" s="5">
        <f t="shared" si="760"/>
        <v>110</v>
      </c>
      <c r="YL111" s="57">
        <v>21</v>
      </c>
      <c r="YM111" s="48" t="str">
        <f>IF(COUNTIF(YL2:YL110,YL111)&gt;0,"R","")</f>
        <v>R</v>
      </c>
      <c r="YN111" s="46">
        <f t="shared" si="980"/>
        <v>2</v>
      </c>
      <c r="YO111" s="6">
        <f t="shared" si="1160"/>
        <v>52</v>
      </c>
      <c r="YP111" s="6">
        <f t="shared" si="981"/>
        <v>-104</v>
      </c>
      <c r="YQ111" s="7">
        <f t="shared" si="982"/>
        <v>-216</v>
      </c>
      <c r="YR111"/>
      <c r="YS111"/>
      <c r="YT111"/>
      <c r="YU111"/>
      <c r="YV111" s="5">
        <f t="shared" si="761"/>
        <v>110</v>
      </c>
      <c r="YW111" s="57">
        <v>35</v>
      </c>
      <c r="YX111" s="48" t="str">
        <f>IF(COUNTIF(YW2:YW110,YW111)&gt;0,"R","")</f>
        <v>R</v>
      </c>
      <c r="YY111" s="46">
        <f t="shared" si="983"/>
        <v>1</v>
      </c>
      <c r="YZ111" s="6">
        <f t="shared" si="1161"/>
        <v>50</v>
      </c>
      <c r="ZA111" s="6">
        <f t="shared" si="984"/>
        <v>-50</v>
      </c>
      <c r="ZB111" s="7">
        <f t="shared" si="985"/>
        <v>1900</v>
      </c>
      <c r="ZC111"/>
      <c r="ZD111"/>
      <c r="ZE111"/>
      <c r="ZG111" s="5">
        <f t="shared" si="762"/>
        <v>110</v>
      </c>
      <c r="ZH111" s="57">
        <v>28</v>
      </c>
      <c r="ZI111" s="48" t="str">
        <f>IF(COUNTIF(ZH2:ZH110,ZH111)&gt;0,"R","")</f>
        <v>R</v>
      </c>
      <c r="ZJ111" s="46">
        <f t="shared" si="986"/>
        <v>2</v>
      </c>
      <c r="ZK111" s="6">
        <f t="shared" si="1162"/>
        <v>53</v>
      </c>
      <c r="ZL111" s="6">
        <f t="shared" si="987"/>
        <v>-106</v>
      </c>
      <c r="ZM111" s="7">
        <f t="shared" si="988"/>
        <v>-488</v>
      </c>
      <c r="ZN111"/>
      <c r="ZO111"/>
      <c r="ZP111"/>
      <c r="ZR111" s="5">
        <f t="shared" si="763"/>
        <v>110</v>
      </c>
      <c r="ZS111" s="57">
        <v>21</v>
      </c>
      <c r="ZT111" s="48" t="str">
        <f>IF(COUNTIF(ZS2:ZS110,ZS111)&gt;0,"R","")</f>
        <v>R</v>
      </c>
      <c r="ZU111" s="46">
        <f t="shared" si="989"/>
        <v>2</v>
      </c>
      <c r="ZV111" s="6">
        <f t="shared" si="1163"/>
        <v>56</v>
      </c>
      <c r="ZW111" s="6">
        <f t="shared" si="990"/>
        <v>-112</v>
      </c>
      <c r="ZX111" s="7">
        <f t="shared" si="991"/>
        <v>-273</v>
      </c>
      <c r="ZY111"/>
      <c r="ZZ111"/>
      <c r="AAA111"/>
      <c r="AAC111" s="5">
        <f t="shared" si="764"/>
        <v>110</v>
      </c>
      <c r="AAD111" s="57">
        <v>32</v>
      </c>
      <c r="AAE111" s="48" t="str">
        <f>IF(COUNTIF(AAD2:AAD110,AAD111)&gt;0,"R","")</f>
        <v>R</v>
      </c>
      <c r="AAF111" s="46">
        <f t="shared" si="992"/>
        <v>3</v>
      </c>
      <c r="AAG111" s="6">
        <f t="shared" si="1164"/>
        <v>56</v>
      </c>
      <c r="AAH111" s="6">
        <f t="shared" si="993"/>
        <v>-168</v>
      </c>
      <c r="AAI111" s="7">
        <f t="shared" si="994"/>
        <v>-2595</v>
      </c>
      <c r="AAJ111"/>
      <c r="AAK111"/>
      <c r="AAL111"/>
      <c r="AAN111" s="5">
        <f t="shared" si="765"/>
        <v>110</v>
      </c>
      <c r="AAO111" s="57">
        <v>9</v>
      </c>
      <c r="AAP111" s="48" t="str">
        <f>IF(COUNTIF(AAO2:AAO110,AAO111)&gt;0,"R","")</f>
        <v>R</v>
      </c>
      <c r="AAQ111" s="46">
        <f t="shared" si="995"/>
        <v>3</v>
      </c>
      <c r="AAR111" s="6">
        <f t="shared" si="1165"/>
        <v>57</v>
      </c>
      <c r="AAS111" s="6">
        <f t="shared" si="996"/>
        <v>-171</v>
      </c>
      <c r="AAT111" s="7">
        <f t="shared" si="997"/>
        <v>-2915</v>
      </c>
      <c r="AAU111"/>
      <c r="AAV111"/>
      <c r="AAW111"/>
      <c r="AAY111" s="5">
        <f t="shared" si="766"/>
        <v>110</v>
      </c>
      <c r="AAZ111" s="57">
        <v>25</v>
      </c>
      <c r="ABA111" s="48" t="str">
        <f>IF(COUNTIF(AAZ2:AAZ110,AAZ111)&gt;0,"R","")</f>
        <v>R</v>
      </c>
      <c r="ABB111" s="46">
        <f t="shared" si="998"/>
        <v>2</v>
      </c>
      <c r="ABC111" s="6">
        <f t="shared" si="1166"/>
        <v>57</v>
      </c>
      <c r="ABD111" s="6">
        <f t="shared" si="999"/>
        <v>-114</v>
      </c>
      <c r="ABE111" s="7">
        <f t="shared" si="1000"/>
        <v>-726</v>
      </c>
      <c r="ABF111"/>
      <c r="ABG111"/>
      <c r="ABH111"/>
      <c r="ABJ111" s="5">
        <f t="shared" si="767"/>
        <v>110</v>
      </c>
      <c r="ABK111" s="57">
        <v>36</v>
      </c>
      <c r="ABL111" s="48" t="str">
        <f>IF(COUNTIF(ABK2:ABK110,ABK111)&gt;0,"R","")</f>
        <v>R</v>
      </c>
      <c r="ABM111" s="46">
        <f t="shared" si="1001"/>
        <v>1</v>
      </c>
      <c r="ABN111" s="6">
        <f t="shared" si="1167"/>
        <v>49</v>
      </c>
      <c r="ABO111" s="6">
        <f t="shared" si="1002"/>
        <v>-49</v>
      </c>
      <c r="ABP111" s="7">
        <f t="shared" si="1003"/>
        <v>2139</v>
      </c>
      <c r="ABQ111"/>
      <c r="ABR111"/>
      <c r="ABS111"/>
      <c r="ABU111" s="5">
        <f t="shared" si="768"/>
        <v>110</v>
      </c>
      <c r="ABV111" s="57">
        <v>4</v>
      </c>
      <c r="ABW111" s="48" t="str">
        <f>IF(COUNTIF(ABV2:ABV110,ABV111)&gt;0,"R","")</f>
        <v>R</v>
      </c>
      <c r="ABX111" s="46">
        <f t="shared" si="1004"/>
        <v>1</v>
      </c>
      <c r="ABY111" s="6">
        <f t="shared" si="1168"/>
        <v>52</v>
      </c>
      <c r="ABZ111" s="6">
        <f t="shared" si="1005"/>
        <v>-52</v>
      </c>
      <c r="ACA111" s="7">
        <f t="shared" si="1006"/>
        <v>1892</v>
      </c>
      <c r="ACB111"/>
      <c r="ACC111"/>
      <c r="ACD111"/>
      <c r="ACF111" s="5">
        <f t="shared" si="769"/>
        <v>110</v>
      </c>
      <c r="ACG111" s="57">
        <v>10</v>
      </c>
      <c r="ACH111" s="48" t="str">
        <f>IF(COUNTIF(ACG2:ACG110,ACG111)&gt;0,"R","")</f>
        <v/>
      </c>
      <c r="ACI111" s="46">
        <f t="shared" si="1007"/>
        <v>1</v>
      </c>
      <c r="ACJ111" s="6">
        <f t="shared" si="1169"/>
        <v>53</v>
      </c>
      <c r="ACK111" s="6">
        <f t="shared" si="1008"/>
        <v>1855</v>
      </c>
      <c r="ACL111" s="7">
        <f t="shared" si="1009"/>
        <v>3888</v>
      </c>
      <c r="ACM111">
        <v>30</v>
      </c>
      <c r="ACN111"/>
      <c r="ACO111"/>
      <c r="ACQ111" s="5">
        <f t="shared" si="770"/>
        <v>110</v>
      </c>
      <c r="ACR111" s="57">
        <v>25</v>
      </c>
      <c r="ACS111" s="48" t="str">
        <f>IF(COUNTIF(ACR2:ACR110,ACR111)&gt;0,"R","")</f>
        <v/>
      </c>
      <c r="ACT111" s="46">
        <f t="shared" si="1010"/>
        <v>2</v>
      </c>
      <c r="ACU111" s="6">
        <f t="shared" si="1170"/>
        <v>52</v>
      </c>
      <c r="ACV111" s="6">
        <f t="shared" si="1011"/>
        <v>1768</v>
      </c>
      <c r="ACW111" s="7">
        <f t="shared" si="1012"/>
        <v>1707</v>
      </c>
      <c r="ACX111">
        <v>8</v>
      </c>
      <c r="ACY111"/>
      <c r="ACZ111"/>
      <c r="ADB111" s="5">
        <f t="shared" si="771"/>
        <v>110</v>
      </c>
      <c r="ADC111" s="57">
        <v>23</v>
      </c>
      <c r="ADD111" s="48" t="str">
        <f>IF(COUNTIF(ADC2:ADC110,ADC111)&gt;0,"R","")</f>
        <v>R</v>
      </c>
      <c r="ADE111" s="46">
        <f t="shared" si="1013"/>
        <v>2</v>
      </c>
      <c r="ADF111" s="6">
        <f t="shared" si="1171"/>
        <v>56</v>
      </c>
      <c r="ADG111" s="6">
        <f t="shared" si="1014"/>
        <v>-112</v>
      </c>
      <c r="ADH111" s="7">
        <f t="shared" si="1015"/>
        <v>-192</v>
      </c>
      <c r="ADI111"/>
      <c r="ADJ111"/>
      <c r="ADK111"/>
      <c r="ADM111" s="5">
        <f t="shared" si="772"/>
        <v>110</v>
      </c>
      <c r="ADN111" s="57">
        <v>34</v>
      </c>
      <c r="ADO111" s="48" t="str">
        <f>IF(COUNTIF(ADN2:ADN110,ADN111)&gt;0,"R","")</f>
        <v>R</v>
      </c>
      <c r="ADP111" s="46">
        <f t="shared" si="1016"/>
        <v>2</v>
      </c>
      <c r="ADQ111" s="6">
        <f t="shared" si="1172"/>
        <v>51</v>
      </c>
      <c r="ADR111" s="6">
        <f t="shared" si="1017"/>
        <v>-102</v>
      </c>
      <c r="ADS111" s="7">
        <f t="shared" si="1018"/>
        <v>88</v>
      </c>
      <c r="ADT111"/>
      <c r="ADU111"/>
      <c r="ADV111"/>
      <c r="ADX111" s="5">
        <f t="shared" si="773"/>
        <v>110</v>
      </c>
      <c r="ADY111" s="57">
        <v>0</v>
      </c>
      <c r="ADZ111" s="48" t="str">
        <f>IF(COUNTIF(ADY2:ADY110,ADY111)&gt;0,"R","")</f>
        <v>R</v>
      </c>
      <c r="AEA111" s="46">
        <f t="shared" si="1019"/>
        <v>3</v>
      </c>
      <c r="AEB111" s="6">
        <f t="shared" si="1173"/>
        <v>62</v>
      </c>
      <c r="AEC111" s="6">
        <f t="shared" si="1020"/>
        <v>-186</v>
      </c>
      <c r="AED111" s="7">
        <f t="shared" si="1021"/>
        <v>-4087</v>
      </c>
      <c r="AEE111"/>
      <c r="AEF111"/>
      <c r="AEG111"/>
      <c r="AEI111" s="5">
        <f t="shared" si="774"/>
        <v>110</v>
      </c>
      <c r="AEJ111" s="57">
        <v>28</v>
      </c>
      <c r="AEK111" s="48" t="str">
        <f>IF(COUNTIF(AEJ2:AEJ110,AEJ111)&gt;0,"R","")</f>
        <v>R</v>
      </c>
      <c r="AEL111" s="46">
        <f t="shared" si="1022"/>
        <v>1</v>
      </c>
      <c r="AEM111" s="6">
        <f t="shared" si="1174"/>
        <v>46</v>
      </c>
      <c r="AEN111" s="6">
        <f t="shared" si="1023"/>
        <v>-46</v>
      </c>
      <c r="AEO111" s="7">
        <f t="shared" si="1024"/>
        <v>1651</v>
      </c>
      <c r="AEP111"/>
      <c r="AEQ111"/>
      <c r="AER111"/>
      <c r="AET111" s="5">
        <f t="shared" si="775"/>
        <v>110</v>
      </c>
      <c r="AEU111" s="57">
        <v>17</v>
      </c>
      <c r="AEV111" s="48" t="str">
        <f>IF(COUNTIF(AEU2:AEU110,AEU111)&gt;0,"R","")</f>
        <v>R</v>
      </c>
      <c r="AEW111" s="46">
        <f t="shared" si="1025"/>
        <v>1</v>
      </c>
      <c r="AEX111" s="6">
        <f t="shared" si="1175"/>
        <v>56</v>
      </c>
      <c r="AEY111" s="6">
        <f t="shared" si="1026"/>
        <v>-56</v>
      </c>
      <c r="AEZ111" s="7">
        <f t="shared" si="1027"/>
        <v>926</v>
      </c>
      <c r="AFA111"/>
      <c r="AFB111"/>
      <c r="AFC111"/>
      <c r="AFE111" s="5">
        <f t="shared" si="776"/>
        <v>110</v>
      </c>
      <c r="AFF111" s="57">
        <v>19</v>
      </c>
      <c r="AFG111" s="48" t="str">
        <f>IF(COUNTIF(AFF2:AFF110,AFF111)&gt;0,"R","")</f>
        <v>R</v>
      </c>
      <c r="AFH111" s="46">
        <f t="shared" si="1028"/>
        <v>2</v>
      </c>
      <c r="AFI111" s="6">
        <f t="shared" si="1176"/>
        <v>54</v>
      </c>
      <c r="AFJ111" s="6">
        <f t="shared" si="1029"/>
        <v>-108</v>
      </c>
      <c r="AFK111" s="7">
        <f t="shared" si="1030"/>
        <v>-57</v>
      </c>
      <c r="AFL111"/>
      <c r="AFM111"/>
      <c r="AFN111"/>
      <c r="AFP111" s="5">
        <f t="shared" si="777"/>
        <v>110</v>
      </c>
      <c r="AFQ111" s="57">
        <v>16</v>
      </c>
      <c r="AFR111" s="48" t="str">
        <f>IF(COUNTIF(AFQ2:AFQ110,AFQ111)&gt;0,"R","")</f>
        <v>R</v>
      </c>
      <c r="AFS111" s="46">
        <f t="shared" si="1031"/>
        <v>3</v>
      </c>
      <c r="AFT111" s="6">
        <f t="shared" si="1177"/>
        <v>58</v>
      </c>
      <c r="AFU111" s="6">
        <f t="shared" si="1032"/>
        <v>-174</v>
      </c>
      <c r="AFV111" s="7">
        <f t="shared" si="1033"/>
        <v>-2917</v>
      </c>
      <c r="AFW111"/>
      <c r="AFX111"/>
      <c r="AFY111"/>
      <c r="AGA111" s="5">
        <f t="shared" si="778"/>
        <v>110</v>
      </c>
      <c r="AGB111" s="57">
        <v>36</v>
      </c>
      <c r="AGC111" s="48" t="str">
        <f>IF(COUNTIF(AGB2:AGB110,AGB111)&gt;0,"R","")</f>
        <v>R</v>
      </c>
      <c r="AGD111" s="46">
        <f t="shared" si="1034"/>
        <v>3</v>
      </c>
      <c r="AGE111" s="6">
        <f t="shared" si="1178"/>
        <v>49</v>
      </c>
      <c r="AGF111" s="6">
        <f t="shared" si="1035"/>
        <v>-147</v>
      </c>
      <c r="AGG111" s="7">
        <f t="shared" si="1036"/>
        <v>-2055</v>
      </c>
      <c r="AGH111"/>
      <c r="AGI111"/>
      <c r="AGJ111"/>
      <c r="AGL111" s="5">
        <f t="shared" si="779"/>
        <v>110</v>
      </c>
      <c r="AGM111" s="57">
        <v>4</v>
      </c>
      <c r="AGN111" s="48" t="str">
        <f>IF(COUNTIF(AGM2:AGM110,AGM111)&gt;0,"R","")</f>
        <v>R</v>
      </c>
      <c r="AGO111" s="46">
        <f t="shared" si="1037"/>
        <v>0</v>
      </c>
      <c r="AGP111" s="6">
        <f t="shared" si="1179"/>
        <v>53</v>
      </c>
      <c r="AGQ111" s="6">
        <f t="shared" si="1038"/>
        <v>0</v>
      </c>
      <c r="AGR111" s="7">
        <f t="shared" si="1039"/>
        <v>3640</v>
      </c>
      <c r="AGS111"/>
      <c r="AGT111"/>
      <c r="AGU111"/>
      <c r="AGW111" s="5">
        <f t="shared" si="780"/>
        <v>110</v>
      </c>
      <c r="AGX111" s="57">
        <v>32</v>
      </c>
      <c r="AGY111" s="48" t="str">
        <f>IF(COUNTIF(AGX2:AGX110,AGX111)&gt;0,"R","")</f>
        <v>R</v>
      </c>
      <c r="AGZ111" s="46">
        <f t="shared" si="1040"/>
        <v>3</v>
      </c>
      <c r="AHA111" s="6">
        <f t="shared" si="1180"/>
        <v>55</v>
      </c>
      <c r="AHB111" s="6">
        <f t="shared" si="1041"/>
        <v>-165</v>
      </c>
      <c r="AHC111" s="7">
        <f t="shared" si="1042"/>
        <v>-2317</v>
      </c>
      <c r="AHD111"/>
      <c r="AHE111"/>
      <c r="AHF111"/>
      <c r="AHH111" s="5">
        <f t="shared" si="781"/>
        <v>110</v>
      </c>
      <c r="AHI111" s="57">
        <v>0</v>
      </c>
      <c r="AHJ111" s="48" t="str">
        <f>IF(COUNTIF(AHI2:AHI110,AHI111)&gt;0,"R","")</f>
        <v>R</v>
      </c>
      <c r="AHK111" s="46">
        <f t="shared" si="1043"/>
        <v>3</v>
      </c>
      <c r="AHL111" s="6">
        <f t="shared" si="1181"/>
        <v>52</v>
      </c>
      <c r="AHM111" s="6">
        <f t="shared" si="1044"/>
        <v>-156</v>
      </c>
      <c r="AHN111" s="7">
        <f t="shared" si="1045"/>
        <v>-2470</v>
      </c>
      <c r="AHO111"/>
      <c r="AHP111"/>
      <c r="AHQ111"/>
      <c r="AHS111" s="5">
        <f t="shared" si="782"/>
        <v>110</v>
      </c>
      <c r="AHT111" s="57">
        <v>16</v>
      </c>
      <c r="AHU111" s="48" t="str">
        <f>IF(COUNTIF(AHT2:AHT110,AHT111)&gt;0,"R","")</f>
        <v>R</v>
      </c>
      <c r="AHV111" s="46">
        <f t="shared" si="1046"/>
        <v>3</v>
      </c>
      <c r="AHW111" s="6">
        <f t="shared" si="1182"/>
        <v>54</v>
      </c>
      <c r="AHX111" s="6">
        <f t="shared" si="1047"/>
        <v>-162</v>
      </c>
      <c r="AHY111" s="7">
        <f t="shared" si="1048"/>
        <v>-2811</v>
      </c>
      <c r="AHZ111"/>
      <c r="AIA111"/>
      <c r="AIB111"/>
      <c r="AID111" s="5">
        <f t="shared" si="783"/>
        <v>110</v>
      </c>
      <c r="AIE111" s="57">
        <v>28</v>
      </c>
      <c r="AIF111" s="48" t="str">
        <f>IF(COUNTIF(AIE2:AIE110,AIE111)&gt;0,"R","")</f>
        <v>R</v>
      </c>
      <c r="AIG111" s="46">
        <f t="shared" si="1049"/>
        <v>0</v>
      </c>
      <c r="AIH111" s="6">
        <f t="shared" si="1183"/>
        <v>51</v>
      </c>
      <c r="AII111" s="6">
        <f t="shared" si="1050"/>
        <v>0</v>
      </c>
      <c r="AIJ111" s="7">
        <f t="shared" si="1051"/>
        <v>4132</v>
      </c>
      <c r="AIK111"/>
      <c r="AIL111"/>
      <c r="AIM111"/>
      <c r="AIO111" s="5">
        <f t="shared" si="784"/>
        <v>110</v>
      </c>
      <c r="AIP111" s="57">
        <v>0</v>
      </c>
      <c r="AIQ111" s="48" t="str">
        <f>IF(COUNTIF(AIP2:AIP110,AIP111)&gt;0,"R","")</f>
        <v>R</v>
      </c>
      <c r="AIR111" s="46">
        <f t="shared" si="1052"/>
        <v>4</v>
      </c>
      <c r="AIS111" s="6">
        <f t="shared" si="1184"/>
        <v>57</v>
      </c>
      <c r="AIT111" s="6">
        <f t="shared" si="1053"/>
        <v>-228</v>
      </c>
      <c r="AIU111" s="7">
        <f t="shared" si="1054"/>
        <v>-4949</v>
      </c>
      <c r="AIV111"/>
      <c r="AIW111"/>
      <c r="AIX111"/>
      <c r="AIZ111" s="5">
        <f t="shared" si="785"/>
        <v>110</v>
      </c>
      <c r="AJA111" s="57">
        <v>19</v>
      </c>
      <c r="AJB111" s="48" t="str">
        <f>IF(COUNTIF(AJA2:AJA110,AJA111)&gt;0,"R","")</f>
        <v>R</v>
      </c>
      <c r="AJC111" s="46">
        <f t="shared" si="1055"/>
        <v>3</v>
      </c>
      <c r="AJD111" s="6">
        <f t="shared" si="1185"/>
        <v>61</v>
      </c>
      <c r="AJE111" s="6">
        <f t="shared" si="1056"/>
        <v>-183</v>
      </c>
      <c r="AJF111" s="7">
        <f t="shared" si="1057"/>
        <v>-3590</v>
      </c>
      <c r="AJG111"/>
      <c r="AJH111"/>
      <c r="AJI111"/>
      <c r="AJK111" s="5">
        <f t="shared" si="786"/>
        <v>110</v>
      </c>
      <c r="AJL111" s="57">
        <v>8</v>
      </c>
      <c r="AJM111" s="48" t="str">
        <f>IF(COUNTIF(AJL2:AJL110,AJL111)&gt;0,"R","")</f>
        <v>R</v>
      </c>
      <c r="AJN111" s="46">
        <f t="shared" si="1058"/>
        <v>1</v>
      </c>
      <c r="AJO111" s="6">
        <f t="shared" si="1186"/>
        <v>54</v>
      </c>
      <c r="AJP111" s="6">
        <f t="shared" si="1059"/>
        <v>-54</v>
      </c>
      <c r="AJQ111" s="7">
        <f t="shared" si="1060"/>
        <v>2145</v>
      </c>
      <c r="AJR111"/>
      <c r="AJS111"/>
      <c r="AJT111"/>
      <c r="AJV111" s="5">
        <f t="shared" si="787"/>
        <v>110</v>
      </c>
      <c r="AJW111" s="57">
        <v>35</v>
      </c>
      <c r="AJX111" s="48" t="str">
        <f>IF(COUNTIF(AJW2:AJW110,AJW111)&gt;0,"R","")</f>
        <v>R</v>
      </c>
      <c r="AJY111" s="46">
        <f t="shared" si="1061"/>
        <v>1</v>
      </c>
      <c r="AJZ111" s="6">
        <f t="shared" si="1187"/>
        <v>53</v>
      </c>
      <c r="AKA111" s="6">
        <f t="shared" si="1062"/>
        <v>-53</v>
      </c>
      <c r="AKB111" s="7">
        <f t="shared" si="1063"/>
        <v>1418</v>
      </c>
      <c r="AKC111"/>
      <c r="AKD111"/>
      <c r="AKE111"/>
      <c r="AKG111" s="5">
        <f t="shared" si="788"/>
        <v>110</v>
      </c>
      <c r="AKH111" s="57">
        <v>6</v>
      </c>
      <c r="AKI111" s="48" t="str">
        <f>IF(COUNTIF(AKH2:AKH110,AKH111)&gt;0,"R","")</f>
        <v>R</v>
      </c>
      <c r="AKJ111" s="46">
        <f t="shared" si="1064"/>
        <v>2</v>
      </c>
      <c r="AKK111" s="6">
        <f t="shared" si="1188"/>
        <v>52</v>
      </c>
      <c r="AKL111" s="6">
        <f t="shared" si="1065"/>
        <v>-104</v>
      </c>
      <c r="AKM111" s="7">
        <f t="shared" si="1066"/>
        <v>-294</v>
      </c>
      <c r="AKN111"/>
      <c r="AKO111"/>
      <c r="AKP111"/>
      <c r="AKR111" s="5">
        <f t="shared" si="789"/>
        <v>110</v>
      </c>
      <c r="AKS111" s="57">
        <v>21</v>
      </c>
      <c r="AKT111" s="48" t="str">
        <f>IF(COUNTIF(AKS2:AKS110,AKS111)&gt;0,"R","")</f>
        <v>R</v>
      </c>
      <c r="AKU111" s="46">
        <f t="shared" si="1067"/>
        <v>1</v>
      </c>
      <c r="AKV111" s="6">
        <f t="shared" si="1189"/>
        <v>58</v>
      </c>
      <c r="AKW111" s="6">
        <f t="shared" si="1068"/>
        <v>-58</v>
      </c>
      <c r="AKX111" s="7">
        <f t="shared" si="1069"/>
        <v>1050</v>
      </c>
      <c r="AKY111"/>
      <c r="AKZ111"/>
      <c r="ALA111"/>
      <c r="ALC111" s="5">
        <f t="shared" si="790"/>
        <v>110</v>
      </c>
      <c r="ALD111" s="57">
        <v>20</v>
      </c>
      <c r="ALE111" s="48" t="str">
        <f>IF(COUNTIF(ALD2:ALD110,ALD111)&gt;0,"R","")</f>
        <v>R</v>
      </c>
      <c r="ALF111" s="46">
        <f t="shared" si="1070"/>
        <v>1</v>
      </c>
      <c r="ALG111" s="6">
        <f t="shared" si="1190"/>
        <v>49</v>
      </c>
      <c r="ALH111" s="6">
        <f t="shared" si="1071"/>
        <v>-49</v>
      </c>
      <c r="ALI111" s="7">
        <f t="shared" si="1072"/>
        <v>2194</v>
      </c>
      <c r="ALJ111"/>
      <c r="ALK111"/>
      <c r="ALL111"/>
      <c r="ALN111" s="5">
        <f t="shared" si="791"/>
        <v>110</v>
      </c>
      <c r="ALO111" s="57">
        <v>15</v>
      </c>
      <c r="ALP111" s="48" t="str">
        <f>IF(COUNTIF(ALO2:ALO110,ALO111)&gt;0,"R","")</f>
        <v>R</v>
      </c>
      <c r="ALQ111" s="46">
        <f t="shared" si="1073"/>
        <v>2</v>
      </c>
      <c r="ALR111" s="6">
        <f t="shared" si="1191"/>
        <v>50</v>
      </c>
      <c r="ALS111" s="6">
        <f t="shared" si="1074"/>
        <v>-100</v>
      </c>
      <c r="ALT111" s="7">
        <f t="shared" si="1075"/>
        <v>176</v>
      </c>
      <c r="ALU111"/>
      <c r="ALV111"/>
      <c r="ALW111"/>
      <c r="ALY111" s="5">
        <f t="shared" si="792"/>
        <v>110</v>
      </c>
      <c r="ALZ111" s="57">
        <v>22</v>
      </c>
      <c r="AMA111" s="48" t="str">
        <f>IF(COUNTIF(ALZ2:ALZ110,ALZ111)&gt;0,"R","")</f>
        <v>R</v>
      </c>
      <c r="AMB111" s="46">
        <f t="shared" si="1076"/>
        <v>0</v>
      </c>
      <c r="AMC111" s="6">
        <f t="shared" si="1192"/>
        <v>50</v>
      </c>
      <c r="AMD111" s="6">
        <f t="shared" si="1077"/>
        <v>0</v>
      </c>
      <c r="AME111" s="7">
        <f t="shared" si="1078"/>
        <v>3627</v>
      </c>
      <c r="AMF111"/>
      <c r="AMG111"/>
      <c r="AMH111"/>
      <c r="AMJ111" s="5">
        <f t="shared" si="793"/>
        <v>110</v>
      </c>
      <c r="AMK111" s="57">
        <v>15</v>
      </c>
      <c r="AML111" s="48" t="str">
        <f>IF(COUNTIF(AMK2:AMK110,AMK111)&gt;0,"R","")</f>
        <v>R</v>
      </c>
      <c r="AMM111" s="46">
        <f t="shared" si="1079"/>
        <v>2</v>
      </c>
      <c r="AMN111" s="6">
        <f t="shared" si="1193"/>
        <v>55</v>
      </c>
      <c r="AMO111" s="6">
        <f t="shared" si="1080"/>
        <v>-110</v>
      </c>
      <c r="AMP111" s="7">
        <f t="shared" si="1081"/>
        <v>-802</v>
      </c>
      <c r="AMQ111"/>
      <c r="AMR111"/>
      <c r="AMS111"/>
      <c r="AMU111" s="5">
        <f t="shared" si="794"/>
        <v>110</v>
      </c>
      <c r="AMV111" s="57">
        <v>10</v>
      </c>
      <c r="AMW111" s="48" t="str">
        <f>IF(COUNTIF(AMV2:AMV110,AMV111)&gt;0,"R","")</f>
        <v>R</v>
      </c>
      <c r="AMX111" s="46">
        <f t="shared" si="1082"/>
        <v>2</v>
      </c>
      <c r="AMY111" s="6">
        <f t="shared" si="1194"/>
        <v>52</v>
      </c>
      <c r="AMZ111" s="6">
        <f t="shared" si="1083"/>
        <v>-104</v>
      </c>
      <c r="ANA111" s="7">
        <f t="shared" si="1084"/>
        <v>86</v>
      </c>
      <c r="ANB111"/>
      <c r="ANC111"/>
      <c r="AND111"/>
      <c r="ANF111" s="5">
        <f t="shared" si="795"/>
        <v>110</v>
      </c>
      <c r="ANG111" s="57">
        <v>27</v>
      </c>
      <c r="ANH111" s="48" t="str">
        <f>IF(COUNTIF(ANG2:ANG110,ANG111)&gt;0,"R","")</f>
        <v>R</v>
      </c>
      <c r="ANI111" s="46">
        <f t="shared" si="1085"/>
        <v>3</v>
      </c>
      <c r="ANJ111" s="6">
        <f t="shared" si="1195"/>
        <v>53</v>
      </c>
      <c r="ANK111" s="6">
        <f t="shared" si="1086"/>
        <v>-159</v>
      </c>
      <c r="ANL111" s="7">
        <f t="shared" si="1087"/>
        <v>-2000</v>
      </c>
      <c r="ANM111"/>
      <c r="ANN111"/>
      <c r="ANO111"/>
      <c r="ANQ111" s="5">
        <f t="shared" si="796"/>
        <v>110</v>
      </c>
      <c r="ANR111" s="57">
        <v>18</v>
      </c>
      <c r="ANS111" s="48" t="str">
        <f>IF(COUNTIF(ANR2:ANR110,ANR111)&gt;0,"R","")</f>
        <v>R</v>
      </c>
      <c r="ANT111" s="46">
        <f t="shared" si="1088"/>
        <v>2</v>
      </c>
      <c r="ANU111" s="6">
        <f t="shared" si="1196"/>
        <v>52</v>
      </c>
      <c r="ANV111" s="6">
        <f t="shared" si="1089"/>
        <v>-104</v>
      </c>
      <c r="ANW111" s="7">
        <f t="shared" si="1090"/>
        <v>-1485</v>
      </c>
      <c r="ANX111"/>
      <c r="ANY111"/>
      <c r="ANZ111"/>
      <c r="AOB111" s="5">
        <f t="shared" si="797"/>
        <v>110</v>
      </c>
      <c r="AOC111" s="57">
        <v>7</v>
      </c>
      <c r="AOD111" s="48" t="str">
        <f>IF(COUNTIF(AOC2:AOC110,AOC111)&gt;0,"R","")</f>
        <v>R</v>
      </c>
      <c r="AOE111" s="46">
        <f t="shared" si="1091"/>
        <v>2</v>
      </c>
      <c r="AOF111" s="6">
        <f t="shared" si="1197"/>
        <v>62</v>
      </c>
      <c r="AOG111" s="6">
        <f t="shared" si="1092"/>
        <v>-124</v>
      </c>
      <c r="AOH111" s="7">
        <f t="shared" si="1093"/>
        <v>-1281</v>
      </c>
      <c r="AOI111"/>
      <c r="AOJ111"/>
      <c r="AOK111"/>
      <c r="AOM111" s="5">
        <f t="shared" si="798"/>
        <v>110</v>
      </c>
      <c r="AON111" s="57">
        <v>4</v>
      </c>
      <c r="AOO111" s="48" t="str">
        <f>IF(COUNTIF(AON2:AON110,AON111)&gt;0,"R","")</f>
        <v>R</v>
      </c>
      <c r="AOP111" s="46">
        <f t="shared" si="1094"/>
        <v>3</v>
      </c>
      <c r="AOQ111" s="6">
        <f t="shared" si="1198"/>
        <v>57</v>
      </c>
      <c r="AOR111" s="6">
        <f t="shared" si="1095"/>
        <v>-171</v>
      </c>
      <c r="AOS111" s="7">
        <f t="shared" si="1096"/>
        <v>-2491</v>
      </c>
      <c r="AOT111"/>
      <c r="AOU111"/>
      <c r="AOV111"/>
      <c r="AOX111" s="5">
        <f t="shared" si="799"/>
        <v>110</v>
      </c>
      <c r="AOY111" s="57">
        <v>10</v>
      </c>
      <c r="AOZ111" s="48" t="str">
        <f>IF(COUNTIF(AOY2:AOY110,AOY111)&gt;0,"R","")</f>
        <v>R</v>
      </c>
      <c r="APA111" s="46">
        <f t="shared" si="1097"/>
        <v>2</v>
      </c>
      <c r="APB111" s="6">
        <f t="shared" si="1199"/>
        <v>59</v>
      </c>
      <c r="APC111" s="6">
        <f t="shared" si="1098"/>
        <v>-118</v>
      </c>
      <c r="APD111" s="7">
        <f t="shared" si="1099"/>
        <v>-1728</v>
      </c>
      <c r="APE111"/>
      <c r="APF111"/>
      <c r="APG111"/>
    </row>
    <row r="112" spans="1:1099" ht="15.75" x14ac:dyDescent="0.25">
      <c r="A112" s="5">
        <v>111</v>
      </c>
      <c r="B112" s="57">
        <v>0</v>
      </c>
      <c r="C112" s="48" t="str">
        <f>IF(COUNTIF(B2:B111,B112)&gt;0,"R","")</f>
        <v>R</v>
      </c>
      <c r="D112" s="46">
        <f>IF(B112="","",IF(C111="R",D111,D111-1))</f>
        <v>2</v>
      </c>
      <c r="E112" s="6">
        <f t="shared" si="1100"/>
        <v>53</v>
      </c>
      <c r="F112" s="6">
        <f t="shared" si="801"/>
        <v>-106</v>
      </c>
      <c r="G112" s="7">
        <f t="shared" si="802"/>
        <v>-222</v>
      </c>
      <c r="H112" s="44"/>
      <c r="I112" s="4"/>
      <c r="J112" s="4"/>
      <c r="L112" s="5">
        <v>111</v>
      </c>
      <c r="M112" s="57">
        <v>4</v>
      </c>
      <c r="N112" s="48" t="str">
        <f>IF(COUNTIF(M2:M111,M112)&gt;0,"R","")</f>
        <v>R</v>
      </c>
      <c r="O112" s="46">
        <f>IF(M112="","",IF(N111="R",O111,O111-1))</f>
        <v>2</v>
      </c>
      <c r="P112" s="6">
        <f t="shared" si="1101"/>
        <v>56</v>
      </c>
      <c r="Q112" s="6">
        <f t="shared" si="804"/>
        <v>-112</v>
      </c>
      <c r="R112" s="7">
        <f t="shared" si="805"/>
        <v>-643</v>
      </c>
      <c r="S112" s="44"/>
      <c r="T112" s="4"/>
      <c r="U112" s="4"/>
      <c r="W112" s="5">
        <v>111</v>
      </c>
      <c r="X112" s="57">
        <v>29</v>
      </c>
      <c r="Y112" s="48" t="str">
        <f>IF(COUNTIF(X2:X111,X112)&gt;0,"R","")</f>
        <v>R</v>
      </c>
      <c r="Z112" s="46">
        <f>IF(X112="","",IF(Y111="R",Z111,Z111-1))</f>
        <v>1</v>
      </c>
      <c r="AA112" s="6">
        <f t="shared" si="1102"/>
        <v>56</v>
      </c>
      <c r="AB112" s="6">
        <f t="shared" si="807"/>
        <v>-56</v>
      </c>
      <c r="AC112" s="7">
        <f t="shared" si="808"/>
        <v>1746</v>
      </c>
      <c r="AD112" s="44"/>
      <c r="AE112" s="4"/>
      <c r="AF112" s="4"/>
      <c r="AH112" s="5">
        <v>111</v>
      </c>
      <c r="AI112" s="57">
        <v>17</v>
      </c>
      <c r="AJ112" s="48" t="str">
        <f>IF(COUNTIF(AI2:AI111,AI112)&gt;0,"R","")</f>
        <v>R</v>
      </c>
      <c r="AK112" s="46">
        <f>IF(AI112="","",IF(AJ111="R",AK111,AK111-1))</f>
        <v>3</v>
      </c>
      <c r="AL112" s="6">
        <f t="shared" si="1103"/>
        <v>58</v>
      </c>
      <c r="AM112" s="6">
        <f t="shared" si="810"/>
        <v>-174</v>
      </c>
      <c r="AN112" s="7">
        <f t="shared" si="811"/>
        <v>-2769</v>
      </c>
      <c r="AO112" s="44"/>
      <c r="AP112" s="4"/>
      <c r="AQ112" s="4"/>
      <c r="AS112" s="5">
        <v>111</v>
      </c>
      <c r="AT112" s="57">
        <v>6</v>
      </c>
      <c r="AU112" s="48" t="str">
        <f>IF(COUNTIF(AT2:AT111,AT112)&gt;0,"R","")</f>
        <v>R</v>
      </c>
      <c r="AV112" s="46">
        <f>IF(AT112="","",IF(AU111="R",AV111,AV111-1))</f>
        <v>3</v>
      </c>
      <c r="AW112" s="6">
        <f t="shared" si="1104"/>
        <v>58</v>
      </c>
      <c r="AX112" s="6">
        <f t="shared" si="813"/>
        <v>-174</v>
      </c>
      <c r="AY112" s="7">
        <f t="shared" si="814"/>
        <v>-3247</v>
      </c>
      <c r="AZ112" s="44"/>
      <c r="BA112" s="4"/>
      <c r="BB112" s="4"/>
      <c r="BD112" s="5">
        <v>111</v>
      </c>
      <c r="BE112" s="57">
        <v>15</v>
      </c>
      <c r="BF112" s="48" t="str">
        <f>IF(COUNTIF(BE2:BE111,BE112)&gt;0,"R","")</f>
        <v>R</v>
      </c>
      <c r="BG112" s="46">
        <f>IF(BE112="","",IF(BF111="R",BG111,BG111-1))</f>
        <v>1</v>
      </c>
      <c r="BH112" s="6">
        <f t="shared" si="1105"/>
        <v>55</v>
      </c>
      <c r="BI112" s="6">
        <f t="shared" si="816"/>
        <v>-55</v>
      </c>
      <c r="BJ112" s="7">
        <f t="shared" si="817"/>
        <v>1125</v>
      </c>
      <c r="BK112" s="44"/>
      <c r="BL112" s="4"/>
      <c r="BM112" s="4"/>
      <c r="BO112" s="5">
        <v>111</v>
      </c>
      <c r="BP112" s="57">
        <v>11</v>
      </c>
      <c r="BQ112" s="48" t="str">
        <f>IF(COUNTIF(BP2:BP111,BP112)&gt;0,"R","")</f>
        <v>R</v>
      </c>
      <c r="BR112" s="46">
        <f>IF(BP112="","",IF(BQ111="R",BR111,BR111-1))</f>
        <v>2</v>
      </c>
      <c r="BS112" s="6">
        <f t="shared" si="1106"/>
        <v>56</v>
      </c>
      <c r="BT112" s="6">
        <f t="shared" si="819"/>
        <v>-112</v>
      </c>
      <c r="BU112" s="7">
        <f t="shared" si="820"/>
        <v>-704</v>
      </c>
      <c r="BV112"/>
      <c r="BW112"/>
      <c r="BX112"/>
      <c r="BZ112" s="5">
        <v>111</v>
      </c>
      <c r="CA112" s="57">
        <v>9</v>
      </c>
      <c r="CB112" s="48" t="str">
        <f>IF(COUNTIF(CA2:CA111,CA112)&gt;0,"R","")</f>
        <v>R</v>
      </c>
      <c r="CC112" s="46">
        <f>IF(CA112="","",IF(CB111="R",CC111,CC111-1))</f>
        <v>3</v>
      </c>
      <c r="CD112" s="6">
        <f t="shared" si="1107"/>
        <v>59</v>
      </c>
      <c r="CE112" s="6">
        <f t="shared" si="822"/>
        <v>-177</v>
      </c>
      <c r="CF112" s="7">
        <f t="shared" si="823"/>
        <v>-3909</v>
      </c>
      <c r="CG112"/>
      <c r="CH112"/>
      <c r="CI112"/>
      <c r="CK112" s="5">
        <v>111</v>
      </c>
      <c r="CL112" s="57">
        <v>17</v>
      </c>
      <c r="CM112" s="48" t="str">
        <f>IF(COUNTIF(CL2:CL111,CL112)&gt;0,"R","")</f>
        <v>R</v>
      </c>
      <c r="CN112" s="46">
        <f>IF(CL112="","",IF(CM111="R",CN111,CN111-1))</f>
        <v>2</v>
      </c>
      <c r="CO112" s="6">
        <f t="shared" si="1108"/>
        <v>58</v>
      </c>
      <c r="CP112" s="6">
        <f t="shared" si="825"/>
        <v>-116</v>
      </c>
      <c r="CQ112" s="7">
        <f t="shared" si="826"/>
        <v>-706</v>
      </c>
      <c r="CR112"/>
      <c r="CS112"/>
      <c r="CT112"/>
      <c r="CV112" s="5">
        <v>111</v>
      </c>
      <c r="CW112" s="57">
        <v>29</v>
      </c>
      <c r="CX112" s="48" t="str">
        <f>IF(COUNTIF(CW2:CW111,CW112)&gt;0,"R","")</f>
        <v>R</v>
      </c>
      <c r="CY112" s="46">
        <f>IF(CW112="","",IF(CX111="R",CY111,CY111-1))</f>
        <v>1</v>
      </c>
      <c r="CZ112" s="6">
        <f t="shared" si="1109"/>
        <v>51</v>
      </c>
      <c r="DA112" s="6">
        <f t="shared" si="828"/>
        <v>-51</v>
      </c>
      <c r="DB112" s="7">
        <f t="shared" si="829"/>
        <v>2061</v>
      </c>
      <c r="DC112"/>
      <c r="DD112"/>
      <c r="DE112"/>
      <c r="DG112" s="5">
        <v>111</v>
      </c>
      <c r="DH112" s="57">
        <v>1</v>
      </c>
      <c r="DI112" s="48" t="str">
        <f>IF(COUNTIF(DH2:DH111,DH112)&gt;0,"R","")</f>
        <v>R</v>
      </c>
      <c r="DJ112" s="46">
        <f>IF(DH112="","",IF(DI111="R",DJ111,DJ111-1))</f>
        <v>1</v>
      </c>
      <c r="DK112" s="6">
        <f t="shared" si="1110"/>
        <v>57</v>
      </c>
      <c r="DL112" s="6">
        <f t="shared" si="831"/>
        <v>-57</v>
      </c>
      <c r="DM112" s="7">
        <f t="shared" si="832"/>
        <v>938</v>
      </c>
      <c r="DN112"/>
      <c r="DO112"/>
      <c r="DP112"/>
      <c r="DR112" s="5">
        <v>111</v>
      </c>
      <c r="DS112" s="57">
        <v>29</v>
      </c>
      <c r="DT112" s="48" t="str">
        <f>IF(COUNTIF(DS2:DS111,DS112)&gt;0,"R","")</f>
        <v>R</v>
      </c>
      <c r="DU112" s="46">
        <f>IF(DS112="","",IF(DT111="R",DU111,DU111-1))</f>
        <v>1</v>
      </c>
      <c r="DV112" s="6">
        <f t="shared" si="1111"/>
        <v>51</v>
      </c>
      <c r="DW112" s="6">
        <f t="shared" si="834"/>
        <v>-51</v>
      </c>
      <c r="DX112" s="7">
        <f t="shared" si="835"/>
        <v>1464</v>
      </c>
      <c r="DY112"/>
      <c r="DZ112"/>
      <c r="EA112"/>
      <c r="EC112" s="5">
        <v>111</v>
      </c>
      <c r="ED112" s="57">
        <v>26</v>
      </c>
      <c r="EE112" s="48" t="str">
        <f>IF(COUNTIF(ED2:ED111,ED112)&gt;0,"R","")</f>
        <v>R</v>
      </c>
      <c r="EF112" s="46">
        <f>IF(ED112="","",IF(EE111="R",EF111,EF111-1))</f>
        <v>2</v>
      </c>
      <c r="EG112" s="6">
        <f t="shared" si="1112"/>
        <v>58</v>
      </c>
      <c r="EH112" s="6">
        <f t="shared" si="837"/>
        <v>-116</v>
      </c>
      <c r="EI112" s="7">
        <f t="shared" si="838"/>
        <v>-1107</v>
      </c>
      <c r="EJ112"/>
      <c r="EK112"/>
      <c r="EL112"/>
      <c r="EN112" s="5">
        <v>111</v>
      </c>
      <c r="EO112" s="57">
        <v>11</v>
      </c>
      <c r="EP112" s="48" t="str">
        <f>IF(COUNTIF(EO2:EO111,EO112)&gt;0,"R","")</f>
        <v>R</v>
      </c>
      <c r="EQ112" s="46">
        <f>IF(EO112="","",IF(EP111="R",EQ111,EQ111-1))</f>
        <v>2</v>
      </c>
      <c r="ER112" s="6">
        <f t="shared" si="1113"/>
        <v>58</v>
      </c>
      <c r="ES112" s="6">
        <f t="shared" si="840"/>
        <v>-116</v>
      </c>
      <c r="ET112" s="7">
        <f t="shared" si="841"/>
        <v>-947</v>
      </c>
      <c r="EU112"/>
      <c r="EV112"/>
      <c r="EW112"/>
      <c r="EY112" s="5">
        <v>111</v>
      </c>
      <c r="EZ112" s="57">
        <v>19</v>
      </c>
      <c r="FA112" s="48" t="str">
        <f>IF(COUNTIF(EZ2:EZ111,EZ112)&gt;0,"R","")</f>
        <v>R</v>
      </c>
      <c r="FB112" s="46">
        <f>IF(EZ112="","",IF(FA111="R",FB111,FB111-1))</f>
        <v>3</v>
      </c>
      <c r="FC112" s="6">
        <f t="shared" si="1114"/>
        <v>50</v>
      </c>
      <c r="FD112" s="6">
        <f t="shared" si="843"/>
        <v>-150</v>
      </c>
      <c r="FE112" s="7">
        <f t="shared" si="844"/>
        <v>-1685</v>
      </c>
      <c r="FF112"/>
      <c r="FG112"/>
      <c r="FH112"/>
      <c r="FJ112" s="5">
        <v>111</v>
      </c>
      <c r="FK112" s="57">
        <v>30</v>
      </c>
      <c r="FL112" s="48" t="str">
        <f>IF(COUNTIF(FK2:FK111,FK112)&gt;0,"R","")</f>
        <v>R</v>
      </c>
      <c r="FM112" s="46">
        <f>IF(FK112="","",IF(FL111="R",FM111,FM111-1))</f>
        <v>3</v>
      </c>
      <c r="FN112" s="6">
        <f t="shared" si="1115"/>
        <v>55</v>
      </c>
      <c r="FO112" s="6">
        <f t="shared" si="846"/>
        <v>-165</v>
      </c>
      <c r="FP112" s="7">
        <f t="shared" si="847"/>
        <v>-2335</v>
      </c>
      <c r="FQ112"/>
      <c r="FR112"/>
      <c r="FS112"/>
      <c r="FU112" s="5">
        <v>111</v>
      </c>
      <c r="FV112" s="57">
        <v>4</v>
      </c>
      <c r="FW112" s="48" t="str">
        <f>IF(COUNTIF(FV2:FV111,FV112)&gt;0,"R","")</f>
        <v>R</v>
      </c>
      <c r="FX112" s="46">
        <f>IF(FV112="","",IF(FW111="R",FX111,FX111-1))</f>
        <v>2</v>
      </c>
      <c r="FY112" s="6">
        <f t="shared" si="1116"/>
        <v>51</v>
      </c>
      <c r="FZ112" s="6">
        <f t="shared" si="849"/>
        <v>-102</v>
      </c>
      <c r="GA112" s="7">
        <f t="shared" si="850"/>
        <v>-260</v>
      </c>
      <c r="GB112"/>
      <c r="GC112"/>
      <c r="GD112"/>
      <c r="GF112" s="5">
        <v>111</v>
      </c>
      <c r="GG112" s="57">
        <v>25</v>
      </c>
      <c r="GH112" s="48" t="str">
        <f>IF(COUNTIF(GG2:GG111,GG112)&gt;0,"R","")</f>
        <v>R</v>
      </c>
      <c r="GI112" s="46">
        <f>IF(GG112="","",IF(GH111="R",GI111,GI111-1))</f>
        <v>0</v>
      </c>
      <c r="GJ112" s="6">
        <f t="shared" si="1117"/>
        <v>48</v>
      </c>
      <c r="GK112" s="6">
        <f t="shared" si="852"/>
        <v>0</v>
      </c>
      <c r="GL112" s="7">
        <f t="shared" si="853"/>
        <v>4012</v>
      </c>
      <c r="GM112"/>
      <c r="GN112"/>
      <c r="GO112"/>
      <c r="GQ112" s="5">
        <v>111</v>
      </c>
      <c r="GR112" s="57">
        <v>13</v>
      </c>
      <c r="GS112" s="48" t="str">
        <f>IF(COUNTIF(GR2:GR111,GR112)&gt;0,"R","")</f>
        <v>R</v>
      </c>
      <c r="GT112" s="46">
        <f>IF(GR112="","",IF(GS111="R",GT111,GT111-1))</f>
        <v>3</v>
      </c>
      <c r="GU112" s="6">
        <f t="shared" si="1118"/>
        <v>49</v>
      </c>
      <c r="GV112" s="6">
        <f t="shared" si="855"/>
        <v>-147</v>
      </c>
      <c r="GW112" s="7">
        <f t="shared" si="856"/>
        <v>-1598</v>
      </c>
      <c r="GX112"/>
      <c r="GY112"/>
      <c r="GZ112"/>
      <c r="HB112" s="5">
        <v>111</v>
      </c>
      <c r="HC112" s="57">
        <v>26</v>
      </c>
      <c r="HD112" s="48" t="str">
        <f>IF(COUNTIF(HC2:HC111,HC112)&gt;0,"R","")</f>
        <v>R</v>
      </c>
      <c r="HE112" s="46">
        <f>IF(HC112="","",IF(HD111="R",HE111,HE111-1))</f>
        <v>4</v>
      </c>
      <c r="HF112" s="6">
        <f t="shared" si="1119"/>
        <v>57</v>
      </c>
      <c r="HG112" s="6">
        <f t="shared" si="858"/>
        <v>-228</v>
      </c>
      <c r="HH112" s="7">
        <f t="shared" si="859"/>
        <v>-5279</v>
      </c>
      <c r="HI112"/>
      <c r="HJ112"/>
      <c r="HK112"/>
      <c r="HM112" s="5">
        <v>111</v>
      </c>
      <c r="HN112" s="57">
        <v>5</v>
      </c>
      <c r="HO112" s="48" t="str">
        <f>IF(COUNTIF(HN2:HN111,HN112)&gt;0,"R","")</f>
        <v>R</v>
      </c>
      <c r="HP112" s="46">
        <f>IF(HN112="","",IF(HO111="R",HP111,HP111-1))</f>
        <v>0</v>
      </c>
      <c r="HQ112" s="6">
        <f t="shared" si="1120"/>
        <v>49</v>
      </c>
      <c r="HR112" s="6">
        <f t="shared" si="861"/>
        <v>0</v>
      </c>
      <c r="HS112" s="7">
        <f t="shared" si="862"/>
        <v>3039</v>
      </c>
      <c r="HT112"/>
      <c r="HU112"/>
      <c r="HV112"/>
      <c r="HX112" s="5">
        <v>111</v>
      </c>
      <c r="HY112" s="57">
        <v>24</v>
      </c>
      <c r="HZ112" s="48" t="str">
        <f>IF(COUNTIF(HY2:HY111,HY112)&gt;0,"R","")</f>
        <v>R</v>
      </c>
      <c r="IA112" s="46">
        <f>IF(HY112="","",IF(HZ111="R",IA111,IA111-1))</f>
        <v>1</v>
      </c>
      <c r="IB112" s="6">
        <f t="shared" si="1121"/>
        <v>47</v>
      </c>
      <c r="IC112" s="6">
        <f t="shared" si="864"/>
        <v>-47</v>
      </c>
      <c r="ID112" s="7">
        <f t="shared" si="865"/>
        <v>1830</v>
      </c>
      <c r="IE112"/>
      <c r="IF112"/>
      <c r="IG112"/>
      <c r="II112" s="5">
        <v>111</v>
      </c>
      <c r="IJ112" s="57">
        <v>12</v>
      </c>
      <c r="IK112" s="48" t="str">
        <f>IF(COUNTIF(IJ2:IJ111,IJ112)&gt;0,"R","")</f>
        <v>R</v>
      </c>
      <c r="IL112" s="46">
        <f>IF(IJ112="","",IF(IK111="R",IL111,IL111-1))</f>
        <v>1</v>
      </c>
      <c r="IM112" s="6">
        <f t="shared" si="1122"/>
        <v>56</v>
      </c>
      <c r="IN112" s="6">
        <f t="shared" si="867"/>
        <v>-56</v>
      </c>
      <c r="IO112" s="7">
        <f t="shared" si="868"/>
        <v>1674</v>
      </c>
      <c r="IP112"/>
      <c r="IQ112"/>
      <c r="IR112"/>
      <c r="IT112" s="5">
        <v>111</v>
      </c>
      <c r="IU112" s="57">
        <v>10</v>
      </c>
      <c r="IV112" s="48" t="str">
        <f>IF(COUNTIF(IU2:IU111,IU112)&gt;0,"R","")</f>
        <v>R</v>
      </c>
      <c r="IW112" s="46">
        <f>IF(IU112="","",IF(IV111="R",IW111,IW111-1))</f>
        <v>1</v>
      </c>
      <c r="IX112" s="6">
        <f t="shared" si="1123"/>
        <v>53</v>
      </c>
      <c r="IY112" s="6">
        <f t="shared" si="870"/>
        <v>-53</v>
      </c>
      <c r="IZ112" s="7">
        <f t="shared" si="871"/>
        <v>1761</v>
      </c>
      <c r="JA112"/>
      <c r="JB112"/>
      <c r="JC112"/>
      <c r="JE112" s="5">
        <v>111</v>
      </c>
      <c r="JF112" s="57">
        <v>33</v>
      </c>
      <c r="JG112" s="48" t="str">
        <f>IF(COUNTIF(JF2:JF111,JF112)&gt;0,"R","")</f>
        <v>R</v>
      </c>
      <c r="JH112" s="46">
        <f>IF(JF112="","",IF(JG111="R",JH111,JH111-1))</f>
        <v>3</v>
      </c>
      <c r="JI112" s="6">
        <f t="shared" si="1124"/>
        <v>58</v>
      </c>
      <c r="JJ112" s="6">
        <f t="shared" si="873"/>
        <v>-174</v>
      </c>
      <c r="JK112" s="7">
        <f t="shared" si="874"/>
        <v>-2895</v>
      </c>
      <c r="JL112"/>
      <c r="JM112"/>
      <c r="JN112"/>
      <c r="JP112" s="5">
        <v>111</v>
      </c>
      <c r="JQ112" s="57">
        <v>32</v>
      </c>
      <c r="JR112" s="48" t="str">
        <f>IF(COUNTIF(JQ2:JQ111,JQ112)&gt;0,"R","")</f>
        <v>R</v>
      </c>
      <c r="JS112" s="46">
        <f>IF(JQ112="","",IF(JR111="R",JS111,JS111-1))</f>
        <v>1</v>
      </c>
      <c r="JT112" s="6">
        <f t="shared" si="1125"/>
        <v>50</v>
      </c>
      <c r="JU112" s="6">
        <f t="shared" si="876"/>
        <v>-50</v>
      </c>
      <c r="JV112" s="7">
        <f t="shared" si="877"/>
        <v>1557</v>
      </c>
      <c r="JW112"/>
      <c r="JX112"/>
      <c r="JY112"/>
      <c r="KA112" s="5">
        <v>111</v>
      </c>
      <c r="KB112" s="57">
        <v>29</v>
      </c>
      <c r="KC112" s="48" t="str">
        <f>IF(COUNTIF(KB2:KB111,KB112)&gt;0,"R","")</f>
        <v>R</v>
      </c>
      <c r="KD112" s="46">
        <f>IF(KB112="","",IF(KC111="R",KD111,KD111-1))</f>
        <v>2</v>
      </c>
      <c r="KE112" s="6">
        <f t="shared" si="1126"/>
        <v>53</v>
      </c>
      <c r="KF112" s="6">
        <f t="shared" si="879"/>
        <v>-106</v>
      </c>
      <c r="KG112" s="7">
        <f t="shared" si="880"/>
        <v>-52</v>
      </c>
      <c r="KH112"/>
      <c r="KI112"/>
      <c r="KJ112"/>
      <c r="KL112" s="5">
        <v>111</v>
      </c>
      <c r="KM112" s="57">
        <v>26</v>
      </c>
      <c r="KN112" s="48" t="str">
        <f>IF(COUNTIF(KM2:KM111,KM112)&gt;0,"R","")</f>
        <v>R</v>
      </c>
      <c r="KO112" s="46">
        <f>IF(KM112="","",IF(KN111="R",KO111,KO111-1))</f>
        <v>1</v>
      </c>
      <c r="KP112" s="6">
        <f t="shared" si="1127"/>
        <v>53</v>
      </c>
      <c r="KQ112" s="6">
        <f t="shared" si="882"/>
        <v>-53</v>
      </c>
      <c r="KR112" s="7">
        <f t="shared" si="883"/>
        <v>1459</v>
      </c>
      <c r="KS112"/>
      <c r="KT112"/>
      <c r="KU112"/>
      <c r="KW112" s="5">
        <v>111</v>
      </c>
      <c r="KX112" s="57">
        <v>26</v>
      </c>
      <c r="KY112" s="48" t="str">
        <f>IF(COUNTIF(KX2:KX111,KX112)&gt;0,"R","")</f>
        <v>R</v>
      </c>
      <c r="KZ112" s="46">
        <f>IF(KX112="","",IF(KY111="R",KZ111,KZ111-1))</f>
        <v>0</v>
      </c>
      <c r="LA112" s="6">
        <f t="shared" si="1128"/>
        <v>48</v>
      </c>
      <c r="LB112" s="6">
        <f t="shared" si="885"/>
        <v>0</v>
      </c>
      <c r="LC112" s="7">
        <f t="shared" si="886"/>
        <v>3086</v>
      </c>
      <c r="LD112"/>
      <c r="LE112"/>
      <c r="LF112"/>
      <c r="LH112" s="5">
        <v>111</v>
      </c>
      <c r="LI112" s="57">
        <v>4</v>
      </c>
      <c r="LJ112" s="48" t="str">
        <f>IF(COUNTIF(LI2:LI111,LI112)&gt;0,"R","")</f>
        <v>R</v>
      </c>
      <c r="LK112" s="46">
        <f>IF(LI112="","",IF(LJ111="R",LK111,LK111-1))</f>
        <v>3</v>
      </c>
      <c r="LL112" s="6">
        <f t="shared" si="1129"/>
        <v>57</v>
      </c>
      <c r="LM112" s="6">
        <f t="shared" si="888"/>
        <v>-171</v>
      </c>
      <c r="LN112" s="7">
        <f t="shared" si="889"/>
        <v>-3109</v>
      </c>
      <c r="LO112"/>
      <c r="LP112"/>
      <c r="LQ112"/>
      <c r="LS112" s="5">
        <v>111</v>
      </c>
      <c r="LT112" s="57">
        <v>16</v>
      </c>
      <c r="LU112" s="48" t="str">
        <f>IF(COUNTIF(LT2:LT111,LT112)&gt;0,"R","")</f>
        <v>R</v>
      </c>
      <c r="LV112" s="46">
        <f>IF(LT112="","",IF(LU111="R",LV111,LV111-1))</f>
        <v>2</v>
      </c>
      <c r="LW112" s="6">
        <f t="shared" si="1130"/>
        <v>55</v>
      </c>
      <c r="LX112" s="6">
        <f t="shared" si="891"/>
        <v>-110</v>
      </c>
      <c r="LY112" s="7">
        <f t="shared" si="892"/>
        <v>-679</v>
      </c>
      <c r="LZ112"/>
      <c r="MA112"/>
      <c r="MB112"/>
      <c r="MD112" s="5">
        <v>111</v>
      </c>
      <c r="ME112" s="57">
        <v>25</v>
      </c>
      <c r="MF112" s="48" t="str">
        <f>IF(COUNTIF(ME2:ME111,ME112)&gt;0,"R","")</f>
        <v>R</v>
      </c>
      <c r="MG112" s="46">
        <f>IF(ME112="","",IF(MF111="R",MG111,MG111-1))</f>
        <v>4</v>
      </c>
      <c r="MH112" s="6">
        <f t="shared" si="1131"/>
        <v>64</v>
      </c>
      <c r="MI112" s="6">
        <f t="shared" si="894"/>
        <v>-256</v>
      </c>
      <c r="MJ112" s="7">
        <f t="shared" si="895"/>
        <v>-6636</v>
      </c>
      <c r="MK112"/>
      <c r="ML112"/>
      <c r="MM112"/>
      <c r="MO112" s="5">
        <v>111</v>
      </c>
      <c r="MP112" s="57">
        <v>6</v>
      </c>
      <c r="MQ112" s="48" t="str">
        <f>IF(COUNTIF(MP2:MP111,MP112)&gt;0,"R","")</f>
        <v/>
      </c>
      <c r="MR112" s="46">
        <f>IF(MP112="","",IF(MQ111="R",MR111,MR111-1))</f>
        <v>2</v>
      </c>
      <c r="MS112" s="6">
        <f t="shared" si="1132"/>
        <v>56</v>
      </c>
      <c r="MT112" s="6">
        <f t="shared" si="897"/>
        <v>1904</v>
      </c>
      <c r="MU112" s="7">
        <f t="shared" si="898"/>
        <v>1262</v>
      </c>
      <c r="MV112">
        <v>45</v>
      </c>
      <c r="MW112"/>
      <c r="MX112"/>
      <c r="MZ112" s="5">
        <v>111</v>
      </c>
      <c r="NA112" s="57">
        <v>0</v>
      </c>
      <c r="NB112" s="48" t="str">
        <f>IF(COUNTIF(NA2:NA111,NA112)&gt;0,"R","")</f>
        <v>R</v>
      </c>
      <c r="NC112" s="46">
        <f>IF(NA112="","",IF(NB111="R",NC111,NC111-1))</f>
        <v>3</v>
      </c>
      <c r="ND112" s="6">
        <f t="shared" si="1133"/>
        <v>52</v>
      </c>
      <c r="NE112" s="6">
        <f t="shared" si="900"/>
        <v>-156</v>
      </c>
      <c r="NF112" s="7">
        <f t="shared" si="901"/>
        <v>-2132</v>
      </c>
      <c r="NG112"/>
      <c r="NH112"/>
      <c r="NI112"/>
      <c r="NK112" s="5">
        <v>111</v>
      </c>
      <c r="NL112" s="57">
        <v>8</v>
      </c>
      <c r="NM112" s="48" t="str">
        <f>IF(COUNTIF(NL2:NL111,NL112)&gt;0,"R","")</f>
        <v>R</v>
      </c>
      <c r="NN112" s="46">
        <f>IF(NL112="","",IF(NM111="R",NN111,NN111-1))</f>
        <v>4</v>
      </c>
      <c r="NO112" s="6">
        <f t="shared" si="1134"/>
        <v>59</v>
      </c>
      <c r="NP112" s="6">
        <f t="shared" si="903"/>
        <v>-236</v>
      </c>
      <c r="NQ112" s="7">
        <f t="shared" si="904"/>
        <v>-5969</v>
      </c>
      <c r="NR112"/>
      <c r="NS112"/>
      <c r="NT112"/>
      <c r="NV112" s="5">
        <v>111</v>
      </c>
      <c r="NW112" s="57">
        <v>36</v>
      </c>
      <c r="NX112" s="48" t="str">
        <f>IF(COUNTIF(NW2:NW111,NW112)&gt;0,"R","")</f>
        <v>R</v>
      </c>
      <c r="NY112" s="46">
        <f>IF(NW112="","",IF(NX111="R",NY111,NY111-1))</f>
        <v>3</v>
      </c>
      <c r="NZ112" s="6">
        <f t="shared" si="1135"/>
        <v>54</v>
      </c>
      <c r="OA112" s="6">
        <f t="shared" si="906"/>
        <v>-162</v>
      </c>
      <c r="OB112" s="7">
        <f t="shared" si="907"/>
        <v>-2316</v>
      </c>
      <c r="OC112"/>
      <c r="OD112"/>
      <c r="OE112"/>
      <c r="OG112" s="5">
        <v>111</v>
      </c>
      <c r="OH112" s="57">
        <v>10</v>
      </c>
      <c r="OI112" s="48" t="str">
        <f>IF(COUNTIF(OH2:OH111,OH112)&gt;0,"R","")</f>
        <v>R</v>
      </c>
      <c r="OJ112" s="46">
        <f>IF(OH112="","",IF(OI111="R",OJ111,OJ111-1))</f>
        <v>3</v>
      </c>
      <c r="OK112" s="6">
        <f t="shared" si="1136"/>
        <v>55</v>
      </c>
      <c r="OL112" s="6">
        <f t="shared" si="909"/>
        <v>-165</v>
      </c>
      <c r="OM112" s="7">
        <f t="shared" si="910"/>
        <v>-2832</v>
      </c>
      <c r="ON112"/>
      <c r="OO112"/>
      <c r="OP112"/>
      <c r="OR112" s="5">
        <v>111</v>
      </c>
      <c r="OS112" s="57">
        <v>10</v>
      </c>
      <c r="OT112" s="48" t="str">
        <f>IF(COUNTIF(OS2:OS111,OS112)&gt;0,"R","")</f>
        <v>R</v>
      </c>
      <c r="OU112" s="46">
        <f>IF(OS112="","",IF(OT111="R",OU111,OU111-1))</f>
        <v>4</v>
      </c>
      <c r="OV112" s="6">
        <f t="shared" si="1137"/>
        <v>56</v>
      </c>
      <c r="OW112" s="6">
        <f t="shared" si="912"/>
        <v>-224</v>
      </c>
      <c r="OX112" s="7">
        <f t="shared" si="913"/>
        <v>-4753</v>
      </c>
      <c r="OY112"/>
      <c r="OZ112"/>
      <c r="PA112"/>
      <c r="PC112" s="5">
        <v>111</v>
      </c>
      <c r="PD112" s="57">
        <v>19</v>
      </c>
      <c r="PE112" s="48" t="str">
        <f>IF(COUNTIF(PD2:PD111,PD112)&gt;0,"R","")</f>
        <v>R</v>
      </c>
      <c r="PF112" s="46">
        <f>IF(PD112="","",IF(PE111="R",PF111,PF111-1))</f>
        <v>2</v>
      </c>
      <c r="PG112" s="6">
        <f t="shared" si="1138"/>
        <v>59</v>
      </c>
      <c r="PH112" s="6">
        <f t="shared" si="915"/>
        <v>-118</v>
      </c>
      <c r="PI112" s="7">
        <f t="shared" si="916"/>
        <v>-882</v>
      </c>
      <c r="PJ112"/>
      <c r="PK112"/>
      <c r="PL112"/>
      <c r="PN112" s="5">
        <v>111</v>
      </c>
      <c r="PO112" s="57">
        <v>24</v>
      </c>
      <c r="PP112" s="48" t="str">
        <f>IF(COUNTIF(PO2:PO111,PO112)&gt;0,"R","")</f>
        <v>R</v>
      </c>
      <c r="PQ112" s="46">
        <f>IF(PO112="","",IF(PP111="R",PQ111,PQ111-1))</f>
        <v>2</v>
      </c>
      <c r="PR112" s="6">
        <f t="shared" si="1139"/>
        <v>60</v>
      </c>
      <c r="PS112" s="6">
        <f t="shared" si="918"/>
        <v>-120</v>
      </c>
      <c r="PT112" s="7">
        <f t="shared" si="919"/>
        <v>-954</v>
      </c>
      <c r="PU112"/>
      <c r="PV112"/>
      <c r="PW112"/>
      <c r="PY112" s="5">
        <v>111</v>
      </c>
      <c r="PZ112" s="57">
        <v>11</v>
      </c>
      <c r="QA112" s="48" t="str">
        <f>IF(COUNTIF(PZ2:PZ111,PZ112)&gt;0,"R","")</f>
        <v>R</v>
      </c>
      <c r="QB112" s="46">
        <f>IF(PZ112="","",IF(QA111="R",QB111,QB111-1))</f>
        <v>2</v>
      </c>
      <c r="QC112" s="6">
        <f t="shared" si="1140"/>
        <v>51</v>
      </c>
      <c r="QD112" s="6">
        <f t="shared" si="921"/>
        <v>-102</v>
      </c>
      <c r="QE112" s="7">
        <f t="shared" si="922"/>
        <v>-338</v>
      </c>
      <c r="QF112"/>
      <c r="QG112"/>
      <c r="QH112"/>
      <c r="QJ112" s="5">
        <v>111</v>
      </c>
      <c r="QK112" s="57">
        <v>6</v>
      </c>
      <c r="QL112" s="48" t="str">
        <f>IF(COUNTIF(QK2:QK111,QK112)&gt;0,"R","")</f>
        <v>R</v>
      </c>
      <c r="QM112" s="46">
        <f>IF(QK112="","",IF(QL111="R",QM111,QM111-1))</f>
        <v>0</v>
      </c>
      <c r="QN112" s="6">
        <f t="shared" si="1141"/>
        <v>54</v>
      </c>
      <c r="QO112" s="6">
        <f t="shared" si="924"/>
        <v>0</v>
      </c>
      <c r="QP112" s="7">
        <f t="shared" si="925"/>
        <v>3986</v>
      </c>
      <c r="QQ112"/>
      <c r="QR112"/>
      <c r="QS112"/>
      <c r="QU112" s="5">
        <v>111</v>
      </c>
      <c r="QV112" s="57">
        <v>30</v>
      </c>
      <c r="QW112" s="48" t="str">
        <f>IF(COUNTIF(QV2:QV111,QV112)&gt;0,"R","")</f>
        <v>R</v>
      </c>
      <c r="QX112" s="46">
        <f>IF(QV112="","",IF(QW111="R",QX111,QX111-1))</f>
        <v>2</v>
      </c>
      <c r="QY112" s="6">
        <f t="shared" si="1142"/>
        <v>50</v>
      </c>
      <c r="QZ112" s="6">
        <f t="shared" si="927"/>
        <v>-100</v>
      </c>
      <c r="RA112" s="7">
        <f t="shared" si="928"/>
        <v>-276</v>
      </c>
      <c r="RB112"/>
      <c r="RC112"/>
      <c r="RD112"/>
      <c r="RF112" s="5">
        <v>111</v>
      </c>
      <c r="RG112" s="57">
        <v>26</v>
      </c>
      <c r="RH112" s="48" t="str">
        <f>IF(COUNTIF(RG2:RG111,RG112)&gt;0,"R","")</f>
        <v>R</v>
      </c>
      <c r="RI112" s="46">
        <f>IF(RG112="","",IF(RH111="R",RI111,RI111-1))</f>
        <v>3</v>
      </c>
      <c r="RJ112" s="6">
        <f t="shared" si="1143"/>
        <v>50</v>
      </c>
      <c r="RK112" s="6">
        <f t="shared" si="930"/>
        <v>-150</v>
      </c>
      <c r="RL112" s="7">
        <f t="shared" si="931"/>
        <v>-2083</v>
      </c>
      <c r="RM112"/>
      <c r="RN112"/>
      <c r="RO112"/>
      <c r="RQ112" s="5">
        <v>111</v>
      </c>
      <c r="RR112" s="57">
        <v>11</v>
      </c>
      <c r="RS112" s="48" t="str">
        <f>IF(COUNTIF(RR2:RR111,RR112)&gt;0,"R","")</f>
        <v>R</v>
      </c>
      <c r="RT112" s="46">
        <f>IF(RR112="","",IF(RS111="R",RT111,RT111-1))</f>
        <v>2</v>
      </c>
      <c r="RU112" s="6">
        <f t="shared" si="1144"/>
        <v>60</v>
      </c>
      <c r="RV112" s="6">
        <f t="shared" si="933"/>
        <v>-120</v>
      </c>
      <c r="RW112" s="7">
        <f t="shared" si="934"/>
        <v>-1095</v>
      </c>
      <c r="RX112"/>
      <c r="RY112"/>
      <c r="RZ112"/>
      <c r="SB112" s="5">
        <v>111</v>
      </c>
      <c r="SC112" s="57">
        <v>21</v>
      </c>
      <c r="SD112" s="48" t="str">
        <f>IF(COUNTIF(SC2:SC111,SC112)&gt;0,"R","")</f>
        <v>R</v>
      </c>
      <c r="SE112" s="46">
        <f>IF(SC112="","",IF(SD111="R",SE111,SE111-1))</f>
        <v>4</v>
      </c>
      <c r="SF112" s="6">
        <f t="shared" si="1145"/>
        <v>56</v>
      </c>
      <c r="SG112" s="6">
        <f t="shared" si="936"/>
        <v>-224</v>
      </c>
      <c r="SH112" s="7">
        <f t="shared" si="937"/>
        <v>-4945</v>
      </c>
      <c r="SI112"/>
      <c r="SJ112"/>
      <c r="SK112"/>
      <c r="SM112" s="5">
        <v>111</v>
      </c>
      <c r="SN112" s="57">
        <v>28</v>
      </c>
      <c r="SO112" s="48" t="str">
        <f>IF(COUNTIF(SN2:SN111,SN112)&gt;0,"R","")</f>
        <v>R</v>
      </c>
      <c r="SP112" s="46">
        <f>IF(SN112="","",IF(SO111="R",SP111,SP111-1))</f>
        <v>3</v>
      </c>
      <c r="SQ112" s="6">
        <f t="shared" si="1146"/>
        <v>56</v>
      </c>
      <c r="SR112" s="6">
        <f t="shared" si="939"/>
        <v>-168</v>
      </c>
      <c r="SS112" s="7">
        <f t="shared" si="940"/>
        <v>-2735</v>
      </c>
      <c r="ST112"/>
      <c r="SU112"/>
      <c r="SV112"/>
      <c r="SX112" s="5">
        <v>111</v>
      </c>
      <c r="SY112" s="57">
        <v>32</v>
      </c>
      <c r="SZ112" s="48" t="str">
        <f>IF(COUNTIF(SY2:SY111,SY112)&gt;0,"R","")</f>
        <v>R</v>
      </c>
      <c r="TA112" s="46">
        <f>IF(SY112="","",IF(SZ111="R",TA111,TA111-1))</f>
        <v>3</v>
      </c>
      <c r="TB112" s="6">
        <f t="shared" si="1147"/>
        <v>58</v>
      </c>
      <c r="TC112" s="6">
        <f t="shared" si="942"/>
        <v>-174</v>
      </c>
      <c r="TD112" s="7">
        <f t="shared" si="943"/>
        <v>-3236</v>
      </c>
      <c r="TE112"/>
      <c r="TF112"/>
      <c r="TG112"/>
      <c r="TI112" s="5">
        <v>111</v>
      </c>
      <c r="TJ112" s="57">
        <v>0</v>
      </c>
      <c r="TK112" s="48" t="str">
        <f>IF(COUNTIF(TJ2:TJ111,TJ112)&gt;0,"R","")</f>
        <v>R</v>
      </c>
      <c r="TL112" s="46">
        <f>IF(TJ112="","",IF(TK111="R",TL111,TL111-1))</f>
        <v>2</v>
      </c>
      <c r="TM112" s="6">
        <f t="shared" si="1148"/>
        <v>54</v>
      </c>
      <c r="TN112" s="6">
        <f t="shared" si="945"/>
        <v>-108</v>
      </c>
      <c r="TO112" s="7">
        <f t="shared" si="946"/>
        <v>-217</v>
      </c>
      <c r="TP112"/>
      <c r="TQ112"/>
      <c r="TR112"/>
      <c r="TT112" s="5">
        <v>111</v>
      </c>
      <c r="TU112" s="57">
        <v>25</v>
      </c>
      <c r="TV112" s="48" t="str">
        <f>IF(COUNTIF(TU2:TU111,TU112)&gt;0,"R","")</f>
        <v/>
      </c>
      <c r="TW112" s="46">
        <f>IF(TU112="","",IF(TV111="R",TW111,TW111-1))</f>
        <v>2</v>
      </c>
      <c r="TX112" s="6">
        <f t="shared" si="1149"/>
        <v>52</v>
      </c>
      <c r="TY112" s="6">
        <f t="shared" si="948"/>
        <v>1768</v>
      </c>
      <c r="TZ112" s="7">
        <f t="shared" si="949"/>
        <v>1840</v>
      </c>
      <c r="UA112">
        <v>21</v>
      </c>
      <c r="UB112"/>
      <c r="UC112"/>
      <c r="UE112" s="5">
        <v>111</v>
      </c>
      <c r="UF112" s="57">
        <v>25</v>
      </c>
      <c r="UG112" s="48" t="str">
        <f>IF(COUNTIF(UF2:UF111,UF112)&gt;0,"R","")</f>
        <v>R</v>
      </c>
      <c r="UH112" s="46">
        <f>IF(UF112="","",IF(UG111="R",UH111,UH111-1))</f>
        <v>2</v>
      </c>
      <c r="UI112" s="6">
        <f t="shared" si="1150"/>
        <v>56</v>
      </c>
      <c r="UJ112" s="6">
        <f t="shared" si="951"/>
        <v>-112</v>
      </c>
      <c r="UK112" s="7">
        <f t="shared" si="952"/>
        <v>-998</v>
      </c>
      <c r="UL112"/>
      <c r="UM112"/>
      <c r="UN112"/>
      <c r="UP112" s="5">
        <v>111</v>
      </c>
      <c r="UQ112" s="57">
        <v>33</v>
      </c>
      <c r="UR112" s="48" t="str">
        <f>IF(COUNTIF(UQ2:UQ111,UQ112)&gt;0,"R","")</f>
        <v>R</v>
      </c>
      <c r="US112" s="46">
        <f>IF(UQ112="","",IF(UR111="R",US111,US111-1))</f>
        <v>1</v>
      </c>
      <c r="UT112" s="6">
        <f t="shared" si="1151"/>
        <v>49</v>
      </c>
      <c r="UU112" s="6">
        <f t="shared" si="954"/>
        <v>-49</v>
      </c>
      <c r="UV112" s="7">
        <f t="shared" si="955"/>
        <v>1958</v>
      </c>
      <c r="UW112"/>
      <c r="UX112"/>
      <c r="UY112"/>
      <c r="VA112" s="5">
        <v>111</v>
      </c>
      <c r="VB112" s="57">
        <v>0</v>
      </c>
      <c r="VC112" s="48" t="str">
        <f>IF(COUNTIF(VB2:VB111,VB112)&gt;0,"R","")</f>
        <v>R</v>
      </c>
      <c r="VD112" s="46">
        <f>IF(VB112="","",IF(VC111="R",VD111,VD111-1))</f>
        <v>4</v>
      </c>
      <c r="VE112" s="6">
        <f t="shared" si="1152"/>
        <v>61</v>
      </c>
      <c r="VF112" s="6">
        <f t="shared" si="957"/>
        <v>-244</v>
      </c>
      <c r="VG112" s="7">
        <f t="shared" si="958"/>
        <v>-5764</v>
      </c>
      <c r="VH112"/>
      <c r="VI112"/>
      <c r="VJ112"/>
      <c r="VL112" s="5">
        <v>111</v>
      </c>
      <c r="VM112" s="57">
        <v>5</v>
      </c>
      <c r="VN112" s="48" t="str">
        <f>IF(COUNTIF(VM2:VM111,VM112)&gt;0,"R","")</f>
        <v>R</v>
      </c>
      <c r="VO112" s="46">
        <f>IF(VM112="","",IF(VN111="R",VO111,VO111-1))</f>
        <v>0</v>
      </c>
      <c r="VP112" s="6">
        <f t="shared" si="1153"/>
        <v>54</v>
      </c>
      <c r="VQ112" s="6">
        <f t="shared" si="960"/>
        <v>0</v>
      </c>
      <c r="VR112" s="7">
        <f t="shared" si="961"/>
        <v>2950</v>
      </c>
      <c r="VS112"/>
      <c r="VT112"/>
      <c r="VU112"/>
      <c r="VW112" s="5">
        <v>111</v>
      </c>
      <c r="VX112" s="57">
        <v>31</v>
      </c>
      <c r="VY112" s="48" t="str">
        <f>IF(COUNTIF(VX2:VX111,VX112)&gt;0,"R","")</f>
        <v>R</v>
      </c>
      <c r="VZ112" s="46">
        <f>IF(VX112="","",IF(VY111="R",VZ111,VZ111-1))</f>
        <v>2</v>
      </c>
      <c r="WA112" s="6">
        <f t="shared" si="1154"/>
        <v>60</v>
      </c>
      <c r="WB112" s="6">
        <f t="shared" si="963"/>
        <v>-120</v>
      </c>
      <c r="WC112" s="7">
        <f t="shared" si="964"/>
        <v>-807</v>
      </c>
      <c r="WD112"/>
      <c r="WE112"/>
      <c r="WF112"/>
      <c r="WH112" s="5">
        <v>111</v>
      </c>
      <c r="WI112" s="57">
        <v>27</v>
      </c>
      <c r="WJ112" s="48" t="str">
        <f>IF(COUNTIF(WI2:WI111,WI112)&gt;0,"R","")</f>
        <v>R</v>
      </c>
      <c r="WK112" s="46">
        <f>IF(WI112="","",IF(WJ111="R",WK111,WK111-1))</f>
        <v>1</v>
      </c>
      <c r="WL112" s="6">
        <f t="shared" si="1155"/>
        <v>58</v>
      </c>
      <c r="WM112" s="6">
        <f t="shared" si="966"/>
        <v>-58</v>
      </c>
      <c r="WN112" s="7">
        <f t="shared" si="967"/>
        <v>-440</v>
      </c>
      <c r="WO112"/>
      <c r="WP112"/>
      <c r="WQ112"/>
      <c r="WS112" s="5">
        <v>111</v>
      </c>
      <c r="WT112" s="57">
        <v>23</v>
      </c>
      <c r="WU112" s="48" t="str">
        <f>IF(COUNTIF(WT2:WT111,WT112)&gt;0,"R","")</f>
        <v>R</v>
      </c>
      <c r="WV112" s="46">
        <f>IF(WT112="","",IF(WU111="R",WV111,WV111-1))</f>
        <v>2</v>
      </c>
      <c r="WW112" s="6">
        <f t="shared" si="1156"/>
        <v>58</v>
      </c>
      <c r="WX112" s="6">
        <f t="shared" si="969"/>
        <v>-116</v>
      </c>
      <c r="WY112" s="7">
        <f t="shared" si="970"/>
        <v>-834</v>
      </c>
      <c r="WZ112"/>
      <c r="XA112"/>
      <c r="XB112"/>
      <c r="XD112" s="5">
        <v>111</v>
      </c>
      <c r="XE112" s="57">
        <v>1</v>
      </c>
      <c r="XF112" s="48" t="str">
        <f>IF(COUNTIF(XE2:XE111,XE112)&gt;0,"R","")</f>
        <v>R</v>
      </c>
      <c r="XG112" s="46">
        <f>IF(XE112="","",IF(XF111="R",XG111,XG111-1))</f>
        <v>1</v>
      </c>
      <c r="XH112" s="6">
        <f t="shared" si="1157"/>
        <v>52</v>
      </c>
      <c r="XI112" s="6">
        <f t="shared" si="972"/>
        <v>-52</v>
      </c>
      <c r="XJ112" s="7">
        <f t="shared" si="973"/>
        <v>1518</v>
      </c>
      <c r="XK112"/>
      <c r="XL112"/>
      <c r="XM112"/>
      <c r="XO112" s="5">
        <v>111</v>
      </c>
      <c r="XP112" s="57">
        <v>13</v>
      </c>
      <c r="XQ112" s="48" t="str">
        <f>IF(COUNTIF(XP2:XP111,XP112)&gt;0,"R","")</f>
        <v>R</v>
      </c>
      <c r="XR112" s="46">
        <f>IF(XP112="","",IF(XQ111="R",XR111,XR111-1))</f>
        <v>2</v>
      </c>
      <c r="XS112" s="6">
        <f t="shared" si="1158"/>
        <v>55</v>
      </c>
      <c r="XT112" s="6">
        <f t="shared" si="975"/>
        <v>-110</v>
      </c>
      <c r="XU112" s="7">
        <f t="shared" si="976"/>
        <v>-280</v>
      </c>
      <c r="XV112"/>
      <c r="XW112"/>
      <c r="XX112"/>
      <c r="XZ112" s="5">
        <v>111</v>
      </c>
      <c r="YA112" s="57">
        <v>20</v>
      </c>
      <c r="YB112" s="48" t="str">
        <f>IF(COUNTIF(YA2:YA111,YA112)&gt;0,"R","")</f>
        <v>R</v>
      </c>
      <c r="YC112" s="46">
        <f>IF(YA112="","",IF(YB111="R",YC111,YC111-1))</f>
        <v>1</v>
      </c>
      <c r="YD112" s="6">
        <f t="shared" si="1159"/>
        <v>50</v>
      </c>
      <c r="YE112" s="6">
        <f t="shared" si="978"/>
        <v>-50</v>
      </c>
      <c r="YF112" s="7">
        <f t="shared" si="979"/>
        <v>1531</v>
      </c>
      <c r="YG112"/>
      <c r="YH112"/>
      <c r="YI112"/>
      <c r="YK112" s="5">
        <v>111</v>
      </c>
      <c r="YL112" s="57">
        <v>13</v>
      </c>
      <c r="YM112" s="48" t="str">
        <f>IF(COUNTIF(YL2:YL111,YL112)&gt;0,"R","")</f>
        <v>R</v>
      </c>
      <c r="YN112" s="46">
        <f>IF(YL112="","",IF(YM111="R",YN111,YN111-1))</f>
        <v>2</v>
      </c>
      <c r="YO112" s="6">
        <f t="shared" si="1160"/>
        <v>53</v>
      </c>
      <c r="YP112" s="6">
        <f t="shared" si="981"/>
        <v>-106</v>
      </c>
      <c r="YQ112" s="7">
        <f t="shared" si="982"/>
        <v>-322</v>
      </c>
      <c r="YR112"/>
      <c r="YS112"/>
      <c r="YT112"/>
      <c r="YU112"/>
      <c r="YV112" s="5">
        <v>111</v>
      </c>
      <c r="YW112" s="57">
        <v>5</v>
      </c>
      <c r="YX112" s="48" t="str">
        <f>IF(COUNTIF(YW2:YW111,YW112)&gt;0,"R","")</f>
        <v>R</v>
      </c>
      <c r="YY112" s="46">
        <f>IF(YW112="","",IF(YX111="R",YY111,YY111-1))</f>
        <v>1</v>
      </c>
      <c r="YZ112" s="6">
        <f t="shared" si="1161"/>
        <v>51</v>
      </c>
      <c r="ZA112" s="6">
        <f t="shared" si="984"/>
        <v>-51</v>
      </c>
      <c r="ZB112" s="7">
        <f t="shared" si="985"/>
        <v>1849</v>
      </c>
      <c r="ZC112"/>
      <c r="ZD112"/>
      <c r="ZE112"/>
      <c r="ZG112" s="5">
        <v>111</v>
      </c>
      <c r="ZH112" s="57">
        <v>1</v>
      </c>
      <c r="ZI112" s="48" t="str">
        <f>IF(COUNTIF(ZH2:ZH111,ZH112)&gt;0,"R","")</f>
        <v>R</v>
      </c>
      <c r="ZJ112" s="46">
        <f>IF(ZH112="","",IF(ZI111="R",ZJ111,ZJ111-1))</f>
        <v>2</v>
      </c>
      <c r="ZK112" s="6">
        <f t="shared" si="1162"/>
        <v>54</v>
      </c>
      <c r="ZL112" s="6">
        <f t="shared" si="987"/>
        <v>-108</v>
      </c>
      <c r="ZM112" s="7">
        <f t="shared" si="988"/>
        <v>-596</v>
      </c>
      <c r="ZN112"/>
      <c r="ZO112"/>
      <c r="ZP112"/>
      <c r="ZR112" s="5">
        <v>111</v>
      </c>
      <c r="ZS112" s="57">
        <v>30</v>
      </c>
      <c r="ZT112" s="48" t="str">
        <f>IF(COUNTIF(ZS2:ZS111,ZS112)&gt;0,"R","")</f>
        <v>R</v>
      </c>
      <c r="ZU112" s="46">
        <f>IF(ZS112="","",IF(ZT111="R",ZU111,ZU111-1))</f>
        <v>2</v>
      </c>
      <c r="ZV112" s="6">
        <f t="shared" si="1163"/>
        <v>57</v>
      </c>
      <c r="ZW112" s="6">
        <f t="shared" si="990"/>
        <v>-114</v>
      </c>
      <c r="ZX112" s="7">
        <f t="shared" si="991"/>
        <v>-387</v>
      </c>
      <c r="ZY112"/>
      <c r="ZZ112"/>
      <c r="AAA112"/>
      <c r="AAC112" s="5">
        <v>111</v>
      </c>
      <c r="AAD112" s="57">
        <v>19</v>
      </c>
      <c r="AAE112" s="48" t="str">
        <f>IF(COUNTIF(AAD2:AAD111,AAD112)&gt;0,"R","")</f>
        <v>R</v>
      </c>
      <c r="AAF112" s="46">
        <f>IF(AAD112="","",IF(AAE111="R",AAF111,AAF111-1))</f>
        <v>3</v>
      </c>
      <c r="AAG112" s="6">
        <f t="shared" si="1164"/>
        <v>57</v>
      </c>
      <c r="AAH112" s="6">
        <f t="shared" si="993"/>
        <v>-171</v>
      </c>
      <c r="AAI112" s="7">
        <f t="shared" si="994"/>
        <v>-2766</v>
      </c>
      <c r="AAJ112"/>
      <c r="AAK112"/>
      <c r="AAL112"/>
      <c r="AAN112" s="5">
        <v>111</v>
      </c>
      <c r="AAO112" s="57">
        <v>33</v>
      </c>
      <c r="AAP112" s="48" t="str">
        <f>IF(COUNTIF(AAO2:AAO111,AAO112)&gt;0,"R","")</f>
        <v>R</v>
      </c>
      <c r="AAQ112" s="46">
        <f>IF(AAO112="","",IF(AAP111="R",AAQ111,AAQ111-1))</f>
        <v>3</v>
      </c>
      <c r="AAR112" s="6">
        <f t="shared" si="1165"/>
        <v>58</v>
      </c>
      <c r="AAS112" s="6">
        <f t="shared" si="996"/>
        <v>-174</v>
      </c>
      <c r="AAT112" s="7">
        <f t="shared" si="997"/>
        <v>-3089</v>
      </c>
      <c r="AAU112"/>
      <c r="AAV112"/>
      <c r="AAW112"/>
      <c r="AAY112" s="5">
        <v>111</v>
      </c>
      <c r="AAZ112" s="57">
        <v>15</v>
      </c>
      <c r="ABA112" s="48" t="str">
        <f>IF(COUNTIF(AAZ2:AAZ111,AAZ112)&gt;0,"R","")</f>
        <v/>
      </c>
      <c r="ABB112" s="46">
        <f>IF(AAZ112="","",IF(ABA111="R",ABB111,ABB111-1))</f>
        <v>2</v>
      </c>
      <c r="ABC112" s="6">
        <f t="shared" si="1166"/>
        <v>58</v>
      </c>
      <c r="ABD112" s="6">
        <f t="shared" si="999"/>
        <v>1972</v>
      </c>
      <c r="ABE112" s="7">
        <f t="shared" si="1000"/>
        <v>1246</v>
      </c>
      <c r="ABF112">
        <v>11</v>
      </c>
      <c r="ABG112"/>
      <c r="ABH112"/>
      <c r="ABJ112" s="5">
        <v>111</v>
      </c>
      <c r="ABK112" s="57">
        <v>3</v>
      </c>
      <c r="ABL112" s="48" t="str">
        <f>IF(COUNTIF(ABK2:ABK111,ABK112)&gt;0,"R","")</f>
        <v>R</v>
      </c>
      <c r="ABM112" s="46">
        <f>IF(ABK112="","",IF(ABL111="R",ABM111,ABM111-1))</f>
        <v>1</v>
      </c>
      <c r="ABN112" s="6">
        <f t="shared" si="1167"/>
        <v>50</v>
      </c>
      <c r="ABO112" s="6">
        <f t="shared" si="1002"/>
        <v>-50</v>
      </c>
      <c r="ABP112" s="7">
        <f t="shared" si="1003"/>
        <v>2089</v>
      </c>
      <c r="ABQ112"/>
      <c r="ABR112"/>
      <c r="ABS112"/>
      <c r="ABU112" s="5">
        <v>111</v>
      </c>
      <c r="ABV112" s="57">
        <v>1</v>
      </c>
      <c r="ABW112" s="48" t="str">
        <f>IF(COUNTIF(ABV2:ABV111,ABV112)&gt;0,"R","")</f>
        <v>R</v>
      </c>
      <c r="ABX112" s="46">
        <f>IF(ABV112="","",IF(ABW111="R",ABX111,ABX111-1))</f>
        <v>1</v>
      </c>
      <c r="ABY112" s="6">
        <f t="shared" si="1168"/>
        <v>53</v>
      </c>
      <c r="ABZ112" s="6">
        <f t="shared" si="1005"/>
        <v>-53</v>
      </c>
      <c r="ACA112" s="7">
        <f t="shared" si="1006"/>
        <v>1839</v>
      </c>
      <c r="ACB112"/>
      <c r="ACC112"/>
      <c r="ACD112"/>
      <c r="ACF112" s="5">
        <v>111</v>
      </c>
      <c r="ACG112" s="57">
        <v>3</v>
      </c>
      <c r="ACH112" s="48" t="str">
        <f>IF(COUNTIF(ACG2:ACG111,ACG112)&gt;0,"R","")</f>
        <v>R</v>
      </c>
      <c r="ACI112" s="46">
        <f>IF(ACG112="","",IF(ACH111="R",ACI111,ACI111-1))</f>
        <v>0</v>
      </c>
      <c r="ACJ112" s="6">
        <f t="shared" si="1169"/>
        <v>52</v>
      </c>
      <c r="ACK112" s="6">
        <f t="shared" si="1008"/>
        <v>0</v>
      </c>
      <c r="ACL112" s="7">
        <f t="shared" si="1009"/>
        <v>3888</v>
      </c>
      <c r="ACM112"/>
      <c r="ACN112"/>
      <c r="ACO112"/>
      <c r="ACQ112" s="5">
        <v>111</v>
      </c>
      <c r="ACR112" s="57">
        <v>3</v>
      </c>
      <c r="ACS112" s="48" t="str">
        <f>IF(COUNTIF(ACR2:ACR111,ACR112)&gt;0,"R","")</f>
        <v>R</v>
      </c>
      <c r="ACT112" s="46">
        <f>IF(ACR112="","",IF(ACS111="R",ACT111,ACT111-1))</f>
        <v>1</v>
      </c>
      <c r="ACU112" s="6">
        <f t="shared" si="1170"/>
        <v>51</v>
      </c>
      <c r="ACV112" s="6">
        <f t="shared" si="1011"/>
        <v>-51</v>
      </c>
      <c r="ACW112" s="7">
        <f t="shared" si="1012"/>
        <v>1656</v>
      </c>
      <c r="ACX112"/>
      <c r="ACY112"/>
      <c r="ACZ112"/>
      <c r="ADB112" s="5">
        <v>111</v>
      </c>
      <c r="ADC112" s="57">
        <v>0</v>
      </c>
      <c r="ADD112" s="48" t="str">
        <f>IF(COUNTIF(ADC2:ADC111,ADC112)&gt;0,"R","")</f>
        <v>R</v>
      </c>
      <c r="ADE112" s="46">
        <f>IF(ADC112="","",IF(ADD111="R",ADE111,ADE111-1))</f>
        <v>2</v>
      </c>
      <c r="ADF112" s="6">
        <f t="shared" si="1171"/>
        <v>57</v>
      </c>
      <c r="ADG112" s="6">
        <f t="shared" si="1014"/>
        <v>-114</v>
      </c>
      <c r="ADH112" s="7">
        <f t="shared" si="1015"/>
        <v>-306</v>
      </c>
      <c r="ADI112"/>
      <c r="ADJ112"/>
      <c r="ADK112"/>
      <c r="ADM112" s="5">
        <v>111</v>
      </c>
      <c r="ADN112" s="57">
        <v>4</v>
      </c>
      <c r="ADO112" s="48" t="str">
        <f>IF(COUNTIF(ADN2:ADN111,ADN112)&gt;0,"R","")</f>
        <v>R</v>
      </c>
      <c r="ADP112" s="46">
        <f>IF(ADN112="","",IF(ADO111="R",ADP111,ADP111-1))</f>
        <v>2</v>
      </c>
      <c r="ADQ112" s="6">
        <f t="shared" si="1172"/>
        <v>52</v>
      </c>
      <c r="ADR112" s="6">
        <f t="shared" si="1017"/>
        <v>-104</v>
      </c>
      <c r="ADS112" s="7">
        <f t="shared" si="1018"/>
        <v>-16</v>
      </c>
      <c r="ADT112"/>
      <c r="ADU112"/>
      <c r="ADV112"/>
      <c r="ADX112" s="5">
        <v>111</v>
      </c>
      <c r="ADY112" s="57">
        <v>20</v>
      </c>
      <c r="ADZ112" s="48" t="str">
        <f>IF(COUNTIF(ADY2:ADY111,ADY112)&gt;0,"R","")</f>
        <v>R</v>
      </c>
      <c r="AEA112" s="46">
        <f>IF(ADY112="","",IF(ADZ111="R",AEA111,AEA111-1))</f>
        <v>3</v>
      </c>
      <c r="AEB112" s="6">
        <f t="shared" si="1173"/>
        <v>63</v>
      </c>
      <c r="AEC112" s="6">
        <f t="shared" si="1020"/>
        <v>-189</v>
      </c>
      <c r="AED112" s="7">
        <f t="shared" si="1021"/>
        <v>-4276</v>
      </c>
      <c r="AEE112"/>
      <c r="AEF112"/>
      <c r="AEG112"/>
      <c r="AEI112" s="5">
        <v>111</v>
      </c>
      <c r="AEJ112" s="57">
        <v>7</v>
      </c>
      <c r="AEK112" s="48" t="str">
        <f>IF(COUNTIF(AEJ2:AEJ111,AEJ112)&gt;0,"R","")</f>
        <v>R</v>
      </c>
      <c r="AEL112" s="46">
        <f>IF(AEJ112="","",IF(AEK111="R",AEL111,AEL111-1))</f>
        <v>1</v>
      </c>
      <c r="AEM112" s="6">
        <f t="shared" si="1174"/>
        <v>47</v>
      </c>
      <c r="AEN112" s="6">
        <f t="shared" si="1023"/>
        <v>-47</v>
      </c>
      <c r="AEO112" s="7">
        <f t="shared" si="1024"/>
        <v>1604</v>
      </c>
      <c r="AEP112"/>
      <c r="AEQ112"/>
      <c r="AER112"/>
      <c r="AET112" s="5">
        <v>111</v>
      </c>
      <c r="AEU112" s="57">
        <v>21</v>
      </c>
      <c r="AEV112" s="48" t="str">
        <f>IF(COUNTIF(AEU2:AEU111,AEU112)&gt;0,"R","")</f>
        <v>R</v>
      </c>
      <c r="AEW112" s="46">
        <f>IF(AEU112="","",IF(AEV111="R",AEW111,AEW111-1))</f>
        <v>1</v>
      </c>
      <c r="AEX112" s="6">
        <f t="shared" si="1175"/>
        <v>57</v>
      </c>
      <c r="AEY112" s="6">
        <f t="shared" si="1026"/>
        <v>-57</v>
      </c>
      <c r="AEZ112" s="7">
        <f t="shared" si="1027"/>
        <v>869</v>
      </c>
      <c r="AFA112"/>
      <c r="AFB112"/>
      <c r="AFC112"/>
      <c r="AFE112" s="5">
        <v>111</v>
      </c>
      <c r="AFF112" s="57">
        <v>5</v>
      </c>
      <c r="AFG112" s="48" t="str">
        <f>IF(COUNTIF(AFF2:AFF111,AFF112)&gt;0,"R","")</f>
        <v>R</v>
      </c>
      <c r="AFH112" s="46">
        <f>IF(AFF112="","",IF(AFG111="R",AFH111,AFH111-1))</f>
        <v>2</v>
      </c>
      <c r="AFI112" s="6">
        <f t="shared" si="1176"/>
        <v>55</v>
      </c>
      <c r="AFJ112" s="6">
        <f t="shared" si="1029"/>
        <v>-110</v>
      </c>
      <c r="AFK112" s="7">
        <f t="shared" si="1030"/>
        <v>-167</v>
      </c>
      <c r="AFL112"/>
      <c r="AFM112"/>
      <c r="AFN112"/>
      <c r="AFP112" s="5">
        <v>111</v>
      </c>
      <c r="AFQ112" s="57">
        <v>2</v>
      </c>
      <c r="AFR112" s="48" t="str">
        <f>IF(COUNTIF(AFQ2:AFQ111,AFQ112)&gt;0,"R","")</f>
        <v>R</v>
      </c>
      <c r="AFS112" s="46">
        <f>IF(AFQ112="","",IF(AFR111="R",AFS111,AFS111-1))</f>
        <v>3</v>
      </c>
      <c r="AFT112" s="6">
        <f t="shared" si="1177"/>
        <v>59</v>
      </c>
      <c r="AFU112" s="6">
        <f t="shared" si="1032"/>
        <v>-177</v>
      </c>
      <c r="AFV112" s="7">
        <f t="shared" si="1033"/>
        <v>-3094</v>
      </c>
      <c r="AFW112"/>
      <c r="AFX112"/>
      <c r="AFY112"/>
      <c r="AGA112" s="5">
        <v>111</v>
      </c>
      <c r="AGB112" s="57">
        <v>18</v>
      </c>
      <c r="AGC112" s="48" t="str">
        <f>IF(COUNTIF(AGB2:AGB111,AGB112)&gt;0,"R","")</f>
        <v>R</v>
      </c>
      <c r="AGD112" s="46">
        <f>IF(AGB112="","",IF(AGC111="R",AGD111,AGD111-1))</f>
        <v>3</v>
      </c>
      <c r="AGE112" s="6">
        <f t="shared" si="1178"/>
        <v>50</v>
      </c>
      <c r="AGF112" s="6">
        <f t="shared" si="1035"/>
        <v>-150</v>
      </c>
      <c r="AGG112" s="7">
        <f t="shared" si="1036"/>
        <v>-2205</v>
      </c>
      <c r="AGH112"/>
      <c r="AGI112"/>
      <c r="AGJ112"/>
      <c r="AGL112" s="5">
        <v>111</v>
      </c>
      <c r="AGM112" s="57">
        <v>2</v>
      </c>
      <c r="AGN112" s="48" t="str">
        <f>IF(COUNTIF(AGM2:AGM111,AGM112)&gt;0,"R","")</f>
        <v>R</v>
      </c>
      <c r="AGO112" s="46">
        <f>IF(AGM112="","",IF(AGN111="R",AGO111,AGO111-1))</f>
        <v>0</v>
      </c>
      <c r="AGP112" s="6">
        <f t="shared" si="1179"/>
        <v>54</v>
      </c>
      <c r="AGQ112" s="6">
        <f t="shared" si="1038"/>
        <v>0</v>
      </c>
      <c r="AGR112" s="7">
        <f t="shared" si="1039"/>
        <v>3640</v>
      </c>
      <c r="AGS112"/>
      <c r="AGT112"/>
      <c r="AGU112"/>
      <c r="AGW112" s="5">
        <v>111</v>
      </c>
      <c r="AGX112" s="57">
        <v>9</v>
      </c>
      <c r="AGY112" s="48" t="str">
        <f>IF(COUNTIF(AGX2:AGX111,AGX112)&gt;0,"R","")</f>
        <v>R</v>
      </c>
      <c r="AGZ112" s="46">
        <f>IF(AGX112="","",IF(AGY111="R",AGZ111,AGZ111-1))</f>
        <v>3</v>
      </c>
      <c r="AHA112" s="6">
        <f t="shared" si="1180"/>
        <v>56</v>
      </c>
      <c r="AHB112" s="6">
        <f t="shared" si="1041"/>
        <v>-168</v>
      </c>
      <c r="AHC112" s="7">
        <f t="shared" si="1042"/>
        <v>-2485</v>
      </c>
      <c r="AHD112"/>
      <c r="AHE112"/>
      <c r="AHF112"/>
      <c r="AHH112" s="5">
        <v>111</v>
      </c>
      <c r="AHI112" s="57">
        <v>0</v>
      </c>
      <c r="AHJ112" s="48" t="str">
        <f>IF(COUNTIF(AHI2:AHI111,AHI112)&gt;0,"R","")</f>
        <v>R</v>
      </c>
      <c r="AHK112" s="46">
        <f>IF(AHI112="","",IF(AHJ111="R",AHK111,AHK111-1))</f>
        <v>3</v>
      </c>
      <c r="AHL112" s="6">
        <f t="shared" si="1181"/>
        <v>53</v>
      </c>
      <c r="AHM112" s="6">
        <f t="shared" si="1044"/>
        <v>-159</v>
      </c>
      <c r="AHN112" s="7">
        <f t="shared" si="1045"/>
        <v>-2629</v>
      </c>
      <c r="AHO112"/>
      <c r="AHP112"/>
      <c r="AHQ112"/>
      <c r="AHS112" s="5">
        <v>111</v>
      </c>
      <c r="AHT112" s="57">
        <v>17</v>
      </c>
      <c r="AHU112" s="48" t="str">
        <f>IF(COUNTIF(AHT2:AHT111,AHT112)&gt;0,"R","")</f>
        <v>R</v>
      </c>
      <c r="AHV112" s="46">
        <f>IF(AHT112="","",IF(AHU111="R",AHV111,AHV111-1))</f>
        <v>3</v>
      </c>
      <c r="AHW112" s="6">
        <f t="shared" si="1182"/>
        <v>55</v>
      </c>
      <c r="AHX112" s="6">
        <f t="shared" si="1047"/>
        <v>-165</v>
      </c>
      <c r="AHY112" s="7">
        <f t="shared" si="1048"/>
        <v>-2976</v>
      </c>
      <c r="AHZ112"/>
      <c r="AIA112"/>
      <c r="AIB112"/>
      <c r="AID112" s="5">
        <v>111</v>
      </c>
      <c r="AIE112" s="57">
        <v>32</v>
      </c>
      <c r="AIF112" s="48" t="str">
        <f>IF(COUNTIF(AIE2:AIE111,AIE112)&gt;0,"R","")</f>
        <v>R</v>
      </c>
      <c r="AIG112" s="46">
        <f>IF(AIE112="","",IF(AIF111="R",AIG111,AIG111-1))</f>
        <v>0</v>
      </c>
      <c r="AIH112" s="6">
        <f t="shared" si="1183"/>
        <v>52</v>
      </c>
      <c r="AII112" s="6">
        <f t="shared" si="1050"/>
        <v>0</v>
      </c>
      <c r="AIJ112" s="7">
        <f t="shared" si="1051"/>
        <v>4132</v>
      </c>
      <c r="AIK112"/>
      <c r="AIL112"/>
      <c r="AIM112"/>
      <c r="AIO112" s="5">
        <v>111</v>
      </c>
      <c r="AIP112" s="57">
        <v>4</v>
      </c>
      <c r="AIQ112" s="48" t="str">
        <f>IF(COUNTIF(AIP2:AIP111,AIP112)&gt;0,"R","")</f>
        <v>R</v>
      </c>
      <c r="AIR112" s="46">
        <f>IF(AIP112="","",IF(AIQ111="R",AIR111,AIR111-1))</f>
        <v>4</v>
      </c>
      <c r="AIS112" s="6">
        <f t="shared" si="1184"/>
        <v>58</v>
      </c>
      <c r="AIT112" s="6">
        <f t="shared" si="1053"/>
        <v>-232</v>
      </c>
      <c r="AIU112" s="7">
        <f t="shared" si="1054"/>
        <v>-5181</v>
      </c>
      <c r="AIV112"/>
      <c r="AIW112"/>
      <c r="AIX112"/>
      <c r="AIZ112" s="5">
        <v>111</v>
      </c>
      <c r="AJA112" s="57">
        <v>25</v>
      </c>
      <c r="AJB112" s="48" t="str">
        <f>IF(COUNTIF(AJA2:AJA111,AJA112)&gt;0,"R","")</f>
        <v>R</v>
      </c>
      <c r="AJC112" s="46">
        <f>IF(AJA112="","",IF(AJB111="R",AJC111,AJC111-1))</f>
        <v>3</v>
      </c>
      <c r="AJD112" s="6">
        <f t="shared" si="1185"/>
        <v>62</v>
      </c>
      <c r="AJE112" s="6">
        <f t="shared" si="1056"/>
        <v>-186</v>
      </c>
      <c r="AJF112" s="7">
        <f t="shared" si="1057"/>
        <v>-3776</v>
      </c>
      <c r="AJG112"/>
      <c r="AJH112"/>
      <c r="AJI112"/>
      <c r="AJK112" s="5">
        <v>111</v>
      </c>
      <c r="AJL112" s="57">
        <v>2</v>
      </c>
      <c r="AJM112" s="48" t="str">
        <f>IF(COUNTIF(AJL2:AJL111,AJL112)&gt;0,"R","")</f>
        <v>R</v>
      </c>
      <c r="AJN112" s="46">
        <f>IF(AJL112="","",IF(AJM111="R",AJN111,AJN111-1))</f>
        <v>1</v>
      </c>
      <c r="AJO112" s="6">
        <f t="shared" si="1186"/>
        <v>55</v>
      </c>
      <c r="AJP112" s="6">
        <f t="shared" si="1059"/>
        <v>-55</v>
      </c>
      <c r="AJQ112" s="7">
        <f t="shared" si="1060"/>
        <v>2090</v>
      </c>
      <c r="AJR112"/>
      <c r="AJS112"/>
      <c r="AJT112"/>
      <c r="AJV112" s="5">
        <v>111</v>
      </c>
      <c r="AJW112" s="57">
        <v>14</v>
      </c>
      <c r="AJX112" s="48" t="str">
        <f>IF(COUNTIF(AJW2:AJW111,AJW112)&gt;0,"R","")</f>
        <v>R</v>
      </c>
      <c r="AJY112" s="46">
        <f>IF(AJW112="","",IF(AJX111="R",AJY111,AJY111-1))</f>
        <v>1</v>
      </c>
      <c r="AJZ112" s="6">
        <f t="shared" si="1187"/>
        <v>54</v>
      </c>
      <c r="AKA112" s="6">
        <f t="shared" si="1062"/>
        <v>-54</v>
      </c>
      <c r="AKB112" s="7">
        <f t="shared" si="1063"/>
        <v>1364</v>
      </c>
      <c r="AKC112"/>
      <c r="AKD112"/>
      <c r="AKE112"/>
      <c r="AKG112" s="5">
        <v>111</v>
      </c>
      <c r="AKH112" s="57">
        <v>28</v>
      </c>
      <c r="AKI112" s="48" t="str">
        <f>IF(COUNTIF(AKH2:AKH111,AKH112)&gt;0,"R","")</f>
        <v>R</v>
      </c>
      <c r="AKJ112" s="46">
        <f>IF(AKH112="","",IF(AKI111="R",AKJ111,AKJ111-1))</f>
        <v>2</v>
      </c>
      <c r="AKK112" s="6">
        <f t="shared" si="1188"/>
        <v>53</v>
      </c>
      <c r="AKL112" s="6">
        <f t="shared" si="1065"/>
        <v>-106</v>
      </c>
      <c r="AKM112" s="7">
        <f t="shared" si="1066"/>
        <v>-400</v>
      </c>
      <c r="AKN112"/>
      <c r="AKO112"/>
      <c r="AKP112"/>
      <c r="AKR112" s="5">
        <v>111</v>
      </c>
      <c r="AKS112" s="57">
        <v>18</v>
      </c>
      <c r="AKT112" s="48" t="str">
        <f>IF(COUNTIF(AKS2:AKS111,AKS112)&gt;0,"R","")</f>
        <v>R</v>
      </c>
      <c r="AKU112" s="46">
        <f>IF(AKS112="","",IF(AKT111="R",AKU111,AKU111-1))</f>
        <v>1</v>
      </c>
      <c r="AKV112" s="6">
        <f t="shared" si="1189"/>
        <v>59</v>
      </c>
      <c r="AKW112" s="6">
        <f t="shared" si="1068"/>
        <v>-59</v>
      </c>
      <c r="AKX112" s="7">
        <f t="shared" si="1069"/>
        <v>991</v>
      </c>
      <c r="AKY112"/>
      <c r="AKZ112"/>
      <c r="ALA112"/>
      <c r="ALC112" s="5">
        <v>111</v>
      </c>
      <c r="ALD112" s="57">
        <v>23</v>
      </c>
      <c r="ALE112" s="48" t="str">
        <f>IF(COUNTIF(ALD2:ALD111,ALD112)&gt;0,"R","")</f>
        <v>R</v>
      </c>
      <c r="ALF112" s="46">
        <f>IF(ALD112="","",IF(ALE111="R",ALF111,ALF111-1))</f>
        <v>1</v>
      </c>
      <c r="ALG112" s="6">
        <f t="shared" si="1190"/>
        <v>50</v>
      </c>
      <c r="ALH112" s="6">
        <f t="shared" si="1071"/>
        <v>-50</v>
      </c>
      <c r="ALI112" s="7">
        <f t="shared" si="1072"/>
        <v>2144</v>
      </c>
      <c r="ALJ112"/>
      <c r="ALK112"/>
      <c r="ALL112"/>
      <c r="ALN112" s="5">
        <v>111</v>
      </c>
      <c r="ALO112" s="57">
        <v>35</v>
      </c>
      <c r="ALP112" s="48" t="str">
        <f>IF(COUNTIF(ALO2:ALO111,ALO112)&gt;0,"R","")</f>
        <v>R</v>
      </c>
      <c r="ALQ112" s="46">
        <f>IF(ALO112="","",IF(ALP111="R",ALQ111,ALQ111-1))</f>
        <v>2</v>
      </c>
      <c r="ALR112" s="6">
        <f t="shared" si="1191"/>
        <v>51</v>
      </c>
      <c r="ALS112" s="6">
        <f t="shared" si="1074"/>
        <v>-102</v>
      </c>
      <c r="ALT112" s="7">
        <f t="shared" si="1075"/>
        <v>74</v>
      </c>
      <c r="ALU112"/>
      <c r="ALV112"/>
      <c r="ALW112"/>
      <c r="ALY112" s="5">
        <v>111</v>
      </c>
      <c r="ALZ112" s="57">
        <v>23</v>
      </c>
      <c r="AMA112" s="48" t="str">
        <f>IF(COUNTIF(ALZ2:ALZ111,ALZ112)&gt;0,"R","")</f>
        <v>R</v>
      </c>
      <c r="AMB112" s="46">
        <f>IF(ALZ112="","",IF(AMA111="R",AMB111,AMB111-1))</f>
        <v>0</v>
      </c>
      <c r="AMC112" s="6">
        <f t="shared" si="1192"/>
        <v>51</v>
      </c>
      <c r="AMD112" s="6">
        <f t="shared" si="1077"/>
        <v>0</v>
      </c>
      <c r="AME112" s="7">
        <f t="shared" si="1078"/>
        <v>3627</v>
      </c>
      <c r="AMF112"/>
      <c r="AMG112"/>
      <c r="AMH112"/>
      <c r="AMJ112" s="5">
        <v>111</v>
      </c>
      <c r="AMK112" s="57">
        <v>3</v>
      </c>
      <c r="AML112" s="48" t="str">
        <f>IF(COUNTIF(AMK2:AMK111,AMK112)&gt;0,"R","")</f>
        <v>R</v>
      </c>
      <c r="AMM112" s="46">
        <f>IF(AMK112="","",IF(AML111="R",AMM111,AMM111-1))</f>
        <v>2</v>
      </c>
      <c r="AMN112" s="6">
        <f t="shared" si="1193"/>
        <v>56</v>
      </c>
      <c r="AMO112" s="6">
        <f t="shared" si="1080"/>
        <v>-112</v>
      </c>
      <c r="AMP112" s="7">
        <f t="shared" si="1081"/>
        <v>-914</v>
      </c>
      <c r="AMQ112"/>
      <c r="AMR112"/>
      <c r="AMS112"/>
      <c r="AMU112" s="5">
        <v>111</v>
      </c>
      <c r="AMV112" s="57">
        <v>33</v>
      </c>
      <c r="AMW112" s="48" t="str">
        <f>IF(COUNTIF(AMV2:AMV111,AMV112)&gt;0,"R","")</f>
        <v>R</v>
      </c>
      <c r="AMX112" s="46">
        <f>IF(AMV112="","",IF(AMW111="R",AMX111,AMX111-1))</f>
        <v>2</v>
      </c>
      <c r="AMY112" s="6">
        <f t="shared" si="1194"/>
        <v>53</v>
      </c>
      <c r="AMZ112" s="6">
        <f t="shared" si="1083"/>
        <v>-106</v>
      </c>
      <c r="ANA112" s="7">
        <f t="shared" si="1084"/>
        <v>-20</v>
      </c>
      <c r="ANB112"/>
      <c r="ANC112"/>
      <c r="AND112"/>
      <c r="ANF112" s="5">
        <v>111</v>
      </c>
      <c r="ANG112" s="57">
        <v>12</v>
      </c>
      <c r="ANH112" s="48" t="str">
        <f>IF(COUNTIF(ANG2:ANG111,ANG112)&gt;0,"R","")</f>
        <v>R</v>
      </c>
      <c r="ANI112" s="46">
        <f>IF(ANG112="","",IF(ANH111="R",ANI111,ANI111-1))</f>
        <v>3</v>
      </c>
      <c r="ANJ112" s="6">
        <f t="shared" si="1195"/>
        <v>54</v>
      </c>
      <c r="ANK112" s="6">
        <f t="shared" si="1086"/>
        <v>-162</v>
      </c>
      <c r="ANL112" s="7">
        <f t="shared" si="1087"/>
        <v>-2162</v>
      </c>
      <c r="ANM112"/>
      <c r="ANN112"/>
      <c r="ANO112"/>
      <c r="ANQ112" s="5">
        <v>111</v>
      </c>
      <c r="ANR112" s="57">
        <v>27</v>
      </c>
      <c r="ANS112" s="48" t="str">
        <f>IF(COUNTIF(ANR2:ANR111,ANR112)&gt;0,"R","")</f>
        <v>R</v>
      </c>
      <c r="ANT112" s="46">
        <f>IF(ANR112="","",IF(ANS111="R",ANT111,ANT111-1))</f>
        <v>2</v>
      </c>
      <c r="ANU112" s="6">
        <f t="shared" si="1196"/>
        <v>53</v>
      </c>
      <c r="ANV112" s="6">
        <f t="shared" si="1089"/>
        <v>-106</v>
      </c>
      <c r="ANW112" s="7">
        <f t="shared" si="1090"/>
        <v>-1591</v>
      </c>
      <c r="ANX112"/>
      <c r="ANY112"/>
      <c r="ANZ112"/>
      <c r="AOB112" s="5">
        <v>111</v>
      </c>
      <c r="AOC112" s="57">
        <v>1</v>
      </c>
      <c r="AOD112" s="48" t="str">
        <f>IF(COUNTIF(AOC2:AOC111,AOC112)&gt;0,"R","")</f>
        <v>R</v>
      </c>
      <c r="AOE112" s="46">
        <f>IF(AOC112="","",IF(AOD111="R",AOE111,AOE111-1))</f>
        <v>2</v>
      </c>
      <c r="AOF112" s="6">
        <f t="shared" si="1197"/>
        <v>63</v>
      </c>
      <c r="AOG112" s="6">
        <f t="shared" si="1092"/>
        <v>-126</v>
      </c>
      <c r="AOH112" s="7">
        <f t="shared" si="1093"/>
        <v>-1407</v>
      </c>
      <c r="AOI112"/>
      <c r="AOJ112"/>
      <c r="AOK112"/>
      <c r="AOM112" s="5">
        <v>111</v>
      </c>
      <c r="AON112" s="57">
        <v>17</v>
      </c>
      <c r="AOO112" s="48" t="str">
        <f>IF(COUNTIF(AON2:AON111,AON112)&gt;0,"R","")</f>
        <v>R</v>
      </c>
      <c r="AOP112" s="46">
        <f>IF(AON112="","",IF(AOO111="R",AOP111,AOP111-1))</f>
        <v>3</v>
      </c>
      <c r="AOQ112" s="6">
        <f t="shared" si="1198"/>
        <v>58</v>
      </c>
      <c r="AOR112" s="6">
        <f t="shared" si="1095"/>
        <v>-174</v>
      </c>
      <c r="AOS112" s="7">
        <f t="shared" si="1096"/>
        <v>-2665</v>
      </c>
      <c r="AOT112"/>
      <c r="AOU112"/>
      <c r="AOV112"/>
      <c r="AOX112" s="5">
        <v>111</v>
      </c>
      <c r="AOY112" s="57">
        <v>36</v>
      </c>
      <c r="AOZ112" s="48" t="str">
        <f>IF(COUNTIF(AOY2:AOY111,AOY112)&gt;0,"R","")</f>
        <v>R</v>
      </c>
      <c r="APA112" s="46">
        <f>IF(AOY112="","",IF(AOZ111="R",APA111,APA111-1))</f>
        <v>2</v>
      </c>
      <c r="APB112" s="6">
        <f t="shared" si="1199"/>
        <v>60</v>
      </c>
      <c r="APC112" s="6">
        <f t="shared" si="1098"/>
        <v>-120</v>
      </c>
      <c r="APD112" s="7">
        <f t="shared" si="1099"/>
        <v>-1848</v>
      </c>
      <c r="APE112"/>
      <c r="APF112"/>
      <c r="APG112"/>
    </row>
    <row r="113" spans="1:1099" ht="15.75" x14ac:dyDescent="0.25">
      <c r="A113" s="5">
        <f t="shared" si="700"/>
        <v>112</v>
      </c>
      <c r="B113" s="57">
        <v>23</v>
      </c>
      <c r="C113" s="48" t="str">
        <f>IF(COUNTIF(B2:B112,B113)&gt;0,"R","")</f>
        <v>R</v>
      </c>
      <c r="D113" s="46">
        <f>IF(B113="","",IF(C112="R",D112,D112-1))</f>
        <v>2</v>
      </c>
      <c r="E113" s="6">
        <f t="shared" si="1100"/>
        <v>54</v>
      </c>
      <c r="F113" s="6">
        <f t="shared" si="801"/>
        <v>-108</v>
      </c>
      <c r="G113" s="7">
        <f t="shared" si="802"/>
        <v>-330</v>
      </c>
      <c r="H113" s="44"/>
      <c r="I113" s="4"/>
      <c r="J113" s="4"/>
      <c r="L113" s="5">
        <f t="shared" si="701"/>
        <v>112</v>
      </c>
      <c r="M113" s="57">
        <v>1</v>
      </c>
      <c r="N113" s="48" t="str">
        <f>IF(COUNTIF(M2:M112,M113)&gt;0,"R","")</f>
        <v>R</v>
      </c>
      <c r="O113" s="46">
        <f>IF(M113="","",IF(N112="R",O112,O112-1))</f>
        <v>2</v>
      </c>
      <c r="P113" s="6">
        <f t="shared" si="1101"/>
        <v>57</v>
      </c>
      <c r="Q113" s="6">
        <f t="shared" si="804"/>
        <v>-114</v>
      </c>
      <c r="R113" s="7">
        <f t="shared" si="805"/>
        <v>-757</v>
      </c>
      <c r="S113" s="44"/>
      <c r="T113" s="4"/>
      <c r="U113" s="4"/>
      <c r="W113" s="5">
        <f t="shared" si="702"/>
        <v>112</v>
      </c>
      <c r="X113" s="57">
        <v>29</v>
      </c>
      <c r="Y113" s="48" t="str">
        <f>IF(COUNTIF(X2:X112,X113)&gt;0,"R","")</f>
        <v>R</v>
      </c>
      <c r="Z113" s="46">
        <f>IF(X113="","",IF(Y112="R",Z112,Z112-1))</f>
        <v>1</v>
      </c>
      <c r="AA113" s="6">
        <f t="shared" si="1102"/>
        <v>57</v>
      </c>
      <c r="AB113" s="6">
        <f t="shared" si="807"/>
        <v>-57</v>
      </c>
      <c r="AC113" s="7">
        <f t="shared" si="808"/>
        <v>1689</v>
      </c>
      <c r="AD113" s="44"/>
      <c r="AE113" s="4"/>
      <c r="AF113" s="4"/>
      <c r="AH113" s="5">
        <f t="shared" si="703"/>
        <v>112</v>
      </c>
      <c r="AI113" s="57">
        <v>29</v>
      </c>
      <c r="AJ113" s="48" t="str">
        <f>IF(COUNTIF(AI2:AI112,AI113)&gt;0,"R","")</f>
        <v>R</v>
      </c>
      <c r="AK113" s="46">
        <f>IF(AI113="","",IF(AJ112="R",AK112,AK112-1))</f>
        <v>3</v>
      </c>
      <c r="AL113" s="6">
        <f t="shared" si="1103"/>
        <v>59</v>
      </c>
      <c r="AM113" s="6">
        <f t="shared" si="810"/>
        <v>-177</v>
      </c>
      <c r="AN113" s="7">
        <f t="shared" si="811"/>
        <v>-2946</v>
      </c>
      <c r="AO113" s="44"/>
      <c r="AP113" s="4"/>
      <c r="AQ113" s="4"/>
      <c r="AS113" s="5">
        <f t="shared" si="704"/>
        <v>112</v>
      </c>
      <c r="AT113" s="57">
        <v>0</v>
      </c>
      <c r="AU113" s="48" t="str">
        <f>IF(COUNTIF(AT2:AT112,AT113)&gt;0,"R","")</f>
        <v>R</v>
      </c>
      <c r="AV113" s="46">
        <f>IF(AT113="","",IF(AU112="R",AV112,AV112-1))</f>
        <v>3</v>
      </c>
      <c r="AW113" s="6">
        <f t="shared" si="1104"/>
        <v>59</v>
      </c>
      <c r="AX113" s="6">
        <f t="shared" si="813"/>
        <v>-177</v>
      </c>
      <c r="AY113" s="7">
        <f t="shared" si="814"/>
        <v>-3424</v>
      </c>
      <c r="AZ113" s="44"/>
      <c r="BA113" s="4"/>
      <c r="BB113" s="4"/>
      <c r="BD113" s="5">
        <f t="shared" si="705"/>
        <v>112</v>
      </c>
      <c r="BE113" s="57">
        <v>28</v>
      </c>
      <c r="BF113" s="48" t="str">
        <f>IF(COUNTIF(BE2:BE112,BE113)&gt;0,"R","")</f>
        <v>R</v>
      </c>
      <c r="BG113" s="46">
        <f>IF(BE113="","",IF(BF112="R",BG112,BG112-1))</f>
        <v>1</v>
      </c>
      <c r="BH113" s="6">
        <f t="shared" si="1105"/>
        <v>56</v>
      </c>
      <c r="BI113" s="6">
        <f t="shared" si="816"/>
        <v>-56</v>
      </c>
      <c r="BJ113" s="7">
        <f t="shared" si="817"/>
        <v>1069</v>
      </c>
      <c r="BK113" s="44"/>
      <c r="BL113" s="4"/>
      <c r="BM113" s="4"/>
      <c r="BO113" s="5">
        <f t="shared" si="706"/>
        <v>112</v>
      </c>
      <c r="BP113" s="57">
        <v>14</v>
      </c>
      <c r="BQ113" s="48" t="str">
        <f>IF(COUNTIF(BP2:BP112,BP113)&gt;0,"R","")</f>
        <v>R</v>
      </c>
      <c r="BR113" s="46">
        <f>IF(BP113="","",IF(BQ112="R",BR112,BR112-1))</f>
        <v>2</v>
      </c>
      <c r="BS113" s="6">
        <f t="shared" si="1106"/>
        <v>57</v>
      </c>
      <c r="BT113" s="6">
        <f t="shared" si="819"/>
        <v>-114</v>
      </c>
      <c r="BU113" s="7">
        <f t="shared" si="820"/>
        <v>-818</v>
      </c>
      <c r="BV113"/>
      <c r="BW113"/>
      <c r="BX113"/>
      <c r="BZ113" s="5">
        <f t="shared" si="707"/>
        <v>112</v>
      </c>
      <c r="CA113" s="57">
        <v>7</v>
      </c>
      <c r="CB113" s="48" t="str">
        <f>IF(COUNTIF(CA2:CA112,CA113)&gt;0,"R","")</f>
        <v>R</v>
      </c>
      <c r="CC113" s="46">
        <f>IF(CA113="","",IF(CB112="R",CC112,CC112-1))</f>
        <v>3</v>
      </c>
      <c r="CD113" s="6">
        <f t="shared" si="1107"/>
        <v>60</v>
      </c>
      <c r="CE113" s="6">
        <f t="shared" si="822"/>
        <v>-180</v>
      </c>
      <c r="CF113" s="7">
        <f t="shared" si="823"/>
        <v>-4089</v>
      </c>
      <c r="CG113"/>
      <c r="CH113"/>
      <c r="CI113"/>
      <c r="CK113" s="5">
        <f t="shared" si="708"/>
        <v>112</v>
      </c>
      <c r="CL113" s="57">
        <v>2</v>
      </c>
      <c r="CM113" s="48" t="str">
        <f>IF(COUNTIF(CL2:CL112,CL113)&gt;0,"R","")</f>
        <v/>
      </c>
      <c r="CN113" s="46">
        <f>IF(CL113="","",IF(CM112="R",CN112,CN112-1))</f>
        <v>2</v>
      </c>
      <c r="CO113" s="6">
        <f t="shared" si="1108"/>
        <v>59</v>
      </c>
      <c r="CP113" s="6">
        <f t="shared" si="825"/>
        <v>2006</v>
      </c>
      <c r="CQ113" s="7">
        <f t="shared" si="826"/>
        <v>1300</v>
      </c>
      <c r="CR113">
        <v>17</v>
      </c>
      <c r="CS113"/>
      <c r="CT113"/>
      <c r="CV113" s="5">
        <f t="shared" si="709"/>
        <v>112</v>
      </c>
      <c r="CW113" s="57">
        <v>5</v>
      </c>
      <c r="CX113" s="48" t="str">
        <f>IF(COUNTIF(CW2:CW112,CW113)&gt;0,"R","")</f>
        <v>R</v>
      </c>
      <c r="CY113" s="46">
        <f>IF(CW113="","",IF(CX112="R",CY112,CY112-1))</f>
        <v>1</v>
      </c>
      <c r="CZ113" s="6">
        <f t="shared" si="1109"/>
        <v>52</v>
      </c>
      <c r="DA113" s="6">
        <f t="shared" si="828"/>
        <v>-52</v>
      </c>
      <c r="DB113" s="7">
        <f t="shared" si="829"/>
        <v>2009</v>
      </c>
      <c r="DC113"/>
      <c r="DD113"/>
      <c r="DE113"/>
      <c r="DG113" s="5">
        <f t="shared" si="710"/>
        <v>112</v>
      </c>
      <c r="DH113" s="57">
        <v>21</v>
      </c>
      <c r="DI113" s="48" t="str">
        <f>IF(COUNTIF(DH2:DH112,DH113)&gt;0,"R","")</f>
        <v>R</v>
      </c>
      <c r="DJ113" s="46">
        <f>IF(DH113="","",IF(DI112="R",DJ112,DJ112-1))</f>
        <v>1</v>
      </c>
      <c r="DK113" s="6">
        <f t="shared" si="1110"/>
        <v>58</v>
      </c>
      <c r="DL113" s="6">
        <f t="shared" si="831"/>
        <v>-58</v>
      </c>
      <c r="DM113" s="7">
        <f t="shared" si="832"/>
        <v>880</v>
      </c>
      <c r="DN113"/>
      <c r="DO113"/>
      <c r="DP113"/>
      <c r="DR113" s="5">
        <f t="shared" si="711"/>
        <v>112</v>
      </c>
      <c r="DS113" s="57">
        <v>9</v>
      </c>
      <c r="DT113" s="48" t="str">
        <f>IF(COUNTIF(DS2:DS112,DS113)&gt;0,"R","")</f>
        <v>R</v>
      </c>
      <c r="DU113" s="46">
        <f>IF(DS113="","",IF(DT112="R",DU112,DU112-1))</f>
        <v>1</v>
      </c>
      <c r="DV113" s="6">
        <f t="shared" si="1111"/>
        <v>52</v>
      </c>
      <c r="DW113" s="6">
        <f t="shared" si="834"/>
        <v>-52</v>
      </c>
      <c r="DX113" s="7">
        <f t="shared" si="835"/>
        <v>1412</v>
      </c>
      <c r="DY113"/>
      <c r="DZ113"/>
      <c r="EA113"/>
      <c r="EC113" s="5">
        <f t="shared" si="712"/>
        <v>112</v>
      </c>
      <c r="ED113" s="57">
        <v>23</v>
      </c>
      <c r="EE113" s="48" t="str">
        <f>IF(COUNTIF(ED2:ED112,ED113)&gt;0,"R","")</f>
        <v>R</v>
      </c>
      <c r="EF113" s="46">
        <f>IF(ED113="","",IF(EE112="R",EF112,EF112-1))</f>
        <v>2</v>
      </c>
      <c r="EG113" s="6">
        <f t="shared" si="1112"/>
        <v>59</v>
      </c>
      <c r="EH113" s="6">
        <f t="shared" si="837"/>
        <v>-118</v>
      </c>
      <c r="EI113" s="7">
        <f t="shared" si="838"/>
        <v>-1225</v>
      </c>
      <c r="EJ113"/>
      <c r="EK113"/>
      <c r="EL113"/>
      <c r="EN113" s="5">
        <f t="shared" si="713"/>
        <v>112</v>
      </c>
      <c r="EO113" s="57">
        <v>16</v>
      </c>
      <c r="EP113" s="48" t="str">
        <f>IF(COUNTIF(EO2:EO112,EO113)&gt;0,"R","")</f>
        <v/>
      </c>
      <c r="EQ113" s="46">
        <f>IF(EO113="","",IF(EP112="R",EQ112,EQ112-1))</f>
        <v>2</v>
      </c>
      <c r="ER113" s="6">
        <f t="shared" si="1113"/>
        <v>59</v>
      </c>
      <c r="ES113" s="6">
        <f t="shared" si="840"/>
        <v>2006</v>
      </c>
      <c r="ET113" s="7">
        <f t="shared" si="841"/>
        <v>1059</v>
      </c>
      <c r="EU113">
        <v>10</v>
      </c>
      <c r="EV113"/>
      <c r="EW113"/>
      <c r="EY113" s="5">
        <f t="shared" si="714"/>
        <v>112</v>
      </c>
      <c r="EZ113" s="57">
        <v>34</v>
      </c>
      <c r="FA113" s="48" t="str">
        <f>IF(COUNTIF(EZ2:EZ112,EZ113)&gt;0,"R","")</f>
        <v>R</v>
      </c>
      <c r="FB113" s="46">
        <f>IF(EZ113="","",IF(FA112="R",FB112,FB112-1))</f>
        <v>3</v>
      </c>
      <c r="FC113" s="6">
        <f t="shared" si="1114"/>
        <v>51</v>
      </c>
      <c r="FD113" s="6">
        <f t="shared" si="843"/>
        <v>-153</v>
      </c>
      <c r="FE113" s="7">
        <f t="shared" si="844"/>
        <v>-1838</v>
      </c>
      <c r="FF113"/>
      <c r="FG113"/>
      <c r="FH113"/>
      <c r="FJ113" s="5">
        <f t="shared" si="715"/>
        <v>112</v>
      </c>
      <c r="FK113" s="57">
        <v>2</v>
      </c>
      <c r="FL113" s="48" t="str">
        <f>IF(COUNTIF(FK2:FK112,FK113)&gt;0,"R","")</f>
        <v>R</v>
      </c>
      <c r="FM113" s="46">
        <f>IF(FK113="","",IF(FL112="R",FM112,FM112-1))</f>
        <v>3</v>
      </c>
      <c r="FN113" s="6">
        <f t="shared" si="1115"/>
        <v>56</v>
      </c>
      <c r="FO113" s="6">
        <f t="shared" si="846"/>
        <v>-168</v>
      </c>
      <c r="FP113" s="7">
        <f t="shared" si="847"/>
        <v>-2503</v>
      </c>
      <c r="FQ113"/>
      <c r="FR113"/>
      <c r="FS113"/>
      <c r="FU113" s="5">
        <f t="shared" si="716"/>
        <v>112</v>
      </c>
      <c r="FV113" s="57">
        <v>20</v>
      </c>
      <c r="FW113" s="48" t="str">
        <f>IF(COUNTIF(FV2:FV112,FV113)&gt;0,"R","")</f>
        <v>R</v>
      </c>
      <c r="FX113" s="46">
        <f>IF(FV113="","",IF(FW112="R",FX112,FX112-1))</f>
        <v>2</v>
      </c>
      <c r="FY113" s="6">
        <f t="shared" si="1116"/>
        <v>52</v>
      </c>
      <c r="FZ113" s="6">
        <f t="shared" si="849"/>
        <v>-104</v>
      </c>
      <c r="GA113" s="7">
        <f t="shared" si="850"/>
        <v>-364</v>
      </c>
      <c r="GB113"/>
      <c r="GC113"/>
      <c r="GD113"/>
      <c r="GF113" s="5">
        <f t="shared" si="717"/>
        <v>112</v>
      </c>
      <c r="GG113" s="57">
        <v>14</v>
      </c>
      <c r="GH113" s="48" t="str">
        <f>IF(COUNTIF(GG2:GG112,GG113)&gt;0,"R","")</f>
        <v>R</v>
      </c>
      <c r="GI113" s="46">
        <f>IF(GG113="","",IF(GH112="R",GI112,GI112-1))</f>
        <v>0</v>
      </c>
      <c r="GJ113" s="6">
        <f t="shared" si="1117"/>
        <v>49</v>
      </c>
      <c r="GK113" s="6">
        <f t="shared" si="852"/>
        <v>0</v>
      </c>
      <c r="GL113" s="7">
        <f t="shared" si="853"/>
        <v>4012</v>
      </c>
      <c r="GM113"/>
      <c r="GN113"/>
      <c r="GO113"/>
      <c r="GQ113" s="5">
        <f t="shared" si="718"/>
        <v>112</v>
      </c>
      <c r="GR113" s="57">
        <v>22</v>
      </c>
      <c r="GS113" s="48" t="str">
        <f>IF(COUNTIF(GR2:GR112,GR113)&gt;0,"R","")</f>
        <v>R</v>
      </c>
      <c r="GT113" s="46">
        <f>IF(GR113="","",IF(GS112="R",GT112,GT112-1))</f>
        <v>3</v>
      </c>
      <c r="GU113" s="6">
        <f t="shared" si="1118"/>
        <v>50</v>
      </c>
      <c r="GV113" s="6">
        <f t="shared" si="855"/>
        <v>-150</v>
      </c>
      <c r="GW113" s="7">
        <f t="shared" si="856"/>
        <v>-1748</v>
      </c>
      <c r="GX113"/>
      <c r="GY113"/>
      <c r="GZ113"/>
      <c r="HB113" s="5">
        <f t="shared" si="719"/>
        <v>112</v>
      </c>
      <c r="HC113" s="57">
        <v>5</v>
      </c>
      <c r="HD113" s="48" t="str">
        <f>IF(COUNTIF(HC2:HC112,HC113)&gt;0,"R","")</f>
        <v>R</v>
      </c>
      <c r="HE113" s="46">
        <f>IF(HC113="","",IF(HD112="R",HE112,HE112-1))</f>
        <v>4</v>
      </c>
      <c r="HF113" s="6">
        <f t="shared" si="1119"/>
        <v>58</v>
      </c>
      <c r="HG113" s="6">
        <f t="shared" si="858"/>
        <v>-232</v>
      </c>
      <c r="HH113" s="7">
        <f t="shared" si="859"/>
        <v>-5511</v>
      </c>
      <c r="HI113"/>
      <c r="HJ113"/>
      <c r="HK113"/>
      <c r="HM113" s="5">
        <f t="shared" si="720"/>
        <v>112</v>
      </c>
      <c r="HN113" s="57">
        <v>32</v>
      </c>
      <c r="HO113" s="48" t="str">
        <f>IF(COUNTIF(HN2:HN112,HN113)&gt;0,"R","")</f>
        <v>R</v>
      </c>
      <c r="HP113" s="46">
        <f>IF(HN113="","",IF(HO112="R",HP112,HP112-1))</f>
        <v>0</v>
      </c>
      <c r="HQ113" s="6">
        <f t="shared" si="1120"/>
        <v>50</v>
      </c>
      <c r="HR113" s="6">
        <f t="shared" si="861"/>
        <v>0</v>
      </c>
      <c r="HS113" s="7">
        <f t="shared" si="862"/>
        <v>3039</v>
      </c>
      <c r="HT113"/>
      <c r="HU113"/>
      <c r="HV113"/>
      <c r="HX113" s="5">
        <f t="shared" si="721"/>
        <v>112</v>
      </c>
      <c r="HY113" s="57">
        <v>13</v>
      </c>
      <c r="HZ113" s="48" t="str">
        <f>IF(COUNTIF(HY2:HY112,HY113)&gt;0,"R","")</f>
        <v>R</v>
      </c>
      <c r="IA113" s="46">
        <f>IF(HY113="","",IF(HZ112="R",IA112,IA112-1))</f>
        <v>1</v>
      </c>
      <c r="IB113" s="6">
        <f t="shared" si="1121"/>
        <v>48</v>
      </c>
      <c r="IC113" s="6">
        <f t="shared" si="864"/>
        <v>-48</v>
      </c>
      <c r="ID113" s="7">
        <f t="shared" si="865"/>
        <v>1782</v>
      </c>
      <c r="IE113"/>
      <c r="IF113"/>
      <c r="IG113"/>
      <c r="II113" s="5">
        <f t="shared" si="722"/>
        <v>112</v>
      </c>
      <c r="IJ113" s="57">
        <v>14</v>
      </c>
      <c r="IK113" s="48" t="str">
        <f>IF(COUNTIF(IJ2:IJ112,IJ113)&gt;0,"R","")</f>
        <v/>
      </c>
      <c r="IL113" s="46">
        <f>IF(IJ113="","",IF(IK112="R",IL112,IL112-1))</f>
        <v>1</v>
      </c>
      <c r="IM113" s="6">
        <f t="shared" si="1122"/>
        <v>57</v>
      </c>
      <c r="IN113" s="6">
        <f t="shared" si="867"/>
        <v>1995</v>
      </c>
      <c r="IO113" s="7">
        <f t="shared" si="868"/>
        <v>3669</v>
      </c>
      <c r="IP113">
        <v>24</v>
      </c>
      <c r="IQ113"/>
      <c r="IR113"/>
      <c r="IT113" s="5">
        <f t="shared" si="723"/>
        <v>112</v>
      </c>
      <c r="IU113" s="57">
        <v>15</v>
      </c>
      <c r="IV113" s="48" t="str">
        <f>IF(COUNTIF(IU2:IU112,IU113)&gt;0,"R","")</f>
        <v>R</v>
      </c>
      <c r="IW113" s="46">
        <f>IF(IU113="","",IF(IV112="R",IW112,IW112-1))</f>
        <v>1</v>
      </c>
      <c r="IX113" s="6">
        <f t="shared" si="1123"/>
        <v>54</v>
      </c>
      <c r="IY113" s="6">
        <f t="shared" si="870"/>
        <v>-54</v>
      </c>
      <c r="IZ113" s="7">
        <f t="shared" si="871"/>
        <v>1707</v>
      </c>
      <c r="JA113"/>
      <c r="JB113"/>
      <c r="JC113"/>
      <c r="JE113" s="5">
        <f t="shared" si="724"/>
        <v>112</v>
      </c>
      <c r="JF113" s="57">
        <v>32</v>
      </c>
      <c r="JG113" s="48" t="str">
        <f>IF(COUNTIF(JF2:JF112,JF113)&gt;0,"R","")</f>
        <v>R</v>
      </c>
      <c r="JH113" s="46">
        <f>IF(JF113="","",IF(JG112="R",JH112,JH112-1))</f>
        <v>3</v>
      </c>
      <c r="JI113" s="6">
        <f t="shared" si="1124"/>
        <v>59</v>
      </c>
      <c r="JJ113" s="6">
        <f t="shared" si="873"/>
        <v>-177</v>
      </c>
      <c r="JK113" s="7">
        <f t="shared" si="874"/>
        <v>-3072</v>
      </c>
      <c r="JL113"/>
      <c r="JM113"/>
      <c r="JN113"/>
      <c r="JP113" s="5">
        <f t="shared" si="725"/>
        <v>112</v>
      </c>
      <c r="JQ113" s="57">
        <v>31</v>
      </c>
      <c r="JR113" s="48" t="str">
        <f>IF(COUNTIF(JQ2:JQ112,JQ113)&gt;0,"R","")</f>
        <v>R</v>
      </c>
      <c r="JS113" s="46">
        <f>IF(JQ113="","",IF(JR112="R",JS112,JS112-1))</f>
        <v>1</v>
      </c>
      <c r="JT113" s="6">
        <f t="shared" si="1125"/>
        <v>51</v>
      </c>
      <c r="JU113" s="6">
        <f t="shared" si="876"/>
        <v>-51</v>
      </c>
      <c r="JV113" s="7">
        <f t="shared" si="877"/>
        <v>1506</v>
      </c>
      <c r="JW113"/>
      <c r="JX113"/>
      <c r="JY113"/>
      <c r="KA113" s="5">
        <f t="shared" si="726"/>
        <v>112</v>
      </c>
      <c r="KB113" s="57">
        <v>31</v>
      </c>
      <c r="KC113" s="48" t="str">
        <f>IF(COUNTIF(KB2:KB112,KB113)&gt;0,"R","")</f>
        <v>R</v>
      </c>
      <c r="KD113" s="46">
        <f>IF(KB113="","",IF(KC112="R",KD112,KD112-1))</f>
        <v>2</v>
      </c>
      <c r="KE113" s="6">
        <f t="shared" si="1126"/>
        <v>54</v>
      </c>
      <c r="KF113" s="6">
        <f t="shared" si="879"/>
        <v>-108</v>
      </c>
      <c r="KG113" s="7">
        <f t="shared" si="880"/>
        <v>-160</v>
      </c>
      <c r="KH113"/>
      <c r="KI113"/>
      <c r="KJ113"/>
      <c r="KL113" s="5">
        <f t="shared" si="727"/>
        <v>112</v>
      </c>
      <c r="KM113" s="57">
        <v>34</v>
      </c>
      <c r="KN113" s="48" t="str">
        <f>IF(COUNTIF(KM2:KM112,KM113)&gt;0,"R","")</f>
        <v>R</v>
      </c>
      <c r="KO113" s="46">
        <f>IF(KM113="","",IF(KN112="R",KO112,KO112-1))</f>
        <v>1</v>
      </c>
      <c r="KP113" s="6">
        <f t="shared" si="1127"/>
        <v>54</v>
      </c>
      <c r="KQ113" s="6">
        <f t="shared" si="882"/>
        <v>-54</v>
      </c>
      <c r="KR113" s="7">
        <f t="shared" si="883"/>
        <v>1405</v>
      </c>
      <c r="KS113"/>
      <c r="KT113"/>
      <c r="KU113"/>
      <c r="KW113" s="5">
        <f t="shared" si="728"/>
        <v>112</v>
      </c>
      <c r="KX113" s="57">
        <v>25</v>
      </c>
      <c r="KY113" s="48" t="str">
        <f>IF(COUNTIF(KX2:KX112,KX113)&gt;0,"R","")</f>
        <v>R</v>
      </c>
      <c r="KZ113" s="46">
        <f>IF(KX113="","",IF(KY112="R",KZ112,KZ112-1))</f>
        <v>0</v>
      </c>
      <c r="LA113" s="6">
        <f t="shared" si="1128"/>
        <v>49</v>
      </c>
      <c r="LB113" s="6">
        <f t="shared" si="885"/>
        <v>0</v>
      </c>
      <c r="LC113" s="7">
        <f t="shared" si="886"/>
        <v>3086</v>
      </c>
      <c r="LD113"/>
      <c r="LE113"/>
      <c r="LF113"/>
      <c r="LH113" s="5">
        <f t="shared" si="729"/>
        <v>112</v>
      </c>
      <c r="LI113" s="57">
        <v>8</v>
      </c>
      <c r="LJ113" s="48" t="str">
        <f>IF(COUNTIF(LI2:LI112,LI113)&gt;0,"R","")</f>
        <v/>
      </c>
      <c r="LK113" s="46">
        <f>IF(LI113="","",IF(LJ112="R",LK112,LK112-1))</f>
        <v>3</v>
      </c>
      <c r="LL113" s="6">
        <f t="shared" si="1129"/>
        <v>58</v>
      </c>
      <c r="LM113" s="6">
        <f t="shared" si="888"/>
        <v>1914</v>
      </c>
      <c r="LN113" s="7">
        <f t="shared" si="889"/>
        <v>-1195</v>
      </c>
      <c r="LO113">
        <v>4</v>
      </c>
      <c r="LP113"/>
      <c r="LQ113"/>
      <c r="LS113" s="5">
        <f t="shared" si="730"/>
        <v>112</v>
      </c>
      <c r="LT113" s="57">
        <v>1</v>
      </c>
      <c r="LU113" s="48" t="str">
        <f>IF(COUNTIF(LT2:LT112,LT113)&gt;0,"R","")</f>
        <v>R</v>
      </c>
      <c r="LV113" s="46">
        <f>IF(LT113="","",IF(LU112="R",LV112,LV112-1))</f>
        <v>2</v>
      </c>
      <c r="LW113" s="6">
        <f t="shared" si="1130"/>
        <v>56</v>
      </c>
      <c r="LX113" s="6">
        <f t="shared" si="891"/>
        <v>-112</v>
      </c>
      <c r="LY113" s="7">
        <f t="shared" si="892"/>
        <v>-791</v>
      </c>
      <c r="LZ113"/>
      <c r="MA113"/>
      <c r="MB113"/>
      <c r="MD113" s="5">
        <f t="shared" si="731"/>
        <v>112</v>
      </c>
      <c r="ME113" s="57">
        <v>3</v>
      </c>
      <c r="MF113" s="48" t="str">
        <f>IF(COUNTIF(ME2:ME112,ME113)&gt;0,"R","")</f>
        <v>R</v>
      </c>
      <c r="MG113" s="46">
        <f>IF(ME113="","",IF(MF112="R",MG112,MG112-1))</f>
        <v>4</v>
      </c>
      <c r="MH113" s="6">
        <f t="shared" si="1131"/>
        <v>65</v>
      </c>
      <c r="MI113" s="6">
        <f t="shared" si="894"/>
        <v>-260</v>
      </c>
      <c r="MJ113" s="7">
        <f t="shared" si="895"/>
        <v>-6896</v>
      </c>
      <c r="MK113"/>
      <c r="ML113"/>
      <c r="MM113"/>
      <c r="MO113" s="5">
        <f t="shared" si="732"/>
        <v>112</v>
      </c>
      <c r="MP113" s="57">
        <v>20</v>
      </c>
      <c r="MQ113" s="48" t="str">
        <f>IF(COUNTIF(MP2:MP112,MP113)&gt;0,"R","")</f>
        <v>R</v>
      </c>
      <c r="MR113" s="46">
        <f>IF(MP113="","",IF(MQ112="R",MR112,MR112-1))</f>
        <v>1</v>
      </c>
      <c r="MS113" s="6">
        <f t="shared" si="1132"/>
        <v>55</v>
      </c>
      <c r="MT113" s="6">
        <f t="shared" si="897"/>
        <v>-55</v>
      </c>
      <c r="MU113" s="7">
        <f t="shared" si="898"/>
        <v>1207</v>
      </c>
      <c r="MV113"/>
      <c r="MW113"/>
      <c r="MX113"/>
      <c r="MZ113" s="5">
        <f t="shared" si="733"/>
        <v>112</v>
      </c>
      <c r="NA113" s="57">
        <v>14</v>
      </c>
      <c r="NB113" s="48" t="str">
        <f>IF(COUNTIF(NA2:NA112,NA113)&gt;0,"R","")</f>
        <v>R</v>
      </c>
      <c r="NC113" s="46">
        <f>IF(NA113="","",IF(NB112="R",NC112,NC112-1))</f>
        <v>3</v>
      </c>
      <c r="ND113" s="6">
        <f t="shared" si="1133"/>
        <v>53</v>
      </c>
      <c r="NE113" s="6">
        <f t="shared" si="900"/>
        <v>-159</v>
      </c>
      <c r="NF113" s="7">
        <f t="shared" si="901"/>
        <v>-2291</v>
      </c>
      <c r="NG113"/>
      <c r="NH113"/>
      <c r="NI113"/>
      <c r="NK113" s="5">
        <f t="shared" si="734"/>
        <v>112</v>
      </c>
      <c r="NL113" s="57">
        <v>30</v>
      </c>
      <c r="NM113" s="48" t="str">
        <f>IF(COUNTIF(NL2:NL112,NL113)&gt;0,"R","")</f>
        <v>R</v>
      </c>
      <c r="NN113" s="46">
        <f>IF(NL113="","",IF(NM112="R",NN112,NN112-1))</f>
        <v>4</v>
      </c>
      <c r="NO113" s="6">
        <f t="shared" si="1134"/>
        <v>60</v>
      </c>
      <c r="NP113" s="6">
        <f t="shared" si="903"/>
        <v>-240</v>
      </c>
      <c r="NQ113" s="7">
        <f t="shared" si="904"/>
        <v>-6209</v>
      </c>
      <c r="NR113"/>
      <c r="NS113"/>
      <c r="NT113"/>
      <c r="NV113" s="5">
        <f t="shared" si="735"/>
        <v>112</v>
      </c>
      <c r="NW113" s="57">
        <v>34</v>
      </c>
      <c r="NX113" s="48" t="str">
        <f>IF(COUNTIF(NW2:NW112,NW113)&gt;0,"R","")</f>
        <v>R</v>
      </c>
      <c r="NY113" s="46">
        <f>IF(NW113="","",IF(NX112="R",NY112,NY112-1))</f>
        <v>3</v>
      </c>
      <c r="NZ113" s="6">
        <f t="shared" si="1135"/>
        <v>55</v>
      </c>
      <c r="OA113" s="6">
        <f t="shared" si="906"/>
        <v>-165</v>
      </c>
      <c r="OB113" s="7">
        <f t="shared" si="907"/>
        <v>-2481</v>
      </c>
      <c r="OC113"/>
      <c r="OD113"/>
      <c r="OE113"/>
      <c r="OG113" s="5">
        <f t="shared" si="736"/>
        <v>112</v>
      </c>
      <c r="OH113" s="57">
        <v>29</v>
      </c>
      <c r="OI113" s="48" t="str">
        <f>IF(COUNTIF(OH2:OH112,OH113)&gt;0,"R","")</f>
        <v>R</v>
      </c>
      <c r="OJ113" s="46">
        <f>IF(OH113="","",IF(OI112="R",OJ112,OJ112-1))</f>
        <v>3</v>
      </c>
      <c r="OK113" s="6">
        <f t="shared" si="1136"/>
        <v>56</v>
      </c>
      <c r="OL113" s="6">
        <f t="shared" si="909"/>
        <v>-168</v>
      </c>
      <c r="OM113" s="7">
        <f t="shared" si="910"/>
        <v>-3000</v>
      </c>
      <c r="ON113"/>
      <c r="OO113"/>
      <c r="OP113"/>
      <c r="OR113" s="5">
        <f t="shared" si="737"/>
        <v>112</v>
      </c>
      <c r="OS113" s="57">
        <v>31</v>
      </c>
      <c r="OT113" s="48" t="str">
        <f>IF(COUNTIF(OS2:OS112,OS113)&gt;0,"R","")</f>
        <v>R</v>
      </c>
      <c r="OU113" s="46">
        <f>IF(OS113="","",IF(OT112="R",OU112,OU112-1))</f>
        <v>4</v>
      </c>
      <c r="OV113" s="6">
        <f t="shared" si="1137"/>
        <v>57</v>
      </c>
      <c r="OW113" s="6">
        <f t="shared" si="912"/>
        <v>-228</v>
      </c>
      <c r="OX113" s="7">
        <f t="shared" si="913"/>
        <v>-4981</v>
      </c>
      <c r="OY113"/>
      <c r="OZ113"/>
      <c r="PA113"/>
      <c r="PC113" s="5">
        <f t="shared" si="738"/>
        <v>112</v>
      </c>
      <c r="PD113" s="57">
        <v>12</v>
      </c>
      <c r="PE113" s="48" t="str">
        <f>IF(COUNTIF(PD2:PD112,PD113)&gt;0,"R","")</f>
        <v>R</v>
      </c>
      <c r="PF113" s="46">
        <f>IF(PD113="","",IF(PE112="R",PF112,PF112-1))</f>
        <v>2</v>
      </c>
      <c r="PG113" s="6">
        <f t="shared" si="1138"/>
        <v>60</v>
      </c>
      <c r="PH113" s="6">
        <f t="shared" si="915"/>
        <v>-120</v>
      </c>
      <c r="PI113" s="7">
        <f t="shared" si="916"/>
        <v>-1002</v>
      </c>
      <c r="PJ113"/>
      <c r="PK113"/>
      <c r="PL113"/>
      <c r="PN113" s="5">
        <f t="shared" si="739"/>
        <v>112</v>
      </c>
      <c r="PO113" s="57">
        <v>5</v>
      </c>
      <c r="PP113" s="48" t="str">
        <f>IF(COUNTIF(PO2:PO112,PO113)&gt;0,"R","")</f>
        <v>R</v>
      </c>
      <c r="PQ113" s="46">
        <f>IF(PO113="","",IF(PP112="R",PQ112,PQ112-1))</f>
        <v>2</v>
      </c>
      <c r="PR113" s="6">
        <f t="shared" si="1139"/>
        <v>61</v>
      </c>
      <c r="PS113" s="6">
        <f t="shared" si="918"/>
        <v>-122</v>
      </c>
      <c r="PT113" s="7">
        <f t="shared" si="919"/>
        <v>-1076</v>
      </c>
      <c r="PU113"/>
      <c r="PV113"/>
      <c r="PW113"/>
      <c r="PY113" s="5">
        <f t="shared" si="740"/>
        <v>112</v>
      </c>
      <c r="PZ113" s="57">
        <v>17</v>
      </c>
      <c r="QA113" s="48" t="str">
        <f>IF(COUNTIF(PZ2:PZ112,PZ113)&gt;0,"R","")</f>
        <v>R</v>
      </c>
      <c r="QB113" s="46">
        <f>IF(PZ113="","",IF(QA112="R",QB112,QB112-1))</f>
        <v>2</v>
      </c>
      <c r="QC113" s="6">
        <f t="shared" si="1140"/>
        <v>52</v>
      </c>
      <c r="QD113" s="6">
        <f t="shared" si="921"/>
        <v>-104</v>
      </c>
      <c r="QE113" s="7">
        <f t="shared" si="922"/>
        <v>-442</v>
      </c>
      <c r="QF113"/>
      <c r="QG113"/>
      <c r="QH113"/>
      <c r="QJ113" s="5">
        <f t="shared" si="741"/>
        <v>112</v>
      </c>
      <c r="QK113" s="57">
        <v>12</v>
      </c>
      <c r="QL113" s="48" t="str">
        <f>IF(COUNTIF(QK2:QK112,QK113)&gt;0,"R","")</f>
        <v>R</v>
      </c>
      <c r="QM113" s="46">
        <f>IF(QK113="","",IF(QL112="R",QM112,QM112-1))</f>
        <v>0</v>
      </c>
      <c r="QN113" s="6">
        <f t="shared" si="1141"/>
        <v>55</v>
      </c>
      <c r="QO113" s="6">
        <f t="shared" si="924"/>
        <v>0</v>
      </c>
      <c r="QP113" s="7">
        <f t="shared" si="925"/>
        <v>3986</v>
      </c>
      <c r="QQ113"/>
      <c r="QR113"/>
      <c r="QS113"/>
      <c r="QU113" s="5">
        <f t="shared" si="742"/>
        <v>112</v>
      </c>
      <c r="QV113" s="57">
        <v>29</v>
      </c>
      <c r="QW113" s="48" t="str">
        <f>IF(COUNTIF(QV2:QV112,QV113)&gt;0,"R","")</f>
        <v>R</v>
      </c>
      <c r="QX113" s="46">
        <f>IF(QV113="","",IF(QW112="R",QX112,QX112-1))</f>
        <v>2</v>
      </c>
      <c r="QY113" s="6">
        <f t="shared" si="1142"/>
        <v>51</v>
      </c>
      <c r="QZ113" s="6">
        <f t="shared" si="927"/>
        <v>-102</v>
      </c>
      <c r="RA113" s="7">
        <f t="shared" si="928"/>
        <v>-378</v>
      </c>
      <c r="RB113"/>
      <c r="RC113"/>
      <c r="RD113"/>
      <c r="RF113" s="5">
        <f t="shared" si="743"/>
        <v>112</v>
      </c>
      <c r="RG113" s="57">
        <v>34</v>
      </c>
      <c r="RH113" s="48" t="str">
        <f>IF(COUNTIF(RG2:RG112,RG113)&gt;0,"R","")</f>
        <v>R</v>
      </c>
      <c r="RI113" s="46">
        <f>IF(RG113="","",IF(RH112="R",RI112,RI112-1))</f>
        <v>3</v>
      </c>
      <c r="RJ113" s="6">
        <f t="shared" si="1143"/>
        <v>51</v>
      </c>
      <c r="RK113" s="6">
        <f t="shared" si="930"/>
        <v>-153</v>
      </c>
      <c r="RL113" s="7">
        <f t="shared" si="931"/>
        <v>-2236</v>
      </c>
      <c r="RM113"/>
      <c r="RN113"/>
      <c r="RO113"/>
      <c r="RQ113" s="5">
        <f t="shared" si="744"/>
        <v>112</v>
      </c>
      <c r="RR113" s="57">
        <v>21</v>
      </c>
      <c r="RS113" s="48" t="str">
        <f>IF(COUNTIF(RR2:RR112,RR113)&gt;0,"R","")</f>
        <v>R</v>
      </c>
      <c r="RT113" s="46">
        <f>IF(RR113="","",IF(RS112="R",RT112,RT112-1))</f>
        <v>2</v>
      </c>
      <c r="RU113" s="6">
        <f t="shared" si="1144"/>
        <v>61</v>
      </c>
      <c r="RV113" s="6">
        <f t="shared" si="933"/>
        <v>-122</v>
      </c>
      <c r="RW113" s="7">
        <f t="shared" si="934"/>
        <v>-1217</v>
      </c>
      <c r="RX113"/>
      <c r="RY113"/>
      <c r="RZ113"/>
      <c r="SB113" s="5">
        <f t="shared" si="745"/>
        <v>112</v>
      </c>
      <c r="SC113" s="57">
        <v>1</v>
      </c>
      <c r="SD113" s="48" t="str">
        <f>IF(COUNTIF(SC2:SC112,SC113)&gt;0,"R","")</f>
        <v/>
      </c>
      <c r="SE113" s="46">
        <f>IF(SC113="","",IF(SD112="R",SE112,SE112-1))</f>
        <v>4</v>
      </c>
      <c r="SF113" s="6">
        <f t="shared" si="1145"/>
        <v>57</v>
      </c>
      <c r="SG113" s="6">
        <f t="shared" si="936"/>
        <v>1824</v>
      </c>
      <c r="SH113" s="7">
        <f t="shared" si="937"/>
        <v>-3121</v>
      </c>
      <c r="SI113">
        <v>2</v>
      </c>
      <c r="SJ113"/>
      <c r="SK113"/>
      <c r="SM113" s="5">
        <f t="shared" si="746"/>
        <v>112</v>
      </c>
      <c r="SN113" s="57">
        <v>5</v>
      </c>
      <c r="SO113" s="48" t="str">
        <f>IF(COUNTIF(SN2:SN112,SN113)&gt;0,"R","")</f>
        <v>R</v>
      </c>
      <c r="SP113" s="46">
        <f>IF(SN113="","",IF(SO112="R",SP112,SP112-1))</f>
        <v>3</v>
      </c>
      <c r="SQ113" s="6">
        <f t="shared" si="1146"/>
        <v>57</v>
      </c>
      <c r="SR113" s="6">
        <f t="shared" si="939"/>
        <v>-171</v>
      </c>
      <c r="SS113" s="7">
        <f t="shared" si="940"/>
        <v>-2906</v>
      </c>
      <c r="ST113"/>
      <c r="SU113"/>
      <c r="SV113"/>
      <c r="SX113" s="5">
        <f t="shared" si="747"/>
        <v>112</v>
      </c>
      <c r="SY113" s="57">
        <v>15</v>
      </c>
      <c r="SZ113" s="48" t="str">
        <f>IF(COUNTIF(SY2:SY112,SY113)&gt;0,"R","")</f>
        <v>R</v>
      </c>
      <c r="TA113" s="46">
        <f>IF(SY113="","",IF(SZ112="R",TA112,TA112-1))</f>
        <v>3</v>
      </c>
      <c r="TB113" s="6">
        <f t="shared" si="1147"/>
        <v>59</v>
      </c>
      <c r="TC113" s="6">
        <f t="shared" si="942"/>
        <v>-177</v>
      </c>
      <c r="TD113" s="7">
        <f t="shared" si="943"/>
        <v>-3413</v>
      </c>
      <c r="TE113"/>
      <c r="TF113"/>
      <c r="TG113"/>
      <c r="TI113" s="5">
        <f t="shared" si="748"/>
        <v>112</v>
      </c>
      <c r="TJ113" s="57">
        <v>35</v>
      </c>
      <c r="TK113" s="48" t="str">
        <f>IF(COUNTIF(TJ2:TJ112,TJ113)&gt;0,"R","")</f>
        <v>R</v>
      </c>
      <c r="TL113" s="46">
        <f>IF(TJ113="","",IF(TK112="R",TL112,TL112-1))</f>
        <v>2</v>
      </c>
      <c r="TM113" s="6">
        <f t="shared" si="1148"/>
        <v>55</v>
      </c>
      <c r="TN113" s="6">
        <f t="shared" si="945"/>
        <v>-110</v>
      </c>
      <c r="TO113" s="7">
        <f t="shared" si="946"/>
        <v>-327</v>
      </c>
      <c r="TP113"/>
      <c r="TQ113"/>
      <c r="TR113"/>
      <c r="TT113" s="5">
        <f t="shared" si="749"/>
        <v>112</v>
      </c>
      <c r="TU113" s="57">
        <v>15</v>
      </c>
      <c r="TV113" s="48" t="str">
        <f>IF(COUNTIF(TU2:TU112,TU113)&gt;0,"R","")</f>
        <v>R</v>
      </c>
      <c r="TW113" s="46">
        <f>IF(TU113="","",IF(TV112="R",TW112,TW112-1))</f>
        <v>1</v>
      </c>
      <c r="TX113" s="6">
        <f t="shared" si="1149"/>
        <v>51</v>
      </c>
      <c r="TY113" s="6">
        <f t="shared" si="948"/>
        <v>-51</v>
      </c>
      <c r="TZ113" s="7">
        <f t="shared" si="949"/>
        <v>1789</v>
      </c>
      <c r="UA113"/>
      <c r="UB113"/>
      <c r="UC113"/>
      <c r="UE113" s="5">
        <f t="shared" si="750"/>
        <v>112</v>
      </c>
      <c r="UF113" s="57">
        <v>28</v>
      </c>
      <c r="UG113" s="48" t="str">
        <f>IF(COUNTIF(UF2:UF112,UF113)&gt;0,"R","")</f>
        <v>R</v>
      </c>
      <c r="UH113" s="46">
        <f>IF(UF113="","",IF(UG112="R",UH112,UH112-1))</f>
        <v>2</v>
      </c>
      <c r="UI113" s="6">
        <f t="shared" si="1150"/>
        <v>57</v>
      </c>
      <c r="UJ113" s="6">
        <f t="shared" si="951"/>
        <v>-114</v>
      </c>
      <c r="UK113" s="7">
        <f t="shared" si="952"/>
        <v>-1112</v>
      </c>
      <c r="UL113"/>
      <c r="UM113"/>
      <c r="UN113"/>
      <c r="UP113" s="5">
        <f t="shared" si="751"/>
        <v>112</v>
      </c>
      <c r="UQ113" s="57">
        <v>26</v>
      </c>
      <c r="UR113" s="48" t="str">
        <f>IF(COUNTIF(UQ2:UQ112,UQ113)&gt;0,"R","")</f>
        <v>R</v>
      </c>
      <c r="US113" s="46">
        <f>IF(UQ113="","",IF(UR112="R",US112,US112-1))</f>
        <v>1</v>
      </c>
      <c r="UT113" s="6">
        <f t="shared" si="1151"/>
        <v>50</v>
      </c>
      <c r="UU113" s="6">
        <f t="shared" si="954"/>
        <v>-50</v>
      </c>
      <c r="UV113" s="7">
        <f t="shared" si="955"/>
        <v>1908</v>
      </c>
      <c r="UW113"/>
      <c r="UX113"/>
      <c r="UY113"/>
      <c r="VA113" s="5">
        <f t="shared" si="752"/>
        <v>112</v>
      </c>
      <c r="VB113" s="57">
        <v>8</v>
      </c>
      <c r="VC113" s="48" t="str">
        <f>IF(COUNTIF(VB2:VB112,VB113)&gt;0,"R","")</f>
        <v>R</v>
      </c>
      <c r="VD113" s="46">
        <f>IF(VB113="","",IF(VC112="R",VD112,VD112-1))</f>
        <v>4</v>
      </c>
      <c r="VE113" s="6">
        <f t="shared" si="1152"/>
        <v>62</v>
      </c>
      <c r="VF113" s="6">
        <f t="shared" si="957"/>
        <v>-248</v>
      </c>
      <c r="VG113" s="7">
        <f t="shared" si="958"/>
        <v>-6012</v>
      </c>
      <c r="VH113"/>
      <c r="VI113"/>
      <c r="VJ113"/>
      <c r="VL113" s="5">
        <f t="shared" si="753"/>
        <v>112</v>
      </c>
      <c r="VM113" s="57">
        <v>25</v>
      </c>
      <c r="VN113" s="48" t="str">
        <f>IF(COUNTIF(VM2:VM112,VM113)&gt;0,"R","")</f>
        <v>R</v>
      </c>
      <c r="VO113" s="46">
        <f>IF(VM113="","",IF(VN112="R",VO112,VO112-1))</f>
        <v>0</v>
      </c>
      <c r="VP113" s="6">
        <f t="shared" si="1153"/>
        <v>55</v>
      </c>
      <c r="VQ113" s="6">
        <f t="shared" si="960"/>
        <v>0</v>
      </c>
      <c r="VR113" s="7">
        <f t="shared" si="961"/>
        <v>2950</v>
      </c>
      <c r="VS113"/>
      <c r="VT113"/>
      <c r="VU113"/>
      <c r="VW113" s="5">
        <f t="shared" si="754"/>
        <v>112</v>
      </c>
      <c r="VX113" s="57">
        <v>10</v>
      </c>
      <c r="VY113" s="48" t="str">
        <f>IF(COUNTIF(VX2:VX112,VX113)&gt;0,"R","")</f>
        <v>R</v>
      </c>
      <c r="VZ113" s="46">
        <f>IF(VX113="","",IF(VY112="R",VZ112,VZ112-1))</f>
        <v>2</v>
      </c>
      <c r="WA113" s="6">
        <f t="shared" si="1154"/>
        <v>61</v>
      </c>
      <c r="WB113" s="6">
        <f t="shared" si="963"/>
        <v>-122</v>
      </c>
      <c r="WC113" s="7">
        <f t="shared" si="964"/>
        <v>-929</v>
      </c>
      <c r="WD113"/>
      <c r="WE113"/>
      <c r="WF113"/>
      <c r="WH113" s="5">
        <f t="shared" si="755"/>
        <v>112</v>
      </c>
      <c r="WI113" s="57">
        <v>10</v>
      </c>
      <c r="WJ113" s="48" t="str">
        <f>IF(COUNTIF(WI2:WI112,WI113)&gt;0,"R","")</f>
        <v>R</v>
      </c>
      <c r="WK113" s="46">
        <f>IF(WI113="","",IF(WJ112="R",WK112,WK112-1))</f>
        <v>1</v>
      </c>
      <c r="WL113" s="6">
        <f t="shared" si="1155"/>
        <v>59</v>
      </c>
      <c r="WM113" s="6">
        <f t="shared" si="966"/>
        <v>-59</v>
      </c>
      <c r="WN113" s="7">
        <f t="shared" si="967"/>
        <v>-499</v>
      </c>
      <c r="WO113"/>
      <c r="WP113"/>
      <c r="WQ113"/>
      <c r="WS113" s="5">
        <f t="shared" si="756"/>
        <v>112</v>
      </c>
      <c r="WT113" s="57">
        <v>22</v>
      </c>
      <c r="WU113" s="48" t="str">
        <f>IF(COUNTIF(WT2:WT112,WT113)&gt;0,"R","")</f>
        <v>R</v>
      </c>
      <c r="WV113" s="46">
        <f>IF(WT113="","",IF(WU112="R",WV112,WV112-1))</f>
        <v>2</v>
      </c>
      <c r="WW113" s="6">
        <f t="shared" si="1156"/>
        <v>59</v>
      </c>
      <c r="WX113" s="6">
        <f t="shared" si="969"/>
        <v>-118</v>
      </c>
      <c r="WY113" s="7">
        <f t="shared" si="970"/>
        <v>-952</v>
      </c>
      <c r="WZ113"/>
      <c r="XA113"/>
      <c r="XB113"/>
      <c r="XD113" s="5">
        <f t="shared" si="757"/>
        <v>112</v>
      </c>
      <c r="XE113" s="57">
        <v>31</v>
      </c>
      <c r="XF113" s="48" t="str">
        <f>IF(COUNTIF(XE2:XE112,XE113)&gt;0,"R","")</f>
        <v>R</v>
      </c>
      <c r="XG113" s="46">
        <f>IF(XE113="","",IF(XF112="R",XG112,XG112-1))</f>
        <v>1</v>
      </c>
      <c r="XH113" s="6">
        <f t="shared" si="1157"/>
        <v>53</v>
      </c>
      <c r="XI113" s="6">
        <f t="shared" si="972"/>
        <v>-53</v>
      </c>
      <c r="XJ113" s="7">
        <f t="shared" si="973"/>
        <v>1465</v>
      </c>
      <c r="XK113"/>
      <c r="XL113"/>
      <c r="XM113"/>
      <c r="XO113" s="5">
        <f t="shared" si="758"/>
        <v>112</v>
      </c>
      <c r="XP113" s="57">
        <v>4</v>
      </c>
      <c r="XQ113" s="48" t="str">
        <f>IF(COUNTIF(XP2:XP112,XP113)&gt;0,"R","")</f>
        <v>R</v>
      </c>
      <c r="XR113" s="46">
        <f>IF(XP113="","",IF(XQ112="R",XR112,XR112-1))</f>
        <v>2</v>
      </c>
      <c r="XS113" s="6">
        <f t="shared" si="1158"/>
        <v>56</v>
      </c>
      <c r="XT113" s="6">
        <f t="shared" si="975"/>
        <v>-112</v>
      </c>
      <c r="XU113" s="7">
        <f t="shared" si="976"/>
        <v>-392</v>
      </c>
      <c r="XV113"/>
      <c r="XW113"/>
      <c r="XX113"/>
      <c r="XZ113" s="5">
        <f t="shared" si="759"/>
        <v>112</v>
      </c>
      <c r="YA113" s="57">
        <v>29</v>
      </c>
      <c r="YB113" s="48" t="str">
        <f>IF(COUNTIF(YA2:YA112,YA113)&gt;0,"R","")</f>
        <v>R</v>
      </c>
      <c r="YC113" s="46">
        <f>IF(YA113="","",IF(YB112="R",YC112,YC112-1))</f>
        <v>1</v>
      </c>
      <c r="YD113" s="6">
        <f t="shared" si="1159"/>
        <v>51</v>
      </c>
      <c r="YE113" s="6">
        <f t="shared" si="978"/>
        <v>-51</v>
      </c>
      <c r="YF113" s="7">
        <f t="shared" si="979"/>
        <v>1480</v>
      </c>
      <c r="YG113"/>
      <c r="YH113"/>
      <c r="YI113"/>
      <c r="YK113" s="5">
        <f t="shared" si="760"/>
        <v>112</v>
      </c>
      <c r="YL113" s="57">
        <v>36</v>
      </c>
      <c r="YM113" s="48" t="str">
        <f>IF(COUNTIF(YL2:YL112,YL113)&gt;0,"R","")</f>
        <v>R</v>
      </c>
      <c r="YN113" s="46">
        <f>IF(YL113="","",IF(YM112="R",YN112,YN112-1))</f>
        <v>2</v>
      </c>
      <c r="YO113" s="6">
        <f t="shared" si="1160"/>
        <v>54</v>
      </c>
      <c r="YP113" s="6">
        <f t="shared" si="981"/>
        <v>-108</v>
      </c>
      <c r="YQ113" s="7">
        <f t="shared" si="982"/>
        <v>-430</v>
      </c>
      <c r="YR113"/>
      <c r="YS113"/>
      <c r="YT113"/>
      <c r="YU113"/>
      <c r="YV113" s="5">
        <f t="shared" si="761"/>
        <v>112</v>
      </c>
      <c r="YW113" s="57">
        <v>34</v>
      </c>
      <c r="YX113" s="48" t="str">
        <f>IF(COUNTIF(YW2:YW112,YW113)&gt;0,"R","")</f>
        <v>R</v>
      </c>
      <c r="YY113" s="46">
        <f>IF(YW113="","",IF(YX112="R",YY112,YY112-1))</f>
        <v>1</v>
      </c>
      <c r="YZ113" s="6">
        <f t="shared" si="1161"/>
        <v>52</v>
      </c>
      <c r="ZA113" s="6">
        <f t="shared" si="984"/>
        <v>-52</v>
      </c>
      <c r="ZB113" s="7">
        <f t="shared" si="985"/>
        <v>1797</v>
      </c>
      <c r="ZC113"/>
      <c r="ZD113"/>
      <c r="ZE113"/>
      <c r="ZG113" s="5">
        <f t="shared" si="762"/>
        <v>112</v>
      </c>
      <c r="ZH113" s="57">
        <v>19</v>
      </c>
      <c r="ZI113" s="48" t="str">
        <f>IF(COUNTIF(ZH2:ZH112,ZH113)&gt;0,"R","")</f>
        <v/>
      </c>
      <c r="ZJ113" s="46">
        <f>IF(ZH113="","",IF(ZI112="R",ZJ112,ZJ112-1))</f>
        <v>2</v>
      </c>
      <c r="ZK113" s="6">
        <f t="shared" si="1162"/>
        <v>55</v>
      </c>
      <c r="ZL113" s="6">
        <f t="shared" si="987"/>
        <v>1870</v>
      </c>
      <c r="ZM113" s="7">
        <f t="shared" si="988"/>
        <v>1274</v>
      </c>
      <c r="ZN113">
        <v>12</v>
      </c>
      <c r="ZO113"/>
      <c r="ZP113"/>
      <c r="ZR113" s="5">
        <f t="shared" si="763"/>
        <v>112</v>
      </c>
      <c r="ZS113" s="57">
        <v>17</v>
      </c>
      <c r="ZT113" s="48" t="str">
        <f>IF(COUNTIF(ZS2:ZS112,ZS113)&gt;0,"R","")</f>
        <v>R</v>
      </c>
      <c r="ZU113" s="46">
        <f>IF(ZS113="","",IF(ZT112="R",ZU112,ZU112-1))</f>
        <v>2</v>
      </c>
      <c r="ZV113" s="6">
        <f t="shared" si="1163"/>
        <v>58</v>
      </c>
      <c r="ZW113" s="6">
        <f t="shared" si="990"/>
        <v>-116</v>
      </c>
      <c r="ZX113" s="7">
        <f t="shared" si="991"/>
        <v>-503</v>
      </c>
      <c r="ZY113"/>
      <c r="ZZ113"/>
      <c r="AAA113"/>
      <c r="AAC113" s="5">
        <f t="shared" si="764"/>
        <v>112</v>
      </c>
      <c r="AAD113" s="57">
        <v>4</v>
      </c>
      <c r="AAE113" s="48" t="str">
        <f>IF(COUNTIF(AAD2:AAD112,AAD113)&gt;0,"R","")</f>
        <v>R</v>
      </c>
      <c r="AAF113" s="46">
        <f>IF(AAD113="","",IF(AAE112="R",AAF112,AAF112-1))</f>
        <v>3</v>
      </c>
      <c r="AAG113" s="6">
        <f t="shared" si="1164"/>
        <v>58</v>
      </c>
      <c r="AAH113" s="6">
        <f t="shared" si="993"/>
        <v>-174</v>
      </c>
      <c r="AAI113" s="7">
        <f t="shared" si="994"/>
        <v>-2940</v>
      </c>
      <c r="AAJ113"/>
      <c r="AAK113"/>
      <c r="AAL113"/>
      <c r="AAN113" s="5">
        <f t="shared" si="765"/>
        <v>112</v>
      </c>
      <c r="AAO113" s="57">
        <v>31</v>
      </c>
      <c r="AAP113" s="48" t="str">
        <f>IF(COUNTIF(AAO2:AAO112,AAO113)&gt;0,"R","")</f>
        <v>R</v>
      </c>
      <c r="AAQ113" s="46">
        <f>IF(AAO113="","",IF(AAP112="R",AAQ112,AAQ112-1))</f>
        <v>3</v>
      </c>
      <c r="AAR113" s="6">
        <f t="shared" si="1165"/>
        <v>59</v>
      </c>
      <c r="AAS113" s="6">
        <f t="shared" si="996"/>
        <v>-177</v>
      </c>
      <c r="AAT113" s="7">
        <f t="shared" si="997"/>
        <v>-3266</v>
      </c>
      <c r="AAU113"/>
      <c r="AAV113"/>
      <c r="AAW113"/>
      <c r="AAY113" s="5">
        <f t="shared" si="766"/>
        <v>112</v>
      </c>
      <c r="AAZ113" s="57">
        <v>21</v>
      </c>
      <c r="ABA113" s="48" t="str">
        <f>IF(COUNTIF(AAZ2:AAZ112,AAZ113)&gt;0,"R","")</f>
        <v>R</v>
      </c>
      <c r="ABB113" s="46">
        <f>IF(AAZ113="","",IF(ABA112="R",ABB112,ABB112-1))</f>
        <v>1</v>
      </c>
      <c r="ABC113" s="6">
        <f t="shared" si="1166"/>
        <v>57</v>
      </c>
      <c r="ABD113" s="6">
        <f t="shared" si="999"/>
        <v>-57</v>
      </c>
      <c r="ABE113" s="7">
        <f t="shared" si="1000"/>
        <v>1189</v>
      </c>
      <c r="ABF113"/>
      <c r="ABG113"/>
      <c r="ABH113"/>
      <c r="ABJ113" s="5">
        <f t="shared" si="767"/>
        <v>112</v>
      </c>
      <c r="ABK113" s="57">
        <v>11</v>
      </c>
      <c r="ABL113" s="48" t="str">
        <f>IF(COUNTIF(ABK2:ABK112,ABK113)&gt;0,"R","")</f>
        <v>R</v>
      </c>
      <c r="ABM113" s="46">
        <f>IF(ABK113="","",IF(ABL112="R",ABM112,ABM112-1))</f>
        <v>1</v>
      </c>
      <c r="ABN113" s="6">
        <f t="shared" si="1167"/>
        <v>51</v>
      </c>
      <c r="ABO113" s="6">
        <f t="shared" si="1002"/>
        <v>-51</v>
      </c>
      <c r="ABP113" s="7">
        <f t="shared" si="1003"/>
        <v>2038</v>
      </c>
      <c r="ABQ113"/>
      <c r="ABR113"/>
      <c r="ABS113"/>
      <c r="ABU113" s="5">
        <f t="shared" si="768"/>
        <v>112</v>
      </c>
      <c r="ABV113" s="57">
        <v>29</v>
      </c>
      <c r="ABW113" s="48" t="str">
        <f>IF(COUNTIF(ABV2:ABV112,ABV113)&gt;0,"R","")</f>
        <v>R</v>
      </c>
      <c r="ABX113" s="46">
        <f>IF(ABV113="","",IF(ABW112="R",ABX112,ABX112-1))</f>
        <v>1</v>
      </c>
      <c r="ABY113" s="6">
        <f t="shared" si="1168"/>
        <v>54</v>
      </c>
      <c r="ABZ113" s="6">
        <f t="shared" si="1005"/>
        <v>-54</v>
      </c>
      <c r="ACA113" s="7">
        <f t="shared" si="1006"/>
        <v>1785</v>
      </c>
      <c r="ACB113"/>
      <c r="ACC113"/>
      <c r="ACD113"/>
      <c r="ACF113" s="5">
        <f t="shared" si="769"/>
        <v>112</v>
      </c>
      <c r="ACG113" s="57">
        <v>32</v>
      </c>
      <c r="ACH113" s="48" t="str">
        <f>IF(COUNTIF(ACG2:ACG112,ACG113)&gt;0,"R","")</f>
        <v>R</v>
      </c>
      <c r="ACI113" s="46">
        <f>IF(ACG113="","",IF(ACH112="R",ACI112,ACI112-1))</f>
        <v>0</v>
      </c>
      <c r="ACJ113" s="6">
        <f t="shared" si="1169"/>
        <v>53</v>
      </c>
      <c r="ACK113" s="6">
        <f t="shared" si="1008"/>
        <v>0</v>
      </c>
      <c r="ACL113" s="7">
        <f t="shared" si="1009"/>
        <v>3888</v>
      </c>
      <c r="ACM113"/>
      <c r="ACN113"/>
      <c r="ACO113"/>
      <c r="ACQ113" s="5">
        <f t="shared" si="770"/>
        <v>112</v>
      </c>
      <c r="ACR113" s="57">
        <v>27</v>
      </c>
      <c r="ACS113" s="48" t="str">
        <f>IF(COUNTIF(ACR2:ACR112,ACR113)&gt;0,"R","")</f>
        <v/>
      </c>
      <c r="ACT113" s="46">
        <f>IF(ACR113="","",IF(ACS112="R",ACT112,ACT112-1))</f>
        <v>1</v>
      </c>
      <c r="ACU113" s="6">
        <f t="shared" si="1170"/>
        <v>52</v>
      </c>
      <c r="ACV113" s="6">
        <f t="shared" si="1011"/>
        <v>1820</v>
      </c>
      <c r="ACW113" s="7">
        <f t="shared" si="1012"/>
        <v>3476</v>
      </c>
      <c r="ACX113">
        <v>2</v>
      </c>
      <c r="ACY113"/>
      <c r="ACZ113"/>
      <c r="ADB113" s="5">
        <f t="shared" si="771"/>
        <v>112</v>
      </c>
      <c r="ADC113" s="57">
        <v>36</v>
      </c>
      <c r="ADD113" s="48" t="str">
        <f>IF(COUNTIF(ADC2:ADC112,ADC113)&gt;0,"R","")</f>
        <v>R</v>
      </c>
      <c r="ADE113" s="46">
        <f>IF(ADC113="","",IF(ADD112="R",ADE112,ADE112-1))</f>
        <v>2</v>
      </c>
      <c r="ADF113" s="6">
        <f t="shared" si="1171"/>
        <v>58</v>
      </c>
      <c r="ADG113" s="6">
        <f t="shared" si="1014"/>
        <v>-116</v>
      </c>
      <c r="ADH113" s="7">
        <f t="shared" si="1015"/>
        <v>-422</v>
      </c>
      <c r="ADI113"/>
      <c r="ADJ113"/>
      <c r="ADK113"/>
      <c r="ADM113" s="5">
        <f t="shared" si="772"/>
        <v>112</v>
      </c>
      <c r="ADN113" s="57">
        <v>30</v>
      </c>
      <c r="ADO113" s="48" t="str">
        <f>IF(COUNTIF(ADN2:ADN112,ADN113)&gt;0,"R","")</f>
        <v>R</v>
      </c>
      <c r="ADP113" s="46">
        <f>IF(ADN113="","",IF(ADO112="R",ADP112,ADP112-1))</f>
        <v>2</v>
      </c>
      <c r="ADQ113" s="6">
        <f t="shared" si="1172"/>
        <v>53</v>
      </c>
      <c r="ADR113" s="6">
        <f t="shared" si="1017"/>
        <v>-106</v>
      </c>
      <c r="ADS113" s="7">
        <f t="shared" si="1018"/>
        <v>-122</v>
      </c>
      <c r="ADT113"/>
      <c r="ADU113"/>
      <c r="ADV113"/>
      <c r="ADX113" s="5">
        <f t="shared" si="773"/>
        <v>112</v>
      </c>
      <c r="ADY113" s="57">
        <v>28</v>
      </c>
      <c r="ADZ113" s="48" t="str">
        <f>IF(COUNTIF(ADY2:ADY112,ADY113)&gt;0,"R","")</f>
        <v>R</v>
      </c>
      <c r="AEA113" s="46">
        <f>IF(ADY113="","",IF(ADZ112="R",AEA112,AEA112-1))</f>
        <v>3</v>
      </c>
      <c r="AEB113" s="6">
        <f t="shared" si="1173"/>
        <v>64</v>
      </c>
      <c r="AEC113" s="6">
        <f t="shared" si="1020"/>
        <v>-192</v>
      </c>
      <c r="AED113" s="7">
        <f t="shared" si="1021"/>
        <v>-4468</v>
      </c>
      <c r="AEE113"/>
      <c r="AEF113"/>
      <c r="AEG113"/>
      <c r="AEI113" s="5">
        <f t="shared" si="774"/>
        <v>112</v>
      </c>
      <c r="AEJ113" s="57">
        <v>30</v>
      </c>
      <c r="AEK113" s="48" t="str">
        <f>IF(COUNTIF(AEJ2:AEJ112,AEJ113)&gt;0,"R","")</f>
        <v>R</v>
      </c>
      <c r="AEL113" s="46">
        <f>IF(AEJ113="","",IF(AEK112="R",AEL112,AEL112-1))</f>
        <v>1</v>
      </c>
      <c r="AEM113" s="6">
        <f t="shared" si="1174"/>
        <v>48</v>
      </c>
      <c r="AEN113" s="6">
        <f t="shared" si="1023"/>
        <v>-48</v>
      </c>
      <c r="AEO113" s="7">
        <f t="shared" si="1024"/>
        <v>1556</v>
      </c>
      <c r="AEP113"/>
      <c r="AEQ113"/>
      <c r="AER113"/>
      <c r="AET113" s="5">
        <f t="shared" si="775"/>
        <v>112</v>
      </c>
      <c r="AEU113" s="57">
        <v>19</v>
      </c>
      <c r="AEV113" s="48" t="str">
        <f>IF(COUNTIF(AEU2:AEU112,AEU113)&gt;0,"R","")</f>
        <v>R</v>
      </c>
      <c r="AEW113" s="46">
        <f>IF(AEU113="","",IF(AEV112="R",AEW112,AEW112-1))</f>
        <v>1</v>
      </c>
      <c r="AEX113" s="6">
        <f t="shared" si="1175"/>
        <v>58</v>
      </c>
      <c r="AEY113" s="6">
        <f t="shared" si="1026"/>
        <v>-58</v>
      </c>
      <c r="AEZ113" s="7">
        <f t="shared" si="1027"/>
        <v>811</v>
      </c>
      <c r="AFA113"/>
      <c r="AFB113"/>
      <c r="AFC113"/>
      <c r="AFE113" s="5">
        <f t="shared" si="776"/>
        <v>112</v>
      </c>
      <c r="AFF113" s="57">
        <v>31</v>
      </c>
      <c r="AFG113" s="48" t="str">
        <f>IF(COUNTIF(AFF2:AFF112,AFF113)&gt;0,"R","")</f>
        <v>R</v>
      </c>
      <c r="AFH113" s="46">
        <f>IF(AFF113="","",IF(AFG112="R",AFH112,AFH112-1))</f>
        <v>2</v>
      </c>
      <c r="AFI113" s="6">
        <f t="shared" si="1176"/>
        <v>56</v>
      </c>
      <c r="AFJ113" s="6">
        <f t="shared" si="1029"/>
        <v>-112</v>
      </c>
      <c r="AFK113" s="7">
        <f t="shared" si="1030"/>
        <v>-279</v>
      </c>
      <c r="AFL113"/>
      <c r="AFM113"/>
      <c r="AFN113"/>
      <c r="AFP113" s="5">
        <f t="shared" si="777"/>
        <v>112</v>
      </c>
      <c r="AFQ113" s="57">
        <v>26</v>
      </c>
      <c r="AFR113" s="48" t="str">
        <f>IF(COUNTIF(AFQ2:AFQ112,AFQ113)&gt;0,"R","")</f>
        <v>R</v>
      </c>
      <c r="AFS113" s="46">
        <f>IF(AFQ113="","",IF(AFR112="R",AFS112,AFS112-1))</f>
        <v>3</v>
      </c>
      <c r="AFT113" s="6">
        <f t="shared" si="1177"/>
        <v>60</v>
      </c>
      <c r="AFU113" s="6">
        <f t="shared" si="1032"/>
        <v>-180</v>
      </c>
      <c r="AFV113" s="7">
        <f t="shared" si="1033"/>
        <v>-3274</v>
      </c>
      <c r="AFW113"/>
      <c r="AFX113"/>
      <c r="AFY113"/>
      <c r="AGA113" s="5">
        <f t="shared" si="778"/>
        <v>112</v>
      </c>
      <c r="AGB113" s="57">
        <v>11</v>
      </c>
      <c r="AGC113" s="48" t="str">
        <f>IF(COUNTIF(AGB2:AGB112,AGB113)&gt;0,"R","")</f>
        <v>R</v>
      </c>
      <c r="AGD113" s="46">
        <f>IF(AGB113="","",IF(AGC112="R",AGD112,AGD112-1))</f>
        <v>3</v>
      </c>
      <c r="AGE113" s="6">
        <f t="shared" si="1178"/>
        <v>51</v>
      </c>
      <c r="AGF113" s="6">
        <f t="shared" si="1035"/>
        <v>-153</v>
      </c>
      <c r="AGG113" s="7">
        <f t="shared" si="1036"/>
        <v>-2358</v>
      </c>
      <c r="AGH113"/>
      <c r="AGI113"/>
      <c r="AGJ113"/>
      <c r="AGL113" s="5">
        <f t="shared" si="779"/>
        <v>112</v>
      </c>
      <c r="AGM113" s="57">
        <v>0</v>
      </c>
      <c r="AGN113" s="48" t="str">
        <f>IF(COUNTIF(AGM2:AGM112,AGM113)&gt;0,"R","")</f>
        <v>R</v>
      </c>
      <c r="AGO113" s="46">
        <f>IF(AGM113="","",IF(AGN112="R",AGO112,AGO112-1))</f>
        <v>0</v>
      </c>
      <c r="AGP113" s="6">
        <f t="shared" si="1179"/>
        <v>55</v>
      </c>
      <c r="AGQ113" s="6">
        <f t="shared" si="1038"/>
        <v>0</v>
      </c>
      <c r="AGR113" s="7">
        <f t="shared" si="1039"/>
        <v>3640</v>
      </c>
      <c r="AGS113"/>
      <c r="AGT113"/>
      <c r="AGU113"/>
      <c r="AGW113" s="5">
        <f t="shared" si="780"/>
        <v>112</v>
      </c>
      <c r="AGX113" s="57">
        <v>16</v>
      </c>
      <c r="AGY113" s="48" t="str">
        <f>IF(COUNTIF(AGX2:AGX112,AGX113)&gt;0,"R","")</f>
        <v>R</v>
      </c>
      <c r="AGZ113" s="46">
        <f>IF(AGX113="","",IF(AGY112="R",AGZ112,AGZ112-1))</f>
        <v>3</v>
      </c>
      <c r="AHA113" s="6">
        <f t="shared" si="1180"/>
        <v>57</v>
      </c>
      <c r="AHB113" s="6">
        <f t="shared" si="1041"/>
        <v>-171</v>
      </c>
      <c r="AHC113" s="7">
        <f t="shared" si="1042"/>
        <v>-2656</v>
      </c>
      <c r="AHD113"/>
      <c r="AHE113"/>
      <c r="AHF113"/>
      <c r="AHH113" s="5">
        <f t="shared" si="781"/>
        <v>112</v>
      </c>
      <c r="AHI113" s="57">
        <v>7</v>
      </c>
      <c r="AHJ113" s="48" t="str">
        <f>IF(COUNTIF(AHI2:AHI112,AHI113)&gt;0,"R","")</f>
        <v>R</v>
      </c>
      <c r="AHK113" s="46">
        <f>IF(AHI113="","",IF(AHJ112="R",AHK112,AHK112-1))</f>
        <v>3</v>
      </c>
      <c r="AHL113" s="6">
        <f t="shared" si="1181"/>
        <v>54</v>
      </c>
      <c r="AHM113" s="6">
        <f t="shared" si="1044"/>
        <v>-162</v>
      </c>
      <c r="AHN113" s="7">
        <f t="shared" si="1045"/>
        <v>-2791</v>
      </c>
      <c r="AHO113"/>
      <c r="AHP113"/>
      <c r="AHQ113"/>
      <c r="AHS113" s="5">
        <f t="shared" si="782"/>
        <v>112</v>
      </c>
      <c r="AHT113" s="57">
        <v>8</v>
      </c>
      <c r="AHU113" s="48" t="str">
        <f>IF(COUNTIF(AHT2:AHT112,AHT113)&gt;0,"R","")</f>
        <v>R</v>
      </c>
      <c r="AHV113" s="46">
        <f>IF(AHT113="","",IF(AHU112="R",AHV112,AHV112-1))</f>
        <v>3</v>
      </c>
      <c r="AHW113" s="6">
        <f t="shared" si="1182"/>
        <v>56</v>
      </c>
      <c r="AHX113" s="6">
        <f t="shared" si="1047"/>
        <v>-168</v>
      </c>
      <c r="AHY113" s="7">
        <f t="shared" si="1048"/>
        <v>-3144</v>
      </c>
      <c r="AHZ113"/>
      <c r="AIA113"/>
      <c r="AIB113"/>
      <c r="AID113" s="5">
        <f t="shared" si="783"/>
        <v>112</v>
      </c>
      <c r="AIE113" s="57">
        <v>18</v>
      </c>
      <c r="AIF113" s="48" t="str">
        <f>IF(COUNTIF(AIE2:AIE112,AIE113)&gt;0,"R","")</f>
        <v>R</v>
      </c>
      <c r="AIG113" s="46">
        <f>IF(AIE113="","",IF(AIF112="R",AIG112,AIG112-1))</f>
        <v>0</v>
      </c>
      <c r="AIH113" s="6">
        <f t="shared" si="1183"/>
        <v>53</v>
      </c>
      <c r="AII113" s="6">
        <f t="shared" si="1050"/>
        <v>0</v>
      </c>
      <c r="AIJ113" s="7">
        <f t="shared" si="1051"/>
        <v>4132</v>
      </c>
      <c r="AIK113"/>
      <c r="AIL113"/>
      <c r="AIM113"/>
      <c r="AIO113" s="5">
        <f t="shared" si="784"/>
        <v>112</v>
      </c>
      <c r="AIP113" s="57">
        <v>5</v>
      </c>
      <c r="AIQ113" s="48" t="str">
        <f>IF(COUNTIF(AIP2:AIP112,AIP113)&gt;0,"R","")</f>
        <v>R</v>
      </c>
      <c r="AIR113" s="46">
        <f>IF(AIP113="","",IF(AIQ112="R",AIR112,AIR112-1))</f>
        <v>4</v>
      </c>
      <c r="AIS113" s="6">
        <f t="shared" si="1184"/>
        <v>59</v>
      </c>
      <c r="AIT113" s="6">
        <f t="shared" si="1053"/>
        <v>-236</v>
      </c>
      <c r="AIU113" s="7">
        <f t="shared" si="1054"/>
        <v>-5417</v>
      </c>
      <c r="AIV113"/>
      <c r="AIW113"/>
      <c r="AIX113"/>
      <c r="AIZ113" s="5">
        <f t="shared" si="785"/>
        <v>112</v>
      </c>
      <c r="AJA113" s="57">
        <v>30</v>
      </c>
      <c r="AJB113" s="48" t="str">
        <f>IF(COUNTIF(AJA2:AJA112,AJA113)&gt;0,"R","")</f>
        <v/>
      </c>
      <c r="AJC113" s="46">
        <f>IF(AJA113="","",IF(AJB112="R",AJC112,AJC112-1))</f>
        <v>3</v>
      </c>
      <c r="AJD113" s="6">
        <f t="shared" si="1185"/>
        <v>63</v>
      </c>
      <c r="AJE113" s="6">
        <f t="shared" si="1056"/>
        <v>2079</v>
      </c>
      <c r="AJF113" s="7">
        <f t="shared" si="1057"/>
        <v>-1697</v>
      </c>
      <c r="AJG113">
        <v>20</v>
      </c>
      <c r="AJH113"/>
      <c r="AJI113"/>
      <c r="AJK113" s="5">
        <f t="shared" si="786"/>
        <v>112</v>
      </c>
      <c r="AJL113" s="57">
        <v>15</v>
      </c>
      <c r="AJM113" s="48" t="str">
        <f>IF(COUNTIF(AJL2:AJL112,AJL113)&gt;0,"R","")</f>
        <v>R</v>
      </c>
      <c r="AJN113" s="46">
        <f>IF(AJL113="","",IF(AJM112="R",AJN112,AJN112-1))</f>
        <v>1</v>
      </c>
      <c r="AJO113" s="6">
        <f t="shared" si="1186"/>
        <v>56</v>
      </c>
      <c r="AJP113" s="6">
        <f t="shared" si="1059"/>
        <v>-56</v>
      </c>
      <c r="AJQ113" s="7">
        <f t="shared" si="1060"/>
        <v>2034</v>
      </c>
      <c r="AJR113"/>
      <c r="AJS113"/>
      <c r="AJT113"/>
      <c r="AJV113" s="5">
        <f t="shared" si="787"/>
        <v>112</v>
      </c>
      <c r="AJW113" s="57">
        <v>13</v>
      </c>
      <c r="AJX113" s="48" t="str">
        <f>IF(COUNTIF(AJW2:AJW112,AJW113)&gt;0,"R","")</f>
        <v>R</v>
      </c>
      <c r="AJY113" s="46">
        <f>IF(AJW113="","",IF(AJX112="R",AJY112,AJY112-1))</f>
        <v>1</v>
      </c>
      <c r="AJZ113" s="6">
        <f t="shared" si="1187"/>
        <v>55</v>
      </c>
      <c r="AKA113" s="6">
        <f t="shared" si="1062"/>
        <v>-55</v>
      </c>
      <c r="AKB113" s="7">
        <f t="shared" si="1063"/>
        <v>1309</v>
      </c>
      <c r="AKC113"/>
      <c r="AKD113"/>
      <c r="AKE113"/>
      <c r="AKG113" s="5">
        <f t="shared" si="788"/>
        <v>112</v>
      </c>
      <c r="AKH113" s="57">
        <v>0</v>
      </c>
      <c r="AKI113" s="48" t="str">
        <f>IF(COUNTIF(AKH2:AKH112,AKH113)&gt;0,"R","")</f>
        <v>R</v>
      </c>
      <c r="AKJ113" s="46">
        <f>IF(AKH113="","",IF(AKI112="R",AKJ112,AKJ112-1))</f>
        <v>2</v>
      </c>
      <c r="AKK113" s="6">
        <f t="shared" si="1188"/>
        <v>54</v>
      </c>
      <c r="AKL113" s="6">
        <f t="shared" si="1065"/>
        <v>-108</v>
      </c>
      <c r="AKM113" s="7">
        <f t="shared" si="1066"/>
        <v>-508</v>
      </c>
      <c r="AKN113"/>
      <c r="AKO113"/>
      <c r="AKP113"/>
      <c r="AKR113" s="5">
        <f t="shared" si="789"/>
        <v>112</v>
      </c>
      <c r="AKS113" s="57">
        <v>9</v>
      </c>
      <c r="AKT113" s="48" t="str">
        <f>IF(COUNTIF(AKS2:AKS112,AKS113)&gt;0,"R","")</f>
        <v>R</v>
      </c>
      <c r="AKU113" s="46">
        <f>IF(AKS113="","",IF(AKT112="R",AKU112,AKU112-1))</f>
        <v>1</v>
      </c>
      <c r="AKV113" s="6">
        <f t="shared" si="1189"/>
        <v>60</v>
      </c>
      <c r="AKW113" s="6">
        <f t="shared" si="1068"/>
        <v>-60</v>
      </c>
      <c r="AKX113" s="7">
        <f t="shared" si="1069"/>
        <v>931</v>
      </c>
      <c r="AKY113"/>
      <c r="AKZ113"/>
      <c r="ALA113"/>
      <c r="ALC113" s="5">
        <f t="shared" si="790"/>
        <v>112</v>
      </c>
      <c r="ALD113" s="57">
        <v>4</v>
      </c>
      <c r="ALE113" s="48" t="str">
        <f>IF(COUNTIF(ALD2:ALD112,ALD113)&gt;0,"R","")</f>
        <v>R</v>
      </c>
      <c r="ALF113" s="46">
        <f>IF(ALD113="","",IF(ALE112="R",ALF112,ALF112-1))</f>
        <v>1</v>
      </c>
      <c r="ALG113" s="6">
        <f t="shared" si="1190"/>
        <v>51</v>
      </c>
      <c r="ALH113" s="6">
        <f t="shared" si="1071"/>
        <v>-51</v>
      </c>
      <c r="ALI113" s="7">
        <f t="shared" si="1072"/>
        <v>2093</v>
      </c>
      <c r="ALJ113"/>
      <c r="ALK113"/>
      <c r="ALL113"/>
      <c r="ALN113" s="5">
        <f t="shared" si="791"/>
        <v>112</v>
      </c>
      <c r="ALO113" s="57">
        <v>4</v>
      </c>
      <c r="ALP113" s="48" t="str">
        <f>IF(COUNTIF(ALO2:ALO112,ALO113)&gt;0,"R","")</f>
        <v>R</v>
      </c>
      <c r="ALQ113" s="46">
        <f>IF(ALO113="","",IF(ALP112="R",ALQ112,ALQ112-1))</f>
        <v>2</v>
      </c>
      <c r="ALR113" s="6">
        <f t="shared" si="1191"/>
        <v>52</v>
      </c>
      <c r="ALS113" s="6">
        <f t="shared" si="1074"/>
        <v>-104</v>
      </c>
      <c r="ALT113" s="7">
        <f t="shared" si="1075"/>
        <v>-30</v>
      </c>
      <c r="ALU113"/>
      <c r="ALV113"/>
      <c r="ALW113"/>
      <c r="ALY113" s="5">
        <f t="shared" si="792"/>
        <v>112</v>
      </c>
      <c r="ALZ113" s="57">
        <v>21</v>
      </c>
      <c r="AMA113" s="48" t="str">
        <f>IF(COUNTIF(ALZ2:ALZ112,ALZ113)&gt;0,"R","")</f>
        <v>R</v>
      </c>
      <c r="AMB113" s="46">
        <f>IF(ALZ113="","",IF(AMA112="R",AMB112,AMB112-1))</f>
        <v>0</v>
      </c>
      <c r="AMC113" s="6">
        <f t="shared" si="1192"/>
        <v>52</v>
      </c>
      <c r="AMD113" s="6">
        <f t="shared" si="1077"/>
        <v>0</v>
      </c>
      <c r="AME113" s="7">
        <f t="shared" si="1078"/>
        <v>3627</v>
      </c>
      <c r="AMF113"/>
      <c r="AMG113"/>
      <c r="AMH113"/>
      <c r="AMJ113" s="5">
        <f t="shared" si="793"/>
        <v>112</v>
      </c>
      <c r="AMK113" s="57">
        <v>30</v>
      </c>
      <c r="AML113" s="48" t="str">
        <f>IF(COUNTIF(AMK2:AMK112,AMK113)&gt;0,"R","")</f>
        <v>R</v>
      </c>
      <c r="AMM113" s="46">
        <f>IF(AMK113="","",IF(AML112="R",AMM112,AMM112-1))</f>
        <v>2</v>
      </c>
      <c r="AMN113" s="6">
        <f t="shared" si="1193"/>
        <v>57</v>
      </c>
      <c r="AMO113" s="6">
        <f t="shared" si="1080"/>
        <v>-114</v>
      </c>
      <c r="AMP113" s="7">
        <f t="shared" si="1081"/>
        <v>-1028</v>
      </c>
      <c r="AMQ113"/>
      <c r="AMR113"/>
      <c r="AMS113"/>
      <c r="AMU113" s="5">
        <f t="shared" si="794"/>
        <v>112</v>
      </c>
      <c r="AMV113" s="57">
        <v>14</v>
      </c>
      <c r="AMW113" s="48" t="str">
        <f>IF(COUNTIF(AMV2:AMV112,AMV113)&gt;0,"R","")</f>
        <v>R</v>
      </c>
      <c r="AMX113" s="46">
        <f>IF(AMV113="","",IF(AMW112="R",AMX112,AMX112-1))</f>
        <v>2</v>
      </c>
      <c r="AMY113" s="6">
        <f t="shared" si="1194"/>
        <v>54</v>
      </c>
      <c r="AMZ113" s="6">
        <f t="shared" si="1083"/>
        <v>-108</v>
      </c>
      <c r="ANA113" s="7">
        <f t="shared" si="1084"/>
        <v>-128</v>
      </c>
      <c r="ANB113"/>
      <c r="ANC113"/>
      <c r="AND113"/>
      <c r="ANF113" s="5">
        <f t="shared" si="795"/>
        <v>112</v>
      </c>
      <c r="ANG113" s="57">
        <v>19</v>
      </c>
      <c r="ANH113" s="48" t="str">
        <f>IF(COUNTIF(ANG2:ANG112,ANG113)&gt;0,"R","")</f>
        <v>R</v>
      </c>
      <c r="ANI113" s="46">
        <f>IF(ANG113="","",IF(ANH112="R",ANI112,ANI112-1))</f>
        <v>3</v>
      </c>
      <c r="ANJ113" s="6">
        <f t="shared" si="1195"/>
        <v>55</v>
      </c>
      <c r="ANK113" s="6">
        <f t="shared" si="1086"/>
        <v>-165</v>
      </c>
      <c r="ANL113" s="7">
        <f t="shared" si="1087"/>
        <v>-2327</v>
      </c>
      <c r="ANM113"/>
      <c r="ANN113"/>
      <c r="ANO113"/>
      <c r="ANQ113" s="5">
        <f t="shared" si="796"/>
        <v>112</v>
      </c>
      <c r="ANR113" s="57">
        <v>29</v>
      </c>
      <c r="ANS113" s="48" t="str">
        <f>IF(COUNTIF(ANR2:ANR112,ANR113)&gt;0,"R","")</f>
        <v>R</v>
      </c>
      <c r="ANT113" s="46">
        <f>IF(ANR113="","",IF(ANS112="R",ANT112,ANT112-1))</f>
        <v>2</v>
      </c>
      <c r="ANU113" s="6">
        <f t="shared" si="1196"/>
        <v>54</v>
      </c>
      <c r="ANV113" s="6">
        <f t="shared" si="1089"/>
        <v>-108</v>
      </c>
      <c r="ANW113" s="7">
        <f t="shared" si="1090"/>
        <v>-1699</v>
      </c>
      <c r="ANX113"/>
      <c r="ANY113"/>
      <c r="ANZ113"/>
      <c r="AOB113" s="5">
        <f t="shared" si="797"/>
        <v>112</v>
      </c>
      <c r="AOC113" s="57">
        <v>23</v>
      </c>
      <c r="AOD113" s="48" t="str">
        <f>IF(COUNTIF(AOC2:AOC112,AOC113)&gt;0,"R","")</f>
        <v>R</v>
      </c>
      <c r="AOE113" s="46">
        <f>IF(AOC113="","",IF(AOD112="R",AOE112,AOE112-1))</f>
        <v>2</v>
      </c>
      <c r="AOF113" s="6">
        <f t="shared" si="1197"/>
        <v>64</v>
      </c>
      <c r="AOG113" s="6">
        <f t="shared" si="1092"/>
        <v>-128</v>
      </c>
      <c r="AOH113" s="7">
        <f t="shared" si="1093"/>
        <v>-1535</v>
      </c>
      <c r="AOI113"/>
      <c r="AOJ113"/>
      <c r="AOK113"/>
      <c r="AOM113" s="5">
        <f t="shared" si="798"/>
        <v>112</v>
      </c>
      <c r="AON113" s="57">
        <v>10</v>
      </c>
      <c r="AOO113" s="48" t="str">
        <f>IF(COUNTIF(AON2:AON112,AON113)&gt;0,"R","")</f>
        <v>R</v>
      </c>
      <c r="AOP113" s="46">
        <f>IF(AON113="","",IF(AOO112="R",AOP112,AOP112-1))</f>
        <v>3</v>
      </c>
      <c r="AOQ113" s="6">
        <f t="shared" si="1198"/>
        <v>59</v>
      </c>
      <c r="AOR113" s="6">
        <f t="shared" si="1095"/>
        <v>-177</v>
      </c>
      <c r="AOS113" s="7">
        <f t="shared" si="1096"/>
        <v>-2842</v>
      </c>
      <c r="AOT113"/>
      <c r="AOU113"/>
      <c r="AOV113"/>
      <c r="AOX113" s="5">
        <f t="shared" si="799"/>
        <v>112</v>
      </c>
      <c r="AOY113" s="57">
        <v>12</v>
      </c>
      <c r="AOZ113" s="48" t="str">
        <f>IF(COUNTIF(AOY2:AOY112,AOY113)&gt;0,"R","")</f>
        <v/>
      </c>
      <c r="APA113" s="46">
        <f>IF(AOY113="","",IF(AOZ112="R",APA112,APA112-1))</f>
        <v>2</v>
      </c>
      <c r="APB113" s="6">
        <f t="shared" si="1199"/>
        <v>61</v>
      </c>
      <c r="APC113" s="6">
        <f t="shared" si="1098"/>
        <v>2074</v>
      </c>
      <c r="APD113" s="7">
        <f t="shared" si="1099"/>
        <v>226</v>
      </c>
      <c r="APE113">
        <v>3</v>
      </c>
      <c r="APF113"/>
      <c r="APG113"/>
    </row>
    <row r="114" spans="1:1099" ht="15.75" x14ac:dyDescent="0.25">
      <c r="A114" s="5">
        <f t="shared" si="700"/>
        <v>113</v>
      </c>
      <c r="B114" s="57">
        <v>14</v>
      </c>
      <c r="C114" s="48" t="str">
        <f>IF(COUNTIF(B2:B113,B114)&gt;0,"R","")</f>
        <v>R</v>
      </c>
      <c r="D114" s="46">
        <f t="shared" ref="D114:D149" si="1200">IF(B114="","",IF(C113="R",D113,D113-1))</f>
        <v>2</v>
      </c>
      <c r="E114" s="6">
        <f t="shared" si="1100"/>
        <v>55</v>
      </c>
      <c r="F114" s="6">
        <f t="shared" si="801"/>
        <v>-110</v>
      </c>
      <c r="G114" s="7">
        <f t="shared" si="802"/>
        <v>-440</v>
      </c>
      <c r="H114" s="44"/>
      <c r="I114" s="4"/>
      <c r="J114" s="4"/>
      <c r="L114" s="5">
        <f t="shared" si="701"/>
        <v>113</v>
      </c>
      <c r="M114" s="57">
        <v>32</v>
      </c>
      <c r="N114" s="48" t="str">
        <f>IF(COUNTIF(M2:M113,M114)&gt;0,"R","")</f>
        <v>R</v>
      </c>
      <c r="O114" s="46">
        <f t="shared" ref="O114:O149" si="1201">IF(M114="","",IF(N113="R",O113,O113-1))</f>
        <v>2</v>
      </c>
      <c r="P114" s="6">
        <f t="shared" si="1101"/>
        <v>58</v>
      </c>
      <c r="Q114" s="6">
        <f t="shared" si="804"/>
        <v>-116</v>
      </c>
      <c r="R114" s="7">
        <f t="shared" si="805"/>
        <v>-873</v>
      </c>
      <c r="S114" s="44"/>
      <c r="T114" s="4"/>
      <c r="U114" s="4"/>
      <c r="W114" s="5">
        <f t="shared" si="702"/>
        <v>113</v>
      </c>
      <c r="X114" s="57">
        <v>1</v>
      </c>
      <c r="Y114" s="48" t="str">
        <f>IF(COUNTIF(X2:X113,X114)&gt;0,"R","")</f>
        <v>R</v>
      </c>
      <c r="Z114" s="46">
        <f t="shared" ref="Z114:Z149" si="1202">IF(X114="","",IF(Y113="R",Z113,Z113-1))</f>
        <v>1</v>
      </c>
      <c r="AA114" s="6">
        <f t="shared" si="1102"/>
        <v>58</v>
      </c>
      <c r="AB114" s="6">
        <f t="shared" si="807"/>
        <v>-58</v>
      </c>
      <c r="AC114" s="7">
        <f t="shared" si="808"/>
        <v>1631</v>
      </c>
      <c r="AD114" s="44"/>
      <c r="AE114" s="4"/>
      <c r="AF114" s="4"/>
      <c r="AH114" s="5">
        <f t="shared" si="703"/>
        <v>113</v>
      </c>
      <c r="AI114" s="57">
        <v>24</v>
      </c>
      <c r="AJ114" s="48" t="str">
        <f>IF(COUNTIF(AI2:AI113,AI114)&gt;0,"R","")</f>
        <v>R</v>
      </c>
      <c r="AK114" s="46">
        <f t="shared" ref="AK114:AK149" si="1203">IF(AI114="","",IF(AJ113="R",AK113,AK113-1))</f>
        <v>3</v>
      </c>
      <c r="AL114" s="6">
        <f t="shared" si="1103"/>
        <v>60</v>
      </c>
      <c r="AM114" s="6">
        <f t="shared" si="810"/>
        <v>-180</v>
      </c>
      <c r="AN114" s="7">
        <f t="shared" si="811"/>
        <v>-3126</v>
      </c>
      <c r="AO114" s="44"/>
      <c r="AP114" s="4"/>
      <c r="AQ114" s="4"/>
      <c r="AS114" s="5">
        <f t="shared" si="704"/>
        <v>113</v>
      </c>
      <c r="AT114" s="57">
        <v>19</v>
      </c>
      <c r="AU114" s="48" t="str">
        <f>IF(COUNTIF(AT2:AT113,AT114)&gt;0,"R","")</f>
        <v>R</v>
      </c>
      <c r="AV114" s="46">
        <f t="shared" ref="AV114:AV149" si="1204">IF(AT114="","",IF(AU113="R",AV113,AV113-1))</f>
        <v>3</v>
      </c>
      <c r="AW114" s="6">
        <f t="shared" si="1104"/>
        <v>60</v>
      </c>
      <c r="AX114" s="6">
        <f t="shared" si="813"/>
        <v>-180</v>
      </c>
      <c r="AY114" s="7">
        <f t="shared" si="814"/>
        <v>-3604</v>
      </c>
      <c r="AZ114" s="44"/>
      <c r="BA114" s="4"/>
      <c r="BB114" s="4"/>
      <c r="BD114" s="5">
        <f t="shared" si="705"/>
        <v>113</v>
      </c>
      <c r="BE114" s="57">
        <v>27</v>
      </c>
      <c r="BF114" s="48" t="str">
        <f>IF(COUNTIF(BE2:BE113,BE114)&gt;0,"R","")</f>
        <v>R</v>
      </c>
      <c r="BG114" s="46">
        <f t="shared" ref="BG114:BG149" si="1205">IF(BE114="","",IF(BF113="R",BG113,BG113-1))</f>
        <v>1</v>
      </c>
      <c r="BH114" s="6">
        <f t="shared" si="1105"/>
        <v>57</v>
      </c>
      <c r="BI114" s="6">
        <f t="shared" si="816"/>
        <v>-57</v>
      </c>
      <c r="BJ114" s="7">
        <f t="shared" si="817"/>
        <v>1012</v>
      </c>
      <c r="BK114" s="44"/>
      <c r="BL114" s="4"/>
      <c r="BM114" s="4"/>
      <c r="BO114" s="5">
        <f t="shared" si="706"/>
        <v>113</v>
      </c>
      <c r="BP114" s="57">
        <v>23</v>
      </c>
      <c r="BQ114" s="48" t="str">
        <f>IF(COUNTIF(BP2:BP113,BP114)&gt;0,"R","")</f>
        <v>R</v>
      </c>
      <c r="BR114" s="46">
        <f t="shared" ref="BR114:BR149" si="1206">IF(BP114="","",IF(BQ113="R",BR113,BR113-1))</f>
        <v>2</v>
      </c>
      <c r="BS114" s="6">
        <f t="shared" si="1106"/>
        <v>58</v>
      </c>
      <c r="BT114" s="6">
        <f t="shared" si="819"/>
        <v>-116</v>
      </c>
      <c r="BU114" s="7">
        <f t="shared" si="820"/>
        <v>-934</v>
      </c>
      <c r="BV114"/>
      <c r="BW114"/>
      <c r="BX114"/>
      <c r="BZ114" s="5">
        <f t="shared" si="707"/>
        <v>113</v>
      </c>
      <c r="CA114" s="57">
        <v>2</v>
      </c>
      <c r="CB114" s="48" t="str">
        <f>IF(COUNTIF(CA2:CA113,CA114)&gt;0,"R","")</f>
        <v/>
      </c>
      <c r="CC114" s="46">
        <f t="shared" ref="CC114:CC149" si="1207">IF(CA114="","",IF(CB113="R",CC113,CC113-1))</f>
        <v>3</v>
      </c>
      <c r="CD114" s="6">
        <f t="shared" si="1107"/>
        <v>61</v>
      </c>
      <c r="CE114" s="6">
        <f t="shared" si="822"/>
        <v>2013</v>
      </c>
      <c r="CF114" s="7">
        <f t="shared" si="823"/>
        <v>-2076</v>
      </c>
      <c r="CG114">
        <v>4</v>
      </c>
      <c r="CH114"/>
      <c r="CI114"/>
      <c r="CK114" s="5">
        <f t="shared" si="708"/>
        <v>113</v>
      </c>
      <c r="CL114" s="57">
        <v>28</v>
      </c>
      <c r="CM114" s="48" t="str">
        <f>IF(COUNTIF(CL2:CL113,CL114)&gt;0,"R","")</f>
        <v>R</v>
      </c>
      <c r="CN114" s="46">
        <f t="shared" ref="CN114:CN149" si="1208">IF(CL114="","",IF(CM113="R",CN113,CN113-1))</f>
        <v>1</v>
      </c>
      <c r="CO114" s="6">
        <f t="shared" si="1108"/>
        <v>58</v>
      </c>
      <c r="CP114" s="6">
        <f t="shared" si="825"/>
        <v>-58</v>
      </c>
      <c r="CQ114" s="7">
        <f t="shared" si="826"/>
        <v>1242</v>
      </c>
      <c r="CR114"/>
      <c r="CS114"/>
      <c r="CT114"/>
      <c r="CV114" s="5">
        <f t="shared" si="709"/>
        <v>113</v>
      </c>
      <c r="CW114" s="57">
        <v>29</v>
      </c>
      <c r="CX114" s="48" t="str">
        <f>IF(COUNTIF(CW2:CW113,CW114)&gt;0,"R","")</f>
        <v>R</v>
      </c>
      <c r="CY114" s="46">
        <f t="shared" ref="CY114:CY149" si="1209">IF(CW114="","",IF(CX113="R",CY113,CY113-1))</f>
        <v>1</v>
      </c>
      <c r="CZ114" s="6">
        <f t="shared" si="1109"/>
        <v>53</v>
      </c>
      <c r="DA114" s="6">
        <f t="shared" si="828"/>
        <v>-53</v>
      </c>
      <c r="DB114" s="7">
        <f t="shared" si="829"/>
        <v>1956</v>
      </c>
      <c r="DC114"/>
      <c r="DD114"/>
      <c r="DE114"/>
      <c r="DG114" s="5">
        <f t="shared" si="710"/>
        <v>113</v>
      </c>
      <c r="DH114" s="57">
        <v>2</v>
      </c>
      <c r="DI114" s="48" t="str">
        <f>IF(COUNTIF(DH2:DH113,DH114)&gt;0,"R","")</f>
        <v>R</v>
      </c>
      <c r="DJ114" s="46">
        <f t="shared" ref="DJ114:DJ149" si="1210">IF(DH114="","",IF(DI113="R",DJ113,DJ113-1))</f>
        <v>1</v>
      </c>
      <c r="DK114" s="6">
        <f t="shared" si="1110"/>
        <v>59</v>
      </c>
      <c r="DL114" s="6">
        <f t="shared" si="831"/>
        <v>-59</v>
      </c>
      <c r="DM114" s="7">
        <f t="shared" si="832"/>
        <v>821</v>
      </c>
      <c r="DN114"/>
      <c r="DO114"/>
      <c r="DP114"/>
      <c r="DR114" s="5">
        <f t="shared" si="711"/>
        <v>113</v>
      </c>
      <c r="DS114" s="57">
        <v>7</v>
      </c>
      <c r="DT114" s="48" t="str">
        <f>IF(COUNTIF(DS2:DS113,DS114)&gt;0,"R","")</f>
        <v>R</v>
      </c>
      <c r="DU114" s="46">
        <f t="shared" ref="DU114:DU149" si="1211">IF(DS114="","",IF(DT113="R",DU113,DU113-1))</f>
        <v>1</v>
      </c>
      <c r="DV114" s="6">
        <f t="shared" si="1111"/>
        <v>53</v>
      </c>
      <c r="DW114" s="6">
        <f t="shared" si="834"/>
        <v>-53</v>
      </c>
      <c r="DX114" s="7">
        <f t="shared" si="835"/>
        <v>1359</v>
      </c>
      <c r="DY114"/>
      <c r="DZ114"/>
      <c r="EA114"/>
      <c r="EC114" s="5">
        <f t="shared" si="712"/>
        <v>113</v>
      </c>
      <c r="ED114" s="57">
        <v>21</v>
      </c>
      <c r="EE114" s="48" t="str">
        <f>IF(COUNTIF(ED2:ED113,ED114)&gt;0,"R","")</f>
        <v>R</v>
      </c>
      <c r="EF114" s="46">
        <f t="shared" ref="EF114:EF149" si="1212">IF(ED114="","",IF(EE113="R",EF113,EF113-1))</f>
        <v>2</v>
      </c>
      <c r="EG114" s="6">
        <f t="shared" si="1112"/>
        <v>60</v>
      </c>
      <c r="EH114" s="6">
        <f t="shared" si="837"/>
        <v>-120</v>
      </c>
      <c r="EI114" s="7">
        <f t="shared" si="838"/>
        <v>-1345</v>
      </c>
      <c r="EJ114"/>
      <c r="EK114"/>
      <c r="EL114"/>
      <c r="EN114" s="5">
        <f t="shared" si="713"/>
        <v>113</v>
      </c>
      <c r="EO114" s="57">
        <v>15</v>
      </c>
      <c r="EP114" s="48" t="str">
        <f>IF(COUNTIF(EO2:EO113,EO114)&gt;0,"R","")</f>
        <v>R</v>
      </c>
      <c r="EQ114" s="46">
        <f t="shared" ref="EQ114:EQ149" si="1213">IF(EO114="","",IF(EP113="R",EQ113,EQ113-1))</f>
        <v>1</v>
      </c>
      <c r="ER114" s="6">
        <f t="shared" si="1113"/>
        <v>58</v>
      </c>
      <c r="ES114" s="6">
        <f t="shared" si="840"/>
        <v>-58</v>
      </c>
      <c r="ET114" s="7">
        <f t="shared" si="841"/>
        <v>1001</v>
      </c>
      <c r="EU114"/>
      <c r="EV114"/>
      <c r="EW114"/>
      <c r="EY114" s="5">
        <f t="shared" si="714"/>
        <v>113</v>
      </c>
      <c r="EZ114" s="57">
        <v>0</v>
      </c>
      <c r="FA114" s="48" t="str">
        <f>IF(COUNTIF(EZ2:EZ113,EZ114)&gt;0,"R","")</f>
        <v>R</v>
      </c>
      <c r="FB114" s="46">
        <f t="shared" ref="FB114:FB149" si="1214">IF(EZ114="","",IF(FA113="R",FB113,FB113-1))</f>
        <v>3</v>
      </c>
      <c r="FC114" s="6">
        <f t="shared" si="1114"/>
        <v>52</v>
      </c>
      <c r="FD114" s="6">
        <f t="shared" si="843"/>
        <v>-156</v>
      </c>
      <c r="FE114" s="7">
        <f t="shared" si="844"/>
        <v>-1994</v>
      </c>
      <c r="FF114"/>
      <c r="FG114"/>
      <c r="FH114"/>
      <c r="FJ114" s="5">
        <f t="shared" si="715"/>
        <v>113</v>
      </c>
      <c r="FK114" s="57">
        <v>8</v>
      </c>
      <c r="FL114" s="48" t="str">
        <f>IF(COUNTIF(FK2:FK113,FK114)&gt;0,"R","")</f>
        <v>R</v>
      </c>
      <c r="FM114" s="46">
        <f t="shared" ref="FM114:FM149" si="1215">IF(FK114="","",IF(FL113="R",FM113,FM113-1))</f>
        <v>3</v>
      </c>
      <c r="FN114" s="6">
        <f t="shared" si="1115"/>
        <v>57</v>
      </c>
      <c r="FO114" s="6">
        <f t="shared" si="846"/>
        <v>-171</v>
      </c>
      <c r="FP114" s="7">
        <f t="shared" si="847"/>
        <v>-2674</v>
      </c>
      <c r="FQ114"/>
      <c r="FR114"/>
      <c r="FS114"/>
      <c r="FU114" s="5">
        <f t="shared" si="716"/>
        <v>113</v>
      </c>
      <c r="FV114" s="57">
        <v>4</v>
      </c>
      <c r="FW114" s="48" t="str">
        <f>IF(COUNTIF(FV2:FV113,FV114)&gt;0,"R","")</f>
        <v>R</v>
      </c>
      <c r="FX114" s="46">
        <f t="shared" ref="FX114:FX149" si="1216">IF(FV114="","",IF(FW113="R",FX113,FX113-1))</f>
        <v>2</v>
      </c>
      <c r="FY114" s="6">
        <f t="shared" si="1116"/>
        <v>53</v>
      </c>
      <c r="FZ114" s="6">
        <f t="shared" si="849"/>
        <v>-106</v>
      </c>
      <c r="GA114" s="7">
        <f t="shared" si="850"/>
        <v>-470</v>
      </c>
      <c r="GB114"/>
      <c r="GC114"/>
      <c r="GD114"/>
      <c r="GF114" s="5">
        <f t="shared" si="717"/>
        <v>113</v>
      </c>
      <c r="GG114" s="57">
        <v>30</v>
      </c>
      <c r="GH114" s="48" t="str">
        <f>IF(COUNTIF(GG2:GG113,GG114)&gt;0,"R","")</f>
        <v>R</v>
      </c>
      <c r="GI114" s="46">
        <f t="shared" ref="GI114:GI149" si="1217">IF(GG114="","",IF(GH113="R",GI113,GI113-1))</f>
        <v>0</v>
      </c>
      <c r="GJ114" s="6">
        <f t="shared" si="1117"/>
        <v>50</v>
      </c>
      <c r="GK114" s="6">
        <f t="shared" si="852"/>
        <v>0</v>
      </c>
      <c r="GL114" s="7">
        <f t="shared" si="853"/>
        <v>4012</v>
      </c>
      <c r="GM114"/>
      <c r="GN114"/>
      <c r="GO114"/>
      <c r="GQ114" s="5">
        <f t="shared" si="718"/>
        <v>113</v>
      </c>
      <c r="GR114" s="57">
        <v>34</v>
      </c>
      <c r="GS114" s="48" t="str">
        <f>IF(COUNTIF(GR2:GR113,GR114)&gt;0,"R","")</f>
        <v>R</v>
      </c>
      <c r="GT114" s="46">
        <f t="shared" ref="GT114:GT149" si="1218">IF(GR114="","",IF(GS113="R",GT113,GT113-1))</f>
        <v>3</v>
      </c>
      <c r="GU114" s="6">
        <f t="shared" si="1118"/>
        <v>51</v>
      </c>
      <c r="GV114" s="6">
        <f t="shared" si="855"/>
        <v>-153</v>
      </c>
      <c r="GW114" s="7">
        <f t="shared" si="856"/>
        <v>-1901</v>
      </c>
      <c r="GX114"/>
      <c r="GY114"/>
      <c r="GZ114"/>
      <c r="HB114" s="5">
        <f t="shared" si="719"/>
        <v>113</v>
      </c>
      <c r="HC114" s="57">
        <v>1</v>
      </c>
      <c r="HD114" s="48" t="str">
        <f>IF(COUNTIF(HC2:HC113,HC114)&gt;0,"R","")</f>
        <v>R</v>
      </c>
      <c r="HE114" s="46">
        <f t="shared" ref="HE114:HE149" si="1219">IF(HC114="","",IF(HD113="R",HE113,HE113-1))</f>
        <v>4</v>
      </c>
      <c r="HF114" s="6">
        <f t="shared" si="1119"/>
        <v>59</v>
      </c>
      <c r="HG114" s="6">
        <f t="shared" si="858"/>
        <v>-236</v>
      </c>
      <c r="HH114" s="7">
        <f t="shared" si="859"/>
        <v>-5747</v>
      </c>
      <c r="HI114"/>
      <c r="HJ114"/>
      <c r="HK114"/>
      <c r="HM114" s="5">
        <f t="shared" si="720"/>
        <v>113</v>
      </c>
      <c r="HN114" s="57">
        <v>5</v>
      </c>
      <c r="HO114" s="48" t="str">
        <f>IF(COUNTIF(HN2:HN113,HN114)&gt;0,"R","")</f>
        <v>R</v>
      </c>
      <c r="HP114" s="46">
        <f t="shared" ref="HP114:HP149" si="1220">IF(HN114="","",IF(HO113="R",HP113,HP113-1))</f>
        <v>0</v>
      </c>
      <c r="HQ114" s="6">
        <f t="shared" si="1120"/>
        <v>51</v>
      </c>
      <c r="HR114" s="6">
        <f t="shared" si="861"/>
        <v>0</v>
      </c>
      <c r="HS114" s="7">
        <f t="shared" si="862"/>
        <v>3039</v>
      </c>
      <c r="HT114"/>
      <c r="HU114"/>
      <c r="HV114"/>
      <c r="HX114" s="5">
        <f t="shared" si="721"/>
        <v>113</v>
      </c>
      <c r="HY114" s="57">
        <v>27</v>
      </c>
      <c r="HZ114" s="48" t="str">
        <f>IF(COUNTIF(HY2:HY113,HY114)&gt;0,"R","")</f>
        <v>R</v>
      </c>
      <c r="IA114" s="46">
        <f t="shared" ref="IA114:IA149" si="1221">IF(HY114="","",IF(HZ113="R",IA113,IA113-1))</f>
        <v>1</v>
      </c>
      <c r="IB114" s="6">
        <f t="shared" si="1121"/>
        <v>49</v>
      </c>
      <c r="IC114" s="6">
        <f t="shared" si="864"/>
        <v>-49</v>
      </c>
      <c r="ID114" s="7">
        <f t="shared" si="865"/>
        <v>1733</v>
      </c>
      <c r="IE114"/>
      <c r="IF114"/>
      <c r="IG114"/>
      <c r="II114" s="5">
        <f t="shared" si="722"/>
        <v>113</v>
      </c>
      <c r="IJ114" s="57">
        <v>31</v>
      </c>
      <c r="IK114" s="48" t="str">
        <f>IF(COUNTIF(IJ2:IJ113,IJ114)&gt;0,"R","")</f>
        <v>R</v>
      </c>
      <c r="IL114" s="46">
        <f t="shared" ref="IL114:IL149" si="1222">IF(IJ114="","",IF(IK113="R",IL113,IL113-1))</f>
        <v>0</v>
      </c>
      <c r="IM114" s="6">
        <f t="shared" si="1122"/>
        <v>56</v>
      </c>
      <c r="IN114" s="6">
        <f t="shared" si="867"/>
        <v>0</v>
      </c>
      <c r="IO114" s="7">
        <f t="shared" si="868"/>
        <v>3669</v>
      </c>
      <c r="IP114"/>
      <c r="IQ114"/>
      <c r="IR114"/>
      <c r="IT114" s="5">
        <f t="shared" si="723"/>
        <v>113</v>
      </c>
      <c r="IU114" s="57">
        <v>25</v>
      </c>
      <c r="IV114" s="48" t="str">
        <f>IF(COUNTIF(IU2:IU113,IU114)&gt;0,"R","")</f>
        <v>R</v>
      </c>
      <c r="IW114" s="46">
        <f t="shared" ref="IW114:IW149" si="1223">IF(IU114="","",IF(IV113="R",IW113,IW113-1))</f>
        <v>1</v>
      </c>
      <c r="IX114" s="6">
        <f t="shared" si="1123"/>
        <v>55</v>
      </c>
      <c r="IY114" s="6">
        <f t="shared" si="870"/>
        <v>-55</v>
      </c>
      <c r="IZ114" s="7">
        <f t="shared" si="871"/>
        <v>1652</v>
      </c>
      <c r="JA114"/>
      <c r="JB114"/>
      <c r="JC114"/>
      <c r="JE114" s="5">
        <f t="shared" si="724"/>
        <v>113</v>
      </c>
      <c r="JF114" s="57">
        <v>34</v>
      </c>
      <c r="JG114" s="48" t="str">
        <f>IF(COUNTIF(JF2:JF113,JF114)&gt;0,"R","")</f>
        <v/>
      </c>
      <c r="JH114" s="46">
        <f t="shared" ref="JH114:JH149" si="1224">IF(JF114="","",IF(JG113="R",JH113,JH113-1))</f>
        <v>3</v>
      </c>
      <c r="JI114" s="6">
        <f t="shared" si="1124"/>
        <v>60</v>
      </c>
      <c r="JJ114" s="6">
        <f t="shared" si="873"/>
        <v>1980</v>
      </c>
      <c r="JK114" s="7">
        <f t="shared" si="874"/>
        <v>-1092</v>
      </c>
      <c r="JL114">
        <v>37</v>
      </c>
      <c r="JM114"/>
      <c r="JN114"/>
      <c r="JP114" s="5">
        <f t="shared" si="725"/>
        <v>113</v>
      </c>
      <c r="JQ114" s="57">
        <v>0</v>
      </c>
      <c r="JR114" s="48" t="str">
        <f>IF(COUNTIF(JQ2:JQ113,JQ114)&gt;0,"R","")</f>
        <v>R</v>
      </c>
      <c r="JS114" s="46">
        <f t="shared" ref="JS114:JS149" si="1225">IF(JQ114="","",IF(JR113="R",JS113,JS113-1))</f>
        <v>1</v>
      </c>
      <c r="JT114" s="6">
        <f t="shared" si="1125"/>
        <v>52</v>
      </c>
      <c r="JU114" s="6">
        <f t="shared" si="876"/>
        <v>-52</v>
      </c>
      <c r="JV114" s="7">
        <f t="shared" si="877"/>
        <v>1454</v>
      </c>
      <c r="JW114"/>
      <c r="JX114"/>
      <c r="JY114"/>
      <c r="KA114" s="5">
        <f t="shared" si="726"/>
        <v>113</v>
      </c>
      <c r="KB114" s="57">
        <v>1</v>
      </c>
      <c r="KC114" s="48" t="str">
        <f>IF(COUNTIF(KB2:KB113,KB114)&gt;0,"R","")</f>
        <v>R</v>
      </c>
      <c r="KD114" s="46">
        <f t="shared" ref="KD114:KD149" si="1226">IF(KB114="","",IF(KC113="R",KD113,KD113-1))</f>
        <v>2</v>
      </c>
      <c r="KE114" s="6">
        <f t="shared" si="1126"/>
        <v>55</v>
      </c>
      <c r="KF114" s="6">
        <f t="shared" si="879"/>
        <v>-110</v>
      </c>
      <c r="KG114" s="7">
        <f t="shared" si="880"/>
        <v>-270</v>
      </c>
      <c r="KH114"/>
      <c r="KI114"/>
      <c r="KJ114"/>
      <c r="KL114" s="5">
        <f t="shared" si="727"/>
        <v>113</v>
      </c>
      <c r="KM114" s="57">
        <v>9</v>
      </c>
      <c r="KN114" s="48" t="str">
        <f>IF(COUNTIF(KM2:KM113,KM114)&gt;0,"R","")</f>
        <v>R</v>
      </c>
      <c r="KO114" s="46">
        <f t="shared" ref="KO114:KO149" si="1227">IF(KM114="","",IF(KN113="R",KO113,KO113-1))</f>
        <v>1</v>
      </c>
      <c r="KP114" s="6">
        <f t="shared" si="1127"/>
        <v>55</v>
      </c>
      <c r="KQ114" s="6">
        <f t="shared" si="882"/>
        <v>-55</v>
      </c>
      <c r="KR114" s="7">
        <f t="shared" si="883"/>
        <v>1350</v>
      </c>
      <c r="KS114"/>
      <c r="KT114"/>
      <c r="KU114"/>
      <c r="KW114" s="5">
        <f t="shared" si="728"/>
        <v>113</v>
      </c>
      <c r="KX114" s="57">
        <v>13</v>
      </c>
      <c r="KY114" s="48" t="str">
        <f>IF(COUNTIF(KX2:KX113,KX114)&gt;0,"R","")</f>
        <v>R</v>
      </c>
      <c r="KZ114" s="46">
        <f t="shared" ref="KZ114:KZ149" si="1228">IF(KX114="","",IF(KY113="R",KZ113,KZ113-1))</f>
        <v>0</v>
      </c>
      <c r="LA114" s="6">
        <f t="shared" si="1128"/>
        <v>50</v>
      </c>
      <c r="LB114" s="6">
        <f t="shared" si="885"/>
        <v>0</v>
      </c>
      <c r="LC114" s="7">
        <f t="shared" si="886"/>
        <v>3086</v>
      </c>
      <c r="LD114"/>
      <c r="LE114"/>
      <c r="LF114"/>
      <c r="LH114" s="5">
        <f t="shared" si="729"/>
        <v>113</v>
      </c>
      <c r="LI114" s="57">
        <v>30</v>
      </c>
      <c r="LJ114" s="48" t="str">
        <f>IF(COUNTIF(LI2:LI113,LI114)&gt;0,"R","")</f>
        <v>R</v>
      </c>
      <c r="LK114" s="46">
        <f t="shared" ref="LK114:LK149" si="1229">IF(LI114="","",IF(LJ113="R",LK113,LK113-1))</f>
        <v>2</v>
      </c>
      <c r="LL114" s="6">
        <f t="shared" si="1129"/>
        <v>57</v>
      </c>
      <c r="LM114" s="6">
        <f t="shared" si="888"/>
        <v>-114</v>
      </c>
      <c r="LN114" s="7">
        <f t="shared" si="889"/>
        <v>-1309</v>
      </c>
      <c r="LO114"/>
      <c r="LP114"/>
      <c r="LQ114"/>
      <c r="LS114" s="5">
        <f t="shared" si="730"/>
        <v>113</v>
      </c>
      <c r="LT114" s="57">
        <v>26</v>
      </c>
      <c r="LU114" s="48" t="str">
        <f>IF(COUNTIF(LT2:LT113,LT114)&gt;0,"R","")</f>
        <v>R</v>
      </c>
      <c r="LV114" s="46">
        <f t="shared" ref="LV114:LV149" si="1230">IF(LT114="","",IF(LU113="R",LV113,LV113-1))</f>
        <v>2</v>
      </c>
      <c r="LW114" s="6">
        <f t="shared" si="1130"/>
        <v>57</v>
      </c>
      <c r="LX114" s="6">
        <f t="shared" si="891"/>
        <v>-114</v>
      </c>
      <c r="LY114" s="7">
        <f t="shared" si="892"/>
        <v>-905</v>
      </c>
      <c r="LZ114"/>
      <c r="MA114"/>
      <c r="MB114"/>
      <c r="MD114" s="5">
        <f t="shared" si="731"/>
        <v>113</v>
      </c>
      <c r="ME114" s="57">
        <v>26</v>
      </c>
      <c r="MF114" s="48" t="str">
        <f>IF(COUNTIF(ME2:ME113,ME114)&gt;0,"R","")</f>
        <v>R</v>
      </c>
      <c r="MG114" s="46">
        <f t="shared" ref="MG114:MG149" si="1231">IF(ME114="","",IF(MF113="R",MG113,MG113-1))</f>
        <v>4</v>
      </c>
      <c r="MH114" s="6">
        <f t="shared" si="1131"/>
        <v>66</v>
      </c>
      <c r="MI114" s="6">
        <f t="shared" si="894"/>
        <v>-264</v>
      </c>
      <c r="MJ114" s="7">
        <f t="shared" si="895"/>
        <v>-7160</v>
      </c>
      <c r="MK114"/>
      <c r="ML114"/>
      <c r="MM114"/>
      <c r="MO114" s="5">
        <f t="shared" si="732"/>
        <v>113</v>
      </c>
      <c r="MP114" s="57">
        <v>22</v>
      </c>
      <c r="MQ114" s="48" t="str">
        <f>IF(COUNTIF(MP2:MP113,MP114)&gt;0,"R","")</f>
        <v>R</v>
      </c>
      <c r="MR114" s="46">
        <f t="shared" ref="MR114:MR149" si="1232">IF(MP114="","",IF(MQ113="R",MR113,MR113-1))</f>
        <v>1</v>
      </c>
      <c r="MS114" s="6">
        <f t="shared" si="1132"/>
        <v>56</v>
      </c>
      <c r="MT114" s="6">
        <f t="shared" si="897"/>
        <v>-56</v>
      </c>
      <c r="MU114" s="7">
        <f t="shared" si="898"/>
        <v>1151</v>
      </c>
      <c r="MV114"/>
      <c r="MW114"/>
      <c r="MX114"/>
      <c r="MZ114" s="5">
        <f t="shared" si="733"/>
        <v>113</v>
      </c>
      <c r="NA114" s="57">
        <v>2</v>
      </c>
      <c r="NB114" s="48" t="str">
        <f>IF(COUNTIF(NA2:NA113,NA114)&gt;0,"R","")</f>
        <v>R</v>
      </c>
      <c r="NC114" s="46">
        <f t="shared" ref="NC114:NC149" si="1233">IF(NA114="","",IF(NB113="R",NC113,NC113-1))</f>
        <v>3</v>
      </c>
      <c r="ND114" s="6">
        <f t="shared" si="1133"/>
        <v>54</v>
      </c>
      <c r="NE114" s="6">
        <f t="shared" si="900"/>
        <v>-162</v>
      </c>
      <c r="NF114" s="7">
        <f t="shared" si="901"/>
        <v>-2453</v>
      </c>
      <c r="NG114"/>
      <c r="NH114"/>
      <c r="NI114"/>
      <c r="NK114" s="5">
        <f t="shared" si="734"/>
        <v>113</v>
      </c>
      <c r="NL114" s="57">
        <v>23</v>
      </c>
      <c r="NM114" s="48" t="str">
        <f>IF(COUNTIF(NL2:NL113,NL114)&gt;0,"R","")</f>
        <v>R</v>
      </c>
      <c r="NN114" s="46">
        <f t="shared" ref="NN114:NN149" si="1234">IF(NL114="","",IF(NM113="R",NN113,NN113-1))</f>
        <v>4</v>
      </c>
      <c r="NO114" s="6">
        <f t="shared" si="1134"/>
        <v>61</v>
      </c>
      <c r="NP114" s="6">
        <f t="shared" si="903"/>
        <v>-244</v>
      </c>
      <c r="NQ114" s="7">
        <f t="shared" si="904"/>
        <v>-6453</v>
      </c>
      <c r="NR114"/>
      <c r="NS114"/>
      <c r="NT114"/>
      <c r="NV114" s="5">
        <f t="shared" si="735"/>
        <v>113</v>
      </c>
      <c r="NW114" s="57">
        <v>23</v>
      </c>
      <c r="NX114" s="48" t="str">
        <f>IF(COUNTIF(NW2:NW113,NW114)&gt;0,"R","")</f>
        <v>R</v>
      </c>
      <c r="NY114" s="46">
        <f t="shared" ref="NY114:NY149" si="1235">IF(NW114="","",IF(NX113="R",NY113,NY113-1))</f>
        <v>3</v>
      </c>
      <c r="NZ114" s="6">
        <f t="shared" si="1135"/>
        <v>56</v>
      </c>
      <c r="OA114" s="6">
        <f t="shared" si="906"/>
        <v>-168</v>
      </c>
      <c r="OB114" s="7">
        <f t="shared" si="907"/>
        <v>-2649</v>
      </c>
      <c r="OC114"/>
      <c r="OD114"/>
      <c r="OE114"/>
      <c r="OG114" s="5">
        <f t="shared" si="736"/>
        <v>113</v>
      </c>
      <c r="OH114" s="57">
        <v>28</v>
      </c>
      <c r="OI114" s="48" t="str">
        <f>IF(COUNTIF(OH2:OH113,OH114)&gt;0,"R","")</f>
        <v>R</v>
      </c>
      <c r="OJ114" s="46">
        <f t="shared" ref="OJ114:OJ149" si="1236">IF(OH114="","",IF(OI113="R",OJ113,OJ113-1))</f>
        <v>3</v>
      </c>
      <c r="OK114" s="6">
        <f t="shared" si="1136"/>
        <v>57</v>
      </c>
      <c r="OL114" s="6">
        <f t="shared" si="909"/>
        <v>-171</v>
      </c>
      <c r="OM114" s="7">
        <f t="shared" si="910"/>
        <v>-3171</v>
      </c>
      <c r="ON114"/>
      <c r="OO114"/>
      <c r="OP114"/>
      <c r="OR114" s="5">
        <f t="shared" si="737"/>
        <v>113</v>
      </c>
      <c r="OS114" s="57">
        <v>22</v>
      </c>
      <c r="OT114" s="48" t="str">
        <f>IF(COUNTIF(OS2:OS113,OS114)&gt;0,"R","")</f>
        <v>R</v>
      </c>
      <c r="OU114" s="46">
        <f t="shared" ref="OU114:OU149" si="1237">IF(OS114="","",IF(OT113="R",OU113,OU113-1))</f>
        <v>4</v>
      </c>
      <c r="OV114" s="6">
        <f t="shared" si="1137"/>
        <v>58</v>
      </c>
      <c r="OW114" s="6">
        <f t="shared" si="912"/>
        <v>-232</v>
      </c>
      <c r="OX114" s="7">
        <f t="shared" si="913"/>
        <v>-5213</v>
      </c>
      <c r="OY114"/>
      <c r="OZ114"/>
      <c r="PA114"/>
      <c r="PC114" s="5">
        <f t="shared" si="738"/>
        <v>113</v>
      </c>
      <c r="PD114" s="57">
        <v>17</v>
      </c>
      <c r="PE114" s="48" t="str">
        <f>IF(COUNTIF(PD2:PD113,PD114)&gt;0,"R","")</f>
        <v>R</v>
      </c>
      <c r="PF114" s="46">
        <f t="shared" ref="PF114:PF149" si="1238">IF(PD114="","",IF(PE113="R",PF113,PF113-1))</f>
        <v>2</v>
      </c>
      <c r="PG114" s="6">
        <f t="shared" si="1138"/>
        <v>61</v>
      </c>
      <c r="PH114" s="6">
        <f t="shared" si="915"/>
        <v>-122</v>
      </c>
      <c r="PI114" s="7">
        <f t="shared" si="916"/>
        <v>-1124</v>
      </c>
      <c r="PJ114"/>
      <c r="PK114"/>
      <c r="PL114"/>
      <c r="PN114" s="5">
        <f t="shared" si="739"/>
        <v>113</v>
      </c>
      <c r="PO114" s="57">
        <v>35</v>
      </c>
      <c r="PP114" s="48" t="str">
        <f>IF(COUNTIF(PO2:PO113,PO114)&gt;0,"R","")</f>
        <v>R</v>
      </c>
      <c r="PQ114" s="46">
        <f t="shared" ref="PQ114:PQ149" si="1239">IF(PO114="","",IF(PP113="R",PQ113,PQ113-1))</f>
        <v>2</v>
      </c>
      <c r="PR114" s="6">
        <f t="shared" si="1139"/>
        <v>62</v>
      </c>
      <c r="PS114" s="6">
        <f t="shared" si="918"/>
        <v>-124</v>
      </c>
      <c r="PT114" s="7">
        <f t="shared" si="919"/>
        <v>-1200</v>
      </c>
      <c r="PU114"/>
      <c r="PV114"/>
      <c r="PW114"/>
      <c r="PY114" s="5">
        <f t="shared" si="740"/>
        <v>113</v>
      </c>
      <c r="PZ114" s="57">
        <v>14</v>
      </c>
      <c r="QA114" s="48" t="str">
        <f>IF(COUNTIF(PZ2:PZ113,PZ114)&gt;0,"R","")</f>
        <v>R</v>
      </c>
      <c r="QB114" s="46">
        <f t="shared" ref="QB114:QB149" si="1240">IF(PZ114="","",IF(QA113="R",QB113,QB113-1))</f>
        <v>2</v>
      </c>
      <c r="QC114" s="6">
        <f t="shared" si="1140"/>
        <v>53</v>
      </c>
      <c r="QD114" s="6">
        <f t="shared" si="921"/>
        <v>-106</v>
      </c>
      <c r="QE114" s="7">
        <f t="shared" si="922"/>
        <v>-548</v>
      </c>
      <c r="QF114"/>
      <c r="QG114"/>
      <c r="QH114"/>
      <c r="QJ114" s="5">
        <f t="shared" si="741"/>
        <v>113</v>
      </c>
      <c r="QK114" s="57">
        <v>1</v>
      </c>
      <c r="QL114" s="48" t="str">
        <f>IF(COUNTIF(QK2:QK113,QK114)&gt;0,"R","")</f>
        <v>R</v>
      </c>
      <c r="QM114" s="46">
        <f t="shared" ref="QM114:QM149" si="1241">IF(QK114="","",IF(QL113="R",QM113,QM113-1))</f>
        <v>0</v>
      </c>
      <c r="QN114" s="6">
        <f t="shared" si="1141"/>
        <v>56</v>
      </c>
      <c r="QO114" s="6">
        <f t="shared" si="924"/>
        <v>0</v>
      </c>
      <c r="QP114" s="7">
        <f t="shared" si="925"/>
        <v>3986</v>
      </c>
      <c r="QQ114"/>
      <c r="QR114"/>
      <c r="QS114"/>
      <c r="QU114" s="5">
        <f t="shared" si="742"/>
        <v>113</v>
      </c>
      <c r="QV114" s="57">
        <v>2</v>
      </c>
      <c r="QW114" s="48" t="str">
        <f>IF(COUNTIF(QV2:QV113,QV114)&gt;0,"R","")</f>
        <v>R</v>
      </c>
      <c r="QX114" s="46">
        <f t="shared" ref="QX114:QX149" si="1242">IF(QV114="","",IF(QW113="R",QX113,QX113-1))</f>
        <v>2</v>
      </c>
      <c r="QY114" s="6">
        <f t="shared" si="1142"/>
        <v>52</v>
      </c>
      <c r="QZ114" s="6">
        <f t="shared" si="927"/>
        <v>-104</v>
      </c>
      <c r="RA114" s="7">
        <f t="shared" si="928"/>
        <v>-482</v>
      </c>
      <c r="RB114"/>
      <c r="RC114"/>
      <c r="RD114"/>
      <c r="RF114" s="5">
        <f t="shared" si="743"/>
        <v>113</v>
      </c>
      <c r="RG114" s="57">
        <v>10</v>
      </c>
      <c r="RH114" s="48" t="str">
        <f>IF(COUNTIF(RG2:RG113,RG114)&gt;0,"R","")</f>
        <v/>
      </c>
      <c r="RI114" s="46">
        <f t="shared" ref="RI114:RI149" si="1243">IF(RG114="","",IF(RH113="R",RI113,RI113-1))</f>
        <v>3</v>
      </c>
      <c r="RJ114" s="6">
        <f t="shared" si="1143"/>
        <v>52</v>
      </c>
      <c r="RK114" s="6">
        <f t="shared" si="930"/>
        <v>1716</v>
      </c>
      <c r="RL114" s="7">
        <f t="shared" si="931"/>
        <v>-520</v>
      </c>
      <c r="RM114">
        <v>7</v>
      </c>
      <c r="RN114"/>
      <c r="RO114"/>
      <c r="RQ114" s="5">
        <f t="shared" si="744"/>
        <v>113</v>
      </c>
      <c r="RR114" s="57">
        <v>0</v>
      </c>
      <c r="RS114" s="48" t="str">
        <f>IF(COUNTIF(RR2:RR113,RR114)&gt;0,"R","")</f>
        <v>R</v>
      </c>
      <c r="RT114" s="46">
        <f t="shared" ref="RT114:RT149" si="1244">IF(RR114="","",IF(RS113="R",RT113,RT113-1))</f>
        <v>2</v>
      </c>
      <c r="RU114" s="6">
        <f t="shared" si="1144"/>
        <v>62</v>
      </c>
      <c r="RV114" s="6">
        <f t="shared" si="933"/>
        <v>-124</v>
      </c>
      <c r="RW114" s="7">
        <f t="shared" si="934"/>
        <v>-1341</v>
      </c>
      <c r="RX114"/>
      <c r="RY114"/>
      <c r="RZ114"/>
      <c r="SB114" s="5">
        <f t="shared" si="745"/>
        <v>113</v>
      </c>
      <c r="SC114" s="57">
        <v>31</v>
      </c>
      <c r="SD114" s="48" t="str">
        <f>IF(COUNTIF(SC2:SC113,SC114)&gt;0,"R","")</f>
        <v>R</v>
      </c>
      <c r="SE114" s="46">
        <f t="shared" ref="SE114:SE149" si="1245">IF(SC114="","",IF(SD113="R",SE113,SE113-1))</f>
        <v>3</v>
      </c>
      <c r="SF114" s="6">
        <f t="shared" si="1145"/>
        <v>56</v>
      </c>
      <c r="SG114" s="6">
        <f t="shared" si="936"/>
        <v>-168</v>
      </c>
      <c r="SH114" s="7">
        <f t="shared" si="937"/>
        <v>-3289</v>
      </c>
      <c r="SI114"/>
      <c r="SJ114"/>
      <c r="SK114"/>
      <c r="SM114" s="5">
        <f t="shared" si="746"/>
        <v>113</v>
      </c>
      <c r="SN114" s="57">
        <v>35</v>
      </c>
      <c r="SO114" s="48" t="str">
        <f>IF(COUNTIF(SN2:SN113,SN114)&gt;0,"R","")</f>
        <v>R</v>
      </c>
      <c r="SP114" s="46">
        <f t="shared" ref="SP114:SP149" si="1246">IF(SN114="","",IF(SO113="R",SP113,SP113-1))</f>
        <v>3</v>
      </c>
      <c r="SQ114" s="6">
        <f t="shared" si="1146"/>
        <v>58</v>
      </c>
      <c r="SR114" s="6">
        <f t="shared" si="939"/>
        <v>-174</v>
      </c>
      <c r="SS114" s="7">
        <f t="shared" si="940"/>
        <v>-3080</v>
      </c>
      <c r="ST114"/>
      <c r="SU114"/>
      <c r="SV114"/>
      <c r="SX114" s="5">
        <f t="shared" si="747"/>
        <v>113</v>
      </c>
      <c r="SY114" s="57">
        <v>10</v>
      </c>
      <c r="SZ114" s="48" t="str">
        <f>IF(COUNTIF(SY2:SY113,SY114)&gt;0,"R","")</f>
        <v>R</v>
      </c>
      <c r="TA114" s="46">
        <f t="shared" ref="TA114:TA149" si="1247">IF(SY114="","",IF(SZ113="R",TA113,TA113-1))</f>
        <v>3</v>
      </c>
      <c r="TB114" s="6">
        <f t="shared" si="1147"/>
        <v>60</v>
      </c>
      <c r="TC114" s="6">
        <f t="shared" si="942"/>
        <v>-180</v>
      </c>
      <c r="TD114" s="7">
        <f t="shared" si="943"/>
        <v>-3593</v>
      </c>
      <c r="TE114"/>
      <c r="TF114"/>
      <c r="TG114"/>
      <c r="TI114" s="5">
        <f t="shared" si="748"/>
        <v>113</v>
      </c>
      <c r="TJ114" s="57">
        <v>20</v>
      </c>
      <c r="TK114" s="48" t="str">
        <f>IF(COUNTIF(TJ2:TJ113,TJ114)&gt;0,"R","")</f>
        <v>R</v>
      </c>
      <c r="TL114" s="46">
        <f t="shared" ref="TL114:TL149" si="1248">IF(TJ114="","",IF(TK113="R",TL113,TL113-1))</f>
        <v>2</v>
      </c>
      <c r="TM114" s="6">
        <f t="shared" si="1148"/>
        <v>56</v>
      </c>
      <c r="TN114" s="6">
        <f t="shared" si="945"/>
        <v>-112</v>
      </c>
      <c r="TO114" s="7">
        <f t="shared" si="946"/>
        <v>-439</v>
      </c>
      <c r="TP114"/>
      <c r="TQ114"/>
      <c r="TR114"/>
      <c r="TT114" s="5">
        <f t="shared" si="749"/>
        <v>113</v>
      </c>
      <c r="TU114" s="57">
        <v>24</v>
      </c>
      <c r="TV114" s="48" t="str">
        <f>IF(COUNTIF(TU2:TU113,TU114)&gt;0,"R","")</f>
        <v>R</v>
      </c>
      <c r="TW114" s="46">
        <f t="shared" ref="TW114:TW149" si="1249">IF(TU114="","",IF(TV113="R",TW113,TW113-1))</f>
        <v>1</v>
      </c>
      <c r="TX114" s="6">
        <f t="shared" si="1149"/>
        <v>52</v>
      </c>
      <c r="TY114" s="6">
        <f t="shared" si="948"/>
        <v>-52</v>
      </c>
      <c r="TZ114" s="7">
        <f t="shared" si="949"/>
        <v>1737</v>
      </c>
      <c r="UA114"/>
      <c r="UB114"/>
      <c r="UC114"/>
      <c r="UE114" s="5">
        <f t="shared" si="750"/>
        <v>113</v>
      </c>
      <c r="UF114" s="57">
        <v>34</v>
      </c>
      <c r="UG114" s="48" t="str">
        <f>IF(COUNTIF(UF2:UF113,UF114)&gt;0,"R","")</f>
        <v>R</v>
      </c>
      <c r="UH114" s="46">
        <f t="shared" ref="UH114:UH149" si="1250">IF(UF114="","",IF(UG113="R",UH113,UH113-1))</f>
        <v>2</v>
      </c>
      <c r="UI114" s="6">
        <f t="shared" si="1150"/>
        <v>58</v>
      </c>
      <c r="UJ114" s="6">
        <f t="shared" si="951"/>
        <v>-116</v>
      </c>
      <c r="UK114" s="7">
        <f t="shared" si="952"/>
        <v>-1228</v>
      </c>
      <c r="UL114"/>
      <c r="UM114"/>
      <c r="UN114"/>
      <c r="UP114" s="5">
        <f t="shared" si="751"/>
        <v>113</v>
      </c>
      <c r="UQ114" s="57">
        <v>16</v>
      </c>
      <c r="UR114" s="48" t="str">
        <f>IF(COUNTIF(UQ2:UQ113,UQ114)&gt;0,"R","")</f>
        <v>R</v>
      </c>
      <c r="US114" s="46">
        <f t="shared" ref="US114:US149" si="1251">IF(UQ114="","",IF(UR113="R",US113,US113-1))</f>
        <v>1</v>
      </c>
      <c r="UT114" s="6">
        <f t="shared" si="1151"/>
        <v>51</v>
      </c>
      <c r="UU114" s="6">
        <f t="shared" si="954"/>
        <v>-51</v>
      </c>
      <c r="UV114" s="7">
        <f t="shared" si="955"/>
        <v>1857</v>
      </c>
      <c r="UW114"/>
      <c r="UX114"/>
      <c r="UY114"/>
      <c r="VA114" s="5">
        <f t="shared" si="752"/>
        <v>113</v>
      </c>
      <c r="VB114" s="57">
        <v>11</v>
      </c>
      <c r="VC114" s="48" t="str">
        <f>IF(COUNTIF(VB2:VB113,VB114)&gt;0,"R","")</f>
        <v>R</v>
      </c>
      <c r="VD114" s="46">
        <f t="shared" ref="VD114:VD149" si="1252">IF(VB114="","",IF(VC113="R",VD113,VD113-1))</f>
        <v>4</v>
      </c>
      <c r="VE114" s="6">
        <f t="shared" si="1152"/>
        <v>63</v>
      </c>
      <c r="VF114" s="6">
        <f t="shared" si="957"/>
        <v>-252</v>
      </c>
      <c r="VG114" s="7">
        <f t="shared" si="958"/>
        <v>-6264</v>
      </c>
      <c r="VH114"/>
      <c r="VI114"/>
      <c r="VJ114"/>
      <c r="VL114" s="5">
        <f t="shared" si="753"/>
        <v>113</v>
      </c>
      <c r="VM114" s="57">
        <v>0</v>
      </c>
      <c r="VN114" s="48" t="str">
        <f>IF(COUNTIF(VM2:VM113,VM114)&gt;0,"R","")</f>
        <v>R</v>
      </c>
      <c r="VO114" s="46">
        <f t="shared" ref="VO114:VO149" si="1253">IF(VM114="","",IF(VN113="R",VO113,VO113-1))</f>
        <v>0</v>
      </c>
      <c r="VP114" s="6">
        <f t="shared" si="1153"/>
        <v>56</v>
      </c>
      <c r="VQ114" s="6">
        <f t="shared" si="960"/>
        <v>0</v>
      </c>
      <c r="VR114" s="7">
        <f t="shared" si="961"/>
        <v>2950</v>
      </c>
      <c r="VS114"/>
      <c r="VT114"/>
      <c r="VU114"/>
      <c r="VW114" s="5">
        <f t="shared" si="754"/>
        <v>113</v>
      </c>
      <c r="VX114" s="57">
        <v>15</v>
      </c>
      <c r="VY114" s="48" t="str">
        <f>IF(COUNTIF(VX2:VX113,VX114)&gt;0,"R","")</f>
        <v>R</v>
      </c>
      <c r="VZ114" s="46">
        <f t="shared" ref="VZ114:VZ149" si="1254">IF(VX114="","",IF(VY113="R",VZ113,VZ113-1))</f>
        <v>2</v>
      </c>
      <c r="WA114" s="6">
        <f t="shared" si="1154"/>
        <v>62</v>
      </c>
      <c r="WB114" s="6">
        <f t="shared" si="963"/>
        <v>-124</v>
      </c>
      <c r="WC114" s="7">
        <f t="shared" si="964"/>
        <v>-1053</v>
      </c>
      <c r="WD114"/>
      <c r="WE114"/>
      <c r="WF114"/>
      <c r="WH114" s="5">
        <f t="shared" si="755"/>
        <v>113</v>
      </c>
      <c r="WI114" s="57">
        <v>2</v>
      </c>
      <c r="WJ114" s="48" t="str">
        <f>IF(COUNTIF(WI2:WI113,WI114)&gt;0,"R","")</f>
        <v>R</v>
      </c>
      <c r="WK114" s="46">
        <f t="shared" ref="WK114:WK149" si="1255">IF(WI114="","",IF(WJ113="R",WK113,WK113-1))</f>
        <v>1</v>
      </c>
      <c r="WL114" s="6">
        <f t="shared" si="1155"/>
        <v>60</v>
      </c>
      <c r="WM114" s="6">
        <f t="shared" si="966"/>
        <v>-60</v>
      </c>
      <c r="WN114" s="7">
        <f t="shared" si="967"/>
        <v>-559</v>
      </c>
      <c r="WO114"/>
      <c r="WP114"/>
      <c r="WQ114"/>
      <c r="WS114" s="5">
        <f t="shared" si="756"/>
        <v>113</v>
      </c>
      <c r="WT114" s="57">
        <v>14</v>
      </c>
      <c r="WU114" s="48" t="str">
        <f>IF(COUNTIF(WT2:WT113,WT114)&gt;0,"R","")</f>
        <v>R</v>
      </c>
      <c r="WV114" s="46">
        <f t="shared" ref="WV114:WV149" si="1256">IF(WT114="","",IF(WU113="R",WV113,WV113-1))</f>
        <v>2</v>
      </c>
      <c r="WW114" s="6">
        <f t="shared" si="1156"/>
        <v>60</v>
      </c>
      <c r="WX114" s="6">
        <f t="shared" si="969"/>
        <v>-120</v>
      </c>
      <c r="WY114" s="7">
        <f t="shared" si="970"/>
        <v>-1072</v>
      </c>
      <c r="WZ114"/>
      <c r="XA114"/>
      <c r="XB114"/>
      <c r="XD114" s="5">
        <f t="shared" si="757"/>
        <v>113</v>
      </c>
      <c r="XE114" s="57">
        <v>28</v>
      </c>
      <c r="XF114" s="48" t="str">
        <f>IF(COUNTIF(XE2:XE113,XE114)&gt;0,"R","")</f>
        <v>R</v>
      </c>
      <c r="XG114" s="46">
        <f t="shared" ref="XG114:XG149" si="1257">IF(XE114="","",IF(XF113="R",XG113,XG113-1))</f>
        <v>1</v>
      </c>
      <c r="XH114" s="6">
        <f t="shared" si="1157"/>
        <v>54</v>
      </c>
      <c r="XI114" s="6">
        <f t="shared" si="972"/>
        <v>-54</v>
      </c>
      <c r="XJ114" s="7">
        <f t="shared" si="973"/>
        <v>1411</v>
      </c>
      <c r="XK114"/>
      <c r="XL114"/>
      <c r="XM114"/>
      <c r="XO114" s="5">
        <f t="shared" si="758"/>
        <v>113</v>
      </c>
      <c r="XP114" s="57">
        <v>25</v>
      </c>
      <c r="XQ114" s="48" t="str">
        <f>IF(COUNTIF(XP2:XP113,XP114)&gt;0,"R","")</f>
        <v>R</v>
      </c>
      <c r="XR114" s="46">
        <f t="shared" ref="XR114:XR149" si="1258">IF(XP114="","",IF(XQ113="R",XR113,XR113-1))</f>
        <v>2</v>
      </c>
      <c r="XS114" s="6">
        <f t="shared" si="1158"/>
        <v>57</v>
      </c>
      <c r="XT114" s="6">
        <f t="shared" si="975"/>
        <v>-114</v>
      </c>
      <c r="XU114" s="7">
        <f t="shared" si="976"/>
        <v>-506</v>
      </c>
      <c r="XV114"/>
      <c r="XW114"/>
      <c r="XX114"/>
      <c r="XZ114" s="5">
        <f t="shared" si="759"/>
        <v>113</v>
      </c>
      <c r="YA114" s="57">
        <v>31</v>
      </c>
      <c r="YB114" s="48" t="str">
        <f>IF(COUNTIF(YA2:YA113,YA114)&gt;0,"R","")</f>
        <v>R</v>
      </c>
      <c r="YC114" s="46">
        <f t="shared" ref="YC114:YC149" si="1259">IF(YA114="","",IF(YB113="R",YC113,YC113-1))</f>
        <v>1</v>
      </c>
      <c r="YD114" s="6">
        <f t="shared" si="1159"/>
        <v>52</v>
      </c>
      <c r="YE114" s="6">
        <f t="shared" si="978"/>
        <v>-52</v>
      </c>
      <c r="YF114" s="7">
        <f t="shared" si="979"/>
        <v>1428</v>
      </c>
      <c r="YG114"/>
      <c r="YH114"/>
      <c r="YI114"/>
      <c r="YK114" s="5">
        <f t="shared" si="760"/>
        <v>113</v>
      </c>
      <c r="YL114" s="57">
        <v>31</v>
      </c>
      <c r="YM114" s="48" t="str">
        <f>IF(COUNTIF(YL2:YL113,YL114)&gt;0,"R","")</f>
        <v>R</v>
      </c>
      <c r="YN114" s="46">
        <f t="shared" ref="YN114:YN149" si="1260">IF(YL114="","",IF(YM113="R",YN113,YN113-1))</f>
        <v>2</v>
      </c>
      <c r="YO114" s="6">
        <f t="shared" si="1160"/>
        <v>55</v>
      </c>
      <c r="YP114" s="6">
        <f t="shared" si="981"/>
        <v>-110</v>
      </c>
      <c r="YQ114" s="7">
        <f t="shared" si="982"/>
        <v>-540</v>
      </c>
      <c r="YR114"/>
      <c r="YS114"/>
      <c r="YT114"/>
      <c r="YU114"/>
      <c r="YV114" s="5">
        <f t="shared" si="761"/>
        <v>113</v>
      </c>
      <c r="YW114" s="57">
        <v>30</v>
      </c>
      <c r="YX114" s="48" t="str">
        <f>IF(COUNTIF(YW2:YW113,YW114)&gt;0,"R","")</f>
        <v>R</v>
      </c>
      <c r="YY114" s="46">
        <f t="shared" ref="YY114:YY149" si="1261">IF(YW114="","",IF(YX113="R",YY113,YY113-1))</f>
        <v>1</v>
      </c>
      <c r="YZ114" s="6">
        <f t="shared" si="1161"/>
        <v>53</v>
      </c>
      <c r="ZA114" s="6">
        <f t="shared" si="984"/>
        <v>-53</v>
      </c>
      <c r="ZB114" s="7">
        <f t="shared" si="985"/>
        <v>1744</v>
      </c>
      <c r="ZC114"/>
      <c r="ZD114"/>
      <c r="ZE114"/>
      <c r="ZG114" s="5">
        <f t="shared" si="762"/>
        <v>113</v>
      </c>
      <c r="ZH114" s="57">
        <v>1</v>
      </c>
      <c r="ZI114" s="48" t="str">
        <f>IF(COUNTIF(ZH2:ZH113,ZH114)&gt;0,"R","")</f>
        <v>R</v>
      </c>
      <c r="ZJ114" s="46">
        <f t="shared" ref="ZJ114:ZJ149" si="1262">IF(ZH114="","",IF(ZI113="R",ZJ113,ZJ113-1))</f>
        <v>1</v>
      </c>
      <c r="ZK114" s="6">
        <f t="shared" si="1162"/>
        <v>54</v>
      </c>
      <c r="ZL114" s="6">
        <f t="shared" si="987"/>
        <v>-54</v>
      </c>
      <c r="ZM114" s="7">
        <f t="shared" si="988"/>
        <v>1220</v>
      </c>
      <c r="ZN114"/>
      <c r="ZO114"/>
      <c r="ZP114"/>
      <c r="ZR114" s="5">
        <f t="shared" si="763"/>
        <v>113</v>
      </c>
      <c r="ZS114" s="57">
        <v>35</v>
      </c>
      <c r="ZT114" s="48" t="str">
        <f>IF(COUNTIF(ZS2:ZS113,ZS114)&gt;0,"R","")</f>
        <v>R</v>
      </c>
      <c r="ZU114" s="46">
        <f t="shared" ref="ZU114:ZU149" si="1263">IF(ZS114="","",IF(ZT113="R",ZU113,ZU113-1))</f>
        <v>2</v>
      </c>
      <c r="ZV114" s="6">
        <f t="shared" si="1163"/>
        <v>59</v>
      </c>
      <c r="ZW114" s="6">
        <f t="shared" si="990"/>
        <v>-118</v>
      </c>
      <c r="ZX114" s="7">
        <f t="shared" si="991"/>
        <v>-621</v>
      </c>
      <c r="ZY114"/>
      <c r="ZZ114"/>
      <c r="AAA114"/>
      <c r="AAC114" s="5">
        <f t="shared" si="764"/>
        <v>113</v>
      </c>
      <c r="AAD114" s="57">
        <v>14</v>
      </c>
      <c r="AAE114" s="48" t="str">
        <f>IF(COUNTIF(AAD2:AAD113,AAD114)&gt;0,"R","")</f>
        <v>R</v>
      </c>
      <c r="AAF114" s="46">
        <f t="shared" ref="AAF114:AAF149" si="1264">IF(AAD114="","",IF(AAE113="R",AAF113,AAF113-1))</f>
        <v>3</v>
      </c>
      <c r="AAG114" s="6">
        <f t="shared" si="1164"/>
        <v>59</v>
      </c>
      <c r="AAH114" s="6">
        <f t="shared" si="993"/>
        <v>-177</v>
      </c>
      <c r="AAI114" s="7">
        <f t="shared" si="994"/>
        <v>-3117</v>
      </c>
      <c r="AAJ114"/>
      <c r="AAK114"/>
      <c r="AAL114"/>
      <c r="AAN114" s="5">
        <f t="shared" si="765"/>
        <v>113</v>
      </c>
      <c r="AAO114" s="57">
        <v>24</v>
      </c>
      <c r="AAP114" s="48" t="str">
        <f>IF(COUNTIF(AAO2:AAO113,AAO114)&gt;0,"R","")</f>
        <v>R</v>
      </c>
      <c r="AAQ114" s="46">
        <f t="shared" ref="AAQ114:AAQ149" si="1265">IF(AAO114="","",IF(AAP113="R",AAQ113,AAQ113-1))</f>
        <v>3</v>
      </c>
      <c r="AAR114" s="6">
        <f t="shared" si="1165"/>
        <v>60</v>
      </c>
      <c r="AAS114" s="6">
        <f t="shared" si="996"/>
        <v>-180</v>
      </c>
      <c r="AAT114" s="7">
        <f t="shared" si="997"/>
        <v>-3446</v>
      </c>
      <c r="AAU114"/>
      <c r="AAV114"/>
      <c r="AAW114"/>
      <c r="AAY114" s="5">
        <f t="shared" si="766"/>
        <v>113</v>
      </c>
      <c r="AAZ114" s="57">
        <v>27</v>
      </c>
      <c r="ABA114" s="48" t="str">
        <f>IF(COUNTIF(AAZ2:AAZ113,AAZ114)&gt;0,"R","")</f>
        <v>R</v>
      </c>
      <c r="ABB114" s="46">
        <f t="shared" ref="ABB114:ABB149" si="1266">IF(AAZ114="","",IF(ABA113="R",ABB113,ABB113-1))</f>
        <v>1</v>
      </c>
      <c r="ABC114" s="6">
        <f t="shared" si="1166"/>
        <v>58</v>
      </c>
      <c r="ABD114" s="6">
        <f t="shared" si="999"/>
        <v>-58</v>
      </c>
      <c r="ABE114" s="7">
        <f t="shared" si="1000"/>
        <v>1131</v>
      </c>
      <c r="ABF114"/>
      <c r="ABG114"/>
      <c r="ABH114"/>
      <c r="ABJ114" s="5">
        <f t="shared" si="767"/>
        <v>113</v>
      </c>
      <c r="ABK114" s="57">
        <v>17</v>
      </c>
      <c r="ABL114" s="48" t="str">
        <f>IF(COUNTIF(ABK2:ABK113,ABK114)&gt;0,"R","")</f>
        <v>R</v>
      </c>
      <c r="ABM114" s="46">
        <f t="shared" ref="ABM114:ABM149" si="1267">IF(ABK114="","",IF(ABL113="R",ABM113,ABM113-1))</f>
        <v>1</v>
      </c>
      <c r="ABN114" s="6">
        <f t="shared" si="1167"/>
        <v>52</v>
      </c>
      <c r="ABO114" s="6">
        <f t="shared" si="1002"/>
        <v>-52</v>
      </c>
      <c r="ABP114" s="7">
        <f t="shared" si="1003"/>
        <v>1986</v>
      </c>
      <c r="ABQ114"/>
      <c r="ABR114"/>
      <c r="ABS114"/>
      <c r="ABU114" s="5">
        <f t="shared" si="768"/>
        <v>113</v>
      </c>
      <c r="ABV114" s="57">
        <v>33</v>
      </c>
      <c r="ABW114" s="48" t="str">
        <f>IF(COUNTIF(ABV2:ABV113,ABV114)&gt;0,"R","")</f>
        <v>R</v>
      </c>
      <c r="ABX114" s="46">
        <f t="shared" ref="ABX114:ABX149" si="1268">IF(ABV114="","",IF(ABW113="R",ABX113,ABX113-1))</f>
        <v>1</v>
      </c>
      <c r="ABY114" s="6">
        <f t="shared" si="1168"/>
        <v>55</v>
      </c>
      <c r="ABZ114" s="6">
        <f t="shared" si="1005"/>
        <v>-55</v>
      </c>
      <c r="ACA114" s="7">
        <f t="shared" si="1006"/>
        <v>1730</v>
      </c>
      <c r="ACB114"/>
      <c r="ACC114"/>
      <c r="ACD114"/>
      <c r="ACF114" s="5">
        <f t="shared" si="769"/>
        <v>113</v>
      </c>
      <c r="ACG114" s="57">
        <v>29</v>
      </c>
      <c r="ACH114" s="48" t="str">
        <f>IF(COUNTIF(ACG2:ACG113,ACG114)&gt;0,"R","")</f>
        <v>R</v>
      </c>
      <c r="ACI114" s="46">
        <f t="shared" ref="ACI114:ACI149" si="1269">IF(ACG114="","",IF(ACH113="R",ACI113,ACI113-1))</f>
        <v>0</v>
      </c>
      <c r="ACJ114" s="6">
        <f t="shared" si="1169"/>
        <v>54</v>
      </c>
      <c r="ACK114" s="6">
        <f t="shared" si="1008"/>
        <v>0</v>
      </c>
      <c r="ACL114" s="7">
        <f t="shared" si="1009"/>
        <v>3888</v>
      </c>
      <c r="ACM114"/>
      <c r="ACN114"/>
      <c r="ACO114"/>
      <c r="ACQ114" s="5">
        <f t="shared" si="770"/>
        <v>113</v>
      </c>
      <c r="ACR114" s="57">
        <v>19</v>
      </c>
      <c r="ACS114" s="48" t="str">
        <f>IF(COUNTIF(ACR2:ACR113,ACR114)&gt;0,"R","")</f>
        <v>R</v>
      </c>
      <c r="ACT114" s="46">
        <f t="shared" ref="ACT114:ACT149" si="1270">IF(ACR114="","",IF(ACS113="R",ACT113,ACT113-1))</f>
        <v>0</v>
      </c>
      <c r="ACU114" s="6">
        <f t="shared" si="1170"/>
        <v>51</v>
      </c>
      <c r="ACV114" s="6">
        <f t="shared" si="1011"/>
        <v>0</v>
      </c>
      <c r="ACW114" s="7">
        <f t="shared" si="1012"/>
        <v>3476</v>
      </c>
      <c r="ACX114"/>
      <c r="ACY114"/>
      <c r="ACZ114"/>
      <c r="ADB114" s="5">
        <f t="shared" si="771"/>
        <v>113</v>
      </c>
      <c r="ADC114" s="57">
        <v>24</v>
      </c>
      <c r="ADD114" s="48" t="str">
        <f>IF(COUNTIF(ADC2:ADC113,ADC114)&gt;0,"R","")</f>
        <v/>
      </c>
      <c r="ADE114" s="46">
        <f t="shared" ref="ADE114:ADE149" si="1271">IF(ADC114="","",IF(ADD113="R",ADE113,ADE113-1))</f>
        <v>2</v>
      </c>
      <c r="ADF114" s="6">
        <f t="shared" si="1171"/>
        <v>59</v>
      </c>
      <c r="ADG114" s="6">
        <f t="shared" si="1014"/>
        <v>2006</v>
      </c>
      <c r="ADH114" s="7">
        <f t="shared" si="1015"/>
        <v>1584</v>
      </c>
      <c r="ADI114">
        <v>34</v>
      </c>
      <c r="ADJ114"/>
      <c r="ADK114"/>
      <c r="ADM114" s="5">
        <f t="shared" si="772"/>
        <v>113</v>
      </c>
      <c r="ADN114" s="57">
        <v>16</v>
      </c>
      <c r="ADO114" s="48" t="str">
        <f>IF(COUNTIF(ADN2:ADN113,ADN114)&gt;0,"R","")</f>
        <v>R</v>
      </c>
      <c r="ADP114" s="46">
        <f t="shared" ref="ADP114:ADP149" si="1272">IF(ADN114="","",IF(ADO113="R",ADP113,ADP113-1))</f>
        <v>2</v>
      </c>
      <c r="ADQ114" s="6">
        <f t="shared" si="1172"/>
        <v>54</v>
      </c>
      <c r="ADR114" s="6">
        <f t="shared" si="1017"/>
        <v>-108</v>
      </c>
      <c r="ADS114" s="7">
        <f t="shared" si="1018"/>
        <v>-230</v>
      </c>
      <c r="ADT114"/>
      <c r="ADU114"/>
      <c r="ADV114"/>
      <c r="ADX114" s="5">
        <f t="shared" si="773"/>
        <v>113</v>
      </c>
      <c r="ADY114" s="57">
        <v>25</v>
      </c>
      <c r="ADZ114" s="48" t="str">
        <f>IF(COUNTIF(ADY2:ADY113,ADY114)&gt;0,"R","")</f>
        <v>R</v>
      </c>
      <c r="AEA114" s="46">
        <f t="shared" ref="AEA114:AEA149" si="1273">IF(ADY114="","",IF(ADZ113="R",AEA113,AEA113-1))</f>
        <v>3</v>
      </c>
      <c r="AEB114" s="6">
        <f t="shared" si="1173"/>
        <v>65</v>
      </c>
      <c r="AEC114" s="6">
        <f t="shared" si="1020"/>
        <v>-195</v>
      </c>
      <c r="AED114" s="7">
        <f t="shared" si="1021"/>
        <v>-4663</v>
      </c>
      <c r="AEE114"/>
      <c r="AEF114"/>
      <c r="AEG114"/>
      <c r="AEI114" s="5">
        <f t="shared" si="774"/>
        <v>113</v>
      </c>
      <c r="AEJ114" s="57">
        <v>35</v>
      </c>
      <c r="AEK114" s="48" t="str">
        <f>IF(COUNTIF(AEJ2:AEJ113,AEJ114)&gt;0,"R","")</f>
        <v>R</v>
      </c>
      <c r="AEL114" s="46">
        <f t="shared" ref="AEL114:AEL149" si="1274">IF(AEJ114="","",IF(AEK113="R",AEL113,AEL113-1))</f>
        <v>1</v>
      </c>
      <c r="AEM114" s="6">
        <f t="shared" si="1174"/>
        <v>49</v>
      </c>
      <c r="AEN114" s="6">
        <f t="shared" si="1023"/>
        <v>-49</v>
      </c>
      <c r="AEO114" s="7">
        <f t="shared" si="1024"/>
        <v>1507</v>
      </c>
      <c r="AEP114"/>
      <c r="AEQ114"/>
      <c r="AER114"/>
      <c r="AET114" s="5">
        <f t="shared" si="775"/>
        <v>113</v>
      </c>
      <c r="AEU114" s="57">
        <v>36</v>
      </c>
      <c r="AEV114" s="48" t="str">
        <f>IF(COUNTIF(AEU2:AEU113,AEU114)&gt;0,"R","")</f>
        <v>R</v>
      </c>
      <c r="AEW114" s="46">
        <f t="shared" ref="AEW114:AEW149" si="1275">IF(AEU114="","",IF(AEV113="R",AEW113,AEW113-1))</f>
        <v>1</v>
      </c>
      <c r="AEX114" s="6">
        <f t="shared" si="1175"/>
        <v>59</v>
      </c>
      <c r="AEY114" s="6">
        <f t="shared" si="1026"/>
        <v>-59</v>
      </c>
      <c r="AEZ114" s="7">
        <f t="shared" si="1027"/>
        <v>752</v>
      </c>
      <c r="AFA114"/>
      <c r="AFB114"/>
      <c r="AFC114"/>
      <c r="AFE114" s="5">
        <f t="shared" si="776"/>
        <v>113</v>
      </c>
      <c r="AFF114" s="57">
        <v>30</v>
      </c>
      <c r="AFG114" s="48" t="str">
        <f>IF(COUNTIF(AFF2:AFF113,AFF114)&gt;0,"R","")</f>
        <v>R</v>
      </c>
      <c r="AFH114" s="46">
        <f t="shared" ref="AFH114:AFH149" si="1276">IF(AFF114="","",IF(AFG113="R",AFH113,AFH113-1))</f>
        <v>2</v>
      </c>
      <c r="AFI114" s="6">
        <f t="shared" si="1176"/>
        <v>57</v>
      </c>
      <c r="AFJ114" s="6">
        <f t="shared" si="1029"/>
        <v>-114</v>
      </c>
      <c r="AFK114" s="7">
        <f t="shared" si="1030"/>
        <v>-393</v>
      </c>
      <c r="AFL114"/>
      <c r="AFM114"/>
      <c r="AFN114"/>
      <c r="AFP114" s="5">
        <f t="shared" si="777"/>
        <v>113</v>
      </c>
      <c r="AFQ114" s="57">
        <v>16</v>
      </c>
      <c r="AFR114" s="48" t="str">
        <f>IF(COUNTIF(AFQ2:AFQ113,AFQ114)&gt;0,"R","")</f>
        <v>R</v>
      </c>
      <c r="AFS114" s="46">
        <f t="shared" ref="AFS114:AFS149" si="1277">IF(AFQ114="","",IF(AFR113="R",AFS113,AFS113-1))</f>
        <v>3</v>
      </c>
      <c r="AFT114" s="6">
        <f t="shared" si="1177"/>
        <v>61</v>
      </c>
      <c r="AFU114" s="6">
        <f t="shared" si="1032"/>
        <v>-183</v>
      </c>
      <c r="AFV114" s="7">
        <f t="shared" si="1033"/>
        <v>-3457</v>
      </c>
      <c r="AFW114"/>
      <c r="AFX114"/>
      <c r="AFY114"/>
      <c r="AGA114" s="5">
        <f t="shared" si="778"/>
        <v>113</v>
      </c>
      <c r="AGB114" s="57">
        <v>24</v>
      </c>
      <c r="AGC114" s="48" t="str">
        <f>IF(COUNTIF(AGB2:AGB113,AGB114)&gt;0,"R","")</f>
        <v>R</v>
      </c>
      <c r="AGD114" s="46">
        <f t="shared" ref="AGD114:AGD149" si="1278">IF(AGB114="","",IF(AGC113="R",AGD113,AGD113-1))</f>
        <v>3</v>
      </c>
      <c r="AGE114" s="6">
        <f t="shared" si="1178"/>
        <v>52</v>
      </c>
      <c r="AGF114" s="6">
        <f t="shared" si="1035"/>
        <v>-156</v>
      </c>
      <c r="AGG114" s="7">
        <f t="shared" si="1036"/>
        <v>-2514</v>
      </c>
      <c r="AGH114"/>
      <c r="AGI114"/>
      <c r="AGJ114"/>
      <c r="AGL114" s="5">
        <f t="shared" si="779"/>
        <v>113</v>
      </c>
      <c r="AGM114" s="57">
        <v>22</v>
      </c>
      <c r="AGN114" s="48" t="str">
        <f>IF(COUNTIF(AGM2:AGM113,AGM114)&gt;0,"R","")</f>
        <v>R</v>
      </c>
      <c r="AGO114" s="46">
        <f t="shared" ref="AGO114:AGO149" si="1279">IF(AGM114="","",IF(AGN113="R",AGO113,AGO113-1))</f>
        <v>0</v>
      </c>
      <c r="AGP114" s="6">
        <f t="shared" si="1179"/>
        <v>56</v>
      </c>
      <c r="AGQ114" s="6">
        <f t="shared" si="1038"/>
        <v>0</v>
      </c>
      <c r="AGR114" s="7">
        <f t="shared" si="1039"/>
        <v>3640</v>
      </c>
      <c r="AGS114"/>
      <c r="AGT114"/>
      <c r="AGU114"/>
      <c r="AGW114" s="5">
        <f t="shared" si="780"/>
        <v>113</v>
      </c>
      <c r="AGX114" s="57">
        <v>17</v>
      </c>
      <c r="AGY114" s="48" t="str">
        <f>IF(COUNTIF(AGX2:AGX113,AGX114)&gt;0,"R","")</f>
        <v>R</v>
      </c>
      <c r="AGZ114" s="46">
        <f t="shared" ref="AGZ114:AGZ149" si="1280">IF(AGX114="","",IF(AGY113="R",AGZ113,AGZ113-1))</f>
        <v>3</v>
      </c>
      <c r="AHA114" s="6">
        <f t="shared" si="1180"/>
        <v>58</v>
      </c>
      <c r="AHB114" s="6">
        <f t="shared" si="1041"/>
        <v>-174</v>
      </c>
      <c r="AHC114" s="7">
        <f t="shared" si="1042"/>
        <v>-2830</v>
      </c>
      <c r="AHD114"/>
      <c r="AHE114"/>
      <c r="AHF114"/>
      <c r="AHH114" s="5">
        <f t="shared" si="781"/>
        <v>113</v>
      </c>
      <c r="AHI114" s="57">
        <v>12</v>
      </c>
      <c r="AHJ114" s="48" t="str">
        <f>IF(COUNTIF(AHI2:AHI113,AHI114)&gt;0,"R","")</f>
        <v>R</v>
      </c>
      <c r="AHK114" s="46">
        <f t="shared" ref="AHK114:AHK149" si="1281">IF(AHI114="","",IF(AHJ113="R",AHK113,AHK113-1))</f>
        <v>3</v>
      </c>
      <c r="AHL114" s="6">
        <f t="shared" si="1181"/>
        <v>55</v>
      </c>
      <c r="AHM114" s="6">
        <f t="shared" si="1044"/>
        <v>-165</v>
      </c>
      <c r="AHN114" s="7">
        <f t="shared" si="1045"/>
        <v>-2956</v>
      </c>
      <c r="AHO114"/>
      <c r="AHP114"/>
      <c r="AHQ114"/>
      <c r="AHS114" s="5">
        <f t="shared" si="782"/>
        <v>113</v>
      </c>
      <c r="AHT114" s="57">
        <v>1</v>
      </c>
      <c r="AHU114" s="48" t="str">
        <f>IF(COUNTIF(AHT2:AHT113,AHT114)&gt;0,"R","")</f>
        <v>R</v>
      </c>
      <c r="AHV114" s="46">
        <f t="shared" ref="AHV114:AHV149" si="1282">IF(AHT114="","",IF(AHU113="R",AHV113,AHV113-1))</f>
        <v>3</v>
      </c>
      <c r="AHW114" s="6">
        <f t="shared" si="1182"/>
        <v>57</v>
      </c>
      <c r="AHX114" s="6">
        <f t="shared" si="1047"/>
        <v>-171</v>
      </c>
      <c r="AHY114" s="7">
        <f t="shared" si="1048"/>
        <v>-3315</v>
      </c>
      <c r="AHZ114"/>
      <c r="AIA114"/>
      <c r="AIB114"/>
      <c r="AID114" s="5">
        <f t="shared" si="783"/>
        <v>113</v>
      </c>
      <c r="AIE114" s="57">
        <v>3</v>
      </c>
      <c r="AIF114" s="48" t="str">
        <f>IF(COUNTIF(AIE2:AIE113,AIE114)&gt;0,"R","")</f>
        <v>R</v>
      </c>
      <c r="AIG114" s="46">
        <f t="shared" ref="AIG114:AIG149" si="1283">IF(AIE114="","",IF(AIF113="R",AIG113,AIG113-1))</f>
        <v>0</v>
      </c>
      <c r="AIH114" s="6">
        <f t="shared" si="1183"/>
        <v>54</v>
      </c>
      <c r="AII114" s="6">
        <f t="shared" si="1050"/>
        <v>0</v>
      </c>
      <c r="AIJ114" s="7">
        <f t="shared" si="1051"/>
        <v>4132</v>
      </c>
      <c r="AIK114"/>
      <c r="AIL114"/>
      <c r="AIM114"/>
      <c r="AIO114" s="5">
        <f t="shared" si="784"/>
        <v>113</v>
      </c>
      <c r="AIP114" s="57">
        <v>0</v>
      </c>
      <c r="AIQ114" s="48" t="str">
        <f>IF(COUNTIF(AIP2:AIP113,AIP114)&gt;0,"R","")</f>
        <v>R</v>
      </c>
      <c r="AIR114" s="46">
        <f t="shared" ref="AIR114:AIR149" si="1284">IF(AIP114="","",IF(AIQ113="R",AIR113,AIR113-1))</f>
        <v>4</v>
      </c>
      <c r="AIS114" s="6">
        <f t="shared" si="1184"/>
        <v>60</v>
      </c>
      <c r="AIT114" s="6">
        <f t="shared" si="1053"/>
        <v>-240</v>
      </c>
      <c r="AIU114" s="7">
        <f t="shared" si="1054"/>
        <v>-5657</v>
      </c>
      <c r="AIV114"/>
      <c r="AIW114"/>
      <c r="AIX114"/>
      <c r="AIZ114" s="5">
        <f t="shared" si="785"/>
        <v>113</v>
      </c>
      <c r="AJA114" s="57">
        <v>21</v>
      </c>
      <c r="AJB114" s="48" t="str">
        <f>IF(COUNTIF(AJA2:AJA113,AJA114)&gt;0,"R","")</f>
        <v>R</v>
      </c>
      <c r="AJC114" s="46">
        <f t="shared" ref="AJC114:AJC149" si="1285">IF(AJA114="","",IF(AJB113="R",AJC113,AJC113-1))</f>
        <v>2</v>
      </c>
      <c r="AJD114" s="6">
        <f t="shared" si="1185"/>
        <v>62</v>
      </c>
      <c r="AJE114" s="6">
        <f t="shared" si="1056"/>
        <v>-124</v>
      </c>
      <c r="AJF114" s="7">
        <f t="shared" si="1057"/>
        <v>-1821</v>
      </c>
      <c r="AJG114"/>
      <c r="AJH114"/>
      <c r="AJI114"/>
      <c r="AJK114" s="5">
        <f t="shared" si="786"/>
        <v>113</v>
      </c>
      <c r="AJL114" s="57">
        <v>16</v>
      </c>
      <c r="AJM114" s="48" t="str">
        <f>IF(COUNTIF(AJL2:AJL113,AJL114)&gt;0,"R","")</f>
        <v>R</v>
      </c>
      <c r="AJN114" s="46">
        <f t="shared" ref="AJN114:AJN149" si="1286">IF(AJL114="","",IF(AJM113="R",AJN113,AJN113-1))</f>
        <v>1</v>
      </c>
      <c r="AJO114" s="6">
        <f t="shared" si="1186"/>
        <v>57</v>
      </c>
      <c r="AJP114" s="6">
        <f t="shared" si="1059"/>
        <v>-57</v>
      </c>
      <c r="AJQ114" s="7">
        <f t="shared" si="1060"/>
        <v>1977</v>
      </c>
      <c r="AJR114"/>
      <c r="AJS114"/>
      <c r="AJT114"/>
      <c r="AJV114" s="5">
        <f t="shared" si="787"/>
        <v>113</v>
      </c>
      <c r="AJW114" s="57">
        <v>5</v>
      </c>
      <c r="AJX114" s="48" t="str">
        <f>IF(COUNTIF(AJW2:AJW113,AJW114)&gt;0,"R","")</f>
        <v>R</v>
      </c>
      <c r="AJY114" s="46">
        <f t="shared" ref="AJY114:AJY149" si="1287">IF(AJW114="","",IF(AJX113="R",AJY113,AJY113-1))</f>
        <v>1</v>
      </c>
      <c r="AJZ114" s="6">
        <f t="shared" si="1187"/>
        <v>56</v>
      </c>
      <c r="AKA114" s="6">
        <f t="shared" si="1062"/>
        <v>-56</v>
      </c>
      <c r="AKB114" s="7">
        <f t="shared" si="1063"/>
        <v>1253</v>
      </c>
      <c r="AKC114"/>
      <c r="AKD114"/>
      <c r="AKE114"/>
      <c r="AKG114" s="5">
        <f t="shared" si="788"/>
        <v>113</v>
      </c>
      <c r="AKH114" s="57">
        <v>20</v>
      </c>
      <c r="AKI114" s="48" t="str">
        <f>IF(COUNTIF(AKH2:AKH113,AKH114)&gt;0,"R","")</f>
        <v>R</v>
      </c>
      <c r="AKJ114" s="46">
        <f t="shared" ref="AKJ114:AKJ149" si="1288">IF(AKH114="","",IF(AKI113="R",AKJ113,AKJ113-1))</f>
        <v>2</v>
      </c>
      <c r="AKK114" s="6">
        <f t="shared" si="1188"/>
        <v>55</v>
      </c>
      <c r="AKL114" s="6">
        <f t="shared" si="1065"/>
        <v>-110</v>
      </c>
      <c r="AKM114" s="7">
        <f t="shared" si="1066"/>
        <v>-618</v>
      </c>
      <c r="AKN114"/>
      <c r="AKO114"/>
      <c r="AKP114"/>
      <c r="AKR114" s="5">
        <f t="shared" si="789"/>
        <v>113</v>
      </c>
      <c r="AKS114" s="57">
        <v>31</v>
      </c>
      <c r="AKT114" s="48" t="str">
        <f>IF(COUNTIF(AKS2:AKS113,AKS114)&gt;0,"R","")</f>
        <v>R</v>
      </c>
      <c r="AKU114" s="46">
        <f t="shared" ref="AKU114:AKU149" si="1289">IF(AKS114="","",IF(AKT113="R",AKU113,AKU113-1))</f>
        <v>1</v>
      </c>
      <c r="AKV114" s="6">
        <f t="shared" si="1189"/>
        <v>61</v>
      </c>
      <c r="AKW114" s="6">
        <f t="shared" si="1068"/>
        <v>-61</v>
      </c>
      <c r="AKX114" s="7">
        <f t="shared" si="1069"/>
        <v>870</v>
      </c>
      <c r="AKY114"/>
      <c r="AKZ114"/>
      <c r="ALA114"/>
      <c r="ALC114" s="5">
        <f t="shared" si="790"/>
        <v>113</v>
      </c>
      <c r="ALD114" s="57">
        <v>16</v>
      </c>
      <c r="ALE114" s="48" t="str">
        <f>IF(COUNTIF(ALD2:ALD113,ALD114)&gt;0,"R","")</f>
        <v>R</v>
      </c>
      <c r="ALF114" s="46">
        <f t="shared" ref="ALF114:ALF149" si="1290">IF(ALD114="","",IF(ALE113="R",ALF113,ALF113-1))</f>
        <v>1</v>
      </c>
      <c r="ALG114" s="6">
        <f t="shared" si="1190"/>
        <v>52</v>
      </c>
      <c r="ALH114" s="6">
        <f t="shared" si="1071"/>
        <v>-52</v>
      </c>
      <c r="ALI114" s="7">
        <f t="shared" si="1072"/>
        <v>2041</v>
      </c>
      <c r="ALJ114"/>
      <c r="ALK114"/>
      <c r="ALL114"/>
      <c r="ALN114" s="5">
        <f t="shared" si="791"/>
        <v>113</v>
      </c>
      <c r="ALO114" s="57">
        <v>8</v>
      </c>
      <c r="ALP114" s="48" t="str">
        <f>IF(COUNTIF(ALO2:ALO113,ALO114)&gt;0,"R","")</f>
        <v/>
      </c>
      <c r="ALQ114" s="46">
        <f t="shared" ref="ALQ114:ALQ149" si="1291">IF(ALO114="","",IF(ALP113="R",ALQ113,ALQ113-1))</f>
        <v>2</v>
      </c>
      <c r="ALR114" s="6">
        <f t="shared" si="1191"/>
        <v>53</v>
      </c>
      <c r="ALS114" s="6">
        <f t="shared" si="1074"/>
        <v>1802</v>
      </c>
      <c r="ALT114" s="7">
        <f t="shared" si="1075"/>
        <v>1772</v>
      </c>
      <c r="ALU114">
        <v>10</v>
      </c>
      <c r="ALV114"/>
      <c r="ALW114"/>
      <c r="ALY114" s="5">
        <f t="shared" si="792"/>
        <v>113</v>
      </c>
      <c r="ALZ114" s="57">
        <v>7</v>
      </c>
      <c r="AMA114" s="48" t="str">
        <f>IF(COUNTIF(ALZ2:ALZ113,ALZ114)&gt;0,"R","")</f>
        <v>R</v>
      </c>
      <c r="AMB114" s="46">
        <f t="shared" ref="AMB114:AMB149" si="1292">IF(ALZ114="","",IF(AMA113="R",AMB113,AMB113-1))</f>
        <v>0</v>
      </c>
      <c r="AMC114" s="6">
        <f t="shared" si="1192"/>
        <v>53</v>
      </c>
      <c r="AMD114" s="6">
        <f t="shared" si="1077"/>
        <v>0</v>
      </c>
      <c r="AME114" s="7">
        <f t="shared" si="1078"/>
        <v>3627</v>
      </c>
      <c r="AMF114"/>
      <c r="AMG114"/>
      <c r="AMH114"/>
      <c r="AMJ114" s="5">
        <f t="shared" si="793"/>
        <v>113</v>
      </c>
      <c r="AMK114" s="57">
        <v>15</v>
      </c>
      <c r="AML114" s="48" t="str">
        <f>IF(COUNTIF(AMK2:AMK113,AMK114)&gt;0,"R","")</f>
        <v>R</v>
      </c>
      <c r="AMM114" s="46">
        <f t="shared" ref="AMM114:AMM149" si="1293">IF(AMK114="","",IF(AML113="R",AMM113,AMM113-1))</f>
        <v>2</v>
      </c>
      <c r="AMN114" s="6">
        <f t="shared" si="1193"/>
        <v>58</v>
      </c>
      <c r="AMO114" s="6">
        <f t="shared" si="1080"/>
        <v>-116</v>
      </c>
      <c r="AMP114" s="7">
        <f t="shared" si="1081"/>
        <v>-1144</v>
      </c>
      <c r="AMQ114"/>
      <c r="AMR114"/>
      <c r="AMS114"/>
      <c r="AMU114" s="5">
        <f t="shared" si="794"/>
        <v>113</v>
      </c>
      <c r="AMV114" s="57">
        <v>32</v>
      </c>
      <c r="AMW114" s="48" t="str">
        <f>IF(COUNTIF(AMV2:AMV113,AMV114)&gt;0,"R","")</f>
        <v>R</v>
      </c>
      <c r="AMX114" s="46">
        <f t="shared" ref="AMX114:AMX149" si="1294">IF(AMV114="","",IF(AMW113="R",AMX113,AMX113-1))</f>
        <v>2</v>
      </c>
      <c r="AMY114" s="6">
        <f t="shared" si="1194"/>
        <v>55</v>
      </c>
      <c r="AMZ114" s="6">
        <f t="shared" si="1083"/>
        <v>-110</v>
      </c>
      <c r="ANA114" s="7">
        <f t="shared" si="1084"/>
        <v>-238</v>
      </c>
      <c r="ANB114"/>
      <c r="ANC114"/>
      <c r="AND114"/>
      <c r="ANF114" s="5">
        <f t="shared" si="795"/>
        <v>113</v>
      </c>
      <c r="ANG114" s="57">
        <v>17</v>
      </c>
      <c r="ANH114" s="48" t="str">
        <f>IF(COUNTIF(ANG2:ANG113,ANG114)&gt;0,"R","")</f>
        <v>R</v>
      </c>
      <c r="ANI114" s="46">
        <f t="shared" ref="ANI114:ANI149" si="1295">IF(ANG114="","",IF(ANH113="R",ANI113,ANI113-1))</f>
        <v>3</v>
      </c>
      <c r="ANJ114" s="6">
        <f t="shared" si="1195"/>
        <v>56</v>
      </c>
      <c r="ANK114" s="6">
        <f t="shared" si="1086"/>
        <v>-168</v>
      </c>
      <c r="ANL114" s="7">
        <f t="shared" si="1087"/>
        <v>-2495</v>
      </c>
      <c r="ANM114"/>
      <c r="ANN114"/>
      <c r="ANO114"/>
      <c r="ANQ114" s="5">
        <f t="shared" si="796"/>
        <v>113</v>
      </c>
      <c r="ANR114" s="57">
        <v>1</v>
      </c>
      <c r="ANS114" s="48" t="str">
        <f>IF(COUNTIF(ANR2:ANR113,ANR114)&gt;0,"R","")</f>
        <v>R</v>
      </c>
      <c r="ANT114" s="46">
        <f t="shared" ref="ANT114:ANT149" si="1296">IF(ANR114="","",IF(ANS113="R",ANT113,ANT113-1))</f>
        <v>2</v>
      </c>
      <c r="ANU114" s="6">
        <f t="shared" si="1196"/>
        <v>55</v>
      </c>
      <c r="ANV114" s="6">
        <f t="shared" si="1089"/>
        <v>-110</v>
      </c>
      <c r="ANW114" s="7">
        <f t="shared" si="1090"/>
        <v>-1809</v>
      </c>
      <c r="ANX114"/>
      <c r="ANY114"/>
      <c r="ANZ114"/>
      <c r="AOB114" s="5">
        <f t="shared" si="797"/>
        <v>113</v>
      </c>
      <c r="AOC114" s="57">
        <v>32</v>
      </c>
      <c r="AOD114" s="48" t="str">
        <f>IF(COUNTIF(AOC2:AOC113,AOC114)&gt;0,"R","")</f>
        <v>R</v>
      </c>
      <c r="AOE114" s="46">
        <f t="shared" ref="AOE114:AOE149" si="1297">IF(AOC114="","",IF(AOD113="R",AOE113,AOE113-1))</f>
        <v>2</v>
      </c>
      <c r="AOF114" s="6">
        <f t="shared" si="1197"/>
        <v>65</v>
      </c>
      <c r="AOG114" s="6">
        <f t="shared" si="1092"/>
        <v>-130</v>
      </c>
      <c r="AOH114" s="7">
        <f t="shared" si="1093"/>
        <v>-1665</v>
      </c>
      <c r="AOI114"/>
      <c r="AOJ114"/>
      <c r="AOK114"/>
      <c r="AOM114" s="5">
        <f t="shared" si="798"/>
        <v>113</v>
      </c>
      <c r="AON114" s="57">
        <v>29</v>
      </c>
      <c r="AOO114" s="48" t="str">
        <f>IF(COUNTIF(AON2:AON113,AON114)&gt;0,"R","")</f>
        <v>R</v>
      </c>
      <c r="AOP114" s="46">
        <f t="shared" ref="AOP114:AOP149" si="1298">IF(AON114="","",IF(AOO113="R",AOP113,AOP113-1))</f>
        <v>3</v>
      </c>
      <c r="AOQ114" s="6">
        <f t="shared" si="1198"/>
        <v>60</v>
      </c>
      <c r="AOR114" s="6">
        <f t="shared" si="1095"/>
        <v>-180</v>
      </c>
      <c r="AOS114" s="7">
        <f t="shared" si="1096"/>
        <v>-3022</v>
      </c>
      <c r="AOT114"/>
      <c r="AOU114"/>
      <c r="AOV114"/>
      <c r="AOX114" s="5">
        <f t="shared" si="799"/>
        <v>113</v>
      </c>
      <c r="AOY114" s="57">
        <v>5</v>
      </c>
      <c r="AOZ114" s="48" t="str">
        <f>IF(COUNTIF(AOY2:AOY113,AOY114)&gt;0,"R","")</f>
        <v>R</v>
      </c>
      <c r="APA114" s="46">
        <f t="shared" ref="APA114:APA149" si="1299">IF(AOY114="","",IF(AOZ113="R",APA113,APA113-1))</f>
        <v>1</v>
      </c>
      <c r="APB114" s="6">
        <f t="shared" si="1199"/>
        <v>60</v>
      </c>
      <c r="APC114" s="6">
        <f t="shared" si="1098"/>
        <v>-60</v>
      </c>
      <c r="APD114" s="7">
        <f t="shared" si="1099"/>
        <v>166</v>
      </c>
      <c r="APE114"/>
      <c r="APF114"/>
      <c r="APG114"/>
    </row>
    <row r="115" spans="1:1099" ht="15.75" x14ac:dyDescent="0.25">
      <c r="A115" s="5">
        <f t="shared" si="700"/>
        <v>114</v>
      </c>
      <c r="B115" s="57">
        <v>16</v>
      </c>
      <c r="C115" s="48" t="str">
        <f>IF(COUNTIF(B2:B114,B115)&gt;0,"R","")</f>
        <v>R</v>
      </c>
      <c r="D115" s="46">
        <f t="shared" si="1200"/>
        <v>2</v>
      </c>
      <c r="E115" s="6">
        <f t="shared" si="1100"/>
        <v>56</v>
      </c>
      <c r="F115" s="6">
        <f t="shared" si="801"/>
        <v>-112</v>
      </c>
      <c r="G115" s="7">
        <f t="shared" si="802"/>
        <v>-552</v>
      </c>
      <c r="H115" s="44"/>
      <c r="I115" s="4"/>
      <c r="J115" s="4"/>
      <c r="L115" s="5">
        <f t="shared" si="701"/>
        <v>114</v>
      </c>
      <c r="M115" s="57">
        <v>1</v>
      </c>
      <c r="N115" s="48" t="str">
        <f>IF(COUNTIF(M2:M114,M115)&gt;0,"R","")</f>
        <v>R</v>
      </c>
      <c r="O115" s="46">
        <f t="shared" si="1201"/>
        <v>2</v>
      </c>
      <c r="P115" s="6">
        <f t="shared" si="1101"/>
        <v>59</v>
      </c>
      <c r="Q115" s="6">
        <f t="shared" si="804"/>
        <v>-118</v>
      </c>
      <c r="R115" s="7">
        <f t="shared" si="805"/>
        <v>-991</v>
      </c>
      <c r="S115" s="44"/>
      <c r="T115" s="4"/>
      <c r="U115" s="4"/>
      <c r="W115" s="5">
        <f t="shared" si="702"/>
        <v>114</v>
      </c>
      <c r="X115" s="57">
        <v>14</v>
      </c>
      <c r="Y115" s="48" t="str">
        <f>IF(COUNTIF(X2:X114,X115)&gt;0,"R","")</f>
        <v>R</v>
      </c>
      <c r="Z115" s="46">
        <f t="shared" si="1202"/>
        <v>1</v>
      </c>
      <c r="AA115" s="6">
        <f t="shared" si="1102"/>
        <v>59</v>
      </c>
      <c r="AB115" s="6">
        <f t="shared" si="807"/>
        <v>-59</v>
      </c>
      <c r="AC115" s="7">
        <f t="shared" si="808"/>
        <v>1572</v>
      </c>
      <c r="AD115" s="44"/>
      <c r="AE115" s="4"/>
      <c r="AF115" s="4"/>
      <c r="AH115" s="5">
        <f t="shared" si="703"/>
        <v>114</v>
      </c>
      <c r="AI115" s="57">
        <v>22</v>
      </c>
      <c r="AJ115" s="48" t="str">
        <f>IF(COUNTIF(AI2:AI114,AI115)&gt;0,"R","")</f>
        <v>R</v>
      </c>
      <c r="AK115" s="46">
        <f t="shared" si="1203"/>
        <v>3</v>
      </c>
      <c r="AL115" s="6">
        <f t="shared" si="1103"/>
        <v>61</v>
      </c>
      <c r="AM115" s="6">
        <f t="shared" si="810"/>
        <v>-183</v>
      </c>
      <c r="AN115" s="7">
        <f t="shared" si="811"/>
        <v>-3309</v>
      </c>
      <c r="AO115" s="44"/>
      <c r="AP115" s="4"/>
      <c r="AQ115" s="4"/>
      <c r="AS115" s="5">
        <f t="shared" si="704"/>
        <v>114</v>
      </c>
      <c r="AT115" s="57">
        <v>34</v>
      </c>
      <c r="AU115" s="48" t="str">
        <f>IF(COUNTIF(AT2:AT114,AT115)&gt;0,"R","")</f>
        <v>R</v>
      </c>
      <c r="AV115" s="46">
        <f t="shared" si="1204"/>
        <v>3</v>
      </c>
      <c r="AW115" s="6">
        <f t="shared" si="1104"/>
        <v>61</v>
      </c>
      <c r="AX115" s="6">
        <f t="shared" si="813"/>
        <v>-183</v>
      </c>
      <c r="AY115" s="7">
        <f t="shared" si="814"/>
        <v>-3787</v>
      </c>
      <c r="AZ115" s="44"/>
      <c r="BA115" s="4"/>
      <c r="BB115" s="4"/>
      <c r="BD115" s="5">
        <f t="shared" si="705"/>
        <v>114</v>
      </c>
      <c r="BE115" s="57">
        <v>4</v>
      </c>
      <c r="BF115" s="48" t="str">
        <f>IF(COUNTIF(BE2:BE114,BE115)&gt;0,"R","")</f>
        <v>R</v>
      </c>
      <c r="BG115" s="46">
        <f t="shared" si="1205"/>
        <v>1</v>
      </c>
      <c r="BH115" s="6">
        <f t="shared" si="1105"/>
        <v>58</v>
      </c>
      <c r="BI115" s="6">
        <f t="shared" si="816"/>
        <v>-58</v>
      </c>
      <c r="BJ115" s="7">
        <f t="shared" si="817"/>
        <v>954</v>
      </c>
      <c r="BK115" s="44"/>
      <c r="BL115" s="4"/>
      <c r="BM115" s="4"/>
      <c r="BO115" s="5">
        <f t="shared" si="706"/>
        <v>114</v>
      </c>
      <c r="BP115" s="57">
        <v>14</v>
      </c>
      <c r="BQ115" s="48" t="str">
        <f>IF(COUNTIF(BP2:BP114,BP115)&gt;0,"R","")</f>
        <v>R</v>
      </c>
      <c r="BR115" s="46">
        <f t="shared" si="1206"/>
        <v>2</v>
      </c>
      <c r="BS115" s="6">
        <f t="shared" si="1106"/>
        <v>59</v>
      </c>
      <c r="BT115" s="6">
        <f t="shared" si="819"/>
        <v>-118</v>
      </c>
      <c r="BU115" s="7">
        <f t="shared" si="820"/>
        <v>-1052</v>
      </c>
      <c r="BV115"/>
      <c r="BW115"/>
      <c r="BX115"/>
      <c r="BZ115" s="5">
        <f t="shared" si="707"/>
        <v>114</v>
      </c>
      <c r="CA115" s="57">
        <v>22</v>
      </c>
      <c r="CB115" s="48" t="str">
        <f>IF(COUNTIF(CA2:CA114,CA115)&gt;0,"R","")</f>
        <v>R</v>
      </c>
      <c r="CC115" s="46">
        <f t="shared" si="1207"/>
        <v>2</v>
      </c>
      <c r="CD115" s="6">
        <f t="shared" si="1107"/>
        <v>60</v>
      </c>
      <c r="CE115" s="6">
        <f t="shared" si="822"/>
        <v>-120</v>
      </c>
      <c r="CF115" s="7">
        <f t="shared" si="823"/>
        <v>-2196</v>
      </c>
      <c r="CG115"/>
      <c r="CH115"/>
      <c r="CI115"/>
      <c r="CK115" s="5">
        <f t="shared" si="708"/>
        <v>114</v>
      </c>
      <c r="CL115" s="57">
        <v>13</v>
      </c>
      <c r="CM115" s="48" t="str">
        <f>IF(COUNTIF(CL2:CL114,CL115)&gt;0,"R","")</f>
        <v>R</v>
      </c>
      <c r="CN115" s="46">
        <f t="shared" si="1208"/>
        <v>1</v>
      </c>
      <c r="CO115" s="6">
        <f t="shared" si="1108"/>
        <v>59</v>
      </c>
      <c r="CP115" s="6">
        <f t="shared" si="825"/>
        <v>-59</v>
      </c>
      <c r="CQ115" s="7">
        <f t="shared" si="826"/>
        <v>1183</v>
      </c>
      <c r="CR115"/>
      <c r="CS115"/>
      <c r="CT115"/>
      <c r="CV115" s="5">
        <f t="shared" si="709"/>
        <v>114</v>
      </c>
      <c r="CW115" s="57">
        <v>0</v>
      </c>
      <c r="CX115" s="48" t="str">
        <f>IF(COUNTIF(CW2:CW114,CW115)&gt;0,"R","")</f>
        <v>R</v>
      </c>
      <c r="CY115" s="46">
        <f t="shared" si="1209"/>
        <v>1</v>
      </c>
      <c r="CZ115" s="6">
        <f t="shared" si="1109"/>
        <v>54</v>
      </c>
      <c r="DA115" s="6">
        <f t="shared" si="828"/>
        <v>-54</v>
      </c>
      <c r="DB115" s="7">
        <f t="shared" si="829"/>
        <v>1902</v>
      </c>
      <c r="DC115"/>
      <c r="DD115"/>
      <c r="DE115"/>
      <c r="DG115" s="5">
        <f t="shared" si="710"/>
        <v>114</v>
      </c>
      <c r="DH115" s="57">
        <v>25</v>
      </c>
      <c r="DI115" s="48" t="str">
        <f>IF(COUNTIF(DH2:DH114,DH115)&gt;0,"R","")</f>
        <v>R</v>
      </c>
      <c r="DJ115" s="46">
        <f t="shared" si="1210"/>
        <v>1</v>
      </c>
      <c r="DK115" s="6">
        <f t="shared" si="1110"/>
        <v>60</v>
      </c>
      <c r="DL115" s="6">
        <f t="shared" si="831"/>
        <v>-60</v>
      </c>
      <c r="DM115" s="7">
        <f t="shared" si="832"/>
        <v>761</v>
      </c>
      <c r="DN115"/>
      <c r="DO115"/>
      <c r="DP115"/>
      <c r="DR115" s="5">
        <f t="shared" si="711"/>
        <v>114</v>
      </c>
      <c r="DS115" s="57">
        <v>16</v>
      </c>
      <c r="DT115" s="48" t="str">
        <f>IF(COUNTIF(DS2:DS114,DS115)&gt;0,"R","")</f>
        <v>R</v>
      </c>
      <c r="DU115" s="46">
        <f t="shared" si="1211"/>
        <v>1</v>
      </c>
      <c r="DV115" s="6">
        <f t="shared" si="1111"/>
        <v>54</v>
      </c>
      <c r="DW115" s="6">
        <f t="shared" si="834"/>
        <v>-54</v>
      </c>
      <c r="DX115" s="7">
        <f t="shared" si="835"/>
        <v>1305</v>
      </c>
      <c r="DY115"/>
      <c r="DZ115"/>
      <c r="EA115"/>
      <c r="EC115" s="5">
        <f t="shared" si="712"/>
        <v>114</v>
      </c>
      <c r="ED115" s="57">
        <v>19</v>
      </c>
      <c r="EE115" s="48" t="str">
        <f>IF(COUNTIF(ED2:ED114,ED115)&gt;0,"R","")</f>
        <v>R</v>
      </c>
      <c r="EF115" s="46">
        <f t="shared" si="1212"/>
        <v>2</v>
      </c>
      <c r="EG115" s="6">
        <f t="shared" si="1112"/>
        <v>61</v>
      </c>
      <c r="EH115" s="6">
        <f t="shared" si="837"/>
        <v>-122</v>
      </c>
      <c r="EI115" s="7">
        <f t="shared" si="838"/>
        <v>-1467</v>
      </c>
      <c r="EJ115"/>
      <c r="EK115"/>
      <c r="EL115"/>
      <c r="EN115" s="5">
        <f t="shared" si="713"/>
        <v>114</v>
      </c>
      <c r="EO115" s="57">
        <v>26</v>
      </c>
      <c r="EP115" s="48" t="str">
        <f>IF(COUNTIF(EO2:EO114,EO115)&gt;0,"R","")</f>
        <v>R</v>
      </c>
      <c r="EQ115" s="46">
        <f t="shared" si="1213"/>
        <v>1</v>
      </c>
      <c r="ER115" s="6">
        <f t="shared" si="1113"/>
        <v>59</v>
      </c>
      <c r="ES115" s="6">
        <f t="shared" si="840"/>
        <v>-59</v>
      </c>
      <c r="ET115" s="7">
        <f t="shared" si="841"/>
        <v>942</v>
      </c>
      <c r="EU115"/>
      <c r="EV115"/>
      <c r="EW115"/>
      <c r="EY115" s="5">
        <f t="shared" si="714"/>
        <v>114</v>
      </c>
      <c r="EZ115" s="57">
        <v>30</v>
      </c>
      <c r="FA115" s="48" t="str">
        <f>IF(COUNTIF(EZ2:EZ114,EZ115)&gt;0,"R","")</f>
        <v>R</v>
      </c>
      <c r="FB115" s="46">
        <f t="shared" si="1214"/>
        <v>3</v>
      </c>
      <c r="FC115" s="6">
        <f t="shared" si="1114"/>
        <v>53</v>
      </c>
      <c r="FD115" s="6">
        <f t="shared" si="843"/>
        <v>-159</v>
      </c>
      <c r="FE115" s="7">
        <f t="shared" si="844"/>
        <v>-2153</v>
      </c>
      <c r="FF115"/>
      <c r="FG115"/>
      <c r="FH115"/>
      <c r="FJ115" s="5">
        <f t="shared" si="715"/>
        <v>114</v>
      </c>
      <c r="FK115" s="57">
        <v>2</v>
      </c>
      <c r="FL115" s="48" t="str">
        <f>IF(COUNTIF(FK2:FK114,FK115)&gt;0,"R","")</f>
        <v>R</v>
      </c>
      <c r="FM115" s="46">
        <f t="shared" si="1215"/>
        <v>3</v>
      </c>
      <c r="FN115" s="6">
        <f t="shared" si="1115"/>
        <v>58</v>
      </c>
      <c r="FO115" s="6">
        <f t="shared" si="846"/>
        <v>-174</v>
      </c>
      <c r="FP115" s="7">
        <f t="shared" si="847"/>
        <v>-2848</v>
      </c>
      <c r="FQ115"/>
      <c r="FR115"/>
      <c r="FS115"/>
      <c r="FU115" s="5">
        <f t="shared" si="716"/>
        <v>114</v>
      </c>
      <c r="FV115" s="57">
        <v>23</v>
      </c>
      <c r="FW115" s="48" t="str">
        <f>IF(COUNTIF(FV2:FV114,FV115)&gt;0,"R","")</f>
        <v>R</v>
      </c>
      <c r="FX115" s="46">
        <f t="shared" si="1216"/>
        <v>2</v>
      </c>
      <c r="FY115" s="6">
        <f t="shared" si="1116"/>
        <v>54</v>
      </c>
      <c r="FZ115" s="6">
        <f t="shared" si="849"/>
        <v>-108</v>
      </c>
      <c r="GA115" s="7">
        <f t="shared" si="850"/>
        <v>-578</v>
      </c>
      <c r="GB115"/>
      <c r="GC115"/>
      <c r="GD115"/>
      <c r="GF115" s="5">
        <f t="shared" si="717"/>
        <v>114</v>
      </c>
      <c r="GG115" s="57">
        <v>13</v>
      </c>
      <c r="GH115" s="48" t="str">
        <f>IF(COUNTIF(GG2:GG114,GG115)&gt;0,"R","")</f>
        <v>R</v>
      </c>
      <c r="GI115" s="46">
        <f t="shared" si="1217"/>
        <v>0</v>
      </c>
      <c r="GJ115" s="6">
        <f t="shared" si="1117"/>
        <v>51</v>
      </c>
      <c r="GK115" s="6">
        <f t="shared" si="852"/>
        <v>0</v>
      </c>
      <c r="GL115" s="7">
        <f t="shared" si="853"/>
        <v>4012</v>
      </c>
      <c r="GM115"/>
      <c r="GN115"/>
      <c r="GO115"/>
      <c r="GQ115" s="5">
        <f t="shared" si="718"/>
        <v>114</v>
      </c>
      <c r="GR115" s="57">
        <v>24</v>
      </c>
      <c r="GS115" s="48" t="str">
        <f>IF(COUNTIF(GR2:GR114,GR115)&gt;0,"R","")</f>
        <v>R</v>
      </c>
      <c r="GT115" s="46">
        <f t="shared" si="1218"/>
        <v>3</v>
      </c>
      <c r="GU115" s="6">
        <f t="shared" si="1118"/>
        <v>52</v>
      </c>
      <c r="GV115" s="6">
        <f t="shared" si="855"/>
        <v>-156</v>
      </c>
      <c r="GW115" s="7">
        <f t="shared" si="856"/>
        <v>-2057</v>
      </c>
      <c r="GX115"/>
      <c r="GY115"/>
      <c r="GZ115"/>
      <c r="HB115" s="5">
        <f t="shared" si="719"/>
        <v>114</v>
      </c>
      <c r="HC115" s="57">
        <v>9</v>
      </c>
      <c r="HD115" s="48" t="str">
        <f>IF(COUNTIF(HC2:HC114,HC115)&gt;0,"R","")</f>
        <v>R</v>
      </c>
      <c r="HE115" s="46">
        <f t="shared" si="1219"/>
        <v>4</v>
      </c>
      <c r="HF115" s="6">
        <f t="shared" si="1119"/>
        <v>60</v>
      </c>
      <c r="HG115" s="6">
        <f t="shared" si="858"/>
        <v>-240</v>
      </c>
      <c r="HH115" s="7">
        <f t="shared" si="859"/>
        <v>-5987</v>
      </c>
      <c r="HI115"/>
      <c r="HJ115"/>
      <c r="HK115"/>
      <c r="HM115" s="5">
        <f t="shared" si="720"/>
        <v>114</v>
      </c>
      <c r="HN115" s="57">
        <v>23</v>
      </c>
      <c r="HO115" s="48" t="str">
        <f>IF(COUNTIF(HN2:HN114,HN115)&gt;0,"R","")</f>
        <v>R</v>
      </c>
      <c r="HP115" s="46">
        <f t="shared" si="1220"/>
        <v>0</v>
      </c>
      <c r="HQ115" s="6">
        <f t="shared" si="1120"/>
        <v>52</v>
      </c>
      <c r="HR115" s="6">
        <f t="shared" si="861"/>
        <v>0</v>
      </c>
      <c r="HS115" s="7">
        <f t="shared" si="862"/>
        <v>3039</v>
      </c>
      <c r="HT115"/>
      <c r="HU115"/>
      <c r="HV115"/>
      <c r="HX115" s="5">
        <f t="shared" si="721"/>
        <v>114</v>
      </c>
      <c r="HY115" s="57">
        <v>32</v>
      </c>
      <c r="HZ115" s="48" t="str">
        <f>IF(COUNTIF(HY2:HY114,HY115)&gt;0,"R","")</f>
        <v>R</v>
      </c>
      <c r="IA115" s="46">
        <f t="shared" si="1221"/>
        <v>1</v>
      </c>
      <c r="IB115" s="6">
        <f t="shared" si="1121"/>
        <v>50</v>
      </c>
      <c r="IC115" s="6">
        <f t="shared" si="864"/>
        <v>-50</v>
      </c>
      <c r="ID115" s="7">
        <f t="shared" si="865"/>
        <v>1683</v>
      </c>
      <c r="IE115"/>
      <c r="IF115"/>
      <c r="IG115"/>
      <c r="II115" s="5">
        <f t="shared" si="722"/>
        <v>114</v>
      </c>
      <c r="IJ115" s="57">
        <v>21</v>
      </c>
      <c r="IK115" s="48" t="str">
        <f>IF(COUNTIF(IJ2:IJ114,IJ115)&gt;0,"R","")</f>
        <v>R</v>
      </c>
      <c r="IL115" s="46">
        <f t="shared" si="1222"/>
        <v>0</v>
      </c>
      <c r="IM115" s="6">
        <f t="shared" si="1122"/>
        <v>57</v>
      </c>
      <c r="IN115" s="6">
        <f t="shared" si="867"/>
        <v>0</v>
      </c>
      <c r="IO115" s="7">
        <f t="shared" si="868"/>
        <v>3669</v>
      </c>
      <c r="IP115"/>
      <c r="IQ115"/>
      <c r="IR115"/>
      <c r="IT115" s="5">
        <f t="shared" si="723"/>
        <v>114</v>
      </c>
      <c r="IU115" s="57">
        <v>27</v>
      </c>
      <c r="IV115" s="48" t="str">
        <f>IF(COUNTIF(IU2:IU114,IU115)&gt;0,"R","")</f>
        <v>R</v>
      </c>
      <c r="IW115" s="46">
        <f t="shared" si="1223"/>
        <v>1</v>
      </c>
      <c r="IX115" s="6">
        <f t="shared" si="1123"/>
        <v>56</v>
      </c>
      <c r="IY115" s="6">
        <f t="shared" si="870"/>
        <v>-56</v>
      </c>
      <c r="IZ115" s="7">
        <f t="shared" si="871"/>
        <v>1596</v>
      </c>
      <c r="JA115"/>
      <c r="JB115"/>
      <c r="JC115"/>
      <c r="JE115" s="5">
        <f t="shared" si="724"/>
        <v>114</v>
      </c>
      <c r="JF115" s="57">
        <v>5</v>
      </c>
      <c r="JG115" s="48" t="str">
        <f>IF(COUNTIF(JF2:JF114,JF115)&gt;0,"R","")</f>
        <v>R</v>
      </c>
      <c r="JH115" s="46">
        <f t="shared" si="1224"/>
        <v>2</v>
      </c>
      <c r="JI115" s="6">
        <f t="shared" si="1124"/>
        <v>59</v>
      </c>
      <c r="JJ115" s="6">
        <f t="shared" si="873"/>
        <v>-118</v>
      </c>
      <c r="JK115" s="7">
        <f t="shared" si="874"/>
        <v>-1210</v>
      </c>
      <c r="JL115"/>
      <c r="JM115"/>
      <c r="JN115"/>
      <c r="JP115" s="5">
        <f t="shared" si="725"/>
        <v>114</v>
      </c>
      <c r="JQ115" s="57">
        <v>8</v>
      </c>
      <c r="JR115" s="48" t="str">
        <f>IF(COUNTIF(JQ2:JQ114,JQ115)&gt;0,"R","")</f>
        <v/>
      </c>
      <c r="JS115" s="46">
        <f t="shared" si="1225"/>
        <v>1</v>
      </c>
      <c r="JT115" s="6">
        <f t="shared" si="1125"/>
        <v>53</v>
      </c>
      <c r="JU115" s="6">
        <f t="shared" si="876"/>
        <v>1855</v>
      </c>
      <c r="JV115" s="7">
        <f t="shared" si="877"/>
        <v>3309</v>
      </c>
      <c r="JW115">
        <v>4</v>
      </c>
      <c r="JX115"/>
      <c r="JY115"/>
      <c r="KA115" s="5">
        <f t="shared" si="726"/>
        <v>114</v>
      </c>
      <c r="KB115" s="57">
        <v>31</v>
      </c>
      <c r="KC115" s="48" t="str">
        <f>IF(COUNTIF(KB2:KB114,KB115)&gt;0,"R","")</f>
        <v>R</v>
      </c>
      <c r="KD115" s="46">
        <f t="shared" si="1226"/>
        <v>2</v>
      </c>
      <c r="KE115" s="6">
        <f t="shared" si="1126"/>
        <v>56</v>
      </c>
      <c r="KF115" s="6">
        <f t="shared" si="879"/>
        <v>-112</v>
      </c>
      <c r="KG115" s="7">
        <f t="shared" si="880"/>
        <v>-382</v>
      </c>
      <c r="KH115"/>
      <c r="KI115"/>
      <c r="KJ115"/>
      <c r="KL115" s="5">
        <f t="shared" si="727"/>
        <v>114</v>
      </c>
      <c r="KM115" s="57">
        <v>8</v>
      </c>
      <c r="KN115" s="48" t="str">
        <f>IF(COUNTIF(KM2:KM114,KM115)&gt;0,"R","")</f>
        <v>R</v>
      </c>
      <c r="KO115" s="46">
        <f t="shared" si="1227"/>
        <v>1</v>
      </c>
      <c r="KP115" s="6">
        <f t="shared" si="1127"/>
        <v>56</v>
      </c>
      <c r="KQ115" s="6">
        <f t="shared" si="882"/>
        <v>-56</v>
      </c>
      <c r="KR115" s="7">
        <f t="shared" si="883"/>
        <v>1294</v>
      </c>
      <c r="KS115"/>
      <c r="KT115"/>
      <c r="KU115"/>
      <c r="KW115" s="5">
        <f t="shared" si="728"/>
        <v>114</v>
      </c>
      <c r="KX115" s="57">
        <v>31</v>
      </c>
      <c r="KY115" s="48" t="str">
        <f>IF(COUNTIF(KX2:KX114,KX115)&gt;0,"R","")</f>
        <v>R</v>
      </c>
      <c r="KZ115" s="46">
        <f t="shared" si="1228"/>
        <v>0</v>
      </c>
      <c r="LA115" s="6">
        <f t="shared" si="1128"/>
        <v>51</v>
      </c>
      <c r="LB115" s="6">
        <f t="shared" si="885"/>
        <v>0</v>
      </c>
      <c r="LC115" s="7">
        <f t="shared" si="886"/>
        <v>3086</v>
      </c>
      <c r="LD115"/>
      <c r="LE115"/>
      <c r="LF115"/>
      <c r="LH115" s="5">
        <f t="shared" si="729"/>
        <v>114</v>
      </c>
      <c r="LI115" s="57">
        <v>25</v>
      </c>
      <c r="LJ115" s="48" t="str">
        <f>IF(COUNTIF(LI2:LI114,LI115)&gt;0,"R","")</f>
        <v>R</v>
      </c>
      <c r="LK115" s="46">
        <f t="shared" si="1229"/>
        <v>2</v>
      </c>
      <c r="LL115" s="6">
        <f t="shared" si="1129"/>
        <v>58</v>
      </c>
      <c r="LM115" s="6">
        <f t="shared" si="888"/>
        <v>-116</v>
      </c>
      <c r="LN115" s="7">
        <f t="shared" si="889"/>
        <v>-1425</v>
      </c>
      <c r="LO115"/>
      <c r="LP115"/>
      <c r="LQ115"/>
      <c r="LS115" s="5">
        <f t="shared" si="730"/>
        <v>114</v>
      </c>
      <c r="LT115" s="57">
        <v>35</v>
      </c>
      <c r="LU115" s="48" t="str">
        <f>IF(COUNTIF(LT2:LT114,LT115)&gt;0,"R","")</f>
        <v>R</v>
      </c>
      <c r="LV115" s="46">
        <f t="shared" si="1230"/>
        <v>2</v>
      </c>
      <c r="LW115" s="6">
        <f t="shared" si="1130"/>
        <v>58</v>
      </c>
      <c r="LX115" s="6">
        <f t="shared" si="891"/>
        <v>-116</v>
      </c>
      <c r="LY115" s="7">
        <f t="shared" si="892"/>
        <v>-1021</v>
      </c>
      <c r="LZ115"/>
      <c r="MA115"/>
      <c r="MB115"/>
      <c r="MD115" s="5">
        <f t="shared" si="731"/>
        <v>114</v>
      </c>
      <c r="ME115" s="57">
        <v>1</v>
      </c>
      <c r="MF115" s="48" t="str">
        <f>IF(COUNTIF(ME2:ME114,ME115)&gt;0,"R","")</f>
        <v>R</v>
      </c>
      <c r="MG115" s="46">
        <f t="shared" si="1231"/>
        <v>4</v>
      </c>
      <c r="MH115" s="6">
        <f t="shared" si="1131"/>
        <v>67</v>
      </c>
      <c r="MI115" s="6">
        <f t="shared" si="894"/>
        <v>-268</v>
      </c>
      <c r="MJ115" s="7">
        <f t="shared" si="895"/>
        <v>-7428</v>
      </c>
      <c r="MK115"/>
      <c r="ML115"/>
      <c r="MM115"/>
      <c r="MO115" s="5">
        <f t="shared" si="732"/>
        <v>114</v>
      </c>
      <c r="MP115" s="57">
        <v>33</v>
      </c>
      <c r="MQ115" s="48" t="str">
        <f>IF(COUNTIF(MP2:MP114,MP115)&gt;0,"R","")</f>
        <v>R</v>
      </c>
      <c r="MR115" s="46">
        <f t="shared" si="1232"/>
        <v>1</v>
      </c>
      <c r="MS115" s="6">
        <f t="shared" si="1132"/>
        <v>57</v>
      </c>
      <c r="MT115" s="6">
        <f t="shared" si="897"/>
        <v>-57</v>
      </c>
      <c r="MU115" s="7">
        <f t="shared" si="898"/>
        <v>1094</v>
      </c>
      <c r="MV115"/>
      <c r="MW115"/>
      <c r="MX115"/>
      <c r="MZ115" s="5">
        <f t="shared" si="733"/>
        <v>114</v>
      </c>
      <c r="NA115" s="57">
        <v>28</v>
      </c>
      <c r="NB115" s="48" t="str">
        <f>IF(COUNTIF(NA2:NA114,NA115)&gt;0,"R","")</f>
        <v>R</v>
      </c>
      <c r="NC115" s="46">
        <f t="shared" si="1233"/>
        <v>3</v>
      </c>
      <c r="ND115" s="6">
        <f t="shared" si="1133"/>
        <v>55</v>
      </c>
      <c r="NE115" s="6">
        <f t="shared" si="900"/>
        <v>-165</v>
      </c>
      <c r="NF115" s="7">
        <f t="shared" si="901"/>
        <v>-2618</v>
      </c>
      <c r="NG115"/>
      <c r="NH115"/>
      <c r="NI115"/>
      <c r="NK115" s="5">
        <f t="shared" si="734"/>
        <v>114</v>
      </c>
      <c r="NL115" s="57">
        <v>6</v>
      </c>
      <c r="NM115" s="48" t="str">
        <f>IF(COUNTIF(NL2:NL114,NL115)&gt;0,"R","")</f>
        <v/>
      </c>
      <c r="NN115" s="46">
        <f t="shared" si="1234"/>
        <v>4</v>
      </c>
      <c r="NO115" s="6">
        <f t="shared" si="1134"/>
        <v>62</v>
      </c>
      <c r="NP115" s="6">
        <f t="shared" si="903"/>
        <v>1984</v>
      </c>
      <c r="NQ115" s="7">
        <f t="shared" si="904"/>
        <v>-4469</v>
      </c>
      <c r="NR115">
        <v>8</v>
      </c>
      <c r="NS115"/>
      <c r="NT115"/>
      <c r="NV115" s="5">
        <f t="shared" si="735"/>
        <v>114</v>
      </c>
      <c r="NW115" s="57">
        <v>18</v>
      </c>
      <c r="NX115" s="48" t="str">
        <f>IF(COUNTIF(NW2:NW114,NW115)&gt;0,"R","")</f>
        <v>R</v>
      </c>
      <c r="NY115" s="46">
        <f t="shared" si="1235"/>
        <v>3</v>
      </c>
      <c r="NZ115" s="6">
        <f t="shared" si="1135"/>
        <v>57</v>
      </c>
      <c r="OA115" s="6">
        <f t="shared" si="906"/>
        <v>-171</v>
      </c>
      <c r="OB115" s="7">
        <f t="shared" si="907"/>
        <v>-2820</v>
      </c>
      <c r="OC115"/>
      <c r="OD115"/>
      <c r="OE115"/>
      <c r="OG115" s="5">
        <f t="shared" si="736"/>
        <v>114</v>
      </c>
      <c r="OH115" s="57">
        <v>14</v>
      </c>
      <c r="OI115" s="48" t="str">
        <f>IF(COUNTIF(OH2:OH114,OH115)&gt;0,"R","")</f>
        <v>R</v>
      </c>
      <c r="OJ115" s="46">
        <f t="shared" si="1236"/>
        <v>3</v>
      </c>
      <c r="OK115" s="6">
        <f t="shared" si="1136"/>
        <v>58</v>
      </c>
      <c r="OL115" s="6">
        <f t="shared" si="909"/>
        <v>-174</v>
      </c>
      <c r="OM115" s="7">
        <f t="shared" si="910"/>
        <v>-3345</v>
      </c>
      <c r="ON115"/>
      <c r="OO115"/>
      <c r="OP115"/>
      <c r="OR115" s="5">
        <f t="shared" si="737"/>
        <v>114</v>
      </c>
      <c r="OS115" s="57">
        <v>12</v>
      </c>
      <c r="OT115" s="48" t="str">
        <f>IF(COUNTIF(OS2:OS114,OS115)&gt;0,"R","")</f>
        <v>R</v>
      </c>
      <c r="OU115" s="46">
        <f t="shared" si="1237"/>
        <v>4</v>
      </c>
      <c r="OV115" s="6">
        <f t="shared" si="1137"/>
        <v>59</v>
      </c>
      <c r="OW115" s="6">
        <f t="shared" si="912"/>
        <v>-236</v>
      </c>
      <c r="OX115" s="7">
        <f t="shared" si="913"/>
        <v>-5449</v>
      </c>
      <c r="OY115"/>
      <c r="OZ115"/>
      <c r="PA115"/>
      <c r="PC115" s="5">
        <f t="shared" si="738"/>
        <v>114</v>
      </c>
      <c r="PD115" s="57">
        <v>4</v>
      </c>
      <c r="PE115" s="48" t="str">
        <f>IF(COUNTIF(PD2:PD114,PD115)&gt;0,"R","")</f>
        <v>R</v>
      </c>
      <c r="PF115" s="46">
        <f t="shared" si="1238"/>
        <v>2</v>
      </c>
      <c r="PG115" s="6">
        <f t="shared" si="1138"/>
        <v>62</v>
      </c>
      <c r="PH115" s="6">
        <f t="shared" si="915"/>
        <v>-124</v>
      </c>
      <c r="PI115" s="7">
        <f t="shared" si="916"/>
        <v>-1248</v>
      </c>
      <c r="PJ115"/>
      <c r="PK115"/>
      <c r="PL115"/>
      <c r="PN115" s="5">
        <f t="shared" si="739"/>
        <v>114</v>
      </c>
      <c r="PO115" s="57">
        <v>13</v>
      </c>
      <c r="PP115" s="48" t="str">
        <f>IF(COUNTIF(PO2:PO114,PO115)&gt;0,"R","")</f>
        <v>R</v>
      </c>
      <c r="PQ115" s="46">
        <f t="shared" si="1239"/>
        <v>2</v>
      </c>
      <c r="PR115" s="6">
        <f t="shared" si="1139"/>
        <v>63</v>
      </c>
      <c r="PS115" s="6">
        <f t="shared" si="918"/>
        <v>-126</v>
      </c>
      <c r="PT115" s="7">
        <f t="shared" si="919"/>
        <v>-1326</v>
      </c>
      <c r="PU115"/>
      <c r="PV115"/>
      <c r="PW115"/>
      <c r="PY115" s="5">
        <f t="shared" si="740"/>
        <v>114</v>
      </c>
      <c r="PZ115" s="57">
        <v>3</v>
      </c>
      <c r="QA115" s="48" t="str">
        <f>IF(COUNTIF(PZ2:PZ114,PZ115)&gt;0,"R","")</f>
        <v>R</v>
      </c>
      <c r="QB115" s="46">
        <f t="shared" si="1240"/>
        <v>2</v>
      </c>
      <c r="QC115" s="6">
        <f t="shared" si="1140"/>
        <v>54</v>
      </c>
      <c r="QD115" s="6">
        <f t="shared" si="921"/>
        <v>-108</v>
      </c>
      <c r="QE115" s="7">
        <f t="shared" si="922"/>
        <v>-656</v>
      </c>
      <c r="QF115"/>
      <c r="QG115"/>
      <c r="QH115"/>
      <c r="QJ115" s="5">
        <f t="shared" si="741"/>
        <v>114</v>
      </c>
      <c r="QK115" s="57">
        <v>17</v>
      </c>
      <c r="QL115" s="48" t="str">
        <f>IF(COUNTIF(QK2:QK114,QK115)&gt;0,"R","")</f>
        <v>R</v>
      </c>
      <c r="QM115" s="46">
        <f t="shared" si="1241"/>
        <v>0</v>
      </c>
      <c r="QN115" s="6">
        <f t="shared" si="1141"/>
        <v>57</v>
      </c>
      <c r="QO115" s="6">
        <f t="shared" si="924"/>
        <v>0</v>
      </c>
      <c r="QP115" s="7">
        <f t="shared" si="925"/>
        <v>3986</v>
      </c>
      <c r="QQ115"/>
      <c r="QR115"/>
      <c r="QS115"/>
      <c r="QU115" s="5">
        <f t="shared" si="742"/>
        <v>114</v>
      </c>
      <c r="QV115" s="57">
        <v>23</v>
      </c>
      <c r="QW115" s="48" t="str">
        <f>IF(COUNTIF(QV2:QV114,QV115)&gt;0,"R","")</f>
        <v>R</v>
      </c>
      <c r="QX115" s="46">
        <f t="shared" si="1242"/>
        <v>2</v>
      </c>
      <c r="QY115" s="6">
        <f t="shared" si="1142"/>
        <v>53</v>
      </c>
      <c r="QZ115" s="6">
        <f t="shared" si="927"/>
        <v>-106</v>
      </c>
      <c r="RA115" s="7">
        <f t="shared" si="928"/>
        <v>-588</v>
      </c>
      <c r="RB115"/>
      <c r="RC115"/>
      <c r="RD115"/>
      <c r="RF115" s="5">
        <f t="shared" si="743"/>
        <v>114</v>
      </c>
      <c r="RG115" s="57">
        <v>19</v>
      </c>
      <c r="RH115" s="48" t="str">
        <f>IF(COUNTIF(RG2:RG114,RG115)&gt;0,"R","")</f>
        <v>R</v>
      </c>
      <c r="RI115" s="46">
        <f t="shared" si="1243"/>
        <v>2</v>
      </c>
      <c r="RJ115" s="6">
        <f t="shared" si="1143"/>
        <v>51</v>
      </c>
      <c r="RK115" s="6">
        <f t="shared" si="930"/>
        <v>-102</v>
      </c>
      <c r="RL115" s="7">
        <f t="shared" si="931"/>
        <v>-622</v>
      </c>
      <c r="RM115"/>
      <c r="RN115"/>
      <c r="RO115"/>
      <c r="RQ115" s="5">
        <f t="shared" si="744"/>
        <v>114</v>
      </c>
      <c r="RR115" s="57">
        <v>2</v>
      </c>
      <c r="RS115" s="48" t="str">
        <f>IF(COUNTIF(RR2:RR114,RR115)&gt;0,"R","")</f>
        <v>R</v>
      </c>
      <c r="RT115" s="46">
        <f t="shared" si="1244"/>
        <v>2</v>
      </c>
      <c r="RU115" s="6">
        <f t="shared" si="1144"/>
        <v>63</v>
      </c>
      <c r="RV115" s="6">
        <f t="shared" si="933"/>
        <v>-126</v>
      </c>
      <c r="RW115" s="7">
        <f t="shared" si="934"/>
        <v>-1467</v>
      </c>
      <c r="RX115"/>
      <c r="RY115"/>
      <c r="RZ115"/>
      <c r="SB115" s="5">
        <f t="shared" si="745"/>
        <v>114</v>
      </c>
      <c r="SC115" s="57">
        <v>0</v>
      </c>
      <c r="SD115" s="48" t="str">
        <f>IF(COUNTIF(SC2:SC114,SC115)&gt;0,"R","")</f>
        <v>R</v>
      </c>
      <c r="SE115" s="46">
        <f t="shared" si="1245"/>
        <v>3</v>
      </c>
      <c r="SF115" s="6">
        <f t="shared" si="1145"/>
        <v>57</v>
      </c>
      <c r="SG115" s="6">
        <f t="shared" si="936"/>
        <v>-171</v>
      </c>
      <c r="SH115" s="7">
        <f t="shared" si="937"/>
        <v>-3460</v>
      </c>
      <c r="SI115"/>
      <c r="SJ115"/>
      <c r="SK115"/>
      <c r="SM115" s="5">
        <f t="shared" si="746"/>
        <v>114</v>
      </c>
      <c r="SN115" s="57">
        <v>22</v>
      </c>
      <c r="SO115" s="48" t="str">
        <f>IF(COUNTIF(SN2:SN114,SN115)&gt;0,"R","")</f>
        <v>R</v>
      </c>
      <c r="SP115" s="46">
        <f t="shared" si="1246"/>
        <v>3</v>
      </c>
      <c r="SQ115" s="6">
        <f t="shared" si="1146"/>
        <v>59</v>
      </c>
      <c r="SR115" s="6">
        <f t="shared" si="939"/>
        <v>-177</v>
      </c>
      <c r="SS115" s="7">
        <f t="shared" si="940"/>
        <v>-3257</v>
      </c>
      <c r="ST115"/>
      <c r="SU115"/>
      <c r="SV115"/>
      <c r="SX115" s="5">
        <f t="shared" si="747"/>
        <v>114</v>
      </c>
      <c r="SY115" s="57">
        <v>7</v>
      </c>
      <c r="SZ115" s="48" t="str">
        <f>IF(COUNTIF(SY2:SY114,SY115)&gt;0,"R","")</f>
        <v>R</v>
      </c>
      <c r="TA115" s="46">
        <f t="shared" si="1247"/>
        <v>3</v>
      </c>
      <c r="TB115" s="6">
        <f t="shared" si="1147"/>
        <v>61</v>
      </c>
      <c r="TC115" s="6">
        <f t="shared" si="942"/>
        <v>-183</v>
      </c>
      <c r="TD115" s="7">
        <f t="shared" si="943"/>
        <v>-3776</v>
      </c>
      <c r="TE115"/>
      <c r="TF115"/>
      <c r="TG115"/>
      <c r="TI115" s="5">
        <f t="shared" si="748"/>
        <v>114</v>
      </c>
      <c r="TJ115" s="57">
        <v>5</v>
      </c>
      <c r="TK115" s="48" t="str">
        <f>IF(COUNTIF(TJ2:TJ114,TJ115)&gt;0,"R","")</f>
        <v>R</v>
      </c>
      <c r="TL115" s="46">
        <f t="shared" si="1248"/>
        <v>2</v>
      </c>
      <c r="TM115" s="6">
        <f t="shared" si="1148"/>
        <v>57</v>
      </c>
      <c r="TN115" s="6">
        <f t="shared" si="945"/>
        <v>-114</v>
      </c>
      <c r="TO115" s="7">
        <f t="shared" si="946"/>
        <v>-553</v>
      </c>
      <c r="TP115"/>
      <c r="TQ115"/>
      <c r="TR115"/>
      <c r="TT115" s="5">
        <f t="shared" si="749"/>
        <v>114</v>
      </c>
      <c r="TU115" s="57">
        <v>20</v>
      </c>
      <c r="TV115" s="48" t="str">
        <f>IF(COUNTIF(TU2:TU114,TU115)&gt;0,"R","")</f>
        <v>R</v>
      </c>
      <c r="TW115" s="46">
        <f t="shared" si="1249"/>
        <v>1</v>
      </c>
      <c r="TX115" s="6">
        <f t="shared" si="1149"/>
        <v>53</v>
      </c>
      <c r="TY115" s="6">
        <f t="shared" si="948"/>
        <v>-53</v>
      </c>
      <c r="TZ115" s="7">
        <f t="shared" si="949"/>
        <v>1684</v>
      </c>
      <c r="UA115"/>
      <c r="UB115"/>
      <c r="UC115"/>
      <c r="UE115" s="5">
        <f t="shared" si="750"/>
        <v>114</v>
      </c>
      <c r="UF115" s="57">
        <v>4</v>
      </c>
      <c r="UG115" s="48" t="str">
        <f>IF(COUNTIF(UF2:UF114,UF115)&gt;0,"R","")</f>
        <v>R</v>
      </c>
      <c r="UH115" s="46">
        <f t="shared" si="1250"/>
        <v>2</v>
      </c>
      <c r="UI115" s="6">
        <f t="shared" si="1150"/>
        <v>59</v>
      </c>
      <c r="UJ115" s="6">
        <f t="shared" si="951"/>
        <v>-118</v>
      </c>
      <c r="UK115" s="7">
        <f t="shared" si="952"/>
        <v>-1346</v>
      </c>
      <c r="UL115"/>
      <c r="UM115"/>
      <c r="UN115"/>
      <c r="UP115" s="5">
        <f t="shared" si="751"/>
        <v>114</v>
      </c>
      <c r="UQ115" s="57">
        <v>28</v>
      </c>
      <c r="UR115" s="48" t="str">
        <f>IF(COUNTIF(UQ2:UQ114,UQ115)&gt;0,"R","")</f>
        <v>R</v>
      </c>
      <c r="US115" s="46">
        <f t="shared" si="1251"/>
        <v>1</v>
      </c>
      <c r="UT115" s="6">
        <f t="shared" si="1151"/>
        <v>52</v>
      </c>
      <c r="UU115" s="6">
        <f t="shared" si="954"/>
        <v>-52</v>
      </c>
      <c r="UV115" s="7">
        <f t="shared" si="955"/>
        <v>1805</v>
      </c>
      <c r="UW115"/>
      <c r="UX115"/>
      <c r="UY115"/>
      <c r="VA115" s="5">
        <f t="shared" si="752"/>
        <v>114</v>
      </c>
      <c r="VB115" s="57">
        <v>16</v>
      </c>
      <c r="VC115" s="48" t="str">
        <f>IF(COUNTIF(VB2:VB114,VB115)&gt;0,"R","")</f>
        <v>R</v>
      </c>
      <c r="VD115" s="46">
        <f t="shared" si="1252"/>
        <v>4</v>
      </c>
      <c r="VE115" s="6">
        <f t="shared" si="1152"/>
        <v>64</v>
      </c>
      <c r="VF115" s="6">
        <f t="shared" si="957"/>
        <v>-256</v>
      </c>
      <c r="VG115" s="7">
        <f t="shared" si="958"/>
        <v>-6520</v>
      </c>
      <c r="VH115"/>
      <c r="VI115"/>
      <c r="VJ115"/>
      <c r="VL115" s="5">
        <f t="shared" si="753"/>
        <v>114</v>
      </c>
      <c r="VM115" s="57">
        <v>31</v>
      </c>
      <c r="VN115" s="48" t="str">
        <f>IF(COUNTIF(VM2:VM114,VM115)&gt;0,"R","")</f>
        <v>R</v>
      </c>
      <c r="VO115" s="46">
        <f t="shared" si="1253"/>
        <v>0</v>
      </c>
      <c r="VP115" s="6">
        <f t="shared" si="1153"/>
        <v>57</v>
      </c>
      <c r="VQ115" s="6">
        <f t="shared" si="960"/>
        <v>0</v>
      </c>
      <c r="VR115" s="7">
        <f t="shared" si="961"/>
        <v>2950</v>
      </c>
      <c r="VS115"/>
      <c r="VT115"/>
      <c r="VU115"/>
      <c r="VW115" s="5">
        <f t="shared" si="754"/>
        <v>114</v>
      </c>
      <c r="VX115" s="57">
        <v>36</v>
      </c>
      <c r="VY115" s="48" t="str">
        <f>IF(COUNTIF(VX2:VX114,VX115)&gt;0,"R","")</f>
        <v>R</v>
      </c>
      <c r="VZ115" s="46">
        <f t="shared" si="1254"/>
        <v>2</v>
      </c>
      <c r="WA115" s="6">
        <f t="shared" si="1154"/>
        <v>63</v>
      </c>
      <c r="WB115" s="6">
        <f t="shared" si="963"/>
        <v>-126</v>
      </c>
      <c r="WC115" s="7">
        <f t="shared" si="964"/>
        <v>-1179</v>
      </c>
      <c r="WD115"/>
      <c r="WE115"/>
      <c r="WF115"/>
      <c r="WH115" s="5">
        <f t="shared" si="755"/>
        <v>114</v>
      </c>
      <c r="WI115" s="57">
        <v>15</v>
      </c>
      <c r="WJ115" s="48" t="str">
        <f>IF(COUNTIF(WI2:WI114,WI115)&gt;0,"R","")</f>
        <v>R</v>
      </c>
      <c r="WK115" s="46">
        <f t="shared" si="1255"/>
        <v>1</v>
      </c>
      <c r="WL115" s="6">
        <f t="shared" si="1155"/>
        <v>61</v>
      </c>
      <c r="WM115" s="6">
        <f t="shared" si="966"/>
        <v>-61</v>
      </c>
      <c r="WN115" s="7">
        <f t="shared" si="967"/>
        <v>-620</v>
      </c>
      <c r="WO115"/>
      <c r="WP115"/>
      <c r="WQ115"/>
      <c r="WS115" s="5">
        <f t="shared" si="756"/>
        <v>114</v>
      </c>
      <c r="WT115" s="57">
        <v>3</v>
      </c>
      <c r="WU115" s="48" t="str">
        <f>IF(COUNTIF(WT2:WT114,WT115)&gt;0,"R","")</f>
        <v>R</v>
      </c>
      <c r="WV115" s="46">
        <f t="shared" si="1256"/>
        <v>2</v>
      </c>
      <c r="WW115" s="6">
        <f t="shared" si="1156"/>
        <v>61</v>
      </c>
      <c r="WX115" s="6">
        <f t="shared" si="969"/>
        <v>-122</v>
      </c>
      <c r="WY115" s="7">
        <f t="shared" si="970"/>
        <v>-1194</v>
      </c>
      <c r="WZ115"/>
      <c r="XA115"/>
      <c r="XB115"/>
      <c r="XD115" s="5">
        <f t="shared" si="757"/>
        <v>114</v>
      </c>
      <c r="XE115" s="57">
        <v>25</v>
      </c>
      <c r="XF115" s="48" t="str">
        <f>IF(COUNTIF(XE2:XE114,XE115)&gt;0,"R","")</f>
        <v>R</v>
      </c>
      <c r="XG115" s="46">
        <f t="shared" si="1257"/>
        <v>1</v>
      </c>
      <c r="XH115" s="6">
        <f t="shared" si="1157"/>
        <v>55</v>
      </c>
      <c r="XI115" s="6">
        <f t="shared" si="972"/>
        <v>-55</v>
      </c>
      <c r="XJ115" s="7">
        <f t="shared" si="973"/>
        <v>1356</v>
      </c>
      <c r="XK115"/>
      <c r="XL115"/>
      <c r="XM115"/>
      <c r="XO115" s="5">
        <f t="shared" si="758"/>
        <v>114</v>
      </c>
      <c r="XP115" s="57">
        <v>25</v>
      </c>
      <c r="XQ115" s="48" t="str">
        <f>IF(COUNTIF(XP2:XP114,XP115)&gt;0,"R","")</f>
        <v>R</v>
      </c>
      <c r="XR115" s="46">
        <f t="shared" si="1258"/>
        <v>2</v>
      </c>
      <c r="XS115" s="6">
        <f t="shared" si="1158"/>
        <v>58</v>
      </c>
      <c r="XT115" s="6">
        <f t="shared" si="975"/>
        <v>-116</v>
      </c>
      <c r="XU115" s="7">
        <f t="shared" si="976"/>
        <v>-622</v>
      </c>
      <c r="XV115"/>
      <c r="XW115"/>
      <c r="XX115"/>
      <c r="XZ115" s="5">
        <f t="shared" si="759"/>
        <v>114</v>
      </c>
      <c r="YA115" s="57">
        <v>33</v>
      </c>
      <c r="YB115" s="48" t="str">
        <f>IF(COUNTIF(YA2:YA114,YA115)&gt;0,"R","")</f>
        <v>R</v>
      </c>
      <c r="YC115" s="46">
        <f t="shared" si="1259"/>
        <v>1</v>
      </c>
      <c r="YD115" s="6">
        <f t="shared" si="1159"/>
        <v>53</v>
      </c>
      <c r="YE115" s="6">
        <f t="shared" si="978"/>
        <v>-53</v>
      </c>
      <c r="YF115" s="7">
        <f t="shared" si="979"/>
        <v>1375</v>
      </c>
      <c r="YG115"/>
      <c r="YH115"/>
      <c r="YI115"/>
      <c r="YK115" s="5">
        <f t="shared" si="760"/>
        <v>114</v>
      </c>
      <c r="YL115" s="57">
        <v>25</v>
      </c>
      <c r="YM115" s="48" t="str">
        <f>IF(COUNTIF(YL2:YL114,YL115)&gt;0,"R","")</f>
        <v>R</v>
      </c>
      <c r="YN115" s="46">
        <f t="shared" si="1260"/>
        <v>2</v>
      </c>
      <c r="YO115" s="6">
        <f t="shared" si="1160"/>
        <v>56</v>
      </c>
      <c r="YP115" s="6">
        <f t="shared" si="981"/>
        <v>-112</v>
      </c>
      <c r="YQ115" s="7">
        <f t="shared" si="982"/>
        <v>-652</v>
      </c>
      <c r="YR115"/>
      <c r="YS115"/>
      <c r="YT115"/>
      <c r="YU115"/>
      <c r="YV115" s="5">
        <f t="shared" si="761"/>
        <v>114</v>
      </c>
      <c r="YW115" s="57">
        <v>4</v>
      </c>
      <c r="YX115" s="48" t="str">
        <f>IF(COUNTIF(YW2:YW114,YW115)&gt;0,"R","")</f>
        <v>R</v>
      </c>
      <c r="YY115" s="46">
        <f t="shared" si="1261"/>
        <v>1</v>
      </c>
      <c r="YZ115" s="6">
        <f t="shared" si="1161"/>
        <v>54</v>
      </c>
      <c r="ZA115" s="6">
        <f t="shared" si="984"/>
        <v>-54</v>
      </c>
      <c r="ZB115" s="7">
        <f t="shared" si="985"/>
        <v>1690</v>
      </c>
      <c r="ZC115"/>
      <c r="ZD115"/>
      <c r="ZE115"/>
      <c r="ZG115" s="5">
        <f t="shared" si="762"/>
        <v>114</v>
      </c>
      <c r="ZH115" s="57">
        <v>19</v>
      </c>
      <c r="ZI115" s="48" t="str">
        <f>IF(COUNTIF(ZH2:ZH114,ZH115)&gt;0,"R","")</f>
        <v>R</v>
      </c>
      <c r="ZJ115" s="46">
        <f t="shared" si="1262"/>
        <v>1</v>
      </c>
      <c r="ZK115" s="6">
        <f t="shared" si="1162"/>
        <v>55</v>
      </c>
      <c r="ZL115" s="6">
        <f t="shared" si="987"/>
        <v>-55</v>
      </c>
      <c r="ZM115" s="7">
        <f t="shared" si="988"/>
        <v>1165</v>
      </c>
      <c r="ZN115"/>
      <c r="ZO115"/>
      <c r="ZP115"/>
      <c r="ZR115" s="5">
        <f t="shared" si="763"/>
        <v>114</v>
      </c>
      <c r="ZS115" s="57">
        <v>34</v>
      </c>
      <c r="ZT115" s="48" t="str">
        <f>IF(COUNTIF(ZS2:ZS114,ZS115)&gt;0,"R","")</f>
        <v>R</v>
      </c>
      <c r="ZU115" s="46">
        <f t="shared" si="1263"/>
        <v>2</v>
      </c>
      <c r="ZV115" s="6">
        <f t="shared" si="1163"/>
        <v>60</v>
      </c>
      <c r="ZW115" s="6">
        <f t="shared" si="990"/>
        <v>-120</v>
      </c>
      <c r="ZX115" s="7">
        <f t="shared" si="991"/>
        <v>-741</v>
      </c>
      <c r="ZY115"/>
      <c r="ZZ115"/>
      <c r="AAA115"/>
      <c r="AAC115" s="5">
        <f t="shared" si="764"/>
        <v>114</v>
      </c>
      <c r="AAD115" s="57">
        <v>34</v>
      </c>
      <c r="AAE115" s="48" t="str">
        <f>IF(COUNTIF(AAD2:AAD114,AAD115)&gt;0,"R","")</f>
        <v>R</v>
      </c>
      <c r="AAF115" s="46">
        <f t="shared" si="1264"/>
        <v>3</v>
      </c>
      <c r="AAG115" s="6">
        <f t="shared" si="1164"/>
        <v>60</v>
      </c>
      <c r="AAH115" s="6">
        <f t="shared" si="993"/>
        <v>-180</v>
      </c>
      <c r="AAI115" s="7">
        <f t="shared" si="994"/>
        <v>-3297</v>
      </c>
      <c r="AAJ115"/>
      <c r="AAK115"/>
      <c r="AAL115"/>
      <c r="AAN115" s="5">
        <f t="shared" si="765"/>
        <v>114</v>
      </c>
      <c r="AAO115" s="57">
        <v>5</v>
      </c>
      <c r="AAP115" s="48" t="str">
        <f>IF(COUNTIF(AAO2:AAO114,AAO115)&gt;0,"R","")</f>
        <v>R</v>
      </c>
      <c r="AAQ115" s="46">
        <f t="shared" si="1265"/>
        <v>3</v>
      </c>
      <c r="AAR115" s="6">
        <f t="shared" si="1165"/>
        <v>61</v>
      </c>
      <c r="AAS115" s="6">
        <f t="shared" si="996"/>
        <v>-183</v>
      </c>
      <c r="AAT115" s="7">
        <f t="shared" si="997"/>
        <v>-3629</v>
      </c>
      <c r="AAU115"/>
      <c r="AAV115"/>
      <c r="AAW115"/>
      <c r="AAY115" s="5">
        <f t="shared" si="766"/>
        <v>114</v>
      </c>
      <c r="AAZ115" s="57">
        <v>20</v>
      </c>
      <c r="ABA115" s="48" t="str">
        <f>IF(COUNTIF(AAZ2:AAZ114,AAZ115)&gt;0,"R","")</f>
        <v>R</v>
      </c>
      <c r="ABB115" s="46">
        <f t="shared" si="1266"/>
        <v>1</v>
      </c>
      <c r="ABC115" s="6">
        <f t="shared" si="1166"/>
        <v>59</v>
      </c>
      <c r="ABD115" s="6">
        <f t="shared" si="999"/>
        <v>-59</v>
      </c>
      <c r="ABE115" s="7">
        <f t="shared" si="1000"/>
        <v>1072</v>
      </c>
      <c r="ABF115"/>
      <c r="ABG115"/>
      <c r="ABH115"/>
      <c r="ABJ115" s="5">
        <f t="shared" si="767"/>
        <v>114</v>
      </c>
      <c r="ABK115" s="57">
        <v>28</v>
      </c>
      <c r="ABL115" s="48" t="str">
        <f>IF(COUNTIF(ABK2:ABK114,ABK115)&gt;0,"R","")</f>
        <v>R</v>
      </c>
      <c r="ABM115" s="46">
        <f t="shared" si="1267"/>
        <v>1</v>
      </c>
      <c r="ABN115" s="6">
        <f t="shared" si="1167"/>
        <v>53</v>
      </c>
      <c r="ABO115" s="6">
        <f t="shared" si="1002"/>
        <v>-53</v>
      </c>
      <c r="ABP115" s="7">
        <f t="shared" si="1003"/>
        <v>1933</v>
      </c>
      <c r="ABQ115"/>
      <c r="ABR115"/>
      <c r="ABS115"/>
      <c r="ABU115" s="5">
        <f t="shared" si="768"/>
        <v>114</v>
      </c>
      <c r="ABV115" s="57">
        <v>33</v>
      </c>
      <c r="ABW115" s="48" t="str">
        <f>IF(COUNTIF(ABV2:ABV114,ABV115)&gt;0,"R","")</f>
        <v>R</v>
      </c>
      <c r="ABX115" s="46">
        <f t="shared" si="1268"/>
        <v>1</v>
      </c>
      <c r="ABY115" s="6">
        <f t="shared" si="1168"/>
        <v>56</v>
      </c>
      <c r="ABZ115" s="6">
        <f t="shared" si="1005"/>
        <v>-56</v>
      </c>
      <c r="ACA115" s="7">
        <f t="shared" si="1006"/>
        <v>1674</v>
      </c>
      <c r="ACB115"/>
      <c r="ACC115"/>
      <c r="ACD115"/>
      <c r="ACF115" s="5">
        <f t="shared" si="769"/>
        <v>114</v>
      </c>
      <c r="ACG115" s="57">
        <v>10</v>
      </c>
      <c r="ACH115" s="48" t="str">
        <f>IF(COUNTIF(ACG2:ACG114,ACG115)&gt;0,"R","")</f>
        <v>R</v>
      </c>
      <c r="ACI115" s="46">
        <f t="shared" si="1269"/>
        <v>0</v>
      </c>
      <c r="ACJ115" s="6">
        <f t="shared" si="1169"/>
        <v>55</v>
      </c>
      <c r="ACK115" s="6">
        <f t="shared" si="1008"/>
        <v>0</v>
      </c>
      <c r="ACL115" s="7">
        <f t="shared" si="1009"/>
        <v>3888</v>
      </c>
      <c r="ACM115"/>
      <c r="ACN115"/>
      <c r="ACO115"/>
      <c r="ACQ115" s="5">
        <f t="shared" si="770"/>
        <v>114</v>
      </c>
      <c r="ACR115" s="57">
        <v>20</v>
      </c>
      <c r="ACS115" s="48" t="str">
        <f>IF(COUNTIF(ACR2:ACR114,ACR115)&gt;0,"R","")</f>
        <v>R</v>
      </c>
      <c r="ACT115" s="46">
        <f t="shared" si="1270"/>
        <v>0</v>
      </c>
      <c r="ACU115" s="6">
        <f t="shared" si="1170"/>
        <v>52</v>
      </c>
      <c r="ACV115" s="6">
        <f t="shared" si="1011"/>
        <v>0</v>
      </c>
      <c r="ACW115" s="7">
        <f t="shared" si="1012"/>
        <v>3476</v>
      </c>
      <c r="ACX115"/>
      <c r="ACY115"/>
      <c r="ACZ115"/>
      <c r="ADB115" s="5">
        <f t="shared" si="771"/>
        <v>114</v>
      </c>
      <c r="ADC115" s="57">
        <v>33</v>
      </c>
      <c r="ADD115" s="48" t="str">
        <f>IF(COUNTIF(ADC2:ADC114,ADC115)&gt;0,"R","")</f>
        <v>R</v>
      </c>
      <c r="ADE115" s="46">
        <f t="shared" si="1271"/>
        <v>1</v>
      </c>
      <c r="ADF115" s="6">
        <f t="shared" si="1171"/>
        <v>58</v>
      </c>
      <c r="ADG115" s="6">
        <f t="shared" si="1014"/>
        <v>-58</v>
      </c>
      <c r="ADH115" s="7">
        <f t="shared" si="1015"/>
        <v>1526</v>
      </c>
      <c r="ADI115"/>
      <c r="ADJ115"/>
      <c r="ADK115"/>
      <c r="ADM115" s="5">
        <f t="shared" si="772"/>
        <v>114</v>
      </c>
      <c r="ADN115" s="57">
        <v>17</v>
      </c>
      <c r="ADO115" s="48" t="str">
        <f>IF(COUNTIF(ADN2:ADN114,ADN115)&gt;0,"R","")</f>
        <v>R</v>
      </c>
      <c r="ADP115" s="46">
        <f t="shared" si="1272"/>
        <v>2</v>
      </c>
      <c r="ADQ115" s="6">
        <f t="shared" si="1172"/>
        <v>55</v>
      </c>
      <c r="ADR115" s="6">
        <f t="shared" si="1017"/>
        <v>-110</v>
      </c>
      <c r="ADS115" s="7">
        <f t="shared" si="1018"/>
        <v>-340</v>
      </c>
      <c r="ADT115"/>
      <c r="ADU115"/>
      <c r="ADV115"/>
      <c r="ADX115" s="5">
        <f t="shared" si="773"/>
        <v>114</v>
      </c>
      <c r="ADY115" s="57">
        <v>12</v>
      </c>
      <c r="ADZ115" s="48" t="str">
        <f>IF(COUNTIF(ADY2:ADY114,ADY115)&gt;0,"R","")</f>
        <v>R</v>
      </c>
      <c r="AEA115" s="46">
        <f t="shared" si="1273"/>
        <v>3</v>
      </c>
      <c r="AEB115" s="6">
        <f t="shared" si="1173"/>
        <v>66</v>
      </c>
      <c r="AEC115" s="6">
        <f t="shared" si="1020"/>
        <v>-198</v>
      </c>
      <c r="AED115" s="7">
        <f t="shared" si="1021"/>
        <v>-4861</v>
      </c>
      <c r="AEE115"/>
      <c r="AEF115"/>
      <c r="AEG115"/>
      <c r="AEI115" s="5">
        <f t="shared" si="774"/>
        <v>114</v>
      </c>
      <c r="AEJ115" s="57">
        <v>20</v>
      </c>
      <c r="AEK115" s="48" t="str">
        <f>IF(COUNTIF(AEJ2:AEJ114,AEJ115)&gt;0,"R","")</f>
        <v>R</v>
      </c>
      <c r="AEL115" s="46">
        <f t="shared" si="1274"/>
        <v>1</v>
      </c>
      <c r="AEM115" s="6">
        <f t="shared" si="1174"/>
        <v>50</v>
      </c>
      <c r="AEN115" s="6">
        <f t="shared" si="1023"/>
        <v>-50</v>
      </c>
      <c r="AEO115" s="7">
        <f t="shared" si="1024"/>
        <v>1457</v>
      </c>
      <c r="AEP115"/>
      <c r="AEQ115"/>
      <c r="AER115"/>
      <c r="AET115" s="5">
        <f t="shared" si="775"/>
        <v>114</v>
      </c>
      <c r="AEU115" s="57">
        <v>27</v>
      </c>
      <c r="AEV115" s="48" t="str">
        <f>IF(COUNTIF(AEU2:AEU114,AEU115)&gt;0,"R","")</f>
        <v/>
      </c>
      <c r="AEW115" s="46">
        <f t="shared" si="1275"/>
        <v>1</v>
      </c>
      <c r="AEX115" s="6">
        <f t="shared" si="1175"/>
        <v>60</v>
      </c>
      <c r="AEY115" s="6">
        <f t="shared" si="1026"/>
        <v>2100</v>
      </c>
      <c r="AEZ115" s="7">
        <f t="shared" si="1027"/>
        <v>2852</v>
      </c>
      <c r="AFA115">
        <v>25</v>
      </c>
      <c r="AFB115"/>
      <c r="AFC115"/>
      <c r="AFE115" s="5">
        <f t="shared" si="776"/>
        <v>114</v>
      </c>
      <c r="AFF115" s="57">
        <v>22</v>
      </c>
      <c r="AFG115" s="48" t="str">
        <f>IF(COUNTIF(AFF2:AFF114,AFF115)&gt;0,"R","")</f>
        <v>R</v>
      </c>
      <c r="AFH115" s="46">
        <f t="shared" si="1276"/>
        <v>2</v>
      </c>
      <c r="AFI115" s="6">
        <f t="shared" si="1176"/>
        <v>58</v>
      </c>
      <c r="AFJ115" s="6">
        <f t="shared" si="1029"/>
        <v>-116</v>
      </c>
      <c r="AFK115" s="7">
        <f t="shared" si="1030"/>
        <v>-509</v>
      </c>
      <c r="AFL115"/>
      <c r="AFM115"/>
      <c r="AFN115"/>
      <c r="AFP115" s="5">
        <f t="shared" si="777"/>
        <v>114</v>
      </c>
      <c r="AFQ115" s="57">
        <v>10</v>
      </c>
      <c r="AFR115" s="48" t="str">
        <f>IF(COUNTIF(AFQ2:AFQ114,AFQ115)&gt;0,"R","")</f>
        <v>R</v>
      </c>
      <c r="AFS115" s="46">
        <f t="shared" si="1277"/>
        <v>3</v>
      </c>
      <c r="AFT115" s="6">
        <f t="shared" si="1177"/>
        <v>62</v>
      </c>
      <c r="AFU115" s="6">
        <f t="shared" si="1032"/>
        <v>-186</v>
      </c>
      <c r="AFV115" s="7">
        <f t="shared" si="1033"/>
        <v>-3643</v>
      </c>
      <c r="AFW115"/>
      <c r="AFX115"/>
      <c r="AFY115"/>
      <c r="AGA115" s="5">
        <f t="shared" si="778"/>
        <v>114</v>
      </c>
      <c r="AGB115" s="57">
        <v>27</v>
      </c>
      <c r="AGC115" s="48" t="str">
        <f>IF(COUNTIF(AGB2:AGB114,AGB115)&gt;0,"R","")</f>
        <v/>
      </c>
      <c r="AGD115" s="46">
        <f t="shared" si="1278"/>
        <v>3</v>
      </c>
      <c r="AGE115" s="6">
        <f t="shared" si="1178"/>
        <v>53</v>
      </c>
      <c r="AGF115" s="6">
        <f t="shared" si="1035"/>
        <v>1749</v>
      </c>
      <c r="AGG115" s="7">
        <f t="shared" si="1036"/>
        <v>-765</v>
      </c>
      <c r="AGH115">
        <v>19</v>
      </c>
      <c r="AGI115"/>
      <c r="AGJ115"/>
      <c r="AGL115" s="5">
        <f t="shared" si="779"/>
        <v>114</v>
      </c>
      <c r="AGM115" s="57">
        <v>13</v>
      </c>
      <c r="AGN115" s="48" t="str">
        <f>IF(COUNTIF(AGM2:AGM114,AGM115)&gt;0,"R","")</f>
        <v>R</v>
      </c>
      <c r="AGO115" s="46">
        <f t="shared" si="1279"/>
        <v>0</v>
      </c>
      <c r="AGP115" s="6">
        <f t="shared" si="1179"/>
        <v>57</v>
      </c>
      <c r="AGQ115" s="6">
        <f t="shared" si="1038"/>
        <v>0</v>
      </c>
      <c r="AGR115" s="7">
        <f t="shared" si="1039"/>
        <v>3640</v>
      </c>
      <c r="AGS115"/>
      <c r="AGT115"/>
      <c r="AGU115"/>
      <c r="AGW115" s="5">
        <f t="shared" si="780"/>
        <v>114</v>
      </c>
      <c r="AGX115" s="57">
        <v>35</v>
      </c>
      <c r="AGY115" s="48" t="str">
        <f>IF(COUNTIF(AGX2:AGX114,AGX115)&gt;0,"R","")</f>
        <v>R</v>
      </c>
      <c r="AGZ115" s="46">
        <f t="shared" si="1280"/>
        <v>3</v>
      </c>
      <c r="AHA115" s="6">
        <f t="shared" si="1180"/>
        <v>59</v>
      </c>
      <c r="AHB115" s="6">
        <f t="shared" si="1041"/>
        <v>-177</v>
      </c>
      <c r="AHC115" s="7">
        <f t="shared" si="1042"/>
        <v>-3007</v>
      </c>
      <c r="AHD115"/>
      <c r="AHE115"/>
      <c r="AHF115"/>
      <c r="AHH115" s="5">
        <f t="shared" si="781"/>
        <v>114</v>
      </c>
      <c r="AHI115" s="57">
        <v>20</v>
      </c>
      <c r="AHJ115" s="48" t="str">
        <f>IF(COUNTIF(AHI2:AHI114,AHI115)&gt;0,"R","")</f>
        <v>R</v>
      </c>
      <c r="AHK115" s="46">
        <f t="shared" si="1281"/>
        <v>3</v>
      </c>
      <c r="AHL115" s="6">
        <f t="shared" si="1181"/>
        <v>56</v>
      </c>
      <c r="AHM115" s="6">
        <f t="shared" si="1044"/>
        <v>-168</v>
      </c>
      <c r="AHN115" s="7">
        <f t="shared" si="1045"/>
        <v>-3124</v>
      </c>
      <c r="AHO115"/>
      <c r="AHP115"/>
      <c r="AHQ115"/>
      <c r="AHS115" s="5">
        <f t="shared" si="782"/>
        <v>114</v>
      </c>
      <c r="AHT115" s="57">
        <v>3</v>
      </c>
      <c r="AHU115" s="48" t="str">
        <f>IF(COUNTIF(AHT2:AHT114,AHT115)&gt;0,"R","")</f>
        <v>R</v>
      </c>
      <c r="AHV115" s="46">
        <f t="shared" si="1282"/>
        <v>3</v>
      </c>
      <c r="AHW115" s="6">
        <f t="shared" si="1182"/>
        <v>58</v>
      </c>
      <c r="AHX115" s="6">
        <f t="shared" si="1047"/>
        <v>-174</v>
      </c>
      <c r="AHY115" s="7">
        <f t="shared" si="1048"/>
        <v>-3489</v>
      </c>
      <c r="AHZ115"/>
      <c r="AIA115"/>
      <c r="AIB115"/>
      <c r="AID115" s="5">
        <f t="shared" si="783"/>
        <v>114</v>
      </c>
      <c r="AIE115" s="57">
        <v>29</v>
      </c>
      <c r="AIF115" s="48" t="str">
        <f>IF(COUNTIF(AIE2:AIE114,AIE115)&gt;0,"R","")</f>
        <v>R</v>
      </c>
      <c r="AIG115" s="46">
        <f t="shared" si="1283"/>
        <v>0</v>
      </c>
      <c r="AIH115" s="6">
        <f t="shared" si="1183"/>
        <v>55</v>
      </c>
      <c r="AII115" s="6">
        <f t="shared" si="1050"/>
        <v>0</v>
      </c>
      <c r="AIJ115" s="7">
        <f t="shared" si="1051"/>
        <v>4132</v>
      </c>
      <c r="AIK115"/>
      <c r="AIL115"/>
      <c r="AIM115"/>
      <c r="AIO115" s="5">
        <f t="shared" si="784"/>
        <v>114</v>
      </c>
      <c r="AIP115" s="57">
        <v>11</v>
      </c>
      <c r="AIQ115" s="48" t="str">
        <f>IF(COUNTIF(AIP2:AIP114,AIP115)&gt;0,"R","")</f>
        <v>R</v>
      </c>
      <c r="AIR115" s="46">
        <f t="shared" si="1284"/>
        <v>4</v>
      </c>
      <c r="AIS115" s="6">
        <f t="shared" si="1184"/>
        <v>61</v>
      </c>
      <c r="AIT115" s="6">
        <f t="shared" si="1053"/>
        <v>-244</v>
      </c>
      <c r="AIU115" s="7">
        <f t="shared" si="1054"/>
        <v>-5901</v>
      </c>
      <c r="AIV115"/>
      <c r="AIW115"/>
      <c r="AIX115"/>
      <c r="AIZ115" s="5">
        <f t="shared" si="785"/>
        <v>114</v>
      </c>
      <c r="AJA115" s="57">
        <v>32</v>
      </c>
      <c r="AJB115" s="48" t="str">
        <f>IF(COUNTIF(AJA2:AJA114,AJA115)&gt;0,"R","")</f>
        <v>R</v>
      </c>
      <c r="AJC115" s="46">
        <f t="shared" si="1285"/>
        <v>2</v>
      </c>
      <c r="AJD115" s="6">
        <f t="shared" si="1185"/>
        <v>63</v>
      </c>
      <c r="AJE115" s="6">
        <f t="shared" si="1056"/>
        <v>-126</v>
      </c>
      <c r="AJF115" s="7">
        <f t="shared" si="1057"/>
        <v>-1947</v>
      </c>
      <c r="AJG115"/>
      <c r="AJH115"/>
      <c r="AJI115"/>
      <c r="AJK115" s="5">
        <f t="shared" si="786"/>
        <v>114</v>
      </c>
      <c r="AJL115" s="57">
        <v>16</v>
      </c>
      <c r="AJM115" s="48" t="str">
        <f>IF(COUNTIF(AJL2:AJL114,AJL115)&gt;0,"R","")</f>
        <v>R</v>
      </c>
      <c r="AJN115" s="46">
        <f t="shared" si="1286"/>
        <v>1</v>
      </c>
      <c r="AJO115" s="6">
        <f t="shared" si="1186"/>
        <v>58</v>
      </c>
      <c r="AJP115" s="6">
        <f t="shared" si="1059"/>
        <v>-58</v>
      </c>
      <c r="AJQ115" s="7">
        <f t="shared" si="1060"/>
        <v>1919</v>
      </c>
      <c r="AJR115"/>
      <c r="AJS115"/>
      <c r="AJT115"/>
      <c r="AJV115" s="5">
        <f t="shared" si="787"/>
        <v>114</v>
      </c>
      <c r="AJW115" s="57">
        <v>22</v>
      </c>
      <c r="AJX115" s="48" t="str">
        <f>IF(COUNTIF(AJW2:AJW114,AJW115)&gt;0,"R","")</f>
        <v>R</v>
      </c>
      <c r="AJY115" s="46">
        <f t="shared" si="1287"/>
        <v>1</v>
      </c>
      <c r="AJZ115" s="6">
        <f t="shared" si="1187"/>
        <v>57</v>
      </c>
      <c r="AKA115" s="6">
        <f t="shared" si="1062"/>
        <v>-57</v>
      </c>
      <c r="AKB115" s="7">
        <f t="shared" si="1063"/>
        <v>1196</v>
      </c>
      <c r="AKC115"/>
      <c r="AKD115"/>
      <c r="AKE115"/>
      <c r="AKG115" s="5">
        <f t="shared" si="788"/>
        <v>114</v>
      </c>
      <c r="AKH115" s="57">
        <v>16</v>
      </c>
      <c r="AKI115" s="48" t="str">
        <f>IF(COUNTIF(AKH2:AKH114,AKH115)&gt;0,"R","")</f>
        <v>R</v>
      </c>
      <c r="AKJ115" s="46">
        <f t="shared" si="1288"/>
        <v>2</v>
      </c>
      <c r="AKK115" s="6">
        <f t="shared" si="1188"/>
        <v>56</v>
      </c>
      <c r="AKL115" s="6">
        <f t="shared" si="1065"/>
        <v>-112</v>
      </c>
      <c r="AKM115" s="7">
        <f t="shared" si="1066"/>
        <v>-730</v>
      </c>
      <c r="AKN115"/>
      <c r="AKO115"/>
      <c r="AKP115"/>
      <c r="AKR115" s="5">
        <f t="shared" si="789"/>
        <v>114</v>
      </c>
      <c r="AKS115" s="57">
        <v>31</v>
      </c>
      <c r="AKT115" s="48" t="str">
        <f>IF(COUNTIF(AKS2:AKS114,AKS115)&gt;0,"R","")</f>
        <v>R</v>
      </c>
      <c r="AKU115" s="46">
        <f t="shared" si="1289"/>
        <v>1</v>
      </c>
      <c r="AKV115" s="6">
        <f t="shared" si="1189"/>
        <v>62</v>
      </c>
      <c r="AKW115" s="6">
        <f t="shared" si="1068"/>
        <v>-62</v>
      </c>
      <c r="AKX115" s="7">
        <f t="shared" si="1069"/>
        <v>808</v>
      </c>
      <c r="AKY115"/>
      <c r="AKZ115"/>
      <c r="ALA115"/>
      <c r="ALC115" s="5">
        <f t="shared" si="790"/>
        <v>114</v>
      </c>
      <c r="ALD115" s="57">
        <v>12</v>
      </c>
      <c r="ALE115" s="48" t="str">
        <f>IF(COUNTIF(ALD2:ALD114,ALD115)&gt;0,"R","")</f>
        <v>R</v>
      </c>
      <c r="ALF115" s="46">
        <f t="shared" si="1290"/>
        <v>1</v>
      </c>
      <c r="ALG115" s="6">
        <f t="shared" si="1190"/>
        <v>53</v>
      </c>
      <c r="ALH115" s="6">
        <f t="shared" si="1071"/>
        <v>-53</v>
      </c>
      <c r="ALI115" s="7">
        <f t="shared" si="1072"/>
        <v>1988</v>
      </c>
      <c r="ALJ115"/>
      <c r="ALK115"/>
      <c r="ALL115"/>
      <c r="ALN115" s="5">
        <f t="shared" si="791"/>
        <v>114</v>
      </c>
      <c r="ALO115" s="57">
        <v>24</v>
      </c>
      <c r="ALP115" s="48" t="str">
        <f>IF(COUNTIF(ALO2:ALO114,ALO115)&gt;0,"R","")</f>
        <v>R</v>
      </c>
      <c r="ALQ115" s="46">
        <f t="shared" si="1291"/>
        <v>1</v>
      </c>
      <c r="ALR115" s="6">
        <f t="shared" si="1191"/>
        <v>52</v>
      </c>
      <c r="ALS115" s="6">
        <f t="shared" si="1074"/>
        <v>-52</v>
      </c>
      <c r="ALT115" s="7">
        <f t="shared" si="1075"/>
        <v>1720</v>
      </c>
      <c r="ALU115"/>
      <c r="ALV115"/>
      <c r="ALW115"/>
      <c r="ALY115" s="5">
        <f t="shared" si="792"/>
        <v>114</v>
      </c>
      <c r="ALZ115" s="57">
        <v>23</v>
      </c>
      <c r="AMA115" s="48" t="str">
        <f>IF(COUNTIF(ALZ2:ALZ114,ALZ115)&gt;0,"R","")</f>
        <v>R</v>
      </c>
      <c r="AMB115" s="46">
        <f t="shared" si="1292"/>
        <v>0</v>
      </c>
      <c r="AMC115" s="6">
        <f t="shared" si="1192"/>
        <v>54</v>
      </c>
      <c r="AMD115" s="6">
        <f t="shared" si="1077"/>
        <v>0</v>
      </c>
      <c r="AME115" s="7">
        <f t="shared" si="1078"/>
        <v>3627</v>
      </c>
      <c r="AMF115"/>
      <c r="AMG115"/>
      <c r="AMH115"/>
      <c r="AMJ115" s="5">
        <f t="shared" si="793"/>
        <v>114</v>
      </c>
      <c r="AMK115" s="57">
        <v>8</v>
      </c>
      <c r="AML115" s="48" t="str">
        <f>IF(COUNTIF(AMK2:AMK114,AMK115)&gt;0,"R","")</f>
        <v>R</v>
      </c>
      <c r="AMM115" s="46">
        <f t="shared" si="1293"/>
        <v>2</v>
      </c>
      <c r="AMN115" s="6">
        <f t="shared" si="1193"/>
        <v>59</v>
      </c>
      <c r="AMO115" s="6">
        <f t="shared" si="1080"/>
        <v>-118</v>
      </c>
      <c r="AMP115" s="7">
        <f t="shared" si="1081"/>
        <v>-1262</v>
      </c>
      <c r="AMQ115"/>
      <c r="AMR115"/>
      <c r="AMS115"/>
      <c r="AMU115" s="5">
        <f t="shared" si="794"/>
        <v>114</v>
      </c>
      <c r="AMV115" s="57">
        <v>14</v>
      </c>
      <c r="AMW115" s="48" t="str">
        <f>IF(COUNTIF(AMV2:AMV114,AMV115)&gt;0,"R","")</f>
        <v>R</v>
      </c>
      <c r="AMX115" s="46">
        <f t="shared" si="1294"/>
        <v>2</v>
      </c>
      <c r="AMY115" s="6">
        <f t="shared" si="1194"/>
        <v>56</v>
      </c>
      <c r="AMZ115" s="6">
        <f t="shared" si="1083"/>
        <v>-112</v>
      </c>
      <c r="ANA115" s="7">
        <f t="shared" si="1084"/>
        <v>-350</v>
      </c>
      <c r="ANB115"/>
      <c r="ANC115"/>
      <c r="AND115"/>
      <c r="ANF115" s="5">
        <f t="shared" si="795"/>
        <v>114</v>
      </c>
      <c r="ANG115" s="57">
        <v>4</v>
      </c>
      <c r="ANH115" s="48" t="str">
        <f>IF(COUNTIF(ANG2:ANG114,ANG115)&gt;0,"R","")</f>
        <v>R</v>
      </c>
      <c r="ANI115" s="46">
        <f t="shared" si="1295"/>
        <v>3</v>
      </c>
      <c r="ANJ115" s="6">
        <f t="shared" si="1195"/>
        <v>57</v>
      </c>
      <c r="ANK115" s="6">
        <f t="shared" si="1086"/>
        <v>-171</v>
      </c>
      <c r="ANL115" s="7">
        <f t="shared" si="1087"/>
        <v>-2666</v>
      </c>
      <c r="ANM115"/>
      <c r="ANN115"/>
      <c r="ANO115"/>
      <c r="ANQ115" s="5">
        <f t="shared" si="796"/>
        <v>114</v>
      </c>
      <c r="ANR115" s="57">
        <v>5</v>
      </c>
      <c r="ANS115" s="48" t="str">
        <f>IF(COUNTIF(ANR2:ANR114,ANR115)&gt;0,"R","")</f>
        <v>R</v>
      </c>
      <c r="ANT115" s="46">
        <f t="shared" si="1296"/>
        <v>2</v>
      </c>
      <c r="ANU115" s="6">
        <f t="shared" si="1196"/>
        <v>56</v>
      </c>
      <c r="ANV115" s="6">
        <f t="shared" si="1089"/>
        <v>-112</v>
      </c>
      <c r="ANW115" s="7">
        <f t="shared" si="1090"/>
        <v>-1921</v>
      </c>
      <c r="ANX115"/>
      <c r="ANY115"/>
      <c r="ANZ115"/>
      <c r="AOB115" s="5">
        <f t="shared" si="797"/>
        <v>114</v>
      </c>
      <c r="AOC115" s="57">
        <v>1</v>
      </c>
      <c r="AOD115" s="48" t="str">
        <f>IF(COUNTIF(AOC2:AOC114,AOC115)&gt;0,"R","")</f>
        <v>R</v>
      </c>
      <c r="AOE115" s="46">
        <f t="shared" si="1297"/>
        <v>2</v>
      </c>
      <c r="AOF115" s="6">
        <f t="shared" si="1197"/>
        <v>66</v>
      </c>
      <c r="AOG115" s="6">
        <f t="shared" si="1092"/>
        <v>-132</v>
      </c>
      <c r="AOH115" s="7">
        <f t="shared" si="1093"/>
        <v>-1797</v>
      </c>
      <c r="AOI115"/>
      <c r="AOJ115"/>
      <c r="AOK115"/>
      <c r="AOM115" s="5">
        <f t="shared" si="798"/>
        <v>114</v>
      </c>
      <c r="AON115" s="57">
        <v>2</v>
      </c>
      <c r="AOO115" s="48" t="str">
        <f>IF(COUNTIF(AON2:AON114,AON115)&gt;0,"R","")</f>
        <v>R</v>
      </c>
      <c r="AOP115" s="46">
        <f t="shared" si="1298"/>
        <v>3</v>
      </c>
      <c r="AOQ115" s="6">
        <f t="shared" si="1198"/>
        <v>61</v>
      </c>
      <c r="AOR115" s="6">
        <f t="shared" si="1095"/>
        <v>-183</v>
      </c>
      <c r="AOS115" s="7">
        <f t="shared" si="1096"/>
        <v>-3205</v>
      </c>
      <c r="AOT115"/>
      <c r="AOU115"/>
      <c r="AOV115"/>
      <c r="AOX115" s="5">
        <f t="shared" si="799"/>
        <v>114</v>
      </c>
      <c r="AOY115" s="57">
        <v>36</v>
      </c>
      <c r="AOZ115" s="48" t="str">
        <f>IF(COUNTIF(AOY2:AOY114,AOY115)&gt;0,"R","")</f>
        <v>R</v>
      </c>
      <c r="APA115" s="46">
        <f t="shared" si="1299"/>
        <v>1</v>
      </c>
      <c r="APB115" s="6">
        <f t="shared" si="1199"/>
        <v>61</v>
      </c>
      <c r="APC115" s="6">
        <f t="shared" si="1098"/>
        <v>-61</v>
      </c>
      <c r="APD115" s="7">
        <f t="shared" si="1099"/>
        <v>105</v>
      </c>
      <c r="APE115"/>
      <c r="APF115"/>
      <c r="APG115"/>
    </row>
    <row r="116" spans="1:1099" ht="15.75" x14ac:dyDescent="0.25">
      <c r="A116" s="5">
        <f t="shared" si="700"/>
        <v>115</v>
      </c>
      <c r="B116" s="57">
        <v>3</v>
      </c>
      <c r="C116" s="48" t="str">
        <f>IF(COUNTIF(B2:B115,B116)&gt;0,"R","")</f>
        <v>R</v>
      </c>
      <c r="D116" s="46">
        <f t="shared" si="1200"/>
        <v>2</v>
      </c>
      <c r="E116" s="6">
        <f t="shared" si="1100"/>
        <v>57</v>
      </c>
      <c r="F116" s="6">
        <f t="shared" si="801"/>
        <v>-114</v>
      </c>
      <c r="G116" s="7">
        <f t="shared" si="802"/>
        <v>-666</v>
      </c>
      <c r="H116" s="44"/>
      <c r="I116" s="4"/>
      <c r="J116" s="4"/>
      <c r="L116" s="5">
        <f t="shared" si="701"/>
        <v>115</v>
      </c>
      <c r="M116" s="57">
        <v>19</v>
      </c>
      <c r="N116" s="48" t="str">
        <f>IF(COUNTIF(M2:M115,M116)&gt;0,"R","")</f>
        <v/>
      </c>
      <c r="O116" s="46">
        <f t="shared" si="1201"/>
        <v>2</v>
      </c>
      <c r="P116" s="6">
        <f t="shared" si="1101"/>
        <v>60</v>
      </c>
      <c r="Q116" s="6">
        <f t="shared" si="804"/>
        <v>2040</v>
      </c>
      <c r="R116" s="7">
        <f t="shared" si="805"/>
        <v>1049</v>
      </c>
      <c r="S116" s="44">
        <v>24</v>
      </c>
      <c r="T116" s="4"/>
      <c r="U116" s="4"/>
      <c r="W116" s="5">
        <f t="shared" si="702"/>
        <v>115</v>
      </c>
      <c r="X116" s="57">
        <v>29</v>
      </c>
      <c r="Y116" s="48" t="str">
        <f>IF(COUNTIF(X2:X115,X116)&gt;0,"R","")</f>
        <v>R</v>
      </c>
      <c r="Z116" s="46">
        <f t="shared" si="1202"/>
        <v>1</v>
      </c>
      <c r="AA116" s="6">
        <f t="shared" si="1102"/>
        <v>60</v>
      </c>
      <c r="AB116" s="6">
        <f t="shared" si="807"/>
        <v>-60</v>
      </c>
      <c r="AC116" s="7">
        <f t="shared" si="808"/>
        <v>1512</v>
      </c>
      <c r="AD116" s="44"/>
      <c r="AE116" s="4"/>
      <c r="AF116" s="4"/>
      <c r="AH116" s="5">
        <f t="shared" si="703"/>
        <v>115</v>
      </c>
      <c r="AI116" s="57">
        <v>7</v>
      </c>
      <c r="AJ116" s="48" t="str">
        <f>IF(COUNTIF(AI2:AI115,AI116)&gt;0,"R","")</f>
        <v>R</v>
      </c>
      <c r="AK116" s="46">
        <f t="shared" si="1203"/>
        <v>3</v>
      </c>
      <c r="AL116" s="6">
        <f t="shared" si="1103"/>
        <v>62</v>
      </c>
      <c r="AM116" s="6">
        <f t="shared" si="810"/>
        <v>-186</v>
      </c>
      <c r="AN116" s="7">
        <f t="shared" si="811"/>
        <v>-3495</v>
      </c>
      <c r="AO116" s="44"/>
      <c r="AP116" s="4"/>
      <c r="AQ116" s="4"/>
      <c r="AS116" s="5">
        <f t="shared" si="704"/>
        <v>115</v>
      </c>
      <c r="AT116" s="57">
        <v>11</v>
      </c>
      <c r="AU116" s="48" t="str">
        <f>IF(COUNTIF(AT2:AT115,AT116)&gt;0,"R","")</f>
        <v>R</v>
      </c>
      <c r="AV116" s="46">
        <f t="shared" si="1204"/>
        <v>3</v>
      </c>
      <c r="AW116" s="6">
        <f t="shared" si="1104"/>
        <v>62</v>
      </c>
      <c r="AX116" s="6">
        <f t="shared" si="813"/>
        <v>-186</v>
      </c>
      <c r="AY116" s="7">
        <f t="shared" si="814"/>
        <v>-3973</v>
      </c>
      <c r="AZ116" s="44"/>
      <c r="BA116" s="4"/>
      <c r="BB116" s="4"/>
      <c r="BD116" s="5">
        <f t="shared" si="705"/>
        <v>115</v>
      </c>
      <c r="BE116" s="57">
        <v>13</v>
      </c>
      <c r="BF116" s="48" t="str">
        <f>IF(COUNTIF(BE2:BE115,BE116)&gt;0,"R","")</f>
        <v>R</v>
      </c>
      <c r="BG116" s="46">
        <f t="shared" si="1205"/>
        <v>1</v>
      </c>
      <c r="BH116" s="6">
        <f t="shared" si="1105"/>
        <v>59</v>
      </c>
      <c r="BI116" s="6">
        <f t="shared" si="816"/>
        <v>-59</v>
      </c>
      <c r="BJ116" s="7">
        <f t="shared" si="817"/>
        <v>895</v>
      </c>
      <c r="BK116" s="44"/>
      <c r="BL116" s="4"/>
      <c r="BM116" s="4"/>
      <c r="BO116" s="5">
        <f t="shared" si="706"/>
        <v>115</v>
      </c>
      <c r="BP116" s="57">
        <v>24</v>
      </c>
      <c r="BQ116" s="48" t="str">
        <f>IF(COUNTIF(BP2:BP115,BP116)&gt;0,"R","")</f>
        <v>R</v>
      </c>
      <c r="BR116" s="46">
        <f t="shared" si="1206"/>
        <v>2</v>
      </c>
      <c r="BS116" s="6">
        <f t="shared" si="1106"/>
        <v>60</v>
      </c>
      <c r="BT116" s="6">
        <f t="shared" si="819"/>
        <v>-120</v>
      </c>
      <c r="BU116" s="7">
        <f t="shared" si="820"/>
        <v>-1172</v>
      </c>
      <c r="BV116"/>
      <c r="BW116"/>
      <c r="BX116"/>
      <c r="BZ116" s="5">
        <f t="shared" si="707"/>
        <v>115</v>
      </c>
      <c r="CA116" s="57">
        <v>7</v>
      </c>
      <c r="CB116" s="48" t="str">
        <f>IF(COUNTIF(CA2:CA115,CA116)&gt;0,"R","")</f>
        <v>R</v>
      </c>
      <c r="CC116" s="46">
        <f t="shared" si="1207"/>
        <v>2</v>
      </c>
      <c r="CD116" s="6">
        <f t="shared" si="1107"/>
        <v>61</v>
      </c>
      <c r="CE116" s="6">
        <f t="shared" si="822"/>
        <v>-122</v>
      </c>
      <c r="CF116" s="7">
        <f t="shared" si="823"/>
        <v>-2318</v>
      </c>
      <c r="CG116"/>
      <c r="CH116"/>
      <c r="CI116"/>
      <c r="CK116" s="5">
        <f t="shared" si="708"/>
        <v>115</v>
      </c>
      <c r="CL116" s="57">
        <v>28</v>
      </c>
      <c r="CM116" s="48" t="str">
        <f>IF(COUNTIF(CL2:CL115,CL116)&gt;0,"R","")</f>
        <v>R</v>
      </c>
      <c r="CN116" s="46">
        <f t="shared" si="1208"/>
        <v>1</v>
      </c>
      <c r="CO116" s="6">
        <f t="shared" si="1108"/>
        <v>60</v>
      </c>
      <c r="CP116" s="6">
        <f t="shared" si="825"/>
        <v>-60</v>
      </c>
      <c r="CQ116" s="7">
        <f t="shared" si="826"/>
        <v>1123</v>
      </c>
      <c r="CR116"/>
      <c r="CS116"/>
      <c r="CT116"/>
      <c r="CV116" s="5">
        <f t="shared" si="709"/>
        <v>115</v>
      </c>
      <c r="CW116" s="57">
        <v>9</v>
      </c>
      <c r="CX116" s="48" t="str">
        <f>IF(COUNTIF(CW2:CW115,CW116)&gt;0,"R","")</f>
        <v>R</v>
      </c>
      <c r="CY116" s="46">
        <f t="shared" si="1209"/>
        <v>1</v>
      </c>
      <c r="CZ116" s="6">
        <f t="shared" si="1109"/>
        <v>55</v>
      </c>
      <c r="DA116" s="6">
        <f t="shared" si="828"/>
        <v>-55</v>
      </c>
      <c r="DB116" s="7">
        <f t="shared" si="829"/>
        <v>1847</v>
      </c>
      <c r="DC116"/>
      <c r="DD116"/>
      <c r="DE116"/>
      <c r="DG116" s="5">
        <f t="shared" si="710"/>
        <v>115</v>
      </c>
      <c r="DH116" s="57">
        <v>24</v>
      </c>
      <c r="DI116" s="48" t="str">
        <f>IF(COUNTIF(DH2:DH115,DH116)&gt;0,"R","")</f>
        <v>R</v>
      </c>
      <c r="DJ116" s="46">
        <f t="shared" si="1210"/>
        <v>1</v>
      </c>
      <c r="DK116" s="6">
        <f t="shared" si="1110"/>
        <v>61</v>
      </c>
      <c r="DL116" s="6">
        <f t="shared" si="831"/>
        <v>-61</v>
      </c>
      <c r="DM116" s="7">
        <f t="shared" si="832"/>
        <v>700</v>
      </c>
      <c r="DN116"/>
      <c r="DO116"/>
      <c r="DP116"/>
      <c r="DR116" s="5">
        <f t="shared" si="711"/>
        <v>115</v>
      </c>
      <c r="DS116" s="57">
        <v>30</v>
      </c>
      <c r="DT116" s="48" t="str">
        <f>IF(COUNTIF(DS2:DS115,DS116)&gt;0,"R","")</f>
        <v>R</v>
      </c>
      <c r="DU116" s="46">
        <f t="shared" si="1211"/>
        <v>1</v>
      </c>
      <c r="DV116" s="6">
        <f t="shared" si="1111"/>
        <v>55</v>
      </c>
      <c r="DW116" s="6">
        <f t="shared" si="834"/>
        <v>-55</v>
      </c>
      <c r="DX116" s="7">
        <f t="shared" si="835"/>
        <v>1250</v>
      </c>
      <c r="DY116"/>
      <c r="DZ116"/>
      <c r="EA116"/>
      <c r="EC116" s="5">
        <f t="shared" si="712"/>
        <v>115</v>
      </c>
      <c r="ED116" s="57">
        <v>6</v>
      </c>
      <c r="EE116" s="48" t="str">
        <f>IF(COUNTIF(ED2:ED115,ED116)&gt;0,"R","")</f>
        <v>R</v>
      </c>
      <c r="EF116" s="46">
        <f t="shared" si="1212"/>
        <v>2</v>
      </c>
      <c r="EG116" s="6">
        <f t="shared" si="1112"/>
        <v>62</v>
      </c>
      <c r="EH116" s="6">
        <f t="shared" si="837"/>
        <v>-124</v>
      </c>
      <c r="EI116" s="7">
        <f t="shared" si="838"/>
        <v>-1591</v>
      </c>
      <c r="EJ116"/>
      <c r="EK116"/>
      <c r="EL116"/>
      <c r="EN116" s="5">
        <f t="shared" si="713"/>
        <v>115</v>
      </c>
      <c r="EO116" s="57">
        <v>24</v>
      </c>
      <c r="EP116" s="48" t="str">
        <f>IF(COUNTIF(EO2:EO115,EO116)&gt;0,"R","")</f>
        <v>R</v>
      </c>
      <c r="EQ116" s="46">
        <f t="shared" si="1213"/>
        <v>1</v>
      </c>
      <c r="ER116" s="6">
        <f t="shared" si="1113"/>
        <v>60</v>
      </c>
      <c r="ES116" s="6">
        <f t="shared" si="840"/>
        <v>-60</v>
      </c>
      <c r="ET116" s="7">
        <f t="shared" si="841"/>
        <v>882</v>
      </c>
      <c r="EU116"/>
      <c r="EV116"/>
      <c r="EW116"/>
      <c r="EY116" s="5">
        <f t="shared" si="714"/>
        <v>115</v>
      </c>
      <c r="EZ116" s="57">
        <v>11</v>
      </c>
      <c r="FA116" s="48" t="str">
        <f>IF(COUNTIF(EZ2:EZ115,EZ116)&gt;0,"R","")</f>
        <v>R</v>
      </c>
      <c r="FB116" s="46">
        <f t="shared" si="1214"/>
        <v>3</v>
      </c>
      <c r="FC116" s="6">
        <f t="shared" si="1114"/>
        <v>54</v>
      </c>
      <c r="FD116" s="6">
        <f t="shared" si="843"/>
        <v>-162</v>
      </c>
      <c r="FE116" s="7">
        <f t="shared" si="844"/>
        <v>-2315</v>
      </c>
      <c r="FF116"/>
      <c r="FG116"/>
      <c r="FH116"/>
      <c r="FJ116" s="5">
        <f t="shared" si="715"/>
        <v>115</v>
      </c>
      <c r="FK116" s="57">
        <v>2</v>
      </c>
      <c r="FL116" s="48" t="str">
        <f>IF(COUNTIF(FK2:FK115,FK116)&gt;0,"R","")</f>
        <v>R</v>
      </c>
      <c r="FM116" s="46">
        <f t="shared" si="1215"/>
        <v>3</v>
      </c>
      <c r="FN116" s="6">
        <f t="shared" si="1115"/>
        <v>59</v>
      </c>
      <c r="FO116" s="6">
        <f t="shared" si="846"/>
        <v>-177</v>
      </c>
      <c r="FP116" s="7">
        <f t="shared" si="847"/>
        <v>-3025</v>
      </c>
      <c r="FQ116"/>
      <c r="FR116"/>
      <c r="FS116"/>
      <c r="FU116" s="5">
        <f t="shared" si="716"/>
        <v>115</v>
      </c>
      <c r="FV116" s="57">
        <v>30</v>
      </c>
      <c r="FW116" s="48" t="str">
        <f>IF(COUNTIF(FV2:FV115,FV116)&gt;0,"R","")</f>
        <v>R</v>
      </c>
      <c r="FX116" s="46">
        <f t="shared" si="1216"/>
        <v>2</v>
      </c>
      <c r="FY116" s="6">
        <f t="shared" si="1116"/>
        <v>55</v>
      </c>
      <c r="FZ116" s="6">
        <f t="shared" si="849"/>
        <v>-110</v>
      </c>
      <c r="GA116" s="7">
        <f t="shared" si="850"/>
        <v>-688</v>
      </c>
      <c r="GB116"/>
      <c r="GC116"/>
      <c r="GD116"/>
      <c r="GF116" s="5">
        <f t="shared" si="717"/>
        <v>115</v>
      </c>
      <c r="GG116" s="57">
        <v>21</v>
      </c>
      <c r="GH116" s="48" t="str">
        <f>IF(COUNTIF(GG2:GG115,GG116)&gt;0,"R","")</f>
        <v>R</v>
      </c>
      <c r="GI116" s="46">
        <f t="shared" si="1217"/>
        <v>0</v>
      </c>
      <c r="GJ116" s="6">
        <f t="shared" si="1117"/>
        <v>52</v>
      </c>
      <c r="GK116" s="6">
        <f t="shared" si="852"/>
        <v>0</v>
      </c>
      <c r="GL116" s="7">
        <f t="shared" si="853"/>
        <v>4012</v>
      </c>
      <c r="GM116"/>
      <c r="GN116"/>
      <c r="GO116"/>
      <c r="GQ116" s="5">
        <f t="shared" si="718"/>
        <v>115</v>
      </c>
      <c r="GR116" s="57">
        <v>34</v>
      </c>
      <c r="GS116" s="48" t="str">
        <f>IF(COUNTIF(GR2:GR115,GR116)&gt;0,"R","")</f>
        <v>R</v>
      </c>
      <c r="GT116" s="46">
        <f t="shared" si="1218"/>
        <v>3</v>
      </c>
      <c r="GU116" s="6">
        <f t="shared" si="1118"/>
        <v>53</v>
      </c>
      <c r="GV116" s="6">
        <f t="shared" si="855"/>
        <v>-159</v>
      </c>
      <c r="GW116" s="7">
        <f t="shared" si="856"/>
        <v>-2216</v>
      </c>
      <c r="GX116"/>
      <c r="GY116"/>
      <c r="GZ116"/>
      <c r="HB116" s="5">
        <f t="shared" si="719"/>
        <v>115</v>
      </c>
      <c r="HC116" s="57">
        <v>19</v>
      </c>
      <c r="HD116" s="48" t="str">
        <f>IF(COUNTIF(HC2:HC115,HC116)&gt;0,"R","")</f>
        <v>R</v>
      </c>
      <c r="HE116" s="46">
        <f t="shared" si="1219"/>
        <v>4</v>
      </c>
      <c r="HF116" s="6">
        <f t="shared" si="1119"/>
        <v>61</v>
      </c>
      <c r="HG116" s="6">
        <f t="shared" si="858"/>
        <v>-244</v>
      </c>
      <c r="HH116" s="7">
        <f t="shared" si="859"/>
        <v>-6231</v>
      </c>
      <c r="HI116"/>
      <c r="HJ116"/>
      <c r="HK116"/>
      <c r="HM116" s="5">
        <f t="shared" si="720"/>
        <v>115</v>
      </c>
      <c r="HN116" s="57">
        <v>31</v>
      </c>
      <c r="HO116" s="48" t="str">
        <f>IF(COUNTIF(HN2:HN115,HN116)&gt;0,"R","")</f>
        <v>R</v>
      </c>
      <c r="HP116" s="46">
        <f t="shared" si="1220"/>
        <v>0</v>
      </c>
      <c r="HQ116" s="6">
        <f t="shared" si="1120"/>
        <v>53</v>
      </c>
      <c r="HR116" s="6">
        <f t="shared" si="861"/>
        <v>0</v>
      </c>
      <c r="HS116" s="7">
        <f t="shared" si="862"/>
        <v>3039</v>
      </c>
      <c r="HT116"/>
      <c r="HU116"/>
      <c r="HV116"/>
      <c r="HX116" s="5">
        <f t="shared" si="721"/>
        <v>115</v>
      </c>
      <c r="HY116" s="57">
        <v>0</v>
      </c>
      <c r="HZ116" s="48" t="str">
        <f>IF(COUNTIF(HY2:HY115,HY116)&gt;0,"R","")</f>
        <v>R</v>
      </c>
      <c r="IA116" s="46">
        <f t="shared" si="1221"/>
        <v>1</v>
      </c>
      <c r="IB116" s="6">
        <f t="shared" si="1121"/>
        <v>51</v>
      </c>
      <c r="IC116" s="6">
        <f t="shared" si="864"/>
        <v>-51</v>
      </c>
      <c r="ID116" s="7">
        <f t="shared" si="865"/>
        <v>1632</v>
      </c>
      <c r="IE116"/>
      <c r="IF116"/>
      <c r="IG116"/>
      <c r="II116" s="5">
        <f t="shared" si="722"/>
        <v>115</v>
      </c>
      <c r="IJ116" s="57">
        <v>23</v>
      </c>
      <c r="IK116" s="48" t="str">
        <f>IF(COUNTIF(IJ2:IJ115,IJ116)&gt;0,"R","")</f>
        <v>R</v>
      </c>
      <c r="IL116" s="46">
        <f t="shared" si="1222"/>
        <v>0</v>
      </c>
      <c r="IM116" s="6">
        <f t="shared" si="1122"/>
        <v>58</v>
      </c>
      <c r="IN116" s="6">
        <f t="shared" si="867"/>
        <v>0</v>
      </c>
      <c r="IO116" s="7">
        <f t="shared" si="868"/>
        <v>3669</v>
      </c>
      <c r="IP116"/>
      <c r="IQ116"/>
      <c r="IR116"/>
      <c r="IT116" s="5">
        <f t="shared" si="723"/>
        <v>115</v>
      </c>
      <c r="IU116" s="57">
        <v>31</v>
      </c>
      <c r="IV116" s="48" t="str">
        <f>IF(COUNTIF(IU2:IU115,IU116)&gt;0,"R","")</f>
        <v>R</v>
      </c>
      <c r="IW116" s="46">
        <f t="shared" si="1223"/>
        <v>1</v>
      </c>
      <c r="IX116" s="6">
        <f t="shared" si="1123"/>
        <v>57</v>
      </c>
      <c r="IY116" s="6">
        <f t="shared" si="870"/>
        <v>-57</v>
      </c>
      <c r="IZ116" s="7">
        <f t="shared" si="871"/>
        <v>1539</v>
      </c>
      <c r="JA116"/>
      <c r="JB116"/>
      <c r="JC116"/>
      <c r="JE116" s="5">
        <f t="shared" si="724"/>
        <v>115</v>
      </c>
      <c r="JF116" s="57">
        <v>1</v>
      </c>
      <c r="JG116" s="48" t="str">
        <f>IF(COUNTIF(JF2:JF115,JF116)&gt;0,"R","")</f>
        <v>R</v>
      </c>
      <c r="JH116" s="46">
        <f t="shared" si="1224"/>
        <v>2</v>
      </c>
      <c r="JI116" s="6">
        <f t="shared" si="1124"/>
        <v>60</v>
      </c>
      <c r="JJ116" s="6">
        <f t="shared" si="873"/>
        <v>-120</v>
      </c>
      <c r="JK116" s="7">
        <f t="shared" si="874"/>
        <v>-1330</v>
      </c>
      <c r="JL116"/>
      <c r="JM116"/>
      <c r="JN116"/>
      <c r="JP116" s="5">
        <f t="shared" si="725"/>
        <v>115</v>
      </c>
      <c r="JQ116" s="57">
        <v>27</v>
      </c>
      <c r="JR116" s="48" t="str">
        <f>IF(COUNTIF(JQ2:JQ115,JQ116)&gt;0,"R","")</f>
        <v>R</v>
      </c>
      <c r="JS116" s="46">
        <f t="shared" si="1225"/>
        <v>0</v>
      </c>
      <c r="JT116" s="6">
        <f t="shared" si="1125"/>
        <v>52</v>
      </c>
      <c r="JU116" s="6">
        <f t="shared" si="876"/>
        <v>0</v>
      </c>
      <c r="JV116" s="7">
        <f t="shared" si="877"/>
        <v>3309</v>
      </c>
      <c r="JW116"/>
      <c r="JX116"/>
      <c r="JY116"/>
      <c r="KA116" s="5">
        <f t="shared" si="726"/>
        <v>115</v>
      </c>
      <c r="KB116" s="57">
        <v>30</v>
      </c>
      <c r="KC116" s="48" t="str">
        <f>IF(COUNTIF(KB2:KB115,KB116)&gt;0,"R","")</f>
        <v>R</v>
      </c>
      <c r="KD116" s="46">
        <f t="shared" si="1226"/>
        <v>2</v>
      </c>
      <c r="KE116" s="6">
        <f t="shared" si="1126"/>
        <v>57</v>
      </c>
      <c r="KF116" s="6">
        <f t="shared" si="879"/>
        <v>-114</v>
      </c>
      <c r="KG116" s="7">
        <f t="shared" si="880"/>
        <v>-496</v>
      </c>
      <c r="KH116"/>
      <c r="KI116"/>
      <c r="KJ116"/>
      <c r="KL116" s="5">
        <f t="shared" si="727"/>
        <v>115</v>
      </c>
      <c r="KM116" s="57">
        <v>19</v>
      </c>
      <c r="KN116" s="48" t="str">
        <f>IF(COUNTIF(KM2:KM115,KM116)&gt;0,"R","")</f>
        <v/>
      </c>
      <c r="KO116" s="46">
        <f t="shared" si="1227"/>
        <v>1</v>
      </c>
      <c r="KP116" s="6">
        <f t="shared" si="1127"/>
        <v>57</v>
      </c>
      <c r="KQ116" s="6">
        <f t="shared" si="882"/>
        <v>1995</v>
      </c>
      <c r="KR116" s="7">
        <f t="shared" si="883"/>
        <v>3289</v>
      </c>
      <c r="KS116">
        <v>8</v>
      </c>
      <c r="KT116"/>
      <c r="KU116"/>
      <c r="KW116" s="5">
        <f t="shared" si="728"/>
        <v>115</v>
      </c>
      <c r="KX116" s="57">
        <v>35</v>
      </c>
      <c r="KY116" s="48" t="str">
        <f>IF(COUNTIF(KX2:KX115,KX116)&gt;0,"R","")</f>
        <v>R</v>
      </c>
      <c r="KZ116" s="46">
        <f t="shared" si="1228"/>
        <v>0</v>
      </c>
      <c r="LA116" s="6">
        <f t="shared" si="1128"/>
        <v>52</v>
      </c>
      <c r="LB116" s="6">
        <f t="shared" si="885"/>
        <v>0</v>
      </c>
      <c r="LC116" s="7">
        <f t="shared" si="886"/>
        <v>3086</v>
      </c>
      <c r="LD116"/>
      <c r="LE116"/>
      <c r="LF116"/>
      <c r="LH116" s="5">
        <f t="shared" si="729"/>
        <v>115</v>
      </c>
      <c r="LI116" s="57">
        <v>22</v>
      </c>
      <c r="LJ116" s="48" t="str">
        <f>IF(COUNTIF(LI2:LI115,LI116)&gt;0,"R","")</f>
        <v>R</v>
      </c>
      <c r="LK116" s="46">
        <f t="shared" si="1229"/>
        <v>2</v>
      </c>
      <c r="LL116" s="6">
        <f t="shared" si="1129"/>
        <v>59</v>
      </c>
      <c r="LM116" s="6">
        <f t="shared" si="888"/>
        <v>-118</v>
      </c>
      <c r="LN116" s="7">
        <f t="shared" si="889"/>
        <v>-1543</v>
      </c>
      <c r="LO116"/>
      <c r="LP116"/>
      <c r="LQ116"/>
      <c r="LS116" s="5">
        <f t="shared" si="730"/>
        <v>115</v>
      </c>
      <c r="LT116" s="57">
        <v>15</v>
      </c>
      <c r="LU116" s="48" t="str">
        <f>IF(COUNTIF(LT2:LT115,LT116)&gt;0,"R","")</f>
        <v>R</v>
      </c>
      <c r="LV116" s="46">
        <f t="shared" si="1230"/>
        <v>2</v>
      </c>
      <c r="LW116" s="6">
        <f t="shared" si="1130"/>
        <v>59</v>
      </c>
      <c r="LX116" s="6">
        <f t="shared" si="891"/>
        <v>-118</v>
      </c>
      <c r="LY116" s="7">
        <f t="shared" si="892"/>
        <v>-1139</v>
      </c>
      <c r="LZ116"/>
      <c r="MA116"/>
      <c r="MB116"/>
      <c r="MD116" s="5">
        <f t="shared" si="731"/>
        <v>115</v>
      </c>
      <c r="ME116" s="57">
        <v>36</v>
      </c>
      <c r="MF116" s="48" t="str">
        <f>IF(COUNTIF(ME2:ME115,ME116)&gt;0,"R","")</f>
        <v>R</v>
      </c>
      <c r="MG116" s="46">
        <f t="shared" si="1231"/>
        <v>4</v>
      </c>
      <c r="MH116" s="6">
        <f t="shared" si="1131"/>
        <v>68</v>
      </c>
      <c r="MI116" s="6">
        <f t="shared" si="894"/>
        <v>-272</v>
      </c>
      <c r="MJ116" s="7">
        <f t="shared" si="895"/>
        <v>-7700</v>
      </c>
      <c r="MK116"/>
      <c r="ML116"/>
      <c r="MM116"/>
      <c r="MO116" s="5">
        <f t="shared" si="732"/>
        <v>115</v>
      </c>
      <c r="MP116" s="57">
        <v>23</v>
      </c>
      <c r="MQ116" s="48" t="str">
        <f>IF(COUNTIF(MP2:MP115,MP116)&gt;0,"R","")</f>
        <v>R</v>
      </c>
      <c r="MR116" s="46">
        <f t="shared" si="1232"/>
        <v>1</v>
      </c>
      <c r="MS116" s="6">
        <f t="shared" si="1132"/>
        <v>58</v>
      </c>
      <c r="MT116" s="6">
        <f t="shared" si="897"/>
        <v>-58</v>
      </c>
      <c r="MU116" s="7">
        <f t="shared" si="898"/>
        <v>1036</v>
      </c>
      <c r="MV116"/>
      <c r="MW116"/>
      <c r="MX116"/>
      <c r="MZ116" s="5">
        <f t="shared" si="733"/>
        <v>115</v>
      </c>
      <c r="NA116" s="57">
        <v>10</v>
      </c>
      <c r="NB116" s="48" t="str">
        <f>IF(COUNTIF(NA2:NA115,NA116)&gt;0,"R","")</f>
        <v>R</v>
      </c>
      <c r="NC116" s="46">
        <f t="shared" si="1233"/>
        <v>3</v>
      </c>
      <c r="ND116" s="6">
        <f t="shared" si="1133"/>
        <v>56</v>
      </c>
      <c r="NE116" s="6">
        <f t="shared" si="900"/>
        <v>-168</v>
      </c>
      <c r="NF116" s="7">
        <f t="shared" si="901"/>
        <v>-2786</v>
      </c>
      <c r="NG116"/>
      <c r="NH116"/>
      <c r="NI116"/>
      <c r="NK116" s="5">
        <f t="shared" si="734"/>
        <v>115</v>
      </c>
      <c r="NL116" s="57">
        <v>21</v>
      </c>
      <c r="NM116" s="48" t="str">
        <f>IF(COUNTIF(NL2:NL115,NL116)&gt;0,"R","")</f>
        <v>R</v>
      </c>
      <c r="NN116" s="46">
        <f t="shared" si="1234"/>
        <v>3</v>
      </c>
      <c r="NO116" s="6">
        <f t="shared" si="1134"/>
        <v>61</v>
      </c>
      <c r="NP116" s="6">
        <f t="shared" si="903"/>
        <v>-183</v>
      </c>
      <c r="NQ116" s="7">
        <f t="shared" si="904"/>
        <v>-4652</v>
      </c>
      <c r="NR116"/>
      <c r="NS116"/>
      <c r="NT116"/>
      <c r="NV116" s="5">
        <f t="shared" si="735"/>
        <v>115</v>
      </c>
      <c r="NW116" s="57">
        <v>7</v>
      </c>
      <c r="NX116" s="48" t="str">
        <f>IF(COUNTIF(NW2:NW115,NW116)&gt;0,"R","")</f>
        <v>R</v>
      </c>
      <c r="NY116" s="46">
        <f t="shared" si="1235"/>
        <v>3</v>
      </c>
      <c r="NZ116" s="6">
        <f t="shared" si="1135"/>
        <v>58</v>
      </c>
      <c r="OA116" s="6">
        <f t="shared" si="906"/>
        <v>-174</v>
      </c>
      <c r="OB116" s="7">
        <f t="shared" si="907"/>
        <v>-2994</v>
      </c>
      <c r="OC116"/>
      <c r="OD116"/>
      <c r="OE116"/>
      <c r="OG116" s="5">
        <f t="shared" si="736"/>
        <v>115</v>
      </c>
      <c r="OH116" s="57">
        <v>22</v>
      </c>
      <c r="OI116" s="48" t="str">
        <f>IF(COUNTIF(OH2:OH115,OH116)&gt;0,"R","")</f>
        <v>R</v>
      </c>
      <c r="OJ116" s="46">
        <f t="shared" si="1236"/>
        <v>3</v>
      </c>
      <c r="OK116" s="6">
        <f t="shared" si="1136"/>
        <v>59</v>
      </c>
      <c r="OL116" s="6">
        <f t="shared" si="909"/>
        <v>-177</v>
      </c>
      <c r="OM116" s="7">
        <f t="shared" si="910"/>
        <v>-3522</v>
      </c>
      <c r="ON116"/>
      <c r="OO116"/>
      <c r="OP116"/>
      <c r="OR116" s="5">
        <f t="shared" si="737"/>
        <v>115</v>
      </c>
      <c r="OS116" s="57">
        <v>35</v>
      </c>
      <c r="OT116" s="48" t="str">
        <f>IF(COUNTIF(OS2:OS115,OS116)&gt;0,"R","")</f>
        <v>R</v>
      </c>
      <c r="OU116" s="46">
        <f t="shared" si="1237"/>
        <v>4</v>
      </c>
      <c r="OV116" s="6">
        <f t="shared" si="1137"/>
        <v>60</v>
      </c>
      <c r="OW116" s="6">
        <f t="shared" si="912"/>
        <v>-240</v>
      </c>
      <c r="OX116" s="7">
        <f t="shared" si="913"/>
        <v>-5689</v>
      </c>
      <c r="OY116"/>
      <c r="OZ116"/>
      <c r="PA116"/>
      <c r="PC116" s="5">
        <f t="shared" si="738"/>
        <v>115</v>
      </c>
      <c r="PD116" s="57">
        <v>33</v>
      </c>
      <c r="PE116" s="48" t="str">
        <f>IF(COUNTIF(PD2:PD115,PD116)&gt;0,"R","")</f>
        <v>R</v>
      </c>
      <c r="PF116" s="46">
        <f t="shared" si="1238"/>
        <v>2</v>
      </c>
      <c r="PG116" s="6">
        <f t="shared" si="1138"/>
        <v>63</v>
      </c>
      <c r="PH116" s="6">
        <f t="shared" si="915"/>
        <v>-126</v>
      </c>
      <c r="PI116" s="7">
        <f t="shared" si="916"/>
        <v>-1374</v>
      </c>
      <c r="PJ116"/>
      <c r="PK116"/>
      <c r="PL116"/>
      <c r="PN116" s="5">
        <f t="shared" si="739"/>
        <v>115</v>
      </c>
      <c r="PO116" s="57">
        <v>32</v>
      </c>
      <c r="PP116" s="48" t="str">
        <f>IF(COUNTIF(PO2:PO115,PO116)&gt;0,"R","")</f>
        <v>R</v>
      </c>
      <c r="PQ116" s="46">
        <f t="shared" si="1239"/>
        <v>2</v>
      </c>
      <c r="PR116" s="6">
        <f t="shared" si="1139"/>
        <v>64</v>
      </c>
      <c r="PS116" s="6">
        <f t="shared" si="918"/>
        <v>-128</v>
      </c>
      <c r="PT116" s="7">
        <f t="shared" si="919"/>
        <v>-1454</v>
      </c>
      <c r="PU116"/>
      <c r="PV116"/>
      <c r="PW116"/>
      <c r="PY116" s="5">
        <f t="shared" si="740"/>
        <v>115</v>
      </c>
      <c r="PZ116" s="57">
        <v>32</v>
      </c>
      <c r="QA116" s="48" t="str">
        <f>IF(COUNTIF(PZ2:PZ115,PZ116)&gt;0,"R","")</f>
        <v>R</v>
      </c>
      <c r="QB116" s="46">
        <f t="shared" si="1240"/>
        <v>2</v>
      </c>
      <c r="QC116" s="6">
        <f t="shared" si="1140"/>
        <v>55</v>
      </c>
      <c r="QD116" s="6">
        <f t="shared" si="921"/>
        <v>-110</v>
      </c>
      <c r="QE116" s="7">
        <f t="shared" si="922"/>
        <v>-766</v>
      </c>
      <c r="QF116"/>
      <c r="QG116"/>
      <c r="QH116"/>
      <c r="QJ116" s="5">
        <f t="shared" si="741"/>
        <v>115</v>
      </c>
      <c r="QK116" s="57">
        <v>27</v>
      </c>
      <c r="QL116" s="48" t="str">
        <f>IF(COUNTIF(QK2:QK115,QK116)&gt;0,"R","")</f>
        <v>R</v>
      </c>
      <c r="QM116" s="46">
        <f t="shared" si="1241"/>
        <v>0</v>
      </c>
      <c r="QN116" s="6">
        <f t="shared" si="1141"/>
        <v>58</v>
      </c>
      <c r="QO116" s="6">
        <f t="shared" si="924"/>
        <v>0</v>
      </c>
      <c r="QP116" s="7">
        <f t="shared" si="925"/>
        <v>3986</v>
      </c>
      <c r="QQ116"/>
      <c r="QR116"/>
      <c r="QS116"/>
      <c r="QU116" s="5">
        <f t="shared" si="742"/>
        <v>115</v>
      </c>
      <c r="QV116" s="57">
        <v>4</v>
      </c>
      <c r="QW116" s="48" t="str">
        <f>IF(COUNTIF(QV2:QV115,QV116)&gt;0,"R","")</f>
        <v>R</v>
      </c>
      <c r="QX116" s="46">
        <f t="shared" si="1242"/>
        <v>2</v>
      </c>
      <c r="QY116" s="6">
        <f t="shared" si="1142"/>
        <v>54</v>
      </c>
      <c r="QZ116" s="6">
        <f t="shared" si="927"/>
        <v>-108</v>
      </c>
      <c r="RA116" s="7">
        <f t="shared" si="928"/>
        <v>-696</v>
      </c>
      <c r="RB116"/>
      <c r="RC116"/>
      <c r="RD116"/>
      <c r="RF116" s="5">
        <f t="shared" si="743"/>
        <v>115</v>
      </c>
      <c r="RG116" s="57">
        <v>7</v>
      </c>
      <c r="RH116" s="48" t="str">
        <f>IF(COUNTIF(RG2:RG115,RG116)&gt;0,"R","")</f>
        <v>R</v>
      </c>
      <c r="RI116" s="46">
        <f t="shared" si="1243"/>
        <v>2</v>
      </c>
      <c r="RJ116" s="6">
        <f t="shared" si="1143"/>
        <v>52</v>
      </c>
      <c r="RK116" s="6">
        <f t="shared" si="930"/>
        <v>-104</v>
      </c>
      <c r="RL116" s="7">
        <f t="shared" si="931"/>
        <v>-726</v>
      </c>
      <c r="RM116"/>
      <c r="RN116"/>
      <c r="RO116"/>
      <c r="RQ116" s="5">
        <f t="shared" si="744"/>
        <v>115</v>
      </c>
      <c r="RR116" s="57">
        <v>30</v>
      </c>
      <c r="RS116" s="48" t="str">
        <f>IF(COUNTIF(RR2:RR115,RR116)&gt;0,"R","")</f>
        <v>R</v>
      </c>
      <c r="RT116" s="46">
        <f t="shared" si="1244"/>
        <v>2</v>
      </c>
      <c r="RU116" s="6">
        <f t="shared" si="1144"/>
        <v>64</v>
      </c>
      <c r="RV116" s="6">
        <f t="shared" si="933"/>
        <v>-128</v>
      </c>
      <c r="RW116" s="7">
        <f t="shared" si="934"/>
        <v>-1595</v>
      </c>
      <c r="RX116"/>
      <c r="RY116"/>
      <c r="RZ116"/>
      <c r="SB116" s="5">
        <f t="shared" si="745"/>
        <v>115</v>
      </c>
      <c r="SC116" s="57">
        <v>3</v>
      </c>
      <c r="SD116" s="48" t="str">
        <f>IF(COUNTIF(SC2:SC115,SC116)&gt;0,"R","")</f>
        <v>R</v>
      </c>
      <c r="SE116" s="46">
        <f t="shared" si="1245"/>
        <v>3</v>
      </c>
      <c r="SF116" s="6">
        <f t="shared" si="1145"/>
        <v>58</v>
      </c>
      <c r="SG116" s="6">
        <f t="shared" si="936"/>
        <v>-174</v>
      </c>
      <c r="SH116" s="7">
        <f t="shared" si="937"/>
        <v>-3634</v>
      </c>
      <c r="SI116"/>
      <c r="SJ116"/>
      <c r="SK116"/>
      <c r="SM116" s="5">
        <f t="shared" si="746"/>
        <v>115</v>
      </c>
      <c r="SN116" s="57">
        <v>19</v>
      </c>
      <c r="SO116" s="48" t="str">
        <f>IF(COUNTIF(SN2:SN115,SN116)&gt;0,"R","")</f>
        <v>R</v>
      </c>
      <c r="SP116" s="46">
        <f t="shared" si="1246"/>
        <v>3</v>
      </c>
      <c r="SQ116" s="6">
        <f t="shared" si="1146"/>
        <v>60</v>
      </c>
      <c r="SR116" s="6">
        <f t="shared" si="939"/>
        <v>-180</v>
      </c>
      <c r="SS116" s="7">
        <f t="shared" si="940"/>
        <v>-3437</v>
      </c>
      <c r="ST116"/>
      <c r="SU116"/>
      <c r="SV116"/>
      <c r="SX116" s="5">
        <f t="shared" si="747"/>
        <v>115</v>
      </c>
      <c r="SY116" s="57">
        <v>3</v>
      </c>
      <c r="SZ116" s="48" t="str">
        <f>IF(COUNTIF(SY2:SY115,SY116)&gt;0,"R","")</f>
        <v>R</v>
      </c>
      <c r="TA116" s="46">
        <f t="shared" si="1247"/>
        <v>3</v>
      </c>
      <c r="TB116" s="6">
        <f t="shared" si="1147"/>
        <v>62</v>
      </c>
      <c r="TC116" s="6">
        <f t="shared" si="942"/>
        <v>-186</v>
      </c>
      <c r="TD116" s="7">
        <f t="shared" si="943"/>
        <v>-3962</v>
      </c>
      <c r="TE116"/>
      <c r="TF116"/>
      <c r="TG116"/>
      <c r="TI116" s="5">
        <f t="shared" si="748"/>
        <v>115</v>
      </c>
      <c r="TJ116" s="57">
        <v>22</v>
      </c>
      <c r="TK116" s="48" t="str">
        <f>IF(COUNTIF(TJ2:TJ115,TJ116)&gt;0,"R","")</f>
        <v>R</v>
      </c>
      <c r="TL116" s="46">
        <f t="shared" si="1248"/>
        <v>2</v>
      </c>
      <c r="TM116" s="6">
        <f t="shared" si="1148"/>
        <v>58</v>
      </c>
      <c r="TN116" s="6">
        <f t="shared" si="945"/>
        <v>-116</v>
      </c>
      <c r="TO116" s="7">
        <f t="shared" si="946"/>
        <v>-669</v>
      </c>
      <c r="TP116"/>
      <c r="TQ116"/>
      <c r="TR116"/>
      <c r="TT116" s="5">
        <f t="shared" si="749"/>
        <v>115</v>
      </c>
      <c r="TU116" s="57">
        <v>30</v>
      </c>
      <c r="TV116" s="48" t="str">
        <f>IF(COUNTIF(TU2:TU115,TU116)&gt;0,"R","")</f>
        <v>R</v>
      </c>
      <c r="TW116" s="46">
        <f t="shared" si="1249"/>
        <v>1</v>
      </c>
      <c r="TX116" s="6">
        <f t="shared" si="1149"/>
        <v>54</v>
      </c>
      <c r="TY116" s="6">
        <f t="shared" si="948"/>
        <v>-54</v>
      </c>
      <c r="TZ116" s="7">
        <f t="shared" si="949"/>
        <v>1630</v>
      </c>
      <c r="UA116"/>
      <c r="UB116"/>
      <c r="UC116"/>
      <c r="UE116" s="5">
        <f t="shared" si="750"/>
        <v>115</v>
      </c>
      <c r="UF116" s="57">
        <v>25</v>
      </c>
      <c r="UG116" s="48" t="str">
        <f>IF(COUNTIF(UF2:UF115,UF116)&gt;0,"R","")</f>
        <v>R</v>
      </c>
      <c r="UH116" s="46">
        <f t="shared" si="1250"/>
        <v>2</v>
      </c>
      <c r="UI116" s="6">
        <f t="shared" si="1150"/>
        <v>60</v>
      </c>
      <c r="UJ116" s="6">
        <f t="shared" si="951"/>
        <v>-120</v>
      </c>
      <c r="UK116" s="7">
        <f t="shared" si="952"/>
        <v>-1466</v>
      </c>
      <c r="UL116"/>
      <c r="UM116"/>
      <c r="UN116"/>
      <c r="UP116" s="5">
        <f t="shared" si="751"/>
        <v>115</v>
      </c>
      <c r="UQ116" s="57">
        <v>24</v>
      </c>
      <c r="UR116" s="48" t="str">
        <f>IF(COUNTIF(UQ2:UQ115,UQ116)&gt;0,"R","")</f>
        <v>R</v>
      </c>
      <c r="US116" s="46">
        <f t="shared" si="1251"/>
        <v>1</v>
      </c>
      <c r="UT116" s="6">
        <f t="shared" si="1151"/>
        <v>53</v>
      </c>
      <c r="UU116" s="6">
        <f t="shared" si="954"/>
        <v>-53</v>
      </c>
      <c r="UV116" s="7">
        <f t="shared" si="955"/>
        <v>1752</v>
      </c>
      <c r="UW116"/>
      <c r="UX116"/>
      <c r="UY116"/>
      <c r="VA116" s="5">
        <f t="shared" si="752"/>
        <v>115</v>
      </c>
      <c r="VB116" s="57">
        <v>27</v>
      </c>
      <c r="VC116" s="48" t="str">
        <f>IF(COUNTIF(VB2:VB115,VB116)&gt;0,"R","")</f>
        <v>R</v>
      </c>
      <c r="VD116" s="46">
        <f t="shared" si="1252"/>
        <v>4</v>
      </c>
      <c r="VE116" s="6">
        <f t="shared" si="1152"/>
        <v>65</v>
      </c>
      <c r="VF116" s="6">
        <f t="shared" si="957"/>
        <v>-260</v>
      </c>
      <c r="VG116" s="7">
        <f t="shared" si="958"/>
        <v>-6780</v>
      </c>
      <c r="VH116"/>
      <c r="VI116"/>
      <c r="VJ116"/>
      <c r="VL116" s="5">
        <f t="shared" si="753"/>
        <v>115</v>
      </c>
      <c r="VM116" s="57">
        <v>30</v>
      </c>
      <c r="VN116" s="48" t="str">
        <f>IF(COUNTIF(VM2:VM115,VM116)&gt;0,"R","")</f>
        <v>R</v>
      </c>
      <c r="VO116" s="46">
        <f t="shared" si="1253"/>
        <v>0</v>
      </c>
      <c r="VP116" s="6">
        <f t="shared" si="1153"/>
        <v>58</v>
      </c>
      <c r="VQ116" s="6">
        <f t="shared" si="960"/>
        <v>0</v>
      </c>
      <c r="VR116" s="7">
        <f t="shared" si="961"/>
        <v>2950</v>
      </c>
      <c r="VS116"/>
      <c r="VT116"/>
      <c r="VU116"/>
      <c r="VW116" s="5">
        <f t="shared" si="754"/>
        <v>115</v>
      </c>
      <c r="VX116" s="57">
        <v>33</v>
      </c>
      <c r="VY116" s="48" t="str">
        <f>IF(COUNTIF(VX2:VX115,VX116)&gt;0,"R","")</f>
        <v>R</v>
      </c>
      <c r="VZ116" s="46">
        <f t="shared" si="1254"/>
        <v>2</v>
      </c>
      <c r="WA116" s="6">
        <f t="shared" si="1154"/>
        <v>64</v>
      </c>
      <c r="WB116" s="6">
        <f t="shared" si="963"/>
        <v>-128</v>
      </c>
      <c r="WC116" s="7">
        <f t="shared" si="964"/>
        <v>-1307</v>
      </c>
      <c r="WD116"/>
      <c r="WE116"/>
      <c r="WF116"/>
      <c r="WH116" s="5">
        <f t="shared" si="755"/>
        <v>115</v>
      </c>
      <c r="WI116" s="57">
        <v>26</v>
      </c>
      <c r="WJ116" s="48" t="str">
        <f>IF(COUNTIF(WI2:WI115,WI116)&gt;0,"R","")</f>
        <v>R</v>
      </c>
      <c r="WK116" s="46">
        <f t="shared" si="1255"/>
        <v>1</v>
      </c>
      <c r="WL116" s="6">
        <f t="shared" si="1155"/>
        <v>62</v>
      </c>
      <c r="WM116" s="6">
        <f t="shared" si="966"/>
        <v>-62</v>
      </c>
      <c r="WN116" s="7">
        <f t="shared" si="967"/>
        <v>-682</v>
      </c>
      <c r="WO116"/>
      <c r="WP116"/>
      <c r="WQ116"/>
      <c r="WS116" s="5">
        <f t="shared" si="756"/>
        <v>115</v>
      </c>
      <c r="WT116" s="57">
        <v>33</v>
      </c>
      <c r="WU116" s="48" t="str">
        <f>IF(COUNTIF(WT2:WT115,WT116)&gt;0,"R","")</f>
        <v>R</v>
      </c>
      <c r="WV116" s="46">
        <f t="shared" si="1256"/>
        <v>2</v>
      </c>
      <c r="WW116" s="6">
        <f t="shared" si="1156"/>
        <v>62</v>
      </c>
      <c r="WX116" s="6">
        <f t="shared" si="969"/>
        <v>-124</v>
      </c>
      <c r="WY116" s="7">
        <f t="shared" si="970"/>
        <v>-1318</v>
      </c>
      <c r="WZ116"/>
      <c r="XA116"/>
      <c r="XB116"/>
      <c r="XD116" s="5">
        <f t="shared" si="757"/>
        <v>115</v>
      </c>
      <c r="XE116" s="57">
        <v>32</v>
      </c>
      <c r="XF116" s="48" t="str">
        <f>IF(COUNTIF(XE2:XE115,XE116)&gt;0,"R","")</f>
        <v>R</v>
      </c>
      <c r="XG116" s="46">
        <f t="shared" si="1257"/>
        <v>1</v>
      </c>
      <c r="XH116" s="6">
        <f t="shared" si="1157"/>
        <v>56</v>
      </c>
      <c r="XI116" s="6">
        <f t="shared" si="972"/>
        <v>-56</v>
      </c>
      <c r="XJ116" s="7">
        <f t="shared" si="973"/>
        <v>1300</v>
      </c>
      <c r="XK116"/>
      <c r="XL116"/>
      <c r="XM116"/>
      <c r="XO116" s="5">
        <f t="shared" si="758"/>
        <v>115</v>
      </c>
      <c r="XP116" s="57">
        <v>7</v>
      </c>
      <c r="XQ116" s="48" t="str">
        <f>IF(COUNTIF(XP2:XP115,XP116)&gt;0,"R","")</f>
        <v>R</v>
      </c>
      <c r="XR116" s="46">
        <f t="shared" si="1258"/>
        <v>2</v>
      </c>
      <c r="XS116" s="6">
        <f t="shared" si="1158"/>
        <v>59</v>
      </c>
      <c r="XT116" s="6">
        <f t="shared" si="975"/>
        <v>-118</v>
      </c>
      <c r="XU116" s="7">
        <f t="shared" si="976"/>
        <v>-740</v>
      </c>
      <c r="XV116"/>
      <c r="XW116"/>
      <c r="XX116"/>
      <c r="XZ116" s="5">
        <f t="shared" si="759"/>
        <v>115</v>
      </c>
      <c r="YA116" s="57">
        <v>23</v>
      </c>
      <c r="YB116" s="48" t="str">
        <f>IF(COUNTIF(YA2:YA115,YA116)&gt;0,"R","")</f>
        <v>R</v>
      </c>
      <c r="YC116" s="46">
        <f t="shared" si="1259"/>
        <v>1</v>
      </c>
      <c r="YD116" s="6">
        <f t="shared" si="1159"/>
        <v>54</v>
      </c>
      <c r="YE116" s="6">
        <f t="shared" si="978"/>
        <v>-54</v>
      </c>
      <c r="YF116" s="7">
        <f t="shared" si="979"/>
        <v>1321</v>
      </c>
      <c r="YG116"/>
      <c r="YH116"/>
      <c r="YI116"/>
      <c r="YK116" s="5">
        <f t="shared" si="760"/>
        <v>115</v>
      </c>
      <c r="YL116" s="57">
        <v>22</v>
      </c>
      <c r="YM116" s="48" t="str">
        <f>IF(COUNTIF(YL2:YL115,YL116)&gt;0,"R","")</f>
        <v>R</v>
      </c>
      <c r="YN116" s="46">
        <f t="shared" si="1260"/>
        <v>2</v>
      </c>
      <c r="YO116" s="6">
        <f t="shared" si="1160"/>
        <v>57</v>
      </c>
      <c r="YP116" s="6">
        <f t="shared" si="981"/>
        <v>-114</v>
      </c>
      <c r="YQ116" s="7">
        <f t="shared" si="982"/>
        <v>-766</v>
      </c>
      <c r="YR116"/>
      <c r="YS116"/>
      <c r="YT116"/>
      <c r="YU116"/>
      <c r="YV116" s="5">
        <f t="shared" si="761"/>
        <v>115</v>
      </c>
      <c r="YW116" s="57">
        <v>19</v>
      </c>
      <c r="YX116" s="48" t="str">
        <f>IF(COUNTIF(YW2:YW115,YW116)&gt;0,"R","")</f>
        <v>R</v>
      </c>
      <c r="YY116" s="46">
        <f t="shared" si="1261"/>
        <v>1</v>
      </c>
      <c r="YZ116" s="6">
        <f t="shared" si="1161"/>
        <v>55</v>
      </c>
      <c r="ZA116" s="6">
        <f t="shared" si="984"/>
        <v>-55</v>
      </c>
      <c r="ZB116" s="7">
        <f t="shared" si="985"/>
        <v>1635</v>
      </c>
      <c r="ZC116"/>
      <c r="ZD116"/>
      <c r="ZE116"/>
      <c r="ZG116" s="5">
        <f t="shared" si="762"/>
        <v>115</v>
      </c>
      <c r="ZH116" s="57">
        <v>4</v>
      </c>
      <c r="ZI116" s="48" t="str">
        <f>IF(COUNTIF(ZH2:ZH115,ZH116)&gt;0,"R","")</f>
        <v/>
      </c>
      <c r="ZJ116" s="46">
        <f t="shared" si="1262"/>
        <v>1</v>
      </c>
      <c r="ZK116" s="6">
        <f t="shared" si="1162"/>
        <v>56</v>
      </c>
      <c r="ZL116" s="6">
        <f t="shared" si="987"/>
        <v>1960</v>
      </c>
      <c r="ZM116" s="7">
        <f t="shared" si="988"/>
        <v>3125</v>
      </c>
      <c r="ZN116">
        <v>3</v>
      </c>
      <c r="ZO116"/>
      <c r="ZP116"/>
      <c r="ZR116" s="5">
        <f t="shared" si="763"/>
        <v>115</v>
      </c>
      <c r="ZS116" s="57">
        <v>3</v>
      </c>
      <c r="ZT116" s="48" t="str">
        <f>IF(COUNTIF(ZS2:ZS115,ZS116)&gt;0,"R","")</f>
        <v>R</v>
      </c>
      <c r="ZU116" s="46">
        <f t="shared" si="1263"/>
        <v>2</v>
      </c>
      <c r="ZV116" s="6">
        <f t="shared" si="1163"/>
        <v>61</v>
      </c>
      <c r="ZW116" s="6">
        <f t="shared" si="990"/>
        <v>-122</v>
      </c>
      <c r="ZX116" s="7">
        <f t="shared" si="991"/>
        <v>-863</v>
      </c>
      <c r="ZY116"/>
      <c r="ZZ116"/>
      <c r="AAA116"/>
      <c r="AAC116" s="5">
        <f t="shared" si="764"/>
        <v>115</v>
      </c>
      <c r="AAD116" s="57">
        <v>31</v>
      </c>
      <c r="AAE116" s="48" t="str">
        <f>IF(COUNTIF(AAD2:AAD115,AAD116)&gt;0,"R","")</f>
        <v>R</v>
      </c>
      <c r="AAF116" s="46">
        <f t="shared" si="1264"/>
        <v>3</v>
      </c>
      <c r="AAG116" s="6">
        <f t="shared" si="1164"/>
        <v>61</v>
      </c>
      <c r="AAH116" s="6">
        <f t="shared" si="993"/>
        <v>-183</v>
      </c>
      <c r="AAI116" s="7">
        <f t="shared" si="994"/>
        <v>-3480</v>
      </c>
      <c r="AAJ116"/>
      <c r="AAK116"/>
      <c r="AAL116"/>
      <c r="AAN116" s="5">
        <f t="shared" si="765"/>
        <v>115</v>
      </c>
      <c r="AAO116" s="57">
        <v>23</v>
      </c>
      <c r="AAP116" s="48" t="str">
        <f>IF(COUNTIF(AAO2:AAO115,AAO116)&gt;0,"R","")</f>
        <v>R</v>
      </c>
      <c r="AAQ116" s="46">
        <f t="shared" si="1265"/>
        <v>3</v>
      </c>
      <c r="AAR116" s="6">
        <f t="shared" si="1165"/>
        <v>62</v>
      </c>
      <c r="AAS116" s="6">
        <f t="shared" si="996"/>
        <v>-186</v>
      </c>
      <c r="AAT116" s="7">
        <f t="shared" si="997"/>
        <v>-3815</v>
      </c>
      <c r="AAU116"/>
      <c r="AAV116"/>
      <c r="AAW116"/>
      <c r="AAY116" s="5">
        <f t="shared" si="766"/>
        <v>115</v>
      </c>
      <c r="AAZ116" s="57">
        <v>23</v>
      </c>
      <c r="ABA116" s="48" t="str">
        <f>IF(COUNTIF(AAZ2:AAZ115,AAZ116)&gt;0,"R","")</f>
        <v>R</v>
      </c>
      <c r="ABB116" s="46">
        <f t="shared" si="1266"/>
        <v>1</v>
      </c>
      <c r="ABC116" s="6">
        <f t="shared" si="1166"/>
        <v>60</v>
      </c>
      <c r="ABD116" s="6">
        <f t="shared" si="999"/>
        <v>-60</v>
      </c>
      <c r="ABE116" s="7">
        <f t="shared" si="1000"/>
        <v>1012</v>
      </c>
      <c r="ABF116"/>
      <c r="ABG116"/>
      <c r="ABH116"/>
      <c r="ABJ116" s="5">
        <f t="shared" si="767"/>
        <v>115</v>
      </c>
      <c r="ABK116" s="57">
        <v>23</v>
      </c>
      <c r="ABL116" s="48" t="str">
        <f>IF(COUNTIF(ABK2:ABK115,ABK116)&gt;0,"R","")</f>
        <v>R</v>
      </c>
      <c r="ABM116" s="46">
        <f t="shared" si="1267"/>
        <v>1</v>
      </c>
      <c r="ABN116" s="6">
        <f t="shared" si="1167"/>
        <v>54</v>
      </c>
      <c r="ABO116" s="6">
        <f t="shared" si="1002"/>
        <v>-54</v>
      </c>
      <c r="ABP116" s="7">
        <f t="shared" si="1003"/>
        <v>1879</v>
      </c>
      <c r="ABQ116"/>
      <c r="ABR116"/>
      <c r="ABS116"/>
      <c r="ABU116" s="5">
        <f t="shared" si="768"/>
        <v>115</v>
      </c>
      <c r="ABV116" s="57">
        <v>26</v>
      </c>
      <c r="ABW116" s="48" t="str">
        <f>IF(COUNTIF(ABV2:ABV115,ABV116)&gt;0,"R","")</f>
        <v>R</v>
      </c>
      <c r="ABX116" s="46">
        <f t="shared" si="1268"/>
        <v>1</v>
      </c>
      <c r="ABY116" s="6">
        <f t="shared" si="1168"/>
        <v>57</v>
      </c>
      <c r="ABZ116" s="6">
        <f t="shared" si="1005"/>
        <v>-57</v>
      </c>
      <c r="ACA116" s="7">
        <f t="shared" si="1006"/>
        <v>1617</v>
      </c>
      <c r="ACB116"/>
      <c r="ACC116"/>
      <c r="ACD116"/>
      <c r="ACF116" s="5">
        <f t="shared" si="769"/>
        <v>115</v>
      </c>
      <c r="ACG116" s="57">
        <v>4</v>
      </c>
      <c r="ACH116" s="48" t="str">
        <f>IF(COUNTIF(ACG2:ACG115,ACG116)&gt;0,"R","")</f>
        <v>R</v>
      </c>
      <c r="ACI116" s="46">
        <f t="shared" si="1269"/>
        <v>0</v>
      </c>
      <c r="ACJ116" s="6">
        <f t="shared" si="1169"/>
        <v>56</v>
      </c>
      <c r="ACK116" s="6">
        <f t="shared" si="1008"/>
        <v>0</v>
      </c>
      <c r="ACL116" s="7">
        <f t="shared" si="1009"/>
        <v>3888</v>
      </c>
      <c r="ACM116"/>
      <c r="ACN116"/>
      <c r="ACO116"/>
      <c r="ACQ116" s="5">
        <f t="shared" si="770"/>
        <v>115</v>
      </c>
      <c r="ACR116" s="57">
        <v>18</v>
      </c>
      <c r="ACS116" s="48" t="str">
        <f>IF(COUNTIF(ACR2:ACR115,ACR116)&gt;0,"R","")</f>
        <v>R</v>
      </c>
      <c r="ACT116" s="46">
        <f t="shared" si="1270"/>
        <v>0</v>
      </c>
      <c r="ACU116" s="6">
        <f t="shared" si="1170"/>
        <v>53</v>
      </c>
      <c r="ACV116" s="6">
        <f t="shared" si="1011"/>
        <v>0</v>
      </c>
      <c r="ACW116" s="7">
        <f t="shared" si="1012"/>
        <v>3476</v>
      </c>
      <c r="ACX116"/>
      <c r="ACY116"/>
      <c r="ACZ116"/>
      <c r="ADB116" s="5">
        <f t="shared" si="771"/>
        <v>115</v>
      </c>
      <c r="ADC116" s="57">
        <v>24</v>
      </c>
      <c r="ADD116" s="48" t="str">
        <f>IF(COUNTIF(ADC2:ADC115,ADC116)&gt;0,"R","")</f>
        <v>R</v>
      </c>
      <c r="ADE116" s="46">
        <f t="shared" si="1271"/>
        <v>1</v>
      </c>
      <c r="ADF116" s="6">
        <f t="shared" si="1171"/>
        <v>59</v>
      </c>
      <c r="ADG116" s="6">
        <f t="shared" si="1014"/>
        <v>-59</v>
      </c>
      <c r="ADH116" s="7">
        <f t="shared" si="1015"/>
        <v>1467</v>
      </c>
      <c r="ADI116"/>
      <c r="ADJ116"/>
      <c r="ADK116"/>
      <c r="ADM116" s="5">
        <f t="shared" si="772"/>
        <v>115</v>
      </c>
      <c r="ADN116" s="57">
        <v>36</v>
      </c>
      <c r="ADO116" s="48" t="str">
        <f>IF(COUNTIF(ADN2:ADN115,ADN116)&gt;0,"R","")</f>
        <v>R</v>
      </c>
      <c r="ADP116" s="46">
        <f t="shared" si="1272"/>
        <v>2</v>
      </c>
      <c r="ADQ116" s="6">
        <f t="shared" si="1172"/>
        <v>56</v>
      </c>
      <c r="ADR116" s="6">
        <f t="shared" si="1017"/>
        <v>-112</v>
      </c>
      <c r="ADS116" s="7">
        <f t="shared" si="1018"/>
        <v>-452</v>
      </c>
      <c r="ADT116"/>
      <c r="ADU116"/>
      <c r="ADV116"/>
      <c r="ADX116" s="5">
        <f t="shared" si="773"/>
        <v>115</v>
      </c>
      <c r="ADY116" s="57">
        <v>33</v>
      </c>
      <c r="ADZ116" s="48" t="str">
        <f>IF(COUNTIF(ADY2:ADY115,ADY116)&gt;0,"R","")</f>
        <v>R</v>
      </c>
      <c r="AEA116" s="46">
        <f t="shared" si="1273"/>
        <v>3</v>
      </c>
      <c r="AEB116" s="6">
        <f t="shared" si="1173"/>
        <v>67</v>
      </c>
      <c r="AEC116" s="6">
        <f t="shared" si="1020"/>
        <v>-201</v>
      </c>
      <c r="AED116" s="7">
        <f t="shared" si="1021"/>
        <v>-5062</v>
      </c>
      <c r="AEE116"/>
      <c r="AEF116"/>
      <c r="AEG116"/>
      <c r="AEI116" s="5">
        <f t="shared" si="774"/>
        <v>115</v>
      </c>
      <c r="AEJ116" s="57">
        <v>10</v>
      </c>
      <c r="AEK116" s="48" t="str">
        <f>IF(COUNTIF(AEJ2:AEJ115,AEJ116)&gt;0,"R","")</f>
        <v>R</v>
      </c>
      <c r="AEL116" s="46">
        <f t="shared" si="1274"/>
        <v>1</v>
      </c>
      <c r="AEM116" s="6">
        <f t="shared" si="1174"/>
        <v>51</v>
      </c>
      <c r="AEN116" s="6">
        <f t="shared" si="1023"/>
        <v>-51</v>
      </c>
      <c r="AEO116" s="7">
        <f t="shared" si="1024"/>
        <v>1406</v>
      </c>
      <c r="AEP116"/>
      <c r="AEQ116"/>
      <c r="AER116"/>
      <c r="AET116" s="5">
        <f t="shared" si="775"/>
        <v>115</v>
      </c>
      <c r="AEU116" s="57">
        <v>22</v>
      </c>
      <c r="AEV116" s="48" t="str">
        <f>IF(COUNTIF(AEU2:AEU115,AEU116)&gt;0,"R","")</f>
        <v>R</v>
      </c>
      <c r="AEW116" s="46">
        <f t="shared" si="1275"/>
        <v>0</v>
      </c>
      <c r="AEX116" s="6">
        <f t="shared" si="1175"/>
        <v>59</v>
      </c>
      <c r="AEY116" s="6">
        <f t="shared" si="1026"/>
        <v>0</v>
      </c>
      <c r="AEZ116" s="7">
        <f t="shared" si="1027"/>
        <v>2852</v>
      </c>
      <c r="AFA116"/>
      <c r="AFB116"/>
      <c r="AFC116"/>
      <c r="AFE116" s="5">
        <f t="shared" si="776"/>
        <v>115</v>
      </c>
      <c r="AFF116" s="57">
        <v>8</v>
      </c>
      <c r="AFG116" s="48" t="str">
        <f>IF(COUNTIF(AFF2:AFF115,AFF116)&gt;0,"R","")</f>
        <v>R</v>
      </c>
      <c r="AFH116" s="46">
        <f t="shared" si="1276"/>
        <v>2</v>
      </c>
      <c r="AFI116" s="6">
        <f t="shared" si="1176"/>
        <v>59</v>
      </c>
      <c r="AFJ116" s="6">
        <f t="shared" si="1029"/>
        <v>-118</v>
      </c>
      <c r="AFK116" s="7">
        <f t="shared" si="1030"/>
        <v>-627</v>
      </c>
      <c r="AFL116"/>
      <c r="AFM116"/>
      <c r="AFN116"/>
      <c r="AFP116" s="5">
        <f t="shared" si="777"/>
        <v>115</v>
      </c>
      <c r="AFQ116" s="57">
        <v>18</v>
      </c>
      <c r="AFR116" s="48" t="str">
        <f>IF(COUNTIF(AFQ2:AFQ115,AFQ116)&gt;0,"R","")</f>
        <v>R</v>
      </c>
      <c r="AFS116" s="46">
        <f t="shared" si="1277"/>
        <v>3</v>
      </c>
      <c r="AFT116" s="6">
        <f t="shared" si="1177"/>
        <v>63</v>
      </c>
      <c r="AFU116" s="6">
        <f t="shared" si="1032"/>
        <v>-189</v>
      </c>
      <c r="AFV116" s="7">
        <f t="shared" si="1033"/>
        <v>-3832</v>
      </c>
      <c r="AFW116"/>
      <c r="AFX116"/>
      <c r="AFY116"/>
      <c r="AGA116" s="5">
        <f t="shared" si="778"/>
        <v>115</v>
      </c>
      <c r="AGB116" s="57">
        <v>33</v>
      </c>
      <c r="AGC116" s="48" t="str">
        <f>IF(COUNTIF(AGB2:AGB115,AGB116)&gt;0,"R","")</f>
        <v>R</v>
      </c>
      <c r="AGD116" s="46">
        <f t="shared" si="1278"/>
        <v>2</v>
      </c>
      <c r="AGE116" s="6">
        <f t="shared" si="1178"/>
        <v>52</v>
      </c>
      <c r="AGF116" s="6">
        <f t="shared" si="1035"/>
        <v>-104</v>
      </c>
      <c r="AGG116" s="7">
        <f t="shared" si="1036"/>
        <v>-869</v>
      </c>
      <c r="AGH116"/>
      <c r="AGI116"/>
      <c r="AGJ116"/>
      <c r="AGL116" s="5">
        <f t="shared" si="779"/>
        <v>115</v>
      </c>
      <c r="AGM116" s="57">
        <v>0</v>
      </c>
      <c r="AGN116" s="48" t="str">
        <f>IF(COUNTIF(AGM2:AGM115,AGM116)&gt;0,"R","")</f>
        <v>R</v>
      </c>
      <c r="AGO116" s="46">
        <f t="shared" si="1279"/>
        <v>0</v>
      </c>
      <c r="AGP116" s="6">
        <f t="shared" si="1179"/>
        <v>58</v>
      </c>
      <c r="AGQ116" s="6">
        <f t="shared" si="1038"/>
        <v>0</v>
      </c>
      <c r="AGR116" s="7">
        <f t="shared" si="1039"/>
        <v>3640</v>
      </c>
      <c r="AGS116"/>
      <c r="AGT116"/>
      <c r="AGU116"/>
      <c r="AGW116" s="5">
        <f t="shared" si="780"/>
        <v>115</v>
      </c>
      <c r="AGX116" s="57">
        <v>18</v>
      </c>
      <c r="AGY116" s="48" t="str">
        <f>IF(COUNTIF(AGX2:AGX115,AGX116)&gt;0,"R","")</f>
        <v>R</v>
      </c>
      <c r="AGZ116" s="46">
        <f t="shared" si="1280"/>
        <v>3</v>
      </c>
      <c r="AHA116" s="6">
        <f t="shared" si="1180"/>
        <v>60</v>
      </c>
      <c r="AHB116" s="6">
        <f t="shared" si="1041"/>
        <v>-180</v>
      </c>
      <c r="AHC116" s="7">
        <f t="shared" si="1042"/>
        <v>-3187</v>
      </c>
      <c r="AHD116"/>
      <c r="AHE116"/>
      <c r="AHF116"/>
      <c r="AHH116" s="5">
        <f t="shared" si="781"/>
        <v>115</v>
      </c>
      <c r="AHI116" s="57">
        <v>19</v>
      </c>
      <c r="AHJ116" s="48" t="str">
        <f>IF(COUNTIF(AHI2:AHI115,AHI116)&gt;0,"R","")</f>
        <v>R</v>
      </c>
      <c r="AHK116" s="46">
        <f t="shared" si="1281"/>
        <v>3</v>
      </c>
      <c r="AHL116" s="6">
        <f t="shared" si="1181"/>
        <v>57</v>
      </c>
      <c r="AHM116" s="6">
        <f t="shared" si="1044"/>
        <v>-171</v>
      </c>
      <c r="AHN116" s="7">
        <f t="shared" si="1045"/>
        <v>-3295</v>
      </c>
      <c r="AHO116"/>
      <c r="AHP116"/>
      <c r="AHQ116"/>
      <c r="AHS116" s="5">
        <f t="shared" si="782"/>
        <v>115</v>
      </c>
      <c r="AHT116" s="57">
        <v>18</v>
      </c>
      <c r="AHU116" s="48" t="str">
        <f>IF(COUNTIF(AHT2:AHT115,AHT116)&gt;0,"R","")</f>
        <v>R</v>
      </c>
      <c r="AHV116" s="46">
        <f t="shared" si="1282"/>
        <v>3</v>
      </c>
      <c r="AHW116" s="6">
        <f t="shared" si="1182"/>
        <v>59</v>
      </c>
      <c r="AHX116" s="6">
        <f t="shared" si="1047"/>
        <v>-177</v>
      </c>
      <c r="AHY116" s="7">
        <f t="shared" si="1048"/>
        <v>-3666</v>
      </c>
      <c r="AHZ116"/>
      <c r="AIA116"/>
      <c r="AIB116"/>
      <c r="AID116" s="5">
        <f t="shared" si="783"/>
        <v>115</v>
      </c>
      <c r="AIE116" s="57">
        <v>16</v>
      </c>
      <c r="AIF116" s="48" t="str">
        <f>IF(COUNTIF(AIE2:AIE115,AIE116)&gt;0,"R","")</f>
        <v>R</v>
      </c>
      <c r="AIG116" s="46">
        <f t="shared" si="1283"/>
        <v>0</v>
      </c>
      <c r="AIH116" s="6">
        <f t="shared" si="1183"/>
        <v>56</v>
      </c>
      <c r="AII116" s="6">
        <f t="shared" si="1050"/>
        <v>0</v>
      </c>
      <c r="AIJ116" s="7">
        <f t="shared" si="1051"/>
        <v>4132</v>
      </c>
      <c r="AIK116"/>
      <c r="AIL116"/>
      <c r="AIM116"/>
      <c r="AIO116" s="5">
        <f t="shared" si="784"/>
        <v>115</v>
      </c>
      <c r="AIP116" s="57">
        <v>11</v>
      </c>
      <c r="AIQ116" s="48" t="str">
        <f>IF(COUNTIF(AIP2:AIP115,AIP116)&gt;0,"R","")</f>
        <v>R</v>
      </c>
      <c r="AIR116" s="46">
        <f t="shared" si="1284"/>
        <v>4</v>
      </c>
      <c r="AIS116" s="6">
        <f t="shared" si="1184"/>
        <v>62</v>
      </c>
      <c r="AIT116" s="6">
        <f t="shared" si="1053"/>
        <v>-248</v>
      </c>
      <c r="AIU116" s="7">
        <f t="shared" si="1054"/>
        <v>-6149</v>
      </c>
      <c r="AIV116"/>
      <c r="AIW116"/>
      <c r="AIX116"/>
      <c r="AIZ116" s="5">
        <f t="shared" si="785"/>
        <v>115</v>
      </c>
      <c r="AJA116" s="57">
        <v>14</v>
      </c>
      <c r="AJB116" s="48" t="str">
        <f>IF(COUNTIF(AJA2:AJA115,AJA116)&gt;0,"R","")</f>
        <v/>
      </c>
      <c r="AJC116" s="46">
        <f t="shared" si="1285"/>
        <v>2</v>
      </c>
      <c r="AJD116" s="6">
        <f t="shared" si="1185"/>
        <v>64</v>
      </c>
      <c r="AJE116" s="6">
        <f t="shared" si="1056"/>
        <v>2176</v>
      </c>
      <c r="AJF116" s="7">
        <f t="shared" si="1057"/>
        <v>229</v>
      </c>
      <c r="AJG116">
        <v>3</v>
      </c>
      <c r="AJH116"/>
      <c r="AJI116"/>
      <c r="AJK116" s="5">
        <f t="shared" si="786"/>
        <v>115</v>
      </c>
      <c r="AJL116" s="57">
        <v>9</v>
      </c>
      <c r="AJM116" s="48" t="str">
        <f>IF(COUNTIF(AJL2:AJL115,AJL116)&gt;0,"R","")</f>
        <v>R</v>
      </c>
      <c r="AJN116" s="46">
        <f t="shared" si="1286"/>
        <v>1</v>
      </c>
      <c r="AJO116" s="6">
        <f t="shared" si="1186"/>
        <v>59</v>
      </c>
      <c r="AJP116" s="6">
        <f t="shared" si="1059"/>
        <v>-59</v>
      </c>
      <c r="AJQ116" s="7">
        <f t="shared" si="1060"/>
        <v>1860</v>
      </c>
      <c r="AJR116"/>
      <c r="AJS116"/>
      <c r="AJT116"/>
      <c r="AJV116" s="5">
        <f t="shared" si="787"/>
        <v>115</v>
      </c>
      <c r="AJW116" s="57">
        <v>32</v>
      </c>
      <c r="AJX116" s="48" t="str">
        <f>IF(COUNTIF(AJW2:AJW115,AJW116)&gt;0,"R","")</f>
        <v>R</v>
      </c>
      <c r="AJY116" s="46">
        <f t="shared" si="1287"/>
        <v>1</v>
      </c>
      <c r="AJZ116" s="6">
        <f t="shared" si="1187"/>
        <v>58</v>
      </c>
      <c r="AKA116" s="6">
        <f t="shared" si="1062"/>
        <v>-58</v>
      </c>
      <c r="AKB116" s="7">
        <f t="shared" si="1063"/>
        <v>1138</v>
      </c>
      <c r="AKC116"/>
      <c r="AKD116"/>
      <c r="AKE116"/>
      <c r="AKG116" s="5">
        <f t="shared" si="788"/>
        <v>115</v>
      </c>
      <c r="AKH116" s="57">
        <v>25</v>
      </c>
      <c r="AKI116" s="48" t="str">
        <f>IF(COUNTIF(AKH2:AKH115,AKH116)&gt;0,"R","")</f>
        <v>R</v>
      </c>
      <c r="AKJ116" s="46">
        <f t="shared" si="1288"/>
        <v>2</v>
      </c>
      <c r="AKK116" s="6">
        <f t="shared" si="1188"/>
        <v>57</v>
      </c>
      <c r="AKL116" s="6">
        <f t="shared" si="1065"/>
        <v>-114</v>
      </c>
      <c r="AKM116" s="7">
        <f t="shared" si="1066"/>
        <v>-844</v>
      </c>
      <c r="AKN116"/>
      <c r="AKO116"/>
      <c r="AKP116"/>
      <c r="AKR116" s="5">
        <f t="shared" si="789"/>
        <v>115</v>
      </c>
      <c r="AKS116" s="57">
        <v>3</v>
      </c>
      <c r="AKT116" s="48" t="str">
        <f>IF(COUNTIF(AKS2:AKS115,AKS116)&gt;0,"R","")</f>
        <v>R</v>
      </c>
      <c r="AKU116" s="46">
        <f t="shared" si="1289"/>
        <v>1</v>
      </c>
      <c r="AKV116" s="6">
        <f t="shared" si="1189"/>
        <v>63</v>
      </c>
      <c r="AKW116" s="6">
        <f t="shared" si="1068"/>
        <v>-63</v>
      </c>
      <c r="AKX116" s="7">
        <f t="shared" si="1069"/>
        <v>745</v>
      </c>
      <c r="AKY116"/>
      <c r="AKZ116"/>
      <c r="ALA116"/>
      <c r="ALC116" s="5">
        <f t="shared" si="790"/>
        <v>115</v>
      </c>
      <c r="ALD116" s="57">
        <v>28</v>
      </c>
      <c r="ALE116" s="48" t="str">
        <f>IF(COUNTIF(ALD2:ALD115,ALD116)&gt;0,"R","")</f>
        <v>R</v>
      </c>
      <c r="ALF116" s="46">
        <f t="shared" si="1290"/>
        <v>1</v>
      </c>
      <c r="ALG116" s="6">
        <f t="shared" si="1190"/>
        <v>54</v>
      </c>
      <c r="ALH116" s="6">
        <f t="shared" si="1071"/>
        <v>-54</v>
      </c>
      <c r="ALI116" s="7">
        <f t="shared" si="1072"/>
        <v>1934</v>
      </c>
      <c r="ALJ116"/>
      <c r="ALK116"/>
      <c r="ALL116"/>
      <c r="ALN116" s="5">
        <f t="shared" si="791"/>
        <v>115</v>
      </c>
      <c r="ALO116" s="57">
        <v>5</v>
      </c>
      <c r="ALP116" s="48" t="str">
        <f>IF(COUNTIF(ALO2:ALO115,ALO116)&gt;0,"R","")</f>
        <v>R</v>
      </c>
      <c r="ALQ116" s="46">
        <f t="shared" si="1291"/>
        <v>1</v>
      </c>
      <c r="ALR116" s="6">
        <f t="shared" si="1191"/>
        <v>53</v>
      </c>
      <c r="ALS116" s="6">
        <f t="shared" si="1074"/>
        <v>-53</v>
      </c>
      <c r="ALT116" s="7">
        <f t="shared" si="1075"/>
        <v>1667</v>
      </c>
      <c r="ALU116"/>
      <c r="ALV116"/>
      <c r="ALW116"/>
      <c r="ALY116" s="5">
        <f t="shared" si="792"/>
        <v>115</v>
      </c>
      <c r="ALZ116" s="57">
        <v>21</v>
      </c>
      <c r="AMA116" s="48" t="str">
        <f>IF(COUNTIF(ALZ2:ALZ115,ALZ116)&gt;0,"R","")</f>
        <v>R</v>
      </c>
      <c r="AMB116" s="46">
        <f t="shared" si="1292"/>
        <v>0</v>
      </c>
      <c r="AMC116" s="6">
        <f t="shared" si="1192"/>
        <v>55</v>
      </c>
      <c r="AMD116" s="6">
        <f t="shared" si="1077"/>
        <v>0</v>
      </c>
      <c r="AME116" s="7">
        <f t="shared" si="1078"/>
        <v>3627</v>
      </c>
      <c r="AMF116"/>
      <c r="AMG116"/>
      <c r="AMH116"/>
      <c r="AMJ116" s="5">
        <f t="shared" si="793"/>
        <v>115</v>
      </c>
      <c r="AMK116" s="57">
        <v>9</v>
      </c>
      <c r="AML116" s="48" t="str">
        <f>IF(COUNTIF(AMK2:AMK115,AMK116)&gt;0,"R","")</f>
        <v/>
      </c>
      <c r="AMM116" s="46">
        <f t="shared" si="1293"/>
        <v>2</v>
      </c>
      <c r="AMN116" s="6">
        <f t="shared" si="1193"/>
        <v>60</v>
      </c>
      <c r="AMO116" s="6">
        <f t="shared" si="1080"/>
        <v>2040</v>
      </c>
      <c r="AMP116" s="7">
        <f t="shared" si="1081"/>
        <v>778</v>
      </c>
      <c r="AMQ116">
        <v>30</v>
      </c>
      <c r="AMR116"/>
      <c r="AMS116"/>
      <c r="AMU116" s="5">
        <f t="shared" si="794"/>
        <v>115</v>
      </c>
      <c r="AMV116" s="57">
        <v>15</v>
      </c>
      <c r="AMW116" s="48" t="str">
        <f>IF(COUNTIF(AMV2:AMV115,AMV116)&gt;0,"R","")</f>
        <v>R</v>
      </c>
      <c r="AMX116" s="46">
        <f t="shared" si="1294"/>
        <v>2</v>
      </c>
      <c r="AMY116" s="6">
        <f t="shared" si="1194"/>
        <v>57</v>
      </c>
      <c r="AMZ116" s="6">
        <f t="shared" si="1083"/>
        <v>-114</v>
      </c>
      <c r="ANA116" s="7">
        <f t="shared" si="1084"/>
        <v>-464</v>
      </c>
      <c r="ANB116"/>
      <c r="ANC116"/>
      <c r="AND116"/>
      <c r="ANF116" s="5">
        <f t="shared" si="795"/>
        <v>115</v>
      </c>
      <c r="ANG116" s="57">
        <v>22</v>
      </c>
      <c r="ANH116" s="48" t="str">
        <f>IF(COUNTIF(ANG2:ANG115,ANG116)&gt;0,"R","")</f>
        <v>R</v>
      </c>
      <c r="ANI116" s="46">
        <f t="shared" si="1295"/>
        <v>3</v>
      </c>
      <c r="ANJ116" s="6">
        <f t="shared" si="1195"/>
        <v>58</v>
      </c>
      <c r="ANK116" s="6">
        <f t="shared" si="1086"/>
        <v>-174</v>
      </c>
      <c r="ANL116" s="7">
        <f t="shared" si="1087"/>
        <v>-2840</v>
      </c>
      <c r="ANM116"/>
      <c r="ANN116"/>
      <c r="ANO116"/>
      <c r="ANQ116" s="5">
        <f t="shared" si="796"/>
        <v>115</v>
      </c>
      <c r="ANR116" s="57">
        <v>3</v>
      </c>
      <c r="ANS116" s="48" t="str">
        <f>IF(COUNTIF(ANR2:ANR115,ANR116)&gt;0,"R","")</f>
        <v>R</v>
      </c>
      <c r="ANT116" s="46">
        <f t="shared" si="1296"/>
        <v>2</v>
      </c>
      <c r="ANU116" s="6">
        <f t="shared" si="1196"/>
        <v>57</v>
      </c>
      <c r="ANV116" s="6">
        <f t="shared" si="1089"/>
        <v>-114</v>
      </c>
      <c r="ANW116" s="7">
        <f t="shared" si="1090"/>
        <v>-2035</v>
      </c>
      <c r="ANX116"/>
      <c r="ANY116"/>
      <c r="ANZ116"/>
      <c r="AOB116" s="5">
        <f t="shared" si="797"/>
        <v>115</v>
      </c>
      <c r="AOC116" s="57">
        <v>22</v>
      </c>
      <c r="AOD116" s="48" t="str">
        <f>IF(COUNTIF(AOC2:AOC115,AOC116)&gt;0,"R","")</f>
        <v>R</v>
      </c>
      <c r="AOE116" s="46">
        <f t="shared" si="1297"/>
        <v>2</v>
      </c>
      <c r="AOF116" s="6">
        <f t="shared" si="1197"/>
        <v>67</v>
      </c>
      <c r="AOG116" s="6">
        <f t="shared" si="1092"/>
        <v>-134</v>
      </c>
      <c r="AOH116" s="7">
        <f t="shared" si="1093"/>
        <v>-1931</v>
      </c>
      <c r="AOI116"/>
      <c r="AOJ116"/>
      <c r="AOK116"/>
      <c r="AOM116" s="5">
        <f t="shared" si="798"/>
        <v>115</v>
      </c>
      <c r="AON116" s="57">
        <v>17</v>
      </c>
      <c r="AOO116" s="48" t="str">
        <f>IF(COUNTIF(AON2:AON115,AON116)&gt;0,"R","")</f>
        <v>R</v>
      </c>
      <c r="AOP116" s="46">
        <f t="shared" si="1298"/>
        <v>3</v>
      </c>
      <c r="AOQ116" s="6">
        <f t="shared" si="1198"/>
        <v>62</v>
      </c>
      <c r="AOR116" s="6">
        <f t="shared" si="1095"/>
        <v>-186</v>
      </c>
      <c r="AOS116" s="7">
        <f t="shared" si="1096"/>
        <v>-3391</v>
      </c>
      <c r="AOT116"/>
      <c r="AOU116"/>
      <c r="AOV116"/>
      <c r="AOX116" s="5">
        <f t="shared" si="799"/>
        <v>115</v>
      </c>
      <c r="AOY116" s="57">
        <v>16</v>
      </c>
      <c r="AOZ116" s="48" t="str">
        <f>IF(COUNTIF(AOY2:AOY115,AOY116)&gt;0,"R","")</f>
        <v>R</v>
      </c>
      <c r="APA116" s="46">
        <f t="shared" si="1299"/>
        <v>1</v>
      </c>
      <c r="APB116" s="6">
        <f t="shared" si="1199"/>
        <v>62</v>
      </c>
      <c r="APC116" s="6">
        <f t="shared" si="1098"/>
        <v>-62</v>
      </c>
      <c r="APD116" s="7">
        <f t="shared" si="1099"/>
        <v>43</v>
      </c>
      <c r="APE116"/>
      <c r="APF116"/>
      <c r="APG116"/>
    </row>
    <row r="117" spans="1:1099" ht="15.75" x14ac:dyDescent="0.25">
      <c r="A117" s="5">
        <f t="shared" si="700"/>
        <v>116</v>
      </c>
      <c r="B117" s="57">
        <v>6</v>
      </c>
      <c r="C117" s="48" t="str">
        <f>IF(COUNTIF(B2:B116,B117)&gt;0,"R","")</f>
        <v>R</v>
      </c>
      <c r="D117" s="46">
        <f t="shared" si="1200"/>
        <v>2</v>
      </c>
      <c r="E117" s="6">
        <f t="shared" si="1100"/>
        <v>58</v>
      </c>
      <c r="F117" s="6">
        <f t="shared" si="801"/>
        <v>-116</v>
      </c>
      <c r="G117" s="7">
        <f t="shared" si="802"/>
        <v>-782</v>
      </c>
      <c r="H117" s="44"/>
      <c r="I117" s="4"/>
      <c r="J117" s="4"/>
      <c r="L117" s="5">
        <f t="shared" si="701"/>
        <v>116</v>
      </c>
      <c r="M117" s="57">
        <v>0</v>
      </c>
      <c r="N117" s="48" t="str">
        <f>IF(COUNTIF(M2:M116,M117)&gt;0,"R","")</f>
        <v>R</v>
      </c>
      <c r="O117" s="46">
        <f t="shared" si="1201"/>
        <v>1</v>
      </c>
      <c r="P117" s="6">
        <f t="shared" si="1101"/>
        <v>59</v>
      </c>
      <c r="Q117" s="6">
        <f t="shared" si="804"/>
        <v>-59</v>
      </c>
      <c r="R117" s="7">
        <f t="shared" si="805"/>
        <v>990</v>
      </c>
      <c r="S117" s="44"/>
      <c r="T117" s="4"/>
      <c r="U117" s="4"/>
      <c r="W117" s="5">
        <f t="shared" si="702"/>
        <v>116</v>
      </c>
      <c r="X117" s="57">
        <v>2</v>
      </c>
      <c r="Y117" s="48" t="str">
        <f>IF(COUNTIF(X2:X116,X117)&gt;0,"R","")</f>
        <v>R</v>
      </c>
      <c r="Z117" s="46">
        <f t="shared" si="1202"/>
        <v>1</v>
      </c>
      <c r="AA117" s="6">
        <f t="shared" si="1102"/>
        <v>61</v>
      </c>
      <c r="AB117" s="6">
        <f t="shared" si="807"/>
        <v>-61</v>
      </c>
      <c r="AC117" s="7">
        <f t="shared" si="808"/>
        <v>1451</v>
      </c>
      <c r="AD117" s="44"/>
      <c r="AE117" s="4"/>
      <c r="AF117" s="4"/>
      <c r="AH117" s="5">
        <f t="shared" si="703"/>
        <v>116</v>
      </c>
      <c r="AI117" s="57">
        <v>32</v>
      </c>
      <c r="AJ117" s="48" t="str">
        <f>IF(COUNTIF(AI2:AI116,AI117)&gt;0,"R","")</f>
        <v>R</v>
      </c>
      <c r="AK117" s="46">
        <f t="shared" si="1203"/>
        <v>3</v>
      </c>
      <c r="AL117" s="6">
        <f t="shared" si="1103"/>
        <v>63</v>
      </c>
      <c r="AM117" s="6">
        <f t="shared" si="810"/>
        <v>-189</v>
      </c>
      <c r="AN117" s="7">
        <f t="shared" si="811"/>
        <v>-3684</v>
      </c>
      <c r="AO117" s="44"/>
      <c r="AP117" s="4"/>
      <c r="AQ117" s="4"/>
      <c r="AS117" s="5">
        <f t="shared" si="704"/>
        <v>116</v>
      </c>
      <c r="AT117" s="57">
        <v>20</v>
      </c>
      <c r="AU117" s="48" t="str">
        <f>IF(COUNTIF(AT2:AT116,AT117)&gt;0,"R","")</f>
        <v>R</v>
      </c>
      <c r="AV117" s="46">
        <f t="shared" si="1204"/>
        <v>3</v>
      </c>
      <c r="AW117" s="6">
        <f t="shared" si="1104"/>
        <v>63</v>
      </c>
      <c r="AX117" s="6">
        <f t="shared" si="813"/>
        <v>-189</v>
      </c>
      <c r="AY117" s="7">
        <f t="shared" si="814"/>
        <v>-4162</v>
      </c>
      <c r="AZ117" s="44"/>
      <c r="BA117" s="4"/>
      <c r="BB117" s="4"/>
      <c r="BD117" s="5">
        <f t="shared" si="705"/>
        <v>116</v>
      </c>
      <c r="BE117" s="57">
        <v>18</v>
      </c>
      <c r="BF117" s="48" t="str">
        <f>IF(COUNTIF(BE2:BE116,BE117)&gt;0,"R","")</f>
        <v>R</v>
      </c>
      <c r="BG117" s="46">
        <f t="shared" si="1205"/>
        <v>1</v>
      </c>
      <c r="BH117" s="6">
        <f t="shared" si="1105"/>
        <v>60</v>
      </c>
      <c r="BI117" s="6">
        <f t="shared" si="816"/>
        <v>-60</v>
      </c>
      <c r="BJ117" s="7">
        <f t="shared" si="817"/>
        <v>835</v>
      </c>
      <c r="BK117" s="44"/>
      <c r="BL117" s="4"/>
      <c r="BM117" s="4"/>
      <c r="BO117" s="5">
        <f t="shared" si="706"/>
        <v>116</v>
      </c>
      <c r="BP117" s="57">
        <v>13</v>
      </c>
      <c r="BQ117" s="48" t="str">
        <f>IF(COUNTIF(BP2:BP116,BP117)&gt;0,"R","")</f>
        <v>R</v>
      </c>
      <c r="BR117" s="46">
        <f t="shared" si="1206"/>
        <v>2</v>
      </c>
      <c r="BS117" s="6">
        <f t="shared" si="1106"/>
        <v>61</v>
      </c>
      <c r="BT117" s="6">
        <f t="shared" si="819"/>
        <v>-122</v>
      </c>
      <c r="BU117" s="7">
        <f t="shared" si="820"/>
        <v>-1294</v>
      </c>
      <c r="BV117"/>
      <c r="BW117"/>
      <c r="BX117"/>
      <c r="BZ117" s="5">
        <f t="shared" si="707"/>
        <v>116</v>
      </c>
      <c r="CA117" s="57">
        <v>10</v>
      </c>
      <c r="CB117" s="48" t="str">
        <f>IF(COUNTIF(CA2:CA116,CA117)&gt;0,"R","")</f>
        <v>R</v>
      </c>
      <c r="CC117" s="46">
        <f t="shared" si="1207"/>
        <v>2</v>
      </c>
      <c r="CD117" s="6">
        <f t="shared" si="1107"/>
        <v>62</v>
      </c>
      <c r="CE117" s="6">
        <f t="shared" si="822"/>
        <v>-124</v>
      </c>
      <c r="CF117" s="7">
        <f t="shared" si="823"/>
        <v>-2442</v>
      </c>
      <c r="CG117"/>
      <c r="CH117"/>
      <c r="CI117"/>
      <c r="CK117" s="5">
        <f t="shared" si="708"/>
        <v>116</v>
      </c>
      <c r="CL117" s="57">
        <v>8</v>
      </c>
      <c r="CM117" s="48" t="str">
        <f>IF(COUNTIF(CL2:CL116,CL117)&gt;0,"R","")</f>
        <v>R</v>
      </c>
      <c r="CN117" s="46">
        <f t="shared" si="1208"/>
        <v>1</v>
      </c>
      <c r="CO117" s="6">
        <f t="shared" si="1108"/>
        <v>61</v>
      </c>
      <c r="CP117" s="6">
        <f t="shared" si="825"/>
        <v>-61</v>
      </c>
      <c r="CQ117" s="7">
        <f t="shared" si="826"/>
        <v>1062</v>
      </c>
      <c r="CR117"/>
      <c r="CS117"/>
      <c r="CT117"/>
      <c r="CV117" s="5">
        <f t="shared" si="709"/>
        <v>116</v>
      </c>
      <c r="CW117" s="57">
        <v>21</v>
      </c>
      <c r="CX117" s="48" t="str">
        <f>IF(COUNTIF(CW2:CW116,CW117)&gt;0,"R","")</f>
        <v>R</v>
      </c>
      <c r="CY117" s="46">
        <f t="shared" si="1209"/>
        <v>1</v>
      </c>
      <c r="CZ117" s="6">
        <f t="shared" si="1109"/>
        <v>56</v>
      </c>
      <c r="DA117" s="6">
        <f t="shared" si="828"/>
        <v>-56</v>
      </c>
      <c r="DB117" s="7">
        <f t="shared" si="829"/>
        <v>1791</v>
      </c>
      <c r="DC117"/>
      <c r="DD117"/>
      <c r="DE117"/>
      <c r="DG117" s="5">
        <f t="shared" si="710"/>
        <v>116</v>
      </c>
      <c r="DH117" s="57">
        <v>23</v>
      </c>
      <c r="DI117" s="48" t="str">
        <f>IF(COUNTIF(DH2:DH116,DH117)&gt;0,"R","")</f>
        <v>R</v>
      </c>
      <c r="DJ117" s="46">
        <f t="shared" si="1210"/>
        <v>1</v>
      </c>
      <c r="DK117" s="6">
        <f t="shared" si="1110"/>
        <v>62</v>
      </c>
      <c r="DL117" s="6">
        <f t="shared" si="831"/>
        <v>-62</v>
      </c>
      <c r="DM117" s="7">
        <f t="shared" si="832"/>
        <v>638</v>
      </c>
      <c r="DN117"/>
      <c r="DO117"/>
      <c r="DP117"/>
      <c r="DR117" s="5">
        <f t="shared" si="711"/>
        <v>116</v>
      </c>
      <c r="DS117" s="57">
        <v>12</v>
      </c>
      <c r="DT117" s="48" t="str">
        <f>IF(COUNTIF(DS2:DS116,DS117)&gt;0,"R","")</f>
        <v>R</v>
      </c>
      <c r="DU117" s="46">
        <f t="shared" si="1211"/>
        <v>1</v>
      </c>
      <c r="DV117" s="6">
        <f t="shared" si="1111"/>
        <v>56</v>
      </c>
      <c r="DW117" s="6">
        <f t="shared" si="834"/>
        <v>-56</v>
      </c>
      <c r="DX117" s="7">
        <f t="shared" si="835"/>
        <v>1194</v>
      </c>
      <c r="DY117"/>
      <c r="DZ117"/>
      <c r="EA117"/>
      <c r="EC117" s="5">
        <f t="shared" si="712"/>
        <v>116</v>
      </c>
      <c r="ED117" s="57">
        <v>18</v>
      </c>
      <c r="EE117" s="48" t="str">
        <f>IF(COUNTIF(ED2:ED116,ED117)&gt;0,"R","")</f>
        <v>R</v>
      </c>
      <c r="EF117" s="46">
        <f t="shared" si="1212"/>
        <v>2</v>
      </c>
      <c r="EG117" s="6">
        <f t="shared" si="1112"/>
        <v>63</v>
      </c>
      <c r="EH117" s="6">
        <f t="shared" si="837"/>
        <v>-126</v>
      </c>
      <c r="EI117" s="7">
        <f t="shared" si="838"/>
        <v>-1717</v>
      </c>
      <c r="EJ117"/>
      <c r="EK117"/>
      <c r="EL117"/>
      <c r="EN117" s="5">
        <f t="shared" si="713"/>
        <v>116</v>
      </c>
      <c r="EO117" s="57">
        <v>20</v>
      </c>
      <c r="EP117" s="48" t="str">
        <f>IF(COUNTIF(EO2:EO116,EO117)&gt;0,"R","")</f>
        <v/>
      </c>
      <c r="EQ117" s="46">
        <f t="shared" si="1213"/>
        <v>1</v>
      </c>
      <c r="ER117" s="6">
        <f t="shared" si="1113"/>
        <v>61</v>
      </c>
      <c r="ES117" s="6">
        <f t="shared" si="840"/>
        <v>2135</v>
      </c>
      <c r="ET117" s="7">
        <f t="shared" si="841"/>
        <v>3017</v>
      </c>
      <c r="EU117">
        <v>4</v>
      </c>
      <c r="EV117"/>
      <c r="EW117"/>
      <c r="EY117" s="5">
        <f t="shared" si="714"/>
        <v>116</v>
      </c>
      <c r="EZ117" s="57">
        <v>3</v>
      </c>
      <c r="FA117" s="48" t="str">
        <f>IF(COUNTIF(EZ2:EZ116,EZ117)&gt;0,"R","")</f>
        <v>R</v>
      </c>
      <c r="FB117" s="46">
        <f t="shared" si="1214"/>
        <v>3</v>
      </c>
      <c r="FC117" s="6">
        <f t="shared" si="1114"/>
        <v>55</v>
      </c>
      <c r="FD117" s="6">
        <f t="shared" si="843"/>
        <v>-165</v>
      </c>
      <c r="FE117" s="7">
        <f t="shared" si="844"/>
        <v>-2480</v>
      </c>
      <c r="FF117"/>
      <c r="FG117"/>
      <c r="FH117"/>
      <c r="FJ117" s="5">
        <f t="shared" si="715"/>
        <v>116</v>
      </c>
      <c r="FK117" s="57">
        <v>18</v>
      </c>
      <c r="FL117" s="48" t="str">
        <f>IF(COUNTIF(FK2:FK116,FK117)&gt;0,"R","")</f>
        <v>R</v>
      </c>
      <c r="FM117" s="46">
        <f t="shared" si="1215"/>
        <v>3</v>
      </c>
      <c r="FN117" s="6">
        <f t="shared" si="1115"/>
        <v>60</v>
      </c>
      <c r="FO117" s="6">
        <f t="shared" si="846"/>
        <v>-180</v>
      </c>
      <c r="FP117" s="7">
        <f t="shared" si="847"/>
        <v>-3205</v>
      </c>
      <c r="FQ117"/>
      <c r="FR117"/>
      <c r="FS117"/>
      <c r="FU117" s="5">
        <f t="shared" si="716"/>
        <v>116</v>
      </c>
      <c r="FV117" s="57">
        <v>34</v>
      </c>
      <c r="FW117" s="48" t="str">
        <f>IF(COUNTIF(FV2:FV116,FV117)&gt;0,"R","")</f>
        <v>R</v>
      </c>
      <c r="FX117" s="46">
        <f t="shared" si="1216"/>
        <v>2</v>
      </c>
      <c r="FY117" s="6">
        <f t="shared" si="1116"/>
        <v>56</v>
      </c>
      <c r="FZ117" s="6">
        <f t="shared" si="849"/>
        <v>-112</v>
      </c>
      <c r="GA117" s="7">
        <f t="shared" si="850"/>
        <v>-800</v>
      </c>
      <c r="GB117"/>
      <c r="GC117"/>
      <c r="GD117"/>
      <c r="GF117" s="5">
        <f t="shared" si="717"/>
        <v>116</v>
      </c>
      <c r="GG117" s="57">
        <v>20</v>
      </c>
      <c r="GH117" s="48" t="str">
        <f>IF(COUNTIF(GG2:GG116,GG117)&gt;0,"R","")</f>
        <v>R</v>
      </c>
      <c r="GI117" s="46">
        <f t="shared" si="1217"/>
        <v>0</v>
      </c>
      <c r="GJ117" s="6">
        <f t="shared" si="1117"/>
        <v>53</v>
      </c>
      <c r="GK117" s="6">
        <f t="shared" si="852"/>
        <v>0</v>
      </c>
      <c r="GL117" s="7">
        <f t="shared" si="853"/>
        <v>4012</v>
      </c>
      <c r="GM117"/>
      <c r="GN117"/>
      <c r="GO117"/>
      <c r="GQ117" s="5">
        <f t="shared" si="718"/>
        <v>116</v>
      </c>
      <c r="GR117" s="57">
        <v>15</v>
      </c>
      <c r="GS117" s="48" t="str">
        <f>IF(COUNTIF(GR2:GR116,GR117)&gt;0,"R","")</f>
        <v>R</v>
      </c>
      <c r="GT117" s="46">
        <f t="shared" si="1218"/>
        <v>3</v>
      </c>
      <c r="GU117" s="6">
        <f t="shared" si="1118"/>
        <v>54</v>
      </c>
      <c r="GV117" s="6">
        <f t="shared" si="855"/>
        <v>-162</v>
      </c>
      <c r="GW117" s="7">
        <f t="shared" si="856"/>
        <v>-2378</v>
      </c>
      <c r="GX117"/>
      <c r="GY117"/>
      <c r="GZ117"/>
      <c r="HB117" s="5">
        <f t="shared" si="719"/>
        <v>116</v>
      </c>
      <c r="HC117" s="57">
        <v>30</v>
      </c>
      <c r="HD117" s="48" t="str">
        <f>IF(COUNTIF(HC2:HC116,HC117)&gt;0,"R","")</f>
        <v/>
      </c>
      <c r="HE117" s="46">
        <f t="shared" si="1219"/>
        <v>4</v>
      </c>
      <c r="HF117" s="6">
        <f t="shared" si="1119"/>
        <v>62</v>
      </c>
      <c r="HG117" s="6">
        <f t="shared" si="858"/>
        <v>1984</v>
      </c>
      <c r="HH117" s="7">
        <f t="shared" si="859"/>
        <v>-4247</v>
      </c>
      <c r="HI117">
        <v>7</v>
      </c>
      <c r="HJ117"/>
      <c r="HK117"/>
      <c r="HM117" s="5">
        <f t="shared" si="720"/>
        <v>116</v>
      </c>
      <c r="HN117" s="57">
        <v>14</v>
      </c>
      <c r="HO117" s="48" t="str">
        <f>IF(COUNTIF(HN2:HN116,HN117)&gt;0,"R","")</f>
        <v>R</v>
      </c>
      <c r="HP117" s="46">
        <f t="shared" si="1220"/>
        <v>0</v>
      </c>
      <c r="HQ117" s="6">
        <f t="shared" si="1120"/>
        <v>54</v>
      </c>
      <c r="HR117" s="6">
        <f t="shared" si="861"/>
        <v>0</v>
      </c>
      <c r="HS117" s="7">
        <f t="shared" si="862"/>
        <v>3039</v>
      </c>
      <c r="HT117"/>
      <c r="HU117"/>
      <c r="HV117"/>
      <c r="HX117" s="5">
        <f t="shared" si="721"/>
        <v>116</v>
      </c>
      <c r="HY117" s="57">
        <v>23</v>
      </c>
      <c r="HZ117" s="48" t="str">
        <f>IF(COUNTIF(HY2:HY116,HY117)&gt;0,"R","")</f>
        <v>R</v>
      </c>
      <c r="IA117" s="46">
        <f t="shared" si="1221"/>
        <v>1</v>
      </c>
      <c r="IB117" s="6">
        <f t="shared" si="1121"/>
        <v>52</v>
      </c>
      <c r="IC117" s="6">
        <f t="shared" si="864"/>
        <v>-52</v>
      </c>
      <c r="ID117" s="7">
        <f t="shared" si="865"/>
        <v>1580</v>
      </c>
      <c r="IE117"/>
      <c r="IF117"/>
      <c r="IG117"/>
      <c r="II117" s="5">
        <f t="shared" si="722"/>
        <v>116</v>
      </c>
      <c r="IJ117" s="57">
        <v>25</v>
      </c>
      <c r="IK117" s="48" t="str">
        <f>IF(COUNTIF(IJ2:IJ116,IJ117)&gt;0,"R","")</f>
        <v>R</v>
      </c>
      <c r="IL117" s="46">
        <f t="shared" si="1222"/>
        <v>0</v>
      </c>
      <c r="IM117" s="6">
        <f t="shared" si="1122"/>
        <v>59</v>
      </c>
      <c r="IN117" s="6">
        <f t="shared" si="867"/>
        <v>0</v>
      </c>
      <c r="IO117" s="7">
        <f t="shared" si="868"/>
        <v>3669</v>
      </c>
      <c r="IP117"/>
      <c r="IQ117"/>
      <c r="IR117"/>
      <c r="IT117" s="5">
        <f t="shared" si="723"/>
        <v>116</v>
      </c>
      <c r="IU117" s="57">
        <v>26</v>
      </c>
      <c r="IV117" s="48" t="str">
        <f>IF(COUNTIF(IU2:IU116,IU117)&gt;0,"R","")</f>
        <v>R</v>
      </c>
      <c r="IW117" s="46">
        <f t="shared" si="1223"/>
        <v>1</v>
      </c>
      <c r="IX117" s="6">
        <f t="shared" si="1123"/>
        <v>58</v>
      </c>
      <c r="IY117" s="6">
        <f t="shared" si="870"/>
        <v>-58</v>
      </c>
      <c r="IZ117" s="7">
        <f t="shared" si="871"/>
        <v>1481</v>
      </c>
      <c r="JA117"/>
      <c r="JB117"/>
      <c r="JC117"/>
      <c r="JE117" s="5">
        <f t="shared" si="724"/>
        <v>116</v>
      </c>
      <c r="JF117" s="57">
        <v>7</v>
      </c>
      <c r="JG117" s="48" t="str">
        <f>IF(COUNTIF(JF2:JF116,JF117)&gt;0,"R","")</f>
        <v>R</v>
      </c>
      <c r="JH117" s="46">
        <f t="shared" si="1224"/>
        <v>2</v>
      </c>
      <c r="JI117" s="6">
        <f t="shared" si="1124"/>
        <v>61</v>
      </c>
      <c r="JJ117" s="6">
        <f t="shared" si="873"/>
        <v>-122</v>
      </c>
      <c r="JK117" s="7">
        <f t="shared" si="874"/>
        <v>-1452</v>
      </c>
      <c r="JL117"/>
      <c r="JM117"/>
      <c r="JN117"/>
      <c r="JP117" s="5">
        <f t="shared" si="725"/>
        <v>116</v>
      </c>
      <c r="JQ117" s="57">
        <v>6</v>
      </c>
      <c r="JR117" s="48" t="str">
        <f>IF(COUNTIF(JQ2:JQ116,JQ117)&gt;0,"R","")</f>
        <v>R</v>
      </c>
      <c r="JS117" s="46">
        <f t="shared" si="1225"/>
        <v>0</v>
      </c>
      <c r="JT117" s="6">
        <f t="shared" si="1125"/>
        <v>53</v>
      </c>
      <c r="JU117" s="6">
        <f t="shared" si="876"/>
        <v>0</v>
      </c>
      <c r="JV117" s="7">
        <f t="shared" si="877"/>
        <v>3309</v>
      </c>
      <c r="JW117"/>
      <c r="JX117"/>
      <c r="JY117"/>
      <c r="KA117" s="5">
        <f t="shared" si="726"/>
        <v>116</v>
      </c>
      <c r="KB117" s="57">
        <v>30</v>
      </c>
      <c r="KC117" s="48" t="str">
        <f>IF(COUNTIF(KB2:KB116,KB117)&gt;0,"R","")</f>
        <v>R</v>
      </c>
      <c r="KD117" s="46">
        <f t="shared" si="1226"/>
        <v>2</v>
      </c>
      <c r="KE117" s="6">
        <f t="shared" si="1126"/>
        <v>58</v>
      </c>
      <c r="KF117" s="6">
        <f t="shared" si="879"/>
        <v>-116</v>
      </c>
      <c r="KG117" s="7">
        <f t="shared" si="880"/>
        <v>-612</v>
      </c>
      <c r="KH117"/>
      <c r="KI117"/>
      <c r="KJ117"/>
      <c r="KL117" s="5">
        <f t="shared" si="727"/>
        <v>116</v>
      </c>
      <c r="KM117" s="57">
        <v>26</v>
      </c>
      <c r="KN117" s="48" t="str">
        <f>IF(COUNTIF(KM2:KM116,KM117)&gt;0,"R","")</f>
        <v>R</v>
      </c>
      <c r="KO117" s="46">
        <f t="shared" si="1227"/>
        <v>0</v>
      </c>
      <c r="KP117" s="6">
        <f t="shared" si="1127"/>
        <v>56</v>
      </c>
      <c r="KQ117" s="6">
        <f t="shared" si="882"/>
        <v>0</v>
      </c>
      <c r="KR117" s="7">
        <f t="shared" si="883"/>
        <v>3289</v>
      </c>
      <c r="KS117"/>
      <c r="KT117"/>
      <c r="KU117"/>
      <c r="KW117" s="5">
        <f t="shared" si="728"/>
        <v>116</v>
      </c>
      <c r="KX117" s="57">
        <v>1</v>
      </c>
      <c r="KY117" s="48" t="str">
        <f>IF(COUNTIF(KX2:KX116,KX117)&gt;0,"R","")</f>
        <v>R</v>
      </c>
      <c r="KZ117" s="46">
        <f t="shared" si="1228"/>
        <v>0</v>
      </c>
      <c r="LA117" s="6">
        <f t="shared" si="1128"/>
        <v>53</v>
      </c>
      <c r="LB117" s="6">
        <f t="shared" si="885"/>
        <v>0</v>
      </c>
      <c r="LC117" s="7">
        <f t="shared" si="886"/>
        <v>3086</v>
      </c>
      <c r="LD117"/>
      <c r="LE117"/>
      <c r="LF117"/>
      <c r="LH117" s="5">
        <f t="shared" si="729"/>
        <v>116</v>
      </c>
      <c r="LI117" s="57">
        <v>6</v>
      </c>
      <c r="LJ117" s="48" t="str">
        <f>IF(COUNTIF(LI2:LI116,LI117)&gt;0,"R","")</f>
        <v>R</v>
      </c>
      <c r="LK117" s="46">
        <f t="shared" si="1229"/>
        <v>2</v>
      </c>
      <c r="LL117" s="6">
        <f t="shared" si="1129"/>
        <v>60</v>
      </c>
      <c r="LM117" s="6">
        <f t="shared" si="888"/>
        <v>-120</v>
      </c>
      <c r="LN117" s="7">
        <f t="shared" si="889"/>
        <v>-1663</v>
      </c>
      <c r="LO117"/>
      <c r="LP117"/>
      <c r="LQ117"/>
      <c r="LS117" s="5">
        <f t="shared" si="730"/>
        <v>116</v>
      </c>
      <c r="LT117" s="57">
        <v>5</v>
      </c>
      <c r="LU117" s="48" t="str">
        <f>IF(COUNTIF(LT2:LT116,LT117)&gt;0,"R","")</f>
        <v>R</v>
      </c>
      <c r="LV117" s="46">
        <f t="shared" si="1230"/>
        <v>2</v>
      </c>
      <c r="LW117" s="6">
        <f t="shared" si="1130"/>
        <v>60</v>
      </c>
      <c r="LX117" s="6">
        <f t="shared" si="891"/>
        <v>-120</v>
      </c>
      <c r="LY117" s="7">
        <f t="shared" si="892"/>
        <v>-1259</v>
      </c>
      <c r="LZ117"/>
      <c r="MA117"/>
      <c r="MB117"/>
      <c r="MD117" s="5">
        <f t="shared" si="731"/>
        <v>116</v>
      </c>
      <c r="ME117" s="57">
        <v>9</v>
      </c>
      <c r="MF117" s="48" t="str">
        <f>IF(COUNTIF(ME2:ME116,ME117)&gt;0,"R","")</f>
        <v>R</v>
      </c>
      <c r="MG117" s="46">
        <f t="shared" si="1231"/>
        <v>4</v>
      </c>
      <c r="MH117" s="6">
        <f t="shared" si="1131"/>
        <v>69</v>
      </c>
      <c r="MI117" s="6">
        <f t="shared" si="894"/>
        <v>-276</v>
      </c>
      <c r="MJ117" s="7">
        <f t="shared" si="895"/>
        <v>-7976</v>
      </c>
      <c r="MK117"/>
      <c r="ML117"/>
      <c r="MM117"/>
      <c r="MO117" s="5">
        <f t="shared" si="732"/>
        <v>116</v>
      </c>
      <c r="MP117" s="57">
        <v>19</v>
      </c>
      <c r="MQ117" s="48" t="str">
        <f>IF(COUNTIF(MP2:MP116,MP117)&gt;0,"R","")</f>
        <v>R</v>
      </c>
      <c r="MR117" s="46">
        <f t="shared" si="1232"/>
        <v>1</v>
      </c>
      <c r="MS117" s="6">
        <f t="shared" si="1132"/>
        <v>59</v>
      </c>
      <c r="MT117" s="6">
        <f t="shared" si="897"/>
        <v>-59</v>
      </c>
      <c r="MU117" s="7">
        <f t="shared" si="898"/>
        <v>977</v>
      </c>
      <c r="MV117"/>
      <c r="MW117"/>
      <c r="MX117"/>
      <c r="MZ117" s="5">
        <f t="shared" si="733"/>
        <v>116</v>
      </c>
      <c r="NA117" s="57">
        <v>21</v>
      </c>
      <c r="NB117" s="48" t="str">
        <f>IF(COUNTIF(NA2:NA116,NA117)&gt;0,"R","")</f>
        <v>R</v>
      </c>
      <c r="NC117" s="46">
        <f t="shared" si="1233"/>
        <v>3</v>
      </c>
      <c r="ND117" s="6">
        <f t="shared" si="1133"/>
        <v>57</v>
      </c>
      <c r="NE117" s="6">
        <f t="shared" si="900"/>
        <v>-171</v>
      </c>
      <c r="NF117" s="7">
        <f t="shared" si="901"/>
        <v>-2957</v>
      </c>
      <c r="NG117"/>
      <c r="NH117"/>
      <c r="NI117"/>
      <c r="NK117" s="5">
        <f t="shared" si="734"/>
        <v>116</v>
      </c>
      <c r="NL117" s="57">
        <v>23</v>
      </c>
      <c r="NM117" s="48" t="str">
        <f>IF(COUNTIF(NL2:NL116,NL117)&gt;0,"R","")</f>
        <v>R</v>
      </c>
      <c r="NN117" s="46">
        <f t="shared" si="1234"/>
        <v>3</v>
      </c>
      <c r="NO117" s="6">
        <f t="shared" si="1134"/>
        <v>62</v>
      </c>
      <c r="NP117" s="6">
        <f t="shared" si="903"/>
        <v>-186</v>
      </c>
      <c r="NQ117" s="7">
        <f t="shared" si="904"/>
        <v>-4838</v>
      </c>
      <c r="NR117"/>
      <c r="NS117"/>
      <c r="NT117"/>
      <c r="NV117" s="5">
        <f t="shared" si="735"/>
        <v>116</v>
      </c>
      <c r="NW117" s="57">
        <v>5</v>
      </c>
      <c r="NX117" s="48" t="str">
        <f>IF(COUNTIF(NW2:NW116,NW117)&gt;0,"R","")</f>
        <v>R</v>
      </c>
      <c r="NY117" s="46">
        <f t="shared" si="1235"/>
        <v>3</v>
      </c>
      <c r="NZ117" s="6">
        <f t="shared" si="1135"/>
        <v>59</v>
      </c>
      <c r="OA117" s="6">
        <f t="shared" si="906"/>
        <v>-177</v>
      </c>
      <c r="OB117" s="7">
        <f t="shared" si="907"/>
        <v>-3171</v>
      </c>
      <c r="OC117"/>
      <c r="OD117"/>
      <c r="OE117"/>
      <c r="OG117" s="5">
        <f t="shared" si="736"/>
        <v>116</v>
      </c>
      <c r="OH117" s="57">
        <v>24</v>
      </c>
      <c r="OI117" s="48" t="str">
        <f>IF(COUNTIF(OH2:OH116,OH117)&gt;0,"R","")</f>
        <v>R</v>
      </c>
      <c r="OJ117" s="46">
        <f t="shared" si="1236"/>
        <v>3</v>
      </c>
      <c r="OK117" s="6">
        <f t="shared" si="1136"/>
        <v>60</v>
      </c>
      <c r="OL117" s="6">
        <f t="shared" si="909"/>
        <v>-180</v>
      </c>
      <c r="OM117" s="7">
        <f t="shared" si="910"/>
        <v>-3702</v>
      </c>
      <c r="ON117"/>
      <c r="OO117"/>
      <c r="OP117"/>
      <c r="OR117" s="5">
        <f t="shared" si="737"/>
        <v>116</v>
      </c>
      <c r="OS117" s="57">
        <v>17</v>
      </c>
      <c r="OT117" s="48" t="str">
        <f>IF(COUNTIF(OS2:OS116,OS117)&gt;0,"R","")</f>
        <v>R</v>
      </c>
      <c r="OU117" s="46">
        <f t="shared" si="1237"/>
        <v>4</v>
      </c>
      <c r="OV117" s="6">
        <f t="shared" si="1137"/>
        <v>61</v>
      </c>
      <c r="OW117" s="6">
        <f t="shared" si="912"/>
        <v>-244</v>
      </c>
      <c r="OX117" s="7">
        <f t="shared" si="913"/>
        <v>-5933</v>
      </c>
      <c r="OY117"/>
      <c r="OZ117"/>
      <c r="PA117"/>
      <c r="PC117" s="5">
        <f t="shared" si="738"/>
        <v>116</v>
      </c>
      <c r="PD117" s="57">
        <v>33</v>
      </c>
      <c r="PE117" s="48" t="str">
        <f>IF(COUNTIF(PD2:PD116,PD117)&gt;0,"R","")</f>
        <v>R</v>
      </c>
      <c r="PF117" s="46">
        <f t="shared" si="1238"/>
        <v>2</v>
      </c>
      <c r="PG117" s="6">
        <f t="shared" si="1138"/>
        <v>64</v>
      </c>
      <c r="PH117" s="6">
        <f t="shared" si="915"/>
        <v>-128</v>
      </c>
      <c r="PI117" s="7">
        <f t="shared" si="916"/>
        <v>-1502</v>
      </c>
      <c r="PJ117"/>
      <c r="PK117"/>
      <c r="PL117"/>
      <c r="PN117" s="5">
        <f t="shared" si="739"/>
        <v>116</v>
      </c>
      <c r="PO117" s="57">
        <v>7</v>
      </c>
      <c r="PP117" s="48" t="str">
        <f>IF(COUNTIF(PO2:PO116,PO117)&gt;0,"R","")</f>
        <v>R</v>
      </c>
      <c r="PQ117" s="46">
        <f t="shared" si="1239"/>
        <v>2</v>
      </c>
      <c r="PR117" s="6">
        <f t="shared" si="1139"/>
        <v>65</v>
      </c>
      <c r="PS117" s="6">
        <f t="shared" si="918"/>
        <v>-130</v>
      </c>
      <c r="PT117" s="7">
        <f t="shared" si="919"/>
        <v>-1584</v>
      </c>
      <c r="PU117"/>
      <c r="PV117"/>
      <c r="PW117"/>
      <c r="PY117" s="5">
        <f t="shared" si="740"/>
        <v>116</v>
      </c>
      <c r="PZ117" s="57">
        <v>4</v>
      </c>
      <c r="QA117" s="48" t="str">
        <f>IF(COUNTIF(PZ2:PZ116,PZ117)&gt;0,"R","")</f>
        <v>R</v>
      </c>
      <c r="QB117" s="46">
        <f t="shared" si="1240"/>
        <v>2</v>
      </c>
      <c r="QC117" s="6">
        <f t="shared" si="1140"/>
        <v>56</v>
      </c>
      <c r="QD117" s="6">
        <f t="shared" si="921"/>
        <v>-112</v>
      </c>
      <c r="QE117" s="7">
        <f t="shared" si="922"/>
        <v>-878</v>
      </c>
      <c r="QF117"/>
      <c r="QG117"/>
      <c r="QH117"/>
      <c r="QJ117" s="5">
        <f t="shared" si="741"/>
        <v>116</v>
      </c>
      <c r="QK117" s="57">
        <v>7</v>
      </c>
      <c r="QL117" s="48" t="str">
        <f>IF(COUNTIF(QK2:QK116,QK117)&gt;0,"R","")</f>
        <v>R</v>
      </c>
      <c r="QM117" s="46">
        <f t="shared" si="1241"/>
        <v>0</v>
      </c>
      <c r="QN117" s="6">
        <f t="shared" si="1141"/>
        <v>59</v>
      </c>
      <c r="QO117" s="6">
        <f t="shared" si="924"/>
        <v>0</v>
      </c>
      <c r="QP117" s="7">
        <f t="shared" si="925"/>
        <v>3986</v>
      </c>
      <c r="QQ117"/>
      <c r="QR117"/>
      <c r="QS117"/>
      <c r="QU117" s="5">
        <f t="shared" si="742"/>
        <v>116</v>
      </c>
      <c r="QV117" s="57">
        <v>36</v>
      </c>
      <c r="QW117" s="48" t="str">
        <f>IF(COUNTIF(QV2:QV116,QV117)&gt;0,"R","")</f>
        <v>R</v>
      </c>
      <c r="QX117" s="46">
        <f t="shared" si="1242"/>
        <v>2</v>
      </c>
      <c r="QY117" s="6">
        <f t="shared" si="1142"/>
        <v>55</v>
      </c>
      <c r="QZ117" s="6">
        <f t="shared" si="927"/>
        <v>-110</v>
      </c>
      <c r="RA117" s="7">
        <f t="shared" si="928"/>
        <v>-806</v>
      </c>
      <c r="RB117"/>
      <c r="RC117"/>
      <c r="RD117"/>
      <c r="RF117" s="5">
        <f t="shared" si="743"/>
        <v>116</v>
      </c>
      <c r="RG117" s="57">
        <v>12</v>
      </c>
      <c r="RH117" s="48" t="str">
        <f>IF(COUNTIF(RG2:RG116,RG117)&gt;0,"R","")</f>
        <v>R</v>
      </c>
      <c r="RI117" s="46">
        <f t="shared" si="1243"/>
        <v>2</v>
      </c>
      <c r="RJ117" s="6">
        <f t="shared" si="1143"/>
        <v>53</v>
      </c>
      <c r="RK117" s="6">
        <f t="shared" si="930"/>
        <v>-106</v>
      </c>
      <c r="RL117" s="7">
        <f t="shared" si="931"/>
        <v>-832</v>
      </c>
      <c r="RM117"/>
      <c r="RN117"/>
      <c r="RO117"/>
      <c r="RQ117" s="5">
        <f t="shared" si="744"/>
        <v>116</v>
      </c>
      <c r="RR117" s="57">
        <v>31</v>
      </c>
      <c r="RS117" s="48" t="str">
        <f>IF(COUNTIF(RR2:RR116,RR117)&gt;0,"R","")</f>
        <v>R</v>
      </c>
      <c r="RT117" s="46">
        <f t="shared" si="1244"/>
        <v>2</v>
      </c>
      <c r="RU117" s="6">
        <f t="shared" si="1144"/>
        <v>65</v>
      </c>
      <c r="RV117" s="6">
        <f t="shared" si="933"/>
        <v>-130</v>
      </c>
      <c r="RW117" s="7">
        <f t="shared" si="934"/>
        <v>-1725</v>
      </c>
      <c r="RX117"/>
      <c r="RY117"/>
      <c r="RZ117"/>
      <c r="SB117" s="5">
        <f t="shared" si="745"/>
        <v>116</v>
      </c>
      <c r="SC117" s="57">
        <v>36</v>
      </c>
      <c r="SD117" s="48" t="str">
        <f>IF(COUNTIF(SC2:SC116,SC117)&gt;0,"R","")</f>
        <v>R</v>
      </c>
      <c r="SE117" s="46">
        <f t="shared" si="1245"/>
        <v>3</v>
      </c>
      <c r="SF117" s="6">
        <f t="shared" si="1145"/>
        <v>59</v>
      </c>
      <c r="SG117" s="6">
        <f t="shared" si="936"/>
        <v>-177</v>
      </c>
      <c r="SH117" s="7">
        <f t="shared" si="937"/>
        <v>-3811</v>
      </c>
      <c r="SI117"/>
      <c r="SJ117"/>
      <c r="SK117"/>
      <c r="SM117" s="5">
        <f t="shared" si="746"/>
        <v>116</v>
      </c>
      <c r="SN117" s="57">
        <v>34</v>
      </c>
      <c r="SO117" s="48" t="str">
        <f>IF(COUNTIF(SN2:SN116,SN117)&gt;0,"R","")</f>
        <v>R</v>
      </c>
      <c r="SP117" s="46">
        <f t="shared" si="1246"/>
        <v>3</v>
      </c>
      <c r="SQ117" s="6">
        <f t="shared" si="1146"/>
        <v>61</v>
      </c>
      <c r="SR117" s="6">
        <f t="shared" si="939"/>
        <v>-183</v>
      </c>
      <c r="SS117" s="7">
        <f t="shared" si="940"/>
        <v>-3620</v>
      </c>
      <c r="ST117"/>
      <c r="SU117"/>
      <c r="SV117"/>
      <c r="SX117" s="5">
        <f t="shared" si="747"/>
        <v>116</v>
      </c>
      <c r="SY117" s="57">
        <v>12</v>
      </c>
      <c r="SZ117" s="48" t="str">
        <f>IF(COUNTIF(SY2:SY116,SY117)&gt;0,"R","")</f>
        <v>R</v>
      </c>
      <c r="TA117" s="46">
        <f t="shared" si="1247"/>
        <v>3</v>
      </c>
      <c r="TB117" s="6">
        <f t="shared" si="1147"/>
        <v>63</v>
      </c>
      <c r="TC117" s="6">
        <f t="shared" si="942"/>
        <v>-189</v>
      </c>
      <c r="TD117" s="7">
        <f t="shared" si="943"/>
        <v>-4151</v>
      </c>
      <c r="TE117"/>
      <c r="TF117"/>
      <c r="TG117"/>
      <c r="TI117" s="5">
        <f t="shared" si="748"/>
        <v>116</v>
      </c>
      <c r="TJ117" s="57">
        <v>23</v>
      </c>
      <c r="TK117" s="48" t="str">
        <f>IF(COUNTIF(TJ2:TJ116,TJ117)&gt;0,"R","")</f>
        <v/>
      </c>
      <c r="TL117" s="46">
        <f t="shared" si="1248"/>
        <v>2</v>
      </c>
      <c r="TM117" s="6">
        <f t="shared" si="1148"/>
        <v>59</v>
      </c>
      <c r="TN117" s="6">
        <f t="shared" si="945"/>
        <v>2006</v>
      </c>
      <c r="TO117" s="7">
        <f t="shared" si="946"/>
        <v>1337</v>
      </c>
      <c r="TP117">
        <v>22</v>
      </c>
      <c r="TQ117"/>
      <c r="TR117"/>
      <c r="TT117" s="5">
        <f t="shared" si="749"/>
        <v>116</v>
      </c>
      <c r="TU117" s="57">
        <v>3</v>
      </c>
      <c r="TV117" s="48" t="str">
        <f>IF(COUNTIF(TU2:TU116,TU117)&gt;0,"R","")</f>
        <v>R</v>
      </c>
      <c r="TW117" s="46">
        <f t="shared" si="1249"/>
        <v>1</v>
      </c>
      <c r="TX117" s="6">
        <f t="shared" si="1149"/>
        <v>55</v>
      </c>
      <c r="TY117" s="6">
        <f t="shared" si="948"/>
        <v>-55</v>
      </c>
      <c r="TZ117" s="7">
        <f t="shared" si="949"/>
        <v>1575</v>
      </c>
      <c r="UA117"/>
      <c r="UB117"/>
      <c r="UC117"/>
      <c r="UE117" s="5">
        <f t="shared" si="750"/>
        <v>116</v>
      </c>
      <c r="UF117" s="57">
        <v>23</v>
      </c>
      <c r="UG117" s="48" t="str">
        <f>IF(COUNTIF(UF2:UF116,UF117)&gt;0,"R","")</f>
        <v>R</v>
      </c>
      <c r="UH117" s="46">
        <f t="shared" si="1250"/>
        <v>2</v>
      </c>
      <c r="UI117" s="6">
        <f t="shared" si="1150"/>
        <v>61</v>
      </c>
      <c r="UJ117" s="6">
        <f t="shared" si="951"/>
        <v>-122</v>
      </c>
      <c r="UK117" s="7">
        <f t="shared" si="952"/>
        <v>-1588</v>
      </c>
      <c r="UL117"/>
      <c r="UM117"/>
      <c r="UN117"/>
      <c r="UP117" s="5">
        <f t="shared" si="751"/>
        <v>116</v>
      </c>
      <c r="UQ117" s="57">
        <v>0</v>
      </c>
      <c r="UR117" s="48" t="str">
        <f>IF(COUNTIF(UQ2:UQ116,UQ117)&gt;0,"R","")</f>
        <v>R</v>
      </c>
      <c r="US117" s="46">
        <f t="shared" si="1251"/>
        <v>1</v>
      </c>
      <c r="UT117" s="6">
        <f t="shared" si="1151"/>
        <v>54</v>
      </c>
      <c r="UU117" s="6">
        <f t="shared" si="954"/>
        <v>-54</v>
      </c>
      <c r="UV117" s="7">
        <f t="shared" si="955"/>
        <v>1698</v>
      </c>
      <c r="UW117"/>
      <c r="UX117"/>
      <c r="UY117"/>
      <c r="VA117" s="5">
        <f t="shared" si="752"/>
        <v>116</v>
      </c>
      <c r="VB117" s="57">
        <v>0</v>
      </c>
      <c r="VC117" s="48" t="str">
        <f>IF(COUNTIF(VB2:VB116,VB117)&gt;0,"R","")</f>
        <v>R</v>
      </c>
      <c r="VD117" s="46">
        <f t="shared" si="1252"/>
        <v>4</v>
      </c>
      <c r="VE117" s="6">
        <f t="shared" si="1152"/>
        <v>66</v>
      </c>
      <c r="VF117" s="6">
        <f t="shared" si="957"/>
        <v>-264</v>
      </c>
      <c r="VG117" s="7">
        <f t="shared" si="958"/>
        <v>-7044</v>
      </c>
      <c r="VH117"/>
      <c r="VI117"/>
      <c r="VJ117"/>
      <c r="VL117" s="5">
        <f t="shared" si="753"/>
        <v>116</v>
      </c>
      <c r="VM117" s="57">
        <v>13</v>
      </c>
      <c r="VN117" s="48" t="str">
        <f>IF(COUNTIF(VM2:VM116,VM117)&gt;0,"R","")</f>
        <v>R</v>
      </c>
      <c r="VO117" s="46">
        <f t="shared" si="1253"/>
        <v>0</v>
      </c>
      <c r="VP117" s="6">
        <f t="shared" si="1153"/>
        <v>59</v>
      </c>
      <c r="VQ117" s="6">
        <f t="shared" si="960"/>
        <v>0</v>
      </c>
      <c r="VR117" s="7">
        <f t="shared" si="961"/>
        <v>2950</v>
      </c>
      <c r="VS117"/>
      <c r="VT117"/>
      <c r="VU117"/>
      <c r="VW117" s="5">
        <f t="shared" si="754"/>
        <v>116</v>
      </c>
      <c r="VX117" s="57">
        <v>4</v>
      </c>
      <c r="VY117" s="48" t="str">
        <f>IF(COUNTIF(VX2:VX116,VX117)&gt;0,"R","")</f>
        <v>R</v>
      </c>
      <c r="VZ117" s="46">
        <f t="shared" si="1254"/>
        <v>2</v>
      </c>
      <c r="WA117" s="6">
        <f t="shared" si="1154"/>
        <v>65</v>
      </c>
      <c r="WB117" s="6">
        <f t="shared" si="963"/>
        <v>-130</v>
      </c>
      <c r="WC117" s="7">
        <f t="shared" si="964"/>
        <v>-1437</v>
      </c>
      <c r="WD117"/>
      <c r="WE117"/>
      <c r="WF117"/>
      <c r="WH117" s="5">
        <f t="shared" si="755"/>
        <v>116</v>
      </c>
      <c r="WI117" s="57">
        <v>11</v>
      </c>
      <c r="WJ117" s="48" t="str">
        <f>IF(COUNTIF(WI2:WI116,WI117)&gt;0,"R","")</f>
        <v>R</v>
      </c>
      <c r="WK117" s="46">
        <f t="shared" si="1255"/>
        <v>1</v>
      </c>
      <c r="WL117" s="6">
        <f t="shared" si="1155"/>
        <v>63</v>
      </c>
      <c r="WM117" s="6">
        <f t="shared" si="966"/>
        <v>-63</v>
      </c>
      <c r="WN117" s="7">
        <f t="shared" si="967"/>
        <v>-745</v>
      </c>
      <c r="WO117"/>
      <c r="WP117"/>
      <c r="WQ117"/>
      <c r="WS117" s="5">
        <f t="shared" si="756"/>
        <v>116</v>
      </c>
      <c r="WT117" s="57">
        <v>30</v>
      </c>
      <c r="WU117" s="48" t="str">
        <f>IF(COUNTIF(WT2:WT116,WT117)&gt;0,"R","")</f>
        <v>R</v>
      </c>
      <c r="WV117" s="46">
        <f t="shared" si="1256"/>
        <v>2</v>
      </c>
      <c r="WW117" s="6">
        <f t="shared" si="1156"/>
        <v>63</v>
      </c>
      <c r="WX117" s="6">
        <f t="shared" si="969"/>
        <v>-126</v>
      </c>
      <c r="WY117" s="7">
        <f t="shared" si="970"/>
        <v>-1444</v>
      </c>
      <c r="WZ117"/>
      <c r="XA117"/>
      <c r="XB117"/>
      <c r="XD117" s="5">
        <f t="shared" si="757"/>
        <v>116</v>
      </c>
      <c r="XE117" s="57">
        <v>26</v>
      </c>
      <c r="XF117" s="48" t="str">
        <f>IF(COUNTIF(XE2:XE116,XE117)&gt;0,"R","")</f>
        <v>R</v>
      </c>
      <c r="XG117" s="46">
        <f t="shared" si="1257"/>
        <v>1</v>
      </c>
      <c r="XH117" s="6">
        <f t="shared" si="1157"/>
        <v>57</v>
      </c>
      <c r="XI117" s="6">
        <f t="shared" si="972"/>
        <v>-57</v>
      </c>
      <c r="XJ117" s="7">
        <f t="shared" si="973"/>
        <v>1243</v>
      </c>
      <c r="XK117"/>
      <c r="XL117"/>
      <c r="XM117"/>
      <c r="XO117" s="5">
        <f t="shared" si="758"/>
        <v>116</v>
      </c>
      <c r="XP117" s="57">
        <v>32</v>
      </c>
      <c r="XQ117" s="48" t="str">
        <f>IF(COUNTIF(XP2:XP116,XP117)&gt;0,"R","")</f>
        <v>R</v>
      </c>
      <c r="XR117" s="46">
        <f t="shared" si="1258"/>
        <v>2</v>
      </c>
      <c r="XS117" s="6">
        <f t="shared" si="1158"/>
        <v>60</v>
      </c>
      <c r="XT117" s="6">
        <f t="shared" si="975"/>
        <v>-120</v>
      </c>
      <c r="XU117" s="7">
        <f t="shared" si="976"/>
        <v>-860</v>
      </c>
      <c r="XV117"/>
      <c r="XW117"/>
      <c r="XX117"/>
      <c r="XZ117" s="5">
        <f t="shared" si="759"/>
        <v>116</v>
      </c>
      <c r="YA117" s="57">
        <v>26</v>
      </c>
      <c r="YB117" s="48" t="str">
        <f>IF(COUNTIF(YA2:YA116,YA117)&gt;0,"R","")</f>
        <v>R</v>
      </c>
      <c r="YC117" s="46">
        <f t="shared" si="1259"/>
        <v>1</v>
      </c>
      <c r="YD117" s="6">
        <f t="shared" si="1159"/>
        <v>55</v>
      </c>
      <c r="YE117" s="6">
        <f t="shared" si="978"/>
        <v>-55</v>
      </c>
      <c r="YF117" s="7">
        <f t="shared" si="979"/>
        <v>1266</v>
      </c>
      <c r="YG117"/>
      <c r="YH117"/>
      <c r="YI117"/>
      <c r="YK117" s="5">
        <f t="shared" si="760"/>
        <v>116</v>
      </c>
      <c r="YL117" s="57">
        <v>24</v>
      </c>
      <c r="YM117" s="48" t="str">
        <f>IF(COUNTIF(YL2:YL116,YL117)&gt;0,"R","")</f>
        <v/>
      </c>
      <c r="YN117" s="46">
        <f t="shared" si="1260"/>
        <v>2</v>
      </c>
      <c r="YO117" s="6">
        <f t="shared" si="1160"/>
        <v>58</v>
      </c>
      <c r="YP117" s="6">
        <f t="shared" si="981"/>
        <v>1972</v>
      </c>
      <c r="YQ117" s="7">
        <f t="shared" si="982"/>
        <v>1206</v>
      </c>
      <c r="YR117">
        <v>8</v>
      </c>
      <c r="YS117"/>
      <c r="YT117"/>
      <c r="YU117"/>
      <c r="YV117" s="5">
        <f t="shared" si="761"/>
        <v>116</v>
      </c>
      <c r="YW117" s="57">
        <v>20</v>
      </c>
      <c r="YX117" s="48" t="str">
        <f>IF(COUNTIF(YW2:YW116,YW117)&gt;0,"R","")</f>
        <v>R</v>
      </c>
      <c r="YY117" s="46">
        <f t="shared" si="1261"/>
        <v>1</v>
      </c>
      <c r="YZ117" s="6">
        <f t="shared" si="1161"/>
        <v>56</v>
      </c>
      <c r="ZA117" s="6">
        <f t="shared" si="984"/>
        <v>-56</v>
      </c>
      <c r="ZB117" s="7">
        <f t="shared" si="985"/>
        <v>1579</v>
      </c>
      <c r="ZC117"/>
      <c r="ZD117"/>
      <c r="ZE117"/>
      <c r="ZG117" s="5">
        <f t="shared" si="762"/>
        <v>116</v>
      </c>
      <c r="ZH117" s="57">
        <v>23</v>
      </c>
      <c r="ZI117" s="48" t="str">
        <f>IF(COUNTIF(ZH2:ZH116,ZH117)&gt;0,"R","")</f>
        <v>R</v>
      </c>
      <c r="ZJ117" s="46">
        <f t="shared" si="1262"/>
        <v>0</v>
      </c>
      <c r="ZK117" s="6">
        <f t="shared" si="1162"/>
        <v>55</v>
      </c>
      <c r="ZL117" s="6">
        <f t="shared" si="987"/>
        <v>0</v>
      </c>
      <c r="ZM117" s="7">
        <f t="shared" si="988"/>
        <v>3125</v>
      </c>
      <c r="ZN117"/>
      <c r="ZO117"/>
      <c r="ZP117"/>
      <c r="ZR117" s="5">
        <f t="shared" si="763"/>
        <v>116</v>
      </c>
      <c r="ZS117" s="57">
        <v>6</v>
      </c>
      <c r="ZT117" s="48" t="str">
        <f>IF(COUNTIF(ZS2:ZS116,ZS117)&gt;0,"R","")</f>
        <v>R</v>
      </c>
      <c r="ZU117" s="46">
        <f t="shared" si="1263"/>
        <v>2</v>
      </c>
      <c r="ZV117" s="6">
        <f t="shared" si="1163"/>
        <v>62</v>
      </c>
      <c r="ZW117" s="6">
        <f t="shared" si="990"/>
        <v>-124</v>
      </c>
      <c r="ZX117" s="7">
        <f t="shared" si="991"/>
        <v>-987</v>
      </c>
      <c r="ZY117"/>
      <c r="ZZ117"/>
      <c r="AAA117"/>
      <c r="AAC117" s="5">
        <f t="shared" si="764"/>
        <v>116</v>
      </c>
      <c r="AAD117" s="57">
        <v>8</v>
      </c>
      <c r="AAE117" s="48" t="str">
        <f>IF(COUNTIF(AAD2:AAD116,AAD117)&gt;0,"R","")</f>
        <v>R</v>
      </c>
      <c r="AAF117" s="46">
        <f t="shared" si="1264"/>
        <v>3</v>
      </c>
      <c r="AAG117" s="6">
        <f t="shared" si="1164"/>
        <v>62</v>
      </c>
      <c r="AAH117" s="6">
        <f t="shared" si="993"/>
        <v>-186</v>
      </c>
      <c r="AAI117" s="7">
        <f t="shared" si="994"/>
        <v>-3666</v>
      </c>
      <c r="AAJ117"/>
      <c r="AAK117"/>
      <c r="AAL117"/>
      <c r="AAN117" s="5">
        <f t="shared" si="765"/>
        <v>116</v>
      </c>
      <c r="AAO117" s="57">
        <v>34</v>
      </c>
      <c r="AAP117" s="48" t="str">
        <f>IF(COUNTIF(AAO2:AAO116,AAO117)&gt;0,"R","")</f>
        <v>R</v>
      </c>
      <c r="AAQ117" s="46">
        <f t="shared" si="1265"/>
        <v>3</v>
      </c>
      <c r="AAR117" s="6">
        <f t="shared" si="1165"/>
        <v>63</v>
      </c>
      <c r="AAS117" s="6">
        <f t="shared" si="996"/>
        <v>-189</v>
      </c>
      <c r="AAT117" s="7">
        <f t="shared" si="997"/>
        <v>-4004</v>
      </c>
      <c r="AAU117"/>
      <c r="AAV117"/>
      <c r="AAW117"/>
      <c r="AAY117" s="5">
        <f t="shared" si="766"/>
        <v>116</v>
      </c>
      <c r="AAZ117" s="57">
        <v>28</v>
      </c>
      <c r="ABA117" s="48" t="str">
        <f>IF(COUNTIF(AAZ2:AAZ116,AAZ117)&gt;0,"R","")</f>
        <v>R</v>
      </c>
      <c r="ABB117" s="46">
        <f t="shared" si="1266"/>
        <v>1</v>
      </c>
      <c r="ABC117" s="6">
        <f t="shared" si="1166"/>
        <v>61</v>
      </c>
      <c r="ABD117" s="6">
        <f t="shared" si="999"/>
        <v>-61</v>
      </c>
      <c r="ABE117" s="7">
        <f t="shared" si="1000"/>
        <v>951</v>
      </c>
      <c r="ABF117"/>
      <c r="ABG117"/>
      <c r="ABH117"/>
      <c r="ABJ117" s="5">
        <f t="shared" si="767"/>
        <v>116</v>
      </c>
      <c r="ABK117" s="57">
        <v>21</v>
      </c>
      <c r="ABL117" s="48" t="str">
        <f>IF(COUNTIF(ABK2:ABK116,ABK117)&gt;0,"R","")</f>
        <v>R</v>
      </c>
      <c r="ABM117" s="46">
        <f t="shared" si="1267"/>
        <v>1</v>
      </c>
      <c r="ABN117" s="6">
        <f t="shared" si="1167"/>
        <v>55</v>
      </c>
      <c r="ABO117" s="6">
        <f t="shared" si="1002"/>
        <v>-55</v>
      </c>
      <c r="ABP117" s="7">
        <f t="shared" si="1003"/>
        <v>1824</v>
      </c>
      <c r="ABQ117"/>
      <c r="ABR117"/>
      <c r="ABS117"/>
      <c r="ABU117" s="5">
        <f t="shared" si="768"/>
        <v>116</v>
      </c>
      <c r="ABV117" s="57">
        <v>13</v>
      </c>
      <c r="ABW117" s="48" t="str">
        <f>IF(COUNTIF(ABV2:ABV116,ABV117)&gt;0,"R","")</f>
        <v>R</v>
      </c>
      <c r="ABX117" s="46">
        <f t="shared" si="1268"/>
        <v>1</v>
      </c>
      <c r="ABY117" s="6">
        <f t="shared" si="1168"/>
        <v>58</v>
      </c>
      <c r="ABZ117" s="6">
        <f t="shared" si="1005"/>
        <v>-58</v>
      </c>
      <c r="ACA117" s="7">
        <f t="shared" si="1006"/>
        <v>1559</v>
      </c>
      <c r="ACB117"/>
      <c r="ACC117"/>
      <c r="ACD117"/>
      <c r="ACF117" s="5">
        <f t="shared" si="769"/>
        <v>116</v>
      </c>
      <c r="ACG117" s="57">
        <v>28</v>
      </c>
      <c r="ACH117" s="48" t="str">
        <f>IF(COUNTIF(ACG2:ACG116,ACG117)&gt;0,"R","")</f>
        <v>R</v>
      </c>
      <c r="ACI117" s="46">
        <f t="shared" si="1269"/>
        <v>0</v>
      </c>
      <c r="ACJ117" s="6">
        <f t="shared" si="1169"/>
        <v>57</v>
      </c>
      <c r="ACK117" s="6">
        <f t="shared" si="1008"/>
        <v>0</v>
      </c>
      <c r="ACL117" s="7">
        <f t="shared" si="1009"/>
        <v>3888</v>
      </c>
      <c r="ACM117"/>
      <c r="ACN117"/>
      <c r="ACO117"/>
      <c r="ACQ117" s="5">
        <f t="shared" si="770"/>
        <v>116</v>
      </c>
      <c r="ACR117" s="57">
        <v>27</v>
      </c>
      <c r="ACS117" s="48" t="str">
        <f>IF(COUNTIF(ACR2:ACR116,ACR117)&gt;0,"R","")</f>
        <v>R</v>
      </c>
      <c r="ACT117" s="46">
        <f t="shared" si="1270"/>
        <v>0</v>
      </c>
      <c r="ACU117" s="6">
        <f t="shared" si="1170"/>
        <v>54</v>
      </c>
      <c r="ACV117" s="6">
        <f t="shared" si="1011"/>
        <v>0</v>
      </c>
      <c r="ACW117" s="7">
        <f t="shared" si="1012"/>
        <v>3476</v>
      </c>
      <c r="ACX117"/>
      <c r="ACY117"/>
      <c r="ACZ117"/>
      <c r="ADB117" s="5">
        <f t="shared" si="771"/>
        <v>116</v>
      </c>
      <c r="ADC117" s="57">
        <v>11</v>
      </c>
      <c r="ADD117" s="48" t="str">
        <f>IF(COUNTIF(ADC2:ADC116,ADC117)&gt;0,"R","")</f>
        <v>R</v>
      </c>
      <c r="ADE117" s="46">
        <f t="shared" si="1271"/>
        <v>1</v>
      </c>
      <c r="ADF117" s="6">
        <f t="shared" si="1171"/>
        <v>60</v>
      </c>
      <c r="ADG117" s="6">
        <f t="shared" si="1014"/>
        <v>-60</v>
      </c>
      <c r="ADH117" s="7">
        <f t="shared" si="1015"/>
        <v>1407</v>
      </c>
      <c r="ADI117"/>
      <c r="ADJ117"/>
      <c r="ADK117"/>
      <c r="ADM117" s="5">
        <f t="shared" si="772"/>
        <v>116</v>
      </c>
      <c r="ADN117" s="57">
        <v>1</v>
      </c>
      <c r="ADO117" s="48" t="str">
        <f>IF(COUNTIF(ADN2:ADN116,ADN117)&gt;0,"R","")</f>
        <v>R</v>
      </c>
      <c r="ADP117" s="46">
        <f t="shared" si="1272"/>
        <v>2</v>
      </c>
      <c r="ADQ117" s="6">
        <f t="shared" si="1172"/>
        <v>57</v>
      </c>
      <c r="ADR117" s="6">
        <f t="shared" si="1017"/>
        <v>-114</v>
      </c>
      <c r="ADS117" s="7">
        <f t="shared" si="1018"/>
        <v>-566</v>
      </c>
      <c r="ADT117"/>
      <c r="ADU117"/>
      <c r="ADV117"/>
      <c r="ADX117" s="5">
        <f t="shared" si="773"/>
        <v>116</v>
      </c>
      <c r="ADY117" s="57">
        <v>32</v>
      </c>
      <c r="ADZ117" s="48" t="str">
        <f>IF(COUNTIF(ADY2:ADY116,ADY117)&gt;0,"R","")</f>
        <v>R</v>
      </c>
      <c r="AEA117" s="46">
        <f t="shared" si="1273"/>
        <v>3</v>
      </c>
      <c r="AEB117" s="6">
        <f t="shared" si="1173"/>
        <v>68</v>
      </c>
      <c r="AEC117" s="6">
        <f t="shared" si="1020"/>
        <v>-204</v>
      </c>
      <c r="AED117" s="7">
        <f t="shared" si="1021"/>
        <v>-5266</v>
      </c>
      <c r="AEE117"/>
      <c r="AEF117"/>
      <c r="AEG117"/>
      <c r="AEI117" s="5">
        <f t="shared" si="774"/>
        <v>116</v>
      </c>
      <c r="AEJ117" s="57">
        <v>20</v>
      </c>
      <c r="AEK117" s="48" t="str">
        <f>IF(COUNTIF(AEJ2:AEJ116,AEJ117)&gt;0,"R","")</f>
        <v>R</v>
      </c>
      <c r="AEL117" s="46">
        <f t="shared" si="1274"/>
        <v>1</v>
      </c>
      <c r="AEM117" s="6">
        <f t="shared" si="1174"/>
        <v>52</v>
      </c>
      <c r="AEN117" s="6">
        <f t="shared" si="1023"/>
        <v>-52</v>
      </c>
      <c r="AEO117" s="7">
        <f t="shared" si="1024"/>
        <v>1354</v>
      </c>
      <c r="AEP117"/>
      <c r="AEQ117"/>
      <c r="AER117"/>
      <c r="AET117" s="5">
        <f t="shared" si="775"/>
        <v>116</v>
      </c>
      <c r="AEU117" s="57">
        <v>28</v>
      </c>
      <c r="AEV117" s="48" t="str">
        <f>IF(COUNTIF(AEU2:AEU116,AEU117)&gt;0,"R","")</f>
        <v>R</v>
      </c>
      <c r="AEW117" s="46">
        <f t="shared" si="1275"/>
        <v>0</v>
      </c>
      <c r="AEX117" s="6">
        <f t="shared" si="1175"/>
        <v>60</v>
      </c>
      <c r="AEY117" s="6">
        <f t="shared" si="1026"/>
        <v>0</v>
      </c>
      <c r="AEZ117" s="7">
        <f t="shared" si="1027"/>
        <v>2852</v>
      </c>
      <c r="AFA117"/>
      <c r="AFB117"/>
      <c r="AFC117"/>
      <c r="AFE117" s="5">
        <f t="shared" si="776"/>
        <v>116</v>
      </c>
      <c r="AFF117" s="57">
        <v>23</v>
      </c>
      <c r="AFG117" s="48" t="str">
        <f>IF(COUNTIF(AFF2:AFF116,AFF117)&gt;0,"R","")</f>
        <v>R</v>
      </c>
      <c r="AFH117" s="46">
        <f t="shared" si="1276"/>
        <v>2</v>
      </c>
      <c r="AFI117" s="6">
        <f t="shared" si="1176"/>
        <v>60</v>
      </c>
      <c r="AFJ117" s="6">
        <f t="shared" si="1029"/>
        <v>-120</v>
      </c>
      <c r="AFK117" s="7">
        <f t="shared" si="1030"/>
        <v>-747</v>
      </c>
      <c r="AFL117"/>
      <c r="AFM117"/>
      <c r="AFN117"/>
      <c r="AFP117" s="5">
        <f t="shared" si="777"/>
        <v>116</v>
      </c>
      <c r="AFQ117" s="57">
        <v>18</v>
      </c>
      <c r="AFR117" s="48" t="str">
        <f>IF(COUNTIF(AFQ2:AFQ116,AFQ117)&gt;0,"R","")</f>
        <v>R</v>
      </c>
      <c r="AFS117" s="46">
        <f t="shared" si="1277"/>
        <v>3</v>
      </c>
      <c r="AFT117" s="6">
        <f t="shared" si="1177"/>
        <v>64</v>
      </c>
      <c r="AFU117" s="6">
        <f t="shared" si="1032"/>
        <v>-192</v>
      </c>
      <c r="AFV117" s="7">
        <f t="shared" si="1033"/>
        <v>-4024</v>
      </c>
      <c r="AFW117"/>
      <c r="AFX117"/>
      <c r="AFY117"/>
      <c r="AGA117" s="5">
        <f t="shared" si="778"/>
        <v>116</v>
      </c>
      <c r="AGB117" s="57">
        <v>7</v>
      </c>
      <c r="AGC117" s="48" t="str">
        <f>IF(COUNTIF(AGB2:AGB116,AGB117)&gt;0,"R","")</f>
        <v>R</v>
      </c>
      <c r="AGD117" s="46">
        <f t="shared" si="1278"/>
        <v>2</v>
      </c>
      <c r="AGE117" s="6">
        <f t="shared" si="1178"/>
        <v>53</v>
      </c>
      <c r="AGF117" s="6">
        <f t="shared" si="1035"/>
        <v>-106</v>
      </c>
      <c r="AGG117" s="7">
        <f t="shared" si="1036"/>
        <v>-975</v>
      </c>
      <c r="AGH117"/>
      <c r="AGI117"/>
      <c r="AGJ117"/>
      <c r="AGL117" s="5">
        <f t="shared" si="779"/>
        <v>116</v>
      </c>
      <c r="AGM117" s="57">
        <v>27</v>
      </c>
      <c r="AGN117" s="48" t="str">
        <f>IF(COUNTIF(AGM2:AGM116,AGM117)&gt;0,"R","")</f>
        <v>R</v>
      </c>
      <c r="AGO117" s="46">
        <f t="shared" si="1279"/>
        <v>0</v>
      </c>
      <c r="AGP117" s="6">
        <f t="shared" si="1179"/>
        <v>59</v>
      </c>
      <c r="AGQ117" s="6">
        <f t="shared" si="1038"/>
        <v>0</v>
      </c>
      <c r="AGR117" s="7">
        <f t="shared" si="1039"/>
        <v>3640</v>
      </c>
      <c r="AGS117"/>
      <c r="AGT117"/>
      <c r="AGU117"/>
      <c r="AGW117" s="5">
        <f t="shared" si="780"/>
        <v>116</v>
      </c>
      <c r="AGX117" s="57">
        <v>3</v>
      </c>
      <c r="AGY117" s="48" t="str">
        <f>IF(COUNTIF(AGX2:AGX116,AGX117)&gt;0,"R","")</f>
        <v>R</v>
      </c>
      <c r="AGZ117" s="46">
        <f t="shared" si="1280"/>
        <v>3</v>
      </c>
      <c r="AHA117" s="6">
        <f t="shared" si="1180"/>
        <v>61</v>
      </c>
      <c r="AHB117" s="6">
        <f t="shared" si="1041"/>
        <v>-183</v>
      </c>
      <c r="AHC117" s="7">
        <f t="shared" si="1042"/>
        <v>-3370</v>
      </c>
      <c r="AHD117"/>
      <c r="AHE117"/>
      <c r="AHF117"/>
      <c r="AHH117" s="5">
        <f t="shared" si="781"/>
        <v>116</v>
      </c>
      <c r="AHI117" s="57">
        <v>29</v>
      </c>
      <c r="AHJ117" s="48" t="str">
        <f>IF(COUNTIF(AHI2:AHI116,AHI117)&gt;0,"R","")</f>
        <v>R</v>
      </c>
      <c r="AHK117" s="46">
        <f t="shared" si="1281"/>
        <v>3</v>
      </c>
      <c r="AHL117" s="6">
        <f t="shared" si="1181"/>
        <v>58</v>
      </c>
      <c r="AHM117" s="6">
        <f t="shared" si="1044"/>
        <v>-174</v>
      </c>
      <c r="AHN117" s="7">
        <f t="shared" si="1045"/>
        <v>-3469</v>
      </c>
      <c r="AHO117"/>
      <c r="AHP117"/>
      <c r="AHQ117"/>
      <c r="AHS117" s="5">
        <f t="shared" si="782"/>
        <v>116</v>
      </c>
      <c r="AHT117" s="57">
        <v>8</v>
      </c>
      <c r="AHU117" s="48" t="str">
        <f>IF(COUNTIF(AHT2:AHT116,AHT117)&gt;0,"R","")</f>
        <v>R</v>
      </c>
      <c r="AHV117" s="46">
        <f t="shared" si="1282"/>
        <v>3</v>
      </c>
      <c r="AHW117" s="6">
        <f t="shared" si="1182"/>
        <v>60</v>
      </c>
      <c r="AHX117" s="6">
        <f t="shared" si="1047"/>
        <v>-180</v>
      </c>
      <c r="AHY117" s="7">
        <f t="shared" si="1048"/>
        <v>-3846</v>
      </c>
      <c r="AHZ117"/>
      <c r="AIA117"/>
      <c r="AIB117"/>
      <c r="AID117" s="5">
        <f t="shared" si="783"/>
        <v>116</v>
      </c>
      <c r="AIE117" s="57">
        <v>13</v>
      </c>
      <c r="AIF117" s="48" t="str">
        <f>IF(COUNTIF(AIE2:AIE116,AIE117)&gt;0,"R","")</f>
        <v>R</v>
      </c>
      <c r="AIG117" s="46">
        <f t="shared" si="1283"/>
        <v>0</v>
      </c>
      <c r="AIH117" s="6">
        <f t="shared" si="1183"/>
        <v>57</v>
      </c>
      <c r="AII117" s="6">
        <f t="shared" si="1050"/>
        <v>0</v>
      </c>
      <c r="AIJ117" s="7">
        <f t="shared" si="1051"/>
        <v>4132</v>
      </c>
      <c r="AIK117"/>
      <c r="AIL117"/>
      <c r="AIM117"/>
      <c r="AIO117" s="5">
        <f t="shared" si="784"/>
        <v>116</v>
      </c>
      <c r="AIP117" s="57">
        <v>7</v>
      </c>
      <c r="AIQ117" s="48" t="str">
        <f>IF(COUNTIF(AIP2:AIP116,AIP117)&gt;0,"R","")</f>
        <v>R</v>
      </c>
      <c r="AIR117" s="46">
        <f t="shared" si="1284"/>
        <v>4</v>
      </c>
      <c r="AIS117" s="6">
        <f t="shared" si="1184"/>
        <v>63</v>
      </c>
      <c r="AIT117" s="6">
        <f t="shared" si="1053"/>
        <v>-252</v>
      </c>
      <c r="AIU117" s="7">
        <f t="shared" si="1054"/>
        <v>-6401</v>
      </c>
      <c r="AIV117"/>
      <c r="AIW117"/>
      <c r="AIX117"/>
      <c r="AIZ117" s="5">
        <f t="shared" si="785"/>
        <v>116</v>
      </c>
      <c r="AJA117" s="57">
        <v>23</v>
      </c>
      <c r="AJB117" s="48" t="str">
        <f>IF(COUNTIF(AJA2:AJA116,AJA117)&gt;0,"R","")</f>
        <v>R</v>
      </c>
      <c r="AJC117" s="46">
        <f t="shared" si="1285"/>
        <v>1</v>
      </c>
      <c r="AJD117" s="6">
        <f t="shared" si="1185"/>
        <v>63</v>
      </c>
      <c r="AJE117" s="6">
        <f t="shared" si="1056"/>
        <v>-63</v>
      </c>
      <c r="AJF117" s="7">
        <f t="shared" si="1057"/>
        <v>166</v>
      </c>
      <c r="AJG117"/>
      <c r="AJH117"/>
      <c r="AJI117"/>
      <c r="AJK117" s="5">
        <f t="shared" si="786"/>
        <v>116</v>
      </c>
      <c r="AJL117" s="57">
        <v>8</v>
      </c>
      <c r="AJM117" s="48" t="str">
        <f>IF(COUNTIF(AJL2:AJL116,AJL117)&gt;0,"R","")</f>
        <v>R</v>
      </c>
      <c r="AJN117" s="46">
        <f t="shared" si="1286"/>
        <v>1</v>
      </c>
      <c r="AJO117" s="6">
        <f t="shared" si="1186"/>
        <v>60</v>
      </c>
      <c r="AJP117" s="6">
        <f t="shared" si="1059"/>
        <v>-60</v>
      </c>
      <c r="AJQ117" s="7">
        <f t="shared" si="1060"/>
        <v>1800</v>
      </c>
      <c r="AJR117"/>
      <c r="AJS117"/>
      <c r="AJT117"/>
      <c r="AJV117" s="5">
        <f t="shared" si="787"/>
        <v>116</v>
      </c>
      <c r="AJW117" s="57">
        <v>33</v>
      </c>
      <c r="AJX117" s="48" t="str">
        <f>IF(COUNTIF(AJW2:AJW116,AJW117)&gt;0,"R","")</f>
        <v>R</v>
      </c>
      <c r="AJY117" s="46">
        <f t="shared" si="1287"/>
        <v>1</v>
      </c>
      <c r="AJZ117" s="6">
        <f t="shared" si="1187"/>
        <v>59</v>
      </c>
      <c r="AKA117" s="6">
        <f t="shared" si="1062"/>
        <v>-59</v>
      </c>
      <c r="AKB117" s="7">
        <f t="shared" si="1063"/>
        <v>1079</v>
      </c>
      <c r="AKC117"/>
      <c r="AKD117"/>
      <c r="AKE117"/>
      <c r="AKG117" s="5">
        <f t="shared" si="788"/>
        <v>116</v>
      </c>
      <c r="AKH117" s="57">
        <v>33</v>
      </c>
      <c r="AKI117" s="48" t="str">
        <f>IF(COUNTIF(AKH2:AKH116,AKH117)&gt;0,"R","")</f>
        <v>R</v>
      </c>
      <c r="AKJ117" s="46">
        <f t="shared" si="1288"/>
        <v>2</v>
      </c>
      <c r="AKK117" s="6">
        <f t="shared" si="1188"/>
        <v>58</v>
      </c>
      <c r="AKL117" s="6">
        <f t="shared" si="1065"/>
        <v>-116</v>
      </c>
      <c r="AKM117" s="7">
        <f t="shared" si="1066"/>
        <v>-960</v>
      </c>
      <c r="AKN117"/>
      <c r="AKO117"/>
      <c r="AKP117"/>
      <c r="AKR117" s="5">
        <f t="shared" si="789"/>
        <v>116</v>
      </c>
      <c r="AKS117" s="57">
        <v>32</v>
      </c>
      <c r="AKT117" s="48" t="str">
        <f>IF(COUNTIF(AKS2:AKS116,AKS117)&gt;0,"R","")</f>
        <v>R</v>
      </c>
      <c r="AKU117" s="46">
        <f t="shared" si="1289"/>
        <v>1</v>
      </c>
      <c r="AKV117" s="6">
        <f t="shared" si="1189"/>
        <v>64</v>
      </c>
      <c r="AKW117" s="6">
        <f t="shared" si="1068"/>
        <v>-64</v>
      </c>
      <c r="AKX117" s="7">
        <f t="shared" si="1069"/>
        <v>681</v>
      </c>
      <c r="AKY117"/>
      <c r="AKZ117"/>
      <c r="ALA117"/>
      <c r="ALC117" s="5">
        <f t="shared" si="790"/>
        <v>116</v>
      </c>
      <c r="ALD117" s="57">
        <v>1</v>
      </c>
      <c r="ALE117" s="48" t="str">
        <f>IF(COUNTIF(ALD2:ALD116,ALD117)&gt;0,"R","")</f>
        <v>R</v>
      </c>
      <c r="ALF117" s="46">
        <f t="shared" si="1290"/>
        <v>1</v>
      </c>
      <c r="ALG117" s="6">
        <f t="shared" si="1190"/>
        <v>55</v>
      </c>
      <c r="ALH117" s="6">
        <f t="shared" si="1071"/>
        <v>-55</v>
      </c>
      <c r="ALI117" s="7">
        <f t="shared" si="1072"/>
        <v>1879</v>
      </c>
      <c r="ALJ117"/>
      <c r="ALK117"/>
      <c r="ALL117"/>
      <c r="ALN117" s="5">
        <f t="shared" si="791"/>
        <v>116</v>
      </c>
      <c r="ALO117" s="57">
        <v>25</v>
      </c>
      <c r="ALP117" s="48" t="str">
        <f>IF(COUNTIF(ALO2:ALO116,ALO117)&gt;0,"R","")</f>
        <v>R</v>
      </c>
      <c r="ALQ117" s="46">
        <f t="shared" si="1291"/>
        <v>1</v>
      </c>
      <c r="ALR117" s="6">
        <f t="shared" si="1191"/>
        <v>54</v>
      </c>
      <c r="ALS117" s="6">
        <f t="shared" si="1074"/>
        <v>-54</v>
      </c>
      <c r="ALT117" s="7">
        <f t="shared" si="1075"/>
        <v>1613</v>
      </c>
      <c r="ALU117"/>
      <c r="ALV117"/>
      <c r="ALW117"/>
      <c r="ALY117" s="5">
        <f t="shared" si="792"/>
        <v>116</v>
      </c>
      <c r="ALZ117" s="57">
        <v>21</v>
      </c>
      <c r="AMA117" s="48" t="str">
        <f>IF(COUNTIF(ALZ2:ALZ116,ALZ117)&gt;0,"R","")</f>
        <v>R</v>
      </c>
      <c r="AMB117" s="46">
        <f t="shared" si="1292"/>
        <v>0</v>
      </c>
      <c r="AMC117" s="6">
        <f t="shared" si="1192"/>
        <v>56</v>
      </c>
      <c r="AMD117" s="6">
        <f t="shared" si="1077"/>
        <v>0</v>
      </c>
      <c r="AME117" s="7">
        <f t="shared" si="1078"/>
        <v>3627</v>
      </c>
      <c r="AMF117"/>
      <c r="AMG117"/>
      <c r="AMH117"/>
      <c r="AMJ117" s="5">
        <f t="shared" si="793"/>
        <v>116</v>
      </c>
      <c r="AMK117" s="57">
        <v>27</v>
      </c>
      <c r="AML117" s="48" t="str">
        <f>IF(COUNTIF(AMK2:AMK116,AMK117)&gt;0,"R","")</f>
        <v>R</v>
      </c>
      <c r="AMM117" s="46">
        <f t="shared" si="1293"/>
        <v>1</v>
      </c>
      <c r="AMN117" s="6">
        <f t="shared" si="1193"/>
        <v>59</v>
      </c>
      <c r="AMO117" s="6">
        <f t="shared" si="1080"/>
        <v>-59</v>
      </c>
      <c r="AMP117" s="7">
        <f t="shared" si="1081"/>
        <v>719</v>
      </c>
      <c r="AMQ117"/>
      <c r="AMR117"/>
      <c r="AMS117"/>
      <c r="AMU117" s="5">
        <f t="shared" si="794"/>
        <v>116</v>
      </c>
      <c r="AMV117" s="57">
        <v>15</v>
      </c>
      <c r="AMW117" s="48" t="str">
        <f>IF(COUNTIF(AMV2:AMV116,AMV117)&gt;0,"R","")</f>
        <v>R</v>
      </c>
      <c r="AMX117" s="46">
        <f t="shared" si="1294"/>
        <v>2</v>
      </c>
      <c r="AMY117" s="6">
        <f t="shared" si="1194"/>
        <v>58</v>
      </c>
      <c r="AMZ117" s="6">
        <f t="shared" si="1083"/>
        <v>-116</v>
      </c>
      <c r="ANA117" s="7">
        <f t="shared" si="1084"/>
        <v>-580</v>
      </c>
      <c r="ANB117"/>
      <c r="ANC117"/>
      <c r="AND117"/>
      <c r="ANF117" s="5">
        <f t="shared" si="795"/>
        <v>116</v>
      </c>
      <c r="ANG117" s="57">
        <v>36</v>
      </c>
      <c r="ANH117" s="48" t="str">
        <f>IF(COUNTIF(ANG2:ANG116,ANG117)&gt;0,"R","")</f>
        <v>R</v>
      </c>
      <c r="ANI117" s="46">
        <f t="shared" si="1295"/>
        <v>3</v>
      </c>
      <c r="ANJ117" s="6">
        <f t="shared" si="1195"/>
        <v>59</v>
      </c>
      <c r="ANK117" s="6">
        <f t="shared" si="1086"/>
        <v>-177</v>
      </c>
      <c r="ANL117" s="7">
        <f t="shared" si="1087"/>
        <v>-3017</v>
      </c>
      <c r="ANM117"/>
      <c r="ANN117"/>
      <c r="ANO117"/>
      <c r="ANQ117" s="5">
        <f t="shared" si="796"/>
        <v>116</v>
      </c>
      <c r="ANR117" s="57">
        <v>11</v>
      </c>
      <c r="ANS117" s="48" t="str">
        <f>IF(COUNTIF(ANR2:ANR116,ANR117)&gt;0,"R","")</f>
        <v>R</v>
      </c>
      <c r="ANT117" s="46">
        <f t="shared" si="1296"/>
        <v>2</v>
      </c>
      <c r="ANU117" s="6">
        <f t="shared" si="1196"/>
        <v>58</v>
      </c>
      <c r="ANV117" s="6">
        <f t="shared" si="1089"/>
        <v>-116</v>
      </c>
      <c r="ANW117" s="7">
        <f t="shared" si="1090"/>
        <v>-2151</v>
      </c>
      <c r="ANX117"/>
      <c r="ANY117"/>
      <c r="ANZ117"/>
      <c r="AOB117" s="5">
        <f t="shared" si="797"/>
        <v>116</v>
      </c>
      <c r="AOC117" s="57">
        <v>34</v>
      </c>
      <c r="AOD117" s="48" t="str">
        <f>IF(COUNTIF(AOC2:AOC116,AOC117)&gt;0,"R","")</f>
        <v>R</v>
      </c>
      <c r="AOE117" s="46">
        <f t="shared" si="1297"/>
        <v>2</v>
      </c>
      <c r="AOF117" s="6">
        <f t="shared" si="1197"/>
        <v>68</v>
      </c>
      <c r="AOG117" s="6">
        <f t="shared" si="1092"/>
        <v>-136</v>
      </c>
      <c r="AOH117" s="7">
        <f t="shared" si="1093"/>
        <v>-2067</v>
      </c>
      <c r="AOI117"/>
      <c r="AOJ117"/>
      <c r="AOK117"/>
      <c r="AOM117" s="5">
        <f t="shared" si="798"/>
        <v>116</v>
      </c>
      <c r="AON117" s="57">
        <v>12</v>
      </c>
      <c r="AOO117" s="48" t="str">
        <f>IF(COUNTIF(AON2:AON116,AON117)&gt;0,"R","")</f>
        <v>R</v>
      </c>
      <c r="AOP117" s="46">
        <f t="shared" si="1298"/>
        <v>3</v>
      </c>
      <c r="AOQ117" s="6">
        <f t="shared" si="1198"/>
        <v>63</v>
      </c>
      <c r="AOR117" s="6">
        <f t="shared" si="1095"/>
        <v>-189</v>
      </c>
      <c r="AOS117" s="7">
        <f t="shared" si="1096"/>
        <v>-3580</v>
      </c>
      <c r="AOT117"/>
      <c r="AOU117"/>
      <c r="AOV117"/>
      <c r="AOX117" s="5">
        <f t="shared" si="799"/>
        <v>116</v>
      </c>
      <c r="AOY117" s="57">
        <v>30</v>
      </c>
      <c r="AOZ117" s="48" t="str">
        <f>IF(COUNTIF(AOY2:AOY116,AOY117)&gt;0,"R","")</f>
        <v>R</v>
      </c>
      <c r="APA117" s="46">
        <f t="shared" si="1299"/>
        <v>1</v>
      </c>
      <c r="APB117" s="6">
        <f t="shared" si="1199"/>
        <v>63</v>
      </c>
      <c r="APC117" s="6">
        <f t="shared" si="1098"/>
        <v>-63</v>
      </c>
      <c r="APD117" s="7">
        <f t="shared" si="1099"/>
        <v>-20</v>
      </c>
      <c r="APE117"/>
      <c r="APF117"/>
      <c r="APG117"/>
    </row>
    <row r="118" spans="1:1099" ht="15.75" x14ac:dyDescent="0.25">
      <c r="A118" s="5">
        <f t="shared" si="700"/>
        <v>117</v>
      </c>
      <c r="B118" s="57">
        <v>0</v>
      </c>
      <c r="C118" s="48" t="str">
        <f>IF(COUNTIF(B2:B117,B118)&gt;0,"R","")</f>
        <v>R</v>
      </c>
      <c r="D118" s="46">
        <f t="shared" si="1200"/>
        <v>2</v>
      </c>
      <c r="E118" s="6">
        <f t="shared" si="1100"/>
        <v>59</v>
      </c>
      <c r="F118" s="6">
        <f t="shared" si="801"/>
        <v>-118</v>
      </c>
      <c r="G118" s="7">
        <f t="shared" si="802"/>
        <v>-900</v>
      </c>
      <c r="H118" s="44"/>
      <c r="I118" s="4"/>
      <c r="J118" s="4"/>
      <c r="L118" s="5">
        <f t="shared" si="701"/>
        <v>117</v>
      </c>
      <c r="M118" s="57">
        <v>34</v>
      </c>
      <c r="N118" s="48" t="str">
        <f>IF(COUNTIF(M2:M117,M118)&gt;0,"R","")</f>
        <v>R</v>
      </c>
      <c r="O118" s="46">
        <f t="shared" si="1201"/>
        <v>1</v>
      </c>
      <c r="P118" s="6">
        <f t="shared" si="1101"/>
        <v>60</v>
      </c>
      <c r="Q118" s="6">
        <f t="shared" si="804"/>
        <v>-60</v>
      </c>
      <c r="R118" s="7">
        <f t="shared" si="805"/>
        <v>930</v>
      </c>
      <c r="S118" s="44"/>
      <c r="T118" s="4"/>
      <c r="U118" s="4"/>
      <c r="W118" s="5">
        <f t="shared" si="702"/>
        <v>117</v>
      </c>
      <c r="X118" s="57">
        <v>27</v>
      </c>
      <c r="Y118" s="48" t="str">
        <f>IF(COUNTIF(X2:X117,X118)&gt;0,"R","")</f>
        <v>R</v>
      </c>
      <c r="Z118" s="46">
        <f t="shared" si="1202"/>
        <v>1</v>
      </c>
      <c r="AA118" s="6">
        <f t="shared" si="1102"/>
        <v>62</v>
      </c>
      <c r="AB118" s="6">
        <f t="shared" si="807"/>
        <v>-62</v>
      </c>
      <c r="AC118" s="7">
        <f t="shared" si="808"/>
        <v>1389</v>
      </c>
      <c r="AD118" s="44"/>
      <c r="AE118" s="4"/>
      <c r="AF118" s="4"/>
      <c r="AH118" s="5">
        <f t="shared" si="703"/>
        <v>117</v>
      </c>
      <c r="AI118" s="57">
        <v>28</v>
      </c>
      <c r="AJ118" s="48" t="str">
        <f>IF(COUNTIF(AI2:AI117,AI118)&gt;0,"R","")</f>
        <v>R</v>
      </c>
      <c r="AK118" s="46">
        <f t="shared" si="1203"/>
        <v>3</v>
      </c>
      <c r="AL118" s="6">
        <f t="shared" si="1103"/>
        <v>64</v>
      </c>
      <c r="AM118" s="6">
        <f t="shared" si="810"/>
        <v>-192</v>
      </c>
      <c r="AN118" s="7">
        <f t="shared" si="811"/>
        <v>-3876</v>
      </c>
      <c r="AO118" s="44"/>
      <c r="AP118" s="4"/>
      <c r="AQ118" s="4"/>
      <c r="AS118" s="5">
        <f t="shared" si="704"/>
        <v>117</v>
      </c>
      <c r="AT118" s="57">
        <v>21</v>
      </c>
      <c r="AU118" s="48" t="str">
        <f>IF(COUNTIF(AT2:AT117,AT118)&gt;0,"R","")</f>
        <v>R</v>
      </c>
      <c r="AV118" s="46">
        <f t="shared" si="1204"/>
        <v>3</v>
      </c>
      <c r="AW118" s="6">
        <f t="shared" si="1104"/>
        <v>64</v>
      </c>
      <c r="AX118" s="6">
        <f t="shared" si="813"/>
        <v>-192</v>
      </c>
      <c r="AY118" s="7">
        <f t="shared" si="814"/>
        <v>-4354</v>
      </c>
      <c r="AZ118" s="44"/>
      <c r="BA118" s="4"/>
      <c r="BB118" s="4"/>
      <c r="BD118" s="5">
        <f t="shared" si="705"/>
        <v>117</v>
      </c>
      <c r="BE118" s="57">
        <v>8</v>
      </c>
      <c r="BF118" s="48" t="str">
        <f>IF(COUNTIF(BE2:BE117,BE118)&gt;0,"R","")</f>
        <v>R</v>
      </c>
      <c r="BG118" s="46">
        <f t="shared" si="1205"/>
        <v>1</v>
      </c>
      <c r="BH118" s="6">
        <f t="shared" si="1105"/>
        <v>61</v>
      </c>
      <c r="BI118" s="6">
        <f t="shared" si="816"/>
        <v>-61</v>
      </c>
      <c r="BJ118" s="7">
        <f t="shared" si="817"/>
        <v>774</v>
      </c>
      <c r="BK118" s="44"/>
      <c r="BL118" s="4"/>
      <c r="BM118" s="4"/>
      <c r="BO118" s="5">
        <f t="shared" si="706"/>
        <v>117</v>
      </c>
      <c r="BP118" s="57">
        <v>27</v>
      </c>
      <c r="BQ118" s="48" t="str">
        <f>IF(COUNTIF(BP2:BP117,BP118)&gt;0,"R","")</f>
        <v>R</v>
      </c>
      <c r="BR118" s="46">
        <f t="shared" si="1206"/>
        <v>2</v>
      </c>
      <c r="BS118" s="6">
        <f t="shared" si="1106"/>
        <v>62</v>
      </c>
      <c r="BT118" s="6">
        <f t="shared" si="819"/>
        <v>-124</v>
      </c>
      <c r="BU118" s="7">
        <f t="shared" si="820"/>
        <v>-1418</v>
      </c>
      <c r="BV118"/>
      <c r="BW118"/>
      <c r="BX118"/>
      <c r="BZ118" s="5">
        <f t="shared" si="707"/>
        <v>117</v>
      </c>
      <c r="CA118" s="57">
        <v>8</v>
      </c>
      <c r="CB118" s="48" t="str">
        <f>IF(COUNTIF(CA2:CA117,CA118)&gt;0,"R","")</f>
        <v>R</v>
      </c>
      <c r="CC118" s="46">
        <f t="shared" si="1207"/>
        <v>2</v>
      </c>
      <c r="CD118" s="6">
        <f t="shared" si="1107"/>
        <v>63</v>
      </c>
      <c r="CE118" s="6">
        <f t="shared" si="822"/>
        <v>-126</v>
      </c>
      <c r="CF118" s="7">
        <f t="shared" si="823"/>
        <v>-2568</v>
      </c>
      <c r="CG118"/>
      <c r="CH118"/>
      <c r="CI118"/>
      <c r="CK118" s="5">
        <f t="shared" si="708"/>
        <v>117</v>
      </c>
      <c r="CL118" s="57">
        <v>6</v>
      </c>
      <c r="CM118" s="48" t="str">
        <f>IF(COUNTIF(CL2:CL117,CL118)&gt;0,"R","")</f>
        <v>R</v>
      </c>
      <c r="CN118" s="46">
        <f t="shared" si="1208"/>
        <v>1</v>
      </c>
      <c r="CO118" s="6">
        <f t="shared" si="1108"/>
        <v>62</v>
      </c>
      <c r="CP118" s="6">
        <f t="shared" si="825"/>
        <v>-62</v>
      </c>
      <c r="CQ118" s="7">
        <f t="shared" si="826"/>
        <v>1000</v>
      </c>
      <c r="CR118"/>
      <c r="CS118"/>
      <c r="CT118"/>
      <c r="CV118" s="5">
        <f t="shared" si="709"/>
        <v>117</v>
      </c>
      <c r="CW118" s="57">
        <v>11</v>
      </c>
      <c r="CX118" s="48" t="str">
        <f>IF(COUNTIF(CW2:CW117,CW118)&gt;0,"R","")</f>
        <v>R</v>
      </c>
      <c r="CY118" s="46">
        <f t="shared" si="1209"/>
        <v>1</v>
      </c>
      <c r="CZ118" s="6">
        <f t="shared" si="1109"/>
        <v>57</v>
      </c>
      <c r="DA118" s="6">
        <f t="shared" si="828"/>
        <v>-57</v>
      </c>
      <c r="DB118" s="7">
        <f t="shared" si="829"/>
        <v>1734</v>
      </c>
      <c r="DC118"/>
      <c r="DD118"/>
      <c r="DE118"/>
      <c r="DG118" s="5">
        <f t="shared" si="710"/>
        <v>117</v>
      </c>
      <c r="DH118" s="57">
        <v>20</v>
      </c>
      <c r="DI118" s="48" t="str">
        <f>IF(COUNTIF(DH2:DH117,DH118)&gt;0,"R","")</f>
        <v>R</v>
      </c>
      <c r="DJ118" s="46">
        <f t="shared" si="1210"/>
        <v>1</v>
      </c>
      <c r="DK118" s="6">
        <f t="shared" si="1110"/>
        <v>63</v>
      </c>
      <c r="DL118" s="6">
        <f t="shared" si="831"/>
        <v>-63</v>
      </c>
      <c r="DM118" s="7">
        <f t="shared" si="832"/>
        <v>575</v>
      </c>
      <c r="DN118"/>
      <c r="DO118"/>
      <c r="DP118"/>
      <c r="DR118" s="5">
        <f t="shared" si="711"/>
        <v>117</v>
      </c>
      <c r="DS118" s="57">
        <v>30</v>
      </c>
      <c r="DT118" s="48" t="str">
        <f>IF(COUNTIF(DS2:DS117,DS118)&gt;0,"R","")</f>
        <v>R</v>
      </c>
      <c r="DU118" s="46">
        <f t="shared" si="1211"/>
        <v>1</v>
      </c>
      <c r="DV118" s="6">
        <f t="shared" si="1111"/>
        <v>57</v>
      </c>
      <c r="DW118" s="6">
        <f t="shared" si="834"/>
        <v>-57</v>
      </c>
      <c r="DX118" s="7">
        <f t="shared" si="835"/>
        <v>1137</v>
      </c>
      <c r="DY118"/>
      <c r="DZ118"/>
      <c r="EA118"/>
      <c r="EC118" s="5">
        <f t="shared" si="712"/>
        <v>117</v>
      </c>
      <c r="ED118" s="57">
        <v>3</v>
      </c>
      <c r="EE118" s="48" t="str">
        <f>IF(COUNTIF(ED2:ED117,ED118)&gt;0,"R","")</f>
        <v>R</v>
      </c>
      <c r="EF118" s="46">
        <f t="shared" si="1212"/>
        <v>2</v>
      </c>
      <c r="EG118" s="6">
        <f t="shared" si="1112"/>
        <v>64</v>
      </c>
      <c r="EH118" s="6">
        <f t="shared" si="837"/>
        <v>-128</v>
      </c>
      <c r="EI118" s="7">
        <f t="shared" si="838"/>
        <v>-1845</v>
      </c>
      <c r="EJ118"/>
      <c r="EK118"/>
      <c r="EL118"/>
      <c r="EN118" s="5">
        <f t="shared" si="713"/>
        <v>117</v>
      </c>
      <c r="EO118" s="57">
        <v>23</v>
      </c>
      <c r="EP118" s="48" t="str">
        <f>IF(COUNTIF(EO2:EO117,EO118)&gt;0,"R","")</f>
        <v>R</v>
      </c>
      <c r="EQ118" s="46">
        <f t="shared" si="1213"/>
        <v>0</v>
      </c>
      <c r="ER118" s="6">
        <f t="shared" si="1113"/>
        <v>60</v>
      </c>
      <c r="ES118" s="6">
        <f t="shared" si="840"/>
        <v>0</v>
      </c>
      <c r="ET118" s="7">
        <f t="shared" si="841"/>
        <v>3017</v>
      </c>
      <c r="EU118"/>
      <c r="EV118"/>
      <c r="EW118"/>
      <c r="EY118" s="5">
        <f t="shared" si="714"/>
        <v>117</v>
      </c>
      <c r="EZ118" s="57">
        <v>21</v>
      </c>
      <c r="FA118" s="48" t="str">
        <f>IF(COUNTIF(EZ2:EZ117,EZ118)&gt;0,"R","")</f>
        <v>R</v>
      </c>
      <c r="FB118" s="46">
        <f t="shared" si="1214"/>
        <v>3</v>
      </c>
      <c r="FC118" s="6">
        <f t="shared" si="1114"/>
        <v>56</v>
      </c>
      <c r="FD118" s="6">
        <f t="shared" si="843"/>
        <v>-168</v>
      </c>
      <c r="FE118" s="7">
        <f t="shared" si="844"/>
        <v>-2648</v>
      </c>
      <c r="FF118"/>
      <c r="FG118"/>
      <c r="FH118"/>
      <c r="FJ118" s="5">
        <f t="shared" si="715"/>
        <v>117</v>
      </c>
      <c r="FK118" s="57">
        <v>23</v>
      </c>
      <c r="FL118" s="48" t="str">
        <f>IF(COUNTIF(FK2:FK117,FK118)&gt;0,"R","")</f>
        <v>R</v>
      </c>
      <c r="FM118" s="46">
        <f t="shared" si="1215"/>
        <v>3</v>
      </c>
      <c r="FN118" s="6">
        <f t="shared" si="1115"/>
        <v>61</v>
      </c>
      <c r="FO118" s="6">
        <f t="shared" si="846"/>
        <v>-183</v>
      </c>
      <c r="FP118" s="7">
        <f t="shared" si="847"/>
        <v>-3388</v>
      </c>
      <c r="FQ118"/>
      <c r="FR118"/>
      <c r="FS118"/>
      <c r="FU118" s="5">
        <f t="shared" si="716"/>
        <v>117</v>
      </c>
      <c r="FV118" s="57">
        <v>31</v>
      </c>
      <c r="FW118" s="48" t="str">
        <f>IF(COUNTIF(FV2:FV117,FV118)&gt;0,"R","")</f>
        <v>R</v>
      </c>
      <c r="FX118" s="46">
        <f t="shared" si="1216"/>
        <v>2</v>
      </c>
      <c r="FY118" s="6">
        <f t="shared" si="1116"/>
        <v>57</v>
      </c>
      <c r="FZ118" s="6">
        <f t="shared" si="849"/>
        <v>-114</v>
      </c>
      <c r="GA118" s="7">
        <f t="shared" si="850"/>
        <v>-914</v>
      </c>
      <c r="GB118"/>
      <c r="GC118"/>
      <c r="GD118"/>
      <c r="GF118" s="5">
        <f t="shared" si="717"/>
        <v>117</v>
      </c>
      <c r="GG118" s="57">
        <v>20</v>
      </c>
      <c r="GH118" s="48" t="str">
        <f>IF(COUNTIF(GG2:GG117,GG118)&gt;0,"R","")</f>
        <v>R</v>
      </c>
      <c r="GI118" s="46">
        <f t="shared" si="1217"/>
        <v>0</v>
      </c>
      <c r="GJ118" s="6">
        <f t="shared" si="1117"/>
        <v>54</v>
      </c>
      <c r="GK118" s="6">
        <f t="shared" si="852"/>
        <v>0</v>
      </c>
      <c r="GL118" s="7">
        <f t="shared" si="853"/>
        <v>4012</v>
      </c>
      <c r="GM118"/>
      <c r="GN118"/>
      <c r="GO118"/>
      <c r="GQ118" s="5">
        <f t="shared" si="718"/>
        <v>117</v>
      </c>
      <c r="GR118" s="57">
        <v>31</v>
      </c>
      <c r="GS118" s="48" t="str">
        <f>IF(COUNTIF(GR2:GR117,GR118)&gt;0,"R","")</f>
        <v>R</v>
      </c>
      <c r="GT118" s="46">
        <f t="shared" si="1218"/>
        <v>3</v>
      </c>
      <c r="GU118" s="6">
        <f t="shared" si="1118"/>
        <v>55</v>
      </c>
      <c r="GV118" s="6">
        <f t="shared" si="855"/>
        <v>-165</v>
      </c>
      <c r="GW118" s="7">
        <f t="shared" si="856"/>
        <v>-2543</v>
      </c>
      <c r="GX118"/>
      <c r="GY118"/>
      <c r="GZ118"/>
      <c r="HB118" s="5">
        <f t="shared" si="719"/>
        <v>117</v>
      </c>
      <c r="HC118" s="57">
        <v>17</v>
      </c>
      <c r="HD118" s="48" t="str">
        <f>IF(COUNTIF(HC2:HC117,HC118)&gt;0,"R","")</f>
        <v>R</v>
      </c>
      <c r="HE118" s="46">
        <f t="shared" si="1219"/>
        <v>3</v>
      </c>
      <c r="HF118" s="6">
        <f t="shared" si="1119"/>
        <v>61</v>
      </c>
      <c r="HG118" s="6">
        <f t="shared" si="858"/>
        <v>-183</v>
      </c>
      <c r="HH118" s="7">
        <f t="shared" si="859"/>
        <v>-4430</v>
      </c>
      <c r="HI118"/>
      <c r="HJ118"/>
      <c r="HK118"/>
      <c r="HM118" s="5">
        <f t="shared" si="720"/>
        <v>117</v>
      </c>
      <c r="HN118" s="57">
        <v>29</v>
      </c>
      <c r="HO118" s="48" t="str">
        <f>IF(COUNTIF(HN2:HN117,HN118)&gt;0,"R","")</f>
        <v>R</v>
      </c>
      <c r="HP118" s="46">
        <f t="shared" si="1220"/>
        <v>0</v>
      </c>
      <c r="HQ118" s="6">
        <f t="shared" si="1120"/>
        <v>55</v>
      </c>
      <c r="HR118" s="6">
        <f t="shared" si="861"/>
        <v>0</v>
      </c>
      <c r="HS118" s="7">
        <f t="shared" si="862"/>
        <v>3039</v>
      </c>
      <c r="HT118"/>
      <c r="HU118"/>
      <c r="HV118"/>
      <c r="HX118" s="5">
        <f t="shared" si="721"/>
        <v>117</v>
      </c>
      <c r="HY118" s="57">
        <v>28</v>
      </c>
      <c r="HZ118" s="48" t="str">
        <f>IF(COUNTIF(HY2:HY117,HY118)&gt;0,"R","")</f>
        <v>R</v>
      </c>
      <c r="IA118" s="46">
        <f t="shared" si="1221"/>
        <v>1</v>
      </c>
      <c r="IB118" s="6">
        <f t="shared" si="1121"/>
        <v>53</v>
      </c>
      <c r="IC118" s="6">
        <f t="shared" si="864"/>
        <v>-53</v>
      </c>
      <c r="ID118" s="7">
        <f t="shared" si="865"/>
        <v>1527</v>
      </c>
      <c r="IE118"/>
      <c r="IF118"/>
      <c r="IG118"/>
      <c r="II118" s="5">
        <f t="shared" si="722"/>
        <v>117</v>
      </c>
      <c r="IJ118" s="57">
        <v>25</v>
      </c>
      <c r="IK118" s="48" t="str">
        <f>IF(COUNTIF(IJ2:IJ117,IJ118)&gt;0,"R","")</f>
        <v>R</v>
      </c>
      <c r="IL118" s="46">
        <f t="shared" si="1222"/>
        <v>0</v>
      </c>
      <c r="IM118" s="6">
        <f t="shared" si="1122"/>
        <v>60</v>
      </c>
      <c r="IN118" s="6">
        <f t="shared" si="867"/>
        <v>0</v>
      </c>
      <c r="IO118" s="7">
        <f t="shared" si="868"/>
        <v>3669</v>
      </c>
      <c r="IP118"/>
      <c r="IQ118"/>
      <c r="IR118"/>
      <c r="IT118" s="5">
        <f t="shared" si="723"/>
        <v>117</v>
      </c>
      <c r="IU118" s="57">
        <v>31</v>
      </c>
      <c r="IV118" s="48" t="str">
        <f>IF(COUNTIF(IU2:IU117,IU118)&gt;0,"R","")</f>
        <v>R</v>
      </c>
      <c r="IW118" s="46">
        <f t="shared" si="1223"/>
        <v>1</v>
      </c>
      <c r="IX118" s="6">
        <f t="shared" si="1123"/>
        <v>59</v>
      </c>
      <c r="IY118" s="6">
        <f t="shared" si="870"/>
        <v>-59</v>
      </c>
      <c r="IZ118" s="7">
        <f t="shared" si="871"/>
        <v>1422</v>
      </c>
      <c r="JA118"/>
      <c r="JB118"/>
      <c r="JC118"/>
      <c r="JE118" s="5">
        <f t="shared" si="724"/>
        <v>117</v>
      </c>
      <c r="JF118" s="57">
        <v>4</v>
      </c>
      <c r="JG118" s="48" t="str">
        <f>IF(COUNTIF(JF2:JF117,JF118)&gt;0,"R","")</f>
        <v>R</v>
      </c>
      <c r="JH118" s="46">
        <f t="shared" si="1224"/>
        <v>2</v>
      </c>
      <c r="JI118" s="6">
        <f t="shared" si="1124"/>
        <v>62</v>
      </c>
      <c r="JJ118" s="6">
        <f t="shared" si="873"/>
        <v>-124</v>
      </c>
      <c r="JK118" s="7">
        <f t="shared" si="874"/>
        <v>-1576</v>
      </c>
      <c r="JL118"/>
      <c r="JM118"/>
      <c r="JN118"/>
      <c r="JP118" s="5">
        <f t="shared" si="725"/>
        <v>117</v>
      </c>
      <c r="JQ118" s="57">
        <v>3</v>
      </c>
      <c r="JR118" s="48" t="str">
        <f>IF(COUNTIF(JQ2:JQ117,JQ118)&gt;0,"R","")</f>
        <v>R</v>
      </c>
      <c r="JS118" s="46">
        <f t="shared" si="1225"/>
        <v>0</v>
      </c>
      <c r="JT118" s="6">
        <f t="shared" si="1125"/>
        <v>54</v>
      </c>
      <c r="JU118" s="6">
        <f t="shared" si="876"/>
        <v>0</v>
      </c>
      <c r="JV118" s="7">
        <f t="shared" si="877"/>
        <v>3309</v>
      </c>
      <c r="JW118"/>
      <c r="JX118"/>
      <c r="JY118"/>
      <c r="KA118" s="5">
        <f t="shared" si="726"/>
        <v>117</v>
      </c>
      <c r="KB118" s="57">
        <v>27</v>
      </c>
      <c r="KC118" s="48" t="str">
        <f>IF(COUNTIF(KB2:KB117,KB118)&gt;0,"R","")</f>
        <v>R</v>
      </c>
      <c r="KD118" s="46">
        <f t="shared" si="1226"/>
        <v>2</v>
      </c>
      <c r="KE118" s="6">
        <f t="shared" si="1126"/>
        <v>59</v>
      </c>
      <c r="KF118" s="6">
        <f t="shared" si="879"/>
        <v>-118</v>
      </c>
      <c r="KG118" s="7">
        <f t="shared" si="880"/>
        <v>-730</v>
      </c>
      <c r="KH118"/>
      <c r="KI118"/>
      <c r="KJ118"/>
      <c r="KL118" s="5">
        <f t="shared" si="727"/>
        <v>117</v>
      </c>
      <c r="KM118" s="57">
        <v>12</v>
      </c>
      <c r="KN118" s="48" t="str">
        <f>IF(COUNTIF(KM2:KM117,KM118)&gt;0,"R","")</f>
        <v>R</v>
      </c>
      <c r="KO118" s="46">
        <f t="shared" si="1227"/>
        <v>0</v>
      </c>
      <c r="KP118" s="6">
        <f t="shared" si="1127"/>
        <v>57</v>
      </c>
      <c r="KQ118" s="6">
        <f t="shared" si="882"/>
        <v>0</v>
      </c>
      <c r="KR118" s="7">
        <f t="shared" si="883"/>
        <v>3289</v>
      </c>
      <c r="KS118"/>
      <c r="KT118"/>
      <c r="KU118"/>
      <c r="KW118" s="5">
        <f t="shared" si="728"/>
        <v>117</v>
      </c>
      <c r="KX118" s="57">
        <v>28</v>
      </c>
      <c r="KY118" s="48" t="str">
        <f>IF(COUNTIF(KX2:KX117,KX118)&gt;0,"R","")</f>
        <v>R</v>
      </c>
      <c r="KZ118" s="46">
        <f t="shared" si="1228"/>
        <v>0</v>
      </c>
      <c r="LA118" s="6">
        <f t="shared" si="1128"/>
        <v>54</v>
      </c>
      <c r="LB118" s="6">
        <f t="shared" si="885"/>
        <v>0</v>
      </c>
      <c r="LC118" s="7">
        <f t="shared" si="886"/>
        <v>3086</v>
      </c>
      <c r="LD118"/>
      <c r="LE118"/>
      <c r="LF118"/>
      <c r="LH118" s="5">
        <f t="shared" si="729"/>
        <v>117</v>
      </c>
      <c r="LI118" s="57">
        <v>25</v>
      </c>
      <c r="LJ118" s="48" t="str">
        <f>IF(COUNTIF(LI2:LI117,LI118)&gt;0,"R","")</f>
        <v>R</v>
      </c>
      <c r="LK118" s="46">
        <f t="shared" si="1229"/>
        <v>2</v>
      </c>
      <c r="LL118" s="6">
        <f t="shared" si="1129"/>
        <v>61</v>
      </c>
      <c r="LM118" s="6">
        <f t="shared" si="888"/>
        <v>-122</v>
      </c>
      <c r="LN118" s="7">
        <f t="shared" si="889"/>
        <v>-1785</v>
      </c>
      <c r="LO118"/>
      <c r="LP118"/>
      <c r="LQ118"/>
      <c r="LS118" s="5">
        <f t="shared" si="730"/>
        <v>117</v>
      </c>
      <c r="LT118" s="57">
        <v>13</v>
      </c>
      <c r="LU118" s="48" t="str">
        <f>IF(COUNTIF(LT2:LT117,LT118)&gt;0,"R","")</f>
        <v>R</v>
      </c>
      <c r="LV118" s="46">
        <f t="shared" si="1230"/>
        <v>2</v>
      </c>
      <c r="LW118" s="6">
        <f t="shared" si="1130"/>
        <v>61</v>
      </c>
      <c r="LX118" s="6">
        <f t="shared" si="891"/>
        <v>-122</v>
      </c>
      <c r="LY118" s="7">
        <f t="shared" si="892"/>
        <v>-1381</v>
      </c>
      <c r="LZ118"/>
      <c r="MA118"/>
      <c r="MB118"/>
      <c r="MD118" s="5">
        <f t="shared" si="731"/>
        <v>117</v>
      </c>
      <c r="ME118" s="57">
        <v>19</v>
      </c>
      <c r="MF118" s="48" t="str">
        <f>IF(COUNTIF(ME2:ME117,ME118)&gt;0,"R","")</f>
        <v>R</v>
      </c>
      <c r="MG118" s="46">
        <f t="shared" si="1231"/>
        <v>4</v>
      </c>
      <c r="MH118" s="6">
        <f t="shared" si="1131"/>
        <v>70</v>
      </c>
      <c r="MI118" s="6">
        <f t="shared" si="894"/>
        <v>-280</v>
      </c>
      <c r="MJ118" s="7">
        <f t="shared" si="895"/>
        <v>-8256</v>
      </c>
      <c r="MK118"/>
      <c r="ML118"/>
      <c r="MM118"/>
      <c r="MO118" s="5">
        <f t="shared" si="732"/>
        <v>117</v>
      </c>
      <c r="MP118" s="57">
        <v>13</v>
      </c>
      <c r="MQ118" s="48" t="str">
        <f>IF(COUNTIF(MP2:MP117,MP118)&gt;0,"R","")</f>
        <v>R</v>
      </c>
      <c r="MR118" s="46">
        <f t="shared" si="1232"/>
        <v>1</v>
      </c>
      <c r="MS118" s="6">
        <f t="shared" si="1132"/>
        <v>60</v>
      </c>
      <c r="MT118" s="6">
        <f t="shared" si="897"/>
        <v>-60</v>
      </c>
      <c r="MU118" s="7">
        <f t="shared" si="898"/>
        <v>917</v>
      </c>
      <c r="MV118"/>
      <c r="MW118"/>
      <c r="MX118"/>
      <c r="MZ118" s="5">
        <f t="shared" si="733"/>
        <v>117</v>
      </c>
      <c r="NA118" s="57">
        <v>17</v>
      </c>
      <c r="NB118" s="48" t="str">
        <f>IF(COUNTIF(NA2:NA117,NA118)&gt;0,"R","")</f>
        <v>R</v>
      </c>
      <c r="NC118" s="46">
        <f t="shared" si="1233"/>
        <v>3</v>
      </c>
      <c r="ND118" s="6">
        <f t="shared" si="1133"/>
        <v>58</v>
      </c>
      <c r="NE118" s="6">
        <f t="shared" si="900"/>
        <v>-174</v>
      </c>
      <c r="NF118" s="7">
        <f t="shared" si="901"/>
        <v>-3131</v>
      </c>
      <c r="NG118"/>
      <c r="NH118"/>
      <c r="NI118"/>
      <c r="NK118" s="5">
        <f t="shared" si="734"/>
        <v>117</v>
      </c>
      <c r="NL118" s="57">
        <v>0</v>
      </c>
      <c r="NM118" s="48" t="str">
        <f>IF(COUNTIF(NL2:NL117,NL118)&gt;0,"R","")</f>
        <v>R</v>
      </c>
      <c r="NN118" s="46">
        <f t="shared" si="1234"/>
        <v>3</v>
      </c>
      <c r="NO118" s="6">
        <f t="shared" si="1134"/>
        <v>63</v>
      </c>
      <c r="NP118" s="6">
        <f t="shared" si="903"/>
        <v>-189</v>
      </c>
      <c r="NQ118" s="7">
        <f t="shared" si="904"/>
        <v>-5027</v>
      </c>
      <c r="NR118"/>
      <c r="NS118"/>
      <c r="NT118"/>
      <c r="NV118" s="5">
        <f t="shared" si="735"/>
        <v>117</v>
      </c>
      <c r="NW118" s="57">
        <v>27</v>
      </c>
      <c r="NX118" s="48" t="str">
        <f>IF(COUNTIF(NW2:NW117,NW118)&gt;0,"R","")</f>
        <v>R</v>
      </c>
      <c r="NY118" s="46">
        <f t="shared" si="1235"/>
        <v>3</v>
      </c>
      <c r="NZ118" s="6">
        <f t="shared" si="1135"/>
        <v>60</v>
      </c>
      <c r="OA118" s="6">
        <f t="shared" si="906"/>
        <v>-180</v>
      </c>
      <c r="OB118" s="7">
        <f t="shared" si="907"/>
        <v>-3351</v>
      </c>
      <c r="OC118"/>
      <c r="OD118"/>
      <c r="OE118"/>
      <c r="OG118" s="5">
        <f t="shared" si="736"/>
        <v>117</v>
      </c>
      <c r="OH118" s="57">
        <v>21</v>
      </c>
      <c r="OI118" s="48" t="str">
        <f>IF(COUNTIF(OH2:OH117,OH118)&gt;0,"R","")</f>
        <v>R</v>
      </c>
      <c r="OJ118" s="46">
        <f t="shared" si="1236"/>
        <v>3</v>
      </c>
      <c r="OK118" s="6">
        <f t="shared" si="1136"/>
        <v>61</v>
      </c>
      <c r="OL118" s="6">
        <f t="shared" si="909"/>
        <v>-183</v>
      </c>
      <c r="OM118" s="7">
        <f t="shared" si="910"/>
        <v>-3885</v>
      </c>
      <c r="ON118"/>
      <c r="OO118"/>
      <c r="OP118"/>
      <c r="OR118" s="5">
        <f t="shared" si="737"/>
        <v>117</v>
      </c>
      <c r="OS118" s="57">
        <v>7</v>
      </c>
      <c r="OT118" s="48" t="str">
        <f>IF(COUNTIF(OS2:OS117,OS118)&gt;0,"R","")</f>
        <v/>
      </c>
      <c r="OU118" s="46">
        <f t="shared" si="1237"/>
        <v>4</v>
      </c>
      <c r="OV118" s="6">
        <f t="shared" si="1137"/>
        <v>62</v>
      </c>
      <c r="OW118" s="6">
        <f t="shared" si="912"/>
        <v>1984</v>
      </c>
      <c r="OX118" s="7">
        <f t="shared" si="913"/>
        <v>-3949</v>
      </c>
      <c r="OY118">
        <v>20</v>
      </c>
      <c r="OZ118"/>
      <c r="PA118"/>
      <c r="PC118" s="5">
        <f t="shared" si="738"/>
        <v>117</v>
      </c>
      <c r="PD118" s="57">
        <v>13</v>
      </c>
      <c r="PE118" s="48" t="str">
        <f>IF(COUNTIF(PD2:PD117,PD118)&gt;0,"R","")</f>
        <v>R</v>
      </c>
      <c r="PF118" s="46">
        <f t="shared" si="1238"/>
        <v>2</v>
      </c>
      <c r="PG118" s="6">
        <f t="shared" si="1138"/>
        <v>65</v>
      </c>
      <c r="PH118" s="6">
        <f t="shared" si="915"/>
        <v>-130</v>
      </c>
      <c r="PI118" s="7">
        <f t="shared" si="916"/>
        <v>-1632</v>
      </c>
      <c r="PJ118"/>
      <c r="PK118"/>
      <c r="PL118"/>
      <c r="PN118" s="5">
        <f t="shared" si="739"/>
        <v>117</v>
      </c>
      <c r="PO118" s="57">
        <v>18</v>
      </c>
      <c r="PP118" s="48" t="str">
        <f>IF(COUNTIF(PO2:PO117,PO118)&gt;0,"R","")</f>
        <v>R</v>
      </c>
      <c r="PQ118" s="46">
        <f t="shared" si="1239"/>
        <v>2</v>
      </c>
      <c r="PR118" s="6">
        <f t="shared" si="1139"/>
        <v>66</v>
      </c>
      <c r="PS118" s="6">
        <f t="shared" si="918"/>
        <v>-132</v>
      </c>
      <c r="PT118" s="7">
        <f t="shared" si="919"/>
        <v>-1716</v>
      </c>
      <c r="PU118"/>
      <c r="PV118"/>
      <c r="PW118"/>
      <c r="PY118" s="5">
        <f t="shared" si="740"/>
        <v>117</v>
      </c>
      <c r="PZ118" s="57">
        <v>3</v>
      </c>
      <c r="QA118" s="48" t="str">
        <f>IF(COUNTIF(PZ2:PZ117,PZ118)&gt;0,"R","")</f>
        <v>R</v>
      </c>
      <c r="QB118" s="46">
        <f t="shared" si="1240"/>
        <v>2</v>
      </c>
      <c r="QC118" s="6">
        <f t="shared" si="1140"/>
        <v>57</v>
      </c>
      <c r="QD118" s="6">
        <f t="shared" si="921"/>
        <v>-114</v>
      </c>
      <c r="QE118" s="7">
        <f t="shared" si="922"/>
        <v>-992</v>
      </c>
      <c r="QF118"/>
      <c r="QG118"/>
      <c r="QH118"/>
      <c r="QJ118" s="5">
        <f t="shared" si="741"/>
        <v>117</v>
      </c>
      <c r="QK118" s="57">
        <v>3</v>
      </c>
      <c r="QL118" s="48" t="str">
        <f>IF(COUNTIF(QK2:QK117,QK118)&gt;0,"R","")</f>
        <v>R</v>
      </c>
      <c r="QM118" s="46">
        <f t="shared" si="1241"/>
        <v>0</v>
      </c>
      <c r="QN118" s="6">
        <f t="shared" si="1141"/>
        <v>60</v>
      </c>
      <c r="QO118" s="6">
        <f t="shared" si="924"/>
        <v>0</v>
      </c>
      <c r="QP118" s="7">
        <f t="shared" si="925"/>
        <v>3986</v>
      </c>
      <c r="QQ118"/>
      <c r="QR118"/>
      <c r="QS118"/>
      <c r="QU118" s="5">
        <f t="shared" si="742"/>
        <v>117</v>
      </c>
      <c r="QV118" s="57">
        <v>18</v>
      </c>
      <c r="QW118" s="48" t="str">
        <f>IF(COUNTIF(QV2:QV117,QV118)&gt;0,"R","")</f>
        <v>R</v>
      </c>
      <c r="QX118" s="46">
        <f t="shared" si="1242"/>
        <v>2</v>
      </c>
      <c r="QY118" s="6">
        <f t="shared" si="1142"/>
        <v>56</v>
      </c>
      <c r="QZ118" s="6">
        <f t="shared" si="927"/>
        <v>-112</v>
      </c>
      <c r="RA118" s="7">
        <f t="shared" si="928"/>
        <v>-918</v>
      </c>
      <c r="RB118"/>
      <c r="RC118"/>
      <c r="RD118"/>
      <c r="RF118" s="5">
        <f t="shared" si="743"/>
        <v>117</v>
      </c>
      <c r="RG118" s="57">
        <v>31</v>
      </c>
      <c r="RH118" s="48" t="str">
        <f>IF(COUNTIF(RG2:RG117,RG118)&gt;0,"R","")</f>
        <v>R</v>
      </c>
      <c r="RI118" s="46">
        <f t="shared" si="1243"/>
        <v>2</v>
      </c>
      <c r="RJ118" s="6">
        <f t="shared" si="1143"/>
        <v>54</v>
      </c>
      <c r="RK118" s="6">
        <f t="shared" si="930"/>
        <v>-108</v>
      </c>
      <c r="RL118" s="7">
        <f t="shared" si="931"/>
        <v>-940</v>
      </c>
      <c r="RM118"/>
      <c r="RN118"/>
      <c r="RO118"/>
      <c r="RQ118" s="5">
        <f t="shared" si="744"/>
        <v>117</v>
      </c>
      <c r="RR118" s="57">
        <v>12</v>
      </c>
      <c r="RS118" s="48" t="str">
        <f>IF(COUNTIF(RR2:RR117,RR118)&gt;0,"R","")</f>
        <v>R</v>
      </c>
      <c r="RT118" s="46">
        <f t="shared" si="1244"/>
        <v>2</v>
      </c>
      <c r="RU118" s="6">
        <f t="shared" si="1144"/>
        <v>66</v>
      </c>
      <c r="RV118" s="6">
        <f t="shared" si="933"/>
        <v>-132</v>
      </c>
      <c r="RW118" s="7">
        <f t="shared" si="934"/>
        <v>-1857</v>
      </c>
      <c r="RX118"/>
      <c r="RY118"/>
      <c r="RZ118"/>
      <c r="SB118" s="5">
        <f t="shared" si="745"/>
        <v>117</v>
      </c>
      <c r="SC118" s="57">
        <v>10</v>
      </c>
      <c r="SD118" s="48" t="str">
        <f>IF(COUNTIF(SC2:SC117,SC118)&gt;0,"R","")</f>
        <v>R</v>
      </c>
      <c r="SE118" s="46">
        <f t="shared" si="1245"/>
        <v>3</v>
      </c>
      <c r="SF118" s="6">
        <f t="shared" si="1145"/>
        <v>60</v>
      </c>
      <c r="SG118" s="6">
        <f t="shared" si="936"/>
        <v>-180</v>
      </c>
      <c r="SH118" s="7">
        <f t="shared" si="937"/>
        <v>-3991</v>
      </c>
      <c r="SI118"/>
      <c r="SJ118"/>
      <c r="SK118"/>
      <c r="SM118" s="5">
        <f t="shared" si="746"/>
        <v>117</v>
      </c>
      <c r="SN118" s="57">
        <v>36</v>
      </c>
      <c r="SO118" s="48" t="str">
        <f>IF(COUNTIF(SN2:SN117,SN118)&gt;0,"R","")</f>
        <v/>
      </c>
      <c r="SP118" s="46">
        <f t="shared" si="1246"/>
        <v>3</v>
      </c>
      <c r="SQ118" s="6">
        <f t="shared" si="1146"/>
        <v>62</v>
      </c>
      <c r="SR118" s="6">
        <f t="shared" si="939"/>
        <v>2046</v>
      </c>
      <c r="SS118" s="7">
        <f t="shared" si="940"/>
        <v>-1574</v>
      </c>
      <c r="ST118">
        <v>32</v>
      </c>
      <c r="SU118"/>
      <c r="SV118"/>
      <c r="SX118" s="5">
        <f t="shared" si="747"/>
        <v>117</v>
      </c>
      <c r="SY118" s="57">
        <v>10</v>
      </c>
      <c r="SZ118" s="48" t="str">
        <f>IF(COUNTIF(SY2:SY117,SY118)&gt;0,"R","")</f>
        <v>R</v>
      </c>
      <c r="TA118" s="46">
        <f t="shared" si="1247"/>
        <v>3</v>
      </c>
      <c r="TB118" s="6">
        <f t="shared" si="1147"/>
        <v>64</v>
      </c>
      <c r="TC118" s="6">
        <f t="shared" si="942"/>
        <v>-192</v>
      </c>
      <c r="TD118" s="7">
        <f t="shared" si="943"/>
        <v>-4343</v>
      </c>
      <c r="TE118"/>
      <c r="TF118"/>
      <c r="TG118"/>
      <c r="TI118" s="5">
        <f t="shared" si="748"/>
        <v>117</v>
      </c>
      <c r="TJ118" s="57">
        <v>4</v>
      </c>
      <c r="TK118" s="48" t="str">
        <f>IF(COUNTIF(TJ2:TJ117,TJ118)&gt;0,"R","")</f>
        <v>R</v>
      </c>
      <c r="TL118" s="46">
        <f t="shared" si="1248"/>
        <v>1</v>
      </c>
      <c r="TM118" s="6">
        <f t="shared" si="1148"/>
        <v>58</v>
      </c>
      <c r="TN118" s="6">
        <f t="shared" si="945"/>
        <v>-58</v>
      </c>
      <c r="TO118" s="7">
        <f t="shared" si="946"/>
        <v>1279</v>
      </c>
      <c r="TP118"/>
      <c r="TQ118"/>
      <c r="TR118"/>
      <c r="TT118" s="5">
        <f t="shared" si="749"/>
        <v>117</v>
      </c>
      <c r="TU118" s="57">
        <v>24</v>
      </c>
      <c r="TV118" s="48" t="str">
        <f>IF(COUNTIF(TU2:TU117,TU118)&gt;0,"R","")</f>
        <v>R</v>
      </c>
      <c r="TW118" s="46">
        <f t="shared" si="1249"/>
        <v>1</v>
      </c>
      <c r="TX118" s="6">
        <f t="shared" si="1149"/>
        <v>56</v>
      </c>
      <c r="TY118" s="6">
        <f t="shared" si="948"/>
        <v>-56</v>
      </c>
      <c r="TZ118" s="7">
        <f t="shared" si="949"/>
        <v>1519</v>
      </c>
      <c r="UA118"/>
      <c r="UB118"/>
      <c r="UC118"/>
      <c r="UE118" s="5">
        <f t="shared" si="750"/>
        <v>117</v>
      </c>
      <c r="UF118" s="57">
        <v>18</v>
      </c>
      <c r="UG118" s="48" t="str">
        <f>IF(COUNTIF(UF2:UF117,UF118)&gt;0,"R","")</f>
        <v>R</v>
      </c>
      <c r="UH118" s="46">
        <f t="shared" si="1250"/>
        <v>2</v>
      </c>
      <c r="UI118" s="6">
        <f t="shared" si="1150"/>
        <v>62</v>
      </c>
      <c r="UJ118" s="6">
        <f t="shared" si="951"/>
        <v>-124</v>
      </c>
      <c r="UK118" s="7">
        <f t="shared" si="952"/>
        <v>-1712</v>
      </c>
      <c r="UL118"/>
      <c r="UM118"/>
      <c r="UN118"/>
      <c r="UP118" s="5">
        <f t="shared" si="751"/>
        <v>117</v>
      </c>
      <c r="UQ118" s="57">
        <v>20</v>
      </c>
      <c r="UR118" s="48" t="str">
        <f>IF(COUNTIF(UQ2:UQ117,UQ118)&gt;0,"R","")</f>
        <v>R</v>
      </c>
      <c r="US118" s="46">
        <f t="shared" si="1251"/>
        <v>1</v>
      </c>
      <c r="UT118" s="6">
        <f t="shared" si="1151"/>
        <v>55</v>
      </c>
      <c r="UU118" s="6">
        <f t="shared" si="954"/>
        <v>-55</v>
      </c>
      <c r="UV118" s="7">
        <f t="shared" si="955"/>
        <v>1643</v>
      </c>
      <c r="UW118"/>
      <c r="UX118"/>
      <c r="UY118"/>
      <c r="VA118" s="5">
        <f t="shared" si="752"/>
        <v>117</v>
      </c>
      <c r="VB118" s="57">
        <v>21</v>
      </c>
      <c r="VC118" s="48" t="str">
        <f>IF(COUNTIF(VB2:VB117,VB118)&gt;0,"R","")</f>
        <v>R</v>
      </c>
      <c r="VD118" s="46">
        <f t="shared" si="1252"/>
        <v>4</v>
      </c>
      <c r="VE118" s="6">
        <f t="shared" si="1152"/>
        <v>67</v>
      </c>
      <c r="VF118" s="6">
        <f t="shared" si="957"/>
        <v>-268</v>
      </c>
      <c r="VG118" s="7">
        <f t="shared" si="958"/>
        <v>-7312</v>
      </c>
      <c r="VH118"/>
      <c r="VI118"/>
      <c r="VJ118"/>
      <c r="VL118" s="5">
        <f t="shared" si="753"/>
        <v>117</v>
      </c>
      <c r="VM118" s="57">
        <v>9</v>
      </c>
      <c r="VN118" s="48" t="str">
        <f>IF(COUNTIF(VM2:VM117,VM118)&gt;0,"R","")</f>
        <v>R</v>
      </c>
      <c r="VO118" s="46">
        <f t="shared" si="1253"/>
        <v>0</v>
      </c>
      <c r="VP118" s="6">
        <f t="shared" si="1153"/>
        <v>60</v>
      </c>
      <c r="VQ118" s="6">
        <f t="shared" si="960"/>
        <v>0</v>
      </c>
      <c r="VR118" s="7">
        <f t="shared" si="961"/>
        <v>2950</v>
      </c>
      <c r="VS118"/>
      <c r="VT118"/>
      <c r="VU118"/>
      <c r="VW118" s="5">
        <f t="shared" si="754"/>
        <v>117</v>
      </c>
      <c r="VX118" s="57">
        <v>12</v>
      </c>
      <c r="VY118" s="48" t="str">
        <f>IF(COUNTIF(VX2:VX117,VX118)&gt;0,"R","")</f>
        <v>R</v>
      </c>
      <c r="VZ118" s="46">
        <f t="shared" si="1254"/>
        <v>2</v>
      </c>
      <c r="WA118" s="6">
        <f t="shared" si="1154"/>
        <v>66</v>
      </c>
      <c r="WB118" s="6">
        <f t="shared" si="963"/>
        <v>-132</v>
      </c>
      <c r="WC118" s="7">
        <f t="shared" si="964"/>
        <v>-1569</v>
      </c>
      <c r="WD118"/>
      <c r="WE118"/>
      <c r="WF118"/>
      <c r="WH118" s="5">
        <f t="shared" si="755"/>
        <v>117</v>
      </c>
      <c r="WI118" s="57">
        <v>16</v>
      </c>
      <c r="WJ118" s="48" t="str">
        <f>IF(COUNTIF(WI2:WI117,WI118)&gt;0,"R","")</f>
        <v>R</v>
      </c>
      <c r="WK118" s="46">
        <f t="shared" si="1255"/>
        <v>1</v>
      </c>
      <c r="WL118" s="6">
        <f t="shared" si="1155"/>
        <v>64</v>
      </c>
      <c r="WM118" s="6">
        <f t="shared" si="966"/>
        <v>-64</v>
      </c>
      <c r="WN118" s="7">
        <f t="shared" si="967"/>
        <v>-809</v>
      </c>
      <c r="WO118"/>
      <c r="WP118"/>
      <c r="WQ118"/>
      <c r="WS118" s="5">
        <f t="shared" si="756"/>
        <v>117</v>
      </c>
      <c r="WT118" s="57">
        <v>12</v>
      </c>
      <c r="WU118" s="48" t="str">
        <f>IF(COUNTIF(WT2:WT117,WT118)&gt;0,"R","")</f>
        <v>R</v>
      </c>
      <c r="WV118" s="46">
        <f t="shared" si="1256"/>
        <v>2</v>
      </c>
      <c r="WW118" s="6">
        <f t="shared" si="1156"/>
        <v>64</v>
      </c>
      <c r="WX118" s="6">
        <f t="shared" si="969"/>
        <v>-128</v>
      </c>
      <c r="WY118" s="7">
        <f t="shared" si="970"/>
        <v>-1572</v>
      </c>
      <c r="WZ118"/>
      <c r="XA118"/>
      <c r="XB118"/>
      <c r="XD118" s="5">
        <f t="shared" si="757"/>
        <v>117</v>
      </c>
      <c r="XE118" s="57">
        <v>1</v>
      </c>
      <c r="XF118" s="48" t="str">
        <f>IF(COUNTIF(XE2:XE117,XE118)&gt;0,"R","")</f>
        <v>R</v>
      </c>
      <c r="XG118" s="46">
        <f t="shared" si="1257"/>
        <v>1</v>
      </c>
      <c r="XH118" s="6">
        <f t="shared" si="1157"/>
        <v>58</v>
      </c>
      <c r="XI118" s="6">
        <f t="shared" si="972"/>
        <v>-58</v>
      </c>
      <c r="XJ118" s="7">
        <f t="shared" si="973"/>
        <v>1185</v>
      </c>
      <c r="XK118"/>
      <c r="XL118"/>
      <c r="XM118"/>
      <c r="XO118" s="5">
        <f t="shared" si="758"/>
        <v>117</v>
      </c>
      <c r="XP118" s="57">
        <v>32</v>
      </c>
      <c r="XQ118" s="48" t="str">
        <f>IF(COUNTIF(XP2:XP117,XP118)&gt;0,"R","")</f>
        <v>R</v>
      </c>
      <c r="XR118" s="46">
        <f t="shared" si="1258"/>
        <v>2</v>
      </c>
      <c r="XS118" s="6">
        <f t="shared" si="1158"/>
        <v>61</v>
      </c>
      <c r="XT118" s="6">
        <f t="shared" si="975"/>
        <v>-122</v>
      </c>
      <c r="XU118" s="7">
        <f t="shared" si="976"/>
        <v>-982</v>
      </c>
      <c r="XV118"/>
      <c r="XW118"/>
      <c r="XX118"/>
      <c r="XZ118" s="5">
        <f t="shared" si="759"/>
        <v>117</v>
      </c>
      <c r="YA118" s="57">
        <v>23</v>
      </c>
      <c r="YB118" s="48" t="str">
        <f>IF(COUNTIF(YA2:YA117,YA118)&gt;0,"R","")</f>
        <v>R</v>
      </c>
      <c r="YC118" s="46">
        <f t="shared" si="1259"/>
        <v>1</v>
      </c>
      <c r="YD118" s="6">
        <f t="shared" si="1159"/>
        <v>56</v>
      </c>
      <c r="YE118" s="6">
        <f t="shared" si="978"/>
        <v>-56</v>
      </c>
      <c r="YF118" s="7">
        <f t="shared" si="979"/>
        <v>1210</v>
      </c>
      <c r="YG118"/>
      <c r="YH118"/>
      <c r="YI118"/>
      <c r="YK118" s="5">
        <f t="shared" si="760"/>
        <v>117</v>
      </c>
      <c r="YL118" s="57">
        <v>29</v>
      </c>
      <c r="YM118" s="48" t="str">
        <f>IF(COUNTIF(YL2:YL117,YL118)&gt;0,"R","")</f>
        <v>R</v>
      </c>
      <c r="YN118" s="46">
        <f t="shared" si="1260"/>
        <v>1</v>
      </c>
      <c r="YO118" s="6">
        <f t="shared" si="1160"/>
        <v>57</v>
      </c>
      <c r="YP118" s="6">
        <f t="shared" si="981"/>
        <v>-57</v>
      </c>
      <c r="YQ118" s="7">
        <f t="shared" si="982"/>
        <v>1149</v>
      </c>
      <c r="YR118"/>
      <c r="YS118"/>
      <c r="YT118"/>
      <c r="YU118"/>
      <c r="YV118" s="5">
        <f t="shared" si="761"/>
        <v>117</v>
      </c>
      <c r="YW118" s="57">
        <v>23</v>
      </c>
      <c r="YX118" s="48" t="str">
        <f>IF(COUNTIF(YW2:YW117,YW118)&gt;0,"R","")</f>
        <v>R</v>
      </c>
      <c r="YY118" s="46">
        <f t="shared" si="1261"/>
        <v>1</v>
      </c>
      <c r="YZ118" s="6">
        <f t="shared" si="1161"/>
        <v>57</v>
      </c>
      <c r="ZA118" s="6">
        <f t="shared" si="984"/>
        <v>-57</v>
      </c>
      <c r="ZB118" s="7">
        <f t="shared" si="985"/>
        <v>1522</v>
      </c>
      <c r="ZC118"/>
      <c r="ZD118"/>
      <c r="ZE118"/>
      <c r="ZG118" s="5">
        <f t="shared" si="762"/>
        <v>117</v>
      </c>
      <c r="ZH118" s="57">
        <v>8</v>
      </c>
      <c r="ZI118" s="48" t="str">
        <f>IF(COUNTIF(ZH2:ZH117,ZH118)&gt;0,"R","")</f>
        <v>R</v>
      </c>
      <c r="ZJ118" s="46">
        <f t="shared" si="1262"/>
        <v>0</v>
      </c>
      <c r="ZK118" s="6">
        <f t="shared" si="1162"/>
        <v>56</v>
      </c>
      <c r="ZL118" s="6">
        <f t="shared" si="987"/>
        <v>0</v>
      </c>
      <c r="ZM118" s="7">
        <f t="shared" si="988"/>
        <v>3125</v>
      </c>
      <c r="ZN118"/>
      <c r="ZO118"/>
      <c r="ZP118"/>
      <c r="ZR118" s="5">
        <f t="shared" si="763"/>
        <v>117</v>
      </c>
      <c r="ZS118" s="57">
        <v>29</v>
      </c>
      <c r="ZT118" s="48" t="str">
        <f>IF(COUNTIF(ZS2:ZS117,ZS118)&gt;0,"R","")</f>
        <v>R</v>
      </c>
      <c r="ZU118" s="46">
        <f t="shared" si="1263"/>
        <v>2</v>
      </c>
      <c r="ZV118" s="6">
        <f t="shared" si="1163"/>
        <v>63</v>
      </c>
      <c r="ZW118" s="6">
        <f t="shared" si="990"/>
        <v>-126</v>
      </c>
      <c r="ZX118" s="7">
        <f t="shared" si="991"/>
        <v>-1113</v>
      </c>
      <c r="ZY118"/>
      <c r="ZZ118"/>
      <c r="AAA118"/>
      <c r="AAC118" s="5">
        <f t="shared" si="764"/>
        <v>117</v>
      </c>
      <c r="AAD118" s="57">
        <v>33</v>
      </c>
      <c r="AAE118" s="48" t="str">
        <f>IF(COUNTIF(AAD2:AAD117,AAD118)&gt;0,"R","")</f>
        <v>R</v>
      </c>
      <c r="AAF118" s="46">
        <f t="shared" si="1264"/>
        <v>3</v>
      </c>
      <c r="AAG118" s="6">
        <f t="shared" si="1164"/>
        <v>63</v>
      </c>
      <c r="AAH118" s="6">
        <f t="shared" si="993"/>
        <v>-189</v>
      </c>
      <c r="AAI118" s="7">
        <f t="shared" si="994"/>
        <v>-3855</v>
      </c>
      <c r="AAJ118"/>
      <c r="AAK118"/>
      <c r="AAL118"/>
      <c r="AAN118" s="5">
        <f t="shared" si="765"/>
        <v>117</v>
      </c>
      <c r="AAO118" s="57">
        <v>34</v>
      </c>
      <c r="AAP118" s="48" t="str">
        <f>IF(COUNTIF(AAO2:AAO117,AAO118)&gt;0,"R","")</f>
        <v>R</v>
      </c>
      <c r="AAQ118" s="46">
        <f t="shared" si="1265"/>
        <v>3</v>
      </c>
      <c r="AAR118" s="6">
        <f t="shared" si="1165"/>
        <v>64</v>
      </c>
      <c r="AAS118" s="6">
        <f t="shared" si="996"/>
        <v>-192</v>
      </c>
      <c r="AAT118" s="7">
        <f t="shared" si="997"/>
        <v>-4196</v>
      </c>
      <c r="AAU118"/>
      <c r="AAV118"/>
      <c r="AAW118"/>
      <c r="AAY118" s="5">
        <f t="shared" si="766"/>
        <v>117</v>
      </c>
      <c r="AAZ118" s="57">
        <v>3</v>
      </c>
      <c r="ABA118" s="48" t="str">
        <f>IF(COUNTIF(AAZ2:AAZ117,AAZ118)&gt;0,"R","")</f>
        <v>R</v>
      </c>
      <c r="ABB118" s="46">
        <f t="shared" si="1266"/>
        <v>1</v>
      </c>
      <c r="ABC118" s="6">
        <f t="shared" si="1166"/>
        <v>62</v>
      </c>
      <c r="ABD118" s="6">
        <f t="shared" si="999"/>
        <v>-62</v>
      </c>
      <c r="ABE118" s="7">
        <f t="shared" si="1000"/>
        <v>889</v>
      </c>
      <c r="ABF118"/>
      <c r="ABG118"/>
      <c r="ABH118"/>
      <c r="ABJ118" s="5">
        <f t="shared" si="767"/>
        <v>117</v>
      </c>
      <c r="ABK118" s="57">
        <v>15</v>
      </c>
      <c r="ABL118" s="48" t="str">
        <f>IF(COUNTIF(ABK2:ABK117,ABK118)&gt;0,"R","")</f>
        <v>R</v>
      </c>
      <c r="ABM118" s="46">
        <f t="shared" si="1267"/>
        <v>1</v>
      </c>
      <c r="ABN118" s="6">
        <f t="shared" si="1167"/>
        <v>56</v>
      </c>
      <c r="ABO118" s="6">
        <f t="shared" si="1002"/>
        <v>-56</v>
      </c>
      <c r="ABP118" s="7">
        <f t="shared" si="1003"/>
        <v>1768</v>
      </c>
      <c r="ABQ118"/>
      <c r="ABR118"/>
      <c r="ABS118"/>
      <c r="ABU118" s="5">
        <f t="shared" si="768"/>
        <v>117</v>
      </c>
      <c r="ABV118" s="57">
        <v>4</v>
      </c>
      <c r="ABW118" s="48" t="str">
        <f>IF(COUNTIF(ABV2:ABV117,ABV118)&gt;0,"R","")</f>
        <v>R</v>
      </c>
      <c r="ABX118" s="46">
        <f t="shared" si="1268"/>
        <v>1</v>
      </c>
      <c r="ABY118" s="6">
        <f t="shared" si="1168"/>
        <v>59</v>
      </c>
      <c r="ABZ118" s="6">
        <f t="shared" si="1005"/>
        <v>-59</v>
      </c>
      <c r="ACA118" s="7">
        <f t="shared" si="1006"/>
        <v>1500</v>
      </c>
      <c r="ACB118"/>
      <c r="ACC118"/>
      <c r="ACD118"/>
      <c r="ACF118" s="5">
        <f t="shared" si="769"/>
        <v>117</v>
      </c>
      <c r="ACG118" s="57">
        <v>20</v>
      </c>
      <c r="ACH118" s="48" t="str">
        <f>IF(COUNTIF(ACG2:ACG117,ACG118)&gt;0,"R","")</f>
        <v>R</v>
      </c>
      <c r="ACI118" s="46">
        <f t="shared" si="1269"/>
        <v>0</v>
      </c>
      <c r="ACJ118" s="6">
        <f t="shared" si="1169"/>
        <v>58</v>
      </c>
      <c r="ACK118" s="6">
        <f t="shared" si="1008"/>
        <v>0</v>
      </c>
      <c r="ACL118" s="7">
        <f t="shared" si="1009"/>
        <v>3888</v>
      </c>
      <c r="ACM118"/>
      <c r="ACN118"/>
      <c r="ACO118"/>
      <c r="ACQ118" s="5">
        <f t="shared" si="770"/>
        <v>117</v>
      </c>
      <c r="ACR118" s="57">
        <v>5</v>
      </c>
      <c r="ACS118" s="48" t="str">
        <f>IF(COUNTIF(ACR2:ACR117,ACR118)&gt;0,"R","")</f>
        <v>R</v>
      </c>
      <c r="ACT118" s="46">
        <f t="shared" si="1270"/>
        <v>0</v>
      </c>
      <c r="ACU118" s="6">
        <f t="shared" si="1170"/>
        <v>55</v>
      </c>
      <c r="ACV118" s="6">
        <f t="shared" si="1011"/>
        <v>0</v>
      </c>
      <c r="ACW118" s="7">
        <f t="shared" si="1012"/>
        <v>3476</v>
      </c>
      <c r="ACX118"/>
      <c r="ACY118"/>
      <c r="ACZ118"/>
      <c r="ADB118" s="5">
        <f t="shared" si="771"/>
        <v>117</v>
      </c>
      <c r="ADC118" s="57">
        <v>12</v>
      </c>
      <c r="ADD118" s="48" t="str">
        <f>IF(COUNTIF(ADC2:ADC117,ADC118)&gt;0,"R","")</f>
        <v>R</v>
      </c>
      <c r="ADE118" s="46">
        <f t="shared" si="1271"/>
        <v>1</v>
      </c>
      <c r="ADF118" s="6">
        <f t="shared" si="1171"/>
        <v>61</v>
      </c>
      <c r="ADG118" s="6">
        <f t="shared" si="1014"/>
        <v>-61</v>
      </c>
      <c r="ADH118" s="7">
        <f t="shared" si="1015"/>
        <v>1346</v>
      </c>
      <c r="ADI118"/>
      <c r="ADJ118"/>
      <c r="ADK118"/>
      <c r="ADM118" s="5">
        <f t="shared" si="772"/>
        <v>117</v>
      </c>
      <c r="ADN118" s="57">
        <v>26</v>
      </c>
      <c r="ADO118" s="48" t="str">
        <f>IF(COUNTIF(ADN2:ADN117,ADN118)&gt;0,"R","")</f>
        <v>R</v>
      </c>
      <c r="ADP118" s="46">
        <f t="shared" si="1272"/>
        <v>2</v>
      </c>
      <c r="ADQ118" s="6">
        <f t="shared" si="1172"/>
        <v>58</v>
      </c>
      <c r="ADR118" s="6">
        <f t="shared" si="1017"/>
        <v>-116</v>
      </c>
      <c r="ADS118" s="7">
        <f t="shared" si="1018"/>
        <v>-682</v>
      </c>
      <c r="ADT118"/>
      <c r="ADU118"/>
      <c r="ADV118"/>
      <c r="ADX118" s="5">
        <f t="shared" si="773"/>
        <v>117</v>
      </c>
      <c r="ADY118" s="57">
        <v>4</v>
      </c>
      <c r="ADZ118" s="48" t="str">
        <f>IF(COUNTIF(ADY2:ADY117,ADY118)&gt;0,"R","")</f>
        <v>R</v>
      </c>
      <c r="AEA118" s="46">
        <f t="shared" si="1273"/>
        <v>3</v>
      </c>
      <c r="AEB118" s="6">
        <f t="shared" si="1173"/>
        <v>69</v>
      </c>
      <c r="AEC118" s="6">
        <f t="shared" si="1020"/>
        <v>-207</v>
      </c>
      <c r="AED118" s="7">
        <f t="shared" si="1021"/>
        <v>-5473</v>
      </c>
      <c r="AEE118"/>
      <c r="AEF118"/>
      <c r="AEG118"/>
      <c r="AEI118" s="5">
        <f t="shared" si="774"/>
        <v>117</v>
      </c>
      <c r="AEJ118" s="57">
        <v>8</v>
      </c>
      <c r="AEK118" s="48" t="str">
        <f>IF(COUNTIF(AEJ2:AEJ117,AEJ118)&gt;0,"R","")</f>
        <v>R</v>
      </c>
      <c r="AEL118" s="46">
        <f t="shared" si="1274"/>
        <v>1</v>
      </c>
      <c r="AEM118" s="6">
        <f t="shared" si="1174"/>
        <v>53</v>
      </c>
      <c r="AEN118" s="6">
        <f t="shared" si="1023"/>
        <v>-53</v>
      </c>
      <c r="AEO118" s="7">
        <f t="shared" si="1024"/>
        <v>1301</v>
      </c>
      <c r="AEP118"/>
      <c r="AEQ118"/>
      <c r="AER118"/>
      <c r="AET118" s="5">
        <f t="shared" si="775"/>
        <v>117</v>
      </c>
      <c r="AEU118" s="57">
        <v>27</v>
      </c>
      <c r="AEV118" s="48" t="str">
        <f>IF(COUNTIF(AEU2:AEU117,AEU118)&gt;0,"R","")</f>
        <v>R</v>
      </c>
      <c r="AEW118" s="46">
        <f t="shared" si="1275"/>
        <v>0</v>
      </c>
      <c r="AEX118" s="6">
        <f t="shared" si="1175"/>
        <v>61</v>
      </c>
      <c r="AEY118" s="6">
        <f t="shared" si="1026"/>
        <v>0</v>
      </c>
      <c r="AEZ118" s="7">
        <f t="shared" si="1027"/>
        <v>2852</v>
      </c>
      <c r="AFA118"/>
      <c r="AFB118"/>
      <c r="AFC118"/>
      <c r="AFE118" s="5">
        <f t="shared" si="776"/>
        <v>117</v>
      </c>
      <c r="AFF118" s="57">
        <v>35</v>
      </c>
      <c r="AFG118" s="48" t="str">
        <f>IF(COUNTIF(AFF2:AFF117,AFF118)&gt;0,"R","")</f>
        <v/>
      </c>
      <c r="AFH118" s="46">
        <f t="shared" si="1276"/>
        <v>2</v>
      </c>
      <c r="AFI118" s="6">
        <f t="shared" si="1176"/>
        <v>61</v>
      </c>
      <c r="AFJ118" s="6">
        <f t="shared" si="1029"/>
        <v>2074</v>
      </c>
      <c r="AFK118" s="7">
        <f t="shared" si="1030"/>
        <v>1327</v>
      </c>
      <c r="AFL118">
        <v>28</v>
      </c>
      <c r="AFM118"/>
      <c r="AFN118"/>
      <c r="AFP118" s="5">
        <f t="shared" si="777"/>
        <v>117</v>
      </c>
      <c r="AFQ118" s="57">
        <v>3</v>
      </c>
      <c r="AFR118" s="48" t="str">
        <f>IF(COUNTIF(AFQ2:AFQ117,AFQ118)&gt;0,"R","")</f>
        <v>R</v>
      </c>
      <c r="AFS118" s="46">
        <f t="shared" si="1277"/>
        <v>3</v>
      </c>
      <c r="AFT118" s="6">
        <f t="shared" si="1177"/>
        <v>65</v>
      </c>
      <c r="AFU118" s="6">
        <f t="shared" si="1032"/>
        <v>-195</v>
      </c>
      <c r="AFV118" s="7">
        <f t="shared" si="1033"/>
        <v>-4219</v>
      </c>
      <c r="AFW118"/>
      <c r="AFX118"/>
      <c r="AFY118"/>
      <c r="AGA118" s="5">
        <f t="shared" si="778"/>
        <v>117</v>
      </c>
      <c r="AGB118" s="57">
        <v>8</v>
      </c>
      <c r="AGC118" s="48" t="str">
        <f>IF(COUNTIF(AGB2:AGB117,AGB118)&gt;0,"R","")</f>
        <v>R</v>
      </c>
      <c r="AGD118" s="46">
        <f t="shared" si="1278"/>
        <v>2</v>
      </c>
      <c r="AGE118" s="6">
        <f t="shared" si="1178"/>
        <v>54</v>
      </c>
      <c r="AGF118" s="6">
        <f t="shared" si="1035"/>
        <v>-108</v>
      </c>
      <c r="AGG118" s="7">
        <f t="shared" si="1036"/>
        <v>-1083</v>
      </c>
      <c r="AGH118"/>
      <c r="AGI118"/>
      <c r="AGJ118"/>
      <c r="AGL118" s="5">
        <f t="shared" si="779"/>
        <v>117</v>
      </c>
      <c r="AGM118" s="57">
        <v>30</v>
      </c>
      <c r="AGN118" s="48" t="str">
        <f>IF(COUNTIF(AGM2:AGM117,AGM118)&gt;0,"R","")</f>
        <v>R</v>
      </c>
      <c r="AGO118" s="46">
        <f t="shared" si="1279"/>
        <v>0</v>
      </c>
      <c r="AGP118" s="6">
        <f t="shared" si="1179"/>
        <v>60</v>
      </c>
      <c r="AGQ118" s="6">
        <f t="shared" si="1038"/>
        <v>0</v>
      </c>
      <c r="AGR118" s="7">
        <f t="shared" si="1039"/>
        <v>3640</v>
      </c>
      <c r="AGS118"/>
      <c r="AGT118"/>
      <c r="AGU118"/>
      <c r="AGW118" s="5">
        <f t="shared" si="780"/>
        <v>117</v>
      </c>
      <c r="AGX118" s="57">
        <v>31</v>
      </c>
      <c r="AGY118" s="48" t="str">
        <f>IF(COUNTIF(AGX2:AGX117,AGX118)&gt;0,"R","")</f>
        <v>R</v>
      </c>
      <c r="AGZ118" s="46">
        <f t="shared" si="1280"/>
        <v>3</v>
      </c>
      <c r="AHA118" s="6">
        <f t="shared" si="1180"/>
        <v>62</v>
      </c>
      <c r="AHB118" s="6">
        <f t="shared" si="1041"/>
        <v>-186</v>
      </c>
      <c r="AHC118" s="7">
        <f t="shared" si="1042"/>
        <v>-3556</v>
      </c>
      <c r="AHD118"/>
      <c r="AHE118"/>
      <c r="AHF118"/>
      <c r="AHH118" s="5">
        <f t="shared" si="781"/>
        <v>117</v>
      </c>
      <c r="AHI118" s="57">
        <v>7</v>
      </c>
      <c r="AHJ118" s="48" t="str">
        <f>IF(COUNTIF(AHI2:AHI117,AHI118)&gt;0,"R","")</f>
        <v>R</v>
      </c>
      <c r="AHK118" s="46">
        <f t="shared" si="1281"/>
        <v>3</v>
      </c>
      <c r="AHL118" s="6">
        <f t="shared" si="1181"/>
        <v>59</v>
      </c>
      <c r="AHM118" s="6">
        <f t="shared" si="1044"/>
        <v>-177</v>
      </c>
      <c r="AHN118" s="7">
        <f t="shared" si="1045"/>
        <v>-3646</v>
      </c>
      <c r="AHO118"/>
      <c r="AHP118"/>
      <c r="AHQ118"/>
      <c r="AHS118" s="5">
        <f t="shared" si="782"/>
        <v>117</v>
      </c>
      <c r="AHT118" s="57">
        <v>34</v>
      </c>
      <c r="AHU118" s="48" t="str">
        <f>IF(COUNTIF(AHT2:AHT117,AHT118)&gt;0,"R","")</f>
        <v>R</v>
      </c>
      <c r="AHV118" s="46">
        <f t="shared" si="1282"/>
        <v>3</v>
      </c>
      <c r="AHW118" s="6">
        <f t="shared" si="1182"/>
        <v>61</v>
      </c>
      <c r="AHX118" s="6">
        <f t="shared" si="1047"/>
        <v>-183</v>
      </c>
      <c r="AHY118" s="7">
        <f t="shared" si="1048"/>
        <v>-4029</v>
      </c>
      <c r="AHZ118"/>
      <c r="AIA118"/>
      <c r="AIB118"/>
      <c r="AID118" s="5">
        <f t="shared" si="783"/>
        <v>117</v>
      </c>
      <c r="AIE118" s="57">
        <v>8</v>
      </c>
      <c r="AIF118" s="48" t="str">
        <f>IF(COUNTIF(AIE2:AIE117,AIE118)&gt;0,"R","")</f>
        <v>R</v>
      </c>
      <c r="AIG118" s="46">
        <f t="shared" si="1283"/>
        <v>0</v>
      </c>
      <c r="AIH118" s="6">
        <f t="shared" si="1183"/>
        <v>58</v>
      </c>
      <c r="AII118" s="6">
        <f t="shared" si="1050"/>
        <v>0</v>
      </c>
      <c r="AIJ118" s="7">
        <f t="shared" si="1051"/>
        <v>4132</v>
      </c>
      <c r="AIK118"/>
      <c r="AIL118"/>
      <c r="AIM118"/>
      <c r="AIO118" s="5">
        <f t="shared" si="784"/>
        <v>117</v>
      </c>
      <c r="AIP118" s="57">
        <v>25</v>
      </c>
      <c r="AIQ118" s="48" t="str">
        <f>IF(COUNTIF(AIP2:AIP117,AIP118)&gt;0,"R","")</f>
        <v/>
      </c>
      <c r="AIR118" s="46">
        <f t="shared" si="1284"/>
        <v>4</v>
      </c>
      <c r="AIS118" s="6">
        <f t="shared" si="1184"/>
        <v>64</v>
      </c>
      <c r="AIT118" s="6">
        <f t="shared" si="1053"/>
        <v>2048</v>
      </c>
      <c r="AIU118" s="7">
        <f t="shared" si="1054"/>
        <v>-4353</v>
      </c>
      <c r="AIV118">
        <v>17</v>
      </c>
      <c r="AIW118"/>
      <c r="AIX118"/>
      <c r="AIZ118" s="5">
        <f t="shared" si="785"/>
        <v>117</v>
      </c>
      <c r="AJA118" s="57">
        <v>21</v>
      </c>
      <c r="AJB118" s="48" t="str">
        <f>IF(COUNTIF(AJA2:AJA117,AJA118)&gt;0,"R","")</f>
        <v>R</v>
      </c>
      <c r="AJC118" s="46">
        <f t="shared" si="1285"/>
        <v>1</v>
      </c>
      <c r="AJD118" s="6">
        <f t="shared" si="1185"/>
        <v>64</v>
      </c>
      <c r="AJE118" s="6">
        <f t="shared" si="1056"/>
        <v>-64</v>
      </c>
      <c r="AJF118" s="7">
        <f t="shared" si="1057"/>
        <v>102</v>
      </c>
      <c r="AJG118"/>
      <c r="AJH118"/>
      <c r="AJI118"/>
      <c r="AJK118" s="5">
        <f t="shared" si="786"/>
        <v>117</v>
      </c>
      <c r="AJL118" s="57">
        <v>23</v>
      </c>
      <c r="AJM118" s="48" t="str">
        <f>IF(COUNTIF(AJL2:AJL117,AJL118)&gt;0,"R","")</f>
        <v>R</v>
      </c>
      <c r="AJN118" s="46">
        <f t="shared" si="1286"/>
        <v>1</v>
      </c>
      <c r="AJO118" s="6">
        <f t="shared" si="1186"/>
        <v>61</v>
      </c>
      <c r="AJP118" s="6">
        <f t="shared" si="1059"/>
        <v>-61</v>
      </c>
      <c r="AJQ118" s="7">
        <f t="shared" si="1060"/>
        <v>1739</v>
      </c>
      <c r="AJR118"/>
      <c r="AJS118"/>
      <c r="AJT118"/>
      <c r="AJV118" s="5">
        <f t="shared" si="787"/>
        <v>117</v>
      </c>
      <c r="AJW118" s="57">
        <v>15</v>
      </c>
      <c r="AJX118" s="48" t="str">
        <f>IF(COUNTIF(AJW2:AJW117,AJW118)&gt;0,"R","")</f>
        <v>R</v>
      </c>
      <c r="AJY118" s="46">
        <f t="shared" si="1287"/>
        <v>1</v>
      </c>
      <c r="AJZ118" s="6">
        <f t="shared" si="1187"/>
        <v>60</v>
      </c>
      <c r="AKA118" s="6">
        <f t="shared" si="1062"/>
        <v>-60</v>
      </c>
      <c r="AKB118" s="7">
        <f t="shared" si="1063"/>
        <v>1019</v>
      </c>
      <c r="AKC118"/>
      <c r="AKD118"/>
      <c r="AKE118"/>
      <c r="AKG118" s="5">
        <f t="shared" si="788"/>
        <v>117</v>
      </c>
      <c r="AKH118" s="57">
        <v>12</v>
      </c>
      <c r="AKI118" s="48" t="str">
        <f>IF(COUNTIF(AKH2:AKH117,AKH118)&gt;0,"R","")</f>
        <v>R</v>
      </c>
      <c r="AKJ118" s="46">
        <f t="shared" si="1288"/>
        <v>2</v>
      </c>
      <c r="AKK118" s="6">
        <f t="shared" si="1188"/>
        <v>59</v>
      </c>
      <c r="AKL118" s="6">
        <f t="shared" si="1065"/>
        <v>-118</v>
      </c>
      <c r="AKM118" s="7">
        <f t="shared" si="1066"/>
        <v>-1078</v>
      </c>
      <c r="AKN118"/>
      <c r="AKO118"/>
      <c r="AKP118"/>
      <c r="AKR118" s="5">
        <f t="shared" si="789"/>
        <v>117</v>
      </c>
      <c r="AKS118" s="57">
        <v>17</v>
      </c>
      <c r="AKT118" s="48" t="str">
        <f>IF(COUNTIF(AKS2:AKS117,AKS118)&gt;0,"R","")</f>
        <v>R</v>
      </c>
      <c r="AKU118" s="46">
        <f t="shared" si="1289"/>
        <v>1</v>
      </c>
      <c r="AKV118" s="6">
        <f t="shared" si="1189"/>
        <v>65</v>
      </c>
      <c r="AKW118" s="6">
        <f t="shared" si="1068"/>
        <v>-65</v>
      </c>
      <c r="AKX118" s="7">
        <f t="shared" si="1069"/>
        <v>616</v>
      </c>
      <c r="AKY118"/>
      <c r="AKZ118"/>
      <c r="ALA118"/>
      <c r="ALC118" s="5">
        <f t="shared" si="790"/>
        <v>117</v>
      </c>
      <c r="ALD118" s="57">
        <v>22</v>
      </c>
      <c r="ALE118" s="48" t="str">
        <f>IF(COUNTIF(ALD2:ALD117,ALD118)&gt;0,"R","")</f>
        <v>R</v>
      </c>
      <c r="ALF118" s="46">
        <f t="shared" si="1290"/>
        <v>1</v>
      </c>
      <c r="ALG118" s="6">
        <f t="shared" si="1190"/>
        <v>56</v>
      </c>
      <c r="ALH118" s="6">
        <f t="shared" si="1071"/>
        <v>-56</v>
      </c>
      <c r="ALI118" s="7">
        <f t="shared" si="1072"/>
        <v>1823</v>
      </c>
      <c r="ALJ118"/>
      <c r="ALK118"/>
      <c r="ALL118"/>
      <c r="ALN118" s="5">
        <f t="shared" si="791"/>
        <v>117</v>
      </c>
      <c r="ALO118" s="57">
        <v>35</v>
      </c>
      <c r="ALP118" s="48" t="str">
        <f>IF(COUNTIF(ALO2:ALO117,ALO118)&gt;0,"R","")</f>
        <v>R</v>
      </c>
      <c r="ALQ118" s="46">
        <f t="shared" si="1291"/>
        <v>1</v>
      </c>
      <c r="ALR118" s="6">
        <f t="shared" si="1191"/>
        <v>55</v>
      </c>
      <c r="ALS118" s="6">
        <f t="shared" si="1074"/>
        <v>-55</v>
      </c>
      <c r="ALT118" s="7">
        <f t="shared" si="1075"/>
        <v>1558</v>
      </c>
      <c r="ALU118"/>
      <c r="ALV118"/>
      <c r="ALW118"/>
      <c r="ALY118" s="5">
        <f t="shared" si="792"/>
        <v>117</v>
      </c>
      <c r="ALZ118" s="57">
        <v>13</v>
      </c>
      <c r="AMA118" s="48" t="str">
        <f>IF(COUNTIF(ALZ2:ALZ117,ALZ118)&gt;0,"R","")</f>
        <v>R</v>
      </c>
      <c r="AMB118" s="46">
        <f t="shared" si="1292"/>
        <v>0</v>
      </c>
      <c r="AMC118" s="6">
        <f t="shared" si="1192"/>
        <v>57</v>
      </c>
      <c r="AMD118" s="6">
        <f t="shared" si="1077"/>
        <v>0</v>
      </c>
      <c r="AME118" s="7">
        <f t="shared" si="1078"/>
        <v>3627</v>
      </c>
      <c r="AMF118"/>
      <c r="AMG118"/>
      <c r="AMH118"/>
      <c r="AMJ118" s="5">
        <f t="shared" si="793"/>
        <v>117</v>
      </c>
      <c r="AMK118" s="57">
        <v>20</v>
      </c>
      <c r="AML118" s="48" t="str">
        <f>IF(COUNTIF(AMK2:AMK117,AMK118)&gt;0,"R","")</f>
        <v>R</v>
      </c>
      <c r="AMM118" s="46">
        <f t="shared" si="1293"/>
        <v>1</v>
      </c>
      <c r="AMN118" s="6">
        <f t="shared" si="1193"/>
        <v>60</v>
      </c>
      <c r="AMO118" s="6">
        <f t="shared" si="1080"/>
        <v>-60</v>
      </c>
      <c r="AMP118" s="7">
        <f t="shared" si="1081"/>
        <v>659</v>
      </c>
      <c r="AMQ118"/>
      <c r="AMR118"/>
      <c r="AMS118"/>
      <c r="AMU118" s="5">
        <f t="shared" si="794"/>
        <v>117</v>
      </c>
      <c r="AMV118" s="57">
        <v>25</v>
      </c>
      <c r="AMW118" s="48" t="str">
        <f>IF(COUNTIF(AMV2:AMV117,AMV118)&gt;0,"R","")</f>
        <v>R</v>
      </c>
      <c r="AMX118" s="46">
        <f t="shared" si="1294"/>
        <v>2</v>
      </c>
      <c r="AMY118" s="6">
        <f t="shared" si="1194"/>
        <v>59</v>
      </c>
      <c r="AMZ118" s="6">
        <f t="shared" si="1083"/>
        <v>-118</v>
      </c>
      <c r="ANA118" s="7">
        <f t="shared" si="1084"/>
        <v>-698</v>
      </c>
      <c r="ANB118"/>
      <c r="ANC118"/>
      <c r="AND118"/>
      <c r="ANF118" s="5">
        <f t="shared" si="795"/>
        <v>117</v>
      </c>
      <c r="ANG118" s="57">
        <v>6</v>
      </c>
      <c r="ANH118" s="48" t="str">
        <f>IF(COUNTIF(ANG2:ANG117,ANG118)&gt;0,"R","")</f>
        <v>R</v>
      </c>
      <c r="ANI118" s="46">
        <f t="shared" si="1295"/>
        <v>3</v>
      </c>
      <c r="ANJ118" s="6">
        <f t="shared" si="1195"/>
        <v>60</v>
      </c>
      <c r="ANK118" s="6">
        <f t="shared" si="1086"/>
        <v>-180</v>
      </c>
      <c r="ANL118" s="7">
        <f t="shared" si="1087"/>
        <v>-3197</v>
      </c>
      <c r="ANM118"/>
      <c r="ANN118"/>
      <c r="ANO118"/>
      <c r="ANQ118" s="5">
        <f t="shared" si="796"/>
        <v>117</v>
      </c>
      <c r="ANR118" s="57">
        <v>29</v>
      </c>
      <c r="ANS118" s="48" t="str">
        <f>IF(COUNTIF(ANR2:ANR117,ANR118)&gt;0,"R","")</f>
        <v>R</v>
      </c>
      <c r="ANT118" s="46">
        <f t="shared" si="1296"/>
        <v>2</v>
      </c>
      <c r="ANU118" s="6">
        <f t="shared" si="1196"/>
        <v>59</v>
      </c>
      <c r="ANV118" s="6">
        <f t="shared" si="1089"/>
        <v>-118</v>
      </c>
      <c r="ANW118" s="7">
        <f t="shared" si="1090"/>
        <v>-2269</v>
      </c>
      <c r="ANX118"/>
      <c r="ANY118"/>
      <c r="ANZ118"/>
      <c r="AOB118" s="5">
        <f t="shared" si="797"/>
        <v>117</v>
      </c>
      <c r="AOC118" s="57">
        <v>27</v>
      </c>
      <c r="AOD118" s="48" t="str">
        <f>IF(COUNTIF(AOC2:AOC117,AOC118)&gt;0,"R","")</f>
        <v>R</v>
      </c>
      <c r="AOE118" s="46">
        <f t="shared" si="1297"/>
        <v>2</v>
      </c>
      <c r="AOF118" s="6">
        <f t="shared" si="1197"/>
        <v>69</v>
      </c>
      <c r="AOG118" s="6">
        <f t="shared" si="1092"/>
        <v>-138</v>
      </c>
      <c r="AOH118" s="7">
        <f t="shared" si="1093"/>
        <v>-2205</v>
      </c>
      <c r="AOI118"/>
      <c r="AOJ118"/>
      <c r="AOK118"/>
      <c r="AOM118" s="5">
        <f t="shared" si="798"/>
        <v>117</v>
      </c>
      <c r="AON118" s="57">
        <v>18</v>
      </c>
      <c r="AOO118" s="48" t="str">
        <f>IF(COUNTIF(AON2:AON117,AON118)&gt;0,"R","")</f>
        <v>R</v>
      </c>
      <c r="AOP118" s="46">
        <f t="shared" si="1298"/>
        <v>3</v>
      </c>
      <c r="AOQ118" s="6">
        <f t="shared" si="1198"/>
        <v>64</v>
      </c>
      <c r="AOR118" s="6">
        <f t="shared" si="1095"/>
        <v>-192</v>
      </c>
      <c r="AOS118" s="7">
        <f t="shared" si="1096"/>
        <v>-3772</v>
      </c>
      <c r="AOT118"/>
      <c r="AOU118"/>
      <c r="AOV118"/>
      <c r="AOX118" s="5">
        <f t="shared" si="799"/>
        <v>117</v>
      </c>
      <c r="AOY118" s="57">
        <v>14</v>
      </c>
      <c r="AOZ118" s="48" t="str">
        <f>IF(COUNTIF(AOY2:AOY117,AOY118)&gt;0,"R","")</f>
        <v>R</v>
      </c>
      <c r="APA118" s="46">
        <f t="shared" si="1299"/>
        <v>1</v>
      </c>
      <c r="APB118" s="6">
        <f t="shared" si="1199"/>
        <v>64</v>
      </c>
      <c r="APC118" s="6">
        <f t="shared" si="1098"/>
        <v>-64</v>
      </c>
      <c r="APD118" s="7">
        <f t="shared" si="1099"/>
        <v>-84</v>
      </c>
      <c r="APE118"/>
      <c r="APF118"/>
      <c r="APG118"/>
    </row>
    <row r="119" spans="1:1099" ht="15.75" x14ac:dyDescent="0.25">
      <c r="A119" s="5">
        <f t="shared" si="700"/>
        <v>118</v>
      </c>
      <c r="B119" s="57">
        <v>20</v>
      </c>
      <c r="C119" s="48" t="str">
        <f>IF(COUNTIF(B2:B118,B119)&gt;0,"R","")</f>
        <v>R</v>
      </c>
      <c r="D119" s="46">
        <f t="shared" si="1200"/>
        <v>2</v>
      </c>
      <c r="E119" s="6">
        <f t="shared" si="1100"/>
        <v>60</v>
      </c>
      <c r="F119" s="6">
        <f t="shared" si="801"/>
        <v>-120</v>
      </c>
      <c r="G119" s="7">
        <f t="shared" si="802"/>
        <v>-1020</v>
      </c>
      <c r="H119" s="44"/>
      <c r="I119" s="4"/>
      <c r="J119" s="4"/>
      <c r="L119" s="5">
        <f t="shared" si="701"/>
        <v>118</v>
      </c>
      <c r="M119" s="57">
        <v>35</v>
      </c>
      <c r="N119" s="48" t="str">
        <f>IF(COUNTIF(M2:M118,M119)&gt;0,"R","")</f>
        <v>R</v>
      </c>
      <c r="O119" s="46">
        <f t="shared" si="1201"/>
        <v>1</v>
      </c>
      <c r="P119" s="6">
        <f t="shared" si="1101"/>
        <v>61</v>
      </c>
      <c r="Q119" s="6">
        <f t="shared" si="804"/>
        <v>-61</v>
      </c>
      <c r="R119" s="7">
        <f t="shared" si="805"/>
        <v>869</v>
      </c>
      <c r="S119" s="44"/>
      <c r="T119" s="4"/>
      <c r="U119" s="4"/>
      <c r="W119" s="5">
        <f t="shared" si="702"/>
        <v>118</v>
      </c>
      <c r="X119" s="57">
        <v>12</v>
      </c>
      <c r="Y119" s="48" t="str">
        <f>IF(COUNTIF(X2:X118,X119)&gt;0,"R","")</f>
        <v>R</v>
      </c>
      <c r="Z119" s="46">
        <f t="shared" si="1202"/>
        <v>1</v>
      </c>
      <c r="AA119" s="6">
        <f t="shared" si="1102"/>
        <v>63</v>
      </c>
      <c r="AB119" s="6">
        <f t="shared" si="807"/>
        <v>-63</v>
      </c>
      <c r="AC119" s="7">
        <f t="shared" si="808"/>
        <v>1326</v>
      </c>
      <c r="AD119" s="44"/>
      <c r="AE119" s="4"/>
      <c r="AF119" s="4"/>
      <c r="AH119" s="5">
        <f t="shared" si="703"/>
        <v>118</v>
      </c>
      <c r="AI119" s="57">
        <v>0</v>
      </c>
      <c r="AJ119" s="48" t="str">
        <f>IF(COUNTIF(AI2:AI118,AI119)&gt;0,"R","")</f>
        <v/>
      </c>
      <c r="AK119" s="46">
        <f t="shared" si="1203"/>
        <v>3</v>
      </c>
      <c r="AL119" s="6">
        <f t="shared" si="1103"/>
        <v>65</v>
      </c>
      <c r="AM119" s="6">
        <f t="shared" si="810"/>
        <v>2145</v>
      </c>
      <c r="AN119" s="7">
        <f t="shared" si="811"/>
        <v>-1731</v>
      </c>
      <c r="AO119" s="44">
        <v>26</v>
      </c>
      <c r="AP119" s="4"/>
      <c r="AQ119" s="4"/>
      <c r="AS119" s="5">
        <f t="shared" si="704"/>
        <v>118</v>
      </c>
      <c r="AT119" s="57">
        <v>36</v>
      </c>
      <c r="AU119" s="48" t="str">
        <f>IF(COUNTIF(AT2:AT118,AT119)&gt;0,"R","")</f>
        <v>R</v>
      </c>
      <c r="AV119" s="46">
        <f t="shared" si="1204"/>
        <v>3</v>
      </c>
      <c r="AW119" s="6">
        <f t="shared" si="1104"/>
        <v>65</v>
      </c>
      <c r="AX119" s="6">
        <f t="shared" si="813"/>
        <v>-195</v>
      </c>
      <c r="AY119" s="7">
        <f t="shared" si="814"/>
        <v>-4549</v>
      </c>
      <c r="AZ119" s="44"/>
      <c r="BA119" s="4"/>
      <c r="BB119" s="4"/>
      <c r="BD119" s="5">
        <f t="shared" si="705"/>
        <v>118</v>
      </c>
      <c r="BE119" s="57">
        <v>31</v>
      </c>
      <c r="BF119" s="48" t="str">
        <f>IF(COUNTIF(BE2:BE118,BE119)&gt;0,"R","")</f>
        <v>R</v>
      </c>
      <c r="BG119" s="46">
        <f t="shared" si="1205"/>
        <v>1</v>
      </c>
      <c r="BH119" s="6">
        <f t="shared" si="1105"/>
        <v>62</v>
      </c>
      <c r="BI119" s="6">
        <f t="shared" si="816"/>
        <v>-62</v>
      </c>
      <c r="BJ119" s="7">
        <f t="shared" si="817"/>
        <v>712</v>
      </c>
      <c r="BK119" s="44"/>
      <c r="BL119" s="4"/>
      <c r="BM119" s="4"/>
      <c r="BO119" s="5">
        <f t="shared" si="706"/>
        <v>118</v>
      </c>
      <c r="BP119" s="57">
        <v>30</v>
      </c>
      <c r="BQ119" s="48" t="str">
        <f>IF(COUNTIF(BP2:BP118,BP119)&gt;0,"R","")</f>
        <v>R</v>
      </c>
      <c r="BR119" s="46">
        <f t="shared" si="1206"/>
        <v>2</v>
      </c>
      <c r="BS119" s="6">
        <f t="shared" si="1106"/>
        <v>63</v>
      </c>
      <c r="BT119" s="6">
        <f t="shared" si="819"/>
        <v>-126</v>
      </c>
      <c r="BU119" s="7">
        <f t="shared" si="820"/>
        <v>-1544</v>
      </c>
      <c r="BV119"/>
      <c r="BW119"/>
      <c r="BX119"/>
      <c r="BZ119" s="5">
        <f t="shared" si="707"/>
        <v>118</v>
      </c>
      <c r="CA119" s="57">
        <v>9</v>
      </c>
      <c r="CB119" s="48" t="str">
        <f>IF(COUNTIF(CA2:CA118,CA119)&gt;0,"R","")</f>
        <v>R</v>
      </c>
      <c r="CC119" s="46">
        <f t="shared" si="1207"/>
        <v>2</v>
      </c>
      <c r="CD119" s="6">
        <f t="shared" si="1107"/>
        <v>64</v>
      </c>
      <c r="CE119" s="6">
        <f t="shared" si="822"/>
        <v>-128</v>
      </c>
      <c r="CF119" s="7">
        <f t="shared" si="823"/>
        <v>-2696</v>
      </c>
      <c r="CG119"/>
      <c r="CH119"/>
      <c r="CI119"/>
      <c r="CK119" s="5">
        <f t="shared" si="708"/>
        <v>118</v>
      </c>
      <c r="CL119" s="57">
        <v>3</v>
      </c>
      <c r="CM119" s="48" t="str">
        <f>IF(COUNTIF(CL2:CL118,CL119)&gt;0,"R","")</f>
        <v>R</v>
      </c>
      <c r="CN119" s="46">
        <f t="shared" si="1208"/>
        <v>1</v>
      </c>
      <c r="CO119" s="6">
        <f t="shared" si="1108"/>
        <v>63</v>
      </c>
      <c r="CP119" s="6">
        <f t="shared" si="825"/>
        <v>-63</v>
      </c>
      <c r="CQ119" s="7">
        <f t="shared" si="826"/>
        <v>937</v>
      </c>
      <c r="CR119"/>
      <c r="CS119"/>
      <c r="CT119"/>
      <c r="CV119" s="5">
        <f t="shared" si="709"/>
        <v>118</v>
      </c>
      <c r="CW119" s="57">
        <v>7</v>
      </c>
      <c r="CX119" s="48" t="str">
        <f>IF(COUNTIF(CW2:CW118,CW119)&gt;0,"R","")</f>
        <v>R</v>
      </c>
      <c r="CY119" s="46">
        <f t="shared" si="1209"/>
        <v>1</v>
      </c>
      <c r="CZ119" s="6">
        <f t="shared" si="1109"/>
        <v>58</v>
      </c>
      <c r="DA119" s="6">
        <f t="shared" si="828"/>
        <v>-58</v>
      </c>
      <c r="DB119" s="7">
        <f t="shared" si="829"/>
        <v>1676</v>
      </c>
      <c r="DC119"/>
      <c r="DD119"/>
      <c r="DE119"/>
      <c r="DG119" s="5">
        <f t="shared" si="710"/>
        <v>118</v>
      </c>
      <c r="DH119" s="57">
        <v>30</v>
      </c>
      <c r="DI119" s="48" t="str">
        <f>IF(COUNTIF(DH2:DH118,DH119)&gt;0,"R","")</f>
        <v>R</v>
      </c>
      <c r="DJ119" s="46">
        <f t="shared" si="1210"/>
        <v>1</v>
      </c>
      <c r="DK119" s="6">
        <f t="shared" si="1110"/>
        <v>64</v>
      </c>
      <c r="DL119" s="6">
        <f t="shared" si="831"/>
        <v>-64</v>
      </c>
      <c r="DM119" s="7">
        <f t="shared" si="832"/>
        <v>511</v>
      </c>
      <c r="DN119"/>
      <c r="DO119"/>
      <c r="DP119"/>
      <c r="DR119" s="5">
        <f t="shared" si="711"/>
        <v>118</v>
      </c>
      <c r="DS119" s="57">
        <v>10</v>
      </c>
      <c r="DT119" s="48" t="str">
        <f>IF(COUNTIF(DS2:DS118,DS119)&gt;0,"R","")</f>
        <v>R</v>
      </c>
      <c r="DU119" s="46">
        <f t="shared" si="1211"/>
        <v>1</v>
      </c>
      <c r="DV119" s="6">
        <f t="shared" si="1111"/>
        <v>58</v>
      </c>
      <c r="DW119" s="6">
        <f t="shared" si="834"/>
        <v>-58</v>
      </c>
      <c r="DX119" s="7">
        <f t="shared" si="835"/>
        <v>1079</v>
      </c>
      <c r="DY119"/>
      <c r="DZ119"/>
      <c r="EA119"/>
      <c r="EC119" s="5">
        <f t="shared" si="712"/>
        <v>118</v>
      </c>
      <c r="ED119" s="57">
        <v>14</v>
      </c>
      <c r="EE119" s="48" t="str">
        <f>IF(COUNTIF(ED2:ED118,ED119)&gt;0,"R","")</f>
        <v>R</v>
      </c>
      <c r="EF119" s="46">
        <f t="shared" si="1212"/>
        <v>2</v>
      </c>
      <c r="EG119" s="6">
        <f t="shared" si="1112"/>
        <v>65</v>
      </c>
      <c r="EH119" s="6">
        <f t="shared" si="837"/>
        <v>-130</v>
      </c>
      <c r="EI119" s="7">
        <f t="shared" si="838"/>
        <v>-1975</v>
      </c>
      <c r="EJ119"/>
      <c r="EK119"/>
      <c r="EL119"/>
      <c r="EN119" s="5">
        <f t="shared" si="713"/>
        <v>118</v>
      </c>
      <c r="EO119" s="57">
        <v>27</v>
      </c>
      <c r="EP119" s="48" t="str">
        <f>IF(COUNTIF(EO2:EO118,EO119)&gt;0,"R","")</f>
        <v>R</v>
      </c>
      <c r="EQ119" s="46">
        <f t="shared" si="1213"/>
        <v>0</v>
      </c>
      <c r="ER119" s="6">
        <f t="shared" si="1113"/>
        <v>61</v>
      </c>
      <c r="ES119" s="6">
        <f t="shared" si="840"/>
        <v>0</v>
      </c>
      <c r="ET119" s="7">
        <f t="shared" si="841"/>
        <v>3017</v>
      </c>
      <c r="EU119"/>
      <c r="EV119"/>
      <c r="EW119"/>
      <c r="EY119" s="5">
        <f t="shared" si="714"/>
        <v>118</v>
      </c>
      <c r="EZ119" s="57">
        <v>15</v>
      </c>
      <c r="FA119" s="48" t="str">
        <f>IF(COUNTIF(EZ2:EZ118,EZ119)&gt;0,"R","")</f>
        <v>R</v>
      </c>
      <c r="FB119" s="46">
        <f t="shared" si="1214"/>
        <v>3</v>
      </c>
      <c r="FC119" s="6">
        <f t="shared" si="1114"/>
        <v>57</v>
      </c>
      <c r="FD119" s="6">
        <f t="shared" si="843"/>
        <v>-171</v>
      </c>
      <c r="FE119" s="7">
        <f t="shared" si="844"/>
        <v>-2819</v>
      </c>
      <c r="FF119"/>
      <c r="FG119"/>
      <c r="FH119"/>
      <c r="FJ119" s="5">
        <f t="shared" si="715"/>
        <v>118</v>
      </c>
      <c r="FK119" s="57">
        <v>11</v>
      </c>
      <c r="FL119" s="48" t="str">
        <f>IF(COUNTIF(FK2:FK118,FK119)&gt;0,"R","")</f>
        <v>R</v>
      </c>
      <c r="FM119" s="46">
        <f t="shared" si="1215"/>
        <v>3</v>
      </c>
      <c r="FN119" s="6">
        <f t="shared" si="1115"/>
        <v>62</v>
      </c>
      <c r="FO119" s="6">
        <f t="shared" si="846"/>
        <v>-186</v>
      </c>
      <c r="FP119" s="7">
        <f t="shared" si="847"/>
        <v>-3574</v>
      </c>
      <c r="FQ119"/>
      <c r="FR119"/>
      <c r="FS119"/>
      <c r="FU119" s="5">
        <f t="shared" si="716"/>
        <v>118</v>
      </c>
      <c r="FV119" s="57">
        <v>19</v>
      </c>
      <c r="FW119" s="48" t="str">
        <f>IF(COUNTIF(FV2:FV118,FV119)&gt;0,"R","")</f>
        <v>R</v>
      </c>
      <c r="FX119" s="46">
        <f t="shared" si="1216"/>
        <v>2</v>
      </c>
      <c r="FY119" s="6">
        <f t="shared" si="1116"/>
        <v>58</v>
      </c>
      <c r="FZ119" s="6">
        <f t="shared" si="849"/>
        <v>-116</v>
      </c>
      <c r="GA119" s="7">
        <f t="shared" si="850"/>
        <v>-1030</v>
      </c>
      <c r="GB119"/>
      <c r="GC119"/>
      <c r="GD119"/>
      <c r="GF119" s="5">
        <f t="shared" si="717"/>
        <v>118</v>
      </c>
      <c r="GG119" s="57">
        <v>20</v>
      </c>
      <c r="GH119" s="48" t="str">
        <f>IF(COUNTIF(GG2:GG118,GG119)&gt;0,"R","")</f>
        <v>R</v>
      </c>
      <c r="GI119" s="46">
        <f t="shared" si="1217"/>
        <v>0</v>
      </c>
      <c r="GJ119" s="6">
        <f t="shared" si="1117"/>
        <v>55</v>
      </c>
      <c r="GK119" s="6">
        <f t="shared" si="852"/>
        <v>0</v>
      </c>
      <c r="GL119" s="7">
        <f t="shared" si="853"/>
        <v>4012</v>
      </c>
      <c r="GM119"/>
      <c r="GN119"/>
      <c r="GO119"/>
      <c r="GQ119" s="5">
        <f t="shared" si="718"/>
        <v>118</v>
      </c>
      <c r="GR119" s="57">
        <v>17</v>
      </c>
      <c r="GS119" s="48" t="str">
        <f>IF(COUNTIF(GR2:GR118,GR119)&gt;0,"R","")</f>
        <v>R</v>
      </c>
      <c r="GT119" s="46">
        <f t="shared" si="1218"/>
        <v>3</v>
      </c>
      <c r="GU119" s="6">
        <f t="shared" si="1118"/>
        <v>56</v>
      </c>
      <c r="GV119" s="6">
        <f t="shared" si="855"/>
        <v>-168</v>
      </c>
      <c r="GW119" s="7">
        <f t="shared" si="856"/>
        <v>-2711</v>
      </c>
      <c r="GX119"/>
      <c r="GY119"/>
      <c r="GZ119"/>
      <c r="HB119" s="5">
        <f t="shared" si="719"/>
        <v>118</v>
      </c>
      <c r="HC119" s="57">
        <v>10</v>
      </c>
      <c r="HD119" s="48" t="str">
        <f>IF(COUNTIF(HC2:HC118,HC119)&gt;0,"R","")</f>
        <v>R</v>
      </c>
      <c r="HE119" s="46">
        <f t="shared" si="1219"/>
        <v>3</v>
      </c>
      <c r="HF119" s="6">
        <f t="shared" si="1119"/>
        <v>62</v>
      </c>
      <c r="HG119" s="6">
        <f t="shared" si="858"/>
        <v>-186</v>
      </c>
      <c r="HH119" s="7">
        <f t="shared" si="859"/>
        <v>-4616</v>
      </c>
      <c r="HI119"/>
      <c r="HJ119"/>
      <c r="HK119"/>
      <c r="HM119" s="5">
        <f t="shared" si="720"/>
        <v>118</v>
      </c>
      <c r="HN119" s="57">
        <v>18</v>
      </c>
      <c r="HO119" s="48" t="str">
        <f>IF(COUNTIF(HN2:HN118,HN119)&gt;0,"R","")</f>
        <v>R</v>
      </c>
      <c r="HP119" s="46">
        <f t="shared" si="1220"/>
        <v>0</v>
      </c>
      <c r="HQ119" s="6">
        <f t="shared" si="1120"/>
        <v>56</v>
      </c>
      <c r="HR119" s="6">
        <f t="shared" si="861"/>
        <v>0</v>
      </c>
      <c r="HS119" s="7">
        <f t="shared" si="862"/>
        <v>3039</v>
      </c>
      <c r="HT119"/>
      <c r="HU119"/>
      <c r="HV119"/>
      <c r="HX119" s="5">
        <f t="shared" si="721"/>
        <v>118</v>
      </c>
      <c r="HY119" s="57">
        <v>25</v>
      </c>
      <c r="HZ119" s="48" t="str">
        <f>IF(COUNTIF(HY2:HY118,HY119)&gt;0,"R","")</f>
        <v/>
      </c>
      <c r="IA119" s="46">
        <f t="shared" si="1221"/>
        <v>1</v>
      </c>
      <c r="IB119" s="6">
        <f t="shared" si="1121"/>
        <v>54</v>
      </c>
      <c r="IC119" s="6">
        <f t="shared" si="864"/>
        <v>1890</v>
      </c>
      <c r="ID119" s="7">
        <f t="shared" si="865"/>
        <v>3417</v>
      </c>
      <c r="IE119">
        <v>16</v>
      </c>
      <c r="IF119"/>
      <c r="IG119"/>
      <c r="II119" s="5">
        <f t="shared" si="722"/>
        <v>118</v>
      </c>
      <c r="IJ119" s="57">
        <v>25</v>
      </c>
      <c r="IK119" s="48" t="str">
        <f>IF(COUNTIF(IJ2:IJ118,IJ119)&gt;0,"R","")</f>
        <v>R</v>
      </c>
      <c r="IL119" s="46">
        <f t="shared" si="1222"/>
        <v>0</v>
      </c>
      <c r="IM119" s="6">
        <f t="shared" si="1122"/>
        <v>61</v>
      </c>
      <c r="IN119" s="6">
        <f t="shared" si="867"/>
        <v>0</v>
      </c>
      <c r="IO119" s="7">
        <f t="shared" si="868"/>
        <v>3669</v>
      </c>
      <c r="IP119"/>
      <c r="IQ119"/>
      <c r="IR119"/>
      <c r="IT119" s="5">
        <f t="shared" si="723"/>
        <v>118</v>
      </c>
      <c r="IU119" s="57">
        <v>33</v>
      </c>
      <c r="IV119" s="48" t="str">
        <f>IF(COUNTIF(IU2:IU118,IU119)&gt;0,"R","")</f>
        <v>R</v>
      </c>
      <c r="IW119" s="46">
        <f t="shared" si="1223"/>
        <v>1</v>
      </c>
      <c r="IX119" s="6">
        <f t="shared" si="1123"/>
        <v>60</v>
      </c>
      <c r="IY119" s="6">
        <f t="shared" si="870"/>
        <v>-60</v>
      </c>
      <c r="IZ119" s="7">
        <f t="shared" si="871"/>
        <v>1362</v>
      </c>
      <c r="JA119"/>
      <c r="JB119"/>
      <c r="JC119"/>
      <c r="JE119" s="5">
        <f t="shared" si="724"/>
        <v>118</v>
      </c>
      <c r="JF119" s="57">
        <v>27</v>
      </c>
      <c r="JG119" s="48" t="str">
        <f>IF(COUNTIF(JF2:JF118,JF119)&gt;0,"R","")</f>
        <v>R</v>
      </c>
      <c r="JH119" s="46">
        <f t="shared" si="1224"/>
        <v>2</v>
      </c>
      <c r="JI119" s="6">
        <f t="shared" si="1124"/>
        <v>63</v>
      </c>
      <c r="JJ119" s="6">
        <f t="shared" si="873"/>
        <v>-126</v>
      </c>
      <c r="JK119" s="7">
        <f t="shared" si="874"/>
        <v>-1702</v>
      </c>
      <c r="JL119"/>
      <c r="JM119"/>
      <c r="JN119"/>
      <c r="JP119" s="5">
        <f t="shared" si="725"/>
        <v>118</v>
      </c>
      <c r="JQ119" s="57">
        <v>35</v>
      </c>
      <c r="JR119" s="48" t="str">
        <f>IF(COUNTIF(JQ2:JQ118,JQ119)&gt;0,"R","")</f>
        <v>R</v>
      </c>
      <c r="JS119" s="46">
        <f t="shared" si="1225"/>
        <v>0</v>
      </c>
      <c r="JT119" s="6">
        <f t="shared" si="1125"/>
        <v>55</v>
      </c>
      <c r="JU119" s="6">
        <f t="shared" si="876"/>
        <v>0</v>
      </c>
      <c r="JV119" s="7">
        <f t="shared" si="877"/>
        <v>3309</v>
      </c>
      <c r="JW119"/>
      <c r="JX119"/>
      <c r="JY119"/>
      <c r="KA119" s="5">
        <f t="shared" si="726"/>
        <v>118</v>
      </c>
      <c r="KB119" s="57">
        <v>36</v>
      </c>
      <c r="KC119" s="48" t="str">
        <f>IF(COUNTIF(KB2:KB118,KB119)&gt;0,"R","")</f>
        <v>R</v>
      </c>
      <c r="KD119" s="46">
        <f t="shared" si="1226"/>
        <v>2</v>
      </c>
      <c r="KE119" s="6">
        <f t="shared" si="1126"/>
        <v>60</v>
      </c>
      <c r="KF119" s="6">
        <f t="shared" si="879"/>
        <v>-120</v>
      </c>
      <c r="KG119" s="7">
        <f t="shared" si="880"/>
        <v>-850</v>
      </c>
      <c r="KH119"/>
      <c r="KI119"/>
      <c r="KJ119"/>
      <c r="KL119" s="5">
        <f t="shared" si="727"/>
        <v>118</v>
      </c>
      <c r="KM119" s="57">
        <v>4</v>
      </c>
      <c r="KN119" s="48" t="str">
        <f>IF(COUNTIF(KM2:KM118,KM119)&gt;0,"R","")</f>
        <v>R</v>
      </c>
      <c r="KO119" s="46">
        <f t="shared" si="1227"/>
        <v>0</v>
      </c>
      <c r="KP119" s="6">
        <f t="shared" si="1127"/>
        <v>58</v>
      </c>
      <c r="KQ119" s="6">
        <f t="shared" si="882"/>
        <v>0</v>
      </c>
      <c r="KR119" s="7">
        <f t="shared" si="883"/>
        <v>3289</v>
      </c>
      <c r="KS119"/>
      <c r="KT119"/>
      <c r="KU119"/>
      <c r="KW119" s="5">
        <f t="shared" si="728"/>
        <v>118</v>
      </c>
      <c r="KX119" s="57">
        <v>25</v>
      </c>
      <c r="KY119" s="48" t="str">
        <f>IF(COUNTIF(KX2:KX118,KX119)&gt;0,"R","")</f>
        <v>R</v>
      </c>
      <c r="KZ119" s="46">
        <f t="shared" si="1228"/>
        <v>0</v>
      </c>
      <c r="LA119" s="6">
        <f t="shared" si="1128"/>
        <v>55</v>
      </c>
      <c r="LB119" s="6">
        <f t="shared" si="885"/>
        <v>0</v>
      </c>
      <c r="LC119" s="7">
        <f t="shared" si="886"/>
        <v>3086</v>
      </c>
      <c r="LD119"/>
      <c r="LE119"/>
      <c r="LF119"/>
      <c r="LH119" s="5">
        <f t="shared" si="729"/>
        <v>118</v>
      </c>
      <c r="LI119" s="57">
        <v>11</v>
      </c>
      <c r="LJ119" s="48" t="str">
        <f>IF(COUNTIF(LI2:LI118,LI119)&gt;0,"R","")</f>
        <v>R</v>
      </c>
      <c r="LK119" s="46">
        <f t="shared" si="1229"/>
        <v>2</v>
      </c>
      <c r="LL119" s="6">
        <f t="shared" si="1129"/>
        <v>62</v>
      </c>
      <c r="LM119" s="6">
        <f t="shared" si="888"/>
        <v>-124</v>
      </c>
      <c r="LN119" s="7">
        <f t="shared" si="889"/>
        <v>-1909</v>
      </c>
      <c r="LO119"/>
      <c r="LP119"/>
      <c r="LQ119"/>
      <c r="LS119" s="5">
        <f t="shared" si="730"/>
        <v>118</v>
      </c>
      <c r="LT119" s="57">
        <v>27</v>
      </c>
      <c r="LU119" s="48" t="str">
        <f>IF(COUNTIF(LT2:LT118,LT119)&gt;0,"R","")</f>
        <v>R</v>
      </c>
      <c r="LV119" s="46">
        <f t="shared" si="1230"/>
        <v>2</v>
      </c>
      <c r="LW119" s="6">
        <f t="shared" si="1130"/>
        <v>62</v>
      </c>
      <c r="LX119" s="6">
        <f t="shared" si="891"/>
        <v>-124</v>
      </c>
      <c r="LY119" s="7">
        <f t="shared" si="892"/>
        <v>-1505</v>
      </c>
      <c r="LZ119"/>
      <c r="MA119"/>
      <c r="MB119"/>
      <c r="MD119" s="5">
        <f t="shared" si="731"/>
        <v>118</v>
      </c>
      <c r="ME119" s="57">
        <v>28</v>
      </c>
      <c r="MF119" s="48" t="str">
        <f>IF(COUNTIF(ME2:ME118,ME119)&gt;0,"R","")</f>
        <v>R</v>
      </c>
      <c r="MG119" s="46">
        <f t="shared" si="1231"/>
        <v>4</v>
      </c>
      <c r="MH119" s="6">
        <f t="shared" si="1131"/>
        <v>71</v>
      </c>
      <c r="MI119" s="6">
        <f t="shared" si="894"/>
        <v>-284</v>
      </c>
      <c r="MJ119" s="7">
        <f t="shared" si="895"/>
        <v>-8540</v>
      </c>
      <c r="MK119"/>
      <c r="ML119"/>
      <c r="MM119"/>
      <c r="MO119" s="5">
        <f t="shared" si="732"/>
        <v>118</v>
      </c>
      <c r="MP119" s="57">
        <v>35</v>
      </c>
      <c r="MQ119" s="48" t="str">
        <f>IF(COUNTIF(MP2:MP118,MP119)&gt;0,"R","")</f>
        <v>R</v>
      </c>
      <c r="MR119" s="46">
        <f t="shared" si="1232"/>
        <v>1</v>
      </c>
      <c r="MS119" s="6">
        <f t="shared" si="1132"/>
        <v>61</v>
      </c>
      <c r="MT119" s="6">
        <f t="shared" si="897"/>
        <v>-61</v>
      </c>
      <c r="MU119" s="7">
        <f t="shared" si="898"/>
        <v>856</v>
      </c>
      <c r="MV119"/>
      <c r="MW119"/>
      <c r="MX119"/>
      <c r="MZ119" s="5">
        <f t="shared" si="733"/>
        <v>118</v>
      </c>
      <c r="NA119" s="57">
        <v>18</v>
      </c>
      <c r="NB119" s="48" t="str">
        <f>IF(COUNTIF(NA2:NA118,NA119)&gt;0,"R","")</f>
        <v>R</v>
      </c>
      <c r="NC119" s="46">
        <f t="shared" si="1233"/>
        <v>3</v>
      </c>
      <c r="ND119" s="6">
        <f t="shared" si="1133"/>
        <v>59</v>
      </c>
      <c r="NE119" s="6">
        <f t="shared" si="900"/>
        <v>-177</v>
      </c>
      <c r="NF119" s="7">
        <f t="shared" si="901"/>
        <v>-3308</v>
      </c>
      <c r="NG119"/>
      <c r="NH119"/>
      <c r="NI119"/>
      <c r="NK119" s="5">
        <f t="shared" si="734"/>
        <v>118</v>
      </c>
      <c r="NL119" s="57">
        <v>8</v>
      </c>
      <c r="NM119" s="48" t="str">
        <f>IF(COUNTIF(NL2:NL118,NL119)&gt;0,"R","")</f>
        <v>R</v>
      </c>
      <c r="NN119" s="46">
        <f t="shared" si="1234"/>
        <v>3</v>
      </c>
      <c r="NO119" s="6">
        <f t="shared" si="1134"/>
        <v>64</v>
      </c>
      <c r="NP119" s="6">
        <f t="shared" si="903"/>
        <v>-192</v>
      </c>
      <c r="NQ119" s="7">
        <f t="shared" si="904"/>
        <v>-5219</v>
      </c>
      <c r="NR119"/>
      <c r="NS119"/>
      <c r="NT119"/>
      <c r="NV119" s="5">
        <f t="shared" si="735"/>
        <v>118</v>
      </c>
      <c r="NW119" s="57">
        <v>35</v>
      </c>
      <c r="NX119" s="48" t="str">
        <f>IF(COUNTIF(NW2:NW118,NW119)&gt;0,"R","")</f>
        <v>R</v>
      </c>
      <c r="NY119" s="46">
        <f t="shared" si="1235"/>
        <v>3</v>
      </c>
      <c r="NZ119" s="6">
        <f t="shared" si="1135"/>
        <v>61</v>
      </c>
      <c r="OA119" s="6">
        <f t="shared" si="906"/>
        <v>-183</v>
      </c>
      <c r="OB119" s="7">
        <f t="shared" si="907"/>
        <v>-3534</v>
      </c>
      <c r="OC119"/>
      <c r="OD119"/>
      <c r="OE119"/>
      <c r="OG119" s="5">
        <f t="shared" si="736"/>
        <v>118</v>
      </c>
      <c r="OH119" s="57">
        <v>10</v>
      </c>
      <c r="OI119" s="48" t="str">
        <f>IF(COUNTIF(OH2:OH118,OH119)&gt;0,"R","")</f>
        <v>R</v>
      </c>
      <c r="OJ119" s="46">
        <f t="shared" si="1236"/>
        <v>3</v>
      </c>
      <c r="OK119" s="6">
        <f t="shared" si="1136"/>
        <v>62</v>
      </c>
      <c r="OL119" s="6">
        <f t="shared" si="909"/>
        <v>-186</v>
      </c>
      <c r="OM119" s="7">
        <f t="shared" si="910"/>
        <v>-4071</v>
      </c>
      <c r="ON119"/>
      <c r="OO119"/>
      <c r="OP119"/>
      <c r="OR119" s="5">
        <f t="shared" si="737"/>
        <v>118</v>
      </c>
      <c r="OS119" s="57">
        <v>31</v>
      </c>
      <c r="OT119" s="48" t="str">
        <f>IF(COUNTIF(OS2:OS118,OS119)&gt;0,"R","")</f>
        <v>R</v>
      </c>
      <c r="OU119" s="46">
        <f t="shared" si="1237"/>
        <v>3</v>
      </c>
      <c r="OV119" s="6">
        <f t="shared" si="1137"/>
        <v>61</v>
      </c>
      <c r="OW119" s="6">
        <f t="shared" si="912"/>
        <v>-183</v>
      </c>
      <c r="OX119" s="7">
        <f t="shared" si="913"/>
        <v>-4132</v>
      </c>
      <c r="OY119"/>
      <c r="OZ119"/>
      <c r="PA119"/>
      <c r="PC119" s="5">
        <f t="shared" si="738"/>
        <v>118</v>
      </c>
      <c r="PD119" s="57">
        <v>10</v>
      </c>
      <c r="PE119" s="48" t="str">
        <f>IF(COUNTIF(PD2:PD118,PD119)&gt;0,"R","")</f>
        <v>R</v>
      </c>
      <c r="PF119" s="46">
        <f t="shared" si="1238"/>
        <v>2</v>
      </c>
      <c r="PG119" s="6">
        <f t="shared" si="1138"/>
        <v>66</v>
      </c>
      <c r="PH119" s="6">
        <f t="shared" si="915"/>
        <v>-132</v>
      </c>
      <c r="PI119" s="7">
        <f t="shared" si="916"/>
        <v>-1764</v>
      </c>
      <c r="PJ119"/>
      <c r="PK119"/>
      <c r="PL119"/>
      <c r="PN119" s="5">
        <f t="shared" si="739"/>
        <v>118</v>
      </c>
      <c r="PO119" s="57">
        <v>27</v>
      </c>
      <c r="PP119" s="48" t="str">
        <f>IF(COUNTIF(PO2:PO118,PO119)&gt;0,"R","")</f>
        <v>R</v>
      </c>
      <c r="PQ119" s="46">
        <f t="shared" si="1239"/>
        <v>2</v>
      </c>
      <c r="PR119" s="6">
        <f t="shared" si="1139"/>
        <v>67</v>
      </c>
      <c r="PS119" s="6">
        <f t="shared" si="918"/>
        <v>-134</v>
      </c>
      <c r="PT119" s="7">
        <f t="shared" si="919"/>
        <v>-1850</v>
      </c>
      <c r="PU119"/>
      <c r="PV119"/>
      <c r="PW119"/>
      <c r="PY119" s="5">
        <f t="shared" si="740"/>
        <v>118</v>
      </c>
      <c r="PZ119" s="57">
        <v>27</v>
      </c>
      <c r="QA119" s="48" t="str">
        <f>IF(COUNTIF(PZ2:PZ118,PZ119)&gt;0,"R","")</f>
        <v>R</v>
      </c>
      <c r="QB119" s="46">
        <f t="shared" si="1240"/>
        <v>2</v>
      </c>
      <c r="QC119" s="6">
        <f t="shared" si="1140"/>
        <v>58</v>
      </c>
      <c r="QD119" s="6">
        <f t="shared" si="921"/>
        <v>-116</v>
      </c>
      <c r="QE119" s="7">
        <f t="shared" si="922"/>
        <v>-1108</v>
      </c>
      <c r="QF119"/>
      <c r="QG119"/>
      <c r="QH119"/>
      <c r="QJ119" s="5">
        <f t="shared" si="741"/>
        <v>118</v>
      </c>
      <c r="QK119" s="57">
        <v>34</v>
      </c>
      <c r="QL119" s="48" t="str">
        <f>IF(COUNTIF(QK2:QK118,QK119)&gt;0,"R","")</f>
        <v>R</v>
      </c>
      <c r="QM119" s="46">
        <f t="shared" si="1241"/>
        <v>0</v>
      </c>
      <c r="QN119" s="6">
        <f t="shared" si="1141"/>
        <v>61</v>
      </c>
      <c r="QO119" s="6">
        <f t="shared" si="924"/>
        <v>0</v>
      </c>
      <c r="QP119" s="7">
        <f t="shared" si="925"/>
        <v>3986</v>
      </c>
      <c r="QQ119"/>
      <c r="QR119"/>
      <c r="QS119"/>
      <c r="QU119" s="5">
        <f t="shared" si="742"/>
        <v>118</v>
      </c>
      <c r="QV119" s="57">
        <v>24</v>
      </c>
      <c r="QW119" s="48" t="str">
        <f>IF(COUNTIF(QV2:QV118,QV119)&gt;0,"R","")</f>
        <v>R</v>
      </c>
      <c r="QX119" s="46">
        <f t="shared" si="1242"/>
        <v>2</v>
      </c>
      <c r="QY119" s="6">
        <f t="shared" si="1142"/>
        <v>57</v>
      </c>
      <c r="QZ119" s="6">
        <f t="shared" si="927"/>
        <v>-114</v>
      </c>
      <c r="RA119" s="7">
        <f t="shared" si="928"/>
        <v>-1032</v>
      </c>
      <c r="RB119"/>
      <c r="RC119"/>
      <c r="RD119"/>
      <c r="RF119" s="5">
        <f t="shared" si="743"/>
        <v>118</v>
      </c>
      <c r="RG119" s="57">
        <v>31</v>
      </c>
      <c r="RH119" s="48" t="str">
        <f>IF(COUNTIF(RG2:RG118,RG119)&gt;0,"R","")</f>
        <v>R</v>
      </c>
      <c r="RI119" s="46">
        <f t="shared" si="1243"/>
        <v>2</v>
      </c>
      <c r="RJ119" s="6">
        <f t="shared" si="1143"/>
        <v>55</v>
      </c>
      <c r="RK119" s="6">
        <f t="shared" si="930"/>
        <v>-110</v>
      </c>
      <c r="RL119" s="7">
        <f t="shared" si="931"/>
        <v>-1050</v>
      </c>
      <c r="RM119"/>
      <c r="RN119"/>
      <c r="RO119"/>
      <c r="RQ119" s="5">
        <f t="shared" si="744"/>
        <v>118</v>
      </c>
      <c r="RR119" s="57">
        <v>22</v>
      </c>
      <c r="RS119" s="48" t="str">
        <f>IF(COUNTIF(RR2:RR118,RR119)&gt;0,"R","")</f>
        <v>R</v>
      </c>
      <c r="RT119" s="46">
        <f t="shared" si="1244"/>
        <v>2</v>
      </c>
      <c r="RU119" s="6">
        <f t="shared" si="1144"/>
        <v>67</v>
      </c>
      <c r="RV119" s="6">
        <f t="shared" si="933"/>
        <v>-134</v>
      </c>
      <c r="RW119" s="7">
        <f t="shared" si="934"/>
        <v>-1991</v>
      </c>
      <c r="RX119"/>
      <c r="RY119"/>
      <c r="RZ119"/>
      <c r="SB119" s="5">
        <f t="shared" si="745"/>
        <v>118</v>
      </c>
      <c r="SC119" s="57">
        <v>19</v>
      </c>
      <c r="SD119" s="48" t="str">
        <f>IF(COUNTIF(SC2:SC118,SC119)&gt;0,"R","")</f>
        <v>R</v>
      </c>
      <c r="SE119" s="46">
        <f t="shared" si="1245"/>
        <v>3</v>
      </c>
      <c r="SF119" s="6">
        <f t="shared" si="1145"/>
        <v>61</v>
      </c>
      <c r="SG119" s="6">
        <f t="shared" si="936"/>
        <v>-183</v>
      </c>
      <c r="SH119" s="7">
        <f t="shared" si="937"/>
        <v>-4174</v>
      </c>
      <c r="SI119"/>
      <c r="SJ119"/>
      <c r="SK119"/>
      <c r="SM119" s="5">
        <f t="shared" si="746"/>
        <v>118</v>
      </c>
      <c r="SN119" s="57">
        <v>27</v>
      </c>
      <c r="SO119" s="48" t="str">
        <f>IF(COUNTIF(SN2:SN118,SN119)&gt;0,"R","")</f>
        <v>R</v>
      </c>
      <c r="SP119" s="46">
        <f t="shared" si="1246"/>
        <v>2</v>
      </c>
      <c r="SQ119" s="6">
        <f t="shared" si="1146"/>
        <v>61</v>
      </c>
      <c r="SR119" s="6">
        <f t="shared" si="939"/>
        <v>-122</v>
      </c>
      <c r="SS119" s="7">
        <f t="shared" si="940"/>
        <v>-1696</v>
      </c>
      <c r="ST119"/>
      <c r="SU119"/>
      <c r="SV119"/>
      <c r="SX119" s="5">
        <f t="shared" si="747"/>
        <v>118</v>
      </c>
      <c r="SY119" s="57">
        <v>7</v>
      </c>
      <c r="SZ119" s="48" t="str">
        <f>IF(COUNTIF(SY2:SY118,SY119)&gt;0,"R","")</f>
        <v>R</v>
      </c>
      <c r="TA119" s="46">
        <f t="shared" si="1247"/>
        <v>3</v>
      </c>
      <c r="TB119" s="6">
        <f t="shared" si="1147"/>
        <v>65</v>
      </c>
      <c r="TC119" s="6">
        <f t="shared" si="942"/>
        <v>-195</v>
      </c>
      <c r="TD119" s="7">
        <f t="shared" si="943"/>
        <v>-4538</v>
      </c>
      <c r="TE119"/>
      <c r="TF119"/>
      <c r="TG119"/>
      <c r="TI119" s="5">
        <f t="shared" si="748"/>
        <v>118</v>
      </c>
      <c r="TJ119" s="57">
        <v>19</v>
      </c>
      <c r="TK119" s="48" t="str">
        <f>IF(COUNTIF(TJ2:TJ118,TJ119)&gt;0,"R","")</f>
        <v>R</v>
      </c>
      <c r="TL119" s="46">
        <f t="shared" si="1248"/>
        <v>1</v>
      </c>
      <c r="TM119" s="6">
        <f t="shared" si="1148"/>
        <v>59</v>
      </c>
      <c r="TN119" s="6">
        <f t="shared" si="945"/>
        <v>-59</v>
      </c>
      <c r="TO119" s="7">
        <f t="shared" si="946"/>
        <v>1220</v>
      </c>
      <c r="TP119"/>
      <c r="TQ119"/>
      <c r="TR119"/>
      <c r="TT119" s="5">
        <f t="shared" si="749"/>
        <v>118</v>
      </c>
      <c r="TU119" s="57">
        <v>13</v>
      </c>
      <c r="TV119" s="48" t="str">
        <f>IF(COUNTIF(TU2:TU118,TU119)&gt;0,"R","")</f>
        <v>R</v>
      </c>
      <c r="TW119" s="46">
        <f t="shared" si="1249"/>
        <v>1</v>
      </c>
      <c r="TX119" s="6">
        <f t="shared" si="1149"/>
        <v>57</v>
      </c>
      <c r="TY119" s="6">
        <f t="shared" si="948"/>
        <v>-57</v>
      </c>
      <c r="TZ119" s="7">
        <f t="shared" si="949"/>
        <v>1462</v>
      </c>
      <c r="UA119"/>
      <c r="UB119"/>
      <c r="UC119"/>
      <c r="UE119" s="5">
        <f t="shared" si="750"/>
        <v>118</v>
      </c>
      <c r="UF119" s="57">
        <v>4</v>
      </c>
      <c r="UG119" s="48" t="str">
        <f>IF(COUNTIF(UF2:UF118,UF119)&gt;0,"R","")</f>
        <v>R</v>
      </c>
      <c r="UH119" s="46">
        <f t="shared" si="1250"/>
        <v>2</v>
      </c>
      <c r="UI119" s="6">
        <f t="shared" si="1150"/>
        <v>63</v>
      </c>
      <c r="UJ119" s="6">
        <f t="shared" si="951"/>
        <v>-126</v>
      </c>
      <c r="UK119" s="7">
        <f t="shared" si="952"/>
        <v>-1838</v>
      </c>
      <c r="UL119"/>
      <c r="UM119"/>
      <c r="UN119"/>
      <c r="UP119" s="5">
        <f t="shared" si="751"/>
        <v>118</v>
      </c>
      <c r="UQ119" s="57">
        <v>2</v>
      </c>
      <c r="UR119" s="48" t="str">
        <f>IF(COUNTIF(UQ2:UQ118,UQ119)&gt;0,"R","")</f>
        <v>R</v>
      </c>
      <c r="US119" s="46">
        <f t="shared" si="1251"/>
        <v>1</v>
      </c>
      <c r="UT119" s="6">
        <f t="shared" si="1151"/>
        <v>56</v>
      </c>
      <c r="UU119" s="6">
        <f t="shared" si="954"/>
        <v>-56</v>
      </c>
      <c r="UV119" s="7">
        <f t="shared" si="955"/>
        <v>1587</v>
      </c>
      <c r="UW119"/>
      <c r="UX119"/>
      <c r="UY119"/>
      <c r="VA119" s="5">
        <f t="shared" si="752"/>
        <v>118</v>
      </c>
      <c r="VB119" s="57">
        <v>31</v>
      </c>
      <c r="VC119" s="48" t="str">
        <f>IF(COUNTIF(VB2:VB118,VB119)&gt;0,"R","")</f>
        <v>R</v>
      </c>
      <c r="VD119" s="46">
        <f t="shared" si="1252"/>
        <v>4</v>
      </c>
      <c r="VE119" s="6">
        <f t="shared" si="1152"/>
        <v>68</v>
      </c>
      <c r="VF119" s="6">
        <f t="shared" si="957"/>
        <v>-272</v>
      </c>
      <c r="VG119" s="7">
        <f t="shared" si="958"/>
        <v>-7584</v>
      </c>
      <c r="VH119"/>
      <c r="VI119"/>
      <c r="VJ119"/>
      <c r="VL119" s="5">
        <f t="shared" si="753"/>
        <v>118</v>
      </c>
      <c r="VM119" s="57">
        <v>19</v>
      </c>
      <c r="VN119" s="48" t="str">
        <f>IF(COUNTIF(VM2:VM118,VM119)&gt;0,"R","")</f>
        <v>R</v>
      </c>
      <c r="VO119" s="46">
        <f t="shared" si="1253"/>
        <v>0</v>
      </c>
      <c r="VP119" s="6">
        <f t="shared" si="1153"/>
        <v>61</v>
      </c>
      <c r="VQ119" s="6">
        <f t="shared" si="960"/>
        <v>0</v>
      </c>
      <c r="VR119" s="7">
        <f t="shared" si="961"/>
        <v>2950</v>
      </c>
      <c r="VS119"/>
      <c r="VT119"/>
      <c r="VU119"/>
      <c r="VW119" s="5">
        <f t="shared" si="754"/>
        <v>118</v>
      </c>
      <c r="VX119" s="57">
        <v>2</v>
      </c>
      <c r="VY119" s="48" t="str">
        <f>IF(COUNTIF(VX2:VX118,VX119)&gt;0,"R","")</f>
        <v>R</v>
      </c>
      <c r="VZ119" s="46">
        <f t="shared" si="1254"/>
        <v>2</v>
      </c>
      <c r="WA119" s="6">
        <f t="shared" si="1154"/>
        <v>67</v>
      </c>
      <c r="WB119" s="6">
        <f t="shared" si="963"/>
        <v>-134</v>
      </c>
      <c r="WC119" s="7">
        <f t="shared" si="964"/>
        <v>-1703</v>
      </c>
      <c r="WD119"/>
      <c r="WE119"/>
      <c r="WF119"/>
      <c r="WH119" s="5">
        <f t="shared" si="755"/>
        <v>118</v>
      </c>
      <c r="WI119" s="57">
        <v>0</v>
      </c>
      <c r="WJ119" s="48" t="str">
        <f>IF(COUNTIF(WI2:WI118,WI119)&gt;0,"R","")</f>
        <v>R</v>
      </c>
      <c r="WK119" s="46">
        <f t="shared" si="1255"/>
        <v>1</v>
      </c>
      <c r="WL119" s="6">
        <f t="shared" si="1155"/>
        <v>65</v>
      </c>
      <c r="WM119" s="6">
        <f t="shared" si="966"/>
        <v>-65</v>
      </c>
      <c r="WN119" s="7">
        <f t="shared" si="967"/>
        <v>-874</v>
      </c>
      <c r="WO119"/>
      <c r="WP119"/>
      <c r="WQ119"/>
      <c r="WS119" s="5">
        <f t="shared" si="756"/>
        <v>118</v>
      </c>
      <c r="WT119" s="57">
        <v>17</v>
      </c>
      <c r="WU119" s="48" t="str">
        <f>IF(COUNTIF(WT2:WT118,WT119)&gt;0,"R","")</f>
        <v>R</v>
      </c>
      <c r="WV119" s="46">
        <f t="shared" si="1256"/>
        <v>2</v>
      </c>
      <c r="WW119" s="6">
        <f t="shared" si="1156"/>
        <v>65</v>
      </c>
      <c r="WX119" s="6">
        <f t="shared" si="969"/>
        <v>-130</v>
      </c>
      <c r="WY119" s="7">
        <f t="shared" si="970"/>
        <v>-1702</v>
      </c>
      <c r="WZ119"/>
      <c r="XA119"/>
      <c r="XB119"/>
      <c r="XD119" s="5">
        <f t="shared" si="757"/>
        <v>118</v>
      </c>
      <c r="XE119" s="57">
        <v>4</v>
      </c>
      <c r="XF119" s="48" t="str">
        <f>IF(COUNTIF(XE2:XE118,XE119)&gt;0,"R","")</f>
        <v>R</v>
      </c>
      <c r="XG119" s="46">
        <f t="shared" si="1257"/>
        <v>1</v>
      </c>
      <c r="XH119" s="6">
        <f t="shared" si="1157"/>
        <v>59</v>
      </c>
      <c r="XI119" s="6">
        <f t="shared" si="972"/>
        <v>-59</v>
      </c>
      <c r="XJ119" s="7">
        <f t="shared" si="973"/>
        <v>1126</v>
      </c>
      <c r="XK119"/>
      <c r="XL119"/>
      <c r="XM119"/>
      <c r="XO119" s="5">
        <f t="shared" si="758"/>
        <v>118</v>
      </c>
      <c r="XP119" s="57">
        <v>11</v>
      </c>
      <c r="XQ119" s="48" t="str">
        <f>IF(COUNTIF(XP2:XP118,XP119)&gt;0,"R","")</f>
        <v>R</v>
      </c>
      <c r="XR119" s="46">
        <f t="shared" si="1258"/>
        <v>2</v>
      </c>
      <c r="XS119" s="6">
        <f t="shared" si="1158"/>
        <v>62</v>
      </c>
      <c r="XT119" s="6">
        <f t="shared" si="975"/>
        <v>-124</v>
      </c>
      <c r="XU119" s="7">
        <f t="shared" si="976"/>
        <v>-1106</v>
      </c>
      <c r="XV119"/>
      <c r="XW119"/>
      <c r="XX119"/>
      <c r="XZ119" s="5">
        <f t="shared" si="759"/>
        <v>118</v>
      </c>
      <c r="YA119" s="57">
        <v>18</v>
      </c>
      <c r="YB119" s="48" t="str">
        <f>IF(COUNTIF(YA2:YA118,YA119)&gt;0,"R","")</f>
        <v>R</v>
      </c>
      <c r="YC119" s="46">
        <f t="shared" si="1259"/>
        <v>1</v>
      </c>
      <c r="YD119" s="6">
        <f t="shared" si="1159"/>
        <v>57</v>
      </c>
      <c r="YE119" s="6">
        <f t="shared" si="978"/>
        <v>-57</v>
      </c>
      <c r="YF119" s="7">
        <f t="shared" si="979"/>
        <v>1153</v>
      </c>
      <c r="YG119"/>
      <c r="YH119"/>
      <c r="YI119"/>
      <c r="YK119" s="5">
        <f t="shared" si="760"/>
        <v>118</v>
      </c>
      <c r="YL119" s="57">
        <v>29</v>
      </c>
      <c r="YM119" s="48" t="str">
        <f>IF(COUNTIF(YL2:YL118,YL119)&gt;0,"R","")</f>
        <v>R</v>
      </c>
      <c r="YN119" s="46">
        <f t="shared" si="1260"/>
        <v>1</v>
      </c>
      <c r="YO119" s="6">
        <f t="shared" si="1160"/>
        <v>58</v>
      </c>
      <c r="YP119" s="6">
        <f t="shared" si="981"/>
        <v>-58</v>
      </c>
      <c r="YQ119" s="7">
        <f t="shared" si="982"/>
        <v>1091</v>
      </c>
      <c r="YR119"/>
      <c r="YS119"/>
      <c r="YT119"/>
      <c r="YU119"/>
      <c r="YV119" s="5">
        <f t="shared" si="761"/>
        <v>118</v>
      </c>
      <c r="YW119" s="57">
        <v>17</v>
      </c>
      <c r="YX119" s="48" t="str">
        <f>IF(COUNTIF(YW2:YW118,YW119)&gt;0,"R","")</f>
        <v>R</v>
      </c>
      <c r="YY119" s="46">
        <f t="shared" si="1261"/>
        <v>1</v>
      </c>
      <c r="YZ119" s="6">
        <f t="shared" si="1161"/>
        <v>58</v>
      </c>
      <c r="ZA119" s="6">
        <f t="shared" si="984"/>
        <v>-58</v>
      </c>
      <c r="ZB119" s="7">
        <f t="shared" si="985"/>
        <v>1464</v>
      </c>
      <c r="ZC119"/>
      <c r="ZD119"/>
      <c r="ZE119"/>
      <c r="ZG119" s="5">
        <f t="shared" si="762"/>
        <v>118</v>
      </c>
      <c r="ZH119" s="57">
        <v>36</v>
      </c>
      <c r="ZI119" s="48" t="str">
        <f>IF(COUNTIF(ZH2:ZH118,ZH119)&gt;0,"R","")</f>
        <v>R</v>
      </c>
      <c r="ZJ119" s="46">
        <f t="shared" si="1262"/>
        <v>0</v>
      </c>
      <c r="ZK119" s="6">
        <f t="shared" si="1162"/>
        <v>57</v>
      </c>
      <c r="ZL119" s="6">
        <f t="shared" si="987"/>
        <v>0</v>
      </c>
      <c r="ZM119" s="7">
        <f t="shared" si="988"/>
        <v>3125</v>
      </c>
      <c r="ZN119"/>
      <c r="ZO119"/>
      <c r="ZP119"/>
      <c r="ZR119" s="5">
        <f t="shared" si="763"/>
        <v>118</v>
      </c>
      <c r="ZS119" s="57">
        <v>35</v>
      </c>
      <c r="ZT119" s="48" t="str">
        <f>IF(COUNTIF(ZS2:ZS118,ZS119)&gt;0,"R","")</f>
        <v>R</v>
      </c>
      <c r="ZU119" s="46">
        <f t="shared" si="1263"/>
        <v>2</v>
      </c>
      <c r="ZV119" s="6">
        <f t="shared" si="1163"/>
        <v>64</v>
      </c>
      <c r="ZW119" s="6">
        <f t="shared" si="990"/>
        <v>-128</v>
      </c>
      <c r="ZX119" s="7">
        <f t="shared" si="991"/>
        <v>-1241</v>
      </c>
      <c r="ZY119"/>
      <c r="ZZ119"/>
      <c r="AAA119"/>
      <c r="AAC119" s="5">
        <f t="shared" si="764"/>
        <v>118</v>
      </c>
      <c r="AAD119" s="57">
        <v>30</v>
      </c>
      <c r="AAE119" s="48" t="str">
        <f>IF(COUNTIF(AAD2:AAD118,AAD119)&gt;0,"R","")</f>
        <v/>
      </c>
      <c r="AAF119" s="46">
        <f t="shared" si="1264"/>
        <v>3</v>
      </c>
      <c r="AAG119" s="6">
        <f t="shared" si="1164"/>
        <v>64</v>
      </c>
      <c r="AAH119" s="6">
        <f t="shared" si="993"/>
        <v>2112</v>
      </c>
      <c r="AAI119" s="7">
        <f t="shared" si="994"/>
        <v>-1743</v>
      </c>
      <c r="AAJ119">
        <v>37</v>
      </c>
      <c r="AAK119"/>
      <c r="AAL119"/>
      <c r="AAN119" s="5">
        <f t="shared" si="765"/>
        <v>118</v>
      </c>
      <c r="AAO119" s="57">
        <v>33</v>
      </c>
      <c r="AAP119" s="48" t="str">
        <f>IF(COUNTIF(AAO2:AAO118,AAO119)&gt;0,"R","")</f>
        <v>R</v>
      </c>
      <c r="AAQ119" s="46">
        <f t="shared" si="1265"/>
        <v>3</v>
      </c>
      <c r="AAR119" s="6">
        <f t="shared" si="1165"/>
        <v>65</v>
      </c>
      <c r="AAS119" s="6">
        <f t="shared" si="996"/>
        <v>-195</v>
      </c>
      <c r="AAT119" s="7">
        <f t="shared" si="997"/>
        <v>-4391</v>
      </c>
      <c r="AAU119"/>
      <c r="AAV119"/>
      <c r="AAW119"/>
      <c r="AAY119" s="5">
        <f t="shared" si="766"/>
        <v>118</v>
      </c>
      <c r="AAZ119" s="57">
        <v>10</v>
      </c>
      <c r="ABA119" s="48" t="str">
        <f>IF(COUNTIF(AAZ2:AAZ118,AAZ119)&gt;0,"R","")</f>
        <v/>
      </c>
      <c r="ABB119" s="46">
        <f t="shared" si="1266"/>
        <v>1</v>
      </c>
      <c r="ABC119" s="6">
        <f t="shared" si="1166"/>
        <v>63</v>
      </c>
      <c r="ABD119" s="6">
        <f t="shared" si="999"/>
        <v>2205</v>
      </c>
      <c r="ABE119" s="7">
        <f t="shared" si="1000"/>
        <v>3094</v>
      </c>
      <c r="ABF119">
        <v>7</v>
      </c>
      <c r="ABG119"/>
      <c r="ABH119"/>
      <c r="ABJ119" s="5">
        <f t="shared" si="767"/>
        <v>118</v>
      </c>
      <c r="ABK119" s="57">
        <v>16</v>
      </c>
      <c r="ABL119" s="48" t="str">
        <f>IF(COUNTIF(ABK2:ABK118,ABK119)&gt;0,"R","")</f>
        <v>R</v>
      </c>
      <c r="ABM119" s="46">
        <f t="shared" si="1267"/>
        <v>1</v>
      </c>
      <c r="ABN119" s="6">
        <f t="shared" si="1167"/>
        <v>57</v>
      </c>
      <c r="ABO119" s="6">
        <f t="shared" si="1002"/>
        <v>-57</v>
      </c>
      <c r="ABP119" s="7">
        <f t="shared" si="1003"/>
        <v>1711</v>
      </c>
      <c r="ABQ119"/>
      <c r="ABR119"/>
      <c r="ABS119"/>
      <c r="ABU119" s="5">
        <f t="shared" si="768"/>
        <v>118</v>
      </c>
      <c r="ABV119" s="57">
        <v>32</v>
      </c>
      <c r="ABW119" s="48" t="str">
        <f>IF(COUNTIF(ABV2:ABV118,ABV119)&gt;0,"R","")</f>
        <v>R</v>
      </c>
      <c r="ABX119" s="46">
        <f t="shared" si="1268"/>
        <v>1</v>
      </c>
      <c r="ABY119" s="6">
        <f t="shared" si="1168"/>
        <v>60</v>
      </c>
      <c r="ABZ119" s="6">
        <f t="shared" si="1005"/>
        <v>-60</v>
      </c>
      <c r="ACA119" s="7">
        <f t="shared" si="1006"/>
        <v>1440</v>
      </c>
      <c r="ACB119"/>
      <c r="ACC119"/>
      <c r="ACD119"/>
      <c r="ACF119" s="5">
        <f t="shared" si="769"/>
        <v>118</v>
      </c>
      <c r="ACG119" s="57">
        <v>10</v>
      </c>
      <c r="ACH119" s="48" t="str">
        <f>IF(COUNTIF(ACG2:ACG118,ACG119)&gt;0,"R","")</f>
        <v>R</v>
      </c>
      <c r="ACI119" s="46">
        <f t="shared" si="1269"/>
        <v>0</v>
      </c>
      <c r="ACJ119" s="6">
        <f t="shared" si="1169"/>
        <v>59</v>
      </c>
      <c r="ACK119" s="6">
        <f t="shared" si="1008"/>
        <v>0</v>
      </c>
      <c r="ACL119" s="7">
        <f t="shared" si="1009"/>
        <v>3888</v>
      </c>
      <c r="ACM119"/>
      <c r="ACN119"/>
      <c r="ACO119"/>
      <c r="ACQ119" s="5">
        <f t="shared" si="770"/>
        <v>118</v>
      </c>
      <c r="ACR119" s="57">
        <v>5</v>
      </c>
      <c r="ACS119" s="48" t="str">
        <f>IF(COUNTIF(ACR2:ACR118,ACR119)&gt;0,"R","")</f>
        <v>R</v>
      </c>
      <c r="ACT119" s="46">
        <f t="shared" si="1270"/>
        <v>0</v>
      </c>
      <c r="ACU119" s="6">
        <f t="shared" si="1170"/>
        <v>56</v>
      </c>
      <c r="ACV119" s="6">
        <f t="shared" si="1011"/>
        <v>0</v>
      </c>
      <c r="ACW119" s="7">
        <f t="shared" si="1012"/>
        <v>3476</v>
      </c>
      <c r="ACX119"/>
      <c r="ACY119"/>
      <c r="ACZ119"/>
      <c r="ADB119" s="5">
        <f t="shared" si="771"/>
        <v>118</v>
      </c>
      <c r="ADC119" s="57">
        <v>15</v>
      </c>
      <c r="ADD119" s="48" t="str">
        <f>IF(COUNTIF(ADC2:ADC118,ADC119)&gt;0,"R","")</f>
        <v>R</v>
      </c>
      <c r="ADE119" s="46">
        <f t="shared" si="1271"/>
        <v>1</v>
      </c>
      <c r="ADF119" s="6">
        <f t="shared" si="1171"/>
        <v>62</v>
      </c>
      <c r="ADG119" s="6">
        <f t="shared" si="1014"/>
        <v>-62</v>
      </c>
      <c r="ADH119" s="7">
        <f t="shared" si="1015"/>
        <v>1284</v>
      </c>
      <c r="ADI119"/>
      <c r="ADJ119"/>
      <c r="ADK119"/>
      <c r="ADM119" s="5">
        <f t="shared" si="772"/>
        <v>118</v>
      </c>
      <c r="ADN119" s="57">
        <v>6</v>
      </c>
      <c r="ADO119" s="48" t="str">
        <f>IF(COUNTIF(ADN2:ADN118,ADN119)&gt;0,"R","")</f>
        <v>R</v>
      </c>
      <c r="ADP119" s="46">
        <f t="shared" si="1272"/>
        <v>2</v>
      </c>
      <c r="ADQ119" s="6">
        <f t="shared" si="1172"/>
        <v>59</v>
      </c>
      <c r="ADR119" s="6">
        <f t="shared" si="1017"/>
        <v>-118</v>
      </c>
      <c r="ADS119" s="7">
        <f t="shared" si="1018"/>
        <v>-800</v>
      </c>
      <c r="ADT119"/>
      <c r="ADU119"/>
      <c r="ADV119"/>
      <c r="ADX119" s="5">
        <f t="shared" si="773"/>
        <v>118</v>
      </c>
      <c r="ADY119" s="57">
        <v>23</v>
      </c>
      <c r="ADZ119" s="48" t="str">
        <f>IF(COUNTIF(ADY2:ADY118,ADY119)&gt;0,"R","")</f>
        <v>R</v>
      </c>
      <c r="AEA119" s="46">
        <f t="shared" si="1273"/>
        <v>3</v>
      </c>
      <c r="AEB119" s="6">
        <f t="shared" si="1173"/>
        <v>70</v>
      </c>
      <c r="AEC119" s="6">
        <f t="shared" si="1020"/>
        <v>-210</v>
      </c>
      <c r="AED119" s="7">
        <f t="shared" si="1021"/>
        <v>-5683</v>
      </c>
      <c r="AEE119"/>
      <c r="AEF119"/>
      <c r="AEG119"/>
      <c r="AEI119" s="5">
        <f t="shared" si="774"/>
        <v>118</v>
      </c>
      <c r="AEJ119" s="57">
        <v>25</v>
      </c>
      <c r="AEK119" s="48" t="str">
        <f>IF(COUNTIF(AEJ2:AEJ118,AEJ119)&gt;0,"R","")</f>
        <v>R</v>
      </c>
      <c r="AEL119" s="46">
        <f t="shared" si="1274"/>
        <v>1</v>
      </c>
      <c r="AEM119" s="6">
        <f t="shared" si="1174"/>
        <v>54</v>
      </c>
      <c r="AEN119" s="6">
        <f t="shared" si="1023"/>
        <v>-54</v>
      </c>
      <c r="AEO119" s="7">
        <f t="shared" si="1024"/>
        <v>1247</v>
      </c>
      <c r="AEP119"/>
      <c r="AEQ119"/>
      <c r="AER119"/>
      <c r="AET119" s="5">
        <f t="shared" si="775"/>
        <v>118</v>
      </c>
      <c r="AEU119" s="57">
        <v>11</v>
      </c>
      <c r="AEV119" s="48" t="str">
        <f>IF(COUNTIF(AEU2:AEU118,AEU119)&gt;0,"R","")</f>
        <v>R</v>
      </c>
      <c r="AEW119" s="46">
        <f t="shared" si="1275"/>
        <v>0</v>
      </c>
      <c r="AEX119" s="6">
        <f t="shared" si="1175"/>
        <v>62</v>
      </c>
      <c r="AEY119" s="6">
        <f t="shared" si="1026"/>
        <v>0</v>
      </c>
      <c r="AEZ119" s="7">
        <f t="shared" si="1027"/>
        <v>2852</v>
      </c>
      <c r="AFA119"/>
      <c r="AFB119"/>
      <c r="AFC119"/>
      <c r="AFE119" s="5">
        <f t="shared" si="776"/>
        <v>118</v>
      </c>
      <c r="AFF119" s="57">
        <v>18</v>
      </c>
      <c r="AFG119" s="48" t="str">
        <f>IF(COUNTIF(AFF2:AFF118,AFF119)&gt;0,"R","")</f>
        <v>R</v>
      </c>
      <c r="AFH119" s="46">
        <f t="shared" si="1276"/>
        <v>1</v>
      </c>
      <c r="AFI119" s="6">
        <f t="shared" si="1176"/>
        <v>60</v>
      </c>
      <c r="AFJ119" s="6">
        <f t="shared" si="1029"/>
        <v>-60</v>
      </c>
      <c r="AFK119" s="7">
        <f t="shared" si="1030"/>
        <v>1267</v>
      </c>
      <c r="AFL119"/>
      <c r="AFM119"/>
      <c r="AFN119"/>
      <c r="AFP119" s="5">
        <f t="shared" si="777"/>
        <v>118</v>
      </c>
      <c r="AFQ119" s="57">
        <v>14</v>
      </c>
      <c r="AFR119" s="48" t="str">
        <f>IF(COUNTIF(AFQ2:AFQ118,AFQ119)&gt;0,"R","")</f>
        <v>R</v>
      </c>
      <c r="AFS119" s="46">
        <f t="shared" si="1277"/>
        <v>3</v>
      </c>
      <c r="AFT119" s="6">
        <f t="shared" si="1177"/>
        <v>66</v>
      </c>
      <c r="AFU119" s="6">
        <f t="shared" si="1032"/>
        <v>-198</v>
      </c>
      <c r="AFV119" s="7">
        <f t="shared" si="1033"/>
        <v>-4417</v>
      </c>
      <c r="AFW119"/>
      <c r="AFX119"/>
      <c r="AFY119"/>
      <c r="AGA119" s="5">
        <f t="shared" si="778"/>
        <v>118</v>
      </c>
      <c r="AGB119" s="57">
        <v>26</v>
      </c>
      <c r="AGC119" s="48" t="str">
        <f>IF(COUNTIF(AGB2:AGB118,AGB119)&gt;0,"R","")</f>
        <v>R</v>
      </c>
      <c r="AGD119" s="46">
        <f t="shared" si="1278"/>
        <v>2</v>
      </c>
      <c r="AGE119" s="6">
        <f t="shared" si="1178"/>
        <v>55</v>
      </c>
      <c r="AGF119" s="6">
        <f t="shared" si="1035"/>
        <v>-110</v>
      </c>
      <c r="AGG119" s="7">
        <f t="shared" si="1036"/>
        <v>-1193</v>
      </c>
      <c r="AGH119"/>
      <c r="AGI119"/>
      <c r="AGJ119"/>
      <c r="AGL119" s="5">
        <f t="shared" si="779"/>
        <v>118</v>
      </c>
      <c r="AGM119" s="57">
        <v>20</v>
      </c>
      <c r="AGN119" s="48" t="str">
        <f>IF(COUNTIF(AGM2:AGM118,AGM119)&gt;0,"R","")</f>
        <v>R</v>
      </c>
      <c r="AGO119" s="46">
        <f t="shared" si="1279"/>
        <v>0</v>
      </c>
      <c r="AGP119" s="6">
        <f t="shared" si="1179"/>
        <v>61</v>
      </c>
      <c r="AGQ119" s="6">
        <f t="shared" si="1038"/>
        <v>0</v>
      </c>
      <c r="AGR119" s="7">
        <f t="shared" si="1039"/>
        <v>3640</v>
      </c>
      <c r="AGS119"/>
      <c r="AGT119"/>
      <c r="AGU119"/>
      <c r="AGW119" s="5">
        <f t="shared" si="780"/>
        <v>118</v>
      </c>
      <c r="AGX119" s="57">
        <v>26</v>
      </c>
      <c r="AGY119" s="48" t="str">
        <f>IF(COUNTIF(AGX2:AGX118,AGX119)&gt;0,"R","")</f>
        <v>R</v>
      </c>
      <c r="AGZ119" s="46">
        <f t="shared" si="1280"/>
        <v>3</v>
      </c>
      <c r="AHA119" s="6">
        <f t="shared" si="1180"/>
        <v>63</v>
      </c>
      <c r="AHB119" s="6">
        <f t="shared" si="1041"/>
        <v>-189</v>
      </c>
      <c r="AHC119" s="7">
        <f t="shared" si="1042"/>
        <v>-3745</v>
      </c>
      <c r="AHD119"/>
      <c r="AHE119"/>
      <c r="AHF119"/>
      <c r="AHH119" s="5">
        <f t="shared" si="781"/>
        <v>118</v>
      </c>
      <c r="AHI119" s="57">
        <v>27</v>
      </c>
      <c r="AHJ119" s="48" t="str">
        <f>IF(COUNTIF(AHI2:AHI118,AHI119)&gt;0,"R","")</f>
        <v>R</v>
      </c>
      <c r="AHK119" s="46">
        <f t="shared" si="1281"/>
        <v>3</v>
      </c>
      <c r="AHL119" s="6">
        <f t="shared" si="1181"/>
        <v>60</v>
      </c>
      <c r="AHM119" s="6">
        <f t="shared" si="1044"/>
        <v>-180</v>
      </c>
      <c r="AHN119" s="7">
        <f t="shared" si="1045"/>
        <v>-3826</v>
      </c>
      <c r="AHO119"/>
      <c r="AHP119"/>
      <c r="AHQ119"/>
      <c r="AHS119" s="5">
        <f t="shared" si="782"/>
        <v>118</v>
      </c>
      <c r="AHT119" s="57">
        <v>30</v>
      </c>
      <c r="AHU119" s="48" t="str">
        <f>IF(COUNTIF(AHT2:AHT118,AHT119)&gt;0,"R","")</f>
        <v>R</v>
      </c>
      <c r="AHV119" s="46">
        <f t="shared" si="1282"/>
        <v>3</v>
      </c>
      <c r="AHW119" s="6">
        <f t="shared" si="1182"/>
        <v>62</v>
      </c>
      <c r="AHX119" s="6">
        <f t="shared" si="1047"/>
        <v>-186</v>
      </c>
      <c r="AHY119" s="7">
        <f t="shared" si="1048"/>
        <v>-4215</v>
      </c>
      <c r="AHZ119"/>
      <c r="AIA119"/>
      <c r="AIB119"/>
      <c r="AID119" s="5">
        <f t="shared" si="783"/>
        <v>118</v>
      </c>
      <c r="AIE119" s="57">
        <v>31</v>
      </c>
      <c r="AIF119" s="48" t="str">
        <f>IF(COUNTIF(AIE2:AIE118,AIE119)&gt;0,"R","")</f>
        <v>R</v>
      </c>
      <c r="AIG119" s="46">
        <f t="shared" si="1283"/>
        <v>0</v>
      </c>
      <c r="AIH119" s="6">
        <f t="shared" si="1183"/>
        <v>59</v>
      </c>
      <c r="AII119" s="6">
        <f t="shared" si="1050"/>
        <v>0</v>
      </c>
      <c r="AIJ119" s="7">
        <f t="shared" si="1051"/>
        <v>4132</v>
      </c>
      <c r="AIK119"/>
      <c r="AIL119"/>
      <c r="AIM119"/>
      <c r="AIO119" s="5">
        <f t="shared" si="784"/>
        <v>118</v>
      </c>
      <c r="AIP119" s="57">
        <v>35</v>
      </c>
      <c r="AIQ119" s="48" t="str">
        <f>IF(COUNTIF(AIP2:AIP118,AIP119)&gt;0,"R","")</f>
        <v/>
      </c>
      <c r="AIR119" s="46">
        <f t="shared" si="1284"/>
        <v>3</v>
      </c>
      <c r="AIS119" s="6">
        <f t="shared" si="1184"/>
        <v>63</v>
      </c>
      <c r="AIT119" s="6">
        <f t="shared" si="1053"/>
        <v>2079</v>
      </c>
      <c r="AIU119" s="7">
        <f t="shared" si="1054"/>
        <v>-2274</v>
      </c>
      <c r="AIV119">
        <v>1</v>
      </c>
      <c r="AIW119"/>
      <c r="AIX119"/>
      <c r="AIZ119" s="5">
        <f t="shared" si="785"/>
        <v>118</v>
      </c>
      <c r="AJA119" s="57">
        <v>32</v>
      </c>
      <c r="AJB119" s="48" t="str">
        <f>IF(COUNTIF(AJA2:AJA118,AJA119)&gt;0,"R","")</f>
        <v>R</v>
      </c>
      <c r="AJC119" s="46">
        <f t="shared" si="1285"/>
        <v>1</v>
      </c>
      <c r="AJD119" s="6">
        <f t="shared" si="1185"/>
        <v>65</v>
      </c>
      <c r="AJE119" s="6">
        <f t="shared" si="1056"/>
        <v>-65</v>
      </c>
      <c r="AJF119" s="7">
        <f t="shared" si="1057"/>
        <v>37</v>
      </c>
      <c r="AJG119"/>
      <c r="AJH119"/>
      <c r="AJI119"/>
      <c r="AJK119" s="5">
        <f t="shared" si="786"/>
        <v>118</v>
      </c>
      <c r="AJL119" s="57">
        <v>29</v>
      </c>
      <c r="AJM119" s="48" t="str">
        <f>IF(COUNTIF(AJL2:AJL118,AJL119)&gt;0,"R","")</f>
        <v>R</v>
      </c>
      <c r="AJN119" s="46">
        <f t="shared" si="1286"/>
        <v>1</v>
      </c>
      <c r="AJO119" s="6">
        <f t="shared" si="1186"/>
        <v>62</v>
      </c>
      <c r="AJP119" s="6">
        <f t="shared" si="1059"/>
        <v>-62</v>
      </c>
      <c r="AJQ119" s="7">
        <f t="shared" si="1060"/>
        <v>1677</v>
      </c>
      <c r="AJR119"/>
      <c r="AJS119"/>
      <c r="AJT119"/>
      <c r="AJV119" s="5">
        <f t="shared" si="787"/>
        <v>118</v>
      </c>
      <c r="AJW119" s="57">
        <v>30</v>
      </c>
      <c r="AJX119" s="48" t="str">
        <f>IF(COUNTIF(AJW2:AJW118,AJW119)&gt;0,"R","")</f>
        <v>R</v>
      </c>
      <c r="AJY119" s="46">
        <f t="shared" si="1287"/>
        <v>1</v>
      </c>
      <c r="AJZ119" s="6">
        <f t="shared" si="1187"/>
        <v>61</v>
      </c>
      <c r="AKA119" s="6">
        <f t="shared" si="1062"/>
        <v>-61</v>
      </c>
      <c r="AKB119" s="7">
        <f t="shared" si="1063"/>
        <v>958</v>
      </c>
      <c r="AKC119"/>
      <c r="AKD119"/>
      <c r="AKE119"/>
      <c r="AKG119" s="5">
        <f t="shared" si="788"/>
        <v>118</v>
      </c>
      <c r="AKH119" s="57">
        <v>22</v>
      </c>
      <c r="AKI119" s="48" t="str">
        <f>IF(COUNTIF(AKH2:AKH118,AKH119)&gt;0,"R","")</f>
        <v>R</v>
      </c>
      <c r="AKJ119" s="46">
        <f t="shared" si="1288"/>
        <v>2</v>
      </c>
      <c r="AKK119" s="6">
        <f t="shared" si="1188"/>
        <v>60</v>
      </c>
      <c r="AKL119" s="6">
        <f t="shared" si="1065"/>
        <v>-120</v>
      </c>
      <c r="AKM119" s="7">
        <f t="shared" si="1066"/>
        <v>-1198</v>
      </c>
      <c r="AKN119"/>
      <c r="AKO119"/>
      <c r="AKP119"/>
      <c r="AKR119" s="5">
        <f t="shared" si="789"/>
        <v>118</v>
      </c>
      <c r="AKS119" s="57">
        <v>21</v>
      </c>
      <c r="AKT119" s="48" t="str">
        <f>IF(COUNTIF(AKS2:AKS118,AKS119)&gt;0,"R","")</f>
        <v>R</v>
      </c>
      <c r="AKU119" s="46">
        <f t="shared" si="1289"/>
        <v>1</v>
      </c>
      <c r="AKV119" s="6">
        <f t="shared" si="1189"/>
        <v>66</v>
      </c>
      <c r="AKW119" s="6">
        <f t="shared" si="1068"/>
        <v>-66</v>
      </c>
      <c r="AKX119" s="7">
        <f t="shared" si="1069"/>
        <v>550</v>
      </c>
      <c r="AKY119"/>
      <c r="AKZ119"/>
      <c r="ALA119"/>
      <c r="ALC119" s="5">
        <f t="shared" si="790"/>
        <v>118</v>
      </c>
      <c r="ALD119" s="57">
        <v>14</v>
      </c>
      <c r="ALE119" s="48" t="str">
        <f>IF(COUNTIF(ALD2:ALD118,ALD119)&gt;0,"R","")</f>
        <v>R</v>
      </c>
      <c r="ALF119" s="46">
        <f t="shared" si="1290"/>
        <v>1</v>
      </c>
      <c r="ALG119" s="6">
        <f t="shared" si="1190"/>
        <v>57</v>
      </c>
      <c r="ALH119" s="6">
        <f t="shared" si="1071"/>
        <v>-57</v>
      </c>
      <c r="ALI119" s="7">
        <f t="shared" si="1072"/>
        <v>1766</v>
      </c>
      <c r="ALJ119"/>
      <c r="ALK119"/>
      <c r="ALL119"/>
      <c r="ALN119" s="5">
        <f t="shared" si="791"/>
        <v>118</v>
      </c>
      <c r="ALO119" s="57">
        <v>32</v>
      </c>
      <c r="ALP119" s="48" t="str">
        <f>IF(COUNTIF(ALO2:ALO118,ALO119)&gt;0,"R","")</f>
        <v>R</v>
      </c>
      <c r="ALQ119" s="46">
        <f t="shared" si="1291"/>
        <v>1</v>
      </c>
      <c r="ALR119" s="6">
        <f t="shared" si="1191"/>
        <v>56</v>
      </c>
      <c r="ALS119" s="6">
        <f t="shared" si="1074"/>
        <v>-56</v>
      </c>
      <c r="ALT119" s="7">
        <f t="shared" si="1075"/>
        <v>1502</v>
      </c>
      <c r="ALU119"/>
      <c r="ALV119"/>
      <c r="ALW119"/>
      <c r="ALY119" s="5">
        <f t="shared" si="792"/>
        <v>118</v>
      </c>
      <c r="ALZ119" s="57">
        <v>27</v>
      </c>
      <c r="AMA119" s="48" t="str">
        <f>IF(COUNTIF(ALZ2:ALZ118,ALZ119)&gt;0,"R","")</f>
        <v>R</v>
      </c>
      <c r="AMB119" s="46">
        <f t="shared" si="1292"/>
        <v>0</v>
      </c>
      <c r="AMC119" s="6">
        <f t="shared" si="1192"/>
        <v>58</v>
      </c>
      <c r="AMD119" s="6">
        <f t="shared" si="1077"/>
        <v>0</v>
      </c>
      <c r="AME119" s="7">
        <f t="shared" si="1078"/>
        <v>3627</v>
      </c>
      <c r="AMF119"/>
      <c r="AMG119"/>
      <c r="AMH119"/>
      <c r="AMJ119" s="5">
        <f t="shared" si="793"/>
        <v>118</v>
      </c>
      <c r="AMK119" s="57">
        <v>18</v>
      </c>
      <c r="AML119" s="48" t="str">
        <f>IF(COUNTIF(AMK2:AMK118,AMK119)&gt;0,"R","")</f>
        <v>R</v>
      </c>
      <c r="AMM119" s="46">
        <f t="shared" si="1293"/>
        <v>1</v>
      </c>
      <c r="AMN119" s="6">
        <f t="shared" si="1193"/>
        <v>61</v>
      </c>
      <c r="AMO119" s="6">
        <f t="shared" si="1080"/>
        <v>-61</v>
      </c>
      <c r="AMP119" s="7">
        <f t="shared" si="1081"/>
        <v>598</v>
      </c>
      <c r="AMQ119"/>
      <c r="AMR119"/>
      <c r="AMS119"/>
      <c r="AMU119" s="5">
        <f t="shared" si="794"/>
        <v>118</v>
      </c>
      <c r="AMV119" s="57">
        <v>6</v>
      </c>
      <c r="AMW119" s="48" t="str">
        <f>IF(COUNTIF(AMV2:AMV118,AMV119)&gt;0,"R","")</f>
        <v>R</v>
      </c>
      <c r="AMX119" s="46">
        <f t="shared" si="1294"/>
        <v>2</v>
      </c>
      <c r="AMY119" s="6">
        <f t="shared" si="1194"/>
        <v>60</v>
      </c>
      <c r="AMZ119" s="6">
        <f t="shared" si="1083"/>
        <v>-120</v>
      </c>
      <c r="ANA119" s="7">
        <f t="shared" si="1084"/>
        <v>-818</v>
      </c>
      <c r="ANB119"/>
      <c r="ANC119"/>
      <c r="AND119"/>
      <c r="ANF119" s="5">
        <f t="shared" si="795"/>
        <v>118</v>
      </c>
      <c r="ANG119" s="57">
        <v>1</v>
      </c>
      <c r="ANH119" s="48" t="str">
        <f>IF(COUNTIF(ANG2:ANG118,ANG119)&gt;0,"R","")</f>
        <v>R</v>
      </c>
      <c r="ANI119" s="46">
        <f t="shared" si="1295"/>
        <v>3</v>
      </c>
      <c r="ANJ119" s="6">
        <f t="shared" si="1195"/>
        <v>61</v>
      </c>
      <c r="ANK119" s="6">
        <f t="shared" si="1086"/>
        <v>-183</v>
      </c>
      <c r="ANL119" s="7">
        <f t="shared" si="1087"/>
        <v>-3380</v>
      </c>
      <c r="ANM119"/>
      <c r="ANN119"/>
      <c r="ANO119"/>
      <c r="ANQ119" s="5">
        <f t="shared" si="796"/>
        <v>118</v>
      </c>
      <c r="ANR119" s="57">
        <v>28</v>
      </c>
      <c r="ANS119" s="48" t="str">
        <f>IF(COUNTIF(ANR2:ANR118,ANR119)&gt;0,"R","")</f>
        <v>R</v>
      </c>
      <c r="ANT119" s="46">
        <f t="shared" si="1296"/>
        <v>2</v>
      </c>
      <c r="ANU119" s="6">
        <f t="shared" si="1196"/>
        <v>60</v>
      </c>
      <c r="ANV119" s="6">
        <f t="shared" si="1089"/>
        <v>-120</v>
      </c>
      <c r="ANW119" s="7">
        <f t="shared" si="1090"/>
        <v>-2389</v>
      </c>
      <c r="ANX119"/>
      <c r="ANY119"/>
      <c r="ANZ119"/>
      <c r="AOB119" s="5">
        <f t="shared" si="797"/>
        <v>118</v>
      </c>
      <c r="AOC119" s="57">
        <v>33</v>
      </c>
      <c r="AOD119" s="48" t="str">
        <f>IF(COUNTIF(AOC2:AOC118,AOC119)&gt;0,"R","")</f>
        <v/>
      </c>
      <c r="AOE119" s="46">
        <f t="shared" si="1297"/>
        <v>2</v>
      </c>
      <c r="AOF119" s="6">
        <f t="shared" si="1197"/>
        <v>70</v>
      </c>
      <c r="AOG119" s="6">
        <f t="shared" si="1092"/>
        <v>2380</v>
      </c>
      <c r="AOH119" s="7">
        <f t="shared" si="1093"/>
        <v>175</v>
      </c>
      <c r="AOI119">
        <v>35</v>
      </c>
      <c r="AOJ119"/>
      <c r="AOK119"/>
      <c r="AOM119" s="5">
        <f t="shared" si="798"/>
        <v>118</v>
      </c>
      <c r="AON119" s="57">
        <v>5</v>
      </c>
      <c r="AOO119" s="48" t="str">
        <f>IF(COUNTIF(AON2:AON118,AON119)&gt;0,"R","")</f>
        <v/>
      </c>
      <c r="AOP119" s="46">
        <f t="shared" si="1298"/>
        <v>3</v>
      </c>
      <c r="AOQ119" s="6">
        <f t="shared" si="1198"/>
        <v>65</v>
      </c>
      <c r="AOR119" s="6">
        <f t="shared" si="1095"/>
        <v>2145</v>
      </c>
      <c r="AOS119" s="7">
        <f t="shared" si="1096"/>
        <v>-1627</v>
      </c>
      <c r="AOT119">
        <v>35</v>
      </c>
      <c r="AOU119"/>
      <c r="AOV119"/>
      <c r="AOX119" s="5">
        <f t="shared" si="799"/>
        <v>118</v>
      </c>
      <c r="AOY119" s="57">
        <v>24</v>
      </c>
      <c r="AOZ119" s="48" t="str">
        <f>IF(COUNTIF(AOY2:AOY118,AOY119)&gt;0,"R","")</f>
        <v>R</v>
      </c>
      <c r="APA119" s="46">
        <f t="shared" si="1299"/>
        <v>1</v>
      </c>
      <c r="APB119" s="6">
        <f t="shared" si="1199"/>
        <v>65</v>
      </c>
      <c r="APC119" s="6">
        <f t="shared" si="1098"/>
        <v>-65</v>
      </c>
      <c r="APD119" s="7">
        <f t="shared" si="1099"/>
        <v>-149</v>
      </c>
      <c r="APE119"/>
      <c r="APF119"/>
      <c r="APG119"/>
    </row>
    <row r="120" spans="1:1099" ht="15.75" x14ac:dyDescent="0.25">
      <c r="A120" s="5">
        <f t="shared" si="700"/>
        <v>119</v>
      </c>
      <c r="B120" s="57">
        <v>34</v>
      </c>
      <c r="C120" s="48" t="str">
        <f>IF(COUNTIF(B2:B119,B120)&gt;0,"R","")</f>
        <v>R</v>
      </c>
      <c r="D120" s="46">
        <f t="shared" si="1200"/>
        <v>2</v>
      </c>
      <c r="E120" s="6">
        <f t="shared" si="1100"/>
        <v>61</v>
      </c>
      <c r="F120" s="6">
        <f t="shared" si="801"/>
        <v>-122</v>
      </c>
      <c r="G120" s="7">
        <f t="shared" si="802"/>
        <v>-1142</v>
      </c>
      <c r="H120" s="44"/>
      <c r="I120" s="4"/>
      <c r="J120" s="4"/>
      <c r="L120" s="5">
        <f t="shared" si="701"/>
        <v>119</v>
      </c>
      <c r="M120" s="57">
        <v>6</v>
      </c>
      <c r="N120" s="48" t="str">
        <f>IF(COUNTIF(M2:M119,M120)&gt;0,"R","")</f>
        <v>R</v>
      </c>
      <c r="O120" s="46">
        <f t="shared" si="1201"/>
        <v>1</v>
      </c>
      <c r="P120" s="6">
        <f t="shared" si="1101"/>
        <v>62</v>
      </c>
      <c r="Q120" s="6">
        <f t="shared" si="804"/>
        <v>-62</v>
      </c>
      <c r="R120" s="7">
        <f t="shared" si="805"/>
        <v>807</v>
      </c>
      <c r="S120" s="44"/>
      <c r="T120" s="4"/>
      <c r="U120" s="4"/>
      <c r="W120" s="5">
        <f t="shared" si="702"/>
        <v>119</v>
      </c>
      <c r="X120" s="57">
        <v>12</v>
      </c>
      <c r="Y120" s="48" t="str">
        <f>IF(COUNTIF(X2:X119,X120)&gt;0,"R","")</f>
        <v>R</v>
      </c>
      <c r="Z120" s="46">
        <f t="shared" si="1202"/>
        <v>1</v>
      </c>
      <c r="AA120" s="6">
        <f t="shared" si="1102"/>
        <v>64</v>
      </c>
      <c r="AB120" s="6">
        <f t="shared" si="807"/>
        <v>-64</v>
      </c>
      <c r="AC120" s="7">
        <f t="shared" si="808"/>
        <v>1262</v>
      </c>
      <c r="AD120" s="44"/>
      <c r="AE120" s="4"/>
      <c r="AF120" s="4"/>
      <c r="AH120" s="5">
        <f t="shared" si="703"/>
        <v>119</v>
      </c>
      <c r="AI120" s="57">
        <v>31</v>
      </c>
      <c r="AJ120" s="48" t="str">
        <f>IF(COUNTIF(AI2:AI119,AI120)&gt;0,"R","")</f>
        <v>R</v>
      </c>
      <c r="AK120" s="46">
        <f t="shared" si="1203"/>
        <v>2</v>
      </c>
      <c r="AL120" s="6">
        <f t="shared" si="1103"/>
        <v>64</v>
      </c>
      <c r="AM120" s="6">
        <f t="shared" si="810"/>
        <v>-128</v>
      </c>
      <c r="AN120" s="7">
        <f t="shared" si="811"/>
        <v>-1859</v>
      </c>
      <c r="AO120" s="44"/>
      <c r="AP120" s="4"/>
      <c r="AQ120" s="4"/>
      <c r="AS120" s="5">
        <f t="shared" si="704"/>
        <v>119</v>
      </c>
      <c r="AT120" s="57">
        <v>31</v>
      </c>
      <c r="AU120" s="48" t="str">
        <f>IF(COUNTIF(AT2:AT119,AT120)&gt;0,"R","")</f>
        <v>R</v>
      </c>
      <c r="AV120" s="46">
        <f t="shared" si="1204"/>
        <v>3</v>
      </c>
      <c r="AW120" s="6">
        <f t="shared" si="1104"/>
        <v>66</v>
      </c>
      <c r="AX120" s="6">
        <f t="shared" si="813"/>
        <v>-198</v>
      </c>
      <c r="AY120" s="7">
        <f t="shared" si="814"/>
        <v>-4747</v>
      </c>
      <c r="AZ120" s="44"/>
      <c r="BA120" s="4"/>
      <c r="BB120" s="4"/>
      <c r="BD120" s="5">
        <f t="shared" si="705"/>
        <v>119</v>
      </c>
      <c r="BE120" s="57">
        <v>32</v>
      </c>
      <c r="BF120" s="48" t="str">
        <f>IF(COUNTIF(BE2:BE119,BE120)&gt;0,"R","")</f>
        <v>R</v>
      </c>
      <c r="BG120" s="46">
        <f t="shared" si="1205"/>
        <v>1</v>
      </c>
      <c r="BH120" s="6">
        <f t="shared" si="1105"/>
        <v>63</v>
      </c>
      <c r="BI120" s="6">
        <f t="shared" si="816"/>
        <v>-63</v>
      </c>
      <c r="BJ120" s="7">
        <f t="shared" si="817"/>
        <v>649</v>
      </c>
      <c r="BK120" s="44"/>
      <c r="BL120" s="4"/>
      <c r="BM120" s="4"/>
      <c r="BO120" s="5">
        <f t="shared" si="706"/>
        <v>119</v>
      </c>
      <c r="BP120" s="57">
        <v>15</v>
      </c>
      <c r="BQ120" s="48" t="str">
        <f>IF(COUNTIF(BP2:BP119,BP120)&gt;0,"R","")</f>
        <v>R</v>
      </c>
      <c r="BR120" s="46">
        <f t="shared" si="1206"/>
        <v>2</v>
      </c>
      <c r="BS120" s="6">
        <f t="shared" si="1106"/>
        <v>64</v>
      </c>
      <c r="BT120" s="6">
        <f t="shared" si="819"/>
        <v>-128</v>
      </c>
      <c r="BU120" s="7">
        <f t="shared" si="820"/>
        <v>-1672</v>
      </c>
      <c r="BV120"/>
      <c r="BW120"/>
      <c r="BX120"/>
      <c r="BZ120" s="5">
        <f t="shared" si="707"/>
        <v>119</v>
      </c>
      <c r="CA120" s="57">
        <v>29</v>
      </c>
      <c r="CB120" s="48" t="str">
        <f>IF(COUNTIF(CA2:CA119,CA120)&gt;0,"R","")</f>
        <v>R</v>
      </c>
      <c r="CC120" s="46">
        <f t="shared" si="1207"/>
        <v>2</v>
      </c>
      <c r="CD120" s="6">
        <f t="shared" si="1107"/>
        <v>65</v>
      </c>
      <c r="CE120" s="6">
        <f t="shared" si="822"/>
        <v>-130</v>
      </c>
      <c r="CF120" s="7">
        <f t="shared" si="823"/>
        <v>-2826</v>
      </c>
      <c r="CG120"/>
      <c r="CH120"/>
      <c r="CI120"/>
      <c r="CK120" s="5">
        <f t="shared" si="708"/>
        <v>119</v>
      </c>
      <c r="CL120" s="57">
        <v>9</v>
      </c>
      <c r="CM120" s="48" t="str">
        <f>IF(COUNTIF(CL2:CL119,CL120)&gt;0,"R","")</f>
        <v>R</v>
      </c>
      <c r="CN120" s="46">
        <f t="shared" si="1208"/>
        <v>1</v>
      </c>
      <c r="CO120" s="6">
        <f t="shared" si="1108"/>
        <v>64</v>
      </c>
      <c r="CP120" s="6">
        <f t="shared" si="825"/>
        <v>-64</v>
      </c>
      <c r="CQ120" s="7">
        <f t="shared" si="826"/>
        <v>873</v>
      </c>
      <c r="CR120"/>
      <c r="CS120"/>
      <c r="CT120"/>
      <c r="CV120" s="5">
        <f t="shared" si="709"/>
        <v>119</v>
      </c>
      <c r="CW120" s="57">
        <v>36</v>
      </c>
      <c r="CX120" s="48" t="str">
        <f>IF(COUNTIF(CW2:CW119,CW120)&gt;0,"R","")</f>
        <v>R</v>
      </c>
      <c r="CY120" s="46">
        <f t="shared" si="1209"/>
        <v>1</v>
      </c>
      <c r="CZ120" s="6">
        <f t="shared" si="1109"/>
        <v>59</v>
      </c>
      <c r="DA120" s="6">
        <f t="shared" si="828"/>
        <v>-59</v>
      </c>
      <c r="DB120" s="7">
        <f t="shared" si="829"/>
        <v>1617</v>
      </c>
      <c r="DC120"/>
      <c r="DD120"/>
      <c r="DE120"/>
      <c r="DG120" s="5">
        <f t="shared" si="710"/>
        <v>119</v>
      </c>
      <c r="DH120" s="57">
        <v>32</v>
      </c>
      <c r="DI120" s="48" t="str">
        <f>IF(COUNTIF(DH2:DH119,DH120)&gt;0,"R","")</f>
        <v>R</v>
      </c>
      <c r="DJ120" s="46">
        <f t="shared" si="1210"/>
        <v>1</v>
      </c>
      <c r="DK120" s="6">
        <f t="shared" si="1110"/>
        <v>65</v>
      </c>
      <c r="DL120" s="6">
        <f t="shared" si="831"/>
        <v>-65</v>
      </c>
      <c r="DM120" s="7">
        <f t="shared" si="832"/>
        <v>446</v>
      </c>
      <c r="DN120"/>
      <c r="DO120"/>
      <c r="DP120"/>
      <c r="DR120" s="5">
        <f t="shared" si="711"/>
        <v>119</v>
      </c>
      <c r="DS120" s="57">
        <v>34</v>
      </c>
      <c r="DT120" s="48" t="str">
        <f>IF(COUNTIF(DS2:DS119,DS120)&gt;0,"R","")</f>
        <v>R</v>
      </c>
      <c r="DU120" s="46">
        <f t="shared" si="1211"/>
        <v>1</v>
      </c>
      <c r="DV120" s="6">
        <f t="shared" si="1111"/>
        <v>59</v>
      </c>
      <c r="DW120" s="6">
        <f t="shared" si="834"/>
        <v>-59</v>
      </c>
      <c r="DX120" s="7">
        <f t="shared" si="835"/>
        <v>1020</v>
      </c>
      <c r="DY120"/>
      <c r="DZ120"/>
      <c r="EA120"/>
      <c r="EC120" s="5">
        <f t="shared" si="712"/>
        <v>119</v>
      </c>
      <c r="ED120" s="57">
        <v>8</v>
      </c>
      <c r="EE120" s="48" t="str">
        <f>IF(COUNTIF(ED2:ED119,ED120)&gt;0,"R","")</f>
        <v>R</v>
      </c>
      <c r="EF120" s="46">
        <f t="shared" si="1212"/>
        <v>2</v>
      </c>
      <c r="EG120" s="6">
        <f t="shared" si="1112"/>
        <v>66</v>
      </c>
      <c r="EH120" s="6">
        <f t="shared" si="837"/>
        <v>-132</v>
      </c>
      <c r="EI120" s="7">
        <f t="shared" si="838"/>
        <v>-2107</v>
      </c>
      <c r="EJ120"/>
      <c r="EK120"/>
      <c r="EL120"/>
      <c r="EN120" s="5">
        <f t="shared" si="713"/>
        <v>119</v>
      </c>
      <c r="EO120" s="57">
        <v>26</v>
      </c>
      <c r="EP120" s="48" t="str">
        <f>IF(COUNTIF(EO2:EO119,EO120)&gt;0,"R","")</f>
        <v>R</v>
      </c>
      <c r="EQ120" s="46">
        <f t="shared" si="1213"/>
        <v>0</v>
      </c>
      <c r="ER120" s="6">
        <f t="shared" si="1113"/>
        <v>62</v>
      </c>
      <c r="ES120" s="6">
        <f t="shared" si="840"/>
        <v>0</v>
      </c>
      <c r="ET120" s="7">
        <f t="shared" si="841"/>
        <v>3017</v>
      </c>
      <c r="EU120"/>
      <c r="EV120"/>
      <c r="EW120"/>
      <c r="EY120" s="5">
        <f t="shared" si="714"/>
        <v>119</v>
      </c>
      <c r="EZ120" s="57">
        <v>17</v>
      </c>
      <c r="FA120" s="48" t="str">
        <f>IF(COUNTIF(EZ2:EZ119,EZ120)&gt;0,"R","")</f>
        <v/>
      </c>
      <c r="FB120" s="46">
        <f t="shared" si="1214"/>
        <v>3</v>
      </c>
      <c r="FC120" s="6">
        <f t="shared" si="1114"/>
        <v>58</v>
      </c>
      <c r="FD120" s="6">
        <f t="shared" si="843"/>
        <v>1914</v>
      </c>
      <c r="FE120" s="7">
        <f t="shared" si="844"/>
        <v>-905</v>
      </c>
      <c r="FF120">
        <v>35</v>
      </c>
      <c r="FG120"/>
      <c r="FH120"/>
      <c r="FJ120" s="5">
        <f t="shared" si="715"/>
        <v>119</v>
      </c>
      <c r="FK120" s="57">
        <v>4</v>
      </c>
      <c r="FL120" s="48" t="str">
        <f>IF(COUNTIF(FK2:FK119,FK120)&gt;0,"R","")</f>
        <v>R</v>
      </c>
      <c r="FM120" s="46">
        <f t="shared" si="1215"/>
        <v>3</v>
      </c>
      <c r="FN120" s="6">
        <f t="shared" si="1115"/>
        <v>63</v>
      </c>
      <c r="FO120" s="6">
        <f t="shared" si="846"/>
        <v>-189</v>
      </c>
      <c r="FP120" s="7">
        <f t="shared" si="847"/>
        <v>-3763</v>
      </c>
      <c r="FQ120"/>
      <c r="FR120"/>
      <c r="FS120"/>
      <c r="FU120" s="5">
        <f t="shared" si="716"/>
        <v>119</v>
      </c>
      <c r="FV120" s="57">
        <v>0</v>
      </c>
      <c r="FW120" s="48" t="str">
        <f>IF(COUNTIF(FV2:FV119,FV120)&gt;0,"R","")</f>
        <v>R</v>
      </c>
      <c r="FX120" s="46">
        <f t="shared" si="1216"/>
        <v>2</v>
      </c>
      <c r="FY120" s="6">
        <f t="shared" si="1116"/>
        <v>59</v>
      </c>
      <c r="FZ120" s="6">
        <f t="shared" si="849"/>
        <v>-118</v>
      </c>
      <c r="GA120" s="7">
        <f t="shared" si="850"/>
        <v>-1148</v>
      </c>
      <c r="GB120"/>
      <c r="GC120"/>
      <c r="GD120"/>
      <c r="GF120" s="5">
        <f t="shared" si="717"/>
        <v>119</v>
      </c>
      <c r="GG120" s="57">
        <v>35</v>
      </c>
      <c r="GH120" s="48" t="str">
        <f>IF(COUNTIF(GG2:GG119,GG120)&gt;0,"R","")</f>
        <v>R</v>
      </c>
      <c r="GI120" s="46">
        <f t="shared" si="1217"/>
        <v>0</v>
      </c>
      <c r="GJ120" s="6">
        <f t="shared" si="1117"/>
        <v>56</v>
      </c>
      <c r="GK120" s="6">
        <f t="shared" si="852"/>
        <v>0</v>
      </c>
      <c r="GL120" s="7">
        <f t="shared" si="853"/>
        <v>4012</v>
      </c>
      <c r="GM120"/>
      <c r="GN120"/>
      <c r="GO120"/>
      <c r="GQ120" s="5">
        <f t="shared" si="718"/>
        <v>119</v>
      </c>
      <c r="GR120" s="57">
        <v>1</v>
      </c>
      <c r="GS120" s="48" t="str">
        <f>IF(COUNTIF(GR2:GR119,GR120)&gt;0,"R","")</f>
        <v>R</v>
      </c>
      <c r="GT120" s="46">
        <f t="shared" si="1218"/>
        <v>3</v>
      </c>
      <c r="GU120" s="6">
        <f t="shared" si="1118"/>
        <v>57</v>
      </c>
      <c r="GV120" s="6">
        <f t="shared" si="855"/>
        <v>-171</v>
      </c>
      <c r="GW120" s="7">
        <f t="shared" si="856"/>
        <v>-2882</v>
      </c>
      <c r="GX120"/>
      <c r="GY120"/>
      <c r="GZ120"/>
      <c r="HB120" s="5">
        <f t="shared" si="719"/>
        <v>119</v>
      </c>
      <c r="HC120" s="57">
        <v>8</v>
      </c>
      <c r="HD120" s="48" t="str">
        <f>IF(COUNTIF(HC2:HC119,HC120)&gt;0,"R","")</f>
        <v>R</v>
      </c>
      <c r="HE120" s="46">
        <f t="shared" si="1219"/>
        <v>3</v>
      </c>
      <c r="HF120" s="6">
        <f t="shared" si="1119"/>
        <v>63</v>
      </c>
      <c r="HG120" s="6">
        <f t="shared" si="858"/>
        <v>-189</v>
      </c>
      <c r="HH120" s="7">
        <f t="shared" si="859"/>
        <v>-4805</v>
      </c>
      <c r="HI120"/>
      <c r="HJ120"/>
      <c r="HK120"/>
      <c r="HM120" s="5">
        <f t="shared" si="720"/>
        <v>119</v>
      </c>
      <c r="HN120" s="57">
        <v>36</v>
      </c>
      <c r="HO120" s="48" t="str">
        <f>IF(COUNTIF(HN2:HN119,HN120)&gt;0,"R","")</f>
        <v>R</v>
      </c>
      <c r="HP120" s="46">
        <f t="shared" si="1220"/>
        <v>0</v>
      </c>
      <c r="HQ120" s="6">
        <f t="shared" si="1120"/>
        <v>57</v>
      </c>
      <c r="HR120" s="6">
        <f t="shared" si="861"/>
        <v>0</v>
      </c>
      <c r="HS120" s="7">
        <f t="shared" si="862"/>
        <v>3039</v>
      </c>
      <c r="HT120"/>
      <c r="HU120"/>
      <c r="HV120"/>
      <c r="HX120" s="5">
        <f t="shared" si="721"/>
        <v>119</v>
      </c>
      <c r="HY120" s="57">
        <v>6</v>
      </c>
      <c r="HZ120" s="48" t="str">
        <f>IF(COUNTIF(HY2:HY119,HY120)&gt;0,"R","")</f>
        <v>R</v>
      </c>
      <c r="IA120" s="46">
        <f t="shared" si="1221"/>
        <v>0</v>
      </c>
      <c r="IB120" s="6">
        <f t="shared" si="1121"/>
        <v>53</v>
      </c>
      <c r="IC120" s="6">
        <f t="shared" si="864"/>
        <v>0</v>
      </c>
      <c r="ID120" s="7">
        <f t="shared" si="865"/>
        <v>3417</v>
      </c>
      <c r="IE120"/>
      <c r="IF120"/>
      <c r="IG120"/>
      <c r="II120" s="5">
        <f t="shared" si="722"/>
        <v>119</v>
      </c>
      <c r="IJ120" s="57">
        <v>10</v>
      </c>
      <c r="IK120" s="48" t="str">
        <f>IF(COUNTIF(IJ2:IJ119,IJ120)&gt;0,"R","")</f>
        <v>R</v>
      </c>
      <c r="IL120" s="46">
        <f t="shared" si="1222"/>
        <v>0</v>
      </c>
      <c r="IM120" s="6">
        <f t="shared" si="1122"/>
        <v>62</v>
      </c>
      <c r="IN120" s="6">
        <f t="shared" si="867"/>
        <v>0</v>
      </c>
      <c r="IO120" s="7">
        <f t="shared" si="868"/>
        <v>3669</v>
      </c>
      <c r="IP120"/>
      <c r="IQ120"/>
      <c r="IR120"/>
      <c r="IT120" s="5">
        <f t="shared" si="723"/>
        <v>119</v>
      </c>
      <c r="IU120" s="57">
        <v>0</v>
      </c>
      <c r="IV120" s="48" t="str">
        <f>IF(COUNTIF(IU2:IU119,IU120)&gt;0,"R","")</f>
        <v>R</v>
      </c>
      <c r="IW120" s="46">
        <f t="shared" si="1223"/>
        <v>1</v>
      </c>
      <c r="IX120" s="6">
        <f t="shared" si="1123"/>
        <v>61</v>
      </c>
      <c r="IY120" s="6">
        <f t="shared" si="870"/>
        <v>-61</v>
      </c>
      <c r="IZ120" s="7">
        <f t="shared" si="871"/>
        <v>1301</v>
      </c>
      <c r="JA120"/>
      <c r="JB120"/>
      <c r="JC120"/>
      <c r="JE120" s="5">
        <f t="shared" si="724"/>
        <v>119</v>
      </c>
      <c r="JF120" s="57">
        <v>19</v>
      </c>
      <c r="JG120" s="48" t="str">
        <f>IF(COUNTIF(JF2:JF119,JF120)&gt;0,"R","")</f>
        <v>R</v>
      </c>
      <c r="JH120" s="46">
        <f t="shared" si="1224"/>
        <v>2</v>
      </c>
      <c r="JI120" s="6">
        <f t="shared" si="1124"/>
        <v>64</v>
      </c>
      <c r="JJ120" s="6">
        <f t="shared" si="873"/>
        <v>-128</v>
      </c>
      <c r="JK120" s="7">
        <f t="shared" si="874"/>
        <v>-1830</v>
      </c>
      <c r="JL120"/>
      <c r="JM120"/>
      <c r="JN120"/>
      <c r="JP120" s="5">
        <f t="shared" si="725"/>
        <v>119</v>
      </c>
      <c r="JQ120" s="57">
        <v>27</v>
      </c>
      <c r="JR120" s="48" t="str">
        <f>IF(COUNTIF(JQ2:JQ119,JQ120)&gt;0,"R","")</f>
        <v>R</v>
      </c>
      <c r="JS120" s="46">
        <f t="shared" si="1225"/>
        <v>0</v>
      </c>
      <c r="JT120" s="6">
        <f t="shared" si="1125"/>
        <v>56</v>
      </c>
      <c r="JU120" s="6">
        <f t="shared" si="876"/>
        <v>0</v>
      </c>
      <c r="JV120" s="7">
        <f t="shared" si="877"/>
        <v>3309</v>
      </c>
      <c r="JW120"/>
      <c r="JX120"/>
      <c r="JY120"/>
      <c r="KA120" s="5">
        <f t="shared" si="726"/>
        <v>119</v>
      </c>
      <c r="KB120" s="57">
        <v>2</v>
      </c>
      <c r="KC120" s="48" t="str">
        <f>IF(COUNTIF(KB2:KB119,KB120)&gt;0,"R","")</f>
        <v>R</v>
      </c>
      <c r="KD120" s="46">
        <f t="shared" si="1226"/>
        <v>2</v>
      </c>
      <c r="KE120" s="6">
        <f t="shared" si="1126"/>
        <v>61</v>
      </c>
      <c r="KF120" s="6">
        <f t="shared" si="879"/>
        <v>-122</v>
      </c>
      <c r="KG120" s="7">
        <f t="shared" si="880"/>
        <v>-972</v>
      </c>
      <c r="KH120"/>
      <c r="KI120"/>
      <c r="KJ120"/>
      <c r="KL120" s="5">
        <f t="shared" si="727"/>
        <v>119</v>
      </c>
      <c r="KM120" s="57">
        <v>6</v>
      </c>
      <c r="KN120" s="48" t="str">
        <f>IF(COUNTIF(KM2:KM119,KM120)&gt;0,"R","")</f>
        <v>R</v>
      </c>
      <c r="KO120" s="46">
        <f t="shared" si="1227"/>
        <v>0</v>
      </c>
      <c r="KP120" s="6">
        <f t="shared" si="1127"/>
        <v>59</v>
      </c>
      <c r="KQ120" s="6">
        <f t="shared" si="882"/>
        <v>0</v>
      </c>
      <c r="KR120" s="7">
        <f t="shared" si="883"/>
        <v>3289</v>
      </c>
      <c r="KS120"/>
      <c r="KT120"/>
      <c r="KU120"/>
      <c r="KW120" s="5">
        <f t="shared" si="728"/>
        <v>119</v>
      </c>
      <c r="KX120" s="57">
        <v>32</v>
      </c>
      <c r="KY120" s="48" t="str">
        <f>IF(COUNTIF(KX2:KX119,KX120)&gt;0,"R","")</f>
        <v>R</v>
      </c>
      <c r="KZ120" s="46">
        <f t="shared" si="1228"/>
        <v>0</v>
      </c>
      <c r="LA120" s="6">
        <f t="shared" si="1128"/>
        <v>56</v>
      </c>
      <c r="LB120" s="6">
        <f t="shared" si="885"/>
        <v>0</v>
      </c>
      <c r="LC120" s="7">
        <f t="shared" si="886"/>
        <v>3086</v>
      </c>
      <c r="LD120"/>
      <c r="LE120"/>
      <c r="LF120"/>
      <c r="LH120" s="5">
        <f t="shared" si="729"/>
        <v>119</v>
      </c>
      <c r="LI120" s="57">
        <v>19</v>
      </c>
      <c r="LJ120" s="48" t="str">
        <f>IF(COUNTIF(LI2:LI119,LI120)&gt;0,"R","")</f>
        <v>R</v>
      </c>
      <c r="LK120" s="46">
        <f t="shared" si="1229"/>
        <v>2</v>
      </c>
      <c r="LL120" s="6">
        <f t="shared" si="1129"/>
        <v>63</v>
      </c>
      <c r="LM120" s="6">
        <f t="shared" si="888"/>
        <v>-126</v>
      </c>
      <c r="LN120" s="7">
        <f t="shared" si="889"/>
        <v>-2035</v>
      </c>
      <c r="LO120"/>
      <c r="LP120"/>
      <c r="LQ120"/>
      <c r="LS120" s="5">
        <f t="shared" si="730"/>
        <v>119</v>
      </c>
      <c r="LT120" s="57">
        <v>19</v>
      </c>
      <c r="LU120" s="48" t="str">
        <f>IF(COUNTIF(LT2:LT119,LT120)&gt;0,"R","")</f>
        <v>R</v>
      </c>
      <c r="LV120" s="46">
        <f t="shared" si="1230"/>
        <v>2</v>
      </c>
      <c r="LW120" s="6">
        <f t="shared" si="1130"/>
        <v>63</v>
      </c>
      <c r="LX120" s="6">
        <f t="shared" si="891"/>
        <v>-126</v>
      </c>
      <c r="LY120" s="7">
        <f t="shared" si="892"/>
        <v>-1631</v>
      </c>
      <c r="LZ120"/>
      <c r="MA120"/>
      <c r="MB120"/>
      <c r="MD120" s="5">
        <f t="shared" si="731"/>
        <v>119</v>
      </c>
      <c r="ME120" s="57">
        <v>6</v>
      </c>
      <c r="MF120" s="48" t="str">
        <f>IF(COUNTIF(ME2:ME119,ME120)&gt;0,"R","")</f>
        <v/>
      </c>
      <c r="MG120" s="46">
        <f t="shared" si="1231"/>
        <v>4</v>
      </c>
      <c r="MH120" s="6">
        <f t="shared" si="1131"/>
        <v>72</v>
      </c>
      <c r="MI120" s="6">
        <f t="shared" si="894"/>
        <v>2304</v>
      </c>
      <c r="MJ120" s="7">
        <f t="shared" si="895"/>
        <v>-6236</v>
      </c>
      <c r="MK120">
        <v>43</v>
      </c>
      <c r="ML120"/>
      <c r="MM120"/>
      <c r="MO120" s="5">
        <f t="shared" si="732"/>
        <v>119</v>
      </c>
      <c r="MP120" s="57">
        <v>35</v>
      </c>
      <c r="MQ120" s="48" t="str">
        <f>IF(COUNTIF(MP2:MP119,MP120)&gt;0,"R","")</f>
        <v>R</v>
      </c>
      <c r="MR120" s="46">
        <f t="shared" si="1232"/>
        <v>1</v>
      </c>
      <c r="MS120" s="6">
        <f t="shared" si="1132"/>
        <v>62</v>
      </c>
      <c r="MT120" s="6">
        <f t="shared" si="897"/>
        <v>-62</v>
      </c>
      <c r="MU120" s="7">
        <f t="shared" si="898"/>
        <v>794</v>
      </c>
      <c r="MV120"/>
      <c r="MW120"/>
      <c r="MX120"/>
      <c r="MZ120" s="5">
        <f t="shared" si="733"/>
        <v>119</v>
      </c>
      <c r="NA120" s="57">
        <v>2</v>
      </c>
      <c r="NB120" s="48" t="str">
        <f>IF(COUNTIF(NA2:NA119,NA120)&gt;0,"R","")</f>
        <v>R</v>
      </c>
      <c r="NC120" s="46">
        <f t="shared" si="1233"/>
        <v>3</v>
      </c>
      <c r="ND120" s="6">
        <f t="shared" si="1133"/>
        <v>60</v>
      </c>
      <c r="NE120" s="6">
        <f t="shared" si="900"/>
        <v>-180</v>
      </c>
      <c r="NF120" s="7">
        <f t="shared" si="901"/>
        <v>-3488</v>
      </c>
      <c r="NG120"/>
      <c r="NH120"/>
      <c r="NI120"/>
      <c r="NK120" s="5">
        <f t="shared" si="734"/>
        <v>119</v>
      </c>
      <c r="NL120" s="57">
        <v>32</v>
      </c>
      <c r="NM120" s="48" t="str">
        <f>IF(COUNTIF(NL2:NL119,NL120)&gt;0,"R","")</f>
        <v>R</v>
      </c>
      <c r="NN120" s="46">
        <f t="shared" si="1234"/>
        <v>3</v>
      </c>
      <c r="NO120" s="6">
        <f t="shared" si="1134"/>
        <v>65</v>
      </c>
      <c r="NP120" s="6">
        <f t="shared" si="903"/>
        <v>-195</v>
      </c>
      <c r="NQ120" s="7">
        <f t="shared" si="904"/>
        <v>-5414</v>
      </c>
      <c r="NR120"/>
      <c r="NS120"/>
      <c r="NT120"/>
      <c r="NV120" s="5">
        <f t="shared" si="735"/>
        <v>119</v>
      </c>
      <c r="NW120" s="57">
        <v>19</v>
      </c>
      <c r="NX120" s="48" t="str">
        <f>IF(COUNTIF(NW2:NW119,NW120)&gt;0,"R","")</f>
        <v>R</v>
      </c>
      <c r="NY120" s="46">
        <f t="shared" si="1235"/>
        <v>3</v>
      </c>
      <c r="NZ120" s="6">
        <f t="shared" si="1135"/>
        <v>62</v>
      </c>
      <c r="OA120" s="6">
        <f t="shared" si="906"/>
        <v>-186</v>
      </c>
      <c r="OB120" s="7">
        <f t="shared" si="907"/>
        <v>-3720</v>
      </c>
      <c r="OC120"/>
      <c r="OD120"/>
      <c r="OE120"/>
      <c r="OG120" s="5">
        <f t="shared" si="736"/>
        <v>119</v>
      </c>
      <c r="OH120" s="57">
        <v>31</v>
      </c>
      <c r="OI120" s="48" t="str">
        <f>IF(COUNTIF(OH2:OH119,OH120)&gt;0,"R","")</f>
        <v/>
      </c>
      <c r="OJ120" s="46">
        <f t="shared" si="1236"/>
        <v>3</v>
      </c>
      <c r="OK120" s="6">
        <f t="shared" si="1136"/>
        <v>63</v>
      </c>
      <c r="OL120" s="6">
        <f t="shared" si="909"/>
        <v>2079</v>
      </c>
      <c r="OM120" s="7">
        <f t="shared" si="910"/>
        <v>-1992</v>
      </c>
      <c r="ON120">
        <v>9</v>
      </c>
      <c r="OO120"/>
      <c r="OP120"/>
      <c r="OR120" s="5">
        <f t="shared" si="737"/>
        <v>119</v>
      </c>
      <c r="OS120" s="57">
        <v>18</v>
      </c>
      <c r="OT120" s="48" t="str">
        <f>IF(COUNTIF(OS2:OS119,OS120)&gt;0,"R","")</f>
        <v>R</v>
      </c>
      <c r="OU120" s="46">
        <f t="shared" si="1237"/>
        <v>3</v>
      </c>
      <c r="OV120" s="6">
        <f t="shared" si="1137"/>
        <v>62</v>
      </c>
      <c r="OW120" s="6">
        <f t="shared" si="912"/>
        <v>-186</v>
      </c>
      <c r="OX120" s="7">
        <f t="shared" si="913"/>
        <v>-4318</v>
      </c>
      <c r="OY120"/>
      <c r="OZ120"/>
      <c r="PA120"/>
      <c r="PC120" s="5">
        <f t="shared" si="738"/>
        <v>119</v>
      </c>
      <c r="PD120" s="57">
        <v>35</v>
      </c>
      <c r="PE120" s="48" t="str">
        <f>IF(COUNTIF(PD2:PD119,PD120)&gt;0,"R","")</f>
        <v>R</v>
      </c>
      <c r="PF120" s="46">
        <f t="shared" si="1238"/>
        <v>2</v>
      </c>
      <c r="PG120" s="6">
        <f t="shared" si="1138"/>
        <v>67</v>
      </c>
      <c r="PH120" s="6">
        <f t="shared" si="915"/>
        <v>-134</v>
      </c>
      <c r="PI120" s="7">
        <f t="shared" si="916"/>
        <v>-1898</v>
      </c>
      <c r="PJ120"/>
      <c r="PK120"/>
      <c r="PL120"/>
      <c r="PN120" s="5">
        <f t="shared" si="739"/>
        <v>119</v>
      </c>
      <c r="PO120" s="57">
        <v>1</v>
      </c>
      <c r="PP120" s="48" t="str">
        <f>IF(COUNTIF(PO2:PO119,PO120)&gt;0,"R","")</f>
        <v>R</v>
      </c>
      <c r="PQ120" s="46">
        <f t="shared" si="1239"/>
        <v>2</v>
      </c>
      <c r="PR120" s="6">
        <f t="shared" si="1139"/>
        <v>68</v>
      </c>
      <c r="PS120" s="6">
        <f t="shared" si="918"/>
        <v>-136</v>
      </c>
      <c r="PT120" s="7">
        <f t="shared" si="919"/>
        <v>-1986</v>
      </c>
      <c r="PU120"/>
      <c r="PV120"/>
      <c r="PW120"/>
      <c r="PY120" s="5">
        <f t="shared" si="740"/>
        <v>119</v>
      </c>
      <c r="PZ120" s="57">
        <v>28</v>
      </c>
      <c r="QA120" s="48" t="str">
        <f>IF(COUNTIF(PZ2:PZ119,PZ120)&gt;0,"R","")</f>
        <v>R</v>
      </c>
      <c r="QB120" s="46">
        <f t="shared" si="1240"/>
        <v>2</v>
      </c>
      <c r="QC120" s="6">
        <f t="shared" si="1140"/>
        <v>59</v>
      </c>
      <c r="QD120" s="6">
        <f t="shared" si="921"/>
        <v>-118</v>
      </c>
      <c r="QE120" s="7">
        <f t="shared" si="922"/>
        <v>-1226</v>
      </c>
      <c r="QF120"/>
      <c r="QG120"/>
      <c r="QH120"/>
      <c r="QJ120" s="5">
        <f t="shared" si="741"/>
        <v>119</v>
      </c>
      <c r="QK120" s="57">
        <v>3</v>
      </c>
      <c r="QL120" s="48" t="str">
        <f>IF(COUNTIF(QK2:QK119,QK120)&gt;0,"R","")</f>
        <v>R</v>
      </c>
      <c r="QM120" s="46">
        <f t="shared" si="1241"/>
        <v>0</v>
      </c>
      <c r="QN120" s="6">
        <f t="shared" si="1141"/>
        <v>62</v>
      </c>
      <c r="QO120" s="6">
        <f t="shared" si="924"/>
        <v>0</v>
      </c>
      <c r="QP120" s="7">
        <f t="shared" si="925"/>
        <v>3986</v>
      </c>
      <c r="QQ120"/>
      <c r="QR120"/>
      <c r="QS120"/>
      <c r="QU120" s="5">
        <f t="shared" si="742"/>
        <v>119</v>
      </c>
      <c r="QV120" s="57">
        <v>12</v>
      </c>
      <c r="QW120" s="48" t="str">
        <f>IF(COUNTIF(QV2:QV119,QV120)&gt;0,"R","")</f>
        <v>R</v>
      </c>
      <c r="QX120" s="46">
        <f t="shared" si="1242"/>
        <v>2</v>
      </c>
      <c r="QY120" s="6">
        <f t="shared" si="1142"/>
        <v>58</v>
      </c>
      <c r="QZ120" s="6">
        <f t="shared" si="927"/>
        <v>-116</v>
      </c>
      <c r="RA120" s="7">
        <f t="shared" si="928"/>
        <v>-1148</v>
      </c>
      <c r="RB120"/>
      <c r="RC120"/>
      <c r="RD120"/>
      <c r="RF120" s="5">
        <f t="shared" si="743"/>
        <v>119</v>
      </c>
      <c r="RG120" s="57">
        <v>12</v>
      </c>
      <c r="RH120" s="48" t="str">
        <f>IF(COUNTIF(RG2:RG119,RG120)&gt;0,"R","")</f>
        <v>R</v>
      </c>
      <c r="RI120" s="46">
        <f t="shared" si="1243"/>
        <v>2</v>
      </c>
      <c r="RJ120" s="6">
        <f t="shared" si="1143"/>
        <v>56</v>
      </c>
      <c r="RK120" s="6">
        <f t="shared" si="930"/>
        <v>-112</v>
      </c>
      <c r="RL120" s="7">
        <f t="shared" si="931"/>
        <v>-1162</v>
      </c>
      <c r="RM120"/>
      <c r="RN120"/>
      <c r="RO120"/>
      <c r="RQ120" s="5">
        <f t="shared" si="744"/>
        <v>119</v>
      </c>
      <c r="RR120" s="57">
        <v>31</v>
      </c>
      <c r="RS120" s="48" t="str">
        <f>IF(COUNTIF(RR2:RR119,RR120)&gt;0,"R","")</f>
        <v>R</v>
      </c>
      <c r="RT120" s="46">
        <f t="shared" si="1244"/>
        <v>2</v>
      </c>
      <c r="RU120" s="6">
        <f t="shared" si="1144"/>
        <v>68</v>
      </c>
      <c r="RV120" s="6">
        <f t="shared" si="933"/>
        <v>-136</v>
      </c>
      <c r="RW120" s="7">
        <f t="shared" si="934"/>
        <v>-2127</v>
      </c>
      <c r="RX120"/>
      <c r="RY120"/>
      <c r="RZ120"/>
      <c r="SB120" s="5">
        <f t="shared" si="745"/>
        <v>119</v>
      </c>
      <c r="SC120" s="57">
        <v>3</v>
      </c>
      <c r="SD120" s="48" t="str">
        <f>IF(COUNTIF(SC2:SC119,SC120)&gt;0,"R","")</f>
        <v>R</v>
      </c>
      <c r="SE120" s="46">
        <f t="shared" si="1245"/>
        <v>3</v>
      </c>
      <c r="SF120" s="6">
        <f t="shared" si="1145"/>
        <v>62</v>
      </c>
      <c r="SG120" s="6">
        <f t="shared" si="936"/>
        <v>-186</v>
      </c>
      <c r="SH120" s="7">
        <f t="shared" si="937"/>
        <v>-4360</v>
      </c>
      <c r="SI120"/>
      <c r="SJ120"/>
      <c r="SK120"/>
      <c r="SM120" s="5">
        <f t="shared" si="746"/>
        <v>119</v>
      </c>
      <c r="SN120" s="57">
        <v>1</v>
      </c>
      <c r="SO120" s="48" t="str">
        <f>IF(COUNTIF(SN2:SN119,SN120)&gt;0,"R","")</f>
        <v>R</v>
      </c>
      <c r="SP120" s="46">
        <f t="shared" si="1246"/>
        <v>2</v>
      </c>
      <c r="SQ120" s="6">
        <f t="shared" si="1146"/>
        <v>62</v>
      </c>
      <c r="SR120" s="6">
        <f t="shared" si="939"/>
        <v>-124</v>
      </c>
      <c r="SS120" s="7">
        <f t="shared" si="940"/>
        <v>-1820</v>
      </c>
      <c r="ST120"/>
      <c r="SU120"/>
      <c r="SV120"/>
      <c r="SX120" s="5">
        <f t="shared" si="747"/>
        <v>119</v>
      </c>
      <c r="SY120" s="57">
        <v>5</v>
      </c>
      <c r="SZ120" s="48" t="str">
        <f>IF(COUNTIF(SY2:SY119,SY120)&gt;0,"R","")</f>
        <v>R</v>
      </c>
      <c r="TA120" s="46">
        <f t="shared" si="1247"/>
        <v>3</v>
      </c>
      <c r="TB120" s="6">
        <f t="shared" si="1147"/>
        <v>66</v>
      </c>
      <c r="TC120" s="6">
        <f t="shared" si="942"/>
        <v>-198</v>
      </c>
      <c r="TD120" s="7">
        <f t="shared" si="943"/>
        <v>-4736</v>
      </c>
      <c r="TE120"/>
      <c r="TF120"/>
      <c r="TG120"/>
      <c r="TI120" s="5">
        <f t="shared" si="748"/>
        <v>119</v>
      </c>
      <c r="TJ120" s="57">
        <v>0</v>
      </c>
      <c r="TK120" s="48" t="str">
        <f>IF(COUNTIF(TJ2:TJ119,TJ120)&gt;0,"R","")</f>
        <v>R</v>
      </c>
      <c r="TL120" s="46">
        <f t="shared" si="1248"/>
        <v>1</v>
      </c>
      <c r="TM120" s="6">
        <f t="shared" si="1148"/>
        <v>60</v>
      </c>
      <c r="TN120" s="6">
        <f t="shared" si="945"/>
        <v>-60</v>
      </c>
      <c r="TO120" s="7">
        <f t="shared" si="946"/>
        <v>1160</v>
      </c>
      <c r="TP120"/>
      <c r="TQ120"/>
      <c r="TR120"/>
      <c r="TT120" s="5">
        <f t="shared" si="749"/>
        <v>119</v>
      </c>
      <c r="TU120" s="57">
        <v>5</v>
      </c>
      <c r="TV120" s="48" t="str">
        <f>IF(COUNTIF(TU2:TU119,TU120)&gt;0,"R","")</f>
        <v>R</v>
      </c>
      <c r="TW120" s="46">
        <f t="shared" si="1249"/>
        <v>1</v>
      </c>
      <c r="TX120" s="6">
        <f t="shared" si="1149"/>
        <v>58</v>
      </c>
      <c r="TY120" s="6">
        <f t="shared" si="948"/>
        <v>-58</v>
      </c>
      <c r="TZ120" s="7">
        <f t="shared" si="949"/>
        <v>1404</v>
      </c>
      <c r="UA120"/>
      <c r="UB120"/>
      <c r="UC120"/>
      <c r="UE120" s="5">
        <f t="shared" si="750"/>
        <v>119</v>
      </c>
      <c r="UF120" s="57">
        <v>16</v>
      </c>
      <c r="UG120" s="48" t="str">
        <f>IF(COUNTIF(UF2:UF119,UF120)&gt;0,"R","")</f>
        <v>R</v>
      </c>
      <c r="UH120" s="46">
        <f t="shared" si="1250"/>
        <v>2</v>
      </c>
      <c r="UI120" s="6">
        <f t="shared" si="1150"/>
        <v>64</v>
      </c>
      <c r="UJ120" s="6">
        <f t="shared" si="951"/>
        <v>-128</v>
      </c>
      <c r="UK120" s="7">
        <f t="shared" si="952"/>
        <v>-1966</v>
      </c>
      <c r="UL120"/>
      <c r="UM120"/>
      <c r="UN120"/>
      <c r="UP120" s="5">
        <f t="shared" si="751"/>
        <v>119</v>
      </c>
      <c r="UQ120" s="57">
        <v>5</v>
      </c>
      <c r="UR120" s="48" t="str">
        <f>IF(COUNTIF(UQ2:UQ119,UQ120)&gt;0,"R","")</f>
        <v>R</v>
      </c>
      <c r="US120" s="46">
        <f t="shared" si="1251"/>
        <v>1</v>
      </c>
      <c r="UT120" s="6">
        <f t="shared" si="1151"/>
        <v>57</v>
      </c>
      <c r="UU120" s="6">
        <f t="shared" si="954"/>
        <v>-57</v>
      </c>
      <c r="UV120" s="7">
        <f t="shared" si="955"/>
        <v>1530</v>
      </c>
      <c r="UW120"/>
      <c r="UX120"/>
      <c r="UY120"/>
      <c r="VA120" s="5">
        <f t="shared" si="752"/>
        <v>119</v>
      </c>
      <c r="VB120" s="57">
        <v>27</v>
      </c>
      <c r="VC120" s="48" t="str">
        <f>IF(COUNTIF(VB2:VB119,VB120)&gt;0,"R","")</f>
        <v>R</v>
      </c>
      <c r="VD120" s="46">
        <f t="shared" si="1252"/>
        <v>4</v>
      </c>
      <c r="VE120" s="6">
        <f t="shared" si="1152"/>
        <v>69</v>
      </c>
      <c r="VF120" s="6">
        <f t="shared" si="957"/>
        <v>-276</v>
      </c>
      <c r="VG120" s="7">
        <f t="shared" si="958"/>
        <v>-7860</v>
      </c>
      <c r="VH120"/>
      <c r="VI120"/>
      <c r="VJ120"/>
      <c r="VL120" s="5">
        <f t="shared" si="753"/>
        <v>119</v>
      </c>
      <c r="VM120" s="57">
        <v>4</v>
      </c>
      <c r="VN120" s="48" t="str">
        <f>IF(COUNTIF(VM2:VM119,VM120)&gt;0,"R","")</f>
        <v>R</v>
      </c>
      <c r="VO120" s="46">
        <f t="shared" si="1253"/>
        <v>0</v>
      </c>
      <c r="VP120" s="6">
        <f t="shared" si="1153"/>
        <v>62</v>
      </c>
      <c r="VQ120" s="6">
        <f t="shared" si="960"/>
        <v>0</v>
      </c>
      <c r="VR120" s="7">
        <f t="shared" si="961"/>
        <v>2950</v>
      </c>
      <c r="VS120"/>
      <c r="VT120"/>
      <c r="VU120"/>
      <c r="VW120" s="5">
        <f t="shared" si="754"/>
        <v>119</v>
      </c>
      <c r="VX120" s="57">
        <v>9</v>
      </c>
      <c r="VY120" s="48" t="str">
        <f>IF(COUNTIF(VX2:VX119,VX120)&gt;0,"R","")</f>
        <v>R</v>
      </c>
      <c r="VZ120" s="46">
        <f t="shared" si="1254"/>
        <v>2</v>
      </c>
      <c r="WA120" s="6">
        <f t="shared" si="1154"/>
        <v>68</v>
      </c>
      <c r="WB120" s="6">
        <f t="shared" si="963"/>
        <v>-136</v>
      </c>
      <c r="WC120" s="7">
        <f t="shared" si="964"/>
        <v>-1839</v>
      </c>
      <c r="WD120"/>
      <c r="WE120"/>
      <c r="WF120"/>
      <c r="WH120" s="5">
        <f t="shared" si="755"/>
        <v>119</v>
      </c>
      <c r="WI120" s="57">
        <v>34</v>
      </c>
      <c r="WJ120" s="48" t="str">
        <f>IF(COUNTIF(WI2:WI119,WI120)&gt;0,"R","")</f>
        <v>R</v>
      </c>
      <c r="WK120" s="46">
        <f t="shared" si="1255"/>
        <v>1</v>
      </c>
      <c r="WL120" s="6">
        <f t="shared" si="1155"/>
        <v>66</v>
      </c>
      <c r="WM120" s="6">
        <f t="shared" si="966"/>
        <v>-66</v>
      </c>
      <c r="WN120" s="7">
        <f t="shared" si="967"/>
        <v>-940</v>
      </c>
      <c r="WO120"/>
      <c r="WP120"/>
      <c r="WQ120"/>
      <c r="WS120" s="5">
        <f t="shared" si="756"/>
        <v>119</v>
      </c>
      <c r="WT120" s="57">
        <v>14</v>
      </c>
      <c r="WU120" s="48" t="str">
        <f>IF(COUNTIF(WT2:WT119,WT120)&gt;0,"R","")</f>
        <v>R</v>
      </c>
      <c r="WV120" s="46">
        <f t="shared" si="1256"/>
        <v>2</v>
      </c>
      <c r="WW120" s="6">
        <f t="shared" si="1156"/>
        <v>66</v>
      </c>
      <c r="WX120" s="6">
        <f t="shared" si="969"/>
        <v>-132</v>
      </c>
      <c r="WY120" s="7">
        <f t="shared" si="970"/>
        <v>-1834</v>
      </c>
      <c r="WZ120"/>
      <c r="XA120"/>
      <c r="XB120"/>
      <c r="XD120" s="5">
        <f t="shared" si="757"/>
        <v>119</v>
      </c>
      <c r="XE120" s="57">
        <v>20</v>
      </c>
      <c r="XF120" s="48" t="str">
        <f>IF(COUNTIF(XE2:XE119,XE120)&gt;0,"R","")</f>
        <v>R</v>
      </c>
      <c r="XG120" s="46">
        <f t="shared" si="1257"/>
        <v>1</v>
      </c>
      <c r="XH120" s="6">
        <f t="shared" si="1157"/>
        <v>60</v>
      </c>
      <c r="XI120" s="6">
        <f t="shared" si="972"/>
        <v>-60</v>
      </c>
      <c r="XJ120" s="7">
        <f t="shared" si="973"/>
        <v>1066</v>
      </c>
      <c r="XK120"/>
      <c r="XL120"/>
      <c r="XM120"/>
      <c r="XO120" s="5">
        <f t="shared" si="758"/>
        <v>119</v>
      </c>
      <c r="XP120" s="57">
        <v>7</v>
      </c>
      <c r="XQ120" s="48" t="str">
        <f>IF(COUNTIF(XP2:XP119,XP120)&gt;0,"R","")</f>
        <v>R</v>
      </c>
      <c r="XR120" s="46">
        <f t="shared" si="1258"/>
        <v>2</v>
      </c>
      <c r="XS120" s="6">
        <f t="shared" si="1158"/>
        <v>63</v>
      </c>
      <c r="XT120" s="6">
        <f t="shared" si="975"/>
        <v>-126</v>
      </c>
      <c r="XU120" s="7">
        <f t="shared" si="976"/>
        <v>-1232</v>
      </c>
      <c r="XV120"/>
      <c r="XW120"/>
      <c r="XX120"/>
      <c r="XZ120" s="5">
        <f t="shared" si="759"/>
        <v>119</v>
      </c>
      <c r="YA120" s="57">
        <v>0</v>
      </c>
      <c r="YB120" s="48" t="str">
        <f>IF(COUNTIF(YA2:YA119,YA120)&gt;0,"R","")</f>
        <v>R</v>
      </c>
      <c r="YC120" s="46">
        <f t="shared" si="1259"/>
        <v>1</v>
      </c>
      <c r="YD120" s="6">
        <f t="shared" si="1159"/>
        <v>58</v>
      </c>
      <c r="YE120" s="6">
        <f t="shared" si="978"/>
        <v>-58</v>
      </c>
      <c r="YF120" s="7">
        <f t="shared" si="979"/>
        <v>1095</v>
      </c>
      <c r="YG120"/>
      <c r="YH120"/>
      <c r="YI120"/>
      <c r="YK120" s="5">
        <f t="shared" si="760"/>
        <v>119</v>
      </c>
      <c r="YL120" s="57">
        <v>36</v>
      </c>
      <c r="YM120" s="48" t="str">
        <f>IF(COUNTIF(YL2:YL119,YL120)&gt;0,"R","")</f>
        <v>R</v>
      </c>
      <c r="YN120" s="46">
        <f t="shared" si="1260"/>
        <v>1</v>
      </c>
      <c r="YO120" s="6">
        <f t="shared" si="1160"/>
        <v>59</v>
      </c>
      <c r="YP120" s="6">
        <f t="shared" si="981"/>
        <v>-59</v>
      </c>
      <c r="YQ120" s="7">
        <f t="shared" si="982"/>
        <v>1032</v>
      </c>
      <c r="YR120"/>
      <c r="YS120"/>
      <c r="YT120"/>
      <c r="YU120"/>
      <c r="YV120" s="5">
        <f t="shared" si="761"/>
        <v>119</v>
      </c>
      <c r="YW120" s="57">
        <v>1</v>
      </c>
      <c r="YX120" s="48" t="str">
        <f>IF(COUNTIF(YW2:YW119,YW120)&gt;0,"R","")</f>
        <v>R</v>
      </c>
      <c r="YY120" s="46">
        <f t="shared" si="1261"/>
        <v>1</v>
      </c>
      <c r="YZ120" s="6">
        <f t="shared" si="1161"/>
        <v>59</v>
      </c>
      <c r="ZA120" s="6">
        <f t="shared" si="984"/>
        <v>-59</v>
      </c>
      <c r="ZB120" s="7">
        <f t="shared" si="985"/>
        <v>1405</v>
      </c>
      <c r="ZC120"/>
      <c r="ZD120"/>
      <c r="ZE120"/>
      <c r="ZG120" s="5">
        <f t="shared" si="762"/>
        <v>119</v>
      </c>
      <c r="ZH120" s="57">
        <v>21</v>
      </c>
      <c r="ZI120" s="48" t="str">
        <f>IF(COUNTIF(ZH2:ZH119,ZH120)&gt;0,"R","")</f>
        <v>R</v>
      </c>
      <c r="ZJ120" s="46">
        <f t="shared" si="1262"/>
        <v>0</v>
      </c>
      <c r="ZK120" s="6">
        <f t="shared" si="1162"/>
        <v>58</v>
      </c>
      <c r="ZL120" s="6">
        <f t="shared" si="987"/>
        <v>0</v>
      </c>
      <c r="ZM120" s="7">
        <f t="shared" si="988"/>
        <v>3125</v>
      </c>
      <c r="ZN120"/>
      <c r="ZO120"/>
      <c r="ZP120"/>
      <c r="ZR120" s="5">
        <f t="shared" si="763"/>
        <v>119</v>
      </c>
      <c r="ZS120" s="57">
        <v>1</v>
      </c>
      <c r="ZT120" s="48" t="str">
        <f>IF(COUNTIF(ZS2:ZS119,ZS120)&gt;0,"R","")</f>
        <v>R</v>
      </c>
      <c r="ZU120" s="46">
        <f t="shared" si="1263"/>
        <v>2</v>
      </c>
      <c r="ZV120" s="6">
        <f t="shared" si="1163"/>
        <v>65</v>
      </c>
      <c r="ZW120" s="6">
        <f t="shared" si="990"/>
        <v>-130</v>
      </c>
      <c r="ZX120" s="7">
        <f t="shared" si="991"/>
        <v>-1371</v>
      </c>
      <c r="ZY120"/>
      <c r="ZZ120"/>
      <c r="AAA120"/>
      <c r="AAC120" s="5">
        <f t="shared" si="764"/>
        <v>119</v>
      </c>
      <c r="AAD120" s="57">
        <v>36</v>
      </c>
      <c r="AAE120" s="48" t="str">
        <f>IF(COUNTIF(AAD2:AAD119,AAD120)&gt;0,"R","")</f>
        <v>R</v>
      </c>
      <c r="AAF120" s="46">
        <f t="shared" si="1264"/>
        <v>2</v>
      </c>
      <c r="AAG120" s="6">
        <f t="shared" si="1164"/>
        <v>63</v>
      </c>
      <c r="AAH120" s="6">
        <f t="shared" si="993"/>
        <v>-126</v>
      </c>
      <c r="AAI120" s="7">
        <f t="shared" si="994"/>
        <v>-1869</v>
      </c>
      <c r="AAJ120"/>
      <c r="AAK120"/>
      <c r="AAL120"/>
      <c r="AAN120" s="5">
        <f t="shared" si="765"/>
        <v>119</v>
      </c>
      <c r="AAO120" s="57">
        <v>29</v>
      </c>
      <c r="AAP120" s="48" t="str">
        <f>IF(COUNTIF(AAO2:AAO119,AAO120)&gt;0,"R","")</f>
        <v>R</v>
      </c>
      <c r="AAQ120" s="46">
        <f t="shared" si="1265"/>
        <v>3</v>
      </c>
      <c r="AAR120" s="6">
        <f t="shared" si="1165"/>
        <v>66</v>
      </c>
      <c r="AAS120" s="6">
        <f t="shared" si="996"/>
        <v>-198</v>
      </c>
      <c r="AAT120" s="7">
        <f t="shared" si="997"/>
        <v>-4589</v>
      </c>
      <c r="AAU120"/>
      <c r="AAV120"/>
      <c r="AAW120"/>
      <c r="AAY120" s="5">
        <f t="shared" si="766"/>
        <v>119</v>
      </c>
      <c r="AAZ120" s="57">
        <v>7</v>
      </c>
      <c r="ABA120" s="48" t="str">
        <f>IF(COUNTIF(AAZ2:AAZ119,AAZ120)&gt;0,"R","")</f>
        <v>R</v>
      </c>
      <c r="ABB120" s="46">
        <f t="shared" si="1266"/>
        <v>0</v>
      </c>
      <c r="ABC120" s="6">
        <f t="shared" si="1166"/>
        <v>62</v>
      </c>
      <c r="ABD120" s="6">
        <f t="shared" si="999"/>
        <v>0</v>
      </c>
      <c r="ABE120" s="7">
        <f t="shared" si="1000"/>
        <v>3094</v>
      </c>
      <c r="ABF120"/>
      <c r="ABG120"/>
      <c r="ABH120"/>
      <c r="ABJ120" s="5">
        <f t="shared" si="767"/>
        <v>119</v>
      </c>
      <c r="ABK120" s="57">
        <v>4</v>
      </c>
      <c r="ABL120" s="48" t="str">
        <f>IF(COUNTIF(ABK2:ABK119,ABK120)&gt;0,"R","")</f>
        <v/>
      </c>
      <c r="ABM120" s="46">
        <f t="shared" si="1267"/>
        <v>1</v>
      </c>
      <c r="ABN120" s="6">
        <f t="shared" si="1167"/>
        <v>58</v>
      </c>
      <c r="ABO120" s="6">
        <f t="shared" si="1002"/>
        <v>2030</v>
      </c>
      <c r="ABP120" s="7">
        <f t="shared" si="1003"/>
        <v>3741</v>
      </c>
      <c r="ABQ120">
        <v>23</v>
      </c>
      <c r="ABR120"/>
      <c r="ABS120"/>
      <c r="ABU120" s="5">
        <f t="shared" si="768"/>
        <v>119</v>
      </c>
      <c r="ABV120" s="57">
        <v>17</v>
      </c>
      <c r="ABW120" s="48" t="str">
        <f>IF(COUNTIF(ABV2:ABV119,ABV120)&gt;0,"R","")</f>
        <v>R</v>
      </c>
      <c r="ABX120" s="46">
        <f t="shared" si="1268"/>
        <v>1</v>
      </c>
      <c r="ABY120" s="6">
        <f t="shared" si="1168"/>
        <v>61</v>
      </c>
      <c r="ABZ120" s="6">
        <f t="shared" si="1005"/>
        <v>-61</v>
      </c>
      <c r="ACA120" s="7">
        <f t="shared" si="1006"/>
        <v>1379</v>
      </c>
      <c r="ACB120"/>
      <c r="ACC120"/>
      <c r="ACD120"/>
      <c r="ACF120" s="5">
        <f t="shared" si="769"/>
        <v>119</v>
      </c>
      <c r="ACG120" s="57">
        <v>34</v>
      </c>
      <c r="ACH120" s="48" t="str">
        <f>IF(COUNTIF(ACG2:ACG119,ACG120)&gt;0,"R","")</f>
        <v>R</v>
      </c>
      <c r="ACI120" s="46">
        <f t="shared" si="1269"/>
        <v>0</v>
      </c>
      <c r="ACJ120" s="6">
        <f t="shared" si="1169"/>
        <v>60</v>
      </c>
      <c r="ACK120" s="6">
        <f t="shared" si="1008"/>
        <v>0</v>
      </c>
      <c r="ACL120" s="7">
        <f t="shared" si="1009"/>
        <v>3888</v>
      </c>
      <c r="ACM120"/>
      <c r="ACN120"/>
      <c r="ACO120"/>
      <c r="ACQ120" s="5">
        <f t="shared" si="770"/>
        <v>119</v>
      </c>
      <c r="ACR120" s="57">
        <v>34</v>
      </c>
      <c r="ACS120" s="48" t="str">
        <f>IF(COUNTIF(ACR2:ACR119,ACR120)&gt;0,"R","")</f>
        <v>R</v>
      </c>
      <c r="ACT120" s="46">
        <f t="shared" si="1270"/>
        <v>0</v>
      </c>
      <c r="ACU120" s="6">
        <f t="shared" si="1170"/>
        <v>57</v>
      </c>
      <c r="ACV120" s="6">
        <f t="shared" si="1011"/>
        <v>0</v>
      </c>
      <c r="ACW120" s="7">
        <f t="shared" si="1012"/>
        <v>3476</v>
      </c>
      <c r="ACX120"/>
      <c r="ACY120"/>
      <c r="ACZ120"/>
      <c r="ADB120" s="5">
        <f t="shared" si="771"/>
        <v>119</v>
      </c>
      <c r="ADC120" s="57">
        <v>15</v>
      </c>
      <c r="ADD120" s="48" t="str">
        <f>IF(COUNTIF(ADC2:ADC119,ADC120)&gt;0,"R","")</f>
        <v>R</v>
      </c>
      <c r="ADE120" s="46">
        <f t="shared" si="1271"/>
        <v>1</v>
      </c>
      <c r="ADF120" s="6">
        <f t="shared" si="1171"/>
        <v>63</v>
      </c>
      <c r="ADG120" s="6">
        <f t="shared" si="1014"/>
        <v>-63</v>
      </c>
      <c r="ADH120" s="7">
        <f t="shared" si="1015"/>
        <v>1221</v>
      </c>
      <c r="ADI120"/>
      <c r="ADJ120"/>
      <c r="ADK120"/>
      <c r="ADM120" s="5">
        <f t="shared" si="772"/>
        <v>119</v>
      </c>
      <c r="ADN120" s="57">
        <v>1</v>
      </c>
      <c r="ADO120" s="48" t="str">
        <f>IF(COUNTIF(ADN2:ADN119,ADN120)&gt;0,"R","")</f>
        <v>R</v>
      </c>
      <c r="ADP120" s="46">
        <f t="shared" si="1272"/>
        <v>2</v>
      </c>
      <c r="ADQ120" s="6">
        <f t="shared" si="1172"/>
        <v>60</v>
      </c>
      <c r="ADR120" s="6">
        <f t="shared" si="1017"/>
        <v>-120</v>
      </c>
      <c r="ADS120" s="7">
        <f t="shared" si="1018"/>
        <v>-920</v>
      </c>
      <c r="ADT120"/>
      <c r="ADU120"/>
      <c r="ADV120"/>
      <c r="ADX120" s="5">
        <f t="shared" si="773"/>
        <v>119</v>
      </c>
      <c r="ADY120" s="57">
        <v>5</v>
      </c>
      <c r="ADZ120" s="48" t="str">
        <f>IF(COUNTIF(ADY2:ADY119,ADY120)&gt;0,"R","")</f>
        <v>R</v>
      </c>
      <c r="AEA120" s="46">
        <f t="shared" si="1273"/>
        <v>3</v>
      </c>
      <c r="AEB120" s="6">
        <f t="shared" si="1173"/>
        <v>71</v>
      </c>
      <c r="AEC120" s="6">
        <f t="shared" si="1020"/>
        <v>-213</v>
      </c>
      <c r="AED120" s="7">
        <f t="shared" si="1021"/>
        <v>-5896</v>
      </c>
      <c r="AEE120"/>
      <c r="AEF120"/>
      <c r="AEG120"/>
      <c r="AEI120" s="5">
        <f t="shared" si="774"/>
        <v>119</v>
      </c>
      <c r="AEJ120" s="57">
        <v>2</v>
      </c>
      <c r="AEK120" s="48" t="str">
        <f>IF(COUNTIF(AEJ2:AEJ119,AEJ120)&gt;0,"R","")</f>
        <v>R</v>
      </c>
      <c r="AEL120" s="46">
        <f t="shared" si="1274"/>
        <v>1</v>
      </c>
      <c r="AEM120" s="6">
        <f t="shared" si="1174"/>
        <v>55</v>
      </c>
      <c r="AEN120" s="6">
        <f t="shared" si="1023"/>
        <v>-55</v>
      </c>
      <c r="AEO120" s="7">
        <f t="shared" si="1024"/>
        <v>1192</v>
      </c>
      <c r="AEP120"/>
      <c r="AEQ120"/>
      <c r="AER120"/>
      <c r="AET120" s="5">
        <f t="shared" si="775"/>
        <v>119</v>
      </c>
      <c r="AEU120" s="57">
        <v>27</v>
      </c>
      <c r="AEV120" s="48" t="str">
        <f>IF(COUNTIF(AEU2:AEU119,AEU120)&gt;0,"R","")</f>
        <v>R</v>
      </c>
      <c r="AEW120" s="46">
        <f t="shared" si="1275"/>
        <v>0</v>
      </c>
      <c r="AEX120" s="6">
        <f t="shared" si="1175"/>
        <v>63</v>
      </c>
      <c r="AEY120" s="6">
        <f t="shared" si="1026"/>
        <v>0</v>
      </c>
      <c r="AEZ120" s="7">
        <f t="shared" si="1027"/>
        <v>2852</v>
      </c>
      <c r="AFA120"/>
      <c r="AFB120"/>
      <c r="AFC120"/>
      <c r="AFE120" s="5">
        <f t="shared" si="776"/>
        <v>119</v>
      </c>
      <c r="AFF120" s="57">
        <v>36</v>
      </c>
      <c r="AFG120" s="48" t="str">
        <f>IF(COUNTIF(AFF2:AFF119,AFF120)&gt;0,"R","")</f>
        <v>R</v>
      </c>
      <c r="AFH120" s="46">
        <f t="shared" si="1276"/>
        <v>1</v>
      </c>
      <c r="AFI120" s="6">
        <f t="shared" si="1176"/>
        <v>61</v>
      </c>
      <c r="AFJ120" s="6">
        <f t="shared" si="1029"/>
        <v>-61</v>
      </c>
      <c r="AFK120" s="7">
        <f t="shared" si="1030"/>
        <v>1206</v>
      </c>
      <c r="AFL120"/>
      <c r="AFM120"/>
      <c r="AFN120"/>
      <c r="AFP120" s="5">
        <f t="shared" si="777"/>
        <v>119</v>
      </c>
      <c r="AFQ120" s="57">
        <v>6</v>
      </c>
      <c r="AFR120" s="48" t="str">
        <f>IF(COUNTIF(AFQ2:AFQ119,AFQ120)&gt;0,"R","")</f>
        <v>R</v>
      </c>
      <c r="AFS120" s="46">
        <f t="shared" si="1277"/>
        <v>3</v>
      </c>
      <c r="AFT120" s="6">
        <f t="shared" si="1177"/>
        <v>67</v>
      </c>
      <c r="AFU120" s="6">
        <f t="shared" si="1032"/>
        <v>-201</v>
      </c>
      <c r="AFV120" s="7">
        <f t="shared" si="1033"/>
        <v>-4618</v>
      </c>
      <c r="AFW120"/>
      <c r="AFX120"/>
      <c r="AFY120"/>
      <c r="AGA120" s="5">
        <f t="shared" si="778"/>
        <v>119</v>
      </c>
      <c r="AGB120" s="57">
        <v>33</v>
      </c>
      <c r="AGC120" s="48" t="str">
        <f>IF(COUNTIF(AGB2:AGB119,AGB120)&gt;0,"R","")</f>
        <v>R</v>
      </c>
      <c r="AGD120" s="46">
        <f t="shared" si="1278"/>
        <v>2</v>
      </c>
      <c r="AGE120" s="6">
        <f t="shared" si="1178"/>
        <v>56</v>
      </c>
      <c r="AGF120" s="6">
        <f t="shared" si="1035"/>
        <v>-112</v>
      </c>
      <c r="AGG120" s="7">
        <f t="shared" si="1036"/>
        <v>-1305</v>
      </c>
      <c r="AGH120"/>
      <c r="AGI120"/>
      <c r="AGJ120"/>
      <c r="AGL120" s="5">
        <f t="shared" si="779"/>
        <v>119</v>
      </c>
      <c r="AGM120" s="57">
        <v>25</v>
      </c>
      <c r="AGN120" s="48" t="str">
        <f>IF(COUNTIF(AGM2:AGM119,AGM120)&gt;0,"R","")</f>
        <v>R</v>
      </c>
      <c r="AGO120" s="46">
        <f t="shared" si="1279"/>
        <v>0</v>
      </c>
      <c r="AGP120" s="6">
        <f t="shared" si="1179"/>
        <v>62</v>
      </c>
      <c r="AGQ120" s="6">
        <f t="shared" si="1038"/>
        <v>0</v>
      </c>
      <c r="AGR120" s="7">
        <f t="shared" si="1039"/>
        <v>3640</v>
      </c>
      <c r="AGS120"/>
      <c r="AGT120"/>
      <c r="AGU120"/>
      <c r="AGW120" s="5">
        <f t="shared" si="780"/>
        <v>119</v>
      </c>
      <c r="AGX120" s="57">
        <v>19</v>
      </c>
      <c r="AGY120" s="48" t="str">
        <f>IF(COUNTIF(AGX2:AGX119,AGX120)&gt;0,"R","")</f>
        <v>R</v>
      </c>
      <c r="AGZ120" s="46">
        <f t="shared" si="1280"/>
        <v>3</v>
      </c>
      <c r="AHA120" s="6">
        <f t="shared" si="1180"/>
        <v>64</v>
      </c>
      <c r="AHB120" s="6">
        <f t="shared" si="1041"/>
        <v>-192</v>
      </c>
      <c r="AHC120" s="7">
        <f t="shared" si="1042"/>
        <v>-3937</v>
      </c>
      <c r="AHD120"/>
      <c r="AHE120"/>
      <c r="AHF120"/>
      <c r="AHH120" s="5">
        <f t="shared" si="781"/>
        <v>119</v>
      </c>
      <c r="AHI120" s="57">
        <v>30</v>
      </c>
      <c r="AHJ120" s="48" t="str">
        <f>IF(COUNTIF(AHI2:AHI119,AHI120)&gt;0,"R","")</f>
        <v>R</v>
      </c>
      <c r="AHK120" s="46">
        <f t="shared" si="1281"/>
        <v>3</v>
      </c>
      <c r="AHL120" s="6">
        <f t="shared" si="1181"/>
        <v>61</v>
      </c>
      <c r="AHM120" s="6">
        <f t="shared" si="1044"/>
        <v>-183</v>
      </c>
      <c r="AHN120" s="7">
        <f t="shared" si="1045"/>
        <v>-4009</v>
      </c>
      <c r="AHO120"/>
      <c r="AHP120"/>
      <c r="AHQ120"/>
      <c r="AHS120" s="5">
        <f t="shared" si="782"/>
        <v>119</v>
      </c>
      <c r="AHT120" s="57">
        <v>1</v>
      </c>
      <c r="AHU120" s="48" t="str">
        <f>IF(COUNTIF(AHT2:AHT119,AHT120)&gt;0,"R","")</f>
        <v>R</v>
      </c>
      <c r="AHV120" s="46">
        <f t="shared" si="1282"/>
        <v>3</v>
      </c>
      <c r="AHW120" s="6">
        <f t="shared" si="1182"/>
        <v>63</v>
      </c>
      <c r="AHX120" s="6">
        <f t="shared" si="1047"/>
        <v>-189</v>
      </c>
      <c r="AHY120" s="7">
        <f t="shared" si="1048"/>
        <v>-4404</v>
      </c>
      <c r="AHZ120"/>
      <c r="AIA120"/>
      <c r="AIB120"/>
      <c r="AID120" s="5">
        <f t="shared" si="783"/>
        <v>119</v>
      </c>
      <c r="AIE120" s="57">
        <v>30</v>
      </c>
      <c r="AIF120" s="48" t="str">
        <f>IF(COUNTIF(AIE2:AIE119,AIE120)&gt;0,"R","")</f>
        <v>R</v>
      </c>
      <c r="AIG120" s="46">
        <f t="shared" si="1283"/>
        <v>0</v>
      </c>
      <c r="AIH120" s="6">
        <f t="shared" si="1183"/>
        <v>60</v>
      </c>
      <c r="AII120" s="6">
        <f t="shared" si="1050"/>
        <v>0</v>
      </c>
      <c r="AIJ120" s="7">
        <f t="shared" si="1051"/>
        <v>4132</v>
      </c>
      <c r="AIK120"/>
      <c r="AIL120"/>
      <c r="AIM120"/>
      <c r="AIO120" s="5">
        <f t="shared" si="784"/>
        <v>119</v>
      </c>
      <c r="AIP120" s="57">
        <v>18</v>
      </c>
      <c r="AIQ120" s="48" t="str">
        <f>IF(COUNTIF(AIP2:AIP119,AIP120)&gt;0,"R","")</f>
        <v>R</v>
      </c>
      <c r="AIR120" s="46">
        <f t="shared" si="1284"/>
        <v>2</v>
      </c>
      <c r="AIS120" s="6">
        <f t="shared" si="1184"/>
        <v>62</v>
      </c>
      <c r="AIT120" s="6">
        <f t="shared" si="1053"/>
        <v>-124</v>
      </c>
      <c r="AIU120" s="7">
        <f t="shared" si="1054"/>
        <v>-2398</v>
      </c>
      <c r="AIV120"/>
      <c r="AIW120"/>
      <c r="AIX120"/>
      <c r="AIZ120" s="5">
        <f t="shared" si="785"/>
        <v>119</v>
      </c>
      <c r="AJA120" s="57">
        <v>31</v>
      </c>
      <c r="AJB120" s="48" t="str">
        <f>IF(COUNTIF(AJA2:AJA119,AJA120)&gt;0,"R","")</f>
        <v>R</v>
      </c>
      <c r="AJC120" s="46">
        <f t="shared" si="1285"/>
        <v>1</v>
      </c>
      <c r="AJD120" s="6">
        <f t="shared" si="1185"/>
        <v>66</v>
      </c>
      <c r="AJE120" s="6">
        <f t="shared" si="1056"/>
        <v>-66</v>
      </c>
      <c r="AJF120" s="7">
        <f t="shared" si="1057"/>
        <v>-29</v>
      </c>
      <c r="AJG120"/>
      <c r="AJH120"/>
      <c r="AJI120"/>
      <c r="AJK120" s="5">
        <f t="shared" si="786"/>
        <v>119</v>
      </c>
      <c r="AJL120" s="57">
        <v>33</v>
      </c>
      <c r="AJM120" s="48" t="str">
        <f>IF(COUNTIF(AJL2:AJL119,AJL120)&gt;0,"R","")</f>
        <v>R</v>
      </c>
      <c r="AJN120" s="46">
        <f t="shared" si="1286"/>
        <v>1</v>
      </c>
      <c r="AJO120" s="6">
        <f t="shared" si="1186"/>
        <v>63</v>
      </c>
      <c r="AJP120" s="6">
        <f t="shared" si="1059"/>
        <v>-63</v>
      </c>
      <c r="AJQ120" s="7">
        <f t="shared" si="1060"/>
        <v>1614</v>
      </c>
      <c r="AJR120"/>
      <c r="AJS120"/>
      <c r="AJT120"/>
      <c r="AJV120" s="5">
        <f t="shared" si="787"/>
        <v>119</v>
      </c>
      <c r="AJW120" s="57">
        <v>28</v>
      </c>
      <c r="AJX120" s="48" t="str">
        <f>IF(COUNTIF(AJW2:AJW119,AJW120)&gt;0,"R","")</f>
        <v>R</v>
      </c>
      <c r="AJY120" s="46">
        <f t="shared" si="1287"/>
        <v>1</v>
      </c>
      <c r="AJZ120" s="6">
        <f t="shared" si="1187"/>
        <v>62</v>
      </c>
      <c r="AKA120" s="6">
        <f t="shared" si="1062"/>
        <v>-62</v>
      </c>
      <c r="AKB120" s="7">
        <f t="shared" si="1063"/>
        <v>896</v>
      </c>
      <c r="AKC120"/>
      <c r="AKD120"/>
      <c r="AKE120"/>
      <c r="AKG120" s="5">
        <f t="shared" si="788"/>
        <v>119</v>
      </c>
      <c r="AKH120" s="57">
        <v>22</v>
      </c>
      <c r="AKI120" s="48" t="str">
        <f>IF(COUNTIF(AKH2:AKH119,AKH120)&gt;0,"R","")</f>
        <v>R</v>
      </c>
      <c r="AKJ120" s="46">
        <f t="shared" si="1288"/>
        <v>2</v>
      </c>
      <c r="AKK120" s="6">
        <f t="shared" si="1188"/>
        <v>61</v>
      </c>
      <c r="AKL120" s="6">
        <f t="shared" si="1065"/>
        <v>-122</v>
      </c>
      <c r="AKM120" s="7">
        <f t="shared" si="1066"/>
        <v>-1320</v>
      </c>
      <c r="AKN120"/>
      <c r="AKO120"/>
      <c r="AKP120"/>
      <c r="AKR120" s="5">
        <f t="shared" si="789"/>
        <v>119</v>
      </c>
      <c r="AKS120" s="57">
        <v>30</v>
      </c>
      <c r="AKT120" s="48" t="str">
        <f>IF(COUNTIF(AKS2:AKS119,AKS120)&gt;0,"R","")</f>
        <v>R</v>
      </c>
      <c r="AKU120" s="46">
        <f t="shared" si="1289"/>
        <v>1</v>
      </c>
      <c r="AKV120" s="6">
        <f t="shared" si="1189"/>
        <v>67</v>
      </c>
      <c r="AKW120" s="6">
        <f t="shared" si="1068"/>
        <v>-67</v>
      </c>
      <c r="AKX120" s="7">
        <f t="shared" si="1069"/>
        <v>483</v>
      </c>
      <c r="AKY120"/>
      <c r="AKZ120"/>
      <c r="ALA120"/>
      <c r="ALC120" s="5">
        <f t="shared" si="790"/>
        <v>119</v>
      </c>
      <c r="ALD120" s="57">
        <v>19</v>
      </c>
      <c r="ALE120" s="48" t="str">
        <f>IF(COUNTIF(ALD2:ALD119,ALD120)&gt;0,"R","")</f>
        <v>R</v>
      </c>
      <c r="ALF120" s="46">
        <f t="shared" si="1290"/>
        <v>1</v>
      </c>
      <c r="ALG120" s="6">
        <f t="shared" si="1190"/>
        <v>58</v>
      </c>
      <c r="ALH120" s="6">
        <f t="shared" si="1071"/>
        <v>-58</v>
      </c>
      <c r="ALI120" s="7">
        <f t="shared" si="1072"/>
        <v>1708</v>
      </c>
      <c r="ALJ120"/>
      <c r="ALK120"/>
      <c r="ALL120"/>
      <c r="ALN120" s="5">
        <f t="shared" si="791"/>
        <v>119</v>
      </c>
      <c r="ALO120" s="57">
        <v>5</v>
      </c>
      <c r="ALP120" s="48" t="str">
        <f>IF(COUNTIF(ALO2:ALO119,ALO120)&gt;0,"R","")</f>
        <v>R</v>
      </c>
      <c r="ALQ120" s="46">
        <f t="shared" si="1291"/>
        <v>1</v>
      </c>
      <c r="ALR120" s="6">
        <f t="shared" si="1191"/>
        <v>57</v>
      </c>
      <c r="ALS120" s="6">
        <f t="shared" si="1074"/>
        <v>-57</v>
      </c>
      <c r="ALT120" s="7">
        <f t="shared" si="1075"/>
        <v>1445</v>
      </c>
      <c r="ALU120"/>
      <c r="ALV120"/>
      <c r="ALW120"/>
      <c r="ALY120" s="5">
        <f t="shared" si="792"/>
        <v>119</v>
      </c>
      <c r="ALZ120" s="57">
        <v>18</v>
      </c>
      <c r="AMA120" s="48" t="str">
        <f>IF(COUNTIF(ALZ2:ALZ119,ALZ120)&gt;0,"R","")</f>
        <v>R</v>
      </c>
      <c r="AMB120" s="46">
        <f t="shared" si="1292"/>
        <v>0</v>
      </c>
      <c r="AMC120" s="6">
        <f t="shared" si="1192"/>
        <v>59</v>
      </c>
      <c r="AMD120" s="6">
        <f t="shared" si="1077"/>
        <v>0</v>
      </c>
      <c r="AME120" s="7">
        <f t="shared" si="1078"/>
        <v>3627</v>
      </c>
      <c r="AMF120"/>
      <c r="AMG120"/>
      <c r="AMH120"/>
      <c r="AMJ120" s="5">
        <f t="shared" si="793"/>
        <v>119</v>
      </c>
      <c r="AMK120" s="57">
        <v>22</v>
      </c>
      <c r="AML120" s="48" t="str">
        <f>IF(COUNTIF(AMK2:AMK119,AMK120)&gt;0,"R","")</f>
        <v>R</v>
      </c>
      <c r="AMM120" s="46">
        <f t="shared" si="1293"/>
        <v>1</v>
      </c>
      <c r="AMN120" s="6">
        <f t="shared" si="1193"/>
        <v>62</v>
      </c>
      <c r="AMO120" s="6">
        <f t="shared" si="1080"/>
        <v>-62</v>
      </c>
      <c r="AMP120" s="7">
        <f t="shared" si="1081"/>
        <v>536</v>
      </c>
      <c r="AMQ120"/>
      <c r="AMR120"/>
      <c r="AMS120"/>
      <c r="AMU120" s="5">
        <f t="shared" si="794"/>
        <v>119</v>
      </c>
      <c r="AMV120" s="57">
        <v>26</v>
      </c>
      <c r="AMW120" s="48" t="str">
        <f>IF(COUNTIF(AMV2:AMV119,AMV120)&gt;0,"R","")</f>
        <v>R</v>
      </c>
      <c r="AMX120" s="46">
        <f t="shared" si="1294"/>
        <v>2</v>
      </c>
      <c r="AMY120" s="6">
        <f t="shared" si="1194"/>
        <v>61</v>
      </c>
      <c r="AMZ120" s="6">
        <f t="shared" si="1083"/>
        <v>-122</v>
      </c>
      <c r="ANA120" s="7">
        <f t="shared" si="1084"/>
        <v>-940</v>
      </c>
      <c r="ANB120"/>
      <c r="ANC120"/>
      <c r="AND120"/>
      <c r="ANF120" s="5">
        <f t="shared" si="795"/>
        <v>119</v>
      </c>
      <c r="ANG120" s="57">
        <v>36</v>
      </c>
      <c r="ANH120" s="48" t="str">
        <f>IF(COUNTIF(ANG2:ANG119,ANG120)&gt;0,"R","")</f>
        <v>R</v>
      </c>
      <c r="ANI120" s="46">
        <f t="shared" si="1295"/>
        <v>3</v>
      </c>
      <c r="ANJ120" s="6">
        <f t="shared" si="1195"/>
        <v>62</v>
      </c>
      <c r="ANK120" s="6">
        <f t="shared" si="1086"/>
        <v>-186</v>
      </c>
      <c r="ANL120" s="7">
        <f t="shared" si="1087"/>
        <v>-3566</v>
      </c>
      <c r="ANM120"/>
      <c r="ANN120"/>
      <c r="ANO120"/>
      <c r="ANQ120" s="5">
        <f t="shared" si="796"/>
        <v>119</v>
      </c>
      <c r="ANR120" s="57">
        <v>35</v>
      </c>
      <c r="ANS120" s="48" t="str">
        <f>IF(COUNTIF(ANR2:ANR119,ANR120)&gt;0,"R","")</f>
        <v>R</v>
      </c>
      <c r="ANT120" s="46">
        <f t="shared" si="1296"/>
        <v>2</v>
      </c>
      <c r="ANU120" s="6">
        <f t="shared" si="1196"/>
        <v>61</v>
      </c>
      <c r="ANV120" s="6">
        <f t="shared" si="1089"/>
        <v>-122</v>
      </c>
      <c r="ANW120" s="7">
        <f t="shared" si="1090"/>
        <v>-2511</v>
      </c>
      <c r="ANX120"/>
      <c r="ANY120"/>
      <c r="ANZ120"/>
      <c r="AOB120" s="5">
        <f t="shared" si="797"/>
        <v>119</v>
      </c>
      <c r="AOC120" s="57">
        <v>3</v>
      </c>
      <c r="AOD120" s="48" t="str">
        <f>IF(COUNTIF(AOC2:AOC119,AOC120)&gt;0,"R","")</f>
        <v>R</v>
      </c>
      <c r="AOE120" s="46">
        <f t="shared" si="1297"/>
        <v>1</v>
      </c>
      <c r="AOF120" s="6">
        <f t="shared" si="1197"/>
        <v>69</v>
      </c>
      <c r="AOG120" s="6">
        <f t="shared" si="1092"/>
        <v>-69</v>
      </c>
      <c r="AOH120" s="7">
        <f t="shared" si="1093"/>
        <v>106</v>
      </c>
      <c r="AOI120"/>
      <c r="AOJ120"/>
      <c r="AOK120"/>
      <c r="AOM120" s="5">
        <f t="shared" si="798"/>
        <v>119</v>
      </c>
      <c r="AON120" s="57">
        <v>36</v>
      </c>
      <c r="AOO120" s="48" t="str">
        <f>IF(COUNTIF(AON2:AON119,AON120)&gt;0,"R","")</f>
        <v>R</v>
      </c>
      <c r="AOP120" s="46">
        <f t="shared" si="1298"/>
        <v>2</v>
      </c>
      <c r="AOQ120" s="6">
        <f t="shared" si="1198"/>
        <v>64</v>
      </c>
      <c r="AOR120" s="6">
        <f t="shared" si="1095"/>
        <v>-128</v>
      </c>
      <c r="AOS120" s="7">
        <f t="shared" si="1096"/>
        <v>-1755</v>
      </c>
      <c r="AOT120"/>
      <c r="AOU120"/>
      <c r="AOV120"/>
      <c r="AOX120" s="5">
        <f t="shared" si="799"/>
        <v>119</v>
      </c>
      <c r="AOY120" s="57">
        <v>3</v>
      </c>
      <c r="AOZ120" s="48" t="str">
        <f>IF(COUNTIF(AOY2:AOY119,AOY120)&gt;0,"R","")</f>
        <v>R</v>
      </c>
      <c r="APA120" s="46">
        <f t="shared" si="1299"/>
        <v>1</v>
      </c>
      <c r="APB120" s="6">
        <f t="shared" si="1199"/>
        <v>66</v>
      </c>
      <c r="APC120" s="6">
        <f t="shared" si="1098"/>
        <v>-66</v>
      </c>
      <c r="APD120" s="7">
        <f t="shared" si="1099"/>
        <v>-215</v>
      </c>
      <c r="APE120"/>
      <c r="APF120"/>
      <c r="APG120"/>
    </row>
    <row r="121" spans="1:1099" ht="15.75" x14ac:dyDescent="0.25">
      <c r="A121" s="5">
        <f t="shared" si="700"/>
        <v>120</v>
      </c>
      <c r="B121" s="57">
        <v>7</v>
      </c>
      <c r="C121" s="48" t="str">
        <f>IF(COUNTIF(B2:B120,B121)&gt;0,"R","")</f>
        <v>R</v>
      </c>
      <c r="D121" s="46">
        <f t="shared" si="1200"/>
        <v>2</v>
      </c>
      <c r="E121" s="6">
        <f t="shared" si="1100"/>
        <v>62</v>
      </c>
      <c r="F121" s="6">
        <f t="shared" si="801"/>
        <v>-124</v>
      </c>
      <c r="G121" s="7">
        <f t="shared" si="802"/>
        <v>-1266</v>
      </c>
      <c r="H121" s="44"/>
      <c r="I121" s="4"/>
      <c r="J121" s="4"/>
      <c r="L121" s="5">
        <f t="shared" si="701"/>
        <v>120</v>
      </c>
      <c r="M121" s="57">
        <v>13</v>
      </c>
      <c r="N121" s="48" t="str">
        <f>IF(COUNTIF(M2:M120,M121)&gt;0,"R","")</f>
        <v>R</v>
      </c>
      <c r="O121" s="46">
        <f t="shared" si="1201"/>
        <v>1</v>
      </c>
      <c r="P121" s="6">
        <f t="shared" si="1101"/>
        <v>63</v>
      </c>
      <c r="Q121" s="6">
        <f t="shared" si="804"/>
        <v>-63</v>
      </c>
      <c r="R121" s="7">
        <f t="shared" si="805"/>
        <v>744</v>
      </c>
      <c r="S121" s="44"/>
      <c r="T121" s="4"/>
      <c r="U121" s="4"/>
      <c r="W121" s="5">
        <f t="shared" si="702"/>
        <v>120</v>
      </c>
      <c r="X121" s="57">
        <v>8</v>
      </c>
      <c r="Y121" s="48" t="str">
        <f>IF(COUNTIF(X2:X120,X121)&gt;0,"R","")</f>
        <v>R</v>
      </c>
      <c r="Z121" s="46">
        <f t="shared" si="1202"/>
        <v>1</v>
      </c>
      <c r="AA121" s="6">
        <f t="shared" si="1102"/>
        <v>65</v>
      </c>
      <c r="AB121" s="6">
        <f t="shared" si="807"/>
        <v>-65</v>
      </c>
      <c r="AC121" s="7">
        <f t="shared" si="808"/>
        <v>1197</v>
      </c>
      <c r="AD121" s="44"/>
      <c r="AE121" s="4"/>
      <c r="AF121" s="4"/>
      <c r="AH121" s="5">
        <f t="shared" si="703"/>
        <v>120</v>
      </c>
      <c r="AI121" s="57">
        <v>28</v>
      </c>
      <c r="AJ121" s="48" t="str">
        <f>IF(COUNTIF(AI2:AI120,AI121)&gt;0,"R","")</f>
        <v>R</v>
      </c>
      <c r="AK121" s="46">
        <f t="shared" si="1203"/>
        <v>2</v>
      </c>
      <c r="AL121" s="6">
        <f t="shared" si="1103"/>
        <v>65</v>
      </c>
      <c r="AM121" s="6">
        <f t="shared" si="810"/>
        <v>-130</v>
      </c>
      <c r="AN121" s="7">
        <f t="shared" si="811"/>
        <v>-1989</v>
      </c>
      <c r="AO121" s="44"/>
      <c r="AP121" s="4"/>
      <c r="AQ121" s="4"/>
      <c r="AS121" s="5">
        <f t="shared" si="704"/>
        <v>120</v>
      </c>
      <c r="AT121" s="57">
        <v>1</v>
      </c>
      <c r="AU121" s="48" t="str">
        <f>IF(COUNTIF(AT2:AT120,AT121)&gt;0,"R","")</f>
        <v>R</v>
      </c>
      <c r="AV121" s="46">
        <f t="shared" si="1204"/>
        <v>3</v>
      </c>
      <c r="AW121" s="6">
        <f t="shared" si="1104"/>
        <v>67</v>
      </c>
      <c r="AX121" s="6">
        <f t="shared" si="813"/>
        <v>-201</v>
      </c>
      <c r="AY121" s="7">
        <f t="shared" si="814"/>
        <v>-4948</v>
      </c>
      <c r="AZ121" s="44"/>
      <c r="BA121" s="4"/>
      <c r="BB121" s="4"/>
      <c r="BD121" s="5">
        <f t="shared" si="705"/>
        <v>120</v>
      </c>
      <c r="BE121" s="57">
        <v>0</v>
      </c>
      <c r="BF121" s="48" t="str">
        <f>IF(COUNTIF(BE2:BE120,BE121)&gt;0,"R","")</f>
        <v>R</v>
      </c>
      <c r="BG121" s="46">
        <f t="shared" si="1205"/>
        <v>1</v>
      </c>
      <c r="BH121" s="6">
        <f t="shared" si="1105"/>
        <v>64</v>
      </c>
      <c r="BI121" s="6">
        <f t="shared" si="816"/>
        <v>-64</v>
      </c>
      <c r="BJ121" s="7">
        <f t="shared" si="817"/>
        <v>585</v>
      </c>
      <c r="BK121" s="44"/>
      <c r="BL121" s="4"/>
      <c r="BM121" s="4"/>
      <c r="BO121" s="5">
        <f t="shared" si="706"/>
        <v>120</v>
      </c>
      <c r="BP121" s="57">
        <v>33</v>
      </c>
      <c r="BQ121" s="48" t="str">
        <f>IF(COUNTIF(BP2:BP120,BP121)&gt;0,"R","")</f>
        <v>R</v>
      </c>
      <c r="BR121" s="46">
        <f t="shared" si="1206"/>
        <v>2</v>
      </c>
      <c r="BS121" s="6">
        <f t="shared" si="1106"/>
        <v>65</v>
      </c>
      <c r="BT121" s="6">
        <f t="shared" si="819"/>
        <v>-130</v>
      </c>
      <c r="BU121" s="7">
        <f t="shared" si="820"/>
        <v>-1802</v>
      </c>
      <c r="BV121"/>
      <c r="BW121"/>
      <c r="BX121"/>
      <c r="BZ121" s="5">
        <f t="shared" si="707"/>
        <v>120</v>
      </c>
      <c r="CA121" s="57">
        <v>13</v>
      </c>
      <c r="CB121" s="48" t="str">
        <f>IF(COUNTIF(CA2:CA120,CA121)&gt;0,"R","")</f>
        <v>R</v>
      </c>
      <c r="CC121" s="46">
        <f t="shared" si="1207"/>
        <v>2</v>
      </c>
      <c r="CD121" s="6">
        <f t="shared" si="1107"/>
        <v>66</v>
      </c>
      <c r="CE121" s="6">
        <f t="shared" si="822"/>
        <v>-132</v>
      </c>
      <c r="CF121" s="7">
        <f t="shared" si="823"/>
        <v>-2958</v>
      </c>
      <c r="CG121"/>
      <c r="CH121"/>
      <c r="CI121"/>
      <c r="CK121" s="5">
        <f t="shared" si="708"/>
        <v>120</v>
      </c>
      <c r="CL121" s="57">
        <v>28</v>
      </c>
      <c r="CM121" s="48" t="str">
        <f>IF(COUNTIF(CL2:CL120,CL121)&gt;0,"R","")</f>
        <v>R</v>
      </c>
      <c r="CN121" s="46">
        <f t="shared" si="1208"/>
        <v>1</v>
      </c>
      <c r="CO121" s="6">
        <f t="shared" si="1108"/>
        <v>65</v>
      </c>
      <c r="CP121" s="6">
        <f t="shared" si="825"/>
        <v>-65</v>
      </c>
      <c r="CQ121" s="7">
        <f t="shared" si="826"/>
        <v>808</v>
      </c>
      <c r="CR121"/>
      <c r="CS121"/>
      <c r="CT121"/>
      <c r="CV121" s="5">
        <f t="shared" si="709"/>
        <v>120</v>
      </c>
      <c r="CW121" s="57">
        <v>33</v>
      </c>
      <c r="CX121" s="48" t="str">
        <f>IF(COUNTIF(CW2:CW120,CW121)&gt;0,"R","")</f>
        <v>R</v>
      </c>
      <c r="CY121" s="46">
        <f t="shared" si="1209"/>
        <v>1</v>
      </c>
      <c r="CZ121" s="6">
        <f t="shared" si="1109"/>
        <v>60</v>
      </c>
      <c r="DA121" s="6">
        <f t="shared" si="828"/>
        <v>-60</v>
      </c>
      <c r="DB121" s="7">
        <f t="shared" si="829"/>
        <v>1557</v>
      </c>
      <c r="DC121"/>
      <c r="DD121"/>
      <c r="DE121"/>
      <c r="DG121" s="5">
        <f t="shared" si="710"/>
        <v>120</v>
      </c>
      <c r="DH121" s="57">
        <v>25</v>
      </c>
      <c r="DI121" s="48" t="str">
        <f>IF(COUNTIF(DH2:DH120,DH121)&gt;0,"R","")</f>
        <v>R</v>
      </c>
      <c r="DJ121" s="46">
        <f t="shared" si="1210"/>
        <v>1</v>
      </c>
      <c r="DK121" s="6">
        <f t="shared" si="1110"/>
        <v>66</v>
      </c>
      <c r="DL121" s="6">
        <f t="shared" si="831"/>
        <v>-66</v>
      </c>
      <c r="DM121" s="7">
        <f t="shared" si="832"/>
        <v>380</v>
      </c>
      <c r="DN121"/>
      <c r="DO121"/>
      <c r="DP121"/>
      <c r="DR121" s="5">
        <f t="shared" si="711"/>
        <v>120</v>
      </c>
      <c r="DS121" s="57">
        <v>19</v>
      </c>
      <c r="DT121" s="48" t="str">
        <f>IF(COUNTIF(DS2:DS120,DS121)&gt;0,"R","")</f>
        <v>R</v>
      </c>
      <c r="DU121" s="46">
        <f t="shared" si="1211"/>
        <v>1</v>
      </c>
      <c r="DV121" s="6">
        <f t="shared" si="1111"/>
        <v>60</v>
      </c>
      <c r="DW121" s="6">
        <f t="shared" si="834"/>
        <v>-60</v>
      </c>
      <c r="DX121" s="7">
        <f t="shared" si="835"/>
        <v>960</v>
      </c>
      <c r="DY121"/>
      <c r="DZ121"/>
      <c r="EA121"/>
      <c r="EC121" s="5">
        <f t="shared" si="712"/>
        <v>120</v>
      </c>
      <c r="ED121" s="57">
        <v>19</v>
      </c>
      <c r="EE121" s="48" t="str">
        <f>IF(COUNTIF(ED2:ED120,ED121)&gt;0,"R","")</f>
        <v>R</v>
      </c>
      <c r="EF121" s="46">
        <f t="shared" si="1212"/>
        <v>2</v>
      </c>
      <c r="EG121" s="6">
        <f t="shared" si="1112"/>
        <v>67</v>
      </c>
      <c r="EH121" s="6">
        <f t="shared" si="837"/>
        <v>-134</v>
      </c>
      <c r="EI121" s="7">
        <f t="shared" si="838"/>
        <v>-2241</v>
      </c>
      <c r="EJ121"/>
      <c r="EK121"/>
      <c r="EL121"/>
      <c r="EN121" s="5">
        <f t="shared" si="713"/>
        <v>120</v>
      </c>
      <c r="EO121" s="57">
        <v>0</v>
      </c>
      <c r="EP121" s="48" t="str">
        <f>IF(COUNTIF(EO2:EO120,EO121)&gt;0,"R","")</f>
        <v>R</v>
      </c>
      <c r="EQ121" s="46">
        <f t="shared" si="1213"/>
        <v>0</v>
      </c>
      <c r="ER121" s="6">
        <f t="shared" si="1113"/>
        <v>63</v>
      </c>
      <c r="ES121" s="6">
        <f t="shared" si="840"/>
        <v>0</v>
      </c>
      <c r="ET121" s="7">
        <f t="shared" si="841"/>
        <v>3017</v>
      </c>
      <c r="EU121"/>
      <c r="EV121"/>
      <c r="EW121"/>
      <c r="EY121" s="5">
        <f t="shared" si="714"/>
        <v>120</v>
      </c>
      <c r="EZ121" s="57">
        <v>12</v>
      </c>
      <c r="FA121" s="48" t="str">
        <f>IF(COUNTIF(EZ2:EZ120,EZ121)&gt;0,"R","")</f>
        <v>R</v>
      </c>
      <c r="FB121" s="46">
        <f t="shared" si="1214"/>
        <v>2</v>
      </c>
      <c r="FC121" s="6">
        <f t="shared" si="1114"/>
        <v>57</v>
      </c>
      <c r="FD121" s="6">
        <f t="shared" si="843"/>
        <v>-114</v>
      </c>
      <c r="FE121" s="7">
        <f t="shared" si="844"/>
        <v>-1019</v>
      </c>
      <c r="FF121"/>
      <c r="FG121"/>
      <c r="FH121"/>
      <c r="FJ121" s="5">
        <f t="shared" si="715"/>
        <v>120</v>
      </c>
      <c r="FK121" s="57">
        <v>25</v>
      </c>
      <c r="FL121" s="48" t="str">
        <f>IF(COUNTIF(FK2:FK120,FK121)&gt;0,"R","")</f>
        <v>R</v>
      </c>
      <c r="FM121" s="46">
        <f t="shared" si="1215"/>
        <v>3</v>
      </c>
      <c r="FN121" s="6">
        <f t="shared" si="1115"/>
        <v>64</v>
      </c>
      <c r="FO121" s="6">
        <f t="shared" si="846"/>
        <v>-192</v>
      </c>
      <c r="FP121" s="7">
        <f t="shared" si="847"/>
        <v>-3955</v>
      </c>
      <c r="FQ121"/>
      <c r="FR121"/>
      <c r="FS121"/>
      <c r="FU121" s="5">
        <f t="shared" si="716"/>
        <v>120</v>
      </c>
      <c r="FV121" s="57">
        <v>27</v>
      </c>
      <c r="FW121" s="48" t="str">
        <f>IF(COUNTIF(FV2:FV120,FV121)&gt;0,"R","")</f>
        <v>R</v>
      </c>
      <c r="FX121" s="46">
        <f t="shared" si="1216"/>
        <v>2</v>
      </c>
      <c r="FY121" s="6">
        <f t="shared" si="1116"/>
        <v>60</v>
      </c>
      <c r="FZ121" s="6">
        <f t="shared" si="849"/>
        <v>-120</v>
      </c>
      <c r="GA121" s="7">
        <f t="shared" si="850"/>
        <v>-1268</v>
      </c>
      <c r="GB121"/>
      <c r="GC121"/>
      <c r="GD121"/>
      <c r="GF121" s="5">
        <f t="shared" si="717"/>
        <v>120</v>
      </c>
      <c r="GG121" s="57">
        <v>26</v>
      </c>
      <c r="GH121" s="48" t="str">
        <f>IF(COUNTIF(GG2:GG120,GG121)&gt;0,"R","")</f>
        <v>R</v>
      </c>
      <c r="GI121" s="46">
        <f t="shared" si="1217"/>
        <v>0</v>
      </c>
      <c r="GJ121" s="6">
        <f t="shared" si="1117"/>
        <v>57</v>
      </c>
      <c r="GK121" s="6">
        <f t="shared" si="852"/>
        <v>0</v>
      </c>
      <c r="GL121" s="7">
        <f t="shared" si="853"/>
        <v>4012</v>
      </c>
      <c r="GM121"/>
      <c r="GN121"/>
      <c r="GO121"/>
      <c r="GQ121" s="5">
        <f t="shared" si="718"/>
        <v>120</v>
      </c>
      <c r="GR121" s="57">
        <v>6</v>
      </c>
      <c r="GS121" s="48" t="str">
        <f>IF(COUNTIF(GR2:GR120,GR121)&gt;0,"R","")</f>
        <v>R</v>
      </c>
      <c r="GT121" s="46">
        <f t="shared" si="1218"/>
        <v>3</v>
      </c>
      <c r="GU121" s="6">
        <f t="shared" si="1118"/>
        <v>58</v>
      </c>
      <c r="GV121" s="6">
        <f t="shared" si="855"/>
        <v>-174</v>
      </c>
      <c r="GW121" s="7">
        <f t="shared" si="856"/>
        <v>-3056</v>
      </c>
      <c r="GX121"/>
      <c r="GY121"/>
      <c r="GZ121"/>
      <c r="HB121" s="5">
        <f t="shared" si="719"/>
        <v>120</v>
      </c>
      <c r="HC121" s="57">
        <v>16</v>
      </c>
      <c r="HD121" s="48" t="str">
        <f>IF(COUNTIF(HC2:HC120,HC121)&gt;0,"R","")</f>
        <v/>
      </c>
      <c r="HE121" s="46">
        <f t="shared" si="1219"/>
        <v>3</v>
      </c>
      <c r="HF121" s="6">
        <f t="shared" si="1119"/>
        <v>64</v>
      </c>
      <c r="HG121" s="6">
        <f t="shared" si="858"/>
        <v>2112</v>
      </c>
      <c r="HH121" s="7">
        <f t="shared" si="859"/>
        <v>-2693</v>
      </c>
      <c r="HI121">
        <v>4</v>
      </c>
      <c r="HJ121"/>
      <c r="HK121"/>
      <c r="HM121" s="5">
        <f t="shared" si="720"/>
        <v>120</v>
      </c>
      <c r="HN121" s="57">
        <v>20</v>
      </c>
      <c r="HO121" s="48" t="str">
        <f>IF(COUNTIF(HN2:HN120,HN121)&gt;0,"R","")</f>
        <v>R</v>
      </c>
      <c r="HP121" s="46">
        <f t="shared" si="1220"/>
        <v>0</v>
      </c>
      <c r="HQ121" s="6">
        <f t="shared" si="1120"/>
        <v>58</v>
      </c>
      <c r="HR121" s="6">
        <f t="shared" si="861"/>
        <v>0</v>
      </c>
      <c r="HS121" s="7">
        <f t="shared" si="862"/>
        <v>3039</v>
      </c>
      <c r="HT121"/>
      <c r="HU121"/>
      <c r="HV121"/>
      <c r="HX121" s="5">
        <f t="shared" si="721"/>
        <v>120</v>
      </c>
      <c r="HY121" s="57">
        <v>36</v>
      </c>
      <c r="HZ121" s="48" t="str">
        <f>IF(COUNTIF(HY2:HY120,HY121)&gt;0,"R","")</f>
        <v>R</v>
      </c>
      <c r="IA121" s="46">
        <f t="shared" si="1221"/>
        <v>0</v>
      </c>
      <c r="IB121" s="6">
        <f t="shared" si="1121"/>
        <v>54</v>
      </c>
      <c r="IC121" s="6">
        <f t="shared" si="864"/>
        <v>0</v>
      </c>
      <c r="ID121" s="7">
        <f t="shared" si="865"/>
        <v>3417</v>
      </c>
      <c r="IE121"/>
      <c r="IF121"/>
      <c r="IG121"/>
      <c r="II121" s="5">
        <f t="shared" si="722"/>
        <v>120</v>
      </c>
      <c r="IJ121" s="57">
        <v>8</v>
      </c>
      <c r="IK121" s="48" t="str">
        <f>IF(COUNTIF(IJ2:IJ120,IJ121)&gt;0,"R","")</f>
        <v>R</v>
      </c>
      <c r="IL121" s="46">
        <f t="shared" si="1222"/>
        <v>0</v>
      </c>
      <c r="IM121" s="6">
        <f t="shared" si="1122"/>
        <v>63</v>
      </c>
      <c r="IN121" s="6">
        <f t="shared" si="867"/>
        <v>0</v>
      </c>
      <c r="IO121" s="7">
        <f t="shared" si="868"/>
        <v>3669</v>
      </c>
      <c r="IP121"/>
      <c r="IQ121"/>
      <c r="IR121"/>
      <c r="IT121" s="5">
        <f t="shared" si="723"/>
        <v>120</v>
      </c>
      <c r="IU121" s="57">
        <v>27</v>
      </c>
      <c r="IV121" s="48" t="str">
        <f>IF(COUNTIF(IU2:IU120,IU121)&gt;0,"R","")</f>
        <v>R</v>
      </c>
      <c r="IW121" s="46">
        <f t="shared" si="1223"/>
        <v>1</v>
      </c>
      <c r="IX121" s="6">
        <f t="shared" si="1123"/>
        <v>62</v>
      </c>
      <c r="IY121" s="6">
        <f t="shared" si="870"/>
        <v>-62</v>
      </c>
      <c r="IZ121" s="7">
        <f t="shared" si="871"/>
        <v>1239</v>
      </c>
      <c r="JA121"/>
      <c r="JB121"/>
      <c r="JC121"/>
      <c r="JE121" s="5">
        <f t="shared" si="724"/>
        <v>120</v>
      </c>
      <c r="JF121" s="57">
        <v>32</v>
      </c>
      <c r="JG121" s="48" t="str">
        <f>IF(COUNTIF(JF2:JF120,JF121)&gt;0,"R","")</f>
        <v>R</v>
      </c>
      <c r="JH121" s="46">
        <f t="shared" si="1224"/>
        <v>2</v>
      </c>
      <c r="JI121" s="6">
        <f t="shared" si="1124"/>
        <v>65</v>
      </c>
      <c r="JJ121" s="6">
        <f t="shared" si="873"/>
        <v>-130</v>
      </c>
      <c r="JK121" s="7">
        <f t="shared" si="874"/>
        <v>-1960</v>
      </c>
      <c r="JL121"/>
      <c r="JM121"/>
      <c r="JN121"/>
      <c r="JP121" s="5">
        <f t="shared" si="725"/>
        <v>120</v>
      </c>
      <c r="JQ121" s="57">
        <v>16</v>
      </c>
      <c r="JR121" s="48" t="str">
        <f>IF(COUNTIF(JQ2:JQ120,JQ121)&gt;0,"R","")</f>
        <v>R</v>
      </c>
      <c r="JS121" s="46">
        <f t="shared" si="1225"/>
        <v>0</v>
      </c>
      <c r="JT121" s="6">
        <f t="shared" si="1125"/>
        <v>57</v>
      </c>
      <c r="JU121" s="6">
        <f t="shared" si="876"/>
        <v>0</v>
      </c>
      <c r="JV121" s="7">
        <f t="shared" si="877"/>
        <v>3309</v>
      </c>
      <c r="JW121"/>
      <c r="JX121"/>
      <c r="JY121"/>
      <c r="KA121" s="5">
        <f t="shared" si="726"/>
        <v>120</v>
      </c>
      <c r="KB121" s="57">
        <v>24</v>
      </c>
      <c r="KC121" s="48" t="str">
        <f>IF(COUNTIF(KB2:KB120,KB121)&gt;0,"R","")</f>
        <v/>
      </c>
      <c r="KD121" s="46">
        <f t="shared" si="1226"/>
        <v>2</v>
      </c>
      <c r="KE121" s="6">
        <f t="shared" si="1126"/>
        <v>62</v>
      </c>
      <c r="KF121" s="6">
        <f t="shared" si="879"/>
        <v>2108</v>
      </c>
      <c r="KG121" s="7">
        <f t="shared" si="880"/>
        <v>1136</v>
      </c>
      <c r="KH121">
        <v>29</v>
      </c>
      <c r="KI121"/>
      <c r="KJ121"/>
      <c r="KL121" s="5">
        <f t="shared" si="727"/>
        <v>120</v>
      </c>
      <c r="KM121" s="57">
        <v>15</v>
      </c>
      <c r="KN121" s="48" t="str">
        <f>IF(COUNTIF(KM2:KM120,KM121)&gt;0,"R","")</f>
        <v>R</v>
      </c>
      <c r="KO121" s="46">
        <f t="shared" si="1227"/>
        <v>0</v>
      </c>
      <c r="KP121" s="6">
        <f t="shared" si="1127"/>
        <v>60</v>
      </c>
      <c r="KQ121" s="6">
        <f t="shared" si="882"/>
        <v>0</v>
      </c>
      <c r="KR121" s="7">
        <f t="shared" si="883"/>
        <v>3289</v>
      </c>
      <c r="KS121"/>
      <c r="KT121"/>
      <c r="KU121"/>
      <c r="KW121" s="5">
        <f t="shared" si="728"/>
        <v>120</v>
      </c>
      <c r="KX121" s="57">
        <v>21</v>
      </c>
      <c r="KY121" s="48" t="str">
        <f>IF(COUNTIF(KX2:KX120,KX121)&gt;0,"R","")</f>
        <v>R</v>
      </c>
      <c r="KZ121" s="46">
        <f t="shared" si="1228"/>
        <v>0</v>
      </c>
      <c r="LA121" s="6">
        <f t="shared" si="1128"/>
        <v>57</v>
      </c>
      <c r="LB121" s="6">
        <f t="shared" si="885"/>
        <v>0</v>
      </c>
      <c r="LC121" s="7">
        <f t="shared" si="886"/>
        <v>3086</v>
      </c>
      <c r="LD121"/>
      <c r="LE121"/>
      <c r="LF121"/>
      <c r="LH121" s="5">
        <f t="shared" si="729"/>
        <v>120</v>
      </c>
      <c r="LI121" s="57">
        <v>27</v>
      </c>
      <c r="LJ121" s="48" t="str">
        <f>IF(COUNTIF(LI2:LI120,LI121)&gt;0,"R","")</f>
        <v>R</v>
      </c>
      <c r="LK121" s="46">
        <f t="shared" si="1229"/>
        <v>2</v>
      </c>
      <c r="LL121" s="6">
        <f t="shared" si="1129"/>
        <v>64</v>
      </c>
      <c r="LM121" s="6">
        <f t="shared" si="888"/>
        <v>-128</v>
      </c>
      <c r="LN121" s="7">
        <f t="shared" si="889"/>
        <v>-2163</v>
      </c>
      <c r="LO121"/>
      <c r="LP121"/>
      <c r="LQ121"/>
      <c r="LS121" s="5">
        <f t="shared" si="730"/>
        <v>120</v>
      </c>
      <c r="LT121" s="57">
        <v>0</v>
      </c>
      <c r="LU121" s="48" t="str">
        <f>IF(COUNTIF(LT2:LT120,LT121)&gt;0,"R","")</f>
        <v>R</v>
      </c>
      <c r="LV121" s="46">
        <f t="shared" si="1230"/>
        <v>2</v>
      </c>
      <c r="LW121" s="6">
        <f t="shared" si="1130"/>
        <v>64</v>
      </c>
      <c r="LX121" s="6">
        <f t="shared" si="891"/>
        <v>-128</v>
      </c>
      <c r="LY121" s="7">
        <f t="shared" si="892"/>
        <v>-1759</v>
      </c>
      <c r="LZ121"/>
      <c r="MA121"/>
      <c r="MB121"/>
      <c r="MD121" s="5">
        <f t="shared" si="731"/>
        <v>120</v>
      </c>
      <c r="ME121" s="57">
        <v>0</v>
      </c>
      <c r="MF121" s="48" t="str">
        <f>IF(COUNTIF(ME2:ME120,ME121)&gt;0,"R","")</f>
        <v>R</v>
      </c>
      <c r="MG121" s="46">
        <f t="shared" si="1231"/>
        <v>3</v>
      </c>
      <c r="MH121" s="6">
        <f t="shared" si="1131"/>
        <v>71</v>
      </c>
      <c r="MI121" s="6">
        <f t="shared" si="894"/>
        <v>-213</v>
      </c>
      <c r="MJ121" s="7">
        <f t="shared" si="895"/>
        <v>-6449</v>
      </c>
      <c r="MK121"/>
      <c r="ML121"/>
      <c r="MM121"/>
      <c r="MO121" s="5">
        <f t="shared" si="732"/>
        <v>120</v>
      </c>
      <c r="MP121" s="57">
        <v>13</v>
      </c>
      <c r="MQ121" s="48" t="str">
        <f>IF(COUNTIF(MP2:MP120,MP121)&gt;0,"R","")</f>
        <v>R</v>
      </c>
      <c r="MR121" s="46">
        <f t="shared" si="1232"/>
        <v>1</v>
      </c>
      <c r="MS121" s="6">
        <f t="shared" si="1132"/>
        <v>63</v>
      </c>
      <c r="MT121" s="6">
        <f t="shared" si="897"/>
        <v>-63</v>
      </c>
      <c r="MU121" s="7">
        <f t="shared" si="898"/>
        <v>731</v>
      </c>
      <c r="MV121"/>
      <c r="MW121"/>
      <c r="MX121"/>
      <c r="MZ121" s="5">
        <f t="shared" si="733"/>
        <v>120</v>
      </c>
      <c r="NA121" s="57">
        <v>36</v>
      </c>
      <c r="NB121" s="48" t="str">
        <f>IF(COUNTIF(NA2:NA120,NA121)&gt;0,"R","")</f>
        <v>R</v>
      </c>
      <c r="NC121" s="46">
        <f t="shared" si="1233"/>
        <v>3</v>
      </c>
      <c r="ND121" s="6">
        <f t="shared" si="1133"/>
        <v>61</v>
      </c>
      <c r="NE121" s="6">
        <f t="shared" si="900"/>
        <v>-183</v>
      </c>
      <c r="NF121" s="7">
        <f t="shared" si="901"/>
        <v>-3671</v>
      </c>
      <c r="NG121"/>
      <c r="NH121"/>
      <c r="NI121"/>
      <c r="NK121" s="5">
        <f t="shared" si="734"/>
        <v>120</v>
      </c>
      <c r="NL121" s="57">
        <v>3</v>
      </c>
      <c r="NM121" s="48" t="str">
        <f>IF(COUNTIF(NL2:NL120,NL121)&gt;0,"R","")</f>
        <v>R</v>
      </c>
      <c r="NN121" s="46">
        <f t="shared" si="1234"/>
        <v>3</v>
      </c>
      <c r="NO121" s="6">
        <f t="shared" si="1134"/>
        <v>66</v>
      </c>
      <c r="NP121" s="6">
        <f t="shared" si="903"/>
        <v>-198</v>
      </c>
      <c r="NQ121" s="7">
        <f t="shared" si="904"/>
        <v>-5612</v>
      </c>
      <c r="NR121"/>
      <c r="NS121"/>
      <c r="NT121"/>
      <c r="NV121" s="5">
        <f t="shared" si="735"/>
        <v>120</v>
      </c>
      <c r="NW121" s="57">
        <v>29</v>
      </c>
      <c r="NX121" s="48" t="str">
        <f>IF(COUNTIF(NW2:NW120,NW121)&gt;0,"R","")</f>
        <v>R</v>
      </c>
      <c r="NY121" s="46">
        <f t="shared" si="1235"/>
        <v>3</v>
      </c>
      <c r="NZ121" s="6">
        <f t="shared" si="1135"/>
        <v>63</v>
      </c>
      <c r="OA121" s="6">
        <f t="shared" si="906"/>
        <v>-189</v>
      </c>
      <c r="OB121" s="7">
        <f t="shared" si="907"/>
        <v>-3909</v>
      </c>
      <c r="OC121"/>
      <c r="OD121"/>
      <c r="OE121"/>
      <c r="OG121" s="5">
        <f t="shared" si="736"/>
        <v>120</v>
      </c>
      <c r="OH121" s="57">
        <v>28</v>
      </c>
      <c r="OI121" s="48" t="str">
        <f>IF(COUNTIF(OH2:OH120,OH121)&gt;0,"R","")</f>
        <v>R</v>
      </c>
      <c r="OJ121" s="46">
        <f t="shared" si="1236"/>
        <v>2</v>
      </c>
      <c r="OK121" s="6">
        <f t="shared" si="1136"/>
        <v>62</v>
      </c>
      <c r="OL121" s="6">
        <f t="shared" si="909"/>
        <v>-124</v>
      </c>
      <c r="OM121" s="7">
        <f t="shared" si="910"/>
        <v>-2116</v>
      </c>
      <c r="ON121"/>
      <c r="OO121"/>
      <c r="OP121"/>
      <c r="OR121" s="5">
        <f t="shared" si="737"/>
        <v>120</v>
      </c>
      <c r="OS121" s="57">
        <v>5</v>
      </c>
      <c r="OT121" s="48" t="str">
        <f>IF(COUNTIF(OS2:OS120,OS121)&gt;0,"R","")</f>
        <v>R</v>
      </c>
      <c r="OU121" s="46">
        <f t="shared" si="1237"/>
        <v>3</v>
      </c>
      <c r="OV121" s="6">
        <f t="shared" si="1137"/>
        <v>63</v>
      </c>
      <c r="OW121" s="6">
        <f t="shared" si="912"/>
        <v>-189</v>
      </c>
      <c r="OX121" s="7">
        <f t="shared" si="913"/>
        <v>-4507</v>
      </c>
      <c r="OY121"/>
      <c r="OZ121"/>
      <c r="PA121"/>
      <c r="PC121" s="5">
        <f t="shared" si="738"/>
        <v>120</v>
      </c>
      <c r="PD121" s="57">
        <v>19</v>
      </c>
      <c r="PE121" s="48" t="str">
        <f>IF(COUNTIF(PD2:PD120,PD121)&gt;0,"R","")</f>
        <v>R</v>
      </c>
      <c r="PF121" s="46">
        <f t="shared" si="1238"/>
        <v>2</v>
      </c>
      <c r="PG121" s="6">
        <f t="shared" si="1138"/>
        <v>68</v>
      </c>
      <c r="PH121" s="6">
        <f t="shared" si="915"/>
        <v>-136</v>
      </c>
      <c r="PI121" s="7">
        <f t="shared" si="916"/>
        <v>-2034</v>
      </c>
      <c r="PJ121"/>
      <c r="PK121"/>
      <c r="PL121"/>
      <c r="PN121" s="5">
        <f t="shared" si="739"/>
        <v>120</v>
      </c>
      <c r="PO121" s="57">
        <v>26</v>
      </c>
      <c r="PP121" s="48" t="str">
        <f>IF(COUNTIF(PO2:PO120,PO121)&gt;0,"R","")</f>
        <v>R</v>
      </c>
      <c r="PQ121" s="46">
        <f t="shared" si="1239"/>
        <v>2</v>
      </c>
      <c r="PR121" s="6">
        <f t="shared" si="1139"/>
        <v>69</v>
      </c>
      <c r="PS121" s="6">
        <f t="shared" si="918"/>
        <v>-138</v>
      </c>
      <c r="PT121" s="7">
        <f t="shared" si="919"/>
        <v>-2124</v>
      </c>
      <c r="PU121"/>
      <c r="PV121"/>
      <c r="PW121"/>
      <c r="PY121" s="5">
        <f t="shared" si="740"/>
        <v>120</v>
      </c>
      <c r="PZ121" s="57">
        <v>11</v>
      </c>
      <c r="QA121" s="48" t="str">
        <f>IF(COUNTIF(PZ2:PZ120,PZ121)&gt;0,"R","")</f>
        <v>R</v>
      </c>
      <c r="QB121" s="46">
        <f t="shared" si="1240"/>
        <v>2</v>
      </c>
      <c r="QC121" s="6">
        <f t="shared" si="1140"/>
        <v>60</v>
      </c>
      <c r="QD121" s="6">
        <f t="shared" si="921"/>
        <v>-120</v>
      </c>
      <c r="QE121" s="7">
        <f t="shared" si="922"/>
        <v>-1346</v>
      </c>
      <c r="QF121"/>
      <c r="QG121"/>
      <c r="QH121"/>
      <c r="QJ121" s="5">
        <f t="shared" si="741"/>
        <v>120</v>
      </c>
      <c r="QK121" s="57">
        <v>20</v>
      </c>
      <c r="QL121" s="48" t="str">
        <f>IF(COUNTIF(QK2:QK120,QK121)&gt;0,"R","")</f>
        <v>R</v>
      </c>
      <c r="QM121" s="46">
        <f t="shared" si="1241"/>
        <v>0</v>
      </c>
      <c r="QN121" s="6">
        <f t="shared" si="1141"/>
        <v>63</v>
      </c>
      <c r="QO121" s="6">
        <f t="shared" si="924"/>
        <v>0</v>
      </c>
      <c r="QP121" s="7">
        <f t="shared" si="925"/>
        <v>3986</v>
      </c>
      <c r="QQ121"/>
      <c r="QR121"/>
      <c r="QS121"/>
      <c r="QU121" s="5">
        <f t="shared" si="742"/>
        <v>120</v>
      </c>
      <c r="QV121" s="57">
        <v>11</v>
      </c>
      <c r="QW121" s="48" t="str">
        <f>IF(COUNTIF(QV2:QV120,QV121)&gt;0,"R","")</f>
        <v>R</v>
      </c>
      <c r="QX121" s="46">
        <f t="shared" si="1242"/>
        <v>2</v>
      </c>
      <c r="QY121" s="6">
        <f t="shared" si="1142"/>
        <v>59</v>
      </c>
      <c r="QZ121" s="6">
        <f t="shared" si="927"/>
        <v>-118</v>
      </c>
      <c r="RA121" s="7">
        <f t="shared" si="928"/>
        <v>-1266</v>
      </c>
      <c r="RB121"/>
      <c r="RC121"/>
      <c r="RD121"/>
      <c r="RF121" s="5">
        <f t="shared" si="743"/>
        <v>120</v>
      </c>
      <c r="RG121" s="57">
        <v>0</v>
      </c>
      <c r="RH121" s="48" t="str">
        <f>IF(COUNTIF(RG2:RG120,RG121)&gt;0,"R","")</f>
        <v>R</v>
      </c>
      <c r="RI121" s="46">
        <f t="shared" si="1243"/>
        <v>2</v>
      </c>
      <c r="RJ121" s="6">
        <f t="shared" si="1143"/>
        <v>57</v>
      </c>
      <c r="RK121" s="6">
        <f t="shared" si="930"/>
        <v>-114</v>
      </c>
      <c r="RL121" s="7">
        <f t="shared" si="931"/>
        <v>-1276</v>
      </c>
      <c r="RM121"/>
      <c r="RN121"/>
      <c r="RO121"/>
      <c r="RQ121" s="5">
        <f t="shared" si="744"/>
        <v>120</v>
      </c>
      <c r="RR121" s="57">
        <v>35</v>
      </c>
      <c r="RS121" s="48" t="str">
        <f>IF(COUNTIF(RR2:RR120,RR121)&gt;0,"R","")</f>
        <v>R</v>
      </c>
      <c r="RT121" s="46">
        <f t="shared" si="1244"/>
        <v>2</v>
      </c>
      <c r="RU121" s="6">
        <f t="shared" si="1144"/>
        <v>69</v>
      </c>
      <c r="RV121" s="6">
        <f t="shared" si="933"/>
        <v>-138</v>
      </c>
      <c r="RW121" s="7">
        <f t="shared" si="934"/>
        <v>-2265</v>
      </c>
      <c r="RX121"/>
      <c r="RY121"/>
      <c r="RZ121"/>
      <c r="SB121" s="5">
        <f t="shared" si="745"/>
        <v>120</v>
      </c>
      <c r="SC121" s="57">
        <v>17</v>
      </c>
      <c r="SD121" s="48" t="str">
        <f>IF(COUNTIF(SC2:SC120,SC121)&gt;0,"R","")</f>
        <v>R</v>
      </c>
      <c r="SE121" s="46">
        <f t="shared" si="1245"/>
        <v>3</v>
      </c>
      <c r="SF121" s="6">
        <f t="shared" si="1145"/>
        <v>63</v>
      </c>
      <c r="SG121" s="6">
        <f t="shared" si="936"/>
        <v>-189</v>
      </c>
      <c r="SH121" s="7">
        <f t="shared" si="937"/>
        <v>-4549</v>
      </c>
      <c r="SI121"/>
      <c r="SJ121"/>
      <c r="SK121"/>
      <c r="SM121" s="5">
        <f t="shared" si="746"/>
        <v>120</v>
      </c>
      <c r="SN121" s="57">
        <v>0</v>
      </c>
      <c r="SO121" s="48" t="str">
        <f>IF(COUNTIF(SN2:SN120,SN121)&gt;0,"R","")</f>
        <v>R</v>
      </c>
      <c r="SP121" s="46">
        <f t="shared" si="1246"/>
        <v>2</v>
      </c>
      <c r="SQ121" s="6">
        <f t="shared" si="1146"/>
        <v>63</v>
      </c>
      <c r="SR121" s="6">
        <f t="shared" si="939"/>
        <v>-126</v>
      </c>
      <c r="SS121" s="7">
        <f t="shared" si="940"/>
        <v>-1946</v>
      </c>
      <c r="ST121"/>
      <c r="SU121"/>
      <c r="SV121"/>
      <c r="SX121" s="5">
        <f t="shared" si="747"/>
        <v>120</v>
      </c>
      <c r="SY121" s="57">
        <v>19</v>
      </c>
      <c r="SZ121" s="48" t="str">
        <f>IF(COUNTIF(SY2:SY120,SY121)&gt;0,"R","")</f>
        <v/>
      </c>
      <c r="TA121" s="46">
        <f t="shared" si="1247"/>
        <v>3</v>
      </c>
      <c r="TB121" s="6">
        <f t="shared" si="1147"/>
        <v>67</v>
      </c>
      <c r="TC121" s="6">
        <f t="shared" si="942"/>
        <v>2211</v>
      </c>
      <c r="TD121" s="7">
        <f t="shared" si="943"/>
        <v>-2525</v>
      </c>
      <c r="TE121">
        <v>22</v>
      </c>
      <c r="TF121"/>
      <c r="TG121"/>
      <c r="TI121" s="5">
        <f t="shared" si="748"/>
        <v>120</v>
      </c>
      <c r="TJ121" s="57">
        <v>5</v>
      </c>
      <c r="TK121" s="48" t="str">
        <f>IF(COUNTIF(TJ2:TJ120,TJ121)&gt;0,"R","")</f>
        <v>R</v>
      </c>
      <c r="TL121" s="46">
        <f t="shared" si="1248"/>
        <v>1</v>
      </c>
      <c r="TM121" s="6">
        <f t="shared" si="1148"/>
        <v>61</v>
      </c>
      <c r="TN121" s="6">
        <f t="shared" si="945"/>
        <v>-61</v>
      </c>
      <c r="TO121" s="7">
        <f t="shared" si="946"/>
        <v>1099</v>
      </c>
      <c r="TP121"/>
      <c r="TQ121"/>
      <c r="TR121"/>
      <c r="TT121" s="5">
        <f t="shared" si="749"/>
        <v>120</v>
      </c>
      <c r="TU121" s="57">
        <v>31</v>
      </c>
      <c r="TV121" s="48" t="str">
        <f>IF(COUNTIF(TU2:TU120,TU121)&gt;0,"R","")</f>
        <v>R</v>
      </c>
      <c r="TW121" s="46">
        <f t="shared" si="1249"/>
        <v>1</v>
      </c>
      <c r="TX121" s="6">
        <f t="shared" si="1149"/>
        <v>59</v>
      </c>
      <c r="TY121" s="6">
        <f t="shared" si="948"/>
        <v>-59</v>
      </c>
      <c r="TZ121" s="7">
        <f t="shared" si="949"/>
        <v>1345</v>
      </c>
      <c r="UA121"/>
      <c r="UB121"/>
      <c r="UC121"/>
      <c r="UE121" s="5">
        <f t="shared" si="750"/>
        <v>120</v>
      </c>
      <c r="UF121" s="57">
        <v>8</v>
      </c>
      <c r="UG121" s="48" t="str">
        <f>IF(COUNTIF(UF2:UF120,UF121)&gt;0,"R","")</f>
        <v>R</v>
      </c>
      <c r="UH121" s="46">
        <f t="shared" si="1250"/>
        <v>2</v>
      </c>
      <c r="UI121" s="6">
        <f t="shared" si="1150"/>
        <v>65</v>
      </c>
      <c r="UJ121" s="6">
        <f t="shared" si="951"/>
        <v>-130</v>
      </c>
      <c r="UK121" s="7">
        <f t="shared" si="952"/>
        <v>-2096</v>
      </c>
      <c r="UL121"/>
      <c r="UM121"/>
      <c r="UN121"/>
      <c r="UP121" s="5">
        <f t="shared" si="751"/>
        <v>120</v>
      </c>
      <c r="UQ121" s="57">
        <v>33</v>
      </c>
      <c r="UR121" s="48" t="str">
        <f>IF(COUNTIF(UQ2:UQ120,UQ121)&gt;0,"R","")</f>
        <v>R</v>
      </c>
      <c r="US121" s="46">
        <f t="shared" si="1251"/>
        <v>1</v>
      </c>
      <c r="UT121" s="6">
        <f t="shared" si="1151"/>
        <v>58</v>
      </c>
      <c r="UU121" s="6">
        <f t="shared" si="954"/>
        <v>-58</v>
      </c>
      <c r="UV121" s="7">
        <f t="shared" si="955"/>
        <v>1472</v>
      </c>
      <c r="UW121"/>
      <c r="UX121"/>
      <c r="UY121"/>
      <c r="VA121" s="5">
        <f t="shared" si="752"/>
        <v>120</v>
      </c>
      <c r="VB121" s="57">
        <v>24</v>
      </c>
      <c r="VC121" s="48" t="str">
        <f>IF(COUNTIF(VB2:VB120,VB121)&gt;0,"R","")</f>
        <v>R</v>
      </c>
      <c r="VD121" s="46">
        <f t="shared" si="1252"/>
        <v>4</v>
      </c>
      <c r="VE121" s="6">
        <f t="shared" si="1152"/>
        <v>70</v>
      </c>
      <c r="VF121" s="6">
        <f t="shared" si="957"/>
        <v>-280</v>
      </c>
      <c r="VG121" s="7">
        <f t="shared" si="958"/>
        <v>-8140</v>
      </c>
      <c r="VH121"/>
      <c r="VI121"/>
      <c r="VJ121"/>
      <c r="VL121" s="5">
        <f t="shared" si="753"/>
        <v>120</v>
      </c>
      <c r="VM121" s="57">
        <v>14</v>
      </c>
      <c r="VN121" s="48" t="str">
        <f>IF(COUNTIF(VM2:VM120,VM121)&gt;0,"R","")</f>
        <v>R</v>
      </c>
      <c r="VO121" s="46">
        <f t="shared" si="1253"/>
        <v>0</v>
      </c>
      <c r="VP121" s="6">
        <f t="shared" si="1153"/>
        <v>63</v>
      </c>
      <c r="VQ121" s="6">
        <f t="shared" si="960"/>
        <v>0</v>
      </c>
      <c r="VR121" s="7">
        <f t="shared" si="961"/>
        <v>2950</v>
      </c>
      <c r="VS121"/>
      <c r="VT121"/>
      <c r="VU121"/>
      <c r="VW121" s="5">
        <f t="shared" si="754"/>
        <v>120</v>
      </c>
      <c r="VX121" s="57">
        <v>23</v>
      </c>
      <c r="VY121" s="48" t="str">
        <f>IF(COUNTIF(VX2:VX120,VX121)&gt;0,"R","")</f>
        <v>R</v>
      </c>
      <c r="VZ121" s="46">
        <f t="shared" si="1254"/>
        <v>2</v>
      </c>
      <c r="WA121" s="6">
        <f t="shared" si="1154"/>
        <v>69</v>
      </c>
      <c r="WB121" s="6">
        <f t="shared" si="963"/>
        <v>-138</v>
      </c>
      <c r="WC121" s="7">
        <f t="shared" si="964"/>
        <v>-1977</v>
      </c>
      <c r="WD121"/>
      <c r="WE121"/>
      <c r="WF121"/>
      <c r="WH121" s="5">
        <f t="shared" si="755"/>
        <v>120</v>
      </c>
      <c r="WI121" s="57">
        <v>4</v>
      </c>
      <c r="WJ121" s="48" t="str">
        <f>IF(COUNTIF(WI2:WI120,WI121)&gt;0,"R","")</f>
        <v>R</v>
      </c>
      <c r="WK121" s="46">
        <f t="shared" si="1255"/>
        <v>1</v>
      </c>
      <c r="WL121" s="6">
        <f t="shared" si="1155"/>
        <v>67</v>
      </c>
      <c r="WM121" s="6">
        <f t="shared" si="966"/>
        <v>-67</v>
      </c>
      <c r="WN121" s="7">
        <f t="shared" si="967"/>
        <v>-1007</v>
      </c>
      <c r="WO121"/>
      <c r="WP121"/>
      <c r="WQ121"/>
      <c r="WS121" s="5">
        <f t="shared" si="756"/>
        <v>120</v>
      </c>
      <c r="WT121" s="57">
        <v>22</v>
      </c>
      <c r="WU121" s="48" t="str">
        <f>IF(COUNTIF(WT2:WT120,WT121)&gt;0,"R","")</f>
        <v>R</v>
      </c>
      <c r="WV121" s="46">
        <f t="shared" si="1256"/>
        <v>2</v>
      </c>
      <c r="WW121" s="6">
        <f t="shared" si="1156"/>
        <v>67</v>
      </c>
      <c r="WX121" s="6">
        <f t="shared" si="969"/>
        <v>-134</v>
      </c>
      <c r="WY121" s="7">
        <f t="shared" si="970"/>
        <v>-1968</v>
      </c>
      <c r="WZ121"/>
      <c r="XA121"/>
      <c r="XB121"/>
      <c r="XD121" s="5">
        <f t="shared" si="757"/>
        <v>120</v>
      </c>
      <c r="XE121" s="57">
        <v>20</v>
      </c>
      <c r="XF121" s="48" t="str">
        <f>IF(COUNTIF(XE2:XE120,XE121)&gt;0,"R","")</f>
        <v>R</v>
      </c>
      <c r="XG121" s="46">
        <f t="shared" si="1257"/>
        <v>1</v>
      </c>
      <c r="XH121" s="6">
        <f t="shared" si="1157"/>
        <v>61</v>
      </c>
      <c r="XI121" s="6">
        <f t="shared" si="972"/>
        <v>-61</v>
      </c>
      <c r="XJ121" s="7">
        <f t="shared" si="973"/>
        <v>1005</v>
      </c>
      <c r="XK121"/>
      <c r="XL121"/>
      <c r="XM121"/>
      <c r="XO121" s="5">
        <f t="shared" si="758"/>
        <v>120</v>
      </c>
      <c r="XP121" s="57">
        <v>12</v>
      </c>
      <c r="XQ121" s="48" t="str">
        <f>IF(COUNTIF(XP2:XP120,XP121)&gt;0,"R","")</f>
        <v>R</v>
      </c>
      <c r="XR121" s="46">
        <f t="shared" si="1258"/>
        <v>2</v>
      </c>
      <c r="XS121" s="6">
        <f t="shared" si="1158"/>
        <v>64</v>
      </c>
      <c r="XT121" s="6">
        <f t="shared" si="975"/>
        <v>-128</v>
      </c>
      <c r="XU121" s="7">
        <f t="shared" si="976"/>
        <v>-1360</v>
      </c>
      <c r="XV121"/>
      <c r="XW121"/>
      <c r="XX121"/>
      <c r="XZ121" s="5">
        <f t="shared" si="759"/>
        <v>120</v>
      </c>
      <c r="YA121" s="57">
        <v>30</v>
      </c>
      <c r="YB121" s="48" t="str">
        <f>IF(COUNTIF(YA2:YA120,YA121)&gt;0,"R","")</f>
        <v>R</v>
      </c>
      <c r="YC121" s="46">
        <f t="shared" si="1259"/>
        <v>1</v>
      </c>
      <c r="YD121" s="6">
        <f t="shared" si="1159"/>
        <v>59</v>
      </c>
      <c r="YE121" s="6">
        <f t="shared" si="978"/>
        <v>-59</v>
      </c>
      <c r="YF121" s="7">
        <f t="shared" si="979"/>
        <v>1036</v>
      </c>
      <c r="YG121"/>
      <c r="YH121"/>
      <c r="YI121"/>
      <c r="YK121" s="5">
        <f t="shared" si="760"/>
        <v>120</v>
      </c>
      <c r="YL121" s="57">
        <v>27</v>
      </c>
      <c r="YM121" s="48" t="str">
        <f>IF(COUNTIF(YL2:YL120,YL121)&gt;0,"R","")</f>
        <v>R</v>
      </c>
      <c r="YN121" s="46">
        <f t="shared" si="1260"/>
        <v>1</v>
      </c>
      <c r="YO121" s="6">
        <f t="shared" si="1160"/>
        <v>60</v>
      </c>
      <c r="YP121" s="6">
        <f t="shared" si="981"/>
        <v>-60</v>
      </c>
      <c r="YQ121" s="7">
        <f t="shared" si="982"/>
        <v>972</v>
      </c>
      <c r="YR121"/>
      <c r="YS121"/>
      <c r="YT121"/>
      <c r="YU121"/>
      <c r="YV121" s="5">
        <f t="shared" si="761"/>
        <v>120</v>
      </c>
      <c r="YW121" s="57">
        <v>2</v>
      </c>
      <c r="YX121" s="48" t="str">
        <f>IF(COUNTIF(YW2:YW120,YW121)&gt;0,"R","")</f>
        <v>R</v>
      </c>
      <c r="YY121" s="46">
        <f t="shared" si="1261"/>
        <v>1</v>
      </c>
      <c r="YZ121" s="6">
        <f t="shared" si="1161"/>
        <v>60</v>
      </c>
      <c r="ZA121" s="6">
        <f t="shared" si="984"/>
        <v>-60</v>
      </c>
      <c r="ZB121" s="7">
        <f t="shared" si="985"/>
        <v>1345</v>
      </c>
      <c r="ZC121"/>
      <c r="ZD121"/>
      <c r="ZE121"/>
      <c r="ZG121" s="5">
        <f t="shared" si="762"/>
        <v>120</v>
      </c>
      <c r="ZH121" s="57">
        <v>16</v>
      </c>
      <c r="ZI121" s="48" t="str">
        <f>IF(COUNTIF(ZH2:ZH120,ZH121)&gt;0,"R","")</f>
        <v>R</v>
      </c>
      <c r="ZJ121" s="46">
        <f t="shared" si="1262"/>
        <v>0</v>
      </c>
      <c r="ZK121" s="6">
        <f t="shared" si="1162"/>
        <v>59</v>
      </c>
      <c r="ZL121" s="6">
        <f t="shared" si="987"/>
        <v>0</v>
      </c>
      <c r="ZM121" s="7">
        <f t="shared" si="988"/>
        <v>3125</v>
      </c>
      <c r="ZN121"/>
      <c r="ZO121"/>
      <c r="ZP121"/>
      <c r="ZR121" s="5">
        <f t="shared" si="763"/>
        <v>120</v>
      </c>
      <c r="ZS121" s="57">
        <v>21</v>
      </c>
      <c r="ZT121" s="48" t="str">
        <f>IF(COUNTIF(ZS2:ZS120,ZS121)&gt;0,"R","")</f>
        <v>R</v>
      </c>
      <c r="ZU121" s="46">
        <f t="shared" si="1263"/>
        <v>2</v>
      </c>
      <c r="ZV121" s="6">
        <f t="shared" si="1163"/>
        <v>66</v>
      </c>
      <c r="ZW121" s="6">
        <f t="shared" si="990"/>
        <v>-132</v>
      </c>
      <c r="ZX121" s="7">
        <f t="shared" si="991"/>
        <v>-1503</v>
      </c>
      <c r="ZY121"/>
      <c r="ZZ121"/>
      <c r="AAA121"/>
      <c r="AAC121" s="5">
        <f t="shared" si="764"/>
        <v>120</v>
      </c>
      <c r="AAD121" s="57">
        <v>28</v>
      </c>
      <c r="AAE121" s="48" t="str">
        <f>IF(COUNTIF(AAD2:AAD120,AAD121)&gt;0,"R","")</f>
        <v>R</v>
      </c>
      <c r="AAF121" s="46">
        <f t="shared" si="1264"/>
        <v>2</v>
      </c>
      <c r="AAG121" s="6">
        <f t="shared" si="1164"/>
        <v>64</v>
      </c>
      <c r="AAH121" s="6">
        <f t="shared" si="993"/>
        <v>-128</v>
      </c>
      <c r="AAI121" s="7">
        <f t="shared" si="994"/>
        <v>-1997</v>
      </c>
      <c r="AAJ121"/>
      <c r="AAK121"/>
      <c r="AAL121"/>
      <c r="AAN121" s="5">
        <f t="shared" si="765"/>
        <v>120</v>
      </c>
      <c r="AAO121" s="57">
        <v>15</v>
      </c>
      <c r="AAP121" s="48" t="str">
        <f>IF(COUNTIF(AAO2:AAO120,AAO121)&gt;0,"R","")</f>
        <v>R</v>
      </c>
      <c r="AAQ121" s="46">
        <f t="shared" si="1265"/>
        <v>3</v>
      </c>
      <c r="AAR121" s="6">
        <f t="shared" si="1165"/>
        <v>67</v>
      </c>
      <c r="AAS121" s="6">
        <f t="shared" si="996"/>
        <v>-201</v>
      </c>
      <c r="AAT121" s="7">
        <f t="shared" si="997"/>
        <v>-4790</v>
      </c>
      <c r="AAU121"/>
      <c r="AAV121"/>
      <c r="AAW121"/>
      <c r="AAY121" s="5">
        <f t="shared" si="766"/>
        <v>120</v>
      </c>
      <c r="AAZ121" s="57">
        <v>24</v>
      </c>
      <c r="ABA121" s="48" t="str">
        <f>IF(COUNTIF(AAZ2:AAZ120,AAZ121)&gt;0,"R","")</f>
        <v>R</v>
      </c>
      <c r="ABB121" s="46">
        <f t="shared" si="1266"/>
        <v>0</v>
      </c>
      <c r="ABC121" s="6">
        <f t="shared" si="1166"/>
        <v>63</v>
      </c>
      <c r="ABD121" s="6">
        <f t="shared" si="999"/>
        <v>0</v>
      </c>
      <c r="ABE121" s="7">
        <f t="shared" si="1000"/>
        <v>3094</v>
      </c>
      <c r="ABF121"/>
      <c r="ABG121"/>
      <c r="ABH121"/>
      <c r="ABJ121" s="5">
        <f t="shared" si="767"/>
        <v>120</v>
      </c>
      <c r="ABK121" s="57">
        <v>29</v>
      </c>
      <c r="ABL121" s="48" t="str">
        <f>IF(COUNTIF(ABK2:ABK120,ABK121)&gt;0,"R","")</f>
        <v>R</v>
      </c>
      <c r="ABM121" s="46">
        <f t="shared" si="1267"/>
        <v>0</v>
      </c>
      <c r="ABN121" s="6">
        <f t="shared" si="1167"/>
        <v>57</v>
      </c>
      <c r="ABO121" s="6">
        <f t="shared" si="1002"/>
        <v>0</v>
      </c>
      <c r="ABP121" s="7">
        <f t="shared" si="1003"/>
        <v>3741</v>
      </c>
      <c r="ABQ121"/>
      <c r="ABR121"/>
      <c r="ABS121"/>
      <c r="ABU121" s="5">
        <f t="shared" si="768"/>
        <v>120</v>
      </c>
      <c r="ABV121" s="57">
        <v>20</v>
      </c>
      <c r="ABW121" s="48" t="str">
        <f>IF(COUNTIF(ABV2:ABV120,ABV121)&gt;0,"R","")</f>
        <v>R</v>
      </c>
      <c r="ABX121" s="46">
        <f t="shared" si="1268"/>
        <v>1</v>
      </c>
      <c r="ABY121" s="6">
        <f t="shared" si="1168"/>
        <v>62</v>
      </c>
      <c r="ABZ121" s="6">
        <f t="shared" si="1005"/>
        <v>-62</v>
      </c>
      <c r="ACA121" s="7">
        <f t="shared" si="1006"/>
        <v>1317</v>
      </c>
      <c r="ACB121"/>
      <c r="ACC121"/>
      <c r="ACD121"/>
      <c r="ACF121" s="5">
        <f t="shared" si="769"/>
        <v>120</v>
      </c>
      <c r="ACG121" s="57">
        <v>1</v>
      </c>
      <c r="ACH121" s="48" t="str">
        <f>IF(COUNTIF(ACG2:ACG120,ACG121)&gt;0,"R","")</f>
        <v>R</v>
      </c>
      <c r="ACI121" s="46">
        <f t="shared" si="1269"/>
        <v>0</v>
      </c>
      <c r="ACJ121" s="6">
        <f t="shared" si="1169"/>
        <v>61</v>
      </c>
      <c r="ACK121" s="6">
        <f t="shared" si="1008"/>
        <v>0</v>
      </c>
      <c r="ACL121" s="7">
        <f t="shared" si="1009"/>
        <v>3888</v>
      </c>
      <c r="ACM121"/>
      <c r="ACN121"/>
      <c r="ACO121"/>
      <c r="ACQ121" s="5">
        <f t="shared" si="770"/>
        <v>120</v>
      </c>
      <c r="ACR121" s="57">
        <v>8</v>
      </c>
      <c r="ACS121" s="48" t="str">
        <f>IF(COUNTIF(ACR2:ACR120,ACR121)&gt;0,"R","")</f>
        <v>R</v>
      </c>
      <c r="ACT121" s="46">
        <f t="shared" si="1270"/>
        <v>0</v>
      </c>
      <c r="ACU121" s="6">
        <f t="shared" si="1170"/>
        <v>58</v>
      </c>
      <c r="ACV121" s="6">
        <f t="shared" si="1011"/>
        <v>0</v>
      </c>
      <c r="ACW121" s="7">
        <f t="shared" si="1012"/>
        <v>3476</v>
      </c>
      <c r="ACX121"/>
      <c r="ACY121"/>
      <c r="ACZ121"/>
      <c r="ADB121" s="5">
        <f t="shared" si="771"/>
        <v>120</v>
      </c>
      <c r="ADC121" s="57">
        <v>31</v>
      </c>
      <c r="ADD121" s="48" t="str">
        <f>IF(COUNTIF(ADC2:ADC120,ADC121)&gt;0,"R","")</f>
        <v>R</v>
      </c>
      <c r="ADE121" s="46">
        <f t="shared" si="1271"/>
        <v>1</v>
      </c>
      <c r="ADF121" s="6">
        <f t="shared" si="1171"/>
        <v>64</v>
      </c>
      <c r="ADG121" s="6">
        <f t="shared" si="1014"/>
        <v>-64</v>
      </c>
      <c r="ADH121" s="7">
        <f t="shared" si="1015"/>
        <v>1157</v>
      </c>
      <c r="ADI121"/>
      <c r="ADJ121"/>
      <c r="ADK121"/>
      <c r="ADM121" s="5">
        <f t="shared" si="772"/>
        <v>120</v>
      </c>
      <c r="ADN121" s="57">
        <v>0</v>
      </c>
      <c r="ADO121" s="48" t="str">
        <f>IF(COUNTIF(ADN2:ADN120,ADN121)&gt;0,"R","")</f>
        <v>R</v>
      </c>
      <c r="ADP121" s="46">
        <f t="shared" si="1272"/>
        <v>2</v>
      </c>
      <c r="ADQ121" s="6">
        <f t="shared" si="1172"/>
        <v>61</v>
      </c>
      <c r="ADR121" s="6">
        <f t="shared" si="1017"/>
        <v>-122</v>
      </c>
      <c r="ADS121" s="7">
        <f t="shared" si="1018"/>
        <v>-1042</v>
      </c>
      <c r="ADT121"/>
      <c r="ADU121"/>
      <c r="ADV121"/>
      <c r="ADX121" s="5">
        <f t="shared" si="773"/>
        <v>120</v>
      </c>
      <c r="ADY121" s="57">
        <v>18</v>
      </c>
      <c r="ADZ121" s="48" t="str">
        <f>IF(COUNTIF(ADY2:ADY120,ADY121)&gt;0,"R","")</f>
        <v>R</v>
      </c>
      <c r="AEA121" s="46">
        <f t="shared" si="1273"/>
        <v>3</v>
      </c>
      <c r="AEB121" s="6">
        <f t="shared" si="1173"/>
        <v>72</v>
      </c>
      <c r="AEC121" s="6">
        <f t="shared" si="1020"/>
        <v>-216</v>
      </c>
      <c r="AED121" s="7">
        <f t="shared" si="1021"/>
        <v>-6112</v>
      </c>
      <c r="AEE121"/>
      <c r="AEF121"/>
      <c r="AEG121"/>
      <c r="AEI121" s="5">
        <f t="shared" si="774"/>
        <v>120</v>
      </c>
      <c r="AEJ121" s="57">
        <v>24</v>
      </c>
      <c r="AEK121" s="48" t="str">
        <f>IF(COUNTIF(AEJ2:AEJ120,AEJ121)&gt;0,"R","")</f>
        <v>R</v>
      </c>
      <c r="AEL121" s="46">
        <f t="shared" si="1274"/>
        <v>1</v>
      </c>
      <c r="AEM121" s="6">
        <f t="shared" si="1174"/>
        <v>56</v>
      </c>
      <c r="AEN121" s="6">
        <f t="shared" si="1023"/>
        <v>-56</v>
      </c>
      <c r="AEO121" s="7">
        <f t="shared" si="1024"/>
        <v>1136</v>
      </c>
      <c r="AEP121"/>
      <c r="AEQ121"/>
      <c r="AER121"/>
      <c r="AET121" s="5">
        <f t="shared" si="775"/>
        <v>120</v>
      </c>
      <c r="AEU121" s="57">
        <v>33</v>
      </c>
      <c r="AEV121" s="48" t="str">
        <f>IF(COUNTIF(AEU2:AEU120,AEU121)&gt;0,"R","")</f>
        <v>R</v>
      </c>
      <c r="AEW121" s="46">
        <f t="shared" si="1275"/>
        <v>0</v>
      </c>
      <c r="AEX121" s="6">
        <f t="shared" si="1175"/>
        <v>64</v>
      </c>
      <c r="AEY121" s="6">
        <f t="shared" si="1026"/>
        <v>0</v>
      </c>
      <c r="AEZ121" s="7">
        <f t="shared" si="1027"/>
        <v>2852</v>
      </c>
      <c r="AFA121"/>
      <c r="AFB121"/>
      <c r="AFC121"/>
      <c r="AFE121" s="5">
        <f t="shared" si="776"/>
        <v>120</v>
      </c>
      <c r="AFF121" s="57">
        <v>34</v>
      </c>
      <c r="AFG121" s="48" t="str">
        <f>IF(COUNTIF(AFF2:AFF120,AFF121)&gt;0,"R","")</f>
        <v>R</v>
      </c>
      <c r="AFH121" s="46">
        <f t="shared" si="1276"/>
        <v>1</v>
      </c>
      <c r="AFI121" s="6">
        <f t="shared" si="1176"/>
        <v>62</v>
      </c>
      <c r="AFJ121" s="6">
        <f t="shared" si="1029"/>
        <v>-62</v>
      </c>
      <c r="AFK121" s="7">
        <f t="shared" si="1030"/>
        <v>1144</v>
      </c>
      <c r="AFL121"/>
      <c r="AFM121"/>
      <c r="AFN121"/>
      <c r="AFP121" s="5">
        <f t="shared" si="777"/>
        <v>120</v>
      </c>
      <c r="AFQ121" s="57">
        <v>6</v>
      </c>
      <c r="AFR121" s="48" t="str">
        <f>IF(COUNTIF(AFQ2:AFQ120,AFQ121)&gt;0,"R","")</f>
        <v>R</v>
      </c>
      <c r="AFS121" s="46">
        <f t="shared" si="1277"/>
        <v>3</v>
      </c>
      <c r="AFT121" s="6">
        <f t="shared" si="1177"/>
        <v>68</v>
      </c>
      <c r="AFU121" s="6">
        <f t="shared" si="1032"/>
        <v>-204</v>
      </c>
      <c r="AFV121" s="7">
        <f t="shared" si="1033"/>
        <v>-4822</v>
      </c>
      <c r="AFW121"/>
      <c r="AFX121"/>
      <c r="AFY121"/>
      <c r="AGA121" s="5">
        <f t="shared" si="778"/>
        <v>120</v>
      </c>
      <c r="AGB121" s="57">
        <v>35</v>
      </c>
      <c r="AGC121" s="48" t="str">
        <f>IF(COUNTIF(AGB2:AGB120,AGB121)&gt;0,"R","")</f>
        <v>R</v>
      </c>
      <c r="AGD121" s="46">
        <f t="shared" si="1278"/>
        <v>2</v>
      </c>
      <c r="AGE121" s="6">
        <f t="shared" si="1178"/>
        <v>57</v>
      </c>
      <c r="AGF121" s="6">
        <f t="shared" si="1035"/>
        <v>-114</v>
      </c>
      <c r="AGG121" s="7">
        <f t="shared" si="1036"/>
        <v>-1419</v>
      </c>
      <c r="AGH121"/>
      <c r="AGI121"/>
      <c r="AGJ121"/>
      <c r="AGL121" s="5">
        <f t="shared" si="779"/>
        <v>120</v>
      </c>
      <c r="AGM121" s="57">
        <v>7</v>
      </c>
      <c r="AGN121" s="48" t="str">
        <f>IF(COUNTIF(AGM2:AGM120,AGM121)&gt;0,"R","")</f>
        <v>R</v>
      </c>
      <c r="AGO121" s="46">
        <f t="shared" si="1279"/>
        <v>0</v>
      </c>
      <c r="AGP121" s="6">
        <f t="shared" si="1179"/>
        <v>63</v>
      </c>
      <c r="AGQ121" s="6">
        <f t="shared" si="1038"/>
        <v>0</v>
      </c>
      <c r="AGR121" s="7">
        <f t="shared" si="1039"/>
        <v>3640</v>
      </c>
      <c r="AGS121"/>
      <c r="AGT121"/>
      <c r="AGU121"/>
      <c r="AGW121" s="5">
        <f t="shared" si="780"/>
        <v>120</v>
      </c>
      <c r="AGX121" s="57">
        <v>28</v>
      </c>
      <c r="AGY121" s="48" t="str">
        <f>IF(COUNTIF(AGX2:AGX120,AGX121)&gt;0,"R","")</f>
        <v>R</v>
      </c>
      <c r="AGZ121" s="46">
        <f t="shared" si="1280"/>
        <v>3</v>
      </c>
      <c r="AHA121" s="6">
        <f t="shared" si="1180"/>
        <v>65</v>
      </c>
      <c r="AHB121" s="6">
        <f t="shared" si="1041"/>
        <v>-195</v>
      </c>
      <c r="AHC121" s="7">
        <f t="shared" si="1042"/>
        <v>-4132</v>
      </c>
      <c r="AHD121"/>
      <c r="AHE121"/>
      <c r="AHF121"/>
      <c r="AHH121" s="5">
        <f t="shared" si="781"/>
        <v>120</v>
      </c>
      <c r="AHI121" s="57">
        <v>19</v>
      </c>
      <c r="AHJ121" s="48" t="str">
        <f>IF(COUNTIF(AHI2:AHI120,AHI121)&gt;0,"R","")</f>
        <v>R</v>
      </c>
      <c r="AHK121" s="46">
        <f t="shared" si="1281"/>
        <v>3</v>
      </c>
      <c r="AHL121" s="6">
        <f t="shared" si="1181"/>
        <v>62</v>
      </c>
      <c r="AHM121" s="6">
        <f t="shared" si="1044"/>
        <v>-186</v>
      </c>
      <c r="AHN121" s="7">
        <f t="shared" si="1045"/>
        <v>-4195</v>
      </c>
      <c r="AHO121"/>
      <c r="AHP121"/>
      <c r="AHQ121"/>
      <c r="AHS121" s="5">
        <f t="shared" si="782"/>
        <v>120</v>
      </c>
      <c r="AHT121" s="57">
        <v>25</v>
      </c>
      <c r="AHU121" s="48" t="str">
        <f>IF(COUNTIF(AHT2:AHT120,AHT121)&gt;0,"R","")</f>
        <v>R</v>
      </c>
      <c r="AHV121" s="46">
        <f t="shared" si="1282"/>
        <v>3</v>
      </c>
      <c r="AHW121" s="6">
        <f t="shared" si="1182"/>
        <v>64</v>
      </c>
      <c r="AHX121" s="6">
        <f t="shared" si="1047"/>
        <v>-192</v>
      </c>
      <c r="AHY121" s="7">
        <f t="shared" si="1048"/>
        <v>-4596</v>
      </c>
      <c r="AHZ121"/>
      <c r="AIA121"/>
      <c r="AIB121"/>
      <c r="AID121" s="5">
        <f t="shared" si="783"/>
        <v>120</v>
      </c>
      <c r="AIE121" s="57">
        <v>20</v>
      </c>
      <c r="AIF121" s="48" t="str">
        <f>IF(COUNTIF(AIE2:AIE120,AIE121)&gt;0,"R","")</f>
        <v>R</v>
      </c>
      <c r="AIG121" s="46">
        <f t="shared" si="1283"/>
        <v>0</v>
      </c>
      <c r="AIH121" s="6">
        <f t="shared" si="1183"/>
        <v>61</v>
      </c>
      <c r="AII121" s="6">
        <f t="shared" si="1050"/>
        <v>0</v>
      </c>
      <c r="AIJ121" s="7">
        <f t="shared" si="1051"/>
        <v>4132</v>
      </c>
      <c r="AIK121"/>
      <c r="AIL121"/>
      <c r="AIM121"/>
      <c r="AIO121" s="5">
        <f t="shared" si="784"/>
        <v>120</v>
      </c>
      <c r="AIP121" s="57">
        <v>9</v>
      </c>
      <c r="AIQ121" s="48" t="str">
        <f>IF(COUNTIF(AIP2:AIP120,AIP121)&gt;0,"R","")</f>
        <v>R</v>
      </c>
      <c r="AIR121" s="46">
        <f t="shared" si="1284"/>
        <v>2</v>
      </c>
      <c r="AIS121" s="6">
        <f t="shared" si="1184"/>
        <v>63</v>
      </c>
      <c r="AIT121" s="6">
        <f t="shared" si="1053"/>
        <v>-126</v>
      </c>
      <c r="AIU121" s="7">
        <f t="shared" si="1054"/>
        <v>-2524</v>
      </c>
      <c r="AIV121"/>
      <c r="AIW121"/>
      <c r="AIX121"/>
      <c r="AIZ121" s="5">
        <f t="shared" si="785"/>
        <v>120</v>
      </c>
      <c r="AJA121" s="57">
        <v>31</v>
      </c>
      <c r="AJB121" s="48" t="str">
        <f>IF(COUNTIF(AJA2:AJA120,AJA121)&gt;0,"R","")</f>
        <v>R</v>
      </c>
      <c r="AJC121" s="46">
        <f t="shared" si="1285"/>
        <v>1</v>
      </c>
      <c r="AJD121" s="6">
        <f t="shared" si="1185"/>
        <v>67</v>
      </c>
      <c r="AJE121" s="6">
        <f t="shared" si="1056"/>
        <v>-67</v>
      </c>
      <c r="AJF121" s="7">
        <f t="shared" si="1057"/>
        <v>-96</v>
      </c>
      <c r="AJG121"/>
      <c r="AJH121"/>
      <c r="AJI121"/>
      <c r="AJK121" s="5">
        <f t="shared" si="786"/>
        <v>120</v>
      </c>
      <c r="AJL121" s="57">
        <v>21</v>
      </c>
      <c r="AJM121" s="48" t="str">
        <f>IF(COUNTIF(AJL2:AJL120,AJL121)&gt;0,"R","")</f>
        <v>R</v>
      </c>
      <c r="AJN121" s="46">
        <f t="shared" si="1286"/>
        <v>1</v>
      </c>
      <c r="AJO121" s="6">
        <f t="shared" si="1186"/>
        <v>64</v>
      </c>
      <c r="AJP121" s="6">
        <f t="shared" si="1059"/>
        <v>-64</v>
      </c>
      <c r="AJQ121" s="7">
        <f t="shared" si="1060"/>
        <v>1550</v>
      </c>
      <c r="AJR121"/>
      <c r="AJS121"/>
      <c r="AJT121"/>
      <c r="AJV121" s="5">
        <f t="shared" si="787"/>
        <v>120</v>
      </c>
      <c r="AJW121" s="57">
        <v>27</v>
      </c>
      <c r="AJX121" s="48" t="str">
        <f>IF(COUNTIF(AJW2:AJW120,AJW121)&gt;0,"R","")</f>
        <v>R</v>
      </c>
      <c r="AJY121" s="46">
        <f t="shared" si="1287"/>
        <v>1</v>
      </c>
      <c r="AJZ121" s="6">
        <f t="shared" si="1187"/>
        <v>63</v>
      </c>
      <c r="AKA121" s="6">
        <f t="shared" si="1062"/>
        <v>-63</v>
      </c>
      <c r="AKB121" s="7">
        <f t="shared" si="1063"/>
        <v>833</v>
      </c>
      <c r="AKC121"/>
      <c r="AKD121"/>
      <c r="AKE121"/>
      <c r="AKG121" s="5">
        <f t="shared" si="788"/>
        <v>120</v>
      </c>
      <c r="AKH121" s="57">
        <v>35</v>
      </c>
      <c r="AKI121" s="48" t="str">
        <f>IF(COUNTIF(AKH2:AKH120,AKH121)&gt;0,"R","")</f>
        <v>R</v>
      </c>
      <c r="AKJ121" s="46">
        <f t="shared" si="1288"/>
        <v>2</v>
      </c>
      <c r="AKK121" s="6">
        <f t="shared" si="1188"/>
        <v>62</v>
      </c>
      <c r="AKL121" s="6">
        <f t="shared" si="1065"/>
        <v>-124</v>
      </c>
      <c r="AKM121" s="7">
        <f t="shared" si="1066"/>
        <v>-1444</v>
      </c>
      <c r="AKN121"/>
      <c r="AKO121"/>
      <c r="AKP121"/>
      <c r="AKR121" s="5">
        <f t="shared" si="789"/>
        <v>120</v>
      </c>
      <c r="AKS121" s="57">
        <v>3</v>
      </c>
      <c r="AKT121" s="48" t="str">
        <f>IF(COUNTIF(AKS2:AKS120,AKS121)&gt;0,"R","")</f>
        <v>R</v>
      </c>
      <c r="AKU121" s="46">
        <f t="shared" si="1289"/>
        <v>1</v>
      </c>
      <c r="AKV121" s="6">
        <f t="shared" si="1189"/>
        <v>68</v>
      </c>
      <c r="AKW121" s="6">
        <f t="shared" si="1068"/>
        <v>-68</v>
      </c>
      <c r="AKX121" s="7">
        <f t="shared" si="1069"/>
        <v>415</v>
      </c>
      <c r="AKY121"/>
      <c r="AKZ121"/>
      <c r="ALA121"/>
      <c r="ALC121" s="5">
        <f t="shared" si="790"/>
        <v>120</v>
      </c>
      <c r="ALD121" s="57">
        <v>22</v>
      </c>
      <c r="ALE121" s="48" t="str">
        <f>IF(COUNTIF(ALD2:ALD120,ALD121)&gt;0,"R","")</f>
        <v>R</v>
      </c>
      <c r="ALF121" s="46">
        <f t="shared" si="1290"/>
        <v>1</v>
      </c>
      <c r="ALG121" s="6">
        <f t="shared" si="1190"/>
        <v>59</v>
      </c>
      <c r="ALH121" s="6">
        <f t="shared" si="1071"/>
        <v>-59</v>
      </c>
      <c r="ALI121" s="7">
        <f t="shared" si="1072"/>
        <v>1649</v>
      </c>
      <c r="ALJ121"/>
      <c r="ALK121"/>
      <c r="ALL121"/>
      <c r="ALN121" s="5">
        <f t="shared" si="791"/>
        <v>120</v>
      </c>
      <c r="ALO121" s="57">
        <v>11</v>
      </c>
      <c r="ALP121" s="48" t="str">
        <f>IF(COUNTIF(ALO2:ALO120,ALO121)&gt;0,"R","")</f>
        <v>R</v>
      </c>
      <c r="ALQ121" s="46">
        <f t="shared" si="1291"/>
        <v>1</v>
      </c>
      <c r="ALR121" s="6">
        <f t="shared" si="1191"/>
        <v>58</v>
      </c>
      <c r="ALS121" s="6">
        <f t="shared" si="1074"/>
        <v>-58</v>
      </c>
      <c r="ALT121" s="7">
        <f t="shared" si="1075"/>
        <v>1387</v>
      </c>
      <c r="ALU121"/>
      <c r="ALV121"/>
      <c r="ALW121"/>
      <c r="ALY121" s="5">
        <f t="shared" si="792"/>
        <v>120</v>
      </c>
      <c r="ALZ121" s="57">
        <v>21</v>
      </c>
      <c r="AMA121" s="48" t="str">
        <f>IF(COUNTIF(ALZ2:ALZ120,ALZ121)&gt;0,"R","")</f>
        <v>R</v>
      </c>
      <c r="AMB121" s="46">
        <f t="shared" si="1292"/>
        <v>0</v>
      </c>
      <c r="AMC121" s="6">
        <f t="shared" si="1192"/>
        <v>60</v>
      </c>
      <c r="AMD121" s="6">
        <f t="shared" si="1077"/>
        <v>0</v>
      </c>
      <c r="AME121" s="7">
        <f t="shared" si="1078"/>
        <v>3627</v>
      </c>
      <c r="AMF121"/>
      <c r="AMG121"/>
      <c r="AMH121"/>
      <c r="AMJ121" s="5">
        <f t="shared" si="793"/>
        <v>120</v>
      </c>
      <c r="AMK121" s="57">
        <v>3</v>
      </c>
      <c r="AML121" s="48" t="str">
        <f>IF(COUNTIF(AMK2:AMK120,AMK121)&gt;0,"R","")</f>
        <v>R</v>
      </c>
      <c r="AMM121" s="46">
        <f t="shared" si="1293"/>
        <v>1</v>
      </c>
      <c r="AMN121" s="6">
        <f t="shared" si="1193"/>
        <v>63</v>
      </c>
      <c r="AMO121" s="6">
        <f t="shared" si="1080"/>
        <v>-63</v>
      </c>
      <c r="AMP121" s="7">
        <f t="shared" si="1081"/>
        <v>473</v>
      </c>
      <c r="AMQ121"/>
      <c r="AMR121"/>
      <c r="AMS121"/>
      <c r="AMU121" s="5">
        <f t="shared" si="794"/>
        <v>120</v>
      </c>
      <c r="AMV121" s="57">
        <v>2</v>
      </c>
      <c r="AMW121" s="48" t="str">
        <f>IF(COUNTIF(AMV2:AMV120,AMV121)&gt;0,"R","")</f>
        <v>R</v>
      </c>
      <c r="AMX121" s="46">
        <f t="shared" si="1294"/>
        <v>2</v>
      </c>
      <c r="AMY121" s="6">
        <f t="shared" si="1194"/>
        <v>62</v>
      </c>
      <c r="AMZ121" s="6">
        <f t="shared" si="1083"/>
        <v>-124</v>
      </c>
      <c r="ANA121" s="7">
        <f t="shared" si="1084"/>
        <v>-1064</v>
      </c>
      <c r="ANB121"/>
      <c r="ANC121"/>
      <c r="AND121"/>
      <c r="ANF121" s="5">
        <f t="shared" si="795"/>
        <v>120</v>
      </c>
      <c r="ANG121" s="57">
        <v>8</v>
      </c>
      <c r="ANH121" s="48" t="str">
        <f>IF(COUNTIF(ANG2:ANG120,ANG121)&gt;0,"R","")</f>
        <v/>
      </c>
      <c r="ANI121" s="46">
        <f t="shared" si="1295"/>
        <v>3</v>
      </c>
      <c r="ANJ121" s="6">
        <f t="shared" si="1195"/>
        <v>63</v>
      </c>
      <c r="ANK121" s="6">
        <f t="shared" si="1086"/>
        <v>2079</v>
      </c>
      <c r="ANL121" s="7">
        <f t="shared" si="1087"/>
        <v>-1487</v>
      </c>
      <c r="ANM121">
        <v>36</v>
      </c>
      <c r="ANN121"/>
      <c r="ANO121"/>
      <c r="ANQ121" s="5">
        <f t="shared" si="796"/>
        <v>120</v>
      </c>
      <c r="ANR121" s="57">
        <v>19</v>
      </c>
      <c r="ANS121" s="48" t="str">
        <f>IF(COUNTIF(ANR2:ANR120,ANR121)&gt;0,"R","")</f>
        <v>R</v>
      </c>
      <c r="ANT121" s="46">
        <f t="shared" si="1296"/>
        <v>2</v>
      </c>
      <c r="ANU121" s="6">
        <f t="shared" si="1196"/>
        <v>62</v>
      </c>
      <c r="ANV121" s="6">
        <f t="shared" si="1089"/>
        <v>-124</v>
      </c>
      <c r="ANW121" s="7">
        <f t="shared" si="1090"/>
        <v>-2635</v>
      </c>
      <c r="ANX121"/>
      <c r="ANY121"/>
      <c r="ANZ121"/>
      <c r="AOB121" s="5">
        <f t="shared" si="797"/>
        <v>120</v>
      </c>
      <c r="AOC121" s="57">
        <v>0</v>
      </c>
      <c r="AOD121" s="48" t="str">
        <f>IF(COUNTIF(AOC2:AOC120,AOC121)&gt;0,"R","")</f>
        <v>R</v>
      </c>
      <c r="AOE121" s="46">
        <f t="shared" si="1297"/>
        <v>1</v>
      </c>
      <c r="AOF121" s="6">
        <f t="shared" si="1197"/>
        <v>70</v>
      </c>
      <c r="AOG121" s="6">
        <f t="shared" si="1092"/>
        <v>-70</v>
      </c>
      <c r="AOH121" s="7">
        <f t="shared" si="1093"/>
        <v>36</v>
      </c>
      <c r="AOI121"/>
      <c r="AOJ121"/>
      <c r="AOK121"/>
      <c r="AOM121" s="5">
        <f t="shared" si="798"/>
        <v>120</v>
      </c>
      <c r="AON121" s="57">
        <v>21</v>
      </c>
      <c r="AOO121" s="48" t="str">
        <f>IF(COUNTIF(AON2:AON120,AON121)&gt;0,"R","")</f>
        <v>R</v>
      </c>
      <c r="AOP121" s="46">
        <f t="shared" si="1298"/>
        <v>2</v>
      </c>
      <c r="AOQ121" s="6">
        <f t="shared" si="1198"/>
        <v>65</v>
      </c>
      <c r="AOR121" s="6">
        <f t="shared" si="1095"/>
        <v>-130</v>
      </c>
      <c r="AOS121" s="7">
        <f t="shared" si="1096"/>
        <v>-1885</v>
      </c>
      <c r="AOT121"/>
      <c r="AOU121"/>
      <c r="AOV121"/>
      <c r="AOX121" s="5">
        <f t="shared" si="799"/>
        <v>120</v>
      </c>
      <c r="AOY121" s="57">
        <v>16</v>
      </c>
      <c r="AOZ121" s="48" t="str">
        <f>IF(COUNTIF(AOY2:AOY120,AOY121)&gt;0,"R","")</f>
        <v>R</v>
      </c>
      <c r="APA121" s="46">
        <f t="shared" si="1299"/>
        <v>1</v>
      </c>
      <c r="APB121" s="6">
        <f t="shared" si="1199"/>
        <v>67</v>
      </c>
      <c r="APC121" s="6">
        <f t="shared" si="1098"/>
        <v>-67</v>
      </c>
      <c r="APD121" s="7">
        <f t="shared" si="1099"/>
        <v>-282</v>
      </c>
      <c r="APE121"/>
      <c r="APF121"/>
      <c r="APG121"/>
    </row>
    <row r="122" spans="1:1099" ht="15.75" x14ac:dyDescent="0.25">
      <c r="A122" s="5">
        <f t="shared" si="700"/>
        <v>121</v>
      </c>
      <c r="B122" s="57">
        <v>21</v>
      </c>
      <c r="C122" s="48" t="str">
        <f>IF(COUNTIF(B2:B121,B122)&gt;0,"R","")</f>
        <v>R</v>
      </c>
      <c r="D122" s="46">
        <f t="shared" si="1200"/>
        <v>2</v>
      </c>
      <c r="E122" s="6">
        <f t="shared" si="1100"/>
        <v>63</v>
      </c>
      <c r="F122" s="6">
        <f t="shared" si="801"/>
        <v>-126</v>
      </c>
      <c r="G122" s="7">
        <f t="shared" si="802"/>
        <v>-1392</v>
      </c>
      <c r="H122" s="44"/>
      <c r="I122" s="4"/>
      <c r="J122" s="4"/>
      <c r="L122" s="5">
        <f t="shared" si="701"/>
        <v>121</v>
      </c>
      <c r="M122" s="57">
        <v>33</v>
      </c>
      <c r="N122" s="48" t="str">
        <f>IF(COUNTIF(M2:M121,M122)&gt;0,"R","")</f>
        <v>R</v>
      </c>
      <c r="O122" s="46">
        <f t="shared" si="1201"/>
        <v>1</v>
      </c>
      <c r="P122" s="6">
        <f t="shared" si="1101"/>
        <v>64</v>
      </c>
      <c r="Q122" s="6">
        <f t="shared" si="804"/>
        <v>-64</v>
      </c>
      <c r="R122" s="7">
        <f t="shared" si="805"/>
        <v>680</v>
      </c>
      <c r="S122" s="44"/>
      <c r="T122" s="4"/>
      <c r="U122" s="4"/>
      <c r="W122" s="5">
        <f t="shared" si="702"/>
        <v>121</v>
      </c>
      <c r="X122" s="57">
        <v>3</v>
      </c>
      <c r="Y122" s="48" t="str">
        <f>IF(COUNTIF(X2:X121,X122)&gt;0,"R","")</f>
        <v>R</v>
      </c>
      <c r="Z122" s="46">
        <f t="shared" si="1202"/>
        <v>1</v>
      </c>
      <c r="AA122" s="6">
        <f t="shared" si="1102"/>
        <v>66</v>
      </c>
      <c r="AB122" s="6">
        <f t="shared" si="807"/>
        <v>-66</v>
      </c>
      <c r="AC122" s="7">
        <f t="shared" si="808"/>
        <v>1131</v>
      </c>
      <c r="AD122" s="44"/>
      <c r="AE122" s="4"/>
      <c r="AF122" s="4"/>
      <c r="AH122" s="5">
        <f t="shared" si="703"/>
        <v>121</v>
      </c>
      <c r="AI122" s="57">
        <v>3</v>
      </c>
      <c r="AJ122" s="48" t="str">
        <f>IF(COUNTIF(AI2:AI121,AI122)&gt;0,"R","")</f>
        <v>R</v>
      </c>
      <c r="AK122" s="46">
        <f t="shared" si="1203"/>
        <v>2</v>
      </c>
      <c r="AL122" s="6">
        <f t="shared" si="1103"/>
        <v>66</v>
      </c>
      <c r="AM122" s="6">
        <f t="shared" si="810"/>
        <v>-132</v>
      </c>
      <c r="AN122" s="7">
        <f t="shared" si="811"/>
        <v>-2121</v>
      </c>
      <c r="AO122" s="44"/>
      <c r="AP122" s="4"/>
      <c r="AQ122" s="4"/>
      <c r="AS122" s="5">
        <f t="shared" si="704"/>
        <v>121</v>
      </c>
      <c r="AT122" s="57">
        <v>29</v>
      </c>
      <c r="AU122" s="48" t="str">
        <f>IF(COUNTIF(AT2:AT121,AT122)&gt;0,"R","")</f>
        <v/>
      </c>
      <c r="AV122" s="46">
        <f t="shared" si="1204"/>
        <v>3</v>
      </c>
      <c r="AW122" s="6">
        <f t="shared" si="1104"/>
        <v>68</v>
      </c>
      <c r="AX122" s="6">
        <f t="shared" si="813"/>
        <v>2244</v>
      </c>
      <c r="AY122" s="7">
        <f t="shared" si="814"/>
        <v>-2704</v>
      </c>
      <c r="AZ122" s="44">
        <v>12</v>
      </c>
      <c r="BA122" s="4"/>
      <c r="BB122" s="4"/>
      <c r="BD122" s="5">
        <f t="shared" si="705"/>
        <v>121</v>
      </c>
      <c r="BE122" s="57">
        <v>28</v>
      </c>
      <c r="BF122" s="48" t="str">
        <f>IF(COUNTIF(BE2:BE121,BE122)&gt;0,"R","")</f>
        <v>R</v>
      </c>
      <c r="BG122" s="46">
        <f t="shared" si="1205"/>
        <v>1</v>
      </c>
      <c r="BH122" s="6">
        <f t="shared" si="1105"/>
        <v>65</v>
      </c>
      <c r="BI122" s="6">
        <f t="shared" si="816"/>
        <v>-65</v>
      </c>
      <c r="BJ122" s="7">
        <f t="shared" si="817"/>
        <v>520</v>
      </c>
      <c r="BK122" s="44"/>
      <c r="BL122" s="4"/>
      <c r="BM122" s="4"/>
      <c r="BO122" s="5">
        <f t="shared" si="706"/>
        <v>121</v>
      </c>
      <c r="BP122" s="57">
        <v>2</v>
      </c>
      <c r="BQ122" s="48" t="str">
        <f>IF(COUNTIF(BP2:BP121,BP122)&gt;0,"R","")</f>
        <v>R</v>
      </c>
      <c r="BR122" s="46">
        <f t="shared" si="1206"/>
        <v>2</v>
      </c>
      <c r="BS122" s="6">
        <f t="shared" si="1106"/>
        <v>66</v>
      </c>
      <c r="BT122" s="6">
        <f t="shared" si="819"/>
        <v>-132</v>
      </c>
      <c r="BU122" s="7">
        <f t="shared" si="820"/>
        <v>-1934</v>
      </c>
      <c r="BV122"/>
      <c r="BW122"/>
      <c r="BX122"/>
      <c r="BZ122" s="5">
        <f t="shared" si="707"/>
        <v>121</v>
      </c>
      <c r="CA122" s="57">
        <v>10</v>
      </c>
      <c r="CB122" s="48" t="str">
        <f>IF(COUNTIF(CA2:CA121,CA122)&gt;0,"R","")</f>
        <v>R</v>
      </c>
      <c r="CC122" s="46">
        <f t="shared" si="1207"/>
        <v>2</v>
      </c>
      <c r="CD122" s="6">
        <f t="shared" si="1107"/>
        <v>67</v>
      </c>
      <c r="CE122" s="6">
        <f t="shared" si="822"/>
        <v>-134</v>
      </c>
      <c r="CF122" s="7">
        <f t="shared" si="823"/>
        <v>-3092</v>
      </c>
      <c r="CG122"/>
      <c r="CH122"/>
      <c r="CI122"/>
      <c r="CK122" s="5">
        <f t="shared" si="708"/>
        <v>121</v>
      </c>
      <c r="CL122" s="57">
        <v>25</v>
      </c>
      <c r="CM122" s="48" t="str">
        <f>IF(COUNTIF(CL2:CL121,CL122)&gt;0,"R","")</f>
        <v/>
      </c>
      <c r="CN122" s="46">
        <f t="shared" si="1208"/>
        <v>1</v>
      </c>
      <c r="CO122" s="6">
        <f t="shared" si="1108"/>
        <v>66</v>
      </c>
      <c r="CP122" s="6">
        <f t="shared" si="825"/>
        <v>2310</v>
      </c>
      <c r="CQ122" s="7">
        <f t="shared" si="826"/>
        <v>3118</v>
      </c>
      <c r="CR122">
        <v>8</v>
      </c>
      <c r="CS122"/>
      <c r="CT122"/>
      <c r="CV122" s="5">
        <f t="shared" si="709"/>
        <v>121</v>
      </c>
      <c r="CW122" s="57">
        <v>6</v>
      </c>
      <c r="CX122" s="48" t="str">
        <f>IF(COUNTIF(CW2:CW121,CW122)&gt;0,"R","")</f>
        <v/>
      </c>
      <c r="CY122" s="46">
        <f t="shared" si="1209"/>
        <v>1</v>
      </c>
      <c r="CZ122" s="6">
        <f t="shared" si="1109"/>
        <v>61</v>
      </c>
      <c r="DA122" s="6">
        <f t="shared" si="828"/>
        <v>2135</v>
      </c>
      <c r="DB122" s="7">
        <f t="shared" si="829"/>
        <v>3692</v>
      </c>
      <c r="DC122">
        <v>24</v>
      </c>
      <c r="DD122"/>
      <c r="DE122"/>
      <c r="DG122" s="5">
        <f t="shared" si="710"/>
        <v>121</v>
      </c>
      <c r="DH122" s="57">
        <v>26</v>
      </c>
      <c r="DI122" s="48" t="str">
        <f>IF(COUNTIF(DH2:DH121,DH122)&gt;0,"R","")</f>
        <v>R</v>
      </c>
      <c r="DJ122" s="46">
        <f t="shared" si="1210"/>
        <v>1</v>
      </c>
      <c r="DK122" s="6">
        <f t="shared" si="1110"/>
        <v>67</v>
      </c>
      <c r="DL122" s="6">
        <f t="shared" si="831"/>
        <v>-67</v>
      </c>
      <c r="DM122" s="7">
        <f t="shared" si="832"/>
        <v>313</v>
      </c>
      <c r="DN122"/>
      <c r="DO122"/>
      <c r="DP122"/>
      <c r="DR122" s="5">
        <f t="shared" si="711"/>
        <v>121</v>
      </c>
      <c r="DS122" s="57">
        <v>13</v>
      </c>
      <c r="DT122" s="48" t="str">
        <f>IF(COUNTIF(DS2:DS121,DS122)&gt;0,"R","")</f>
        <v>R</v>
      </c>
      <c r="DU122" s="46">
        <f t="shared" si="1211"/>
        <v>1</v>
      </c>
      <c r="DV122" s="6">
        <f t="shared" si="1111"/>
        <v>61</v>
      </c>
      <c r="DW122" s="6">
        <f t="shared" si="834"/>
        <v>-61</v>
      </c>
      <c r="DX122" s="7">
        <f t="shared" si="835"/>
        <v>899</v>
      </c>
      <c r="DY122"/>
      <c r="DZ122"/>
      <c r="EA122"/>
      <c r="EC122" s="5">
        <f t="shared" si="712"/>
        <v>121</v>
      </c>
      <c r="ED122" s="57">
        <v>18</v>
      </c>
      <c r="EE122" s="48" t="str">
        <f>IF(COUNTIF(ED2:ED121,ED122)&gt;0,"R","")</f>
        <v>R</v>
      </c>
      <c r="EF122" s="46">
        <f t="shared" si="1212"/>
        <v>2</v>
      </c>
      <c r="EG122" s="6">
        <f t="shared" si="1112"/>
        <v>68</v>
      </c>
      <c r="EH122" s="6">
        <f t="shared" si="837"/>
        <v>-136</v>
      </c>
      <c r="EI122" s="7">
        <f t="shared" si="838"/>
        <v>-2377</v>
      </c>
      <c r="EJ122"/>
      <c r="EK122"/>
      <c r="EL122"/>
      <c r="EN122" s="5">
        <f t="shared" si="713"/>
        <v>121</v>
      </c>
      <c r="EO122" s="57">
        <v>12</v>
      </c>
      <c r="EP122" s="48" t="str">
        <f>IF(COUNTIF(EO2:EO121,EO122)&gt;0,"R","")</f>
        <v>R</v>
      </c>
      <c r="EQ122" s="46">
        <f t="shared" si="1213"/>
        <v>0</v>
      </c>
      <c r="ER122" s="6">
        <f t="shared" si="1113"/>
        <v>64</v>
      </c>
      <c r="ES122" s="6">
        <f t="shared" si="840"/>
        <v>0</v>
      </c>
      <c r="ET122" s="7">
        <f t="shared" si="841"/>
        <v>3017</v>
      </c>
      <c r="EU122"/>
      <c r="EV122"/>
      <c r="EW122"/>
      <c r="EY122" s="5">
        <f t="shared" si="714"/>
        <v>121</v>
      </c>
      <c r="EZ122" s="57">
        <v>8</v>
      </c>
      <c r="FA122" s="48" t="str">
        <f>IF(COUNTIF(EZ2:EZ121,EZ122)&gt;0,"R","")</f>
        <v>R</v>
      </c>
      <c r="FB122" s="46">
        <f t="shared" si="1214"/>
        <v>2</v>
      </c>
      <c r="FC122" s="6">
        <f t="shared" si="1114"/>
        <v>58</v>
      </c>
      <c r="FD122" s="6">
        <f t="shared" si="843"/>
        <v>-116</v>
      </c>
      <c r="FE122" s="7">
        <f t="shared" si="844"/>
        <v>-1135</v>
      </c>
      <c r="FF122"/>
      <c r="FG122"/>
      <c r="FH122"/>
      <c r="FJ122" s="5">
        <f t="shared" si="715"/>
        <v>121</v>
      </c>
      <c r="FK122" s="57">
        <v>7</v>
      </c>
      <c r="FL122" s="48" t="str">
        <f>IF(COUNTIF(FK2:FK121,FK122)&gt;0,"R","")</f>
        <v>R</v>
      </c>
      <c r="FM122" s="46">
        <f t="shared" si="1215"/>
        <v>3</v>
      </c>
      <c r="FN122" s="6">
        <f t="shared" si="1115"/>
        <v>65</v>
      </c>
      <c r="FO122" s="6">
        <f t="shared" si="846"/>
        <v>-195</v>
      </c>
      <c r="FP122" s="7">
        <f t="shared" si="847"/>
        <v>-4150</v>
      </c>
      <c r="FQ122"/>
      <c r="FR122"/>
      <c r="FS122"/>
      <c r="FU122" s="5">
        <f t="shared" si="716"/>
        <v>121</v>
      </c>
      <c r="FV122" s="57">
        <v>30</v>
      </c>
      <c r="FW122" s="48" t="str">
        <f>IF(COUNTIF(FV2:FV121,FV122)&gt;0,"R","")</f>
        <v>R</v>
      </c>
      <c r="FX122" s="46">
        <f t="shared" si="1216"/>
        <v>2</v>
      </c>
      <c r="FY122" s="6">
        <f t="shared" si="1116"/>
        <v>61</v>
      </c>
      <c r="FZ122" s="6">
        <f t="shared" si="849"/>
        <v>-122</v>
      </c>
      <c r="GA122" s="7">
        <f t="shared" si="850"/>
        <v>-1390</v>
      </c>
      <c r="GB122"/>
      <c r="GC122"/>
      <c r="GD122"/>
      <c r="GF122" s="5">
        <f t="shared" si="717"/>
        <v>121</v>
      </c>
      <c r="GG122" s="57">
        <v>23</v>
      </c>
      <c r="GH122" s="48" t="str">
        <f>IF(COUNTIF(GG2:GG121,GG122)&gt;0,"R","")</f>
        <v>R</v>
      </c>
      <c r="GI122" s="46">
        <f t="shared" si="1217"/>
        <v>0</v>
      </c>
      <c r="GJ122" s="6">
        <f t="shared" si="1117"/>
        <v>58</v>
      </c>
      <c r="GK122" s="6">
        <f t="shared" si="852"/>
        <v>0</v>
      </c>
      <c r="GL122" s="7">
        <f t="shared" si="853"/>
        <v>4012</v>
      </c>
      <c r="GM122"/>
      <c r="GN122"/>
      <c r="GO122"/>
      <c r="GQ122" s="5">
        <f t="shared" si="718"/>
        <v>121</v>
      </c>
      <c r="GR122" s="57">
        <v>0</v>
      </c>
      <c r="GS122" s="48" t="str">
        <f>IF(COUNTIF(GR2:GR121,GR122)&gt;0,"R","")</f>
        <v>R</v>
      </c>
      <c r="GT122" s="46">
        <f t="shared" si="1218"/>
        <v>3</v>
      </c>
      <c r="GU122" s="6">
        <f t="shared" si="1118"/>
        <v>59</v>
      </c>
      <c r="GV122" s="6">
        <f t="shared" si="855"/>
        <v>-177</v>
      </c>
      <c r="GW122" s="7">
        <f t="shared" si="856"/>
        <v>-3233</v>
      </c>
      <c r="GX122"/>
      <c r="GY122"/>
      <c r="GZ122"/>
      <c r="HB122" s="5">
        <f t="shared" si="719"/>
        <v>121</v>
      </c>
      <c r="HC122" s="57">
        <v>0</v>
      </c>
      <c r="HD122" s="48" t="str">
        <f>IF(COUNTIF(HC2:HC121,HC122)&gt;0,"R","")</f>
        <v>R</v>
      </c>
      <c r="HE122" s="46">
        <f t="shared" si="1219"/>
        <v>2</v>
      </c>
      <c r="HF122" s="6">
        <f t="shared" si="1119"/>
        <v>63</v>
      </c>
      <c r="HG122" s="6">
        <f t="shared" si="858"/>
        <v>-126</v>
      </c>
      <c r="HH122" s="7">
        <f t="shared" si="859"/>
        <v>-2819</v>
      </c>
      <c r="HI122"/>
      <c r="HJ122"/>
      <c r="HK122"/>
      <c r="HM122" s="5">
        <f t="shared" si="720"/>
        <v>121</v>
      </c>
      <c r="HN122" s="57">
        <v>10</v>
      </c>
      <c r="HO122" s="48" t="str">
        <f>IF(COUNTIF(HN2:HN121,HN122)&gt;0,"R","")</f>
        <v>R</v>
      </c>
      <c r="HP122" s="46">
        <f t="shared" si="1220"/>
        <v>0</v>
      </c>
      <c r="HQ122" s="6">
        <f t="shared" si="1120"/>
        <v>59</v>
      </c>
      <c r="HR122" s="6">
        <f t="shared" si="861"/>
        <v>0</v>
      </c>
      <c r="HS122" s="7">
        <f t="shared" si="862"/>
        <v>3039</v>
      </c>
      <c r="HT122"/>
      <c r="HU122"/>
      <c r="HV122"/>
      <c r="HX122" s="5">
        <f t="shared" si="721"/>
        <v>121</v>
      </c>
      <c r="HY122" s="57">
        <v>23</v>
      </c>
      <c r="HZ122" s="48" t="str">
        <f>IF(COUNTIF(HY2:HY121,HY122)&gt;0,"R","")</f>
        <v>R</v>
      </c>
      <c r="IA122" s="46">
        <f t="shared" si="1221"/>
        <v>0</v>
      </c>
      <c r="IB122" s="6">
        <f t="shared" si="1121"/>
        <v>55</v>
      </c>
      <c r="IC122" s="6">
        <f t="shared" si="864"/>
        <v>0</v>
      </c>
      <c r="ID122" s="7">
        <f t="shared" si="865"/>
        <v>3417</v>
      </c>
      <c r="IE122"/>
      <c r="IF122"/>
      <c r="IG122"/>
      <c r="II122" s="5">
        <f t="shared" si="722"/>
        <v>121</v>
      </c>
      <c r="IJ122" s="57">
        <v>18</v>
      </c>
      <c r="IK122" s="48" t="str">
        <f>IF(COUNTIF(IJ2:IJ121,IJ122)&gt;0,"R","")</f>
        <v>R</v>
      </c>
      <c r="IL122" s="46">
        <f t="shared" si="1222"/>
        <v>0</v>
      </c>
      <c r="IM122" s="6">
        <f t="shared" si="1122"/>
        <v>64</v>
      </c>
      <c r="IN122" s="6">
        <f t="shared" si="867"/>
        <v>0</v>
      </c>
      <c r="IO122" s="7">
        <f t="shared" si="868"/>
        <v>3669</v>
      </c>
      <c r="IP122"/>
      <c r="IQ122"/>
      <c r="IR122"/>
      <c r="IT122" s="5">
        <f t="shared" si="723"/>
        <v>121</v>
      </c>
      <c r="IU122" s="57">
        <v>16</v>
      </c>
      <c r="IV122" s="48" t="str">
        <f>IF(COUNTIF(IU2:IU121,IU122)&gt;0,"R","")</f>
        <v>R</v>
      </c>
      <c r="IW122" s="46">
        <f t="shared" si="1223"/>
        <v>1</v>
      </c>
      <c r="IX122" s="6">
        <f t="shared" si="1123"/>
        <v>63</v>
      </c>
      <c r="IY122" s="6">
        <f t="shared" si="870"/>
        <v>-63</v>
      </c>
      <c r="IZ122" s="7">
        <f t="shared" si="871"/>
        <v>1176</v>
      </c>
      <c r="JA122"/>
      <c r="JB122"/>
      <c r="JC122"/>
      <c r="JE122" s="5">
        <f t="shared" si="724"/>
        <v>121</v>
      </c>
      <c r="JF122" s="57">
        <v>9</v>
      </c>
      <c r="JG122" s="48" t="str">
        <f>IF(COUNTIF(JF2:JF121,JF122)&gt;0,"R","")</f>
        <v>R</v>
      </c>
      <c r="JH122" s="46">
        <f t="shared" si="1224"/>
        <v>2</v>
      </c>
      <c r="JI122" s="6">
        <f t="shared" si="1124"/>
        <v>66</v>
      </c>
      <c r="JJ122" s="6">
        <f t="shared" si="873"/>
        <v>-132</v>
      </c>
      <c r="JK122" s="7">
        <f t="shared" si="874"/>
        <v>-2092</v>
      </c>
      <c r="JL122"/>
      <c r="JM122"/>
      <c r="JN122"/>
      <c r="JP122" s="5">
        <f t="shared" si="725"/>
        <v>121</v>
      </c>
      <c r="JQ122" s="57">
        <v>22</v>
      </c>
      <c r="JR122" s="48" t="str">
        <f>IF(COUNTIF(JQ2:JQ121,JQ122)&gt;0,"R","")</f>
        <v>R</v>
      </c>
      <c r="JS122" s="46">
        <f t="shared" si="1225"/>
        <v>0</v>
      </c>
      <c r="JT122" s="6">
        <f t="shared" si="1125"/>
        <v>58</v>
      </c>
      <c r="JU122" s="6">
        <f t="shared" si="876"/>
        <v>0</v>
      </c>
      <c r="JV122" s="7">
        <f t="shared" si="877"/>
        <v>3309</v>
      </c>
      <c r="JW122"/>
      <c r="JX122"/>
      <c r="JY122"/>
      <c r="KA122" s="5">
        <f t="shared" si="726"/>
        <v>121</v>
      </c>
      <c r="KB122" s="57">
        <v>9</v>
      </c>
      <c r="KC122" s="48" t="str">
        <f>IF(COUNTIF(KB2:KB121,KB122)&gt;0,"R","")</f>
        <v>R</v>
      </c>
      <c r="KD122" s="46">
        <f t="shared" si="1226"/>
        <v>1</v>
      </c>
      <c r="KE122" s="6">
        <f t="shared" si="1126"/>
        <v>61</v>
      </c>
      <c r="KF122" s="6">
        <f t="shared" si="879"/>
        <v>-61</v>
      </c>
      <c r="KG122" s="7">
        <f t="shared" si="880"/>
        <v>1075</v>
      </c>
      <c r="KH122"/>
      <c r="KI122"/>
      <c r="KJ122"/>
      <c r="KL122" s="5">
        <f t="shared" si="727"/>
        <v>121</v>
      </c>
      <c r="KM122" s="57">
        <v>9</v>
      </c>
      <c r="KN122" s="48" t="str">
        <f>IF(COUNTIF(KM2:KM121,KM122)&gt;0,"R","")</f>
        <v>R</v>
      </c>
      <c r="KO122" s="46">
        <f t="shared" si="1227"/>
        <v>0</v>
      </c>
      <c r="KP122" s="6">
        <f t="shared" si="1127"/>
        <v>61</v>
      </c>
      <c r="KQ122" s="6">
        <f t="shared" si="882"/>
        <v>0</v>
      </c>
      <c r="KR122" s="7">
        <f t="shared" si="883"/>
        <v>3289</v>
      </c>
      <c r="KS122"/>
      <c r="KT122"/>
      <c r="KU122"/>
      <c r="KW122" s="5">
        <f t="shared" si="728"/>
        <v>121</v>
      </c>
      <c r="KX122" s="57">
        <v>8</v>
      </c>
      <c r="KY122" s="48" t="str">
        <f>IF(COUNTIF(KX2:KX121,KX122)&gt;0,"R","")</f>
        <v>R</v>
      </c>
      <c r="KZ122" s="46">
        <f t="shared" si="1228"/>
        <v>0</v>
      </c>
      <c r="LA122" s="6">
        <f t="shared" si="1128"/>
        <v>58</v>
      </c>
      <c r="LB122" s="6">
        <f t="shared" si="885"/>
        <v>0</v>
      </c>
      <c r="LC122" s="7">
        <f t="shared" si="886"/>
        <v>3086</v>
      </c>
      <c r="LD122"/>
      <c r="LE122"/>
      <c r="LF122"/>
      <c r="LH122" s="5">
        <f t="shared" si="729"/>
        <v>121</v>
      </c>
      <c r="LI122" s="57">
        <v>6</v>
      </c>
      <c r="LJ122" s="48" t="str">
        <f>IF(COUNTIF(LI2:LI121,LI122)&gt;0,"R","")</f>
        <v>R</v>
      </c>
      <c r="LK122" s="46">
        <f t="shared" si="1229"/>
        <v>2</v>
      </c>
      <c r="LL122" s="6">
        <f t="shared" si="1129"/>
        <v>65</v>
      </c>
      <c r="LM122" s="6">
        <f t="shared" si="888"/>
        <v>-130</v>
      </c>
      <c r="LN122" s="7">
        <f t="shared" si="889"/>
        <v>-2293</v>
      </c>
      <c r="LO122"/>
      <c r="LP122"/>
      <c r="LQ122"/>
      <c r="LS122" s="5">
        <f t="shared" si="730"/>
        <v>121</v>
      </c>
      <c r="LT122" s="57">
        <v>5</v>
      </c>
      <c r="LU122" s="48" t="str">
        <f>IF(COUNTIF(LT2:LT121,LT122)&gt;0,"R","")</f>
        <v>R</v>
      </c>
      <c r="LV122" s="46">
        <f t="shared" si="1230"/>
        <v>2</v>
      </c>
      <c r="LW122" s="6">
        <f t="shared" si="1130"/>
        <v>65</v>
      </c>
      <c r="LX122" s="6">
        <f t="shared" si="891"/>
        <v>-130</v>
      </c>
      <c r="LY122" s="7">
        <f t="shared" si="892"/>
        <v>-1889</v>
      </c>
      <c r="LZ122"/>
      <c r="MA122"/>
      <c r="MB122"/>
      <c r="MD122" s="5">
        <f t="shared" si="731"/>
        <v>121</v>
      </c>
      <c r="ME122" s="57">
        <v>9</v>
      </c>
      <c r="MF122" s="48" t="str">
        <f>IF(COUNTIF(ME2:ME121,ME122)&gt;0,"R","")</f>
        <v>R</v>
      </c>
      <c r="MG122" s="46">
        <f t="shared" si="1231"/>
        <v>3</v>
      </c>
      <c r="MH122" s="6">
        <f t="shared" si="1131"/>
        <v>72</v>
      </c>
      <c r="MI122" s="6">
        <f t="shared" si="894"/>
        <v>-216</v>
      </c>
      <c r="MJ122" s="7">
        <f t="shared" si="895"/>
        <v>-6665</v>
      </c>
      <c r="MK122"/>
      <c r="ML122"/>
      <c r="MM122"/>
      <c r="MO122" s="5">
        <f t="shared" si="732"/>
        <v>121</v>
      </c>
      <c r="MP122" s="57">
        <v>30</v>
      </c>
      <c r="MQ122" s="48" t="str">
        <f>IF(COUNTIF(MP2:MP121,MP122)&gt;0,"R","")</f>
        <v>R</v>
      </c>
      <c r="MR122" s="46">
        <f t="shared" si="1232"/>
        <v>1</v>
      </c>
      <c r="MS122" s="6">
        <f t="shared" si="1132"/>
        <v>64</v>
      </c>
      <c r="MT122" s="6">
        <f t="shared" si="897"/>
        <v>-64</v>
      </c>
      <c r="MU122" s="7">
        <f t="shared" si="898"/>
        <v>667</v>
      </c>
      <c r="MV122"/>
      <c r="MW122"/>
      <c r="MX122"/>
      <c r="MZ122" s="5">
        <f t="shared" si="733"/>
        <v>121</v>
      </c>
      <c r="NA122" s="57">
        <v>6</v>
      </c>
      <c r="NB122" s="48" t="str">
        <f>IF(COUNTIF(NA2:NA121,NA122)&gt;0,"R","")</f>
        <v>R</v>
      </c>
      <c r="NC122" s="46">
        <f t="shared" si="1233"/>
        <v>3</v>
      </c>
      <c r="ND122" s="6">
        <f t="shared" si="1133"/>
        <v>62</v>
      </c>
      <c r="NE122" s="6">
        <f t="shared" si="900"/>
        <v>-186</v>
      </c>
      <c r="NF122" s="7">
        <f t="shared" si="901"/>
        <v>-3857</v>
      </c>
      <c r="NG122"/>
      <c r="NH122"/>
      <c r="NI122"/>
      <c r="NK122" s="5">
        <f t="shared" si="734"/>
        <v>121</v>
      </c>
      <c r="NL122" s="57">
        <v>13</v>
      </c>
      <c r="NM122" s="48" t="str">
        <f>IF(COUNTIF(NL2:NL121,NL122)&gt;0,"R","")</f>
        <v>R</v>
      </c>
      <c r="NN122" s="46">
        <f t="shared" si="1234"/>
        <v>3</v>
      </c>
      <c r="NO122" s="6">
        <f t="shared" si="1134"/>
        <v>67</v>
      </c>
      <c r="NP122" s="6">
        <f t="shared" si="903"/>
        <v>-201</v>
      </c>
      <c r="NQ122" s="7">
        <f t="shared" si="904"/>
        <v>-5813</v>
      </c>
      <c r="NR122"/>
      <c r="NS122"/>
      <c r="NT122"/>
      <c r="NV122" s="5">
        <f t="shared" si="735"/>
        <v>121</v>
      </c>
      <c r="NW122" s="57">
        <v>22</v>
      </c>
      <c r="NX122" s="48" t="str">
        <f>IF(COUNTIF(NW2:NW121,NW122)&gt;0,"R","")</f>
        <v>R</v>
      </c>
      <c r="NY122" s="46">
        <f t="shared" si="1235"/>
        <v>3</v>
      </c>
      <c r="NZ122" s="6">
        <f t="shared" si="1135"/>
        <v>64</v>
      </c>
      <c r="OA122" s="6">
        <f t="shared" si="906"/>
        <v>-192</v>
      </c>
      <c r="OB122" s="7">
        <f t="shared" si="907"/>
        <v>-4101</v>
      </c>
      <c r="OC122"/>
      <c r="OD122"/>
      <c r="OE122"/>
      <c r="OG122" s="5">
        <f t="shared" si="736"/>
        <v>121</v>
      </c>
      <c r="OH122" s="57">
        <v>32</v>
      </c>
      <c r="OI122" s="48" t="str">
        <f>IF(COUNTIF(OH2:OH121,OH122)&gt;0,"R","")</f>
        <v>R</v>
      </c>
      <c r="OJ122" s="46">
        <f t="shared" si="1236"/>
        <v>2</v>
      </c>
      <c r="OK122" s="6">
        <f t="shared" si="1136"/>
        <v>63</v>
      </c>
      <c r="OL122" s="6">
        <f t="shared" si="909"/>
        <v>-126</v>
      </c>
      <c r="OM122" s="7">
        <f t="shared" si="910"/>
        <v>-2242</v>
      </c>
      <c r="ON122"/>
      <c r="OO122"/>
      <c r="OP122"/>
      <c r="OR122" s="5">
        <f t="shared" si="737"/>
        <v>121</v>
      </c>
      <c r="OS122" s="57">
        <v>35</v>
      </c>
      <c r="OT122" s="48" t="str">
        <f>IF(COUNTIF(OS2:OS121,OS122)&gt;0,"R","")</f>
        <v>R</v>
      </c>
      <c r="OU122" s="46">
        <f t="shared" si="1237"/>
        <v>3</v>
      </c>
      <c r="OV122" s="6">
        <f t="shared" si="1137"/>
        <v>64</v>
      </c>
      <c r="OW122" s="6">
        <f t="shared" si="912"/>
        <v>-192</v>
      </c>
      <c r="OX122" s="7">
        <f t="shared" si="913"/>
        <v>-4699</v>
      </c>
      <c r="OY122"/>
      <c r="OZ122"/>
      <c r="PA122"/>
      <c r="PC122" s="5">
        <f t="shared" si="738"/>
        <v>121</v>
      </c>
      <c r="PD122" s="57">
        <v>27</v>
      </c>
      <c r="PE122" s="48" t="str">
        <f>IF(COUNTIF(PD2:PD121,PD122)&gt;0,"R","")</f>
        <v>R</v>
      </c>
      <c r="PF122" s="46">
        <f t="shared" si="1238"/>
        <v>2</v>
      </c>
      <c r="PG122" s="6">
        <f t="shared" si="1138"/>
        <v>69</v>
      </c>
      <c r="PH122" s="6">
        <f t="shared" si="915"/>
        <v>-138</v>
      </c>
      <c r="PI122" s="7">
        <f t="shared" si="916"/>
        <v>-2172</v>
      </c>
      <c r="PJ122"/>
      <c r="PK122"/>
      <c r="PL122"/>
      <c r="PN122" s="5">
        <f t="shared" si="739"/>
        <v>121</v>
      </c>
      <c r="PO122" s="57">
        <v>33</v>
      </c>
      <c r="PP122" s="48" t="str">
        <f>IF(COUNTIF(PO2:PO121,PO122)&gt;0,"R","")</f>
        <v>R</v>
      </c>
      <c r="PQ122" s="46">
        <f t="shared" si="1239"/>
        <v>2</v>
      </c>
      <c r="PR122" s="6">
        <f t="shared" si="1139"/>
        <v>70</v>
      </c>
      <c r="PS122" s="6">
        <f t="shared" si="918"/>
        <v>-140</v>
      </c>
      <c r="PT122" s="7">
        <f t="shared" si="919"/>
        <v>-2264</v>
      </c>
      <c r="PU122"/>
      <c r="PV122"/>
      <c r="PW122"/>
      <c r="PY122" s="5">
        <f t="shared" si="740"/>
        <v>121</v>
      </c>
      <c r="PZ122" s="57">
        <v>11</v>
      </c>
      <c r="QA122" s="48" t="str">
        <f>IF(COUNTIF(PZ2:PZ121,PZ122)&gt;0,"R","")</f>
        <v>R</v>
      </c>
      <c r="QB122" s="46">
        <f t="shared" si="1240"/>
        <v>2</v>
      </c>
      <c r="QC122" s="6">
        <f t="shared" si="1140"/>
        <v>61</v>
      </c>
      <c r="QD122" s="6">
        <f t="shared" si="921"/>
        <v>-122</v>
      </c>
      <c r="QE122" s="7">
        <f t="shared" si="922"/>
        <v>-1468</v>
      </c>
      <c r="QF122"/>
      <c r="QG122"/>
      <c r="QH122"/>
      <c r="QJ122" s="5">
        <f t="shared" si="741"/>
        <v>121</v>
      </c>
      <c r="QK122" s="57">
        <v>0</v>
      </c>
      <c r="QL122" s="48" t="str">
        <f>IF(COUNTIF(QK2:QK121,QK122)&gt;0,"R","")</f>
        <v>R</v>
      </c>
      <c r="QM122" s="46">
        <f t="shared" si="1241"/>
        <v>0</v>
      </c>
      <c r="QN122" s="6">
        <f t="shared" si="1141"/>
        <v>64</v>
      </c>
      <c r="QO122" s="6">
        <f t="shared" si="924"/>
        <v>0</v>
      </c>
      <c r="QP122" s="7">
        <f t="shared" si="925"/>
        <v>3986</v>
      </c>
      <c r="QQ122"/>
      <c r="QR122"/>
      <c r="QS122"/>
      <c r="QU122" s="5">
        <f t="shared" si="742"/>
        <v>121</v>
      </c>
      <c r="QV122" s="57">
        <v>3</v>
      </c>
      <c r="QW122" s="48" t="str">
        <f>IF(COUNTIF(QV2:QV121,QV122)&gt;0,"R","")</f>
        <v>R</v>
      </c>
      <c r="QX122" s="46">
        <f t="shared" si="1242"/>
        <v>2</v>
      </c>
      <c r="QY122" s="6">
        <f t="shared" si="1142"/>
        <v>60</v>
      </c>
      <c r="QZ122" s="6">
        <f t="shared" si="927"/>
        <v>-120</v>
      </c>
      <c r="RA122" s="7">
        <f t="shared" si="928"/>
        <v>-1386</v>
      </c>
      <c r="RB122"/>
      <c r="RC122"/>
      <c r="RD122"/>
      <c r="RF122" s="5">
        <f t="shared" si="743"/>
        <v>121</v>
      </c>
      <c r="RG122" s="57">
        <v>0</v>
      </c>
      <c r="RH122" s="48" t="str">
        <f>IF(COUNTIF(RG2:RG121,RG122)&gt;0,"R","")</f>
        <v>R</v>
      </c>
      <c r="RI122" s="46">
        <f t="shared" si="1243"/>
        <v>2</v>
      </c>
      <c r="RJ122" s="6">
        <f t="shared" si="1143"/>
        <v>58</v>
      </c>
      <c r="RK122" s="6">
        <f t="shared" si="930"/>
        <v>-116</v>
      </c>
      <c r="RL122" s="7">
        <f t="shared" si="931"/>
        <v>-1392</v>
      </c>
      <c r="RM122"/>
      <c r="RN122"/>
      <c r="RO122"/>
      <c r="RQ122" s="5">
        <f t="shared" si="744"/>
        <v>121</v>
      </c>
      <c r="RR122" s="57">
        <v>20</v>
      </c>
      <c r="RS122" s="48" t="str">
        <f>IF(COUNTIF(RR2:RR121,RR122)&gt;0,"R","")</f>
        <v>R</v>
      </c>
      <c r="RT122" s="46">
        <f t="shared" si="1244"/>
        <v>2</v>
      </c>
      <c r="RU122" s="6">
        <f t="shared" si="1144"/>
        <v>70</v>
      </c>
      <c r="RV122" s="6">
        <f t="shared" si="933"/>
        <v>-140</v>
      </c>
      <c r="RW122" s="7">
        <f t="shared" si="934"/>
        <v>-2405</v>
      </c>
      <c r="RX122"/>
      <c r="RY122"/>
      <c r="RZ122"/>
      <c r="SB122" s="5">
        <f t="shared" si="745"/>
        <v>121</v>
      </c>
      <c r="SC122" s="57">
        <v>7</v>
      </c>
      <c r="SD122" s="48" t="str">
        <f>IF(COUNTIF(SC2:SC121,SC122)&gt;0,"R","")</f>
        <v>R</v>
      </c>
      <c r="SE122" s="46">
        <f t="shared" si="1245"/>
        <v>3</v>
      </c>
      <c r="SF122" s="6">
        <f t="shared" si="1145"/>
        <v>64</v>
      </c>
      <c r="SG122" s="6">
        <f t="shared" si="936"/>
        <v>-192</v>
      </c>
      <c r="SH122" s="7">
        <f t="shared" si="937"/>
        <v>-4741</v>
      </c>
      <c r="SI122"/>
      <c r="SJ122"/>
      <c r="SK122"/>
      <c r="SM122" s="5">
        <f t="shared" si="746"/>
        <v>121</v>
      </c>
      <c r="SN122" s="57">
        <v>17</v>
      </c>
      <c r="SO122" s="48" t="str">
        <f>IF(COUNTIF(SN2:SN121,SN122)&gt;0,"R","")</f>
        <v>R</v>
      </c>
      <c r="SP122" s="46">
        <f t="shared" si="1246"/>
        <v>2</v>
      </c>
      <c r="SQ122" s="6">
        <f t="shared" si="1146"/>
        <v>64</v>
      </c>
      <c r="SR122" s="6">
        <f t="shared" si="939"/>
        <v>-128</v>
      </c>
      <c r="SS122" s="7">
        <f t="shared" si="940"/>
        <v>-2074</v>
      </c>
      <c r="ST122"/>
      <c r="SU122"/>
      <c r="SV122"/>
      <c r="SX122" s="5">
        <f t="shared" si="747"/>
        <v>121</v>
      </c>
      <c r="SY122" s="57">
        <v>35</v>
      </c>
      <c r="SZ122" s="48" t="str">
        <f>IF(COUNTIF(SY2:SY121,SY122)&gt;0,"R","")</f>
        <v/>
      </c>
      <c r="TA122" s="46">
        <f t="shared" si="1247"/>
        <v>2</v>
      </c>
      <c r="TB122" s="6">
        <f t="shared" si="1147"/>
        <v>66</v>
      </c>
      <c r="TC122" s="6">
        <f t="shared" si="942"/>
        <v>2244</v>
      </c>
      <c r="TD122" s="7">
        <f t="shared" si="943"/>
        <v>-281</v>
      </c>
      <c r="TE122">
        <v>1</v>
      </c>
      <c r="TF122"/>
      <c r="TG122"/>
      <c r="TI122" s="5">
        <f t="shared" si="748"/>
        <v>121</v>
      </c>
      <c r="TJ122" s="57">
        <v>31</v>
      </c>
      <c r="TK122" s="48" t="str">
        <f>IF(COUNTIF(TJ2:TJ121,TJ122)&gt;0,"R","")</f>
        <v>R</v>
      </c>
      <c r="TL122" s="46">
        <f t="shared" si="1248"/>
        <v>1</v>
      </c>
      <c r="TM122" s="6">
        <f t="shared" si="1148"/>
        <v>62</v>
      </c>
      <c r="TN122" s="6">
        <f t="shared" si="945"/>
        <v>-62</v>
      </c>
      <c r="TO122" s="7">
        <f t="shared" si="946"/>
        <v>1037</v>
      </c>
      <c r="TP122"/>
      <c r="TQ122"/>
      <c r="TR122"/>
      <c r="TT122" s="5">
        <f t="shared" si="749"/>
        <v>121</v>
      </c>
      <c r="TU122" s="57">
        <v>15</v>
      </c>
      <c r="TV122" s="48" t="str">
        <f>IF(COUNTIF(TU2:TU121,TU122)&gt;0,"R","")</f>
        <v>R</v>
      </c>
      <c r="TW122" s="46">
        <f t="shared" si="1249"/>
        <v>1</v>
      </c>
      <c r="TX122" s="6">
        <f t="shared" si="1149"/>
        <v>60</v>
      </c>
      <c r="TY122" s="6">
        <f t="shared" si="948"/>
        <v>-60</v>
      </c>
      <c r="TZ122" s="7">
        <f t="shared" si="949"/>
        <v>1285</v>
      </c>
      <c r="UA122"/>
      <c r="UB122"/>
      <c r="UC122"/>
      <c r="UE122" s="5">
        <f t="shared" si="750"/>
        <v>121</v>
      </c>
      <c r="UF122" s="57">
        <v>4</v>
      </c>
      <c r="UG122" s="48" t="str">
        <f>IF(COUNTIF(UF2:UF121,UF122)&gt;0,"R","")</f>
        <v>R</v>
      </c>
      <c r="UH122" s="46">
        <f t="shared" si="1250"/>
        <v>2</v>
      </c>
      <c r="UI122" s="6">
        <f t="shared" si="1150"/>
        <v>66</v>
      </c>
      <c r="UJ122" s="6">
        <f t="shared" si="951"/>
        <v>-132</v>
      </c>
      <c r="UK122" s="7">
        <f t="shared" si="952"/>
        <v>-2228</v>
      </c>
      <c r="UL122"/>
      <c r="UM122"/>
      <c r="UN122"/>
      <c r="UP122" s="5">
        <f t="shared" si="751"/>
        <v>121</v>
      </c>
      <c r="UQ122" s="57">
        <v>17</v>
      </c>
      <c r="UR122" s="48" t="str">
        <f>IF(COUNTIF(UQ2:UQ121,UQ122)&gt;0,"R","")</f>
        <v>R</v>
      </c>
      <c r="US122" s="46">
        <f t="shared" si="1251"/>
        <v>1</v>
      </c>
      <c r="UT122" s="6">
        <f t="shared" si="1151"/>
        <v>59</v>
      </c>
      <c r="UU122" s="6">
        <f t="shared" si="954"/>
        <v>-59</v>
      </c>
      <c r="UV122" s="7">
        <f t="shared" si="955"/>
        <v>1413</v>
      </c>
      <c r="UW122"/>
      <c r="UX122"/>
      <c r="UY122"/>
      <c r="VA122" s="5">
        <f t="shared" si="752"/>
        <v>121</v>
      </c>
      <c r="VB122" s="57">
        <v>26</v>
      </c>
      <c r="VC122" s="48" t="str">
        <f>IF(COUNTIF(VB2:VB121,VB122)&gt;0,"R","")</f>
        <v>R</v>
      </c>
      <c r="VD122" s="46">
        <f t="shared" si="1252"/>
        <v>4</v>
      </c>
      <c r="VE122" s="6">
        <f t="shared" si="1152"/>
        <v>71</v>
      </c>
      <c r="VF122" s="6">
        <f t="shared" si="957"/>
        <v>-284</v>
      </c>
      <c r="VG122" s="7">
        <f t="shared" si="958"/>
        <v>-8424</v>
      </c>
      <c r="VH122"/>
      <c r="VI122"/>
      <c r="VJ122"/>
      <c r="VL122" s="5">
        <f t="shared" si="753"/>
        <v>121</v>
      </c>
      <c r="VM122" s="57">
        <v>35</v>
      </c>
      <c r="VN122" s="48" t="str">
        <f>IF(COUNTIF(VM2:VM121,VM122)&gt;0,"R","")</f>
        <v>R</v>
      </c>
      <c r="VO122" s="46">
        <f t="shared" si="1253"/>
        <v>0</v>
      </c>
      <c r="VP122" s="6">
        <f t="shared" si="1153"/>
        <v>64</v>
      </c>
      <c r="VQ122" s="6">
        <f t="shared" si="960"/>
        <v>0</v>
      </c>
      <c r="VR122" s="7">
        <f t="shared" si="961"/>
        <v>2950</v>
      </c>
      <c r="VS122"/>
      <c r="VT122"/>
      <c r="VU122"/>
      <c r="VW122" s="5">
        <f t="shared" si="754"/>
        <v>121</v>
      </c>
      <c r="VX122" s="57">
        <v>9</v>
      </c>
      <c r="VY122" s="48" t="str">
        <f>IF(COUNTIF(VX2:VX121,VX122)&gt;0,"R","")</f>
        <v>R</v>
      </c>
      <c r="VZ122" s="46">
        <f t="shared" si="1254"/>
        <v>2</v>
      </c>
      <c r="WA122" s="6">
        <f t="shared" si="1154"/>
        <v>70</v>
      </c>
      <c r="WB122" s="6">
        <f t="shared" si="963"/>
        <v>-140</v>
      </c>
      <c r="WC122" s="7">
        <f t="shared" si="964"/>
        <v>-2117</v>
      </c>
      <c r="WD122"/>
      <c r="WE122"/>
      <c r="WF122"/>
      <c r="WH122" s="5">
        <f t="shared" si="755"/>
        <v>121</v>
      </c>
      <c r="WI122" s="57">
        <v>29</v>
      </c>
      <c r="WJ122" s="48" t="str">
        <f>IF(COUNTIF(WI2:WI121,WI122)&gt;0,"R","")</f>
        <v>R</v>
      </c>
      <c r="WK122" s="46">
        <f t="shared" si="1255"/>
        <v>1</v>
      </c>
      <c r="WL122" s="6">
        <f t="shared" si="1155"/>
        <v>68</v>
      </c>
      <c r="WM122" s="6">
        <f t="shared" si="966"/>
        <v>-68</v>
      </c>
      <c r="WN122" s="7">
        <f t="shared" si="967"/>
        <v>-1075</v>
      </c>
      <c r="WO122"/>
      <c r="WP122"/>
      <c r="WQ122"/>
      <c r="WS122" s="5">
        <f t="shared" si="756"/>
        <v>121</v>
      </c>
      <c r="WT122" s="57">
        <v>0</v>
      </c>
      <c r="WU122" s="48" t="str">
        <f>IF(COUNTIF(WT2:WT121,WT122)&gt;0,"R","")</f>
        <v>R</v>
      </c>
      <c r="WV122" s="46">
        <f t="shared" si="1256"/>
        <v>2</v>
      </c>
      <c r="WW122" s="6">
        <f t="shared" si="1156"/>
        <v>68</v>
      </c>
      <c r="WX122" s="6">
        <f t="shared" si="969"/>
        <v>-136</v>
      </c>
      <c r="WY122" s="7">
        <f t="shared" si="970"/>
        <v>-2104</v>
      </c>
      <c r="WZ122"/>
      <c r="XA122"/>
      <c r="XB122"/>
      <c r="XD122" s="5">
        <f t="shared" si="757"/>
        <v>121</v>
      </c>
      <c r="XE122" s="57">
        <v>30</v>
      </c>
      <c r="XF122" s="48" t="str">
        <f>IF(COUNTIF(XE2:XE121,XE122)&gt;0,"R","")</f>
        <v>R</v>
      </c>
      <c r="XG122" s="46">
        <f t="shared" si="1257"/>
        <v>1</v>
      </c>
      <c r="XH122" s="6">
        <f t="shared" si="1157"/>
        <v>62</v>
      </c>
      <c r="XI122" s="6">
        <f t="shared" si="972"/>
        <v>-62</v>
      </c>
      <c r="XJ122" s="7">
        <f t="shared" si="973"/>
        <v>943</v>
      </c>
      <c r="XK122"/>
      <c r="XL122"/>
      <c r="XM122"/>
      <c r="XO122" s="5">
        <f t="shared" si="758"/>
        <v>121</v>
      </c>
      <c r="XP122" s="57">
        <v>12</v>
      </c>
      <c r="XQ122" s="48" t="str">
        <f>IF(COUNTIF(XP2:XP121,XP122)&gt;0,"R","")</f>
        <v>R</v>
      </c>
      <c r="XR122" s="46">
        <f t="shared" si="1258"/>
        <v>2</v>
      </c>
      <c r="XS122" s="6">
        <f t="shared" si="1158"/>
        <v>65</v>
      </c>
      <c r="XT122" s="6">
        <f t="shared" si="975"/>
        <v>-130</v>
      </c>
      <c r="XU122" s="7">
        <f t="shared" si="976"/>
        <v>-1490</v>
      </c>
      <c r="XV122"/>
      <c r="XW122"/>
      <c r="XX122"/>
      <c r="XZ122" s="5">
        <f t="shared" si="759"/>
        <v>121</v>
      </c>
      <c r="YA122" s="57">
        <v>29</v>
      </c>
      <c r="YB122" s="48" t="str">
        <f>IF(COUNTIF(YA2:YA121,YA122)&gt;0,"R","")</f>
        <v>R</v>
      </c>
      <c r="YC122" s="46">
        <f t="shared" si="1259"/>
        <v>1</v>
      </c>
      <c r="YD122" s="6">
        <f t="shared" si="1159"/>
        <v>60</v>
      </c>
      <c r="YE122" s="6">
        <f t="shared" si="978"/>
        <v>-60</v>
      </c>
      <c r="YF122" s="7">
        <f t="shared" si="979"/>
        <v>976</v>
      </c>
      <c r="YG122"/>
      <c r="YH122"/>
      <c r="YI122"/>
      <c r="YK122" s="5">
        <f t="shared" si="760"/>
        <v>121</v>
      </c>
      <c r="YL122" s="57">
        <v>32</v>
      </c>
      <c r="YM122" s="48" t="str">
        <f>IF(COUNTIF(YL2:YL121,YL122)&gt;0,"R","")</f>
        <v>R</v>
      </c>
      <c r="YN122" s="46">
        <f t="shared" si="1260"/>
        <v>1</v>
      </c>
      <c r="YO122" s="6">
        <f t="shared" si="1160"/>
        <v>61</v>
      </c>
      <c r="YP122" s="6">
        <f t="shared" si="981"/>
        <v>-61</v>
      </c>
      <c r="YQ122" s="7">
        <f t="shared" si="982"/>
        <v>911</v>
      </c>
      <c r="YR122"/>
      <c r="YS122"/>
      <c r="YT122"/>
      <c r="YU122"/>
      <c r="YV122" s="5">
        <f t="shared" si="761"/>
        <v>121</v>
      </c>
      <c r="YW122" s="57">
        <v>32</v>
      </c>
      <c r="YX122" s="48" t="str">
        <f>IF(COUNTIF(YW2:YW121,YW122)&gt;0,"R","")</f>
        <v>R</v>
      </c>
      <c r="YY122" s="46">
        <f t="shared" si="1261"/>
        <v>1</v>
      </c>
      <c r="YZ122" s="6">
        <f t="shared" si="1161"/>
        <v>61</v>
      </c>
      <c r="ZA122" s="6">
        <f t="shared" si="984"/>
        <v>-61</v>
      </c>
      <c r="ZB122" s="7">
        <f t="shared" si="985"/>
        <v>1284</v>
      </c>
      <c r="ZC122"/>
      <c r="ZD122"/>
      <c r="ZE122"/>
      <c r="ZG122" s="5">
        <f t="shared" si="762"/>
        <v>121</v>
      </c>
      <c r="ZH122" s="57">
        <v>22</v>
      </c>
      <c r="ZI122" s="48" t="str">
        <f>IF(COUNTIF(ZH2:ZH121,ZH122)&gt;0,"R","")</f>
        <v>R</v>
      </c>
      <c r="ZJ122" s="46">
        <f t="shared" si="1262"/>
        <v>0</v>
      </c>
      <c r="ZK122" s="6">
        <f t="shared" si="1162"/>
        <v>60</v>
      </c>
      <c r="ZL122" s="6">
        <f t="shared" si="987"/>
        <v>0</v>
      </c>
      <c r="ZM122" s="7">
        <f t="shared" si="988"/>
        <v>3125</v>
      </c>
      <c r="ZN122"/>
      <c r="ZO122"/>
      <c r="ZP122"/>
      <c r="ZR122" s="5">
        <f t="shared" si="763"/>
        <v>121</v>
      </c>
      <c r="ZS122" s="57">
        <v>20</v>
      </c>
      <c r="ZT122" s="48" t="str">
        <f>IF(COUNTIF(ZS2:ZS121,ZS122)&gt;0,"R","")</f>
        <v>R</v>
      </c>
      <c r="ZU122" s="46">
        <f t="shared" si="1263"/>
        <v>2</v>
      </c>
      <c r="ZV122" s="6">
        <f t="shared" si="1163"/>
        <v>67</v>
      </c>
      <c r="ZW122" s="6">
        <f t="shared" si="990"/>
        <v>-134</v>
      </c>
      <c r="ZX122" s="7">
        <f t="shared" si="991"/>
        <v>-1637</v>
      </c>
      <c r="ZY122"/>
      <c r="ZZ122"/>
      <c r="AAA122"/>
      <c r="AAC122" s="5">
        <f t="shared" si="764"/>
        <v>121</v>
      </c>
      <c r="AAD122" s="57">
        <v>8</v>
      </c>
      <c r="AAE122" s="48" t="str">
        <f>IF(COUNTIF(AAD2:AAD121,AAD122)&gt;0,"R","")</f>
        <v>R</v>
      </c>
      <c r="AAF122" s="46">
        <f t="shared" si="1264"/>
        <v>2</v>
      </c>
      <c r="AAG122" s="6">
        <f t="shared" si="1164"/>
        <v>65</v>
      </c>
      <c r="AAH122" s="6">
        <f t="shared" si="993"/>
        <v>-130</v>
      </c>
      <c r="AAI122" s="7">
        <f t="shared" si="994"/>
        <v>-2127</v>
      </c>
      <c r="AAJ122"/>
      <c r="AAK122"/>
      <c r="AAL122"/>
      <c r="AAN122" s="5">
        <f t="shared" si="765"/>
        <v>121</v>
      </c>
      <c r="AAO122" s="57">
        <v>14</v>
      </c>
      <c r="AAP122" s="48" t="str">
        <f>IF(COUNTIF(AAO2:AAO121,AAO122)&gt;0,"R","")</f>
        <v>R</v>
      </c>
      <c r="AAQ122" s="46">
        <f t="shared" si="1265"/>
        <v>3</v>
      </c>
      <c r="AAR122" s="6">
        <f t="shared" si="1165"/>
        <v>68</v>
      </c>
      <c r="AAS122" s="6">
        <f t="shared" si="996"/>
        <v>-204</v>
      </c>
      <c r="AAT122" s="7">
        <f t="shared" si="997"/>
        <v>-4994</v>
      </c>
      <c r="AAU122"/>
      <c r="AAV122"/>
      <c r="AAW122"/>
      <c r="AAY122" s="5">
        <f t="shared" si="766"/>
        <v>121</v>
      </c>
      <c r="AAZ122" s="57">
        <v>0</v>
      </c>
      <c r="ABA122" s="48" t="str">
        <f>IF(COUNTIF(AAZ2:AAZ121,AAZ122)&gt;0,"R","")</f>
        <v>R</v>
      </c>
      <c r="ABB122" s="46">
        <f t="shared" si="1266"/>
        <v>0</v>
      </c>
      <c r="ABC122" s="6">
        <f t="shared" si="1166"/>
        <v>64</v>
      </c>
      <c r="ABD122" s="6">
        <f t="shared" si="999"/>
        <v>0</v>
      </c>
      <c r="ABE122" s="7">
        <f t="shared" si="1000"/>
        <v>3094</v>
      </c>
      <c r="ABF122"/>
      <c r="ABG122"/>
      <c r="ABH122"/>
      <c r="ABJ122" s="5">
        <f t="shared" si="767"/>
        <v>121</v>
      </c>
      <c r="ABK122" s="57">
        <v>3</v>
      </c>
      <c r="ABL122" s="48" t="str">
        <f>IF(COUNTIF(ABK2:ABK121,ABK122)&gt;0,"R","")</f>
        <v>R</v>
      </c>
      <c r="ABM122" s="46">
        <f t="shared" si="1267"/>
        <v>0</v>
      </c>
      <c r="ABN122" s="6">
        <f t="shared" si="1167"/>
        <v>58</v>
      </c>
      <c r="ABO122" s="6">
        <f t="shared" si="1002"/>
        <v>0</v>
      </c>
      <c r="ABP122" s="7">
        <f t="shared" si="1003"/>
        <v>3741</v>
      </c>
      <c r="ABQ122"/>
      <c r="ABR122"/>
      <c r="ABS122"/>
      <c r="ABU122" s="5">
        <f t="shared" si="768"/>
        <v>121</v>
      </c>
      <c r="ABV122" s="57">
        <v>24</v>
      </c>
      <c r="ABW122" s="48" t="str">
        <f>IF(COUNTIF(ABV2:ABV121,ABV122)&gt;0,"R","")</f>
        <v>R</v>
      </c>
      <c r="ABX122" s="46">
        <f t="shared" si="1268"/>
        <v>1</v>
      </c>
      <c r="ABY122" s="6">
        <f t="shared" si="1168"/>
        <v>63</v>
      </c>
      <c r="ABZ122" s="6">
        <f t="shared" si="1005"/>
        <v>-63</v>
      </c>
      <c r="ACA122" s="7">
        <f t="shared" si="1006"/>
        <v>1254</v>
      </c>
      <c r="ACB122"/>
      <c r="ACC122"/>
      <c r="ACD122"/>
      <c r="ACF122" s="5">
        <f t="shared" si="769"/>
        <v>121</v>
      </c>
      <c r="ACG122" s="57">
        <v>34</v>
      </c>
      <c r="ACH122" s="48" t="str">
        <f>IF(COUNTIF(ACG2:ACG121,ACG122)&gt;0,"R","")</f>
        <v>R</v>
      </c>
      <c r="ACI122" s="46">
        <f t="shared" si="1269"/>
        <v>0</v>
      </c>
      <c r="ACJ122" s="6">
        <f t="shared" si="1169"/>
        <v>62</v>
      </c>
      <c r="ACK122" s="6">
        <f t="shared" si="1008"/>
        <v>0</v>
      </c>
      <c r="ACL122" s="7">
        <f t="shared" si="1009"/>
        <v>3888</v>
      </c>
      <c r="ACM122"/>
      <c r="ACN122"/>
      <c r="ACO122"/>
      <c r="ACQ122" s="5">
        <f t="shared" si="770"/>
        <v>121</v>
      </c>
      <c r="ACR122" s="57">
        <v>36</v>
      </c>
      <c r="ACS122" s="48" t="str">
        <f>IF(COUNTIF(ACR2:ACR121,ACR122)&gt;0,"R","")</f>
        <v>R</v>
      </c>
      <c r="ACT122" s="46">
        <f t="shared" si="1270"/>
        <v>0</v>
      </c>
      <c r="ACU122" s="6">
        <f t="shared" si="1170"/>
        <v>59</v>
      </c>
      <c r="ACV122" s="6">
        <f t="shared" si="1011"/>
        <v>0</v>
      </c>
      <c r="ACW122" s="7">
        <f t="shared" si="1012"/>
        <v>3476</v>
      </c>
      <c r="ACX122"/>
      <c r="ACY122"/>
      <c r="ACZ122"/>
      <c r="ADB122" s="5">
        <f t="shared" si="771"/>
        <v>121</v>
      </c>
      <c r="ADC122" s="57">
        <v>11</v>
      </c>
      <c r="ADD122" s="48" t="str">
        <f>IF(COUNTIF(ADC2:ADC121,ADC122)&gt;0,"R","")</f>
        <v>R</v>
      </c>
      <c r="ADE122" s="46">
        <f t="shared" si="1271"/>
        <v>1</v>
      </c>
      <c r="ADF122" s="6">
        <f t="shared" si="1171"/>
        <v>65</v>
      </c>
      <c r="ADG122" s="6">
        <f t="shared" si="1014"/>
        <v>-65</v>
      </c>
      <c r="ADH122" s="7">
        <f t="shared" si="1015"/>
        <v>1092</v>
      </c>
      <c r="ADI122"/>
      <c r="ADJ122"/>
      <c r="ADK122"/>
      <c r="ADM122" s="5">
        <f t="shared" si="772"/>
        <v>121</v>
      </c>
      <c r="ADN122" s="57">
        <v>7</v>
      </c>
      <c r="ADO122" s="48" t="str">
        <f>IF(COUNTIF(ADN2:ADN121,ADN122)&gt;0,"R","")</f>
        <v>R</v>
      </c>
      <c r="ADP122" s="46">
        <f t="shared" si="1272"/>
        <v>2</v>
      </c>
      <c r="ADQ122" s="6">
        <f t="shared" si="1172"/>
        <v>62</v>
      </c>
      <c r="ADR122" s="6">
        <f t="shared" si="1017"/>
        <v>-124</v>
      </c>
      <c r="ADS122" s="7">
        <f t="shared" si="1018"/>
        <v>-1166</v>
      </c>
      <c r="ADT122"/>
      <c r="ADU122"/>
      <c r="ADV122"/>
      <c r="ADX122" s="5">
        <f t="shared" si="773"/>
        <v>121</v>
      </c>
      <c r="ADY122" s="57">
        <v>33</v>
      </c>
      <c r="ADZ122" s="48" t="str">
        <f>IF(COUNTIF(ADY2:ADY121,ADY122)&gt;0,"R","")</f>
        <v>R</v>
      </c>
      <c r="AEA122" s="46">
        <f t="shared" si="1273"/>
        <v>3</v>
      </c>
      <c r="AEB122" s="6">
        <f t="shared" si="1173"/>
        <v>73</v>
      </c>
      <c r="AEC122" s="6">
        <f t="shared" si="1020"/>
        <v>-219</v>
      </c>
      <c r="AED122" s="7">
        <f t="shared" si="1021"/>
        <v>-6331</v>
      </c>
      <c r="AEE122"/>
      <c r="AEF122"/>
      <c r="AEG122"/>
      <c r="AEI122" s="5">
        <f t="shared" si="774"/>
        <v>121</v>
      </c>
      <c r="AEJ122" s="57">
        <v>26</v>
      </c>
      <c r="AEK122" s="48" t="str">
        <f>IF(COUNTIF(AEJ2:AEJ121,AEJ122)&gt;0,"R","")</f>
        <v/>
      </c>
      <c r="AEL122" s="46">
        <f t="shared" si="1274"/>
        <v>1</v>
      </c>
      <c r="AEM122" s="6">
        <f t="shared" si="1174"/>
        <v>57</v>
      </c>
      <c r="AEN122" s="6">
        <f t="shared" si="1023"/>
        <v>1995</v>
      </c>
      <c r="AEO122" s="7">
        <f t="shared" si="1024"/>
        <v>3131</v>
      </c>
      <c r="AEP122">
        <v>24</v>
      </c>
      <c r="AEQ122"/>
      <c r="AER122"/>
      <c r="AET122" s="5">
        <f t="shared" si="775"/>
        <v>121</v>
      </c>
      <c r="AEU122" s="57">
        <v>3</v>
      </c>
      <c r="AEV122" s="48" t="str">
        <f>IF(COUNTIF(AEU2:AEU121,AEU122)&gt;0,"R","")</f>
        <v>R</v>
      </c>
      <c r="AEW122" s="46">
        <f t="shared" si="1275"/>
        <v>0</v>
      </c>
      <c r="AEX122" s="6">
        <f t="shared" si="1175"/>
        <v>65</v>
      </c>
      <c r="AEY122" s="6">
        <f t="shared" si="1026"/>
        <v>0</v>
      </c>
      <c r="AEZ122" s="7">
        <f t="shared" si="1027"/>
        <v>2852</v>
      </c>
      <c r="AFA122"/>
      <c r="AFB122"/>
      <c r="AFC122"/>
      <c r="AFE122" s="5">
        <f t="shared" si="776"/>
        <v>121</v>
      </c>
      <c r="AFF122" s="57">
        <v>33</v>
      </c>
      <c r="AFG122" s="48" t="str">
        <f>IF(COUNTIF(AFF2:AFF121,AFF122)&gt;0,"R","")</f>
        <v>R</v>
      </c>
      <c r="AFH122" s="46">
        <f t="shared" si="1276"/>
        <v>1</v>
      </c>
      <c r="AFI122" s="6">
        <f t="shared" si="1176"/>
        <v>63</v>
      </c>
      <c r="AFJ122" s="6">
        <f t="shared" si="1029"/>
        <v>-63</v>
      </c>
      <c r="AFK122" s="7">
        <f t="shared" si="1030"/>
        <v>1081</v>
      </c>
      <c r="AFL122"/>
      <c r="AFM122"/>
      <c r="AFN122"/>
      <c r="AFP122" s="5">
        <f t="shared" si="777"/>
        <v>121</v>
      </c>
      <c r="AFQ122" s="57">
        <v>11</v>
      </c>
      <c r="AFR122" s="48" t="str">
        <f>IF(COUNTIF(AFQ2:AFQ121,AFQ122)&gt;0,"R","")</f>
        <v/>
      </c>
      <c r="AFS122" s="46">
        <f t="shared" si="1277"/>
        <v>3</v>
      </c>
      <c r="AFT122" s="6">
        <f t="shared" si="1177"/>
        <v>69</v>
      </c>
      <c r="AFU122" s="6">
        <f t="shared" si="1032"/>
        <v>2277</v>
      </c>
      <c r="AFV122" s="7">
        <f t="shared" si="1033"/>
        <v>-2545</v>
      </c>
      <c r="AFW122">
        <v>22</v>
      </c>
      <c r="AFX122"/>
      <c r="AFY122"/>
      <c r="AGA122" s="5">
        <f t="shared" si="778"/>
        <v>121</v>
      </c>
      <c r="AGB122" s="57">
        <v>27</v>
      </c>
      <c r="AGC122" s="48" t="str">
        <f>IF(COUNTIF(AGB2:AGB121,AGB122)&gt;0,"R","")</f>
        <v>R</v>
      </c>
      <c r="AGD122" s="46">
        <f t="shared" si="1278"/>
        <v>2</v>
      </c>
      <c r="AGE122" s="6">
        <f t="shared" si="1178"/>
        <v>58</v>
      </c>
      <c r="AGF122" s="6">
        <f t="shared" si="1035"/>
        <v>-116</v>
      </c>
      <c r="AGG122" s="7">
        <f t="shared" si="1036"/>
        <v>-1535</v>
      </c>
      <c r="AGH122"/>
      <c r="AGI122"/>
      <c r="AGJ122"/>
      <c r="AGL122" s="5">
        <f t="shared" si="779"/>
        <v>121</v>
      </c>
      <c r="AGM122" s="57">
        <v>27</v>
      </c>
      <c r="AGN122" s="48" t="str">
        <f>IF(COUNTIF(AGM2:AGM121,AGM122)&gt;0,"R","")</f>
        <v>R</v>
      </c>
      <c r="AGO122" s="46">
        <f t="shared" si="1279"/>
        <v>0</v>
      </c>
      <c r="AGP122" s="6">
        <f t="shared" si="1179"/>
        <v>64</v>
      </c>
      <c r="AGQ122" s="6">
        <f t="shared" si="1038"/>
        <v>0</v>
      </c>
      <c r="AGR122" s="7">
        <f t="shared" si="1039"/>
        <v>3640</v>
      </c>
      <c r="AGS122"/>
      <c r="AGT122"/>
      <c r="AGU122"/>
      <c r="AGW122" s="5">
        <f t="shared" si="780"/>
        <v>121</v>
      </c>
      <c r="AGX122" s="57">
        <v>34</v>
      </c>
      <c r="AGY122" s="48" t="str">
        <f>IF(COUNTIF(AGX2:AGX121,AGX122)&gt;0,"R","")</f>
        <v>R</v>
      </c>
      <c r="AGZ122" s="46">
        <f t="shared" si="1280"/>
        <v>3</v>
      </c>
      <c r="AHA122" s="6">
        <f t="shared" si="1180"/>
        <v>66</v>
      </c>
      <c r="AHB122" s="6">
        <f t="shared" si="1041"/>
        <v>-198</v>
      </c>
      <c r="AHC122" s="7">
        <f t="shared" si="1042"/>
        <v>-4330</v>
      </c>
      <c r="AHD122"/>
      <c r="AHE122"/>
      <c r="AHF122"/>
      <c r="AHH122" s="5">
        <f t="shared" si="781"/>
        <v>121</v>
      </c>
      <c r="AHI122" s="57">
        <v>16</v>
      </c>
      <c r="AHJ122" s="48" t="str">
        <f>IF(COUNTIF(AHI2:AHI121,AHI122)&gt;0,"R","")</f>
        <v>R</v>
      </c>
      <c r="AHK122" s="46">
        <f t="shared" si="1281"/>
        <v>3</v>
      </c>
      <c r="AHL122" s="6">
        <f t="shared" si="1181"/>
        <v>63</v>
      </c>
      <c r="AHM122" s="6">
        <f t="shared" si="1044"/>
        <v>-189</v>
      </c>
      <c r="AHN122" s="7">
        <f t="shared" si="1045"/>
        <v>-4384</v>
      </c>
      <c r="AHO122"/>
      <c r="AHP122"/>
      <c r="AHQ122"/>
      <c r="AHS122" s="5">
        <f t="shared" si="782"/>
        <v>121</v>
      </c>
      <c r="AHT122" s="57">
        <v>6</v>
      </c>
      <c r="AHU122" s="48" t="str">
        <f>IF(COUNTIF(AHT2:AHT121,AHT122)&gt;0,"R","")</f>
        <v>R</v>
      </c>
      <c r="AHV122" s="46">
        <f t="shared" si="1282"/>
        <v>3</v>
      </c>
      <c r="AHW122" s="6">
        <f t="shared" si="1182"/>
        <v>65</v>
      </c>
      <c r="AHX122" s="6">
        <f t="shared" si="1047"/>
        <v>-195</v>
      </c>
      <c r="AHY122" s="7">
        <f t="shared" si="1048"/>
        <v>-4791</v>
      </c>
      <c r="AHZ122"/>
      <c r="AIA122"/>
      <c r="AIB122"/>
      <c r="AID122" s="5">
        <f t="shared" si="783"/>
        <v>121</v>
      </c>
      <c r="AIE122" s="57">
        <v>18</v>
      </c>
      <c r="AIF122" s="48" t="str">
        <f>IF(COUNTIF(AIE2:AIE121,AIE122)&gt;0,"R","")</f>
        <v>R</v>
      </c>
      <c r="AIG122" s="46">
        <f t="shared" si="1283"/>
        <v>0</v>
      </c>
      <c r="AIH122" s="6">
        <f t="shared" si="1183"/>
        <v>62</v>
      </c>
      <c r="AII122" s="6">
        <f t="shared" si="1050"/>
        <v>0</v>
      </c>
      <c r="AIJ122" s="7">
        <f t="shared" si="1051"/>
        <v>4132</v>
      </c>
      <c r="AIK122"/>
      <c r="AIL122"/>
      <c r="AIM122"/>
      <c r="AIO122" s="5">
        <f t="shared" si="784"/>
        <v>121</v>
      </c>
      <c r="AIP122" s="57">
        <v>12</v>
      </c>
      <c r="AIQ122" s="48" t="str">
        <f>IF(COUNTIF(AIP2:AIP121,AIP122)&gt;0,"R","")</f>
        <v>R</v>
      </c>
      <c r="AIR122" s="46">
        <f t="shared" si="1284"/>
        <v>2</v>
      </c>
      <c r="AIS122" s="6">
        <f t="shared" si="1184"/>
        <v>64</v>
      </c>
      <c r="AIT122" s="6">
        <f t="shared" si="1053"/>
        <v>-128</v>
      </c>
      <c r="AIU122" s="7">
        <f t="shared" si="1054"/>
        <v>-2652</v>
      </c>
      <c r="AIV122"/>
      <c r="AIW122"/>
      <c r="AIX122"/>
      <c r="AIZ122" s="5">
        <f t="shared" si="785"/>
        <v>121</v>
      </c>
      <c r="AJA122" s="57">
        <v>32</v>
      </c>
      <c r="AJB122" s="48" t="str">
        <f>IF(COUNTIF(AJA2:AJA121,AJA122)&gt;0,"R","")</f>
        <v>R</v>
      </c>
      <c r="AJC122" s="46">
        <f t="shared" si="1285"/>
        <v>1</v>
      </c>
      <c r="AJD122" s="6">
        <f t="shared" si="1185"/>
        <v>68</v>
      </c>
      <c r="AJE122" s="6">
        <f t="shared" si="1056"/>
        <v>-68</v>
      </c>
      <c r="AJF122" s="7">
        <f t="shared" si="1057"/>
        <v>-164</v>
      </c>
      <c r="AJG122"/>
      <c r="AJH122"/>
      <c r="AJI122"/>
      <c r="AJK122" s="5">
        <f t="shared" si="786"/>
        <v>121</v>
      </c>
      <c r="AJL122" s="57">
        <v>32</v>
      </c>
      <c r="AJM122" s="48" t="str">
        <f>IF(COUNTIF(AJL2:AJL121,AJL122)&gt;0,"R","")</f>
        <v>R</v>
      </c>
      <c r="AJN122" s="46">
        <f t="shared" si="1286"/>
        <v>1</v>
      </c>
      <c r="AJO122" s="6">
        <f t="shared" si="1186"/>
        <v>65</v>
      </c>
      <c r="AJP122" s="6">
        <f t="shared" si="1059"/>
        <v>-65</v>
      </c>
      <c r="AJQ122" s="7">
        <f t="shared" si="1060"/>
        <v>1485</v>
      </c>
      <c r="AJR122"/>
      <c r="AJS122"/>
      <c r="AJT122"/>
      <c r="AJV122" s="5">
        <f t="shared" si="787"/>
        <v>121</v>
      </c>
      <c r="AJW122" s="57">
        <v>21</v>
      </c>
      <c r="AJX122" s="48" t="str">
        <f>IF(COUNTIF(AJW2:AJW121,AJW122)&gt;0,"R","")</f>
        <v/>
      </c>
      <c r="AJY122" s="46">
        <f t="shared" si="1287"/>
        <v>1</v>
      </c>
      <c r="AJZ122" s="6">
        <f t="shared" si="1187"/>
        <v>64</v>
      </c>
      <c r="AKA122" s="6">
        <f t="shared" si="1062"/>
        <v>2240</v>
      </c>
      <c r="AKB122" s="7">
        <f t="shared" si="1063"/>
        <v>3073</v>
      </c>
      <c r="AKC122">
        <v>17</v>
      </c>
      <c r="AKD122"/>
      <c r="AKE122"/>
      <c r="AKG122" s="5">
        <f t="shared" si="788"/>
        <v>121</v>
      </c>
      <c r="AKH122" s="57">
        <v>31</v>
      </c>
      <c r="AKI122" s="48" t="str">
        <f>IF(COUNTIF(AKH2:AKH121,AKH122)&gt;0,"R","")</f>
        <v>R</v>
      </c>
      <c r="AKJ122" s="46">
        <f t="shared" si="1288"/>
        <v>2</v>
      </c>
      <c r="AKK122" s="6">
        <f t="shared" si="1188"/>
        <v>63</v>
      </c>
      <c r="AKL122" s="6">
        <f t="shared" si="1065"/>
        <v>-126</v>
      </c>
      <c r="AKM122" s="7">
        <f t="shared" si="1066"/>
        <v>-1570</v>
      </c>
      <c r="AKN122"/>
      <c r="AKO122"/>
      <c r="AKP122"/>
      <c r="AKR122" s="5">
        <f t="shared" si="789"/>
        <v>121</v>
      </c>
      <c r="AKS122" s="57">
        <v>25</v>
      </c>
      <c r="AKT122" s="48" t="str">
        <f>IF(COUNTIF(AKS2:AKS121,AKS122)&gt;0,"R","")</f>
        <v>R</v>
      </c>
      <c r="AKU122" s="46">
        <f t="shared" si="1289"/>
        <v>1</v>
      </c>
      <c r="AKV122" s="6">
        <f t="shared" si="1189"/>
        <v>69</v>
      </c>
      <c r="AKW122" s="6">
        <f t="shared" si="1068"/>
        <v>-69</v>
      </c>
      <c r="AKX122" s="7">
        <f t="shared" si="1069"/>
        <v>346</v>
      </c>
      <c r="AKY122"/>
      <c r="AKZ122"/>
      <c r="ALA122"/>
      <c r="ALC122" s="5">
        <f t="shared" si="790"/>
        <v>121</v>
      </c>
      <c r="ALD122" s="57">
        <v>2</v>
      </c>
      <c r="ALE122" s="48" t="str">
        <f>IF(COUNTIF(ALD2:ALD121,ALD122)&gt;0,"R","")</f>
        <v>R</v>
      </c>
      <c r="ALF122" s="46">
        <f t="shared" si="1290"/>
        <v>1</v>
      </c>
      <c r="ALG122" s="6">
        <f t="shared" si="1190"/>
        <v>60</v>
      </c>
      <c r="ALH122" s="6">
        <f t="shared" si="1071"/>
        <v>-60</v>
      </c>
      <c r="ALI122" s="7">
        <f t="shared" si="1072"/>
        <v>1589</v>
      </c>
      <c r="ALJ122"/>
      <c r="ALK122"/>
      <c r="ALL122"/>
      <c r="ALN122" s="5">
        <f t="shared" si="791"/>
        <v>121</v>
      </c>
      <c r="ALO122" s="57">
        <v>19</v>
      </c>
      <c r="ALP122" s="48" t="str">
        <f>IF(COUNTIF(ALO2:ALO121,ALO122)&gt;0,"R","")</f>
        <v>R</v>
      </c>
      <c r="ALQ122" s="46">
        <f t="shared" si="1291"/>
        <v>1</v>
      </c>
      <c r="ALR122" s="6">
        <f t="shared" si="1191"/>
        <v>59</v>
      </c>
      <c r="ALS122" s="6">
        <f t="shared" si="1074"/>
        <v>-59</v>
      </c>
      <c r="ALT122" s="7">
        <f t="shared" si="1075"/>
        <v>1328</v>
      </c>
      <c r="ALU122"/>
      <c r="ALV122"/>
      <c r="ALW122"/>
      <c r="ALY122" s="5">
        <f t="shared" si="792"/>
        <v>121</v>
      </c>
      <c r="ALZ122" s="57">
        <v>10</v>
      </c>
      <c r="AMA122" s="48" t="str">
        <f>IF(COUNTIF(ALZ2:ALZ121,ALZ122)&gt;0,"R","")</f>
        <v>R</v>
      </c>
      <c r="AMB122" s="46">
        <f t="shared" si="1292"/>
        <v>0</v>
      </c>
      <c r="AMC122" s="6">
        <f t="shared" si="1192"/>
        <v>61</v>
      </c>
      <c r="AMD122" s="6">
        <f t="shared" si="1077"/>
        <v>0</v>
      </c>
      <c r="AME122" s="7">
        <f t="shared" si="1078"/>
        <v>3627</v>
      </c>
      <c r="AMF122"/>
      <c r="AMG122"/>
      <c r="AMH122"/>
      <c r="AMJ122" s="5">
        <f t="shared" si="793"/>
        <v>121</v>
      </c>
      <c r="AMK122" s="57">
        <v>4</v>
      </c>
      <c r="AML122" s="48" t="str">
        <f>IF(COUNTIF(AMK2:AMK121,AMK122)&gt;0,"R","")</f>
        <v>R</v>
      </c>
      <c r="AMM122" s="46">
        <f t="shared" si="1293"/>
        <v>1</v>
      </c>
      <c r="AMN122" s="6">
        <f t="shared" si="1193"/>
        <v>64</v>
      </c>
      <c r="AMO122" s="6">
        <f t="shared" si="1080"/>
        <v>-64</v>
      </c>
      <c r="AMP122" s="7">
        <f t="shared" si="1081"/>
        <v>409</v>
      </c>
      <c r="AMQ122"/>
      <c r="AMR122"/>
      <c r="AMS122"/>
      <c r="AMU122" s="5">
        <f t="shared" si="794"/>
        <v>121</v>
      </c>
      <c r="AMV122" s="57">
        <v>25</v>
      </c>
      <c r="AMW122" s="48" t="str">
        <f>IF(COUNTIF(AMV2:AMV121,AMV122)&gt;0,"R","")</f>
        <v>R</v>
      </c>
      <c r="AMX122" s="46">
        <f t="shared" si="1294"/>
        <v>2</v>
      </c>
      <c r="AMY122" s="6">
        <f t="shared" si="1194"/>
        <v>63</v>
      </c>
      <c r="AMZ122" s="6">
        <f t="shared" si="1083"/>
        <v>-126</v>
      </c>
      <c r="ANA122" s="7">
        <f t="shared" si="1084"/>
        <v>-1190</v>
      </c>
      <c r="ANB122"/>
      <c r="ANC122"/>
      <c r="AND122"/>
      <c r="ANF122" s="5">
        <f t="shared" si="795"/>
        <v>121</v>
      </c>
      <c r="ANG122" s="57">
        <v>14</v>
      </c>
      <c r="ANH122" s="48" t="str">
        <f>IF(COUNTIF(ANG2:ANG121,ANG122)&gt;0,"R","")</f>
        <v>R</v>
      </c>
      <c r="ANI122" s="46">
        <f t="shared" si="1295"/>
        <v>2</v>
      </c>
      <c r="ANJ122" s="6">
        <f t="shared" si="1195"/>
        <v>62</v>
      </c>
      <c r="ANK122" s="6">
        <f t="shared" si="1086"/>
        <v>-124</v>
      </c>
      <c r="ANL122" s="7">
        <f t="shared" si="1087"/>
        <v>-1611</v>
      </c>
      <c r="ANM122"/>
      <c r="ANN122"/>
      <c r="ANO122"/>
      <c r="ANQ122" s="5">
        <f t="shared" si="796"/>
        <v>121</v>
      </c>
      <c r="ANR122" s="57">
        <v>12</v>
      </c>
      <c r="ANS122" s="48" t="str">
        <f>IF(COUNTIF(ANR2:ANR121,ANR122)&gt;0,"R","")</f>
        <v>R</v>
      </c>
      <c r="ANT122" s="46">
        <f t="shared" si="1296"/>
        <v>2</v>
      </c>
      <c r="ANU122" s="6">
        <f t="shared" si="1196"/>
        <v>63</v>
      </c>
      <c r="ANV122" s="6">
        <f t="shared" si="1089"/>
        <v>-126</v>
      </c>
      <c r="ANW122" s="7">
        <f t="shared" si="1090"/>
        <v>-2761</v>
      </c>
      <c r="ANX122"/>
      <c r="ANY122"/>
      <c r="ANZ122"/>
      <c r="AOB122" s="5">
        <f t="shared" si="797"/>
        <v>121</v>
      </c>
      <c r="AOC122" s="57">
        <v>0</v>
      </c>
      <c r="AOD122" s="48" t="str">
        <f>IF(COUNTIF(AOC2:AOC121,AOC122)&gt;0,"R","")</f>
        <v>R</v>
      </c>
      <c r="AOE122" s="46">
        <f t="shared" si="1297"/>
        <v>1</v>
      </c>
      <c r="AOF122" s="6">
        <f t="shared" si="1197"/>
        <v>71</v>
      </c>
      <c r="AOG122" s="6">
        <f t="shared" si="1092"/>
        <v>-71</v>
      </c>
      <c r="AOH122" s="7">
        <f t="shared" si="1093"/>
        <v>-35</v>
      </c>
      <c r="AOI122"/>
      <c r="AOJ122"/>
      <c r="AOK122"/>
      <c r="AOM122" s="5">
        <f t="shared" si="798"/>
        <v>121</v>
      </c>
      <c r="AON122" s="57">
        <v>2</v>
      </c>
      <c r="AOO122" s="48" t="str">
        <f>IF(COUNTIF(AON2:AON121,AON122)&gt;0,"R","")</f>
        <v>R</v>
      </c>
      <c r="AOP122" s="46">
        <f t="shared" si="1298"/>
        <v>2</v>
      </c>
      <c r="AOQ122" s="6">
        <f t="shared" si="1198"/>
        <v>66</v>
      </c>
      <c r="AOR122" s="6">
        <f t="shared" si="1095"/>
        <v>-132</v>
      </c>
      <c r="AOS122" s="7">
        <f t="shared" si="1096"/>
        <v>-2017</v>
      </c>
      <c r="AOT122"/>
      <c r="AOU122"/>
      <c r="AOV122"/>
      <c r="AOX122" s="5">
        <f t="shared" si="799"/>
        <v>121</v>
      </c>
      <c r="AOY122" s="57">
        <v>6</v>
      </c>
      <c r="AOZ122" s="48" t="str">
        <f>IF(COUNTIF(AOY2:AOY121,AOY122)&gt;0,"R","")</f>
        <v>R</v>
      </c>
      <c r="APA122" s="46">
        <f t="shared" si="1299"/>
        <v>1</v>
      </c>
      <c r="APB122" s="6">
        <f t="shared" si="1199"/>
        <v>68</v>
      </c>
      <c r="APC122" s="6">
        <f t="shared" si="1098"/>
        <v>-68</v>
      </c>
      <c r="APD122" s="7">
        <f t="shared" si="1099"/>
        <v>-350</v>
      </c>
      <c r="APE122"/>
      <c r="APF122"/>
      <c r="APG122"/>
    </row>
    <row r="123" spans="1:1099" ht="15.75" x14ac:dyDescent="0.25">
      <c r="A123" s="5">
        <f t="shared" si="700"/>
        <v>122</v>
      </c>
      <c r="B123" s="57">
        <v>23</v>
      </c>
      <c r="C123" s="48" t="str">
        <f>IF(COUNTIF(B2:B122,B123)&gt;0,"R","")</f>
        <v>R</v>
      </c>
      <c r="D123" s="46">
        <f t="shared" si="1200"/>
        <v>2</v>
      </c>
      <c r="E123" s="6">
        <f t="shared" si="1100"/>
        <v>64</v>
      </c>
      <c r="F123" s="6">
        <f t="shared" si="801"/>
        <v>-128</v>
      </c>
      <c r="G123" s="7">
        <f t="shared" si="802"/>
        <v>-1520</v>
      </c>
      <c r="H123" s="44"/>
      <c r="I123" s="4"/>
      <c r="J123" s="4"/>
      <c r="L123" s="5">
        <f t="shared" si="701"/>
        <v>122</v>
      </c>
      <c r="M123" s="57">
        <v>11</v>
      </c>
      <c r="N123" s="48" t="str">
        <f>IF(COUNTIF(M2:M122,M123)&gt;0,"R","")</f>
        <v>R</v>
      </c>
      <c r="O123" s="46">
        <f t="shared" si="1201"/>
        <v>1</v>
      </c>
      <c r="P123" s="6">
        <f t="shared" si="1101"/>
        <v>65</v>
      </c>
      <c r="Q123" s="6">
        <f t="shared" si="804"/>
        <v>-65</v>
      </c>
      <c r="R123" s="7">
        <f t="shared" si="805"/>
        <v>615</v>
      </c>
      <c r="S123" s="44"/>
      <c r="T123" s="4"/>
      <c r="U123" s="4"/>
      <c r="W123" s="5">
        <f t="shared" si="702"/>
        <v>122</v>
      </c>
      <c r="X123" s="57">
        <v>29</v>
      </c>
      <c r="Y123" s="48" t="str">
        <f>IF(COUNTIF(X2:X122,X123)&gt;0,"R","")</f>
        <v>R</v>
      </c>
      <c r="Z123" s="46">
        <f t="shared" si="1202"/>
        <v>1</v>
      </c>
      <c r="AA123" s="6">
        <f t="shared" si="1102"/>
        <v>67</v>
      </c>
      <c r="AB123" s="6">
        <f t="shared" si="807"/>
        <v>-67</v>
      </c>
      <c r="AC123" s="7">
        <f t="shared" si="808"/>
        <v>1064</v>
      </c>
      <c r="AD123" s="44"/>
      <c r="AE123" s="4"/>
      <c r="AF123" s="4"/>
      <c r="AH123" s="5">
        <f t="shared" si="703"/>
        <v>122</v>
      </c>
      <c r="AI123" s="57">
        <v>7</v>
      </c>
      <c r="AJ123" s="48" t="str">
        <f>IF(COUNTIF(AI2:AI122,AI123)&gt;0,"R","")</f>
        <v>R</v>
      </c>
      <c r="AK123" s="46">
        <f t="shared" si="1203"/>
        <v>2</v>
      </c>
      <c r="AL123" s="6">
        <f t="shared" si="1103"/>
        <v>67</v>
      </c>
      <c r="AM123" s="6">
        <f t="shared" si="810"/>
        <v>-134</v>
      </c>
      <c r="AN123" s="7">
        <f t="shared" si="811"/>
        <v>-2255</v>
      </c>
      <c r="AO123" s="44"/>
      <c r="AP123" s="4"/>
      <c r="AQ123" s="4"/>
      <c r="AS123" s="5">
        <f t="shared" si="704"/>
        <v>122</v>
      </c>
      <c r="AT123" s="57">
        <v>5</v>
      </c>
      <c r="AU123" s="48" t="str">
        <f>IF(COUNTIF(AT2:AT122,AT123)&gt;0,"R","")</f>
        <v>R</v>
      </c>
      <c r="AV123" s="46">
        <f t="shared" si="1204"/>
        <v>2</v>
      </c>
      <c r="AW123" s="6">
        <f t="shared" si="1104"/>
        <v>67</v>
      </c>
      <c r="AX123" s="6">
        <f t="shared" si="813"/>
        <v>-134</v>
      </c>
      <c r="AY123" s="7">
        <f t="shared" si="814"/>
        <v>-2838</v>
      </c>
      <c r="AZ123" s="44"/>
      <c r="BA123" s="4"/>
      <c r="BB123" s="4"/>
      <c r="BD123" s="5">
        <f t="shared" si="705"/>
        <v>122</v>
      </c>
      <c r="BE123" s="57">
        <v>20</v>
      </c>
      <c r="BF123" s="48" t="str">
        <f>IF(COUNTIF(BE2:BE122,BE123)&gt;0,"R","")</f>
        <v>R</v>
      </c>
      <c r="BG123" s="46">
        <f t="shared" si="1205"/>
        <v>1</v>
      </c>
      <c r="BH123" s="6">
        <f t="shared" si="1105"/>
        <v>66</v>
      </c>
      <c r="BI123" s="6">
        <f t="shared" si="816"/>
        <v>-66</v>
      </c>
      <c r="BJ123" s="7">
        <f t="shared" si="817"/>
        <v>454</v>
      </c>
      <c r="BK123" s="44"/>
      <c r="BL123" s="4"/>
      <c r="BM123" s="4"/>
      <c r="BO123" s="5">
        <f t="shared" si="706"/>
        <v>122</v>
      </c>
      <c r="BP123" s="57">
        <v>6</v>
      </c>
      <c r="BQ123" s="48" t="str">
        <f>IF(COUNTIF(BP2:BP122,BP123)&gt;0,"R","")</f>
        <v>R</v>
      </c>
      <c r="BR123" s="46">
        <f t="shared" si="1206"/>
        <v>2</v>
      </c>
      <c r="BS123" s="6">
        <f t="shared" si="1106"/>
        <v>67</v>
      </c>
      <c r="BT123" s="6">
        <f t="shared" si="819"/>
        <v>-134</v>
      </c>
      <c r="BU123" s="7">
        <f t="shared" si="820"/>
        <v>-2068</v>
      </c>
      <c r="BV123"/>
      <c r="BW123"/>
      <c r="BX123"/>
      <c r="BZ123" s="5">
        <f t="shared" si="707"/>
        <v>122</v>
      </c>
      <c r="CA123" s="57">
        <v>3</v>
      </c>
      <c r="CB123" s="48" t="str">
        <f>IF(COUNTIF(CA2:CA122,CA123)&gt;0,"R","")</f>
        <v>R</v>
      </c>
      <c r="CC123" s="46">
        <f t="shared" si="1207"/>
        <v>2</v>
      </c>
      <c r="CD123" s="6">
        <f t="shared" si="1107"/>
        <v>68</v>
      </c>
      <c r="CE123" s="6">
        <f t="shared" si="822"/>
        <v>-136</v>
      </c>
      <c r="CF123" s="7">
        <f t="shared" si="823"/>
        <v>-3228</v>
      </c>
      <c r="CG123"/>
      <c r="CH123"/>
      <c r="CI123"/>
      <c r="CK123" s="5">
        <f t="shared" si="708"/>
        <v>122</v>
      </c>
      <c r="CL123" s="57">
        <v>6</v>
      </c>
      <c r="CM123" s="48" t="str">
        <f>IF(COUNTIF(CL2:CL122,CL123)&gt;0,"R","")</f>
        <v>R</v>
      </c>
      <c r="CN123" s="46">
        <f t="shared" si="1208"/>
        <v>0</v>
      </c>
      <c r="CO123" s="6">
        <f t="shared" si="1108"/>
        <v>65</v>
      </c>
      <c r="CP123" s="6">
        <f t="shared" si="825"/>
        <v>0</v>
      </c>
      <c r="CQ123" s="7">
        <f t="shared" si="826"/>
        <v>3118</v>
      </c>
      <c r="CR123"/>
      <c r="CS123"/>
      <c r="CT123"/>
      <c r="CV123" s="5">
        <f t="shared" si="709"/>
        <v>122</v>
      </c>
      <c r="CW123" s="57">
        <v>25</v>
      </c>
      <c r="CX123" s="48" t="str">
        <f>IF(COUNTIF(CW2:CW122,CW123)&gt;0,"R","")</f>
        <v>R</v>
      </c>
      <c r="CY123" s="46">
        <f t="shared" si="1209"/>
        <v>0</v>
      </c>
      <c r="CZ123" s="6">
        <f t="shared" si="1109"/>
        <v>60</v>
      </c>
      <c r="DA123" s="6">
        <f t="shared" si="828"/>
        <v>0</v>
      </c>
      <c r="DB123" s="7">
        <f t="shared" si="829"/>
        <v>3692</v>
      </c>
      <c r="DC123"/>
      <c r="DD123"/>
      <c r="DE123"/>
      <c r="DG123" s="5">
        <f t="shared" si="710"/>
        <v>122</v>
      </c>
      <c r="DH123" s="57">
        <v>1</v>
      </c>
      <c r="DI123" s="48" t="str">
        <f>IF(COUNTIF(DH2:DH122,DH123)&gt;0,"R","")</f>
        <v>R</v>
      </c>
      <c r="DJ123" s="46">
        <f t="shared" si="1210"/>
        <v>1</v>
      </c>
      <c r="DK123" s="6">
        <f t="shared" si="1110"/>
        <v>68</v>
      </c>
      <c r="DL123" s="6">
        <f t="shared" si="831"/>
        <v>-68</v>
      </c>
      <c r="DM123" s="7">
        <f t="shared" si="832"/>
        <v>245</v>
      </c>
      <c r="DN123"/>
      <c r="DO123"/>
      <c r="DP123"/>
      <c r="DR123" s="5">
        <f t="shared" si="711"/>
        <v>122</v>
      </c>
      <c r="DS123" s="57">
        <v>0</v>
      </c>
      <c r="DT123" s="48" t="str">
        <f>IF(COUNTIF(DS2:DS122,DS123)&gt;0,"R","")</f>
        <v>R</v>
      </c>
      <c r="DU123" s="46">
        <f t="shared" si="1211"/>
        <v>1</v>
      </c>
      <c r="DV123" s="6">
        <f t="shared" si="1111"/>
        <v>62</v>
      </c>
      <c r="DW123" s="6">
        <f t="shared" si="834"/>
        <v>-62</v>
      </c>
      <c r="DX123" s="7">
        <f t="shared" si="835"/>
        <v>837</v>
      </c>
      <c r="DY123"/>
      <c r="DZ123"/>
      <c r="EA123"/>
      <c r="EC123" s="5">
        <f t="shared" si="712"/>
        <v>122</v>
      </c>
      <c r="ED123" s="57">
        <v>5</v>
      </c>
      <c r="EE123" s="48" t="str">
        <f>IF(COUNTIF(ED2:ED122,ED123)&gt;0,"R","")</f>
        <v>R</v>
      </c>
      <c r="EF123" s="46">
        <f t="shared" si="1212"/>
        <v>2</v>
      </c>
      <c r="EG123" s="6">
        <f t="shared" si="1112"/>
        <v>69</v>
      </c>
      <c r="EH123" s="6">
        <f t="shared" si="837"/>
        <v>-138</v>
      </c>
      <c r="EI123" s="7">
        <f t="shared" si="838"/>
        <v>-2515</v>
      </c>
      <c r="EJ123"/>
      <c r="EK123"/>
      <c r="EL123"/>
      <c r="EN123" s="5">
        <f t="shared" si="713"/>
        <v>122</v>
      </c>
      <c r="EO123" s="57">
        <v>30</v>
      </c>
      <c r="EP123" s="48" t="str">
        <f>IF(COUNTIF(EO2:EO122,EO123)&gt;0,"R","")</f>
        <v>R</v>
      </c>
      <c r="EQ123" s="46">
        <f t="shared" si="1213"/>
        <v>0</v>
      </c>
      <c r="ER123" s="6">
        <f t="shared" si="1113"/>
        <v>65</v>
      </c>
      <c r="ES123" s="6">
        <f t="shared" si="840"/>
        <v>0</v>
      </c>
      <c r="ET123" s="7">
        <f t="shared" si="841"/>
        <v>3017</v>
      </c>
      <c r="EU123"/>
      <c r="EV123"/>
      <c r="EW123"/>
      <c r="EY123" s="5">
        <f t="shared" si="714"/>
        <v>122</v>
      </c>
      <c r="EZ123" s="57">
        <v>16</v>
      </c>
      <c r="FA123" s="48" t="str">
        <f>IF(COUNTIF(EZ2:EZ122,EZ123)&gt;0,"R","")</f>
        <v>R</v>
      </c>
      <c r="FB123" s="46">
        <f t="shared" si="1214"/>
        <v>2</v>
      </c>
      <c r="FC123" s="6">
        <f t="shared" si="1114"/>
        <v>59</v>
      </c>
      <c r="FD123" s="6">
        <f t="shared" si="843"/>
        <v>-118</v>
      </c>
      <c r="FE123" s="7">
        <f t="shared" si="844"/>
        <v>-1253</v>
      </c>
      <c r="FF123"/>
      <c r="FG123"/>
      <c r="FH123"/>
      <c r="FJ123" s="5">
        <f t="shared" si="715"/>
        <v>122</v>
      </c>
      <c r="FK123" s="57">
        <v>9</v>
      </c>
      <c r="FL123" s="48" t="str">
        <f>IF(COUNTIF(FK2:FK122,FK123)&gt;0,"R","")</f>
        <v>R</v>
      </c>
      <c r="FM123" s="46">
        <f t="shared" si="1215"/>
        <v>3</v>
      </c>
      <c r="FN123" s="6">
        <f t="shared" si="1115"/>
        <v>66</v>
      </c>
      <c r="FO123" s="6">
        <f t="shared" si="846"/>
        <v>-198</v>
      </c>
      <c r="FP123" s="7">
        <f t="shared" si="847"/>
        <v>-4348</v>
      </c>
      <c r="FQ123"/>
      <c r="FR123"/>
      <c r="FS123"/>
      <c r="FU123" s="5">
        <f t="shared" si="716"/>
        <v>122</v>
      </c>
      <c r="FV123" s="57">
        <v>15</v>
      </c>
      <c r="FW123" s="48" t="str">
        <f>IF(COUNTIF(FV2:FV122,FV123)&gt;0,"R","")</f>
        <v>R</v>
      </c>
      <c r="FX123" s="46">
        <f t="shared" si="1216"/>
        <v>2</v>
      </c>
      <c r="FY123" s="6">
        <f t="shared" si="1116"/>
        <v>62</v>
      </c>
      <c r="FZ123" s="6">
        <f t="shared" si="849"/>
        <v>-124</v>
      </c>
      <c r="GA123" s="7">
        <f t="shared" si="850"/>
        <v>-1514</v>
      </c>
      <c r="GB123"/>
      <c r="GC123"/>
      <c r="GD123"/>
      <c r="GF123" s="5">
        <f t="shared" si="717"/>
        <v>122</v>
      </c>
      <c r="GG123" s="57">
        <v>32</v>
      </c>
      <c r="GH123" s="48" t="str">
        <f>IF(COUNTIF(GG2:GG122,GG123)&gt;0,"R","")</f>
        <v>R</v>
      </c>
      <c r="GI123" s="46">
        <f t="shared" si="1217"/>
        <v>0</v>
      </c>
      <c r="GJ123" s="6">
        <f t="shared" si="1117"/>
        <v>59</v>
      </c>
      <c r="GK123" s="6">
        <f t="shared" si="852"/>
        <v>0</v>
      </c>
      <c r="GL123" s="7">
        <f t="shared" si="853"/>
        <v>4012</v>
      </c>
      <c r="GM123"/>
      <c r="GN123"/>
      <c r="GO123"/>
      <c r="GQ123" s="5">
        <f t="shared" si="718"/>
        <v>122</v>
      </c>
      <c r="GR123" s="57">
        <v>13</v>
      </c>
      <c r="GS123" s="48" t="str">
        <f>IF(COUNTIF(GR2:GR122,GR123)&gt;0,"R","")</f>
        <v>R</v>
      </c>
      <c r="GT123" s="46">
        <f t="shared" si="1218"/>
        <v>3</v>
      </c>
      <c r="GU123" s="6">
        <f t="shared" si="1118"/>
        <v>60</v>
      </c>
      <c r="GV123" s="6">
        <f t="shared" si="855"/>
        <v>-180</v>
      </c>
      <c r="GW123" s="7">
        <f t="shared" si="856"/>
        <v>-3413</v>
      </c>
      <c r="GX123"/>
      <c r="GY123"/>
      <c r="GZ123"/>
      <c r="HB123" s="5">
        <f t="shared" si="719"/>
        <v>122</v>
      </c>
      <c r="HC123" s="57">
        <v>7</v>
      </c>
      <c r="HD123" s="48" t="str">
        <f>IF(COUNTIF(HC2:HC122,HC123)&gt;0,"R","")</f>
        <v>R</v>
      </c>
      <c r="HE123" s="46">
        <f t="shared" si="1219"/>
        <v>2</v>
      </c>
      <c r="HF123" s="6">
        <f t="shared" si="1119"/>
        <v>64</v>
      </c>
      <c r="HG123" s="6">
        <f t="shared" si="858"/>
        <v>-128</v>
      </c>
      <c r="HH123" s="7">
        <f t="shared" si="859"/>
        <v>-2947</v>
      </c>
      <c r="HI123"/>
      <c r="HJ123"/>
      <c r="HK123"/>
      <c r="HM123" s="5">
        <f t="shared" si="720"/>
        <v>122</v>
      </c>
      <c r="HN123" s="57">
        <v>29</v>
      </c>
      <c r="HO123" s="48" t="str">
        <f>IF(COUNTIF(HN2:HN122,HN123)&gt;0,"R","")</f>
        <v>R</v>
      </c>
      <c r="HP123" s="46">
        <f t="shared" si="1220"/>
        <v>0</v>
      </c>
      <c r="HQ123" s="6">
        <f t="shared" si="1120"/>
        <v>60</v>
      </c>
      <c r="HR123" s="6">
        <f t="shared" si="861"/>
        <v>0</v>
      </c>
      <c r="HS123" s="7">
        <f t="shared" si="862"/>
        <v>3039</v>
      </c>
      <c r="HT123"/>
      <c r="HU123"/>
      <c r="HV123"/>
      <c r="HX123" s="5">
        <f t="shared" si="721"/>
        <v>122</v>
      </c>
      <c r="HY123" s="57">
        <v>33</v>
      </c>
      <c r="HZ123" s="48" t="str">
        <f>IF(COUNTIF(HY2:HY122,HY123)&gt;0,"R","")</f>
        <v>R</v>
      </c>
      <c r="IA123" s="46">
        <f t="shared" si="1221"/>
        <v>0</v>
      </c>
      <c r="IB123" s="6">
        <f t="shared" si="1121"/>
        <v>56</v>
      </c>
      <c r="IC123" s="6">
        <f t="shared" si="864"/>
        <v>0</v>
      </c>
      <c r="ID123" s="7">
        <f t="shared" si="865"/>
        <v>3417</v>
      </c>
      <c r="IE123"/>
      <c r="IF123"/>
      <c r="IG123"/>
      <c r="II123" s="5">
        <f t="shared" si="722"/>
        <v>122</v>
      </c>
      <c r="IJ123" s="57">
        <v>7</v>
      </c>
      <c r="IK123" s="48" t="str">
        <f>IF(COUNTIF(IJ2:IJ122,IJ123)&gt;0,"R","")</f>
        <v>R</v>
      </c>
      <c r="IL123" s="46">
        <f t="shared" si="1222"/>
        <v>0</v>
      </c>
      <c r="IM123" s="6">
        <f t="shared" si="1122"/>
        <v>65</v>
      </c>
      <c r="IN123" s="6">
        <f t="shared" si="867"/>
        <v>0</v>
      </c>
      <c r="IO123" s="7">
        <f t="shared" si="868"/>
        <v>3669</v>
      </c>
      <c r="IP123"/>
      <c r="IQ123"/>
      <c r="IR123"/>
      <c r="IT123" s="5">
        <f t="shared" si="723"/>
        <v>122</v>
      </c>
      <c r="IU123" s="57">
        <v>11</v>
      </c>
      <c r="IV123" s="48" t="str">
        <f>IF(COUNTIF(IU2:IU122,IU123)&gt;0,"R","")</f>
        <v>R</v>
      </c>
      <c r="IW123" s="46">
        <f t="shared" si="1223"/>
        <v>1</v>
      </c>
      <c r="IX123" s="6">
        <f t="shared" si="1123"/>
        <v>64</v>
      </c>
      <c r="IY123" s="6">
        <f t="shared" si="870"/>
        <v>-64</v>
      </c>
      <c r="IZ123" s="7">
        <f t="shared" si="871"/>
        <v>1112</v>
      </c>
      <c r="JA123"/>
      <c r="JB123"/>
      <c r="JC123"/>
      <c r="JE123" s="5">
        <f t="shared" si="724"/>
        <v>122</v>
      </c>
      <c r="JF123" s="57">
        <v>21</v>
      </c>
      <c r="JG123" s="48" t="str">
        <f>IF(COUNTIF(JF2:JF122,JF123)&gt;0,"R","")</f>
        <v>R</v>
      </c>
      <c r="JH123" s="46">
        <f t="shared" si="1224"/>
        <v>2</v>
      </c>
      <c r="JI123" s="6">
        <f t="shared" si="1124"/>
        <v>67</v>
      </c>
      <c r="JJ123" s="6">
        <f t="shared" si="873"/>
        <v>-134</v>
      </c>
      <c r="JK123" s="7">
        <f t="shared" si="874"/>
        <v>-2226</v>
      </c>
      <c r="JL123"/>
      <c r="JM123"/>
      <c r="JN123"/>
      <c r="JP123" s="5">
        <f t="shared" si="725"/>
        <v>122</v>
      </c>
      <c r="JQ123" s="57">
        <v>33</v>
      </c>
      <c r="JR123" s="48" t="str">
        <f>IF(COUNTIF(JQ2:JQ122,JQ123)&gt;0,"R","")</f>
        <v>R</v>
      </c>
      <c r="JS123" s="46">
        <f t="shared" si="1225"/>
        <v>0</v>
      </c>
      <c r="JT123" s="6">
        <f t="shared" si="1125"/>
        <v>59</v>
      </c>
      <c r="JU123" s="6">
        <f t="shared" si="876"/>
        <v>0</v>
      </c>
      <c r="JV123" s="7">
        <f t="shared" si="877"/>
        <v>3309</v>
      </c>
      <c r="JW123"/>
      <c r="JX123"/>
      <c r="JY123"/>
      <c r="KA123" s="5">
        <f t="shared" si="726"/>
        <v>122</v>
      </c>
      <c r="KB123" s="57">
        <v>25</v>
      </c>
      <c r="KC123" s="48" t="str">
        <f>IF(COUNTIF(KB2:KB122,KB123)&gt;0,"R","")</f>
        <v>R</v>
      </c>
      <c r="KD123" s="46">
        <f t="shared" si="1226"/>
        <v>1</v>
      </c>
      <c r="KE123" s="6">
        <f t="shared" si="1126"/>
        <v>62</v>
      </c>
      <c r="KF123" s="6">
        <f t="shared" si="879"/>
        <v>-62</v>
      </c>
      <c r="KG123" s="7">
        <f t="shared" si="880"/>
        <v>1013</v>
      </c>
      <c r="KH123"/>
      <c r="KI123"/>
      <c r="KJ123"/>
      <c r="KL123" s="5">
        <f t="shared" si="727"/>
        <v>122</v>
      </c>
      <c r="KM123" s="57">
        <v>24</v>
      </c>
      <c r="KN123" s="48" t="str">
        <f>IF(COUNTIF(KM2:KM122,KM123)&gt;0,"R","")</f>
        <v>R</v>
      </c>
      <c r="KO123" s="46">
        <f t="shared" si="1227"/>
        <v>0</v>
      </c>
      <c r="KP123" s="6">
        <f t="shared" si="1127"/>
        <v>62</v>
      </c>
      <c r="KQ123" s="6">
        <f t="shared" si="882"/>
        <v>0</v>
      </c>
      <c r="KR123" s="7">
        <f t="shared" si="883"/>
        <v>3289</v>
      </c>
      <c r="KS123"/>
      <c r="KT123"/>
      <c r="KU123"/>
      <c r="KW123" s="5">
        <f t="shared" si="728"/>
        <v>122</v>
      </c>
      <c r="KX123" s="57">
        <v>3</v>
      </c>
      <c r="KY123" s="48" t="str">
        <f>IF(COUNTIF(KX2:KX122,KX123)&gt;0,"R","")</f>
        <v>R</v>
      </c>
      <c r="KZ123" s="46">
        <f t="shared" si="1228"/>
        <v>0</v>
      </c>
      <c r="LA123" s="6">
        <f t="shared" si="1128"/>
        <v>59</v>
      </c>
      <c r="LB123" s="6">
        <f t="shared" si="885"/>
        <v>0</v>
      </c>
      <c r="LC123" s="7">
        <f t="shared" si="886"/>
        <v>3086</v>
      </c>
      <c r="LD123"/>
      <c r="LE123"/>
      <c r="LF123"/>
      <c r="LH123" s="5">
        <f t="shared" si="729"/>
        <v>122</v>
      </c>
      <c r="LI123" s="57">
        <v>26</v>
      </c>
      <c r="LJ123" s="48" t="str">
        <f>IF(COUNTIF(LI2:LI122,LI123)&gt;0,"R","")</f>
        <v>R</v>
      </c>
      <c r="LK123" s="46">
        <f t="shared" si="1229"/>
        <v>2</v>
      </c>
      <c r="LL123" s="6">
        <f t="shared" si="1129"/>
        <v>66</v>
      </c>
      <c r="LM123" s="6">
        <f t="shared" si="888"/>
        <v>-132</v>
      </c>
      <c r="LN123" s="7">
        <f t="shared" si="889"/>
        <v>-2425</v>
      </c>
      <c r="LO123"/>
      <c r="LP123"/>
      <c r="LQ123"/>
      <c r="LS123" s="5">
        <f t="shared" si="730"/>
        <v>122</v>
      </c>
      <c r="LT123" s="57">
        <v>13</v>
      </c>
      <c r="LU123" s="48" t="str">
        <f>IF(COUNTIF(LT2:LT122,LT123)&gt;0,"R","")</f>
        <v>R</v>
      </c>
      <c r="LV123" s="46">
        <f t="shared" si="1230"/>
        <v>2</v>
      </c>
      <c r="LW123" s="6">
        <f t="shared" si="1130"/>
        <v>66</v>
      </c>
      <c r="LX123" s="6">
        <f t="shared" si="891"/>
        <v>-132</v>
      </c>
      <c r="LY123" s="7">
        <f t="shared" si="892"/>
        <v>-2021</v>
      </c>
      <c r="LZ123"/>
      <c r="MA123"/>
      <c r="MB123"/>
      <c r="MD123" s="5">
        <f t="shared" si="731"/>
        <v>122</v>
      </c>
      <c r="ME123" s="57">
        <v>32</v>
      </c>
      <c r="MF123" s="48" t="str">
        <f>IF(COUNTIF(ME2:ME122,ME123)&gt;0,"R","")</f>
        <v>R</v>
      </c>
      <c r="MG123" s="46">
        <f t="shared" si="1231"/>
        <v>3</v>
      </c>
      <c r="MH123" s="6">
        <f t="shared" si="1131"/>
        <v>73</v>
      </c>
      <c r="MI123" s="6">
        <f t="shared" si="894"/>
        <v>-219</v>
      </c>
      <c r="MJ123" s="7">
        <f t="shared" si="895"/>
        <v>-6884</v>
      </c>
      <c r="MK123"/>
      <c r="ML123"/>
      <c r="MM123"/>
      <c r="MO123" s="5">
        <f t="shared" si="732"/>
        <v>122</v>
      </c>
      <c r="MP123" s="57">
        <v>24</v>
      </c>
      <c r="MQ123" s="48" t="str">
        <f>IF(COUNTIF(MP2:MP122,MP123)&gt;0,"R","")</f>
        <v>R</v>
      </c>
      <c r="MR123" s="46">
        <f t="shared" si="1232"/>
        <v>1</v>
      </c>
      <c r="MS123" s="6">
        <f t="shared" si="1132"/>
        <v>65</v>
      </c>
      <c r="MT123" s="6">
        <f t="shared" si="897"/>
        <v>-65</v>
      </c>
      <c r="MU123" s="7">
        <f t="shared" si="898"/>
        <v>602</v>
      </c>
      <c r="MV123"/>
      <c r="MW123"/>
      <c r="MX123"/>
      <c r="MZ123" s="5">
        <f t="shared" si="733"/>
        <v>122</v>
      </c>
      <c r="NA123" s="57">
        <v>24</v>
      </c>
      <c r="NB123" s="48" t="str">
        <f>IF(COUNTIF(NA2:NA122,NA123)&gt;0,"R","")</f>
        <v>R</v>
      </c>
      <c r="NC123" s="46">
        <f t="shared" si="1233"/>
        <v>3</v>
      </c>
      <c r="ND123" s="6">
        <f t="shared" si="1133"/>
        <v>63</v>
      </c>
      <c r="NE123" s="6">
        <f t="shared" si="900"/>
        <v>-189</v>
      </c>
      <c r="NF123" s="7">
        <f t="shared" si="901"/>
        <v>-4046</v>
      </c>
      <c r="NG123"/>
      <c r="NH123"/>
      <c r="NI123"/>
      <c r="NK123" s="5">
        <f t="shared" si="734"/>
        <v>122</v>
      </c>
      <c r="NL123" s="57">
        <v>1</v>
      </c>
      <c r="NM123" s="48" t="str">
        <f>IF(COUNTIF(NL2:NL122,NL123)&gt;0,"R","")</f>
        <v>R</v>
      </c>
      <c r="NN123" s="46">
        <f t="shared" si="1234"/>
        <v>3</v>
      </c>
      <c r="NO123" s="6">
        <f t="shared" si="1134"/>
        <v>68</v>
      </c>
      <c r="NP123" s="6">
        <f t="shared" si="903"/>
        <v>-204</v>
      </c>
      <c r="NQ123" s="7">
        <f t="shared" si="904"/>
        <v>-6017</v>
      </c>
      <c r="NR123"/>
      <c r="NS123"/>
      <c r="NT123"/>
      <c r="NV123" s="5">
        <f t="shared" si="735"/>
        <v>122</v>
      </c>
      <c r="NW123" s="57">
        <v>14</v>
      </c>
      <c r="NX123" s="48" t="str">
        <f>IF(COUNTIF(NW2:NW122,NW123)&gt;0,"R","")</f>
        <v>R</v>
      </c>
      <c r="NY123" s="46">
        <f t="shared" si="1235"/>
        <v>3</v>
      </c>
      <c r="NZ123" s="6">
        <f t="shared" si="1135"/>
        <v>65</v>
      </c>
      <c r="OA123" s="6">
        <f t="shared" si="906"/>
        <v>-195</v>
      </c>
      <c r="OB123" s="7">
        <f t="shared" si="907"/>
        <v>-4296</v>
      </c>
      <c r="OC123"/>
      <c r="OD123"/>
      <c r="OE123"/>
      <c r="OG123" s="5">
        <f t="shared" si="736"/>
        <v>122</v>
      </c>
      <c r="OH123" s="57">
        <v>3</v>
      </c>
      <c r="OI123" s="48" t="str">
        <f>IF(COUNTIF(OH2:OH122,OH123)&gt;0,"R","")</f>
        <v>R</v>
      </c>
      <c r="OJ123" s="46">
        <f t="shared" si="1236"/>
        <v>2</v>
      </c>
      <c r="OK123" s="6">
        <f t="shared" si="1136"/>
        <v>64</v>
      </c>
      <c r="OL123" s="6">
        <f t="shared" si="909"/>
        <v>-128</v>
      </c>
      <c r="OM123" s="7">
        <f t="shared" si="910"/>
        <v>-2370</v>
      </c>
      <c r="ON123"/>
      <c r="OO123"/>
      <c r="OP123"/>
      <c r="OR123" s="5">
        <f t="shared" si="737"/>
        <v>122</v>
      </c>
      <c r="OS123" s="57">
        <v>3</v>
      </c>
      <c r="OT123" s="48" t="str">
        <f>IF(COUNTIF(OS2:OS122,OS123)&gt;0,"R","")</f>
        <v>R</v>
      </c>
      <c r="OU123" s="46">
        <f t="shared" si="1237"/>
        <v>3</v>
      </c>
      <c r="OV123" s="6">
        <f t="shared" si="1137"/>
        <v>65</v>
      </c>
      <c r="OW123" s="6">
        <f t="shared" si="912"/>
        <v>-195</v>
      </c>
      <c r="OX123" s="7">
        <f t="shared" si="913"/>
        <v>-4894</v>
      </c>
      <c r="OY123"/>
      <c r="OZ123"/>
      <c r="PA123"/>
      <c r="PC123" s="5">
        <f t="shared" si="738"/>
        <v>122</v>
      </c>
      <c r="PD123" s="57">
        <v>16</v>
      </c>
      <c r="PE123" s="48" t="str">
        <f>IF(COUNTIF(PD2:PD122,PD123)&gt;0,"R","")</f>
        <v>R</v>
      </c>
      <c r="PF123" s="46">
        <f t="shared" si="1238"/>
        <v>2</v>
      </c>
      <c r="PG123" s="6">
        <f t="shared" si="1138"/>
        <v>70</v>
      </c>
      <c r="PH123" s="6">
        <f t="shared" si="915"/>
        <v>-140</v>
      </c>
      <c r="PI123" s="7">
        <f t="shared" si="916"/>
        <v>-2312</v>
      </c>
      <c r="PJ123"/>
      <c r="PK123"/>
      <c r="PL123"/>
      <c r="PN123" s="5">
        <f t="shared" si="739"/>
        <v>122</v>
      </c>
      <c r="PO123" s="57">
        <v>24</v>
      </c>
      <c r="PP123" s="48" t="str">
        <f>IF(COUNTIF(PO2:PO122,PO123)&gt;0,"R","")</f>
        <v>R</v>
      </c>
      <c r="PQ123" s="46">
        <f t="shared" si="1239"/>
        <v>2</v>
      </c>
      <c r="PR123" s="6">
        <f t="shared" si="1139"/>
        <v>71</v>
      </c>
      <c r="PS123" s="6">
        <f t="shared" si="918"/>
        <v>-142</v>
      </c>
      <c r="PT123" s="7">
        <f t="shared" si="919"/>
        <v>-2406</v>
      </c>
      <c r="PU123"/>
      <c r="PV123"/>
      <c r="PW123"/>
      <c r="PY123" s="5">
        <f t="shared" si="740"/>
        <v>122</v>
      </c>
      <c r="PZ123" s="57">
        <v>3</v>
      </c>
      <c r="QA123" s="48" t="str">
        <f>IF(COUNTIF(PZ2:PZ122,PZ123)&gt;0,"R","")</f>
        <v>R</v>
      </c>
      <c r="QB123" s="46">
        <f t="shared" si="1240"/>
        <v>2</v>
      </c>
      <c r="QC123" s="6">
        <f t="shared" si="1140"/>
        <v>62</v>
      </c>
      <c r="QD123" s="6">
        <f t="shared" si="921"/>
        <v>-124</v>
      </c>
      <c r="QE123" s="7">
        <f t="shared" si="922"/>
        <v>-1592</v>
      </c>
      <c r="QF123"/>
      <c r="QG123"/>
      <c r="QH123"/>
      <c r="QJ123" s="5">
        <f t="shared" si="741"/>
        <v>122</v>
      </c>
      <c r="QK123" s="57">
        <v>20</v>
      </c>
      <c r="QL123" s="48" t="str">
        <f>IF(COUNTIF(QK2:QK122,QK123)&gt;0,"R","")</f>
        <v>R</v>
      </c>
      <c r="QM123" s="46">
        <f t="shared" si="1241"/>
        <v>0</v>
      </c>
      <c r="QN123" s="6">
        <f t="shared" si="1141"/>
        <v>65</v>
      </c>
      <c r="QO123" s="6">
        <f t="shared" si="924"/>
        <v>0</v>
      </c>
      <c r="QP123" s="7">
        <f t="shared" si="925"/>
        <v>3986</v>
      </c>
      <c r="QQ123"/>
      <c r="QR123"/>
      <c r="QS123"/>
      <c r="QU123" s="5">
        <f t="shared" si="742"/>
        <v>122</v>
      </c>
      <c r="QV123" s="57">
        <v>11</v>
      </c>
      <c r="QW123" s="48" t="str">
        <f>IF(COUNTIF(QV2:QV122,QV123)&gt;0,"R","")</f>
        <v>R</v>
      </c>
      <c r="QX123" s="46">
        <f t="shared" si="1242"/>
        <v>2</v>
      </c>
      <c r="QY123" s="6">
        <f t="shared" si="1142"/>
        <v>61</v>
      </c>
      <c r="QZ123" s="6">
        <f t="shared" si="927"/>
        <v>-122</v>
      </c>
      <c r="RA123" s="7">
        <f t="shared" si="928"/>
        <v>-1508</v>
      </c>
      <c r="RB123"/>
      <c r="RC123"/>
      <c r="RD123"/>
      <c r="RF123" s="5">
        <f t="shared" si="743"/>
        <v>122</v>
      </c>
      <c r="RG123" s="57">
        <v>22</v>
      </c>
      <c r="RH123" s="48" t="str">
        <f>IF(COUNTIF(RG2:RG122,RG123)&gt;0,"R","")</f>
        <v>R</v>
      </c>
      <c r="RI123" s="46">
        <f t="shared" si="1243"/>
        <v>2</v>
      </c>
      <c r="RJ123" s="6">
        <f t="shared" si="1143"/>
        <v>59</v>
      </c>
      <c r="RK123" s="6">
        <f t="shared" si="930"/>
        <v>-118</v>
      </c>
      <c r="RL123" s="7">
        <f t="shared" si="931"/>
        <v>-1510</v>
      </c>
      <c r="RM123"/>
      <c r="RN123"/>
      <c r="RO123"/>
      <c r="RQ123" s="5">
        <f t="shared" si="744"/>
        <v>122</v>
      </c>
      <c r="RR123" s="57">
        <v>22</v>
      </c>
      <c r="RS123" s="48" t="str">
        <f>IF(COUNTIF(RR2:RR122,RR123)&gt;0,"R","")</f>
        <v>R</v>
      </c>
      <c r="RT123" s="46">
        <f t="shared" si="1244"/>
        <v>2</v>
      </c>
      <c r="RU123" s="6">
        <f t="shared" si="1144"/>
        <v>71</v>
      </c>
      <c r="RV123" s="6">
        <f t="shared" si="933"/>
        <v>-142</v>
      </c>
      <c r="RW123" s="7">
        <f t="shared" si="934"/>
        <v>-2547</v>
      </c>
      <c r="RX123"/>
      <c r="RY123"/>
      <c r="RZ123"/>
      <c r="SB123" s="5">
        <f t="shared" si="745"/>
        <v>122</v>
      </c>
      <c r="SC123" s="57">
        <v>3</v>
      </c>
      <c r="SD123" s="48" t="str">
        <f>IF(COUNTIF(SC2:SC122,SC123)&gt;0,"R","")</f>
        <v>R</v>
      </c>
      <c r="SE123" s="46">
        <f t="shared" si="1245"/>
        <v>3</v>
      </c>
      <c r="SF123" s="6">
        <f t="shared" si="1145"/>
        <v>65</v>
      </c>
      <c r="SG123" s="6">
        <f t="shared" si="936"/>
        <v>-195</v>
      </c>
      <c r="SH123" s="7">
        <f t="shared" si="937"/>
        <v>-4936</v>
      </c>
      <c r="SI123"/>
      <c r="SJ123"/>
      <c r="SK123"/>
      <c r="SM123" s="5">
        <f t="shared" si="746"/>
        <v>122</v>
      </c>
      <c r="SN123" s="57">
        <v>2</v>
      </c>
      <c r="SO123" s="48" t="str">
        <f>IF(COUNTIF(SN2:SN122,SN123)&gt;0,"R","")</f>
        <v>R</v>
      </c>
      <c r="SP123" s="46">
        <f t="shared" si="1246"/>
        <v>2</v>
      </c>
      <c r="SQ123" s="6">
        <f t="shared" si="1146"/>
        <v>65</v>
      </c>
      <c r="SR123" s="6">
        <f t="shared" si="939"/>
        <v>-130</v>
      </c>
      <c r="SS123" s="7">
        <f t="shared" si="940"/>
        <v>-2204</v>
      </c>
      <c r="ST123"/>
      <c r="SU123"/>
      <c r="SV123"/>
      <c r="SX123" s="5">
        <f t="shared" si="747"/>
        <v>122</v>
      </c>
      <c r="SY123" s="57">
        <v>32</v>
      </c>
      <c r="SZ123" s="48" t="str">
        <f>IF(COUNTIF(SY2:SY122,SY123)&gt;0,"R","")</f>
        <v>R</v>
      </c>
      <c r="TA123" s="46">
        <f t="shared" si="1247"/>
        <v>1</v>
      </c>
      <c r="TB123" s="6">
        <f t="shared" si="1147"/>
        <v>65</v>
      </c>
      <c r="TC123" s="6">
        <f t="shared" si="942"/>
        <v>-65</v>
      </c>
      <c r="TD123" s="7">
        <f t="shared" si="943"/>
        <v>-346</v>
      </c>
      <c r="TE123"/>
      <c r="TF123"/>
      <c r="TG123"/>
      <c r="TI123" s="5">
        <f t="shared" si="748"/>
        <v>122</v>
      </c>
      <c r="TJ123" s="57">
        <v>7</v>
      </c>
      <c r="TK123" s="48" t="str">
        <f>IF(COUNTIF(TJ2:TJ122,TJ123)&gt;0,"R","")</f>
        <v>R</v>
      </c>
      <c r="TL123" s="46">
        <f t="shared" si="1248"/>
        <v>1</v>
      </c>
      <c r="TM123" s="6">
        <f t="shared" si="1148"/>
        <v>63</v>
      </c>
      <c r="TN123" s="6">
        <f t="shared" si="945"/>
        <v>-63</v>
      </c>
      <c r="TO123" s="7">
        <f t="shared" si="946"/>
        <v>974</v>
      </c>
      <c r="TP123"/>
      <c r="TQ123"/>
      <c r="TR123"/>
      <c r="TT123" s="5">
        <f t="shared" si="749"/>
        <v>122</v>
      </c>
      <c r="TU123" s="57">
        <v>29</v>
      </c>
      <c r="TV123" s="48" t="str">
        <f>IF(COUNTIF(TU2:TU122,TU123)&gt;0,"R","")</f>
        <v>R</v>
      </c>
      <c r="TW123" s="46">
        <f t="shared" si="1249"/>
        <v>1</v>
      </c>
      <c r="TX123" s="6">
        <f t="shared" si="1149"/>
        <v>61</v>
      </c>
      <c r="TY123" s="6">
        <f t="shared" si="948"/>
        <v>-61</v>
      </c>
      <c r="TZ123" s="7">
        <f t="shared" si="949"/>
        <v>1224</v>
      </c>
      <c r="UA123"/>
      <c r="UB123"/>
      <c r="UC123"/>
      <c r="UE123" s="5">
        <f t="shared" si="750"/>
        <v>122</v>
      </c>
      <c r="UF123" s="57">
        <v>20</v>
      </c>
      <c r="UG123" s="48" t="str">
        <f>IF(COUNTIF(UF2:UF122,UF123)&gt;0,"R","")</f>
        <v>R</v>
      </c>
      <c r="UH123" s="46">
        <f t="shared" si="1250"/>
        <v>2</v>
      </c>
      <c r="UI123" s="6">
        <f t="shared" si="1150"/>
        <v>67</v>
      </c>
      <c r="UJ123" s="6">
        <f t="shared" si="951"/>
        <v>-134</v>
      </c>
      <c r="UK123" s="7">
        <f t="shared" si="952"/>
        <v>-2362</v>
      </c>
      <c r="UL123"/>
      <c r="UM123"/>
      <c r="UN123"/>
      <c r="UP123" s="5">
        <f t="shared" si="751"/>
        <v>122</v>
      </c>
      <c r="UQ123" s="57">
        <v>17</v>
      </c>
      <c r="UR123" s="48" t="str">
        <f>IF(COUNTIF(UQ2:UQ122,UQ123)&gt;0,"R","")</f>
        <v>R</v>
      </c>
      <c r="US123" s="46">
        <f t="shared" si="1251"/>
        <v>1</v>
      </c>
      <c r="UT123" s="6">
        <f t="shared" si="1151"/>
        <v>60</v>
      </c>
      <c r="UU123" s="6">
        <f t="shared" si="954"/>
        <v>-60</v>
      </c>
      <c r="UV123" s="7">
        <f t="shared" si="955"/>
        <v>1353</v>
      </c>
      <c r="UW123"/>
      <c r="UX123"/>
      <c r="UY123"/>
      <c r="VA123" s="5">
        <f t="shared" si="752"/>
        <v>122</v>
      </c>
      <c r="VB123" s="57">
        <v>14</v>
      </c>
      <c r="VC123" s="48" t="str">
        <f>IF(COUNTIF(VB2:VB122,VB123)&gt;0,"R","")</f>
        <v/>
      </c>
      <c r="VD123" s="46">
        <f t="shared" si="1252"/>
        <v>4</v>
      </c>
      <c r="VE123" s="6">
        <f t="shared" si="1152"/>
        <v>72</v>
      </c>
      <c r="VF123" s="6">
        <f t="shared" si="957"/>
        <v>2304</v>
      </c>
      <c r="VG123" s="7">
        <f t="shared" si="958"/>
        <v>-6120</v>
      </c>
      <c r="VH123">
        <v>42</v>
      </c>
      <c r="VI123"/>
      <c r="VJ123"/>
      <c r="VL123" s="5">
        <f t="shared" si="753"/>
        <v>122</v>
      </c>
      <c r="VM123" s="57">
        <v>19</v>
      </c>
      <c r="VN123" s="48" t="str">
        <f>IF(COUNTIF(VM2:VM122,VM123)&gt;0,"R","")</f>
        <v>R</v>
      </c>
      <c r="VO123" s="46">
        <f t="shared" si="1253"/>
        <v>0</v>
      </c>
      <c r="VP123" s="6">
        <f t="shared" si="1153"/>
        <v>65</v>
      </c>
      <c r="VQ123" s="6">
        <f t="shared" si="960"/>
        <v>0</v>
      </c>
      <c r="VR123" s="7">
        <f t="shared" si="961"/>
        <v>2950</v>
      </c>
      <c r="VS123"/>
      <c r="VT123"/>
      <c r="VU123"/>
      <c r="VW123" s="5">
        <f t="shared" si="754"/>
        <v>122</v>
      </c>
      <c r="VX123" s="57">
        <v>1</v>
      </c>
      <c r="VY123" s="48" t="str">
        <f>IF(COUNTIF(VX2:VX122,VX123)&gt;0,"R","")</f>
        <v>R</v>
      </c>
      <c r="VZ123" s="46">
        <f t="shared" si="1254"/>
        <v>2</v>
      </c>
      <c r="WA123" s="6">
        <f t="shared" si="1154"/>
        <v>71</v>
      </c>
      <c r="WB123" s="6">
        <f t="shared" si="963"/>
        <v>-142</v>
      </c>
      <c r="WC123" s="7">
        <f t="shared" si="964"/>
        <v>-2259</v>
      </c>
      <c r="WD123"/>
      <c r="WE123"/>
      <c r="WF123"/>
      <c r="WH123" s="5">
        <f t="shared" si="755"/>
        <v>122</v>
      </c>
      <c r="WI123" s="57">
        <v>19</v>
      </c>
      <c r="WJ123" s="48" t="str">
        <f>IF(COUNTIF(WI2:WI122,WI123)&gt;0,"R","")</f>
        <v>R</v>
      </c>
      <c r="WK123" s="46">
        <f t="shared" si="1255"/>
        <v>1</v>
      </c>
      <c r="WL123" s="6">
        <f t="shared" si="1155"/>
        <v>69</v>
      </c>
      <c r="WM123" s="6">
        <f t="shared" si="966"/>
        <v>-69</v>
      </c>
      <c r="WN123" s="7">
        <f t="shared" si="967"/>
        <v>-1144</v>
      </c>
      <c r="WO123"/>
      <c r="WP123"/>
      <c r="WQ123"/>
      <c r="WS123" s="5">
        <f t="shared" si="756"/>
        <v>122</v>
      </c>
      <c r="WT123" s="57">
        <v>24</v>
      </c>
      <c r="WU123" s="48" t="str">
        <f>IF(COUNTIF(WT2:WT122,WT123)&gt;0,"R","")</f>
        <v>R</v>
      </c>
      <c r="WV123" s="46">
        <f t="shared" si="1256"/>
        <v>2</v>
      </c>
      <c r="WW123" s="6">
        <f t="shared" si="1156"/>
        <v>69</v>
      </c>
      <c r="WX123" s="6">
        <f t="shared" si="969"/>
        <v>-138</v>
      </c>
      <c r="WY123" s="7">
        <f t="shared" si="970"/>
        <v>-2242</v>
      </c>
      <c r="WZ123"/>
      <c r="XA123"/>
      <c r="XB123"/>
      <c r="XD123" s="5">
        <f t="shared" si="757"/>
        <v>122</v>
      </c>
      <c r="XE123" s="57">
        <v>30</v>
      </c>
      <c r="XF123" s="48" t="str">
        <f>IF(COUNTIF(XE2:XE122,XE123)&gt;0,"R","")</f>
        <v>R</v>
      </c>
      <c r="XG123" s="46">
        <f t="shared" si="1257"/>
        <v>1</v>
      </c>
      <c r="XH123" s="6">
        <f t="shared" si="1157"/>
        <v>63</v>
      </c>
      <c r="XI123" s="6">
        <f t="shared" si="972"/>
        <v>-63</v>
      </c>
      <c r="XJ123" s="7">
        <f t="shared" si="973"/>
        <v>880</v>
      </c>
      <c r="XK123"/>
      <c r="XL123"/>
      <c r="XM123"/>
      <c r="XO123" s="5">
        <f t="shared" si="758"/>
        <v>122</v>
      </c>
      <c r="XP123" s="57">
        <v>24</v>
      </c>
      <c r="XQ123" s="48" t="str">
        <f>IF(COUNTIF(XP2:XP122,XP123)&gt;0,"R","")</f>
        <v>R</v>
      </c>
      <c r="XR123" s="46">
        <f t="shared" si="1258"/>
        <v>2</v>
      </c>
      <c r="XS123" s="6">
        <f t="shared" si="1158"/>
        <v>66</v>
      </c>
      <c r="XT123" s="6">
        <f t="shared" si="975"/>
        <v>-132</v>
      </c>
      <c r="XU123" s="7">
        <f t="shared" si="976"/>
        <v>-1622</v>
      </c>
      <c r="XV123"/>
      <c r="XW123"/>
      <c r="XX123"/>
      <c r="XZ123" s="5">
        <f t="shared" si="759"/>
        <v>122</v>
      </c>
      <c r="YA123" s="57">
        <v>24</v>
      </c>
      <c r="YB123" s="48" t="str">
        <f>IF(COUNTIF(YA2:YA122,YA123)&gt;0,"R","")</f>
        <v>R</v>
      </c>
      <c r="YC123" s="46">
        <f t="shared" si="1259"/>
        <v>1</v>
      </c>
      <c r="YD123" s="6">
        <f t="shared" si="1159"/>
        <v>61</v>
      </c>
      <c r="YE123" s="6">
        <f t="shared" si="978"/>
        <v>-61</v>
      </c>
      <c r="YF123" s="7">
        <f t="shared" si="979"/>
        <v>915</v>
      </c>
      <c r="YG123"/>
      <c r="YH123"/>
      <c r="YI123"/>
      <c r="YK123" s="5">
        <f t="shared" si="760"/>
        <v>122</v>
      </c>
      <c r="YL123" s="57">
        <v>16</v>
      </c>
      <c r="YM123" s="48" t="str">
        <f>IF(COUNTIF(YL2:YL122,YL123)&gt;0,"R","")</f>
        <v>R</v>
      </c>
      <c r="YN123" s="46">
        <f t="shared" si="1260"/>
        <v>1</v>
      </c>
      <c r="YO123" s="6">
        <f t="shared" si="1160"/>
        <v>62</v>
      </c>
      <c r="YP123" s="6">
        <f t="shared" si="981"/>
        <v>-62</v>
      </c>
      <c r="YQ123" s="7">
        <f t="shared" si="982"/>
        <v>849</v>
      </c>
      <c r="YR123"/>
      <c r="YS123"/>
      <c r="YT123"/>
      <c r="YU123"/>
      <c r="YV123" s="5">
        <f t="shared" si="761"/>
        <v>122</v>
      </c>
      <c r="YW123" s="57">
        <v>13</v>
      </c>
      <c r="YX123" s="48" t="str">
        <f>IF(COUNTIF(YW2:YW122,YW123)&gt;0,"R","")</f>
        <v/>
      </c>
      <c r="YY123" s="46">
        <f t="shared" si="1261"/>
        <v>1</v>
      </c>
      <c r="YZ123" s="6">
        <f t="shared" si="1161"/>
        <v>62</v>
      </c>
      <c r="ZA123" s="6">
        <f t="shared" si="984"/>
        <v>2170</v>
      </c>
      <c r="ZB123" s="7">
        <f t="shared" si="985"/>
        <v>3454</v>
      </c>
      <c r="ZC123">
        <v>24</v>
      </c>
      <c r="ZD123"/>
      <c r="ZE123"/>
      <c r="ZG123" s="5">
        <f t="shared" si="762"/>
        <v>122</v>
      </c>
      <c r="ZH123" s="57">
        <v>14</v>
      </c>
      <c r="ZI123" s="48" t="str">
        <f>IF(COUNTIF(ZH2:ZH122,ZH123)&gt;0,"R","")</f>
        <v>R</v>
      </c>
      <c r="ZJ123" s="46">
        <f t="shared" si="1262"/>
        <v>0</v>
      </c>
      <c r="ZK123" s="6">
        <f t="shared" si="1162"/>
        <v>61</v>
      </c>
      <c r="ZL123" s="6">
        <f t="shared" si="987"/>
        <v>0</v>
      </c>
      <c r="ZM123" s="7">
        <f t="shared" si="988"/>
        <v>3125</v>
      </c>
      <c r="ZN123"/>
      <c r="ZO123"/>
      <c r="ZP123"/>
      <c r="ZR123" s="5">
        <f t="shared" si="763"/>
        <v>122</v>
      </c>
      <c r="ZS123" s="57">
        <v>4</v>
      </c>
      <c r="ZT123" s="48" t="str">
        <f>IF(COUNTIF(ZS2:ZS122,ZS123)&gt;0,"R","")</f>
        <v>R</v>
      </c>
      <c r="ZU123" s="46">
        <f t="shared" si="1263"/>
        <v>2</v>
      </c>
      <c r="ZV123" s="6">
        <f t="shared" si="1163"/>
        <v>68</v>
      </c>
      <c r="ZW123" s="6">
        <f t="shared" si="990"/>
        <v>-136</v>
      </c>
      <c r="ZX123" s="7">
        <f t="shared" si="991"/>
        <v>-1773</v>
      </c>
      <c r="ZY123"/>
      <c r="ZZ123"/>
      <c r="AAA123"/>
      <c r="AAC123" s="5">
        <f t="shared" si="764"/>
        <v>122</v>
      </c>
      <c r="AAD123" s="57">
        <v>20</v>
      </c>
      <c r="AAE123" s="48" t="str">
        <f>IF(COUNTIF(AAD2:AAD122,AAD123)&gt;0,"R","")</f>
        <v>R</v>
      </c>
      <c r="AAF123" s="46">
        <f t="shared" si="1264"/>
        <v>2</v>
      </c>
      <c r="AAG123" s="6">
        <f t="shared" si="1164"/>
        <v>66</v>
      </c>
      <c r="AAH123" s="6">
        <f t="shared" si="993"/>
        <v>-132</v>
      </c>
      <c r="AAI123" s="7">
        <f t="shared" si="994"/>
        <v>-2259</v>
      </c>
      <c r="AAJ123"/>
      <c r="AAK123"/>
      <c r="AAL123"/>
      <c r="AAN123" s="5">
        <f t="shared" si="765"/>
        <v>122</v>
      </c>
      <c r="AAO123" s="57">
        <v>1</v>
      </c>
      <c r="AAP123" s="48" t="str">
        <f>IF(COUNTIF(AAO2:AAO122,AAO123)&gt;0,"R","")</f>
        <v>R</v>
      </c>
      <c r="AAQ123" s="46">
        <f t="shared" si="1265"/>
        <v>3</v>
      </c>
      <c r="AAR123" s="6">
        <f t="shared" si="1165"/>
        <v>69</v>
      </c>
      <c r="AAS123" s="6">
        <f t="shared" si="996"/>
        <v>-207</v>
      </c>
      <c r="AAT123" s="7">
        <f t="shared" si="997"/>
        <v>-5201</v>
      </c>
      <c r="AAU123"/>
      <c r="AAV123"/>
      <c r="AAW123"/>
      <c r="AAY123" s="5">
        <f t="shared" si="766"/>
        <v>122</v>
      </c>
      <c r="AAZ123" s="57">
        <v>34</v>
      </c>
      <c r="ABA123" s="48" t="str">
        <f>IF(COUNTIF(AAZ2:AAZ122,AAZ123)&gt;0,"R","")</f>
        <v>R</v>
      </c>
      <c r="ABB123" s="46">
        <f t="shared" si="1266"/>
        <v>0</v>
      </c>
      <c r="ABC123" s="6">
        <f t="shared" si="1166"/>
        <v>65</v>
      </c>
      <c r="ABD123" s="6">
        <f t="shared" si="999"/>
        <v>0</v>
      </c>
      <c r="ABE123" s="7">
        <f t="shared" si="1000"/>
        <v>3094</v>
      </c>
      <c r="ABF123"/>
      <c r="ABG123"/>
      <c r="ABH123"/>
      <c r="ABJ123" s="5">
        <f t="shared" si="767"/>
        <v>122</v>
      </c>
      <c r="ABK123" s="57">
        <v>3</v>
      </c>
      <c r="ABL123" s="48" t="str">
        <f>IF(COUNTIF(ABK2:ABK122,ABK123)&gt;0,"R","")</f>
        <v>R</v>
      </c>
      <c r="ABM123" s="46">
        <f t="shared" si="1267"/>
        <v>0</v>
      </c>
      <c r="ABN123" s="6">
        <f t="shared" si="1167"/>
        <v>59</v>
      </c>
      <c r="ABO123" s="6">
        <f t="shared" si="1002"/>
        <v>0</v>
      </c>
      <c r="ABP123" s="7">
        <f t="shared" si="1003"/>
        <v>3741</v>
      </c>
      <c r="ABQ123"/>
      <c r="ABR123"/>
      <c r="ABS123"/>
      <c r="ABU123" s="5">
        <f t="shared" si="768"/>
        <v>122</v>
      </c>
      <c r="ABV123" s="57">
        <v>16</v>
      </c>
      <c r="ABW123" s="48" t="str">
        <f>IF(COUNTIF(ABV2:ABV122,ABV123)&gt;0,"R","")</f>
        <v>R</v>
      </c>
      <c r="ABX123" s="46">
        <f t="shared" si="1268"/>
        <v>1</v>
      </c>
      <c r="ABY123" s="6">
        <f t="shared" si="1168"/>
        <v>64</v>
      </c>
      <c r="ABZ123" s="6">
        <f t="shared" si="1005"/>
        <v>-64</v>
      </c>
      <c r="ACA123" s="7">
        <f t="shared" si="1006"/>
        <v>1190</v>
      </c>
      <c r="ACB123"/>
      <c r="ACC123"/>
      <c r="ACD123"/>
      <c r="ACF123" s="5">
        <f t="shared" si="769"/>
        <v>122</v>
      </c>
      <c r="ACG123" s="57">
        <v>17</v>
      </c>
      <c r="ACH123" s="48" t="str">
        <f>IF(COUNTIF(ACG2:ACG122,ACG123)&gt;0,"R","")</f>
        <v>R</v>
      </c>
      <c r="ACI123" s="46">
        <f t="shared" si="1269"/>
        <v>0</v>
      </c>
      <c r="ACJ123" s="6">
        <f t="shared" si="1169"/>
        <v>63</v>
      </c>
      <c r="ACK123" s="6">
        <f t="shared" si="1008"/>
        <v>0</v>
      </c>
      <c r="ACL123" s="7">
        <f t="shared" si="1009"/>
        <v>3888</v>
      </c>
      <c r="ACM123"/>
      <c r="ACN123"/>
      <c r="ACO123"/>
      <c r="ACQ123" s="5">
        <f t="shared" si="770"/>
        <v>122</v>
      </c>
      <c r="ACR123" s="57">
        <v>11</v>
      </c>
      <c r="ACS123" s="48" t="str">
        <f>IF(COUNTIF(ACR2:ACR122,ACR123)&gt;0,"R","")</f>
        <v>R</v>
      </c>
      <c r="ACT123" s="46">
        <f t="shared" si="1270"/>
        <v>0</v>
      </c>
      <c r="ACU123" s="6">
        <f t="shared" si="1170"/>
        <v>60</v>
      </c>
      <c r="ACV123" s="6">
        <f t="shared" si="1011"/>
        <v>0</v>
      </c>
      <c r="ACW123" s="7">
        <f t="shared" si="1012"/>
        <v>3476</v>
      </c>
      <c r="ACX123"/>
      <c r="ACY123"/>
      <c r="ACZ123"/>
      <c r="ADB123" s="5">
        <f t="shared" si="771"/>
        <v>122</v>
      </c>
      <c r="ADC123" s="57">
        <v>29</v>
      </c>
      <c r="ADD123" s="48" t="str">
        <f>IF(COUNTIF(ADC2:ADC122,ADC123)&gt;0,"R","")</f>
        <v>R</v>
      </c>
      <c r="ADE123" s="46">
        <f t="shared" si="1271"/>
        <v>1</v>
      </c>
      <c r="ADF123" s="6">
        <f t="shared" si="1171"/>
        <v>66</v>
      </c>
      <c r="ADG123" s="6">
        <f t="shared" si="1014"/>
        <v>-66</v>
      </c>
      <c r="ADH123" s="7">
        <f t="shared" si="1015"/>
        <v>1026</v>
      </c>
      <c r="ADI123"/>
      <c r="ADJ123"/>
      <c r="ADK123"/>
      <c r="ADM123" s="5">
        <f t="shared" si="772"/>
        <v>122</v>
      </c>
      <c r="ADN123" s="57">
        <v>3</v>
      </c>
      <c r="ADO123" s="48" t="str">
        <f>IF(COUNTIF(ADN2:ADN122,ADN123)&gt;0,"R","")</f>
        <v>R</v>
      </c>
      <c r="ADP123" s="46">
        <f t="shared" si="1272"/>
        <v>2</v>
      </c>
      <c r="ADQ123" s="6">
        <f t="shared" si="1172"/>
        <v>63</v>
      </c>
      <c r="ADR123" s="6">
        <f t="shared" si="1017"/>
        <v>-126</v>
      </c>
      <c r="ADS123" s="7">
        <f t="shared" si="1018"/>
        <v>-1292</v>
      </c>
      <c r="ADT123"/>
      <c r="ADU123"/>
      <c r="ADV123"/>
      <c r="ADX123" s="5">
        <f t="shared" si="773"/>
        <v>122</v>
      </c>
      <c r="ADY123" s="57">
        <v>9</v>
      </c>
      <c r="ADZ123" s="48" t="str">
        <f>IF(COUNTIF(ADY2:ADY122,ADY123)&gt;0,"R","")</f>
        <v>R</v>
      </c>
      <c r="AEA123" s="46">
        <f t="shared" si="1273"/>
        <v>3</v>
      </c>
      <c r="AEB123" s="6">
        <f t="shared" si="1173"/>
        <v>74</v>
      </c>
      <c r="AEC123" s="6">
        <f t="shared" si="1020"/>
        <v>-222</v>
      </c>
      <c r="AED123" s="7">
        <f t="shared" si="1021"/>
        <v>-6553</v>
      </c>
      <c r="AEE123"/>
      <c r="AEF123"/>
      <c r="AEG123"/>
      <c r="AEI123" s="5">
        <f t="shared" si="774"/>
        <v>122</v>
      </c>
      <c r="AEJ123" s="57">
        <v>28</v>
      </c>
      <c r="AEK123" s="48" t="str">
        <f>IF(COUNTIF(AEJ2:AEJ122,AEJ123)&gt;0,"R","")</f>
        <v>R</v>
      </c>
      <c r="AEL123" s="46">
        <f t="shared" si="1274"/>
        <v>0</v>
      </c>
      <c r="AEM123" s="6">
        <f t="shared" si="1174"/>
        <v>56</v>
      </c>
      <c r="AEN123" s="6">
        <f t="shared" si="1023"/>
        <v>0</v>
      </c>
      <c r="AEO123" s="7">
        <f t="shared" si="1024"/>
        <v>3131</v>
      </c>
      <c r="AEP123"/>
      <c r="AEQ123"/>
      <c r="AER123"/>
      <c r="AET123" s="5">
        <f t="shared" si="775"/>
        <v>122</v>
      </c>
      <c r="AEU123" s="57">
        <v>24</v>
      </c>
      <c r="AEV123" s="48" t="str">
        <f>IF(COUNTIF(AEU2:AEU122,AEU123)&gt;0,"R","")</f>
        <v>R</v>
      </c>
      <c r="AEW123" s="46">
        <f t="shared" si="1275"/>
        <v>0</v>
      </c>
      <c r="AEX123" s="6">
        <f t="shared" si="1175"/>
        <v>66</v>
      </c>
      <c r="AEY123" s="6">
        <f t="shared" si="1026"/>
        <v>0</v>
      </c>
      <c r="AEZ123" s="7">
        <f t="shared" si="1027"/>
        <v>2852</v>
      </c>
      <c r="AFA123"/>
      <c r="AFB123"/>
      <c r="AFC123"/>
      <c r="AFE123" s="5">
        <f t="shared" si="776"/>
        <v>122</v>
      </c>
      <c r="AFF123" s="57">
        <v>22</v>
      </c>
      <c r="AFG123" s="48" t="str">
        <f>IF(COUNTIF(AFF2:AFF122,AFF123)&gt;0,"R","")</f>
        <v>R</v>
      </c>
      <c r="AFH123" s="46">
        <f t="shared" si="1276"/>
        <v>1</v>
      </c>
      <c r="AFI123" s="6">
        <f t="shared" si="1176"/>
        <v>64</v>
      </c>
      <c r="AFJ123" s="6">
        <f t="shared" si="1029"/>
        <v>-64</v>
      </c>
      <c r="AFK123" s="7">
        <f t="shared" si="1030"/>
        <v>1017</v>
      </c>
      <c r="AFL123"/>
      <c r="AFM123"/>
      <c r="AFN123"/>
      <c r="AFP123" s="5">
        <f t="shared" si="777"/>
        <v>122</v>
      </c>
      <c r="AFQ123" s="57">
        <v>17</v>
      </c>
      <c r="AFR123" s="48" t="str">
        <f>IF(COUNTIF(AFQ2:AFQ122,AFQ123)&gt;0,"R","")</f>
        <v>R</v>
      </c>
      <c r="AFS123" s="46">
        <f t="shared" si="1277"/>
        <v>2</v>
      </c>
      <c r="AFT123" s="6">
        <f t="shared" si="1177"/>
        <v>68</v>
      </c>
      <c r="AFU123" s="6">
        <f t="shared" si="1032"/>
        <v>-136</v>
      </c>
      <c r="AFV123" s="7">
        <f t="shared" si="1033"/>
        <v>-2681</v>
      </c>
      <c r="AFW123"/>
      <c r="AFX123"/>
      <c r="AFY123"/>
      <c r="AGA123" s="5">
        <f t="shared" si="778"/>
        <v>122</v>
      </c>
      <c r="AGB123" s="57">
        <v>14</v>
      </c>
      <c r="AGC123" s="48" t="str">
        <f>IF(COUNTIF(AGB2:AGB122,AGB123)&gt;0,"R","")</f>
        <v>R</v>
      </c>
      <c r="AGD123" s="46">
        <f t="shared" si="1278"/>
        <v>2</v>
      </c>
      <c r="AGE123" s="6">
        <f t="shared" si="1178"/>
        <v>59</v>
      </c>
      <c r="AGF123" s="6">
        <f t="shared" si="1035"/>
        <v>-118</v>
      </c>
      <c r="AGG123" s="7">
        <f t="shared" si="1036"/>
        <v>-1653</v>
      </c>
      <c r="AGH123"/>
      <c r="AGI123"/>
      <c r="AGJ123"/>
      <c r="AGL123" s="5">
        <f t="shared" si="779"/>
        <v>122</v>
      </c>
      <c r="AGM123" s="57">
        <v>29</v>
      </c>
      <c r="AGN123" s="48" t="str">
        <f>IF(COUNTIF(AGM2:AGM122,AGM123)&gt;0,"R","")</f>
        <v>R</v>
      </c>
      <c r="AGO123" s="46">
        <f t="shared" si="1279"/>
        <v>0</v>
      </c>
      <c r="AGP123" s="6">
        <f t="shared" si="1179"/>
        <v>65</v>
      </c>
      <c r="AGQ123" s="6">
        <f t="shared" si="1038"/>
        <v>0</v>
      </c>
      <c r="AGR123" s="7">
        <f t="shared" si="1039"/>
        <v>3640</v>
      </c>
      <c r="AGS123"/>
      <c r="AGT123"/>
      <c r="AGU123"/>
      <c r="AGW123" s="5">
        <f t="shared" si="780"/>
        <v>122</v>
      </c>
      <c r="AGX123" s="57">
        <v>5</v>
      </c>
      <c r="AGY123" s="48" t="str">
        <f>IF(COUNTIF(AGX2:AGX122,AGX123)&gt;0,"R","")</f>
        <v>R</v>
      </c>
      <c r="AGZ123" s="46">
        <f t="shared" si="1280"/>
        <v>3</v>
      </c>
      <c r="AHA123" s="6">
        <f t="shared" si="1180"/>
        <v>67</v>
      </c>
      <c r="AHB123" s="6">
        <f t="shared" si="1041"/>
        <v>-201</v>
      </c>
      <c r="AHC123" s="7">
        <f t="shared" si="1042"/>
        <v>-4531</v>
      </c>
      <c r="AHD123"/>
      <c r="AHE123"/>
      <c r="AHF123"/>
      <c r="AHH123" s="5">
        <f t="shared" si="781"/>
        <v>122</v>
      </c>
      <c r="AHI123" s="57">
        <v>18</v>
      </c>
      <c r="AHJ123" s="48" t="str">
        <f>IF(COUNTIF(AHI2:AHI122,AHI123)&gt;0,"R","")</f>
        <v>R</v>
      </c>
      <c r="AHK123" s="46">
        <f t="shared" si="1281"/>
        <v>3</v>
      </c>
      <c r="AHL123" s="6">
        <f t="shared" si="1181"/>
        <v>64</v>
      </c>
      <c r="AHM123" s="6">
        <f t="shared" si="1044"/>
        <v>-192</v>
      </c>
      <c r="AHN123" s="7">
        <f t="shared" si="1045"/>
        <v>-4576</v>
      </c>
      <c r="AHO123"/>
      <c r="AHP123"/>
      <c r="AHQ123"/>
      <c r="AHS123" s="5">
        <f t="shared" si="782"/>
        <v>122</v>
      </c>
      <c r="AHT123" s="57">
        <v>23</v>
      </c>
      <c r="AHU123" s="48" t="str">
        <f>IF(COUNTIF(AHT2:AHT122,AHT123)&gt;0,"R","")</f>
        <v/>
      </c>
      <c r="AHV123" s="46">
        <f t="shared" si="1282"/>
        <v>3</v>
      </c>
      <c r="AHW123" s="6">
        <f t="shared" si="1182"/>
        <v>66</v>
      </c>
      <c r="AHX123" s="6">
        <f t="shared" si="1047"/>
        <v>2178</v>
      </c>
      <c r="AHY123" s="7">
        <f t="shared" si="1048"/>
        <v>-2613</v>
      </c>
      <c r="AHZ123">
        <v>19</v>
      </c>
      <c r="AIA123"/>
      <c r="AIB123"/>
      <c r="AID123" s="5">
        <f t="shared" si="783"/>
        <v>122</v>
      </c>
      <c r="AIE123" s="57">
        <v>28</v>
      </c>
      <c r="AIF123" s="48" t="str">
        <f>IF(COUNTIF(AIE2:AIE122,AIE123)&gt;0,"R","")</f>
        <v>R</v>
      </c>
      <c r="AIG123" s="46">
        <f t="shared" si="1283"/>
        <v>0</v>
      </c>
      <c r="AIH123" s="6">
        <f t="shared" si="1183"/>
        <v>63</v>
      </c>
      <c r="AII123" s="6">
        <f t="shared" si="1050"/>
        <v>0</v>
      </c>
      <c r="AIJ123" s="7">
        <f t="shared" si="1051"/>
        <v>4132</v>
      </c>
      <c r="AIK123"/>
      <c r="AIL123"/>
      <c r="AIM123"/>
      <c r="AIO123" s="5">
        <f t="shared" si="784"/>
        <v>122</v>
      </c>
      <c r="AIP123" s="57">
        <v>32</v>
      </c>
      <c r="AIQ123" s="48" t="str">
        <f>IF(COUNTIF(AIP2:AIP122,AIP123)&gt;0,"R","")</f>
        <v>R</v>
      </c>
      <c r="AIR123" s="46">
        <f t="shared" si="1284"/>
        <v>2</v>
      </c>
      <c r="AIS123" s="6">
        <f t="shared" si="1184"/>
        <v>65</v>
      </c>
      <c r="AIT123" s="6">
        <f t="shared" si="1053"/>
        <v>-130</v>
      </c>
      <c r="AIU123" s="7">
        <f t="shared" si="1054"/>
        <v>-2782</v>
      </c>
      <c r="AIV123"/>
      <c r="AIW123"/>
      <c r="AIX123"/>
      <c r="AIZ123" s="5">
        <f t="shared" si="785"/>
        <v>122</v>
      </c>
      <c r="AJA123" s="57">
        <v>11</v>
      </c>
      <c r="AJB123" s="48" t="str">
        <f>IF(COUNTIF(AJA2:AJA122,AJA123)&gt;0,"R","")</f>
        <v>R</v>
      </c>
      <c r="AJC123" s="46">
        <f t="shared" si="1285"/>
        <v>1</v>
      </c>
      <c r="AJD123" s="6">
        <f t="shared" si="1185"/>
        <v>69</v>
      </c>
      <c r="AJE123" s="6">
        <f t="shared" si="1056"/>
        <v>-69</v>
      </c>
      <c r="AJF123" s="7">
        <f t="shared" si="1057"/>
        <v>-233</v>
      </c>
      <c r="AJG123"/>
      <c r="AJH123"/>
      <c r="AJI123"/>
      <c r="AJK123" s="5">
        <f t="shared" si="786"/>
        <v>122</v>
      </c>
      <c r="AJL123" s="57">
        <v>19</v>
      </c>
      <c r="AJM123" s="48" t="str">
        <f>IF(COUNTIF(AJL2:AJL122,AJL123)&gt;0,"R","")</f>
        <v>R</v>
      </c>
      <c r="AJN123" s="46">
        <f t="shared" si="1286"/>
        <v>1</v>
      </c>
      <c r="AJO123" s="6">
        <f t="shared" si="1186"/>
        <v>66</v>
      </c>
      <c r="AJP123" s="6">
        <f t="shared" si="1059"/>
        <v>-66</v>
      </c>
      <c r="AJQ123" s="7">
        <f t="shared" si="1060"/>
        <v>1419</v>
      </c>
      <c r="AJR123"/>
      <c r="AJS123"/>
      <c r="AJT123"/>
      <c r="AJV123" s="5">
        <f t="shared" si="787"/>
        <v>122</v>
      </c>
      <c r="AJW123" s="57">
        <v>14</v>
      </c>
      <c r="AJX123" s="48" t="str">
        <f>IF(COUNTIF(AJW2:AJW122,AJW123)&gt;0,"R","")</f>
        <v>R</v>
      </c>
      <c r="AJY123" s="46">
        <f t="shared" si="1287"/>
        <v>0</v>
      </c>
      <c r="AJZ123" s="6">
        <f t="shared" si="1187"/>
        <v>63</v>
      </c>
      <c r="AKA123" s="6">
        <f t="shared" si="1062"/>
        <v>0</v>
      </c>
      <c r="AKB123" s="7">
        <f t="shared" si="1063"/>
        <v>3073</v>
      </c>
      <c r="AKC123"/>
      <c r="AKD123"/>
      <c r="AKE123"/>
      <c r="AKG123" s="5">
        <f t="shared" si="788"/>
        <v>122</v>
      </c>
      <c r="AKH123" s="57">
        <v>26</v>
      </c>
      <c r="AKI123" s="48" t="str">
        <f>IF(COUNTIF(AKH2:AKH122,AKH123)&gt;0,"R","")</f>
        <v>R</v>
      </c>
      <c r="AKJ123" s="46">
        <f t="shared" si="1288"/>
        <v>2</v>
      </c>
      <c r="AKK123" s="6">
        <f t="shared" si="1188"/>
        <v>64</v>
      </c>
      <c r="AKL123" s="6">
        <f t="shared" si="1065"/>
        <v>-128</v>
      </c>
      <c r="AKM123" s="7">
        <f t="shared" si="1066"/>
        <v>-1698</v>
      </c>
      <c r="AKN123"/>
      <c r="AKO123"/>
      <c r="AKP123"/>
      <c r="AKR123" s="5">
        <f t="shared" si="789"/>
        <v>122</v>
      </c>
      <c r="AKS123" s="57">
        <v>6</v>
      </c>
      <c r="AKT123" s="48" t="str">
        <f>IF(COUNTIF(AKS2:AKS122,AKS123)&gt;0,"R","")</f>
        <v>R</v>
      </c>
      <c r="AKU123" s="46">
        <f t="shared" si="1289"/>
        <v>1</v>
      </c>
      <c r="AKV123" s="6">
        <f t="shared" si="1189"/>
        <v>70</v>
      </c>
      <c r="AKW123" s="6">
        <f t="shared" si="1068"/>
        <v>-70</v>
      </c>
      <c r="AKX123" s="7">
        <f t="shared" si="1069"/>
        <v>276</v>
      </c>
      <c r="AKY123"/>
      <c r="AKZ123"/>
      <c r="ALA123"/>
      <c r="ALC123" s="5">
        <f t="shared" si="790"/>
        <v>122</v>
      </c>
      <c r="ALD123" s="57">
        <v>3</v>
      </c>
      <c r="ALE123" s="48" t="str">
        <f>IF(COUNTIF(ALD2:ALD122,ALD123)&gt;0,"R","")</f>
        <v>R</v>
      </c>
      <c r="ALF123" s="46">
        <f t="shared" si="1290"/>
        <v>1</v>
      </c>
      <c r="ALG123" s="6">
        <f t="shared" si="1190"/>
        <v>61</v>
      </c>
      <c r="ALH123" s="6">
        <f t="shared" si="1071"/>
        <v>-61</v>
      </c>
      <c r="ALI123" s="7">
        <f t="shared" si="1072"/>
        <v>1528</v>
      </c>
      <c r="ALJ123"/>
      <c r="ALK123"/>
      <c r="ALL123"/>
      <c r="ALN123" s="5">
        <f t="shared" si="791"/>
        <v>122</v>
      </c>
      <c r="ALO123" s="57">
        <v>2</v>
      </c>
      <c r="ALP123" s="48" t="str">
        <f>IF(COUNTIF(ALO2:ALO122,ALO123)&gt;0,"R","")</f>
        <v>R</v>
      </c>
      <c r="ALQ123" s="46">
        <f t="shared" si="1291"/>
        <v>1</v>
      </c>
      <c r="ALR123" s="6">
        <f t="shared" si="1191"/>
        <v>60</v>
      </c>
      <c r="ALS123" s="6">
        <f t="shared" si="1074"/>
        <v>-60</v>
      </c>
      <c r="ALT123" s="7">
        <f t="shared" si="1075"/>
        <v>1268</v>
      </c>
      <c r="ALU123"/>
      <c r="ALV123"/>
      <c r="ALW123"/>
      <c r="ALY123" s="5">
        <f t="shared" si="792"/>
        <v>122</v>
      </c>
      <c r="ALZ123" s="57">
        <v>3</v>
      </c>
      <c r="AMA123" s="48" t="str">
        <f>IF(COUNTIF(ALZ2:ALZ122,ALZ123)&gt;0,"R","")</f>
        <v>R</v>
      </c>
      <c r="AMB123" s="46">
        <f t="shared" si="1292"/>
        <v>0</v>
      </c>
      <c r="AMC123" s="6">
        <f t="shared" si="1192"/>
        <v>62</v>
      </c>
      <c r="AMD123" s="6">
        <f t="shared" si="1077"/>
        <v>0</v>
      </c>
      <c r="AME123" s="7">
        <f t="shared" si="1078"/>
        <v>3627</v>
      </c>
      <c r="AMF123"/>
      <c r="AMG123"/>
      <c r="AMH123"/>
      <c r="AMJ123" s="5">
        <f t="shared" si="793"/>
        <v>122</v>
      </c>
      <c r="AMK123" s="57">
        <v>31</v>
      </c>
      <c r="AML123" s="48" t="str">
        <f>IF(COUNTIF(AMK2:AMK122,AMK123)&gt;0,"R","")</f>
        <v>R</v>
      </c>
      <c r="AMM123" s="46">
        <f t="shared" si="1293"/>
        <v>1</v>
      </c>
      <c r="AMN123" s="6">
        <f t="shared" si="1193"/>
        <v>65</v>
      </c>
      <c r="AMO123" s="6">
        <f t="shared" si="1080"/>
        <v>-65</v>
      </c>
      <c r="AMP123" s="7">
        <f t="shared" si="1081"/>
        <v>344</v>
      </c>
      <c r="AMQ123"/>
      <c r="AMR123"/>
      <c r="AMS123"/>
      <c r="AMU123" s="5">
        <f t="shared" si="794"/>
        <v>122</v>
      </c>
      <c r="AMV123" s="57">
        <v>12</v>
      </c>
      <c r="AMW123" s="48" t="str">
        <f>IF(COUNTIF(AMV2:AMV122,AMV123)&gt;0,"R","")</f>
        <v>R</v>
      </c>
      <c r="AMX123" s="46">
        <f t="shared" si="1294"/>
        <v>2</v>
      </c>
      <c r="AMY123" s="6">
        <f t="shared" si="1194"/>
        <v>64</v>
      </c>
      <c r="AMZ123" s="6">
        <f t="shared" si="1083"/>
        <v>-128</v>
      </c>
      <c r="ANA123" s="7">
        <f t="shared" si="1084"/>
        <v>-1318</v>
      </c>
      <c r="ANB123"/>
      <c r="ANC123"/>
      <c r="AND123"/>
      <c r="ANF123" s="5">
        <f t="shared" si="795"/>
        <v>122</v>
      </c>
      <c r="ANG123" s="57">
        <v>12</v>
      </c>
      <c r="ANH123" s="48" t="str">
        <f>IF(COUNTIF(ANG2:ANG122,ANG123)&gt;0,"R","")</f>
        <v>R</v>
      </c>
      <c r="ANI123" s="46">
        <f t="shared" si="1295"/>
        <v>2</v>
      </c>
      <c r="ANJ123" s="6">
        <f t="shared" si="1195"/>
        <v>63</v>
      </c>
      <c r="ANK123" s="6">
        <f t="shared" si="1086"/>
        <v>-126</v>
      </c>
      <c r="ANL123" s="7">
        <f t="shared" si="1087"/>
        <v>-1737</v>
      </c>
      <c r="ANM123"/>
      <c r="ANN123"/>
      <c r="ANO123"/>
      <c r="ANQ123" s="5">
        <f t="shared" si="796"/>
        <v>122</v>
      </c>
      <c r="ANR123" s="57">
        <v>4</v>
      </c>
      <c r="ANS123" s="48" t="str">
        <f>IF(COUNTIF(ANR2:ANR122,ANR123)&gt;0,"R","")</f>
        <v>R</v>
      </c>
      <c r="ANT123" s="46">
        <f t="shared" si="1296"/>
        <v>2</v>
      </c>
      <c r="ANU123" s="6">
        <f t="shared" si="1196"/>
        <v>64</v>
      </c>
      <c r="ANV123" s="6">
        <f t="shared" si="1089"/>
        <v>-128</v>
      </c>
      <c r="ANW123" s="7">
        <f t="shared" si="1090"/>
        <v>-2889</v>
      </c>
      <c r="ANX123"/>
      <c r="ANY123"/>
      <c r="ANZ123"/>
      <c r="AOB123" s="5">
        <f t="shared" si="797"/>
        <v>122</v>
      </c>
      <c r="AOC123" s="57">
        <v>5</v>
      </c>
      <c r="AOD123" s="48" t="str">
        <f>IF(COUNTIF(AOC2:AOC122,AOC123)&gt;0,"R","")</f>
        <v>R</v>
      </c>
      <c r="AOE123" s="46">
        <f t="shared" si="1297"/>
        <v>1</v>
      </c>
      <c r="AOF123" s="6">
        <f t="shared" si="1197"/>
        <v>72</v>
      </c>
      <c r="AOG123" s="6">
        <f t="shared" si="1092"/>
        <v>-72</v>
      </c>
      <c r="AOH123" s="7">
        <f t="shared" si="1093"/>
        <v>-107</v>
      </c>
      <c r="AOI123"/>
      <c r="AOJ123"/>
      <c r="AOK123"/>
      <c r="AOM123" s="5">
        <f t="shared" si="798"/>
        <v>122</v>
      </c>
      <c r="AON123" s="57">
        <v>31</v>
      </c>
      <c r="AOO123" s="48" t="str">
        <f>IF(COUNTIF(AON2:AON122,AON123)&gt;0,"R","")</f>
        <v>R</v>
      </c>
      <c r="AOP123" s="46">
        <f t="shared" si="1298"/>
        <v>2</v>
      </c>
      <c r="AOQ123" s="6">
        <f t="shared" si="1198"/>
        <v>67</v>
      </c>
      <c r="AOR123" s="6">
        <f t="shared" si="1095"/>
        <v>-134</v>
      </c>
      <c r="AOS123" s="7">
        <f t="shared" si="1096"/>
        <v>-2151</v>
      </c>
      <c r="AOT123"/>
      <c r="AOU123"/>
      <c r="AOV123"/>
      <c r="AOX123" s="5">
        <f t="shared" si="799"/>
        <v>122</v>
      </c>
      <c r="AOY123" s="57">
        <v>25</v>
      </c>
      <c r="AOZ123" s="48" t="str">
        <f>IF(COUNTIF(AOY2:AOY122,AOY123)&gt;0,"R","")</f>
        <v>R</v>
      </c>
      <c r="APA123" s="46">
        <f t="shared" si="1299"/>
        <v>1</v>
      </c>
      <c r="APB123" s="6">
        <f t="shared" si="1199"/>
        <v>69</v>
      </c>
      <c r="APC123" s="6">
        <f t="shared" si="1098"/>
        <v>-69</v>
      </c>
      <c r="APD123" s="7">
        <f t="shared" si="1099"/>
        <v>-419</v>
      </c>
      <c r="APE123"/>
      <c r="APF123"/>
      <c r="APG123"/>
    </row>
    <row r="124" spans="1:1099" ht="15.75" x14ac:dyDescent="0.25">
      <c r="A124" s="5">
        <f t="shared" si="700"/>
        <v>123</v>
      </c>
      <c r="B124" s="57">
        <v>17</v>
      </c>
      <c r="C124" s="48" t="str">
        <f>IF(COUNTIF(B2:B123,B124)&gt;0,"R","")</f>
        <v>R</v>
      </c>
      <c r="D124" s="46">
        <f t="shared" si="1200"/>
        <v>2</v>
      </c>
      <c r="E124" s="6">
        <f t="shared" si="1100"/>
        <v>65</v>
      </c>
      <c r="F124" s="6">
        <f t="shared" si="801"/>
        <v>-130</v>
      </c>
      <c r="G124" s="7">
        <f t="shared" si="802"/>
        <v>-1650</v>
      </c>
      <c r="H124" s="44"/>
      <c r="I124" s="4"/>
      <c r="J124" s="4"/>
      <c r="L124" s="5">
        <f t="shared" si="701"/>
        <v>123</v>
      </c>
      <c r="M124" s="57">
        <v>12</v>
      </c>
      <c r="N124" s="48" t="str">
        <f>IF(COUNTIF(M2:M123,M124)&gt;0,"R","")</f>
        <v>R</v>
      </c>
      <c r="O124" s="46">
        <f t="shared" si="1201"/>
        <v>1</v>
      </c>
      <c r="P124" s="6">
        <f t="shared" si="1101"/>
        <v>66</v>
      </c>
      <c r="Q124" s="6">
        <f t="shared" si="804"/>
        <v>-66</v>
      </c>
      <c r="R124" s="7">
        <f t="shared" si="805"/>
        <v>549</v>
      </c>
      <c r="S124" s="44"/>
      <c r="T124" s="4"/>
      <c r="U124" s="4"/>
      <c r="W124" s="5">
        <f t="shared" si="702"/>
        <v>123</v>
      </c>
      <c r="X124" s="57">
        <v>11</v>
      </c>
      <c r="Y124" s="48" t="str">
        <f>IF(COUNTIF(X2:X123,X124)&gt;0,"R","")</f>
        <v/>
      </c>
      <c r="Z124" s="46">
        <f t="shared" si="1202"/>
        <v>1</v>
      </c>
      <c r="AA124" s="6">
        <f t="shared" si="1102"/>
        <v>68</v>
      </c>
      <c r="AB124" s="6">
        <f t="shared" si="807"/>
        <v>2380</v>
      </c>
      <c r="AC124" s="7">
        <f t="shared" si="808"/>
        <v>3444</v>
      </c>
      <c r="AD124" s="44">
        <v>16</v>
      </c>
      <c r="AE124" s="4"/>
      <c r="AF124" s="4"/>
      <c r="AH124" s="5">
        <f t="shared" si="703"/>
        <v>123</v>
      </c>
      <c r="AI124" s="57">
        <v>25</v>
      </c>
      <c r="AJ124" s="48" t="str">
        <f>IF(COUNTIF(AI2:AI123,AI124)&gt;0,"R","")</f>
        <v>R</v>
      </c>
      <c r="AK124" s="46">
        <f t="shared" si="1203"/>
        <v>2</v>
      </c>
      <c r="AL124" s="6">
        <f t="shared" si="1103"/>
        <v>68</v>
      </c>
      <c r="AM124" s="6">
        <f t="shared" si="810"/>
        <v>-136</v>
      </c>
      <c r="AN124" s="7">
        <f t="shared" si="811"/>
        <v>-2391</v>
      </c>
      <c r="AO124" s="44"/>
      <c r="AP124" s="4"/>
      <c r="AQ124" s="4"/>
      <c r="AS124" s="5">
        <f t="shared" si="704"/>
        <v>123</v>
      </c>
      <c r="AT124" s="57">
        <v>18</v>
      </c>
      <c r="AU124" s="48" t="str">
        <f>IF(COUNTIF(AT2:AT123,AT124)&gt;0,"R","")</f>
        <v>R</v>
      </c>
      <c r="AV124" s="46">
        <f t="shared" si="1204"/>
        <v>2</v>
      </c>
      <c r="AW124" s="6">
        <f t="shared" si="1104"/>
        <v>68</v>
      </c>
      <c r="AX124" s="6">
        <f t="shared" si="813"/>
        <v>-136</v>
      </c>
      <c r="AY124" s="7">
        <f t="shared" si="814"/>
        <v>-2974</v>
      </c>
      <c r="AZ124" s="44"/>
      <c r="BA124" s="4"/>
      <c r="BB124" s="4"/>
      <c r="BD124" s="5">
        <f t="shared" si="705"/>
        <v>123</v>
      </c>
      <c r="BE124" s="57">
        <v>27</v>
      </c>
      <c r="BF124" s="48" t="str">
        <f>IF(COUNTIF(BE2:BE123,BE124)&gt;0,"R","")</f>
        <v>R</v>
      </c>
      <c r="BG124" s="46">
        <f t="shared" si="1205"/>
        <v>1</v>
      </c>
      <c r="BH124" s="6">
        <f t="shared" si="1105"/>
        <v>67</v>
      </c>
      <c r="BI124" s="6">
        <f t="shared" si="816"/>
        <v>-67</v>
      </c>
      <c r="BJ124" s="7">
        <f t="shared" si="817"/>
        <v>387</v>
      </c>
      <c r="BK124" s="44"/>
      <c r="BL124" s="4"/>
      <c r="BM124" s="4"/>
      <c r="BO124" s="5">
        <f t="shared" si="706"/>
        <v>123</v>
      </c>
      <c r="BP124" s="57">
        <v>26</v>
      </c>
      <c r="BQ124" s="48" t="str">
        <f>IF(COUNTIF(BP2:BP123,BP124)&gt;0,"R","")</f>
        <v>R</v>
      </c>
      <c r="BR124" s="46">
        <f t="shared" si="1206"/>
        <v>2</v>
      </c>
      <c r="BS124" s="6">
        <f t="shared" si="1106"/>
        <v>68</v>
      </c>
      <c r="BT124" s="6">
        <f t="shared" si="819"/>
        <v>-136</v>
      </c>
      <c r="BU124" s="7">
        <f t="shared" si="820"/>
        <v>-2204</v>
      </c>
      <c r="BV124"/>
      <c r="BW124"/>
      <c r="BX124"/>
      <c r="BZ124" s="5">
        <f t="shared" si="707"/>
        <v>123</v>
      </c>
      <c r="CA124" s="57">
        <v>5</v>
      </c>
      <c r="CB124" s="48" t="str">
        <f>IF(COUNTIF(CA2:CA123,CA124)&gt;0,"R","")</f>
        <v>R</v>
      </c>
      <c r="CC124" s="46">
        <f t="shared" si="1207"/>
        <v>2</v>
      </c>
      <c r="CD124" s="6">
        <f t="shared" si="1107"/>
        <v>69</v>
      </c>
      <c r="CE124" s="6">
        <f t="shared" si="822"/>
        <v>-138</v>
      </c>
      <c r="CF124" s="7">
        <f t="shared" si="823"/>
        <v>-3366</v>
      </c>
      <c r="CG124"/>
      <c r="CH124"/>
      <c r="CI124"/>
      <c r="CK124" s="5">
        <f t="shared" si="708"/>
        <v>123</v>
      </c>
      <c r="CL124" s="57">
        <v>18</v>
      </c>
      <c r="CM124" s="48" t="str">
        <f>IF(COUNTIF(CL2:CL123,CL124)&gt;0,"R","")</f>
        <v>R</v>
      </c>
      <c r="CN124" s="46">
        <f t="shared" si="1208"/>
        <v>0</v>
      </c>
      <c r="CO124" s="6">
        <f t="shared" si="1108"/>
        <v>66</v>
      </c>
      <c r="CP124" s="6">
        <f t="shared" si="825"/>
        <v>0</v>
      </c>
      <c r="CQ124" s="7">
        <f t="shared" si="826"/>
        <v>3118</v>
      </c>
      <c r="CR124"/>
      <c r="CS124"/>
      <c r="CT124"/>
      <c r="CV124" s="5">
        <f t="shared" si="709"/>
        <v>123</v>
      </c>
      <c r="CW124" s="57">
        <v>32</v>
      </c>
      <c r="CX124" s="48" t="str">
        <f>IF(COUNTIF(CW2:CW123,CW124)&gt;0,"R","")</f>
        <v>R</v>
      </c>
      <c r="CY124" s="46">
        <f t="shared" si="1209"/>
        <v>0</v>
      </c>
      <c r="CZ124" s="6">
        <f t="shared" si="1109"/>
        <v>61</v>
      </c>
      <c r="DA124" s="6">
        <f t="shared" si="828"/>
        <v>0</v>
      </c>
      <c r="DB124" s="7">
        <f t="shared" si="829"/>
        <v>3692</v>
      </c>
      <c r="DC124"/>
      <c r="DD124"/>
      <c r="DE124"/>
      <c r="DG124" s="5">
        <f t="shared" si="710"/>
        <v>123</v>
      </c>
      <c r="DH124" s="57">
        <v>11</v>
      </c>
      <c r="DI124" s="48" t="str">
        <f>IF(COUNTIF(DH2:DH123,DH124)&gt;0,"R","")</f>
        <v>R</v>
      </c>
      <c r="DJ124" s="46">
        <f t="shared" si="1210"/>
        <v>1</v>
      </c>
      <c r="DK124" s="6">
        <f t="shared" si="1110"/>
        <v>69</v>
      </c>
      <c r="DL124" s="6">
        <f t="shared" si="831"/>
        <v>-69</v>
      </c>
      <c r="DM124" s="7">
        <f t="shared" si="832"/>
        <v>176</v>
      </c>
      <c r="DN124"/>
      <c r="DO124"/>
      <c r="DP124"/>
      <c r="DR124" s="5">
        <f t="shared" si="711"/>
        <v>123</v>
      </c>
      <c r="DS124" s="57">
        <v>35</v>
      </c>
      <c r="DT124" s="48" t="str">
        <f>IF(COUNTIF(DS2:DS123,DS124)&gt;0,"R","")</f>
        <v>R</v>
      </c>
      <c r="DU124" s="46">
        <f t="shared" si="1211"/>
        <v>1</v>
      </c>
      <c r="DV124" s="6">
        <f t="shared" si="1111"/>
        <v>63</v>
      </c>
      <c r="DW124" s="6">
        <f t="shared" si="834"/>
        <v>-63</v>
      </c>
      <c r="DX124" s="7">
        <f t="shared" si="835"/>
        <v>774</v>
      </c>
      <c r="DY124"/>
      <c r="DZ124"/>
      <c r="EA124"/>
      <c r="EC124" s="5">
        <f t="shared" si="712"/>
        <v>123</v>
      </c>
      <c r="ED124" s="57">
        <v>14</v>
      </c>
      <c r="EE124" s="48" t="str">
        <f>IF(COUNTIF(ED2:ED123,ED124)&gt;0,"R","")</f>
        <v>R</v>
      </c>
      <c r="EF124" s="46">
        <f t="shared" si="1212"/>
        <v>2</v>
      </c>
      <c r="EG124" s="6">
        <f t="shared" si="1112"/>
        <v>70</v>
      </c>
      <c r="EH124" s="6">
        <f t="shared" si="837"/>
        <v>-140</v>
      </c>
      <c r="EI124" s="7">
        <f t="shared" si="838"/>
        <v>-2655</v>
      </c>
      <c r="EJ124"/>
      <c r="EK124"/>
      <c r="EL124"/>
      <c r="EN124" s="5">
        <f t="shared" si="713"/>
        <v>123</v>
      </c>
      <c r="EO124" s="57">
        <v>11</v>
      </c>
      <c r="EP124" s="48" t="str">
        <f>IF(COUNTIF(EO2:EO123,EO124)&gt;0,"R","")</f>
        <v>R</v>
      </c>
      <c r="EQ124" s="46">
        <f t="shared" si="1213"/>
        <v>0</v>
      </c>
      <c r="ER124" s="6">
        <f t="shared" si="1113"/>
        <v>66</v>
      </c>
      <c r="ES124" s="6">
        <f t="shared" si="840"/>
        <v>0</v>
      </c>
      <c r="ET124" s="7">
        <f t="shared" si="841"/>
        <v>3017</v>
      </c>
      <c r="EU124"/>
      <c r="EV124"/>
      <c r="EW124"/>
      <c r="EY124" s="5">
        <f t="shared" si="714"/>
        <v>123</v>
      </c>
      <c r="EZ124" s="57">
        <v>0</v>
      </c>
      <c r="FA124" s="48" t="str">
        <f>IF(COUNTIF(EZ2:EZ123,EZ124)&gt;0,"R","")</f>
        <v>R</v>
      </c>
      <c r="FB124" s="46">
        <f t="shared" si="1214"/>
        <v>2</v>
      </c>
      <c r="FC124" s="6">
        <f t="shared" si="1114"/>
        <v>60</v>
      </c>
      <c r="FD124" s="6">
        <f t="shared" si="843"/>
        <v>-120</v>
      </c>
      <c r="FE124" s="7">
        <f t="shared" si="844"/>
        <v>-1373</v>
      </c>
      <c r="FF124"/>
      <c r="FG124"/>
      <c r="FH124"/>
      <c r="FJ124" s="5">
        <f t="shared" si="715"/>
        <v>123</v>
      </c>
      <c r="FK124" s="57">
        <v>26</v>
      </c>
      <c r="FL124" s="48" t="str">
        <f>IF(COUNTIF(FK2:FK123,FK124)&gt;0,"R","")</f>
        <v>R</v>
      </c>
      <c r="FM124" s="46">
        <f t="shared" si="1215"/>
        <v>3</v>
      </c>
      <c r="FN124" s="6">
        <f t="shared" si="1115"/>
        <v>67</v>
      </c>
      <c r="FO124" s="6">
        <f t="shared" si="846"/>
        <v>-201</v>
      </c>
      <c r="FP124" s="7">
        <f t="shared" si="847"/>
        <v>-4549</v>
      </c>
      <c r="FQ124"/>
      <c r="FR124"/>
      <c r="FS124"/>
      <c r="FU124" s="5">
        <f t="shared" si="716"/>
        <v>123</v>
      </c>
      <c r="FV124" s="57">
        <v>12</v>
      </c>
      <c r="FW124" s="48" t="str">
        <f>IF(COUNTIF(FV2:FV123,FV124)&gt;0,"R","")</f>
        <v>R</v>
      </c>
      <c r="FX124" s="46">
        <f t="shared" si="1216"/>
        <v>2</v>
      </c>
      <c r="FY124" s="6">
        <f t="shared" si="1116"/>
        <v>63</v>
      </c>
      <c r="FZ124" s="6">
        <f t="shared" si="849"/>
        <v>-126</v>
      </c>
      <c r="GA124" s="7">
        <f t="shared" si="850"/>
        <v>-1640</v>
      </c>
      <c r="GB124"/>
      <c r="GC124"/>
      <c r="GD124"/>
      <c r="GF124" s="5">
        <f t="shared" si="717"/>
        <v>123</v>
      </c>
      <c r="GG124" s="57">
        <v>23</v>
      </c>
      <c r="GH124" s="48" t="str">
        <f>IF(COUNTIF(GG2:GG123,GG124)&gt;0,"R","")</f>
        <v>R</v>
      </c>
      <c r="GI124" s="46">
        <f t="shared" si="1217"/>
        <v>0</v>
      </c>
      <c r="GJ124" s="6">
        <f t="shared" si="1117"/>
        <v>60</v>
      </c>
      <c r="GK124" s="6">
        <f t="shared" si="852"/>
        <v>0</v>
      </c>
      <c r="GL124" s="7">
        <f t="shared" si="853"/>
        <v>4012</v>
      </c>
      <c r="GM124"/>
      <c r="GN124"/>
      <c r="GO124"/>
      <c r="GQ124" s="5">
        <f t="shared" si="718"/>
        <v>123</v>
      </c>
      <c r="GR124" s="57">
        <v>35</v>
      </c>
      <c r="GS124" s="48" t="str">
        <f>IF(COUNTIF(GR2:GR123,GR124)&gt;0,"R","")</f>
        <v>R</v>
      </c>
      <c r="GT124" s="46">
        <f t="shared" si="1218"/>
        <v>3</v>
      </c>
      <c r="GU124" s="6">
        <f t="shared" si="1118"/>
        <v>61</v>
      </c>
      <c r="GV124" s="6">
        <f t="shared" si="855"/>
        <v>-183</v>
      </c>
      <c r="GW124" s="7">
        <f t="shared" si="856"/>
        <v>-3596</v>
      </c>
      <c r="GX124"/>
      <c r="GY124"/>
      <c r="GZ124"/>
      <c r="HB124" s="5">
        <f t="shared" si="719"/>
        <v>123</v>
      </c>
      <c r="HC124" s="57">
        <v>11</v>
      </c>
      <c r="HD124" s="48" t="str">
        <f>IF(COUNTIF(HC2:HC123,HC124)&gt;0,"R","")</f>
        <v>R</v>
      </c>
      <c r="HE124" s="46">
        <f t="shared" si="1219"/>
        <v>2</v>
      </c>
      <c r="HF124" s="6">
        <f t="shared" si="1119"/>
        <v>65</v>
      </c>
      <c r="HG124" s="6">
        <f t="shared" si="858"/>
        <v>-130</v>
      </c>
      <c r="HH124" s="7">
        <f t="shared" si="859"/>
        <v>-3077</v>
      </c>
      <c r="HI124"/>
      <c r="HJ124"/>
      <c r="HK124"/>
      <c r="HM124" s="5">
        <f t="shared" si="720"/>
        <v>123</v>
      </c>
      <c r="HN124" s="57">
        <v>33</v>
      </c>
      <c r="HO124" s="48" t="str">
        <f>IF(COUNTIF(HN2:HN123,HN124)&gt;0,"R","")</f>
        <v>R</v>
      </c>
      <c r="HP124" s="46">
        <f t="shared" si="1220"/>
        <v>0</v>
      </c>
      <c r="HQ124" s="6">
        <f t="shared" si="1120"/>
        <v>61</v>
      </c>
      <c r="HR124" s="6">
        <f t="shared" si="861"/>
        <v>0</v>
      </c>
      <c r="HS124" s="7">
        <f t="shared" si="862"/>
        <v>3039</v>
      </c>
      <c r="HT124"/>
      <c r="HU124"/>
      <c r="HV124"/>
      <c r="HX124" s="5">
        <f t="shared" si="721"/>
        <v>123</v>
      </c>
      <c r="HY124" s="57">
        <v>15</v>
      </c>
      <c r="HZ124" s="48" t="str">
        <f>IF(COUNTIF(HY2:HY123,HY124)&gt;0,"R","")</f>
        <v>R</v>
      </c>
      <c r="IA124" s="46">
        <f t="shared" si="1221"/>
        <v>0</v>
      </c>
      <c r="IB124" s="6">
        <f t="shared" si="1121"/>
        <v>57</v>
      </c>
      <c r="IC124" s="6">
        <f t="shared" si="864"/>
        <v>0</v>
      </c>
      <c r="ID124" s="7">
        <f t="shared" si="865"/>
        <v>3417</v>
      </c>
      <c r="IE124"/>
      <c r="IF124"/>
      <c r="IG124"/>
      <c r="II124" s="5">
        <f t="shared" si="722"/>
        <v>123</v>
      </c>
      <c r="IJ124" s="57">
        <v>30</v>
      </c>
      <c r="IK124" s="48" t="str">
        <f>IF(COUNTIF(IJ2:IJ123,IJ124)&gt;0,"R","")</f>
        <v>R</v>
      </c>
      <c r="IL124" s="46">
        <f t="shared" si="1222"/>
        <v>0</v>
      </c>
      <c r="IM124" s="6">
        <f t="shared" si="1122"/>
        <v>66</v>
      </c>
      <c r="IN124" s="6">
        <f t="shared" si="867"/>
        <v>0</v>
      </c>
      <c r="IO124" s="7">
        <f t="shared" si="868"/>
        <v>3669</v>
      </c>
      <c r="IP124"/>
      <c r="IQ124"/>
      <c r="IR124"/>
      <c r="IT124" s="5">
        <f t="shared" si="723"/>
        <v>123</v>
      </c>
      <c r="IU124" s="57">
        <v>10</v>
      </c>
      <c r="IV124" s="48" t="str">
        <f>IF(COUNTIF(IU2:IU123,IU124)&gt;0,"R","")</f>
        <v>R</v>
      </c>
      <c r="IW124" s="46">
        <f t="shared" si="1223"/>
        <v>1</v>
      </c>
      <c r="IX124" s="6">
        <f t="shared" si="1123"/>
        <v>65</v>
      </c>
      <c r="IY124" s="6">
        <f t="shared" si="870"/>
        <v>-65</v>
      </c>
      <c r="IZ124" s="7">
        <f t="shared" si="871"/>
        <v>1047</v>
      </c>
      <c r="JA124"/>
      <c r="JB124"/>
      <c r="JC124"/>
      <c r="JE124" s="5">
        <f t="shared" si="724"/>
        <v>123</v>
      </c>
      <c r="JF124" s="57">
        <v>26</v>
      </c>
      <c r="JG124" s="48" t="str">
        <f>IF(COUNTIF(JF2:JF123,JF124)&gt;0,"R","")</f>
        <v>R</v>
      </c>
      <c r="JH124" s="46">
        <f t="shared" si="1224"/>
        <v>2</v>
      </c>
      <c r="JI124" s="6">
        <f t="shared" si="1124"/>
        <v>68</v>
      </c>
      <c r="JJ124" s="6">
        <f t="shared" si="873"/>
        <v>-136</v>
      </c>
      <c r="JK124" s="7">
        <f t="shared" si="874"/>
        <v>-2362</v>
      </c>
      <c r="JL124"/>
      <c r="JM124"/>
      <c r="JN124"/>
      <c r="JP124" s="5">
        <f t="shared" si="725"/>
        <v>123</v>
      </c>
      <c r="JQ124" s="57">
        <v>26</v>
      </c>
      <c r="JR124" s="48" t="str">
        <f>IF(COUNTIF(JQ2:JQ123,JQ124)&gt;0,"R","")</f>
        <v>R</v>
      </c>
      <c r="JS124" s="46">
        <f t="shared" si="1225"/>
        <v>0</v>
      </c>
      <c r="JT124" s="6">
        <f t="shared" si="1125"/>
        <v>60</v>
      </c>
      <c r="JU124" s="6">
        <f t="shared" si="876"/>
        <v>0</v>
      </c>
      <c r="JV124" s="7">
        <f t="shared" si="877"/>
        <v>3309</v>
      </c>
      <c r="JW124"/>
      <c r="JX124"/>
      <c r="JY124"/>
      <c r="KA124" s="5">
        <f t="shared" si="726"/>
        <v>123</v>
      </c>
      <c r="KB124" s="57">
        <v>33</v>
      </c>
      <c r="KC124" s="48" t="str">
        <f>IF(COUNTIF(KB2:KB123,KB124)&gt;0,"R","")</f>
        <v>R</v>
      </c>
      <c r="KD124" s="46">
        <f t="shared" si="1226"/>
        <v>1</v>
      </c>
      <c r="KE124" s="6">
        <f t="shared" si="1126"/>
        <v>63</v>
      </c>
      <c r="KF124" s="6">
        <f t="shared" si="879"/>
        <v>-63</v>
      </c>
      <c r="KG124" s="7">
        <f t="shared" si="880"/>
        <v>950</v>
      </c>
      <c r="KH124"/>
      <c r="KI124"/>
      <c r="KJ124"/>
      <c r="KL124" s="5">
        <f t="shared" si="727"/>
        <v>123</v>
      </c>
      <c r="KM124" s="57">
        <v>8</v>
      </c>
      <c r="KN124" s="48" t="str">
        <f>IF(COUNTIF(KM2:KM123,KM124)&gt;0,"R","")</f>
        <v>R</v>
      </c>
      <c r="KO124" s="46">
        <f t="shared" si="1227"/>
        <v>0</v>
      </c>
      <c r="KP124" s="6">
        <f t="shared" si="1127"/>
        <v>63</v>
      </c>
      <c r="KQ124" s="6">
        <f t="shared" si="882"/>
        <v>0</v>
      </c>
      <c r="KR124" s="7">
        <f t="shared" si="883"/>
        <v>3289</v>
      </c>
      <c r="KS124"/>
      <c r="KT124"/>
      <c r="KU124"/>
      <c r="KW124" s="5">
        <f t="shared" si="728"/>
        <v>123</v>
      </c>
      <c r="KX124" s="57">
        <v>5</v>
      </c>
      <c r="KY124" s="48" t="str">
        <f>IF(COUNTIF(KX2:KX123,KX124)&gt;0,"R","")</f>
        <v>R</v>
      </c>
      <c r="KZ124" s="46">
        <f t="shared" si="1228"/>
        <v>0</v>
      </c>
      <c r="LA124" s="6">
        <f t="shared" si="1128"/>
        <v>60</v>
      </c>
      <c r="LB124" s="6">
        <f t="shared" si="885"/>
        <v>0</v>
      </c>
      <c r="LC124" s="7">
        <f t="shared" si="886"/>
        <v>3086</v>
      </c>
      <c r="LD124"/>
      <c r="LE124"/>
      <c r="LF124"/>
      <c r="LH124" s="5">
        <f t="shared" si="729"/>
        <v>123</v>
      </c>
      <c r="LI124" s="57">
        <v>25</v>
      </c>
      <c r="LJ124" s="48" t="str">
        <f>IF(COUNTIF(LI2:LI123,LI124)&gt;0,"R","")</f>
        <v>R</v>
      </c>
      <c r="LK124" s="46">
        <f t="shared" si="1229"/>
        <v>2</v>
      </c>
      <c r="LL124" s="6">
        <f t="shared" si="1129"/>
        <v>67</v>
      </c>
      <c r="LM124" s="6">
        <f t="shared" si="888"/>
        <v>-134</v>
      </c>
      <c r="LN124" s="7">
        <f t="shared" si="889"/>
        <v>-2559</v>
      </c>
      <c r="LO124"/>
      <c r="LP124"/>
      <c r="LQ124"/>
      <c r="LS124" s="5">
        <f t="shared" si="730"/>
        <v>123</v>
      </c>
      <c r="LT124" s="57">
        <v>16</v>
      </c>
      <c r="LU124" s="48" t="str">
        <f>IF(COUNTIF(LT2:LT123,LT124)&gt;0,"R","")</f>
        <v>R</v>
      </c>
      <c r="LV124" s="46">
        <f t="shared" si="1230"/>
        <v>2</v>
      </c>
      <c r="LW124" s="6">
        <f t="shared" si="1130"/>
        <v>67</v>
      </c>
      <c r="LX124" s="6">
        <f t="shared" si="891"/>
        <v>-134</v>
      </c>
      <c r="LY124" s="7">
        <f t="shared" si="892"/>
        <v>-2155</v>
      </c>
      <c r="LZ124"/>
      <c r="MA124"/>
      <c r="MB124"/>
      <c r="MD124" s="5">
        <f t="shared" si="731"/>
        <v>123</v>
      </c>
      <c r="ME124" s="57">
        <v>20</v>
      </c>
      <c r="MF124" s="48" t="str">
        <f>IF(COUNTIF(ME2:ME123,ME124)&gt;0,"R","")</f>
        <v>R</v>
      </c>
      <c r="MG124" s="46">
        <f t="shared" si="1231"/>
        <v>3</v>
      </c>
      <c r="MH124" s="6">
        <f t="shared" si="1131"/>
        <v>74</v>
      </c>
      <c r="MI124" s="6">
        <f t="shared" si="894"/>
        <v>-222</v>
      </c>
      <c r="MJ124" s="7">
        <f t="shared" si="895"/>
        <v>-7106</v>
      </c>
      <c r="MK124"/>
      <c r="ML124"/>
      <c r="MM124"/>
      <c r="MO124" s="5">
        <f t="shared" si="732"/>
        <v>123</v>
      </c>
      <c r="MP124" s="57">
        <v>17</v>
      </c>
      <c r="MQ124" s="48" t="str">
        <f>IF(COUNTIF(MP2:MP123,MP124)&gt;0,"R","")</f>
        <v>R</v>
      </c>
      <c r="MR124" s="46">
        <f t="shared" si="1232"/>
        <v>1</v>
      </c>
      <c r="MS124" s="6">
        <f t="shared" si="1132"/>
        <v>66</v>
      </c>
      <c r="MT124" s="6">
        <f t="shared" si="897"/>
        <v>-66</v>
      </c>
      <c r="MU124" s="7">
        <f t="shared" si="898"/>
        <v>536</v>
      </c>
      <c r="MV124"/>
      <c r="MW124"/>
      <c r="MX124"/>
      <c r="MZ124" s="5">
        <f t="shared" si="733"/>
        <v>123</v>
      </c>
      <c r="NA124" s="57">
        <v>29</v>
      </c>
      <c r="NB124" s="48" t="str">
        <f>IF(COUNTIF(NA2:NA123,NA124)&gt;0,"R","")</f>
        <v>R</v>
      </c>
      <c r="NC124" s="46">
        <f t="shared" si="1233"/>
        <v>3</v>
      </c>
      <c r="ND124" s="6">
        <f t="shared" si="1133"/>
        <v>64</v>
      </c>
      <c r="NE124" s="6">
        <f t="shared" si="900"/>
        <v>-192</v>
      </c>
      <c r="NF124" s="7">
        <f t="shared" si="901"/>
        <v>-4238</v>
      </c>
      <c r="NG124"/>
      <c r="NH124"/>
      <c r="NI124"/>
      <c r="NK124" s="5">
        <f t="shared" si="734"/>
        <v>123</v>
      </c>
      <c r="NL124" s="57">
        <v>16</v>
      </c>
      <c r="NM124" s="48" t="str">
        <f>IF(COUNTIF(NL2:NL123,NL124)&gt;0,"R","")</f>
        <v>R</v>
      </c>
      <c r="NN124" s="46">
        <f t="shared" si="1234"/>
        <v>3</v>
      </c>
      <c r="NO124" s="6">
        <f t="shared" si="1134"/>
        <v>69</v>
      </c>
      <c r="NP124" s="6">
        <f t="shared" si="903"/>
        <v>-207</v>
      </c>
      <c r="NQ124" s="7">
        <f t="shared" si="904"/>
        <v>-6224</v>
      </c>
      <c r="NR124"/>
      <c r="NS124"/>
      <c r="NT124"/>
      <c r="NV124" s="5">
        <f t="shared" si="735"/>
        <v>123</v>
      </c>
      <c r="NW124" s="57">
        <v>22</v>
      </c>
      <c r="NX124" s="48" t="str">
        <f>IF(COUNTIF(NW2:NW123,NW124)&gt;0,"R","")</f>
        <v>R</v>
      </c>
      <c r="NY124" s="46">
        <f t="shared" si="1235"/>
        <v>3</v>
      </c>
      <c r="NZ124" s="6">
        <f t="shared" si="1135"/>
        <v>66</v>
      </c>
      <c r="OA124" s="6">
        <f t="shared" si="906"/>
        <v>-198</v>
      </c>
      <c r="OB124" s="7">
        <f t="shared" si="907"/>
        <v>-4494</v>
      </c>
      <c r="OC124"/>
      <c r="OD124"/>
      <c r="OE124"/>
      <c r="OG124" s="5">
        <f t="shared" si="736"/>
        <v>123</v>
      </c>
      <c r="OH124" s="57">
        <v>23</v>
      </c>
      <c r="OI124" s="48" t="str">
        <f>IF(COUNTIF(OH2:OH123,OH124)&gt;0,"R","")</f>
        <v>R</v>
      </c>
      <c r="OJ124" s="46">
        <f t="shared" si="1236"/>
        <v>2</v>
      </c>
      <c r="OK124" s="6">
        <f t="shared" si="1136"/>
        <v>65</v>
      </c>
      <c r="OL124" s="6">
        <f t="shared" si="909"/>
        <v>-130</v>
      </c>
      <c r="OM124" s="7">
        <f t="shared" si="910"/>
        <v>-2500</v>
      </c>
      <c r="ON124"/>
      <c r="OO124"/>
      <c r="OP124"/>
      <c r="OR124" s="5">
        <f t="shared" si="737"/>
        <v>123</v>
      </c>
      <c r="OS124" s="57">
        <v>7</v>
      </c>
      <c r="OT124" s="48" t="str">
        <f>IF(COUNTIF(OS2:OS123,OS124)&gt;0,"R","")</f>
        <v>R</v>
      </c>
      <c r="OU124" s="46">
        <f t="shared" si="1237"/>
        <v>3</v>
      </c>
      <c r="OV124" s="6">
        <f t="shared" si="1137"/>
        <v>66</v>
      </c>
      <c r="OW124" s="6">
        <f t="shared" si="912"/>
        <v>-198</v>
      </c>
      <c r="OX124" s="7">
        <f t="shared" si="913"/>
        <v>-5092</v>
      </c>
      <c r="OY124"/>
      <c r="OZ124"/>
      <c r="PA124"/>
      <c r="PC124" s="5">
        <f t="shared" si="738"/>
        <v>123</v>
      </c>
      <c r="PD124" s="57">
        <v>19</v>
      </c>
      <c r="PE124" s="48" t="str">
        <f>IF(COUNTIF(PD2:PD123,PD124)&gt;0,"R","")</f>
        <v>R</v>
      </c>
      <c r="PF124" s="46">
        <f t="shared" si="1238"/>
        <v>2</v>
      </c>
      <c r="PG124" s="6">
        <f t="shared" si="1138"/>
        <v>71</v>
      </c>
      <c r="PH124" s="6">
        <f t="shared" si="915"/>
        <v>-142</v>
      </c>
      <c r="PI124" s="7">
        <f t="shared" si="916"/>
        <v>-2454</v>
      </c>
      <c r="PJ124"/>
      <c r="PK124"/>
      <c r="PL124"/>
      <c r="PN124" s="5">
        <f t="shared" si="739"/>
        <v>123</v>
      </c>
      <c r="PO124" s="57">
        <v>22</v>
      </c>
      <c r="PP124" s="48" t="str">
        <f>IF(COUNTIF(PO2:PO123,PO124)&gt;0,"R","")</f>
        <v>R</v>
      </c>
      <c r="PQ124" s="46">
        <f t="shared" si="1239"/>
        <v>2</v>
      </c>
      <c r="PR124" s="6">
        <f t="shared" si="1139"/>
        <v>72</v>
      </c>
      <c r="PS124" s="6">
        <f t="shared" si="918"/>
        <v>-144</v>
      </c>
      <c r="PT124" s="7">
        <f t="shared" si="919"/>
        <v>-2550</v>
      </c>
      <c r="PU124"/>
      <c r="PV124"/>
      <c r="PW124"/>
      <c r="PY124" s="5">
        <f t="shared" si="740"/>
        <v>123</v>
      </c>
      <c r="PZ124" s="57">
        <v>5</v>
      </c>
      <c r="QA124" s="48" t="str">
        <f>IF(COUNTIF(PZ2:PZ123,PZ124)&gt;0,"R","")</f>
        <v>R</v>
      </c>
      <c r="QB124" s="46">
        <f t="shared" si="1240"/>
        <v>2</v>
      </c>
      <c r="QC124" s="6">
        <f t="shared" si="1140"/>
        <v>63</v>
      </c>
      <c r="QD124" s="6">
        <f t="shared" si="921"/>
        <v>-126</v>
      </c>
      <c r="QE124" s="7">
        <f t="shared" si="922"/>
        <v>-1718</v>
      </c>
      <c r="QF124"/>
      <c r="QG124"/>
      <c r="QH124"/>
      <c r="QJ124" s="5">
        <f t="shared" si="741"/>
        <v>123</v>
      </c>
      <c r="QK124" s="57">
        <v>16</v>
      </c>
      <c r="QL124" s="48" t="str">
        <f>IF(COUNTIF(QK2:QK123,QK124)&gt;0,"R","")</f>
        <v>R</v>
      </c>
      <c r="QM124" s="46">
        <f t="shared" si="1241"/>
        <v>0</v>
      </c>
      <c r="QN124" s="6">
        <f t="shared" si="1141"/>
        <v>66</v>
      </c>
      <c r="QO124" s="6">
        <f t="shared" si="924"/>
        <v>0</v>
      </c>
      <c r="QP124" s="7">
        <f t="shared" si="925"/>
        <v>3986</v>
      </c>
      <c r="QQ124"/>
      <c r="QR124"/>
      <c r="QS124"/>
      <c r="QU124" s="5">
        <f t="shared" si="742"/>
        <v>123</v>
      </c>
      <c r="QV124" s="57">
        <v>23</v>
      </c>
      <c r="QW124" s="48" t="str">
        <f>IF(COUNTIF(QV2:QV123,QV124)&gt;0,"R","")</f>
        <v>R</v>
      </c>
      <c r="QX124" s="46">
        <f t="shared" si="1242"/>
        <v>2</v>
      </c>
      <c r="QY124" s="6">
        <f t="shared" si="1142"/>
        <v>62</v>
      </c>
      <c r="QZ124" s="6">
        <f t="shared" si="927"/>
        <v>-124</v>
      </c>
      <c r="RA124" s="7">
        <f t="shared" si="928"/>
        <v>-1632</v>
      </c>
      <c r="RB124"/>
      <c r="RC124"/>
      <c r="RD124"/>
      <c r="RF124" s="5">
        <f t="shared" si="743"/>
        <v>123</v>
      </c>
      <c r="RG124" s="57">
        <v>10</v>
      </c>
      <c r="RH124" s="48" t="str">
        <f>IF(COUNTIF(RG2:RG123,RG124)&gt;0,"R","")</f>
        <v>R</v>
      </c>
      <c r="RI124" s="46">
        <f t="shared" si="1243"/>
        <v>2</v>
      </c>
      <c r="RJ124" s="6">
        <f t="shared" si="1143"/>
        <v>60</v>
      </c>
      <c r="RK124" s="6">
        <f t="shared" si="930"/>
        <v>-120</v>
      </c>
      <c r="RL124" s="7">
        <f t="shared" si="931"/>
        <v>-1630</v>
      </c>
      <c r="RM124"/>
      <c r="RN124"/>
      <c r="RO124"/>
      <c r="RQ124" s="5">
        <f t="shared" si="744"/>
        <v>123</v>
      </c>
      <c r="RR124" s="57">
        <v>33</v>
      </c>
      <c r="RS124" s="48" t="str">
        <f>IF(COUNTIF(RR2:RR123,RR124)&gt;0,"R","")</f>
        <v>R</v>
      </c>
      <c r="RT124" s="46">
        <f t="shared" si="1244"/>
        <v>2</v>
      </c>
      <c r="RU124" s="6">
        <f t="shared" si="1144"/>
        <v>72</v>
      </c>
      <c r="RV124" s="6">
        <f t="shared" si="933"/>
        <v>-144</v>
      </c>
      <c r="RW124" s="7">
        <f t="shared" si="934"/>
        <v>-2691</v>
      </c>
      <c r="RX124"/>
      <c r="RY124"/>
      <c r="RZ124"/>
      <c r="SB124" s="5">
        <f t="shared" si="745"/>
        <v>123</v>
      </c>
      <c r="SC124" s="57">
        <v>8</v>
      </c>
      <c r="SD124" s="48" t="str">
        <f>IF(COUNTIF(SC2:SC123,SC124)&gt;0,"R","")</f>
        <v/>
      </c>
      <c r="SE124" s="46">
        <f t="shared" si="1245"/>
        <v>3</v>
      </c>
      <c r="SF124" s="6">
        <f t="shared" si="1145"/>
        <v>66</v>
      </c>
      <c r="SG124" s="6">
        <f t="shared" si="936"/>
        <v>2178</v>
      </c>
      <c r="SH124" s="7">
        <f t="shared" si="937"/>
        <v>-2758</v>
      </c>
      <c r="SI124">
        <v>11</v>
      </c>
      <c r="SJ124"/>
      <c r="SK124"/>
      <c r="SM124" s="5">
        <f t="shared" si="746"/>
        <v>123</v>
      </c>
      <c r="SN124" s="57">
        <v>17</v>
      </c>
      <c r="SO124" s="48" t="str">
        <f>IF(COUNTIF(SN2:SN123,SN124)&gt;0,"R","")</f>
        <v>R</v>
      </c>
      <c r="SP124" s="46">
        <f t="shared" si="1246"/>
        <v>2</v>
      </c>
      <c r="SQ124" s="6">
        <f t="shared" si="1146"/>
        <v>66</v>
      </c>
      <c r="SR124" s="6">
        <f t="shared" si="939"/>
        <v>-132</v>
      </c>
      <c r="SS124" s="7">
        <f t="shared" si="940"/>
        <v>-2336</v>
      </c>
      <c r="ST124"/>
      <c r="SU124"/>
      <c r="SV124"/>
      <c r="SX124" s="5">
        <f t="shared" si="747"/>
        <v>123</v>
      </c>
      <c r="SY124" s="57">
        <v>25</v>
      </c>
      <c r="SZ124" s="48" t="str">
        <f>IF(COUNTIF(SY2:SY123,SY124)&gt;0,"R","")</f>
        <v>R</v>
      </c>
      <c r="TA124" s="46">
        <f t="shared" si="1247"/>
        <v>1</v>
      </c>
      <c r="TB124" s="6">
        <f t="shared" si="1147"/>
        <v>66</v>
      </c>
      <c r="TC124" s="6">
        <f t="shared" si="942"/>
        <v>-66</v>
      </c>
      <c r="TD124" s="7">
        <f t="shared" si="943"/>
        <v>-412</v>
      </c>
      <c r="TE124"/>
      <c r="TF124"/>
      <c r="TG124"/>
      <c r="TI124" s="5">
        <f t="shared" si="748"/>
        <v>123</v>
      </c>
      <c r="TJ124" s="57">
        <v>30</v>
      </c>
      <c r="TK124" s="48" t="str">
        <f>IF(COUNTIF(TJ2:TJ123,TJ124)&gt;0,"R","")</f>
        <v>R</v>
      </c>
      <c r="TL124" s="46">
        <f t="shared" si="1248"/>
        <v>1</v>
      </c>
      <c r="TM124" s="6">
        <f t="shared" si="1148"/>
        <v>64</v>
      </c>
      <c r="TN124" s="6">
        <f t="shared" si="945"/>
        <v>-64</v>
      </c>
      <c r="TO124" s="7">
        <f t="shared" si="946"/>
        <v>910</v>
      </c>
      <c r="TP124"/>
      <c r="TQ124"/>
      <c r="TR124"/>
      <c r="TT124" s="5">
        <f t="shared" si="749"/>
        <v>123</v>
      </c>
      <c r="TU124" s="57">
        <v>24</v>
      </c>
      <c r="TV124" s="48" t="str">
        <f>IF(COUNTIF(TU2:TU123,TU124)&gt;0,"R","")</f>
        <v>R</v>
      </c>
      <c r="TW124" s="46">
        <f t="shared" si="1249"/>
        <v>1</v>
      </c>
      <c r="TX124" s="6">
        <f t="shared" si="1149"/>
        <v>62</v>
      </c>
      <c r="TY124" s="6">
        <f t="shared" si="948"/>
        <v>-62</v>
      </c>
      <c r="TZ124" s="7">
        <f t="shared" si="949"/>
        <v>1162</v>
      </c>
      <c r="UA124"/>
      <c r="UB124"/>
      <c r="UC124"/>
      <c r="UE124" s="5">
        <f t="shared" si="750"/>
        <v>123</v>
      </c>
      <c r="UF124" s="57">
        <v>11</v>
      </c>
      <c r="UG124" s="48" t="str">
        <f>IF(COUNTIF(UF2:UF123,UF124)&gt;0,"R","")</f>
        <v>R</v>
      </c>
      <c r="UH124" s="46">
        <f t="shared" si="1250"/>
        <v>2</v>
      </c>
      <c r="UI124" s="6">
        <f t="shared" si="1150"/>
        <v>68</v>
      </c>
      <c r="UJ124" s="6">
        <f t="shared" si="951"/>
        <v>-136</v>
      </c>
      <c r="UK124" s="7">
        <f t="shared" si="952"/>
        <v>-2498</v>
      </c>
      <c r="UL124"/>
      <c r="UM124"/>
      <c r="UN124"/>
      <c r="UP124" s="5">
        <f t="shared" si="751"/>
        <v>123</v>
      </c>
      <c r="UQ124" s="57">
        <v>3</v>
      </c>
      <c r="UR124" s="48" t="str">
        <f>IF(COUNTIF(UQ2:UQ123,UQ124)&gt;0,"R","")</f>
        <v>R</v>
      </c>
      <c r="US124" s="46">
        <f t="shared" si="1251"/>
        <v>1</v>
      </c>
      <c r="UT124" s="6">
        <f t="shared" si="1151"/>
        <v>61</v>
      </c>
      <c r="UU124" s="6">
        <f t="shared" si="954"/>
        <v>-61</v>
      </c>
      <c r="UV124" s="7">
        <f t="shared" si="955"/>
        <v>1292</v>
      </c>
      <c r="UW124"/>
      <c r="UX124"/>
      <c r="UY124"/>
      <c r="VA124" s="5">
        <f t="shared" si="752"/>
        <v>123</v>
      </c>
      <c r="VB124" s="57">
        <v>24</v>
      </c>
      <c r="VC124" s="48" t="str">
        <f>IF(COUNTIF(VB2:VB123,VB124)&gt;0,"R","")</f>
        <v>R</v>
      </c>
      <c r="VD124" s="46">
        <f t="shared" si="1252"/>
        <v>3</v>
      </c>
      <c r="VE124" s="6">
        <f t="shared" si="1152"/>
        <v>71</v>
      </c>
      <c r="VF124" s="6">
        <f t="shared" si="957"/>
        <v>-213</v>
      </c>
      <c r="VG124" s="7">
        <f t="shared" si="958"/>
        <v>-6333</v>
      </c>
      <c r="VH124"/>
      <c r="VI124"/>
      <c r="VJ124"/>
      <c r="VL124" s="5">
        <f t="shared" si="753"/>
        <v>123</v>
      </c>
      <c r="VM124" s="57">
        <v>0</v>
      </c>
      <c r="VN124" s="48" t="str">
        <f>IF(COUNTIF(VM2:VM123,VM124)&gt;0,"R","")</f>
        <v>R</v>
      </c>
      <c r="VO124" s="46">
        <f t="shared" si="1253"/>
        <v>0</v>
      </c>
      <c r="VP124" s="6">
        <f t="shared" si="1153"/>
        <v>66</v>
      </c>
      <c r="VQ124" s="6">
        <f t="shared" si="960"/>
        <v>0</v>
      </c>
      <c r="VR124" s="7">
        <f t="shared" si="961"/>
        <v>2950</v>
      </c>
      <c r="VS124"/>
      <c r="VT124"/>
      <c r="VU124"/>
      <c r="VW124" s="5">
        <f t="shared" si="754"/>
        <v>123</v>
      </c>
      <c r="VX124" s="57">
        <v>25</v>
      </c>
      <c r="VY124" s="48" t="str">
        <f>IF(COUNTIF(VX2:VX123,VX124)&gt;0,"R","")</f>
        <v>R</v>
      </c>
      <c r="VZ124" s="46">
        <f t="shared" si="1254"/>
        <v>2</v>
      </c>
      <c r="WA124" s="6">
        <f t="shared" si="1154"/>
        <v>72</v>
      </c>
      <c r="WB124" s="6">
        <f t="shared" si="963"/>
        <v>-144</v>
      </c>
      <c r="WC124" s="7">
        <f t="shared" si="964"/>
        <v>-2403</v>
      </c>
      <c r="WD124"/>
      <c r="WE124"/>
      <c r="WF124"/>
      <c r="WH124" s="5">
        <f t="shared" si="755"/>
        <v>123</v>
      </c>
      <c r="WI124" s="57">
        <v>22</v>
      </c>
      <c r="WJ124" s="48" t="str">
        <f>IF(COUNTIF(WI2:WI123,WI124)&gt;0,"R","")</f>
        <v/>
      </c>
      <c r="WK124" s="46">
        <f t="shared" si="1255"/>
        <v>1</v>
      </c>
      <c r="WL124" s="6">
        <f t="shared" si="1155"/>
        <v>70</v>
      </c>
      <c r="WM124" s="6">
        <f t="shared" si="966"/>
        <v>2450</v>
      </c>
      <c r="WN124" s="7">
        <f t="shared" si="967"/>
        <v>1306</v>
      </c>
      <c r="WO124">
        <v>60</v>
      </c>
      <c r="WP124"/>
      <c r="WQ124"/>
      <c r="WS124" s="5">
        <f t="shared" si="756"/>
        <v>123</v>
      </c>
      <c r="WT124" s="57">
        <v>6</v>
      </c>
      <c r="WU124" s="48" t="str">
        <f>IF(COUNTIF(WT2:WT123,WT124)&gt;0,"R","")</f>
        <v>R</v>
      </c>
      <c r="WV124" s="46">
        <f t="shared" si="1256"/>
        <v>2</v>
      </c>
      <c r="WW124" s="6">
        <f t="shared" si="1156"/>
        <v>70</v>
      </c>
      <c r="WX124" s="6">
        <f t="shared" si="969"/>
        <v>-140</v>
      </c>
      <c r="WY124" s="7">
        <f t="shared" si="970"/>
        <v>-2382</v>
      </c>
      <c r="WZ124"/>
      <c r="XA124"/>
      <c r="XB124"/>
      <c r="XD124" s="5">
        <f t="shared" si="757"/>
        <v>123</v>
      </c>
      <c r="XE124" s="57">
        <v>11</v>
      </c>
      <c r="XF124" s="48" t="str">
        <f>IF(COUNTIF(XE2:XE123,XE124)&gt;0,"R","")</f>
        <v>R</v>
      </c>
      <c r="XG124" s="46">
        <f t="shared" si="1257"/>
        <v>1</v>
      </c>
      <c r="XH124" s="6">
        <f t="shared" si="1157"/>
        <v>64</v>
      </c>
      <c r="XI124" s="6">
        <f t="shared" si="972"/>
        <v>-64</v>
      </c>
      <c r="XJ124" s="7">
        <f t="shared" si="973"/>
        <v>816</v>
      </c>
      <c r="XK124"/>
      <c r="XL124"/>
      <c r="XM124"/>
      <c r="XO124" s="5">
        <f t="shared" si="758"/>
        <v>123</v>
      </c>
      <c r="XP124" s="57">
        <v>4</v>
      </c>
      <c r="XQ124" s="48" t="str">
        <f>IF(COUNTIF(XP2:XP123,XP124)&gt;0,"R","")</f>
        <v>R</v>
      </c>
      <c r="XR124" s="46">
        <f t="shared" si="1258"/>
        <v>2</v>
      </c>
      <c r="XS124" s="6">
        <f t="shared" si="1158"/>
        <v>67</v>
      </c>
      <c r="XT124" s="6">
        <f t="shared" si="975"/>
        <v>-134</v>
      </c>
      <c r="XU124" s="7">
        <f t="shared" si="976"/>
        <v>-1756</v>
      </c>
      <c r="XV124"/>
      <c r="XW124"/>
      <c r="XX124"/>
      <c r="XZ124" s="5">
        <f t="shared" si="759"/>
        <v>123</v>
      </c>
      <c r="YA124" s="57">
        <v>3</v>
      </c>
      <c r="YB124" s="48" t="str">
        <f>IF(COUNTIF(YA2:YA123,YA124)&gt;0,"R","")</f>
        <v>R</v>
      </c>
      <c r="YC124" s="46">
        <f t="shared" si="1259"/>
        <v>1</v>
      </c>
      <c r="YD124" s="6">
        <f t="shared" si="1159"/>
        <v>62</v>
      </c>
      <c r="YE124" s="6">
        <f t="shared" si="978"/>
        <v>-62</v>
      </c>
      <c r="YF124" s="7">
        <f t="shared" si="979"/>
        <v>853</v>
      </c>
      <c r="YG124"/>
      <c r="YH124"/>
      <c r="YI124"/>
      <c r="YK124" s="5">
        <f t="shared" si="760"/>
        <v>123</v>
      </c>
      <c r="YL124" s="57">
        <v>4</v>
      </c>
      <c r="YM124" s="48" t="str">
        <f>IF(COUNTIF(YL2:YL123,YL124)&gt;0,"R","")</f>
        <v>R</v>
      </c>
      <c r="YN124" s="46">
        <f t="shared" si="1260"/>
        <v>1</v>
      </c>
      <c r="YO124" s="6">
        <f t="shared" si="1160"/>
        <v>63</v>
      </c>
      <c r="YP124" s="6">
        <f t="shared" si="981"/>
        <v>-63</v>
      </c>
      <c r="YQ124" s="7">
        <f t="shared" si="982"/>
        <v>786</v>
      </c>
      <c r="YR124"/>
      <c r="YS124"/>
      <c r="YT124"/>
      <c r="YU124"/>
      <c r="YV124" s="5">
        <f t="shared" si="761"/>
        <v>123</v>
      </c>
      <c r="YW124" s="57">
        <v>35</v>
      </c>
      <c r="YX124" s="48" t="str">
        <f>IF(COUNTIF(YW2:YW123,YW124)&gt;0,"R","")</f>
        <v>R</v>
      </c>
      <c r="YY124" s="46">
        <f t="shared" si="1261"/>
        <v>0</v>
      </c>
      <c r="YZ124" s="6">
        <f t="shared" si="1161"/>
        <v>61</v>
      </c>
      <c r="ZA124" s="6">
        <f t="shared" si="984"/>
        <v>0</v>
      </c>
      <c r="ZB124" s="7">
        <f t="shared" si="985"/>
        <v>3454</v>
      </c>
      <c r="ZC124"/>
      <c r="ZD124"/>
      <c r="ZE124"/>
      <c r="ZG124" s="5">
        <f t="shared" si="762"/>
        <v>123</v>
      </c>
      <c r="ZH124" s="57">
        <v>2</v>
      </c>
      <c r="ZI124" s="48" t="str">
        <f>IF(COUNTIF(ZH2:ZH123,ZH124)&gt;0,"R","")</f>
        <v>R</v>
      </c>
      <c r="ZJ124" s="46">
        <f t="shared" si="1262"/>
        <v>0</v>
      </c>
      <c r="ZK124" s="6">
        <f t="shared" si="1162"/>
        <v>62</v>
      </c>
      <c r="ZL124" s="6">
        <f t="shared" si="987"/>
        <v>0</v>
      </c>
      <c r="ZM124" s="7">
        <f t="shared" si="988"/>
        <v>3125</v>
      </c>
      <c r="ZN124"/>
      <c r="ZO124"/>
      <c r="ZP124"/>
      <c r="ZR124" s="5">
        <f t="shared" si="763"/>
        <v>123</v>
      </c>
      <c r="ZS124" s="57">
        <v>12</v>
      </c>
      <c r="ZT124" s="48" t="str">
        <f>IF(COUNTIF(ZS2:ZS123,ZS124)&gt;0,"R","")</f>
        <v>R</v>
      </c>
      <c r="ZU124" s="46">
        <f t="shared" si="1263"/>
        <v>2</v>
      </c>
      <c r="ZV124" s="6">
        <f t="shared" si="1163"/>
        <v>69</v>
      </c>
      <c r="ZW124" s="6">
        <f t="shared" si="990"/>
        <v>-138</v>
      </c>
      <c r="ZX124" s="7">
        <f t="shared" si="991"/>
        <v>-1911</v>
      </c>
      <c r="ZY124"/>
      <c r="ZZ124"/>
      <c r="AAA124"/>
      <c r="AAC124" s="5">
        <f t="shared" si="764"/>
        <v>123</v>
      </c>
      <c r="AAD124" s="57">
        <v>26</v>
      </c>
      <c r="AAE124" s="48" t="str">
        <f>IF(COUNTIF(AAD2:AAD123,AAD124)&gt;0,"R","")</f>
        <v>R</v>
      </c>
      <c r="AAF124" s="46">
        <f t="shared" si="1264"/>
        <v>2</v>
      </c>
      <c r="AAG124" s="6">
        <f t="shared" si="1164"/>
        <v>67</v>
      </c>
      <c r="AAH124" s="6">
        <f t="shared" si="993"/>
        <v>-134</v>
      </c>
      <c r="AAI124" s="7">
        <f t="shared" si="994"/>
        <v>-2393</v>
      </c>
      <c r="AAJ124"/>
      <c r="AAK124"/>
      <c r="AAL124"/>
      <c r="AAN124" s="5">
        <f t="shared" si="765"/>
        <v>123</v>
      </c>
      <c r="AAO124" s="57">
        <v>9</v>
      </c>
      <c r="AAP124" s="48" t="str">
        <f>IF(COUNTIF(AAO2:AAO123,AAO124)&gt;0,"R","")</f>
        <v>R</v>
      </c>
      <c r="AAQ124" s="46">
        <f t="shared" si="1265"/>
        <v>3</v>
      </c>
      <c r="AAR124" s="6">
        <f t="shared" si="1165"/>
        <v>70</v>
      </c>
      <c r="AAS124" s="6">
        <f t="shared" si="996"/>
        <v>-210</v>
      </c>
      <c r="AAT124" s="7">
        <f t="shared" si="997"/>
        <v>-5411</v>
      </c>
      <c r="AAU124"/>
      <c r="AAV124"/>
      <c r="AAW124"/>
      <c r="AAY124" s="5">
        <f t="shared" si="766"/>
        <v>123</v>
      </c>
      <c r="AAZ124" s="57">
        <v>15</v>
      </c>
      <c r="ABA124" s="48" t="str">
        <f>IF(COUNTIF(AAZ2:AAZ123,AAZ124)&gt;0,"R","")</f>
        <v>R</v>
      </c>
      <c r="ABB124" s="46">
        <f t="shared" si="1266"/>
        <v>0</v>
      </c>
      <c r="ABC124" s="6">
        <f t="shared" si="1166"/>
        <v>66</v>
      </c>
      <c r="ABD124" s="6">
        <f t="shared" si="999"/>
        <v>0</v>
      </c>
      <c r="ABE124" s="7">
        <f t="shared" si="1000"/>
        <v>3094</v>
      </c>
      <c r="ABF124"/>
      <c r="ABG124"/>
      <c r="ABH124"/>
      <c r="ABJ124" s="5">
        <f t="shared" si="767"/>
        <v>123</v>
      </c>
      <c r="ABK124" s="57">
        <v>36</v>
      </c>
      <c r="ABL124" s="48" t="str">
        <f>IF(COUNTIF(ABK2:ABK123,ABK124)&gt;0,"R","")</f>
        <v>R</v>
      </c>
      <c r="ABM124" s="46">
        <f t="shared" si="1267"/>
        <v>0</v>
      </c>
      <c r="ABN124" s="6">
        <f t="shared" si="1167"/>
        <v>60</v>
      </c>
      <c r="ABO124" s="6">
        <f t="shared" si="1002"/>
        <v>0</v>
      </c>
      <c r="ABP124" s="7">
        <f t="shared" si="1003"/>
        <v>3741</v>
      </c>
      <c r="ABQ124"/>
      <c r="ABR124"/>
      <c r="ABS124"/>
      <c r="ABU124" s="5">
        <f t="shared" si="768"/>
        <v>123</v>
      </c>
      <c r="ABV124" s="57">
        <v>19</v>
      </c>
      <c r="ABW124" s="48" t="str">
        <f>IF(COUNTIF(ABV2:ABV123,ABV124)&gt;0,"R","")</f>
        <v>R</v>
      </c>
      <c r="ABX124" s="46">
        <f t="shared" si="1268"/>
        <v>1</v>
      </c>
      <c r="ABY124" s="6">
        <f t="shared" si="1168"/>
        <v>65</v>
      </c>
      <c r="ABZ124" s="6">
        <f t="shared" si="1005"/>
        <v>-65</v>
      </c>
      <c r="ACA124" s="7">
        <f t="shared" si="1006"/>
        <v>1125</v>
      </c>
      <c r="ACB124"/>
      <c r="ACC124"/>
      <c r="ACD124"/>
      <c r="ACF124" s="5">
        <f t="shared" si="769"/>
        <v>123</v>
      </c>
      <c r="ACG124" s="57">
        <v>36</v>
      </c>
      <c r="ACH124" s="48" t="str">
        <f>IF(COUNTIF(ACG2:ACG123,ACG124)&gt;0,"R","")</f>
        <v>R</v>
      </c>
      <c r="ACI124" s="46">
        <f t="shared" si="1269"/>
        <v>0</v>
      </c>
      <c r="ACJ124" s="6">
        <f t="shared" si="1169"/>
        <v>64</v>
      </c>
      <c r="ACK124" s="6">
        <f t="shared" si="1008"/>
        <v>0</v>
      </c>
      <c r="ACL124" s="7">
        <f t="shared" si="1009"/>
        <v>3888</v>
      </c>
      <c r="ACM124"/>
      <c r="ACN124"/>
      <c r="ACO124"/>
      <c r="ACQ124" s="5">
        <f t="shared" si="770"/>
        <v>123</v>
      </c>
      <c r="ACR124" s="57">
        <v>29</v>
      </c>
      <c r="ACS124" s="48" t="str">
        <f>IF(COUNTIF(ACR2:ACR123,ACR124)&gt;0,"R","")</f>
        <v>R</v>
      </c>
      <c r="ACT124" s="46">
        <f t="shared" si="1270"/>
        <v>0</v>
      </c>
      <c r="ACU124" s="6">
        <f t="shared" si="1170"/>
        <v>61</v>
      </c>
      <c r="ACV124" s="6">
        <f t="shared" si="1011"/>
        <v>0</v>
      </c>
      <c r="ACW124" s="7">
        <f t="shared" si="1012"/>
        <v>3476</v>
      </c>
      <c r="ACX124"/>
      <c r="ACY124"/>
      <c r="ACZ124"/>
      <c r="ADB124" s="5">
        <f t="shared" si="771"/>
        <v>123</v>
      </c>
      <c r="ADC124" s="57">
        <v>30</v>
      </c>
      <c r="ADD124" s="48" t="str">
        <f>IF(COUNTIF(ADC2:ADC123,ADC124)&gt;0,"R","")</f>
        <v>R</v>
      </c>
      <c r="ADE124" s="46">
        <f t="shared" si="1271"/>
        <v>1</v>
      </c>
      <c r="ADF124" s="6">
        <f t="shared" si="1171"/>
        <v>67</v>
      </c>
      <c r="ADG124" s="6">
        <f t="shared" si="1014"/>
        <v>-67</v>
      </c>
      <c r="ADH124" s="7">
        <f t="shared" si="1015"/>
        <v>959</v>
      </c>
      <c r="ADI124"/>
      <c r="ADJ124"/>
      <c r="ADK124"/>
      <c r="ADM124" s="5">
        <f t="shared" si="772"/>
        <v>123</v>
      </c>
      <c r="ADN124" s="57">
        <v>33</v>
      </c>
      <c r="ADO124" s="48" t="str">
        <f>IF(COUNTIF(ADN2:ADN123,ADN124)&gt;0,"R","")</f>
        <v>R</v>
      </c>
      <c r="ADP124" s="46">
        <f t="shared" si="1272"/>
        <v>2</v>
      </c>
      <c r="ADQ124" s="6">
        <f t="shared" si="1172"/>
        <v>64</v>
      </c>
      <c r="ADR124" s="6">
        <f t="shared" si="1017"/>
        <v>-128</v>
      </c>
      <c r="ADS124" s="7">
        <f t="shared" si="1018"/>
        <v>-1420</v>
      </c>
      <c r="ADT124"/>
      <c r="ADU124"/>
      <c r="ADV124"/>
      <c r="ADX124" s="5">
        <f t="shared" si="773"/>
        <v>123</v>
      </c>
      <c r="ADY124" s="57">
        <v>21</v>
      </c>
      <c r="ADZ124" s="48" t="str">
        <f>IF(COUNTIF(ADY2:ADY123,ADY124)&gt;0,"R","")</f>
        <v>R</v>
      </c>
      <c r="AEA124" s="46">
        <f t="shared" si="1273"/>
        <v>3</v>
      </c>
      <c r="AEB124" s="6">
        <f t="shared" si="1173"/>
        <v>75</v>
      </c>
      <c r="AEC124" s="6">
        <f t="shared" si="1020"/>
        <v>-225</v>
      </c>
      <c r="AED124" s="7">
        <f t="shared" si="1021"/>
        <v>-6778</v>
      </c>
      <c r="AEE124"/>
      <c r="AEF124"/>
      <c r="AEG124"/>
      <c r="AEI124" s="5">
        <f t="shared" si="774"/>
        <v>123</v>
      </c>
      <c r="AEJ124" s="57">
        <v>13</v>
      </c>
      <c r="AEK124" s="48" t="str">
        <f>IF(COUNTIF(AEJ2:AEJ123,AEJ124)&gt;0,"R","")</f>
        <v>R</v>
      </c>
      <c r="AEL124" s="46">
        <f t="shared" si="1274"/>
        <v>0</v>
      </c>
      <c r="AEM124" s="6">
        <f t="shared" si="1174"/>
        <v>57</v>
      </c>
      <c r="AEN124" s="6">
        <f t="shared" si="1023"/>
        <v>0</v>
      </c>
      <c r="AEO124" s="7">
        <f t="shared" si="1024"/>
        <v>3131</v>
      </c>
      <c r="AEP124"/>
      <c r="AEQ124"/>
      <c r="AER124"/>
      <c r="AET124" s="5">
        <f t="shared" si="775"/>
        <v>123</v>
      </c>
      <c r="AEU124" s="57">
        <v>13</v>
      </c>
      <c r="AEV124" s="48" t="str">
        <f>IF(COUNTIF(AEU2:AEU123,AEU124)&gt;0,"R","")</f>
        <v>R</v>
      </c>
      <c r="AEW124" s="46">
        <f t="shared" si="1275"/>
        <v>0</v>
      </c>
      <c r="AEX124" s="6">
        <f t="shared" si="1175"/>
        <v>67</v>
      </c>
      <c r="AEY124" s="6">
        <f t="shared" si="1026"/>
        <v>0</v>
      </c>
      <c r="AEZ124" s="7">
        <f t="shared" si="1027"/>
        <v>2852</v>
      </c>
      <c r="AFA124"/>
      <c r="AFB124"/>
      <c r="AFC124"/>
      <c r="AFE124" s="5">
        <f t="shared" si="776"/>
        <v>123</v>
      </c>
      <c r="AFF124" s="57">
        <v>28</v>
      </c>
      <c r="AFG124" s="48" t="str">
        <f>IF(COUNTIF(AFF2:AFF123,AFF124)&gt;0,"R","")</f>
        <v>R</v>
      </c>
      <c r="AFH124" s="46">
        <f t="shared" si="1276"/>
        <v>1</v>
      </c>
      <c r="AFI124" s="6">
        <f t="shared" si="1176"/>
        <v>65</v>
      </c>
      <c r="AFJ124" s="6">
        <f t="shared" si="1029"/>
        <v>-65</v>
      </c>
      <c r="AFK124" s="7">
        <f t="shared" si="1030"/>
        <v>952</v>
      </c>
      <c r="AFL124"/>
      <c r="AFM124"/>
      <c r="AFN124"/>
      <c r="AFP124" s="5">
        <f t="shared" si="777"/>
        <v>123</v>
      </c>
      <c r="AFQ124" s="57">
        <v>29</v>
      </c>
      <c r="AFR124" s="48" t="str">
        <f>IF(COUNTIF(AFQ2:AFQ123,AFQ124)&gt;0,"R","")</f>
        <v>R</v>
      </c>
      <c r="AFS124" s="46">
        <f t="shared" si="1277"/>
        <v>2</v>
      </c>
      <c r="AFT124" s="6">
        <f t="shared" si="1177"/>
        <v>69</v>
      </c>
      <c r="AFU124" s="6">
        <f t="shared" si="1032"/>
        <v>-138</v>
      </c>
      <c r="AFV124" s="7">
        <f t="shared" si="1033"/>
        <v>-2819</v>
      </c>
      <c r="AFW124"/>
      <c r="AFX124"/>
      <c r="AFY124"/>
      <c r="AGA124" s="5">
        <f t="shared" si="778"/>
        <v>123</v>
      </c>
      <c r="AGB124" s="57">
        <v>12</v>
      </c>
      <c r="AGC124" s="48" t="str">
        <f>IF(COUNTIF(AGB2:AGB123,AGB124)&gt;0,"R","")</f>
        <v>R</v>
      </c>
      <c r="AGD124" s="46">
        <f t="shared" si="1278"/>
        <v>2</v>
      </c>
      <c r="AGE124" s="6">
        <f t="shared" si="1178"/>
        <v>60</v>
      </c>
      <c r="AGF124" s="6">
        <f t="shared" si="1035"/>
        <v>-120</v>
      </c>
      <c r="AGG124" s="7">
        <f t="shared" si="1036"/>
        <v>-1773</v>
      </c>
      <c r="AGH124"/>
      <c r="AGI124"/>
      <c r="AGJ124"/>
      <c r="AGL124" s="5">
        <f t="shared" si="779"/>
        <v>123</v>
      </c>
      <c r="AGM124" s="57">
        <v>23</v>
      </c>
      <c r="AGN124" s="48" t="str">
        <f>IF(COUNTIF(AGM2:AGM123,AGM124)&gt;0,"R","")</f>
        <v>R</v>
      </c>
      <c r="AGO124" s="46">
        <f t="shared" si="1279"/>
        <v>0</v>
      </c>
      <c r="AGP124" s="6">
        <f t="shared" si="1179"/>
        <v>66</v>
      </c>
      <c r="AGQ124" s="6">
        <f t="shared" si="1038"/>
        <v>0</v>
      </c>
      <c r="AGR124" s="7">
        <f t="shared" si="1039"/>
        <v>3640</v>
      </c>
      <c r="AGS124"/>
      <c r="AGT124"/>
      <c r="AGU124"/>
      <c r="AGW124" s="5">
        <f t="shared" si="780"/>
        <v>123</v>
      </c>
      <c r="AGX124" s="57">
        <v>20</v>
      </c>
      <c r="AGY124" s="48" t="str">
        <f>IF(COUNTIF(AGX2:AGX123,AGX124)&gt;0,"R","")</f>
        <v>R</v>
      </c>
      <c r="AGZ124" s="46">
        <f t="shared" si="1280"/>
        <v>3</v>
      </c>
      <c r="AHA124" s="6">
        <f t="shared" si="1180"/>
        <v>68</v>
      </c>
      <c r="AHB124" s="6">
        <f t="shared" si="1041"/>
        <v>-204</v>
      </c>
      <c r="AHC124" s="7">
        <f t="shared" si="1042"/>
        <v>-4735</v>
      </c>
      <c r="AHD124"/>
      <c r="AHE124"/>
      <c r="AHF124"/>
      <c r="AHH124" s="5">
        <f t="shared" si="781"/>
        <v>123</v>
      </c>
      <c r="AHI124" s="57">
        <v>5</v>
      </c>
      <c r="AHJ124" s="48" t="str">
        <f>IF(COUNTIF(AHI2:AHI123,AHI124)&gt;0,"R","")</f>
        <v>R</v>
      </c>
      <c r="AHK124" s="46">
        <f t="shared" si="1281"/>
        <v>3</v>
      </c>
      <c r="AHL124" s="6">
        <f t="shared" si="1181"/>
        <v>65</v>
      </c>
      <c r="AHM124" s="6">
        <f t="shared" si="1044"/>
        <v>-195</v>
      </c>
      <c r="AHN124" s="7">
        <f t="shared" si="1045"/>
        <v>-4771</v>
      </c>
      <c r="AHO124"/>
      <c r="AHP124"/>
      <c r="AHQ124"/>
      <c r="AHS124" s="5">
        <f t="shared" si="782"/>
        <v>123</v>
      </c>
      <c r="AHT124" s="57">
        <v>9</v>
      </c>
      <c r="AHU124" s="48" t="str">
        <f>IF(COUNTIF(AHT2:AHT123,AHT124)&gt;0,"R","")</f>
        <v>R</v>
      </c>
      <c r="AHV124" s="46">
        <f t="shared" si="1282"/>
        <v>2</v>
      </c>
      <c r="AHW124" s="6">
        <f t="shared" si="1182"/>
        <v>65</v>
      </c>
      <c r="AHX124" s="6">
        <f t="shared" si="1047"/>
        <v>-130</v>
      </c>
      <c r="AHY124" s="7">
        <f t="shared" si="1048"/>
        <v>-2743</v>
      </c>
      <c r="AHZ124"/>
      <c r="AIA124"/>
      <c r="AIB124"/>
      <c r="AID124" s="5">
        <f t="shared" si="783"/>
        <v>123</v>
      </c>
      <c r="AIE124" s="57">
        <v>32</v>
      </c>
      <c r="AIF124" s="48" t="str">
        <f>IF(COUNTIF(AIE2:AIE123,AIE124)&gt;0,"R","")</f>
        <v>R</v>
      </c>
      <c r="AIG124" s="46">
        <f t="shared" si="1283"/>
        <v>0</v>
      </c>
      <c r="AIH124" s="6">
        <f t="shared" si="1183"/>
        <v>64</v>
      </c>
      <c r="AII124" s="6">
        <f t="shared" si="1050"/>
        <v>0</v>
      </c>
      <c r="AIJ124" s="7">
        <f t="shared" si="1051"/>
        <v>4132</v>
      </c>
      <c r="AIK124"/>
      <c r="AIL124"/>
      <c r="AIM124"/>
      <c r="AIO124" s="5">
        <f t="shared" si="784"/>
        <v>123</v>
      </c>
      <c r="AIP124" s="57">
        <v>0</v>
      </c>
      <c r="AIQ124" s="48" t="str">
        <f>IF(COUNTIF(AIP2:AIP123,AIP124)&gt;0,"R","")</f>
        <v>R</v>
      </c>
      <c r="AIR124" s="46">
        <f t="shared" si="1284"/>
        <v>2</v>
      </c>
      <c r="AIS124" s="6">
        <f t="shared" si="1184"/>
        <v>66</v>
      </c>
      <c r="AIT124" s="6">
        <f t="shared" si="1053"/>
        <v>-132</v>
      </c>
      <c r="AIU124" s="7">
        <f t="shared" si="1054"/>
        <v>-2914</v>
      </c>
      <c r="AIV124"/>
      <c r="AIW124"/>
      <c r="AIX124"/>
      <c r="AIZ124" s="5">
        <f t="shared" si="785"/>
        <v>123</v>
      </c>
      <c r="AJA124" s="57">
        <v>23</v>
      </c>
      <c r="AJB124" s="48" t="str">
        <f>IF(COUNTIF(AJA2:AJA123,AJA124)&gt;0,"R","")</f>
        <v>R</v>
      </c>
      <c r="AJC124" s="46">
        <f t="shared" si="1285"/>
        <v>1</v>
      </c>
      <c r="AJD124" s="6">
        <f t="shared" si="1185"/>
        <v>70</v>
      </c>
      <c r="AJE124" s="6">
        <f t="shared" si="1056"/>
        <v>-70</v>
      </c>
      <c r="AJF124" s="7">
        <f t="shared" si="1057"/>
        <v>-303</v>
      </c>
      <c r="AJG124"/>
      <c r="AJH124"/>
      <c r="AJI124"/>
      <c r="AJK124" s="5">
        <f t="shared" si="786"/>
        <v>123</v>
      </c>
      <c r="AJL124" s="57">
        <v>15</v>
      </c>
      <c r="AJM124" s="48" t="str">
        <f>IF(COUNTIF(AJL2:AJL123,AJL124)&gt;0,"R","")</f>
        <v>R</v>
      </c>
      <c r="AJN124" s="46">
        <f t="shared" si="1286"/>
        <v>1</v>
      </c>
      <c r="AJO124" s="6">
        <f t="shared" si="1186"/>
        <v>67</v>
      </c>
      <c r="AJP124" s="6">
        <f t="shared" si="1059"/>
        <v>-67</v>
      </c>
      <c r="AJQ124" s="7">
        <f t="shared" si="1060"/>
        <v>1352</v>
      </c>
      <c r="AJR124"/>
      <c r="AJS124"/>
      <c r="AJT124"/>
      <c r="AJV124" s="5">
        <f t="shared" si="787"/>
        <v>123</v>
      </c>
      <c r="AJW124" s="57">
        <v>28</v>
      </c>
      <c r="AJX124" s="48" t="str">
        <f>IF(COUNTIF(AJW2:AJW123,AJW124)&gt;0,"R","")</f>
        <v>R</v>
      </c>
      <c r="AJY124" s="46">
        <f t="shared" si="1287"/>
        <v>0</v>
      </c>
      <c r="AJZ124" s="6">
        <f t="shared" si="1187"/>
        <v>64</v>
      </c>
      <c r="AKA124" s="6">
        <f t="shared" si="1062"/>
        <v>0</v>
      </c>
      <c r="AKB124" s="7">
        <f t="shared" si="1063"/>
        <v>3073</v>
      </c>
      <c r="AKC124"/>
      <c r="AKD124"/>
      <c r="AKE124"/>
      <c r="AKG124" s="5">
        <f t="shared" si="788"/>
        <v>123</v>
      </c>
      <c r="AKH124" s="57">
        <v>7</v>
      </c>
      <c r="AKI124" s="48" t="str">
        <f>IF(COUNTIF(AKH2:AKH123,AKH124)&gt;0,"R","")</f>
        <v>R</v>
      </c>
      <c r="AKJ124" s="46">
        <f t="shared" si="1288"/>
        <v>2</v>
      </c>
      <c r="AKK124" s="6">
        <f t="shared" si="1188"/>
        <v>65</v>
      </c>
      <c r="AKL124" s="6">
        <f t="shared" si="1065"/>
        <v>-130</v>
      </c>
      <c r="AKM124" s="7">
        <f t="shared" si="1066"/>
        <v>-1828</v>
      </c>
      <c r="AKN124"/>
      <c r="AKO124"/>
      <c r="AKP124"/>
      <c r="AKR124" s="5">
        <f t="shared" si="789"/>
        <v>123</v>
      </c>
      <c r="AKS124" s="57">
        <v>34</v>
      </c>
      <c r="AKT124" s="48" t="str">
        <f>IF(COUNTIF(AKS2:AKS123,AKS124)&gt;0,"R","")</f>
        <v>R</v>
      </c>
      <c r="AKU124" s="46">
        <f t="shared" si="1289"/>
        <v>1</v>
      </c>
      <c r="AKV124" s="6">
        <f t="shared" si="1189"/>
        <v>71</v>
      </c>
      <c r="AKW124" s="6">
        <f t="shared" si="1068"/>
        <v>-71</v>
      </c>
      <c r="AKX124" s="7">
        <f t="shared" si="1069"/>
        <v>205</v>
      </c>
      <c r="AKY124"/>
      <c r="AKZ124"/>
      <c r="ALA124"/>
      <c r="ALC124" s="5">
        <f t="shared" si="790"/>
        <v>123</v>
      </c>
      <c r="ALD124" s="57">
        <v>27</v>
      </c>
      <c r="ALE124" s="48" t="str">
        <f>IF(COUNTIF(ALD2:ALD123,ALD124)&gt;0,"R","")</f>
        <v>R</v>
      </c>
      <c r="ALF124" s="46">
        <f t="shared" si="1290"/>
        <v>1</v>
      </c>
      <c r="ALG124" s="6">
        <f t="shared" si="1190"/>
        <v>62</v>
      </c>
      <c r="ALH124" s="6">
        <f t="shared" si="1071"/>
        <v>-62</v>
      </c>
      <c r="ALI124" s="7">
        <f t="shared" si="1072"/>
        <v>1466</v>
      </c>
      <c r="ALJ124"/>
      <c r="ALK124"/>
      <c r="ALL124"/>
      <c r="ALN124" s="5">
        <f t="shared" si="791"/>
        <v>123</v>
      </c>
      <c r="ALO124" s="57">
        <v>20</v>
      </c>
      <c r="ALP124" s="48" t="str">
        <f>IF(COUNTIF(ALO2:ALO123,ALO124)&gt;0,"R","")</f>
        <v>R</v>
      </c>
      <c r="ALQ124" s="46">
        <f t="shared" si="1291"/>
        <v>1</v>
      </c>
      <c r="ALR124" s="6">
        <f t="shared" si="1191"/>
        <v>61</v>
      </c>
      <c r="ALS124" s="6">
        <f t="shared" si="1074"/>
        <v>-61</v>
      </c>
      <c r="ALT124" s="7">
        <f t="shared" si="1075"/>
        <v>1207</v>
      </c>
      <c r="ALU124"/>
      <c r="ALV124"/>
      <c r="ALW124"/>
      <c r="ALY124" s="5">
        <f t="shared" si="792"/>
        <v>123</v>
      </c>
      <c r="ALZ124" s="57">
        <v>32</v>
      </c>
      <c r="AMA124" s="48" t="str">
        <f>IF(COUNTIF(ALZ2:ALZ123,ALZ124)&gt;0,"R","")</f>
        <v>R</v>
      </c>
      <c r="AMB124" s="46">
        <f t="shared" si="1292"/>
        <v>0</v>
      </c>
      <c r="AMC124" s="6">
        <f t="shared" si="1192"/>
        <v>63</v>
      </c>
      <c r="AMD124" s="6">
        <f t="shared" si="1077"/>
        <v>0</v>
      </c>
      <c r="AME124" s="7">
        <f t="shared" si="1078"/>
        <v>3627</v>
      </c>
      <c r="AMF124"/>
      <c r="AMG124"/>
      <c r="AMH124"/>
      <c r="AMJ124" s="5">
        <f t="shared" si="793"/>
        <v>123</v>
      </c>
      <c r="AMK124" s="57">
        <v>30</v>
      </c>
      <c r="AML124" s="48" t="str">
        <f>IF(COUNTIF(AMK2:AMK123,AMK124)&gt;0,"R","")</f>
        <v>R</v>
      </c>
      <c r="AMM124" s="46">
        <f t="shared" si="1293"/>
        <v>1</v>
      </c>
      <c r="AMN124" s="6">
        <f t="shared" si="1193"/>
        <v>66</v>
      </c>
      <c r="AMO124" s="6">
        <f t="shared" si="1080"/>
        <v>-66</v>
      </c>
      <c r="AMP124" s="7">
        <f t="shared" si="1081"/>
        <v>278</v>
      </c>
      <c r="AMQ124"/>
      <c r="AMR124"/>
      <c r="AMS124"/>
      <c r="AMU124" s="5">
        <f t="shared" si="794"/>
        <v>123</v>
      </c>
      <c r="AMV124" s="57">
        <v>0</v>
      </c>
      <c r="AMW124" s="48" t="str">
        <f>IF(COUNTIF(AMV2:AMV123,AMV124)&gt;0,"R","")</f>
        <v>R</v>
      </c>
      <c r="AMX124" s="46">
        <f t="shared" si="1294"/>
        <v>2</v>
      </c>
      <c r="AMY124" s="6">
        <f t="shared" si="1194"/>
        <v>65</v>
      </c>
      <c r="AMZ124" s="6">
        <f t="shared" si="1083"/>
        <v>-130</v>
      </c>
      <c r="ANA124" s="7">
        <f t="shared" si="1084"/>
        <v>-1448</v>
      </c>
      <c r="ANB124"/>
      <c r="ANC124"/>
      <c r="AND124"/>
      <c r="ANF124" s="5">
        <f t="shared" si="795"/>
        <v>123</v>
      </c>
      <c r="ANG124" s="57">
        <v>35</v>
      </c>
      <c r="ANH124" s="48" t="str">
        <f>IF(COUNTIF(ANG2:ANG123,ANG124)&gt;0,"R","")</f>
        <v>R</v>
      </c>
      <c r="ANI124" s="46">
        <f t="shared" si="1295"/>
        <v>2</v>
      </c>
      <c r="ANJ124" s="6">
        <f t="shared" si="1195"/>
        <v>64</v>
      </c>
      <c r="ANK124" s="6">
        <f t="shared" si="1086"/>
        <v>-128</v>
      </c>
      <c r="ANL124" s="7">
        <f t="shared" si="1087"/>
        <v>-1865</v>
      </c>
      <c r="ANM124"/>
      <c r="ANN124"/>
      <c r="ANO124"/>
      <c r="ANQ124" s="5">
        <f t="shared" si="796"/>
        <v>123</v>
      </c>
      <c r="ANR124" s="57">
        <v>17</v>
      </c>
      <c r="ANS124" s="48" t="str">
        <f>IF(COUNTIF(ANR2:ANR123,ANR124)&gt;0,"R","")</f>
        <v>R</v>
      </c>
      <c r="ANT124" s="46">
        <f t="shared" si="1296"/>
        <v>2</v>
      </c>
      <c r="ANU124" s="6">
        <f t="shared" si="1196"/>
        <v>65</v>
      </c>
      <c r="ANV124" s="6">
        <f t="shared" si="1089"/>
        <v>-130</v>
      </c>
      <c r="ANW124" s="7">
        <f t="shared" si="1090"/>
        <v>-3019</v>
      </c>
      <c r="ANX124"/>
      <c r="ANY124"/>
      <c r="ANZ124"/>
      <c r="AOB124" s="5">
        <f t="shared" si="797"/>
        <v>123</v>
      </c>
      <c r="AOC124" s="57">
        <v>28</v>
      </c>
      <c r="AOD124" s="48" t="str">
        <f>IF(COUNTIF(AOC2:AOC123,AOC124)&gt;0,"R","")</f>
        <v>R</v>
      </c>
      <c r="AOE124" s="46">
        <f t="shared" si="1297"/>
        <v>1</v>
      </c>
      <c r="AOF124" s="6">
        <f t="shared" si="1197"/>
        <v>73</v>
      </c>
      <c r="AOG124" s="6">
        <f t="shared" si="1092"/>
        <v>-73</v>
      </c>
      <c r="AOH124" s="7">
        <f t="shared" si="1093"/>
        <v>-180</v>
      </c>
      <c r="AOI124"/>
      <c r="AOJ124"/>
      <c r="AOK124"/>
      <c r="AOM124" s="5">
        <f t="shared" si="798"/>
        <v>123</v>
      </c>
      <c r="AON124" s="57">
        <v>12</v>
      </c>
      <c r="AOO124" s="48" t="str">
        <f>IF(COUNTIF(AON2:AON123,AON124)&gt;0,"R","")</f>
        <v>R</v>
      </c>
      <c r="AOP124" s="46">
        <f t="shared" si="1298"/>
        <v>2</v>
      </c>
      <c r="AOQ124" s="6">
        <f t="shared" si="1198"/>
        <v>68</v>
      </c>
      <c r="AOR124" s="6">
        <f t="shared" si="1095"/>
        <v>-136</v>
      </c>
      <c r="AOS124" s="7">
        <f t="shared" si="1096"/>
        <v>-2287</v>
      </c>
      <c r="AOT124"/>
      <c r="AOU124"/>
      <c r="AOV124"/>
      <c r="AOX124" s="5">
        <f t="shared" si="799"/>
        <v>123</v>
      </c>
      <c r="AOY124" s="57">
        <v>30</v>
      </c>
      <c r="AOZ124" s="48" t="str">
        <f>IF(COUNTIF(AOY2:AOY123,AOY124)&gt;0,"R","")</f>
        <v>R</v>
      </c>
      <c r="APA124" s="46">
        <f t="shared" si="1299"/>
        <v>1</v>
      </c>
      <c r="APB124" s="6">
        <f t="shared" si="1199"/>
        <v>70</v>
      </c>
      <c r="APC124" s="6">
        <f t="shared" si="1098"/>
        <v>-70</v>
      </c>
      <c r="APD124" s="7">
        <f t="shared" si="1099"/>
        <v>-489</v>
      </c>
      <c r="APE124"/>
      <c r="APF124"/>
      <c r="APG124"/>
    </row>
    <row r="125" spans="1:1099" ht="15.75" x14ac:dyDescent="0.25">
      <c r="A125" s="5">
        <f t="shared" si="700"/>
        <v>124</v>
      </c>
      <c r="B125" s="57">
        <v>34</v>
      </c>
      <c r="C125" s="48" t="str">
        <f>IF(COUNTIF(B2:B124,B125)&gt;0,"R","")</f>
        <v>R</v>
      </c>
      <c r="D125" s="46">
        <f t="shared" si="1200"/>
        <v>2</v>
      </c>
      <c r="E125" s="6">
        <f t="shared" si="1100"/>
        <v>66</v>
      </c>
      <c r="F125" s="6">
        <f t="shared" si="801"/>
        <v>-132</v>
      </c>
      <c r="G125" s="7">
        <f t="shared" si="802"/>
        <v>-1782</v>
      </c>
      <c r="H125" s="44"/>
      <c r="I125" s="4"/>
      <c r="J125" s="4"/>
      <c r="L125" s="5">
        <f t="shared" si="701"/>
        <v>124</v>
      </c>
      <c r="M125" s="57">
        <v>0</v>
      </c>
      <c r="N125" s="48" t="str">
        <f>IF(COUNTIF(M2:M124,M125)&gt;0,"R","")</f>
        <v>R</v>
      </c>
      <c r="O125" s="46">
        <f t="shared" si="1201"/>
        <v>1</v>
      </c>
      <c r="P125" s="6">
        <f t="shared" si="1101"/>
        <v>67</v>
      </c>
      <c r="Q125" s="6">
        <f t="shared" si="804"/>
        <v>-67</v>
      </c>
      <c r="R125" s="7">
        <f t="shared" si="805"/>
        <v>482</v>
      </c>
      <c r="S125" s="44"/>
      <c r="T125" s="4"/>
      <c r="U125" s="4"/>
      <c r="W125" s="5">
        <f t="shared" si="702"/>
        <v>124</v>
      </c>
      <c r="X125" s="57">
        <v>9</v>
      </c>
      <c r="Y125" s="48" t="str">
        <f>IF(COUNTIF(X2:X124,X125)&gt;0,"R","")</f>
        <v>R</v>
      </c>
      <c r="Z125" s="46">
        <f t="shared" si="1202"/>
        <v>0</v>
      </c>
      <c r="AA125" s="6">
        <f t="shared" si="1102"/>
        <v>67</v>
      </c>
      <c r="AB125" s="6">
        <f t="shared" si="807"/>
        <v>0</v>
      </c>
      <c r="AC125" s="7">
        <f t="shared" si="808"/>
        <v>3444</v>
      </c>
      <c r="AD125" s="44"/>
      <c r="AE125" s="4"/>
      <c r="AF125" s="4"/>
      <c r="AH125" s="5">
        <f t="shared" si="703"/>
        <v>124</v>
      </c>
      <c r="AI125" s="57">
        <v>16</v>
      </c>
      <c r="AJ125" s="48" t="str">
        <f>IF(COUNTIF(AI2:AI124,AI125)&gt;0,"R","")</f>
        <v>R</v>
      </c>
      <c r="AK125" s="46">
        <f t="shared" si="1203"/>
        <v>2</v>
      </c>
      <c r="AL125" s="6">
        <f t="shared" si="1103"/>
        <v>69</v>
      </c>
      <c r="AM125" s="6">
        <f t="shared" si="810"/>
        <v>-138</v>
      </c>
      <c r="AN125" s="7">
        <f t="shared" si="811"/>
        <v>-2529</v>
      </c>
      <c r="AO125" s="44"/>
      <c r="AP125" s="4"/>
      <c r="AQ125" s="4"/>
      <c r="AS125" s="5">
        <f t="shared" si="704"/>
        <v>124</v>
      </c>
      <c r="AT125" s="57">
        <v>7</v>
      </c>
      <c r="AU125" s="48" t="str">
        <f>IF(COUNTIF(AT2:AT124,AT125)&gt;0,"R","")</f>
        <v>R</v>
      </c>
      <c r="AV125" s="46">
        <f t="shared" si="1204"/>
        <v>2</v>
      </c>
      <c r="AW125" s="6">
        <f t="shared" si="1104"/>
        <v>69</v>
      </c>
      <c r="AX125" s="6">
        <f t="shared" si="813"/>
        <v>-138</v>
      </c>
      <c r="AY125" s="7">
        <f t="shared" si="814"/>
        <v>-3112</v>
      </c>
      <c r="AZ125" s="44"/>
      <c r="BA125" s="4"/>
      <c r="BB125" s="4"/>
      <c r="BD125" s="5">
        <f t="shared" si="705"/>
        <v>124</v>
      </c>
      <c r="BE125" s="57">
        <v>10</v>
      </c>
      <c r="BF125" s="48" t="str">
        <f>IF(COUNTIF(BE2:BE124,BE125)&gt;0,"R","")</f>
        <v>R</v>
      </c>
      <c r="BG125" s="46">
        <f t="shared" si="1205"/>
        <v>1</v>
      </c>
      <c r="BH125" s="6">
        <f t="shared" si="1105"/>
        <v>68</v>
      </c>
      <c r="BI125" s="6">
        <f t="shared" si="816"/>
        <v>-68</v>
      </c>
      <c r="BJ125" s="7">
        <f t="shared" si="817"/>
        <v>319</v>
      </c>
      <c r="BK125" s="44"/>
      <c r="BL125" s="4"/>
      <c r="BM125" s="4"/>
      <c r="BO125" s="5">
        <f t="shared" si="706"/>
        <v>124</v>
      </c>
      <c r="BP125" s="57">
        <v>30</v>
      </c>
      <c r="BQ125" s="48" t="str">
        <f>IF(COUNTIF(BP2:BP124,BP125)&gt;0,"R","")</f>
        <v>R</v>
      </c>
      <c r="BR125" s="46">
        <f t="shared" si="1206"/>
        <v>2</v>
      </c>
      <c r="BS125" s="6">
        <f t="shared" si="1106"/>
        <v>69</v>
      </c>
      <c r="BT125" s="6">
        <f t="shared" si="819"/>
        <v>-138</v>
      </c>
      <c r="BU125" s="7">
        <f t="shared" si="820"/>
        <v>-2342</v>
      </c>
      <c r="BV125"/>
      <c r="BW125"/>
      <c r="BX125"/>
      <c r="BZ125" s="5">
        <f t="shared" si="707"/>
        <v>124</v>
      </c>
      <c r="CA125" s="57">
        <v>30</v>
      </c>
      <c r="CB125" s="48" t="str">
        <f>IF(COUNTIF(CA2:CA124,CA125)&gt;0,"R","")</f>
        <v>R</v>
      </c>
      <c r="CC125" s="46">
        <f t="shared" si="1207"/>
        <v>2</v>
      </c>
      <c r="CD125" s="6">
        <f t="shared" si="1107"/>
        <v>70</v>
      </c>
      <c r="CE125" s="6">
        <f t="shared" si="822"/>
        <v>-140</v>
      </c>
      <c r="CF125" s="7">
        <f t="shared" si="823"/>
        <v>-3506</v>
      </c>
      <c r="CG125"/>
      <c r="CH125"/>
      <c r="CI125"/>
      <c r="CK125" s="5">
        <f t="shared" si="708"/>
        <v>124</v>
      </c>
      <c r="CL125" s="57">
        <v>10</v>
      </c>
      <c r="CM125" s="48" t="str">
        <f>IF(COUNTIF(CL2:CL124,CL125)&gt;0,"R","")</f>
        <v>R</v>
      </c>
      <c r="CN125" s="46">
        <f t="shared" si="1208"/>
        <v>0</v>
      </c>
      <c r="CO125" s="6">
        <f t="shared" si="1108"/>
        <v>67</v>
      </c>
      <c r="CP125" s="6">
        <f t="shared" si="825"/>
        <v>0</v>
      </c>
      <c r="CQ125" s="7">
        <f t="shared" si="826"/>
        <v>3118</v>
      </c>
      <c r="CR125"/>
      <c r="CS125"/>
      <c r="CT125"/>
      <c r="CV125" s="5">
        <f t="shared" si="709"/>
        <v>124</v>
      </c>
      <c r="CW125" s="57">
        <v>2</v>
      </c>
      <c r="CX125" s="48" t="str">
        <f>IF(COUNTIF(CW2:CW124,CW125)&gt;0,"R","")</f>
        <v>R</v>
      </c>
      <c r="CY125" s="46">
        <f t="shared" si="1209"/>
        <v>0</v>
      </c>
      <c r="CZ125" s="6">
        <f t="shared" si="1109"/>
        <v>62</v>
      </c>
      <c r="DA125" s="6">
        <f t="shared" si="828"/>
        <v>0</v>
      </c>
      <c r="DB125" s="7">
        <f t="shared" si="829"/>
        <v>3692</v>
      </c>
      <c r="DC125"/>
      <c r="DD125"/>
      <c r="DE125"/>
      <c r="DG125" s="5">
        <f t="shared" si="710"/>
        <v>124</v>
      </c>
      <c r="DH125" s="57">
        <v>7</v>
      </c>
      <c r="DI125" s="48" t="str">
        <f>IF(COUNTIF(DH2:DH124,DH125)&gt;0,"R","")</f>
        <v>R</v>
      </c>
      <c r="DJ125" s="46">
        <f t="shared" si="1210"/>
        <v>1</v>
      </c>
      <c r="DK125" s="6">
        <f t="shared" si="1110"/>
        <v>70</v>
      </c>
      <c r="DL125" s="6">
        <f t="shared" si="831"/>
        <v>-70</v>
      </c>
      <c r="DM125" s="7">
        <f t="shared" si="832"/>
        <v>106</v>
      </c>
      <c r="DN125"/>
      <c r="DO125"/>
      <c r="DP125"/>
      <c r="DR125" s="5">
        <f t="shared" si="711"/>
        <v>124</v>
      </c>
      <c r="DS125" s="57">
        <v>32</v>
      </c>
      <c r="DT125" s="48" t="str">
        <f>IF(COUNTIF(DS2:DS124,DS125)&gt;0,"R","")</f>
        <v>R</v>
      </c>
      <c r="DU125" s="46">
        <f t="shared" si="1211"/>
        <v>1</v>
      </c>
      <c r="DV125" s="6">
        <f t="shared" si="1111"/>
        <v>64</v>
      </c>
      <c r="DW125" s="6">
        <f t="shared" si="834"/>
        <v>-64</v>
      </c>
      <c r="DX125" s="7">
        <f t="shared" si="835"/>
        <v>710</v>
      </c>
      <c r="DY125"/>
      <c r="DZ125"/>
      <c r="EA125"/>
      <c r="EC125" s="5">
        <f t="shared" si="712"/>
        <v>124</v>
      </c>
      <c r="ED125" s="57">
        <v>24</v>
      </c>
      <c r="EE125" s="48" t="str">
        <f>IF(COUNTIF(ED2:ED124,ED125)&gt;0,"R","")</f>
        <v/>
      </c>
      <c r="EF125" s="46">
        <f t="shared" si="1212"/>
        <v>2</v>
      </c>
      <c r="EG125" s="6">
        <f t="shared" si="1112"/>
        <v>71</v>
      </c>
      <c r="EH125" s="6">
        <f t="shared" si="837"/>
        <v>2414</v>
      </c>
      <c r="EI125" s="7">
        <f t="shared" si="838"/>
        <v>-241</v>
      </c>
      <c r="EJ125">
        <v>28</v>
      </c>
      <c r="EK125"/>
      <c r="EL125"/>
      <c r="EN125" s="5">
        <f t="shared" si="713"/>
        <v>124</v>
      </c>
      <c r="EO125" s="57">
        <v>27</v>
      </c>
      <c r="EP125" s="48" t="str">
        <f>IF(COUNTIF(EO2:EO124,EO125)&gt;0,"R","")</f>
        <v>R</v>
      </c>
      <c r="EQ125" s="46">
        <f t="shared" si="1213"/>
        <v>0</v>
      </c>
      <c r="ER125" s="6">
        <f t="shared" si="1113"/>
        <v>67</v>
      </c>
      <c r="ES125" s="6">
        <f t="shared" si="840"/>
        <v>0</v>
      </c>
      <c r="ET125" s="7">
        <f t="shared" si="841"/>
        <v>3017</v>
      </c>
      <c r="EU125"/>
      <c r="EV125"/>
      <c r="EW125"/>
      <c r="EY125" s="5">
        <f t="shared" si="714"/>
        <v>124</v>
      </c>
      <c r="EZ125" s="57">
        <v>13</v>
      </c>
      <c r="FA125" s="48" t="str">
        <f>IF(COUNTIF(EZ2:EZ124,EZ125)&gt;0,"R","")</f>
        <v>R</v>
      </c>
      <c r="FB125" s="46">
        <f t="shared" si="1214"/>
        <v>2</v>
      </c>
      <c r="FC125" s="6">
        <f t="shared" si="1114"/>
        <v>61</v>
      </c>
      <c r="FD125" s="6">
        <f t="shared" si="843"/>
        <v>-122</v>
      </c>
      <c r="FE125" s="7">
        <f t="shared" si="844"/>
        <v>-1495</v>
      </c>
      <c r="FF125"/>
      <c r="FG125"/>
      <c r="FH125"/>
      <c r="FJ125" s="5">
        <f t="shared" si="715"/>
        <v>124</v>
      </c>
      <c r="FK125" s="57">
        <v>15</v>
      </c>
      <c r="FL125" s="48" t="str">
        <f>IF(COUNTIF(FK2:FK124,FK125)&gt;0,"R","")</f>
        <v>R</v>
      </c>
      <c r="FM125" s="46">
        <f t="shared" si="1215"/>
        <v>3</v>
      </c>
      <c r="FN125" s="6">
        <f t="shared" si="1115"/>
        <v>68</v>
      </c>
      <c r="FO125" s="6">
        <f t="shared" si="846"/>
        <v>-204</v>
      </c>
      <c r="FP125" s="7">
        <f t="shared" si="847"/>
        <v>-4753</v>
      </c>
      <c r="FQ125"/>
      <c r="FR125"/>
      <c r="FS125"/>
      <c r="FU125" s="5">
        <f t="shared" si="716"/>
        <v>124</v>
      </c>
      <c r="FV125" s="57">
        <v>29</v>
      </c>
      <c r="FW125" s="48" t="str">
        <f>IF(COUNTIF(FV2:FV124,FV125)&gt;0,"R","")</f>
        <v>R</v>
      </c>
      <c r="FX125" s="46">
        <f t="shared" si="1216"/>
        <v>2</v>
      </c>
      <c r="FY125" s="6">
        <f t="shared" si="1116"/>
        <v>64</v>
      </c>
      <c r="FZ125" s="6">
        <f t="shared" si="849"/>
        <v>-128</v>
      </c>
      <c r="GA125" s="7">
        <f t="shared" si="850"/>
        <v>-1768</v>
      </c>
      <c r="GB125"/>
      <c r="GC125"/>
      <c r="GD125"/>
      <c r="GF125" s="5">
        <f t="shared" si="717"/>
        <v>124</v>
      </c>
      <c r="GG125" s="57">
        <v>32</v>
      </c>
      <c r="GH125" s="48" t="str">
        <f>IF(COUNTIF(GG2:GG124,GG125)&gt;0,"R","")</f>
        <v>R</v>
      </c>
      <c r="GI125" s="46">
        <f t="shared" si="1217"/>
        <v>0</v>
      </c>
      <c r="GJ125" s="6">
        <f t="shared" si="1117"/>
        <v>61</v>
      </c>
      <c r="GK125" s="6">
        <f t="shared" si="852"/>
        <v>0</v>
      </c>
      <c r="GL125" s="7">
        <f t="shared" si="853"/>
        <v>4012</v>
      </c>
      <c r="GM125"/>
      <c r="GN125"/>
      <c r="GO125"/>
      <c r="GQ125" s="5">
        <f t="shared" si="718"/>
        <v>124</v>
      </c>
      <c r="GR125" s="57">
        <v>28</v>
      </c>
      <c r="GS125" s="48" t="str">
        <f>IF(COUNTIF(GR2:GR124,GR125)&gt;0,"R","")</f>
        <v>R</v>
      </c>
      <c r="GT125" s="46">
        <f t="shared" si="1218"/>
        <v>3</v>
      </c>
      <c r="GU125" s="6">
        <f t="shared" si="1118"/>
        <v>62</v>
      </c>
      <c r="GV125" s="6">
        <f t="shared" si="855"/>
        <v>-186</v>
      </c>
      <c r="GW125" s="7">
        <f t="shared" si="856"/>
        <v>-3782</v>
      </c>
      <c r="GX125"/>
      <c r="GY125"/>
      <c r="GZ125"/>
      <c r="HB125" s="5">
        <f t="shared" si="719"/>
        <v>124</v>
      </c>
      <c r="HC125" s="57">
        <v>11</v>
      </c>
      <c r="HD125" s="48" t="str">
        <f>IF(COUNTIF(HC2:HC124,HC125)&gt;0,"R","")</f>
        <v>R</v>
      </c>
      <c r="HE125" s="46">
        <f t="shared" si="1219"/>
        <v>2</v>
      </c>
      <c r="HF125" s="6">
        <f t="shared" si="1119"/>
        <v>66</v>
      </c>
      <c r="HG125" s="6">
        <f t="shared" si="858"/>
        <v>-132</v>
      </c>
      <c r="HH125" s="7">
        <f t="shared" si="859"/>
        <v>-3209</v>
      </c>
      <c r="HI125"/>
      <c r="HJ125"/>
      <c r="HK125"/>
      <c r="HM125" s="5">
        <f t="shared" si="720"/>
        <v>124</v>
      </c>
      <c r="HN125" s="57">
        <v>29</v>
      </c>
      <c r="HO125" s="48" t="str">
        <f>IF(COUNTIF(HN2:HN124,HN125)&gt;0,"R","")</f>
        <v>R</v>
      </c>
      <c r="HP125" s="46">
        <f t="shared" si="1220"/>
        <v>0</v>
      </c>
      <c r="HQ125" s="6">
        <f t="shared" si="1120"/>
        <v>62</v>
      </c>
      <c r="HR125" s="6">
        <f t="shared" si="861"/>
        <v>0</v>
      </c>
      <c r="HS125" s="7">
        <f t="shared" si="862"/>
        <v>3039</v>
      </c>
      <c r="HT125"/>
      <c r="HU125"/>
      <c r="HV125"/>
      <c r="HX125" s="5">
        <f t="shared" si="721"/>
        <v>124</v>
      </c>
      <c r="HY125" s="57">
        <v>5</v>
      </c>
      <c r="HZ125" s="48" t="str">
        <f>IF(COUNTIF(HY2:HY124,HY125)&gt;0,"R","")</f>
        <v>R</v>
      </c>
      <c r="IA125" s="46">
        <f t="shared" si="1221"/>
        <v>0</v>
      </c>
      <c r="IB125" s="6">
        <f t="shared" si="1121"/>
        <v>58</v>
      </c>
      <c r="IC125" s="6">
        <f t="shared" si="864"/>
        <v>0</v>
      </c>
      <c r="ID125" s="7">
        <f t="shared" si="865"/>
        <v>3417</v>
      </c>
      <c r="IE125"/>
      <c r="IF125"/>
      <c r="IG125"/>
      <c r="II125" s="5">
        <f t="shared" si="722"/>
        <v>124</v>
      </c>
      <c r="IJ125" s="57">
        <v>13</v>
      </c>
      <c r="IK125" s="48" t="str">
        <f>IF(COUNTIF(IJ2:IJ124,IJ125)&gt;0,"R","")</f>
        <v>R</v>
      </c>
      <c r="IL125" s="46">
        <f t="shared" si="1222"/>
        <v>0</v>
      </c>
      <c r="IM125" s="6">
        <f t="shared" si="1122"/>
        <v>67</v>
      </c>
      <c r="IN125" s="6">
        <f t="shared" si="867"/>
        <v>0</v>
      </c>
      <c r="IO125" s="7">
        <f t="shared" si="868"/>
        <v>3669</v>
      </c>
      <c r="IP125"/>
      <c r="IQ125"/>
      <c r="IR125"/>
      <c r="IT125" s="5">
        <f t="shared" si="723"/>
        <v>124</v>
      </c>
      <c r="IU125" s="57">
        <v>9</v>
      </c>
      <c r="IV125" s="48" t="str">
        <f>IF(COUNTIF(IU2:IU124,IU125)&gt;0,"R","")</f>
        <v>R</v>
      </c>
      <c r="IW125" s="46">
        <f t="shared" si="1223"/>
        <v>1</v>
      </c>
      <c r="IX125" s="6">
        <f t="shared" si="1123"/>
        <v>66</v>
      </c>
      <c r="IY125" s="6">
        <f t="shared" si="870"/>
        <v>-66</v>
      </c>
      <c r="IZ125" s="7">
        <f t="shared" si="871"/>
        <v>981</v>
      </c>
      <c r="JA125"/>
      <c r="JB125"/>
      <c r="JC125"/>
      <c r="JE125" s="5">
        <f t="shared" si="724"/>
        <v>124</v>
      </c>
      <c r="JF125" s="57">
        <v>7</v>
      </c>
      <c r="JG125" s="48" t="str">
        <f>IF(COUNTIF(JF2:JF124,JF125)&gt;0,"R","")</f>
        <v>R</v>
      </c>
      <c r="JH125" s="46">
        <f t="shared" si="1224"/>
        <v>2</v>
      </c>
      <c r="JI125" s="6">
        <f t="shared" si="1124"/>
        <v>69</v>
      </c>
      <c r="JJ125" s="6">
        <f t="shared" si="873"/>
        <v>-138</v>
      </c>
      <c r="JK125" s="7">
        <f t="shared" si="874"/>
        <v>-2500</v>
      </c>
      <c r="JL125"/>
      <c r="JM125"/>
      <c r="JN125"/>
      <c r="JP125" s="5">
        <f t="shared" si="725"/>
        <v>124</v>
      </c>
      <c r="JQ125" s="57">
        <v>30</v>
      </c>
      <c r="JR125" s="48" t="str">
        <f>IF(COUNTIF(JQ2:JQ124,JQ125)&gt;0,"R","")</f>
        <v>R</v>
      </c>
      <c r="JS125" s="46">
        <f t="shared" si="1225"/>
        <v>0</v>
      </c>
      <c r="JT125" s="6">
        <f t="shared" si="1125"/>
        <v>61</v>
      </c>
      <c r="JU125" s="6">
        <f t="shared" si="876"/>
        <v>0</v>
      </c>
      <c r="JV125" s="7">
        <f t="shared" si="877"/>
        <v>3309</v>
      </c>
      <c r="JW125"/>
      <c r="JX125"/>
      <c r="JY125"/>
      <c r="KA125" s="5">
        <f t="shared" si="726"/>
        <v>124</v>
      </c>
      <c r="KB125" s="57">
        <v>34</v>
      </c>
      <c r="KC125" s="48" t="str">
        <f>IF(COUNTIF(KB2:KB124,KB125)&gt;0,"R","")</f>
        <v>R</v>
      </c>
      <c r="KD125" s="46">
        <f t="shared" si="1226"/>
        <v>1</v>
      </c>
      <c r="KE125" s="6">
        <f t="shared" si="1126"/>
        <v>64</v>
      </c>
      <c r="KF125" s="6">
        <f t="shared" si="879"/>
        <v>-64</v>
      </c>
      <c r="KG125" s="7">
        <f t="shared" si="880"/>
        <v>886</v>
      </c>
      <c r="KH125"/>
      <c r="KI125"/>
      <c r="KJ125"/>
      <c r="KL125" s="5">
        <f t="shared" si="727"/>
        <v>124</v>
      </c>
      <c r="KM125" s="57">
        <v>1</v>
      </c>
      <c r="KN125" s="48" t="str">
        <f>IF(COUNTIF(KM2:KM124,KM125)&gt;0,"R","")</f>
        <v>R</v>
      </c>
      <c r="KO125" s="46">
        <f t="shared" si="1227"/>
        <v>0</v>
      </c>
      <c r="KP125" s="6">
        <f t="shared" si="1127"/>
        <v>64</v>
      </c>
      <c r="KQ125" s="6">
        <f t="shared" si="882"/>
        <v>0</v>
      </c>
      <c r="KR125" s="7">
        <f t="shared" si="883"/>
        <v>3289</v>
      </c>
      <c r="KS125"/>
      <c r="KT125"/>
      <c r="KU125"/>
      <c r="KW125" s="5">
        <f t="shared" si="728"/>
        <v>124</v>
      </c>
      <c r="KX125" s="57">
        <v>7</v>
      </c>
      <c r="KY125" s="48" t="str">
        <f>IF(COUNTIF(KX2:KX124,KX125)&gt;0,"R","")</f>
        <v>R</v>
      </c>
      <c r="KZ125" s="46">
        <f t="shared" si="1228"/>
        <v>0</v>
      </c>
      <c r="LA125" s="6">
        <f t="shared" si="1128"/>
        <v>61</v>
      </c>
      <c r="LB125" s="6">
        <f t="shared" si="885"/>
        <v>0</v>
      </c>
      <c r="LC125" s="7">
        <f t="shared" si="886"/>
        <v>3086</v>
      </c>
      <c r="LD125"/>
      <c r="LE125"/>
      <c r="LF125"/>
      <c r="LH125" s="5">
        <f t="shared" si="729"/>
        <v>124</v>
      </c>
      <c r="LI125" s="57">
        <v>17</v>
      </c>
      <c r="LJ125" s="48" t="str">
        <f>IF(COUNTIF(LI2:LI124,LI125)&gt;0,"R","")</f>
        <v>R</v>
      </c>
      <c r="LK125" s="46">
        <f t="shared" si="1229"/>
        <v>2</v>
      </c>
      <c r="LL125" s="6">
        <f t="shared" si="1129"/>
        <v>68</v>
      </c>
      <c r="LM125" s="6">
        <f t="shared" si="888"/>
        <v>-136</v>
      </c>
      <c r="LN125" s="7">
        <f t="shared" si="889"/>
        <v>-2695</v>
      </c>
      <c r="LO125"/>
      <c r="LP125"/>
      <c r="LQ125"/>
      <c r="LS125" s="5">
        <f t="shared" si="730"/>
        <v>124</v>
      </c>
      <c r="LT125" s="57">
        <v>24</v>
      </c>
      <c r="LU125" s="48" t="str">
        <f>IF(COUNTIF(LT2:LT124,LT125)&gt;0,"R","")</f>
        <v>R</v>
      </c>
      <c r="LV125" s="46">
        <f t="shared" si="1230"/>
        <v>2</v>
      </c>
      <c r="LW125" s="6">
        <f t="shared" si="1130"/>
        <v>68</v>
      </c>
      <c r="LX125" s="6">
        <f t="shared" si="891"/>
        <v>-136</v>
      </c>
      <c r="LY125" s="7">
        <f t="shared" si="892"/>
        <v>-2291</v>
      </c>
      <c r="LZ125"/>
      <c r="MA125"/>
      <c r="MB125"/>
      <c r="MD125" s="5">
        <f t="shared" si="731"/>
        <v>124</v>
      </c>
      <c r="ME125" s="57">
        <v>36</v>
      </c>
      <c r="MF125" s="48" t="str">
        <f>IF(COUNTIF(ME2:ME124,ME125)&gt;0,"R","")</f>
        <v>R</v>
      </c>
      <c r="MG125" s="46">
        <f t="shared" si="1231"/>
        <v>3</v>
      </c>
      <c r="MH125" s="6">
        <f t="shared" si="1131"/>
        <v>75</v>
      </c>
      <c r="MI125" s="6">
        <f t="shared" si="894"/>
        <v>-225</v>
      </c>
      <c r="MJ125" s="7">
        <f t="shared" si="895"/>
        <v>-7331</v>
      </c>
      <c r="MK125"/>
      <c r="ML125"/>
      <c r="MM125"/>
      <c r="MO125" s="5">
        <f t="shared" si="732"/>
        <v>124</v>
      </c>
      <c r="MP125" s="57">
        <v>1</v>
      </c>
      <c r="MQ125" s="48" t="str">
        <f>IF(COUNTIF(MP2:MP124,MP125)&gt;0,"R","")</f>
        <v>R</v>
      </c>
      <c r="MR125" s="46">
        <f t="shared" si="1232"/>
        <v>1</v>
      </c>
      <c r="MS125" s="6">
        <f t="shared" si="1132"/>
        <v>67</v>
      </c>
      <c r="MT125" s="6">
        <f t="shared" si="897"/>
        <v>-67</v>
      </c>
      <c r="MU125" s="7">
        <f t="shared" si="898"/>
        <v>469</v>
      </c>
      <c r="MV125"/>
      <c r="MW125"/>
      <c r="MX125"/>
      <c r="MZ125" s="5">
        <f t="shared" si="733"/>
        <v>124</v>
      </c>
      <c r="NA125" s="57">
        <v>8</v>
      </c>
      <c r="NB125" s="48" t="str">
        <f>IF(COUNTIF(NA2:NA124,NA125)&gt;0,"R","")</f>
        <v>R</v>
      </c>
      <c r="NC125" s="46">
        <f t="shared" si="1233"/>
        <v>3</v>
      </c>
      <c r="ND125" s="6">
        <f t="shared" si="1133"/>
        <v>65</v>
      </c>
      <c r="NE125" s="6">
        <f t="shared" si="900"/>
        <v>-195</v>
      </c>
      <c r="NF125" s="7">
        <f t="shared" si="901"/>
        <v>-4433</v>
      </c>
      <c r="NG125"/>
      <c r="NH125"/>
      <c r="NI125"/>
      <c r="NK125" s="5">
        <f t="shared" si="734"/>
        <v>124</v>
      </c>
      <c r="NL125" s="57">
        <v>4</v>
      </c>
      <c r="NM125" s="48" t="str">
        <f>IF(COUNTIF(NL2:NL124,NL125)&gt;0,"R","")</f>
        <v>R</v>
      </c>
      <c r="NN125" s="46">
        <f t="shared" si="1234"/>
        <v>3</v>
      </c>
      <c r="NO125" s="6">
        <f t="shared" si="1134"/>
        <v>70</v>
      </c>
      <c r="NP125" s="6">
        <f t="shared" si="903"/>
        <v>-210</v>
      </c>
      <c r="NQ125" s="7">
        <f t="shared" si="904"/>
        <v>-6434</v>
      </c>
      <c r="NR125"/>
      <c r="NS125"/>
      <c r="NT125"/>
      <c r="NV125" s="5">
        <f t="shared" si="735"/>
        <v>124</v>
      </c>
      <c r="NW125" s="57">
        <v>16</v>
      </c>
      <c r="NX125" s="48" t="str">
        <f>IF(COUNTIF(NW2:NW124,NW125)&gt;0,"R","")</f>
        <v>R</v>
      </c>
      <c r="NY125" s="46">
        <f t="shared" si="1235"/>
        <v>3</v>
      </c>
      <c r="NZ125" s="6">
        <f t="shared" si="1135"/>
        <v>67</v>
      </c>
      <c r="OA125" s="6">
        <f t="shared" si="906"/>
        <v>-201</v>
      </c>
      <c r="OB125" s="7">
        <f t="shared" si="907"/>
        <v>-4695</v>
      </c>
      <c r="OC125"/>
      <c r="OD125"/>
      <c r="OE125"/>
      <c r="OG125" s="5">
        <f t="shared" si="736"/>
        <v>124</v>
      </c>
      <c r="OH125" s="57">
        <v>33</v>
      </c>
      <c r="OI125" s="48" t="str">
        <f>IF(COUNTIF(OH2:OH124,OH125)&gt;0,"R","")</f>
        <v>R</v>
      </c>
      <c r="OJ125" s="46">
        <f t="shared" si="1236"/>
        <v>2</v>
      </c>
      <c r="OK125" s="6">
        <f t="shared" si="1136"/>
        <v>66</v>
      </c>
      <c r="OL125" s="6">
        <f t="shared" si="909"/>
        <v>-132</v>
      </c>
      <c r="OM125" s="7">
        <f t="shared" si="910"/>
        <v>-2632</v>
      </c>
      <c r="ON125"/>
      <c r="OO125"/>
      <c r="OP125"/>
      <c r="OR125" s="5">
        <f t="shared" si="737"/>
        <v>124</v>
      </c>
      <c r="OS125" s="57">
        <v>30</v>
      </c>
      <c r="OT125" s="48" t="str">
        <f>IF(COUNTIF(OS2:OS124,OS125)&gt;0,"R","")</f>
        <v>R</v>
      </c>
      <c r="OU125" s="46">
        <f t="shared" si="1237"/>
        <v>3</v>
      </c>
      <c r="OV125" s="6">
        <f t="shared" si="1137"/>
        <v>67</v>
      </c>
      <c r="OW125" s="6">
        <f t="shared" si="912"/>
        <v>-201</v>
      </c>
      <c r="OX125" s="7">
        <f t="shared" si="913"/>
        <v>-5293</v>
      </c>
      <c r="OY125"/>
      <c r="OZ125"/>
      <c r="PA125"/>
      <c r="PC125" s="5">
        <f t="shared" si="738"/>
        <v>124</v>
      </c>
      <c r="PD125" s="57">
        <v>28</v>
      </c>
      <c r="PE125" s="48" t="str">
        <f>IF(COUNTIF(PD2:PD124,PD125)&gt;0,"R","")</f>
        <v>R</v>
      </c>
      <c r="PF125" s="46">
        <f t="shared" si="1238"/>
        <v>2</v>
      </c>
      <c r="PG125" s="6">
        <f t="shared" si="1138"/>
        <v>72</v>
      </c>
      <c r="PH125" s="6">
        <f t="shared" si="915"/>
        <v>-144</v>
      </c>
      <c r="PI125" s="7">
        <f t="shared" si="916"/>
        <v>-2598</v>
      </c>
      <c r="PJ125"/>
      <c r="PK125"/>
      <c r="PL125"/>
      <c r="PN125" s="5">
        <f t="shared" si="739"/>
        <v>124</v>
      </c>
      <c r="PO125" s="57">
        <v>33</v>
      </c>
      <c r="PP125" s="48" t="str">
        <f>IF(COUNTIF(PO2:PO124,PO125)&gt;0,"R","")</f>
        <v>R</v>
      </c>
      <c r="PQ125" s="46">
        <f t="shared" si="1239"/>
        <v>2</v>
      </c>
      <c r="PR125" s="6">
        <f t="shared" si="1139"/>
        <v>73</v>
      </c>
      <c r="PS125" s="6">
        <f t="shared" si="918"/>
        <v>-146</v>
      </c>
      <c r="PT125" s="7">
        <f t="shared" si="919"/>
        <v>-2696</v>
      </c>
      <c r="PU125"/>
      <c r="PV125"/>
      <c r="PW125"/>
      <c r="PY125" s="5">
        <f t="shared" si="740"/>
        <v>124</v>
      </c>
      <c r="PZ125" s="57">
        <v>12</v>
      </c>
      <c r="QA125" s="48" t="str">
        <f>IF(COUNTIF(PZ2:PZ124,PZ125)&gt;0,"R","")</f>
        <v>R</v>
      </c>
      <c r="QB125" s="46">
        <f t="shared" si="1240"/>
        <v>2</v>
      </c>
      <c r="QC125" s="6">
        <f t="shared" si="1140"/>
        <v>64</v>
      </c>
      <c r="QD125" s="6">
        <f t="shared" si="921"/>
        <v>-128</v>
      </c>
      <c r="QE125" s="7">
        <f t="shared" si="922"/>
        <v>-1846</v>
      </c>
      <c r="QF125"/>
      <c r="QG125"/>
      <c r="QH125"/>
      <c r="QJ125" s="5">
        <f t="shared" si="741"/>
        <v>124</v>
      </c>
      <c r="QK125" s="57">
        <v>7</v>
      </c>
      <c r="QL125" s="48" t="str">
        <f>IF(COUNTIF(QK2:QK124,QK125)&gt;0,"R","")</f>
        <v>R</v>
      </c>
      <c r="QM125" s="46">
        <f t="shared" si="1241"/>
        <v>0</v>
      </c>
      <c r="QN125" s="6">
        <f t="shared" si="1141"/>
        <v>67</v>
      </c>
      <c r="QO125" s="6">
        <f t="shared" si="924"/>
        <v>0</v>
      </c>
      <c r="QP125" s="7">
        <f t="shared" si="925"/>
        <v>3986</v>
      </c>
      <c r="QQ125"/>
      <c r="QR125"/>
      <c r="QS125"/>
      <c r="QU125" s="5">
        <f t="shared" si="742"/>
        <v>124</v>
      </c>
      <c r="QV125" s="57">
        <v>13</v>
      </c>
      <c r="QW125" s="48" t="str">
        <f>IF(COUNTIF(QV2:QV124,QV125)&gt;0,"R","")</f>
        <v>R</v>
      </c>
      <c r="QX125" s="46">
        <f t="shared" si="1242"/>
        <v>2</v>
      </c>
      <c r="QY125" s="6">
        <f t="shared" si="1142"/>
        <v>63</v>
      </c>
      <c r="QZ125" s="6">
        <f t="shared" si="927"/>
        <v>-126</v>
      </c>
      <c r="RA125" s="7">
        <f t="shared" si="928"/>
        <v>-1758</v>
      </c>
      <c r="RB125"/>
      <c r="RC125"/>
      <c r="RD125"/>
      <c r="RF125" s="5">
        <f t="shared" si="743"/>
        <v>124</v>
      </c>
      <c r="RG125" s="57">
        <v>29</v>
      </c>
      <c r="RH125" s="48" t="str">
        <f>IF(COUNTIF(RG2:RG124,RG125)&gt;0,"R","")</f>
        <v>R</v>
      </c>
      <c r="RI125" s="46">
        <f t="shared" si="1243"/>
        <v>2</v>
      </c>
      <c r="RJ125" s="6">
        <f t="shared" si="1143"/>
        <v>61</v>
      </c>
      <c r="RK125" s="6">
        <f t="shared" si="930"/>
        <v>-122</v>
      </c>
      <c r="RL125" s="7">
        <f t="shared" si="931"/>
        <v>-1752</v>
      </c>
      <c r="RM125"/>
      <c r="RN125"/>
      <c r="RO125"/>
      <c r="RQ125" s="5">
        <f t="shared" si="744"/>
        <v>124</v>
      </c>
      <c r="RR125" s="57">
        <v>27</v>
      </c>
      <c r="RS125" s="48" t="str">
        <f>IF(COUNTIF(RR2:RR124,RR125)&gt;0,"R","")</f>
        <v>R</v>
      </c>
      <c r="RT125" s="46">
        <f t="shared" si="1244"/>
        <v>2</v>
      </c>
      <c r="RU125" s="6">
        <f t="shared" si="1144"/>
        <v>73</v>
      </c>
      <c r="RV125" s="6">
        <f t="shared" si="933"/>
        <v>-146</v>
      </c>
      <c r="RW125" s="7">
        <f t="shared" si="934"/>
        <v>-2837</v>
      </c>
      <c r="RX125"/>
      <c r="RY125"/>
      <c r="RZ125"/>
      <c r="SB125" s="5">
        <f t="shared" si="745"/>
        <v>124</v>
      </c>
      <c r="SC125" s="57">
        <v>25</v>
      </c>
      <c r="SD125" s="48" t="str">
        <f>IF(COUNTIF(SC2:SC124,SC125)&gt;0,"R","")</f>
        <v>R</v>
      </c>
      <c r="SE125" s="46">
        <f t="shared" si="1245"/>
        <v>2</v>
      </c>
      <c r="SF125" s="6">
        <f t="shared" si="1145"/>
        <v>65</v>
      </c>
      <c r="SG125" s="6">
        <f t="shared" si="936"/>
        <v>-130</v>
      </c>
      <c r="SH125" s="7">
        <f t="shared" si="937"/>
        <v>-2888</v>
      </c>
      <c r="SI125"/>
      <c r="SJ125"/>
      <c r="SK125"/>
      <c r="SM125" s="5">
        <f t="shared" si="746"/>
        <v>124</v>
      </c>
      <c r="SN125" s="57">
        <v>23</v>
      </c>
      <c r="SO125" s="48" t="str">
        <f>IF(COUNTIF(SN2:SN124,SN125)&gt;0,"R","")</f>
        <v>R</v>
      </c>
      <c r="SP125" s="46">
        <f t="shared" si="1246"/>
        <v>2</v>
      </c>
      <c r="SQ125" s="6">
        <f t="shared" si="1146"/>
        <v>67</v>
      </c>
      <c r="SR125" s="6">
        <f t="shared" si="939"/>
        <v>-134</v>
      </c>
      <c r="SS125" s="7">
        <f t="shared" si="940"/>
        <v>-2470</v>
      </c>
      <c r="ST125"/>
      <c r="SU125"/>
      <c r="SV125"/>
      <c r="SX125" s="5">
        <f t="shared" si="747"/>
        <v>124</v>
      </c>
      <c r="SY125" s="57">
        <v>7</v>
      </c>
      <c r="SZ125" s="48" t="str">
        <f>IF(COUNTIF(SY2:SY124,SY125)&gt;0,"R","")</f>
        <v>R</v>
      </c>
      <c r="TA125" s="46">
        <f t="shared" si="1247"/>
        <v>1</v>
      </c>
      <c r="TB125" s="6">
        <f t="shared" si="1147"/>
        <v>67</v>
      </c>
      <c r="TC125" s="6">
        <f t="shared" si="942"/>
        <v>-67</v>
      </c>
      <c r="TD125" s="7">
        <f t="shared" si="943"/>
        <v>-479</v>
      </c>
      <c r="TE125"/>
      <c r="TF125"/>
      <c r="TG125"/>
      <c r="TI125" s="5">
        <f t="shared" si="748"/>
        <v>124</v>
      </c>
      <c r="TJ125" s="57">
        <v>13</v>
      </c>
      <c r="TK125" s="48" t="str">
        <f>IF(COUNTIF(TJ2:TJ124,TJ125)&gt;0,"R","")</f>
        <v>R</v>
      </c>
      <c r="TL125" s="46">
        <f t="shared" si="1248"/>
        <v>1</v>
      </c>
      <c r="TM125" s="6">
        <f t="shared" si="1148"/>
        <v>65</v>
      </c>
      <c r="TN125" s="6">
        <f t="shared" si="945"/>
        <v>-65</v>
      </c>
      <c r="TO125" s="7">
        <f t="shared" si="946"/>
        <v>845</v>
      </c>
      <c r="TP125"/>
      <c r="TQ125"/>
      <c r="TR125"/>
      <c r="TT125" s="5">
        <f t="shared" si="749"/>
        <v>124</v>
      </c>
      <c r="TU125" s="57">
        <v>24</v>
      </c>
      <c r="TV125" s="48" t="str">
        <f>IF(COUNTIF(TU2:TU124,TU125)&gt;0,"R","")</f>
        <v>R</v>
      </c>
      <c r="TW125" s="46">
        <f t="shared" si="1249"/>
        <v>1</v>
      </c>
      <c r="TX125" s="6">
        <f t="shared" si="1149"/>
        <v>63</v>
      </c>
      <c r="TY125" s="6">
        <f t="shared" si="948"/>
        <v>-63</v>
      </c>
      <c r="TZ125" s="7">
        <f t="shared" si="949"/>
        <v>1099</v>
      </c>
      <c r="UA125"/>
      <c r="UB125"/>
      <c r="UC125"/>
      <c r="UE125" s="5">
        <f t="shared" si="750"/>
        <v>124</v>
      </c>
      <c r="UF125" s="57">
        <v>29</v>
      </c>
      <c r="UG125" s="48" t="str">
        <f>IF(COUNTIF(UF2:UF124,UF125)&gt;0,"R","")</f>
        <v>R</v>
      </c>
      <c r="UH125" s="46">
        <f t="shared" si="1250"/>
        <v>2</v>
      </c>
      <c r="UI125" s="6">
        <f t="shared" si="1150"/>
        <v>69</v>
      </c>
      <c r="UJ125" s="6">
        <f t="shared" si="951"/>
        <v>-138</v>
      </c>
      <c r="UK125" s="7">
        <f t="shared" si="952"/>
        <v>-2636</v>
      </c>
      <c r="UL125"/>
      <c r="UM125"/>
      <c r="UN125"/>
      <c r="UP125" s="5">
        <f t="shared" si="751"/>
        <v>124</v>
      </c>
      <c r="UQ125" s="57">
        <v>27</v>
      </c>
      <c r="UR125" s="48" t="str">
        <f>IF(COUNTIF(UQ2:UQ124,UQ125)&gt;0,"R","")</f>
        <v>R</v>
      </c>
      <c r="US125" s="46">
        <f t="shared" si="1251"/>
        <v>1</v>
      </c>
      <c r="UT125" s="6">
        <f t="shared" si="1151"/>
        <v>62</v>
      </c>
      <c r="UU125" s="6">
        <f t="shared" si="954"/>
        <v>-62</v>
      </c>
      <c r="UV125" s="7">
        <f t="shared" si="955"/>
        <v>1230</v>
      </c>
      <c r="UW125"/>
      <c r="UX125"/>
      <c r="UY125"/>
      <c r="VA125" s="5">
        <f t="shared" si="752"/>
        <v>124</v>
      </c>
      <c r="VB125" s="57">
        <v>23</v>
      </c>
      <c r="VC125" s="48" t="str">
        <f>IF(COUNTIF(VB2:VB124,VB125)&gt;0,"R","")</f>
        <v>R</v>
      </c>
      <c r="VD125" s="46">
        <f t="shared" si="1252"/>
        <v>3</v>
      </c>
      <c r="VE125" s="6">
        <f t="shared" si="1152"/>
        <v>72</v>
      </c>
      <c r="VF125" s="6">
        <f t="shared" si="957"/>
        <v>-216</v>
      </c>
      <c r="VG125" s="7">
        <f t="shared" si="958"/>
        <v>-6549</v>
      </c>
      <c r="VH125"/>
      <c r="VI125"/>
      <c r="VJ125"/>
      <c r="VL125" s="5">
        <f t="shared" si="753"/>
        <v>124</v>
      </c>
      <c r="VM125" s="57">
        <v>31</v>
      </c>
      <c r="VN125" s="48" t="str">
        <f>IF(COUNTIF(VM2:VM124,VM125)&gt;0,"R","")</f>
        <v>R</v>
      </c>
      <c r="VO125" s="46">
        <f t="shared" si="1253"/>
        <v>0</v>
      </c>
      <c r="VP125" s="6">
        <f t="shared" si="1153"/>
        <v>67</v>
      </c>
      <c r="VQ125" s="6">
        <f t="shared" si="960"/>
        <v>0</v>
      </c>
      <c r="VR125" s="7">
        <f t="shared" si="961"/>
        <v>2950</v>
      </c>
      <c r="VS125"/>
      <c r="VT125"/>
      <c r="VU125"/>
      <c r="VW125" s="5">
        <f t="shared" si="754"/>
        <v>124</v>
      </c>
      <c r="VX125" s="57">
        <v>0</v>
      </c>
      <c r="VY125" s="48" t="str">
        <f>IF(COUNTIF(VX2:VX124,VX125)&gt;0,"R","")</f>
        <v>R</v>
      </c>
      <c r="VZ125" s="46">
        <f t="shared" si="1254"/>
        <v>2</v>
      </c>
      <c r="WA125" s="6">
        <f t="shared" si="1154"/>
        <v>73</v>
      </c>
      <c r="WB125" s="6">
        <f t="shared" si="963"/>
        <v>-146</v>
      </c>
      <c r="WC125" s="7">
        <f t="shared" si="964"/>
        <v>-2549</v>
      </c>
      <c r="WD125"/>
      <c r="WE125"/>
      <c r="WF125"/>
      <c r="WH125" s="5">
        <f t="shared" si="755"/>
        <v>124</v>
      </c>
      <c r="WI125" s="57">
        <v>25</v>
      </c>
      <c r="WJ125" s="48" t="str">
        <f>IF(COUNTIF(WI2:WI124,WI125)&gt;0,"R","")</f>
        <v>R</v>
      </c>
      <c r="WK125" s="46">
        <f t="shared" si="1255"/>
        <v>0</v>
      </c>
      <c r="WL125" s="6">
        <f t="shared" si="1155"/>
        <v>69</v>
      </c>
      <c r="WM125" s="6">
        <f t="shared" si="966"/>
        <v>0</v>
      </c>
      <c r="WN125" s="7">
        <f t="shared" si="967"/>
        <v>1306</v>
      </c>
      <c r="WO125"/>
      <c r="WP125"/>
      <c r="WQ125"/>
      <c r="WS125" s="5">
        <f t="shared" si="756"/>
        <v>124</v>
      </c>
      <c r="WT125" s="57">
        <v>15</v>
      </c>
      <c r="WU125" s="48" t="str">
        <f>IF(COUNTIF(WT2:WT124,WT125)&gt;0,"R","")</f>
        <v>R</v>
      </c>
      <c r="WV125" s="46">
        <f t="shared" si="1256"/>
        <v>2</v>
      </c>
      <c r="WW125" s="6">
        <f t="shared" si="1156"/>
        <v>71</v>
      </c>
      <c r="WX125" s="6">
        <f t="shared" si="969"/>
        <v>-142</v>
      </c>
      <c r="WY125" s="7">
        <f t="shared" si="970"/>
        <v>-2524</v>
      </c>
      <c r="WZ125"/>
      <c r="XA125"/>
      <c r="XB125"/>
      <c r="XD125" s="5">
        <f t="shared" si="757"/>
        <v>124</v>
      </c>
      <c r="XE125" s="57">
        <v>29</v>
      </c>
      <c r="XF125" s="48" t="str">
        <f>IF(COUNTIF(XE2:XE124,XE125)&gt;0,"R","")</f>
        <v>R</v>
      </c>
      <c r="XG125" s="46">
        <f t="shared" si="1257"/>
        <v>1</v>
      </c>
      <c r="XH125" s="6">
        <f t="shared" si="1157"/>
        <v>65</v>
      </c>
      <c r="XI125" s="6">
        <f t="shared" si="972"/>
        <v>-65</v>
      </c>
      <c r="XJ125" s="7">
        <f t="shared" si="973"/>
        <v>751</v>
      </c>
      <c r="XK125"/>
      <c r="XL125"/>
      <c r="XM125"/>
      <c r="XO125" s="5">
        <f t="shared" si="758"/>
        <v>124</v>
      </c>
      <c r="XP125" s="57">
        <v>31</v>
      </c>
      <c r="XQ125" s="48" t="str">
        <f>IF(COUNTIF(XP2:XP124,XP125)&gt;0,"R","")</f>
        <v>R</v>
      </c>
      <c r="XR125" s="46">
        <f t="shared" si="1258"/>
        <v>2</v>
      </c>
      <c r="XS125" s="6">
        <f t="shared" si="1158"/>
        <v>68</v>
      </c>
      <c r="XT125" s="6">
        <f t="shared" si="975"/>
        <v>-136</v>
      </c>
      <c r="XU125" s="7">
        <f t="shared" si="976"/>
        <v>-1892</v>
      </c>
      <c r="XV125"/>
      <c r="XW125"/>
      <c r="XX125"/>
      <c r="XZ125" s="5">
        <f t="shared" si="759"/>
        <v>124</v>
      </c>
      <c r="YA125" s="57">
        <v>16</v>
      </c>
      <c r="YB125" s="48" t="str">
        <f>IF(COUNTIF(YA2:YA124,YA125)&gt;0,"R","")</f>
        <v>R</v>
      </c>
      <c r="YC125" s="46">
        <f t="shared" si="1259"/>
        <v>1</v>
      </c>
      <c r="YD125" s="6">
        <f t="shared" si="1159"/>
        <v>63</v>
      </c>
      <c r="YE125" s="6">
        <f t="shared" si="978"/>
        <v>-63</v>
      </c>
      <c r="YF125" s="7">
        <f t="shared" si="979"/>
        <v>790</v>
      </c>
      <c r="YG125"/>
      <c r="YH125"/>
      <c r="YI125"/>
      <c r="YK125" s="5">
        <f t="shared" si="760"/>
        <v>124</v>
      </c>
      <c r="YL125" s="57">
        <v>7</v>
      </c>
      <c r="YM125" s="48" t="str">
        <f>IF(COUNTIF(YL2:YL124,YL125)&gt;0,"R","")</f>
        <v>R</v>
      </c>
      <c r="YN125" s="46">
        <f t="shared" si="1260"/>
        <v>1</v>
      </c>
      <c r="YO125" s="6">
        <f t="shared" si="1160"/>
        <v>64</v>
      </c>
      <c r="YP125" s="6">
        <f t="shared" si="981"/>
        <v>-64</v>
      </c>
      <c r="YQ125" s="7">
        <f t="shared" si="982"/>
        <v>722</v>
      </c>
      <c r="YR125"/>
      <c r="YS125"/>
      <c r="YT125"/>
      <c r="YU125"/>
      <c r="YV125" s="5">
        <f t="shared" si="761"/>
        <v>124</v>
      </c>
      <c r="YW125" s="57">
        <v>3</v>
      </c>
      <c r="YX125" s="48" t="str">
        <f>IF(COUNTIF(YW2:YW124,YW125)&gt;0,"R","")</f>
        <v>R</v>
      </c>
      <c r="YY125" s="46">
        <f t="shared" si="1261"/>
        <v>0</v>
      </c>
      <c r="YZ125" s="6">
        <f t="shared" si="1161"/>
        <v>62</v>
      </c>
      <c r="ZA125" s="6">
        <f t="shared" si="984"/>
        <v>0</v>
      </c>
      <c r="ZB125" s="7">
        <f t="shared" si="985"/>
        <v>3454</v>
      </c>
      <c r="ZC125"/>
      <c r="ZD125"/>
      <c r="ZE125"/>
      <c r="ZG125" s="5">
        <f t="shared" si="762"/>
        <v>124</v>
      </c>
      <c r="ZH125" s="57">
        <v>24</v>
      </c>
      <c r="ZI125" s="48" t="str">
        <f>IF(COUNTIF(ZH2:ZH124,ZH125)&gt;0,"R","")</f>
        <v>R</v>
      </c>
      <c r="ZJ125" s="46">
        <f t="shared" si="1262"/>
        <v>0</v>
      </c>
      <c r="ZK125" s="6">
        <f t="shared" si="1162"/>
        <v>63</v>
      </c>
      <c r="ZL125" s="6">
        <f t="shared" si="987"/>
        <v>0</v>
      </c>
      <c r="ZM125" s="7">
        <f t="shared" si="988"/>
        <v>3125</v>
      </c>
      <c r="ZN125"/>
      <c r="ZO125"/>
      <c r="ZP125"/>
      <c r="ZR125" s="5">
        <f t="shared" si="763"/>
        <v>124</v>
      </c>
      <c r="ZS125" s="57">
        <v>13</v>
      </c>
      <c r="ZT125" s="48" t="str">
        <f>IF(COUNTIF(ZS2:ZS124,ZS125)&gt;0,"R","")</f>
        <v>R</v>
      </c>
      <c r="ZU125" s="46">
        <f t="shared" si="1263"/>
        <v>2</v>
      </c>
      <c r="ZV125" s="6">
        <f t="shared" si="1163"/>
        <v>70</v>
      </c>
      <c r="ZW125" s="6">
        <f t="shared" si="990"/>
        <v>-140</v>
      </c>
      <c r="ZX125" s="7">
        <f t="shared" si="991"/>
        <v>-2051</v>
      </c>
      <c r="ZY125"/>
      <c r="ZZ125"/>
      <c r="AAA125"/>
      <c r="AAC125" s="5">
        <f t="shared" si="764"/>
        <v>124</v>
      </c>
      <c r="AAD125" s="57">
        <v>36</v>
      </c>
      <c r="AAE125" s="48" t="str">
        <f>IF(COUNTIF(AAD2:AAD124,AAD125)&gt;0,"R","")</f>
        <v>R</v>
      </c>
      <c r="AAF125" s="46">
        <f t="shared" si="1264"/>
        <v>2</v>
      </c>
      <c r="AAG125" s="6">
        <f t="shared" si="1164"/>
        <v>68</v>
      </c>
      <c r="AAH125" s="6">
        <f t="shared" si="993"/>
        <v>-136</v>
      </c>
      <c r="AAI125" s="7">
        <f t="shared" si="994"/>
        <v>-2529</v>
      </c>
      <c r="AAJ125"/>
      <c r="AAK125"/>
      <c r="AAL125"/>
      <c r="AAN125" s="5">
        <f t="shared" si="765"/>
        <v>124</v>
      </c>
      <c r="AAO125" s="57">
        <v>26</v>
      </c>
      <c r="AAP125" s="48" t="str">
        <f>IF(COUNTIF(AAO2:AAO124,AAO125)&gt;0,"R","")</f>
        <v>R</v>
      </c>
      <c r="AAQ125" s="46">
        <f t="shared" si="1265"/>
        <v>3</v>
      </c>
      <c r="AAR125" s="6">
        <f t="shared" si="1165"/>
        <v>71</v>
      </c>
      <c r="AAS125" s="6">
        <f t="shared" si="996"/>
        <v>-213</v>
      </c>
      <c r="AAT125" s="7">
        <f t="shared" si="997"/>
        <v>-5624</v>
      </c>
      <c r="AAU125"/>
      <c r="AAV125"/>
      <c r="AAW125"/>
      <c r="AAY125" s="5">
        <f t="shared" si="766"/>
        <v>124</v>
      </c>
      <c r="AAZ125" s="57">
        <v>1</v>
      </c>
      <c r="ABA125" s="48" t="str">
        <f>IF(COUNTIF(AAZ2:AAZ124,AAZ125)&gt;0,"R","")</f>
        <v>R</v>
      </c>
      <c r="ABB125" s="46">
        <f t="shared" si="1266"/>
        <v>0</v>
      </c>
      <c r="ABC125" s="6">
        <f t="shared" si="1166"/>
        <v>67</v>
      </c>
      <c r="ABD125" s="6">
        <f t="shared" si="999"/>
        <v>0</v>
      </c>
      <c r="ABE125" s="7">
        <f t="shared" si="1000"/>
        <v>3094</v>
      </c>
      <c r="ABF125"/>
      <c r="ABG125"/>
      <c r="ABH125"/>
      <c r="ABJ125" s="5">
        <f t="shared" si="767"/>
        <v>124</v>
      </c>
      <c r="ABK125" s="57">
        <v>20</v>
      </c>
      <c r="ABL125" s="48" t="str">
        <f>IF(COUNTIF(ABK2:ABK124,ABK125)&gt;0,"R","")</f>
        <v>R</v>
      </c>
      <c r="ABM125" s="46">
        <f t="shared" si="1267"/>
        <v>0</v>
      </c>
      <c r="ABN125" s="6">
        <f t="shared" si="1167"/>
        <v>61</v>
      </c>
      <c r="ABO125" s="6">
        <f t="shared" si="1002"/>
        <v>0</v>
      </c>
      <c r="ABP125" s="7">
        <f t="shared" si="1003"/>
        <v>3741</v>
      </c>
      <c r="ABQ125"/>
      <c r="ABR125"/>
      <c r="ABS125"/>
      <c r="ABU125" s="5">
        <f t="shared" si="768"/>
        <v>124</v>
      </c>
      <c r="ABV125" s="57">
        <v>11</v>
      </c>
      <c r="ABW125" s="48" t="str">
        <f>IF(COUNTIF(ABV2:ABV124,ABV125)&gt;0,"R","")</f>
        <v/>
      </c>
      <c r="ABX125" s="46">
        <f t="shared" si="1268"/>
        <v>1</v>
      </c>
      <c r="ABY125" s="6">
        <f t="shared" si="1168"/>
        <v>66</v>
      </c>
      <c r="ABZ125" s="6">
        <f t="shared" si="1005"/>
        <v>2310</v>
      </c>
      <c r="ACA125" s="7">
        <f t="shared" si="1006"/>
        <v>3435</v>
      </c>
      <c r="ACB125">
        <v>20</v>
      </c>
      <c r="ACC125"/>
      <c r="ACD125"/>
      <c r="ACF125" s="5">
        <f t="shared" si="769"/>
        <v>124</v>
      </c>
      <c r="ACG125" s="57">
        <v>0</v>
      </c>
      <c r="ACH125" s="48" t="str">
        <f>IF(COUNTIF(ACG2:ACG124,ACG125)&gt;0,"R","")</f>
        <v>R</v>
      </c>
      <c r="ACI125" s="46">
        <f t="shared" si="1269"/>
        <v>0</v>
      </c>
      <c r="ACJ125" s="6">
        <f t="shared" si="1169"/>
        <v>65</v>
      </c>
      <c r="ACK125" s="6">
        <f t="shared" si="1008"/>
        <v>0</v>
      </c>
      <c r="ACL125" s="7">
        <f t="shared" si="1009"/>
        <v>3888</v>
      </c>
      <c r="ACM125"/>
      <c r="ACN125"/>
      <c r="ACO125"/>
      <c r="ACQ125" s="5">
        <f t="shared" si="770"/>
        <v>124</v>
      </c>
      <c r="ACR125" s="57">
        <v>8</v>
      </c>
      <c r="ACS125" s="48" t="str">
        <f>IF(COUNTIF(ACR2:ACR124,ACR125)&gt;0,"R","")</f>
        <v>R</v>
      </c>
      <c r="ACT125" s="46">
        <f t="shared" si="1270"/>
        <v>0</v>
      </c>
      <c r="ACU125" s="6">
        <f t="shared" si="1170"/>
        <v>62</v>
      </c>
      <c r="ACV125" s="6">
        <f t="shared" si="1011"/>
        <v>0</v>
      </c>
      <c r="ACW125" s="7">
        <f t="shared" si="1012"/>
        <v>3476</v>
      </c>
      <c r="ACX125"/>
      <c r="ACY125"/>
      <c r="ACZ125"/>
      <c r="ADB125" s="5">
        <f t="shared" si="771"/>
        <v>124</v>
      </c>
      <c r="ADC125" s="57">
        <v>36</v>
      </c>
      <c r="ADD125" s="48" t="str">
        <f>IF(COUNTIF(ADC2:ADC124,ADC125)&gt;0,"R","")</f>
        <v>R</v>
      </c>
      <c r="ADE125" s="46">
        <f t="shared" si="1271"/>
        <v>1</v>
      </c>
      <c r="ADF125" s="6">
        <f t="shared" si="1171"/>
        <v>68</v>
      </c>
      <c r="ADG125" s="6">
        <f t="shared" si="1014"/>
        <v>-68</v>
      </c>
      <c r="ADH125" s="7">
        <f t="shared" si="1015"/>
        <v>891</v>
      </c>
      <c r="ADI125"/>
      <c r="ADJ125"/>
      <c r="ADK125"/>
      <c r="ADM125" s="5">
        <f t="shared" si="772"/>
        <v>124</v>
      </c>
      <c r="ADN125" s="57">
        <v>2</v>
      </c>
      <c r="ADO125" s="48" t="str">
        <f>IF(COUNTIF(ADN2:ADN124,ADN125)&gt;0,"R","")</f>
        <v>R</v>
      </c>
      <c r="ADP125" s="46">
        <f t="shared" si="1272"/>
        <v>2</v>
      </c>
      <c r="ADQ125" s="6">
        <f t="shared" si="1172"/>
        <v>65</v>
      </c>
      <c r="ADR125" s="6">
        <f t="shared" si="1017"/>
        <v>-130</v>
      </c>
      <c r="ADS125" s="7">
        <f t="shared" si="1018"/>
        <v>-1550</v>
      </c>
      <c r="ADT125"/>
      <c r="ADU125"/>
      <c r="ADV125"/>
      <c r="ADX125" s="5">
        <f t="shared" si="773"/>
        <v>124</v>
      </c>
      <c r="ADY125" s="57">
        <v>24</v>
      </c>
      <c r="ADZ125" s="48" t="str">
        <f>IF(COUNTIF(ADY2:ADY124,ADY125)&gt;0,"R","")</f>
        <v>R</v>
      </c>
      <c r="AEA125" s="46">
        <f t="shared" si="1273"/>
        <v>3</v>
      </c>
      <c r="AEB125" s="6">
        <f t="shared" si="1173"/>
        <v>76</v>
      </c>
      <c r="AEC125" s="6">
        <f t="shared" si="1020"/>
        <v>-228</v>
      </c>
      <c r="AED125" s="7">
        <f t="shared" si="1021"/>
        <v>-7006</v>
      </c>
      <c r="AEE125"/>
      <c r="AEF125"/>
      <c r="AEG125"/>
      <c r="AEI125" s="5">
        <f t="shared" si="774"/>
        <v>124</v>
      </c>
      <c r="AEJ125" s="57">
        <v>0</v>
      </c>
      <c r="AEK125" s="48" t="str">
        <f>IF(COUNTIF(AEJ2:AEJ124,AEJ125)&gt;0,"R","")</f>
        <v>R</v>
      </c>
      <c r="AEL125" s="46">
        <f t="shared" si="1274"/>
        <v>0</v>
      </c>
      <c r="AEM125" s="6">
        <f t="shared" si="1174"/>
        <v>58</v>
      </c>
      <c r="AEN125" s="6">
        <f t="shared" si="1023"/>
        <v>0</v>
      </c>
      <c r="AEO125" s="7">
        <f t="shared" si="1024"/>
        <v>3131</v>
      </c>
      <c r="AEP125"/>
      <c r="AEQ125"/>
      <c r="AER125"/>
      <c r="AET125" s="5">
        <f t="shared" si="775"/>
        <v>124</v>
      </c>
      <c r="AEU125" s="57">
        <v>3</v>
      </c>
      <c r="AEV125" s="48" t="str">
        <f>IF(COUNTIF(AEU2:AEU124,AEU125)&gt;0,"R","")</f>
        <v>R</v>
      </c>
      <c r="AEW125" s="46">
        <f t="shared" si="1275"/>
        <v>0</v>
      </c>
      <c r="AEX125" s="6">
        <f t="shared" si="1175"/>
        <v>68</v>
      </c>
      <c r="AEY125" s="6">
        <f t="shared" si="1026"/>
        <v>0</v>
      </c>
      <c r="AEZ125" s="7">
        <f t="shared" si="1027"/>
        <v>2852</v>
      </c>
      <c r="AFA125"/>
      <c r="AFB125"/>
      <c r="AFC125"/>
      <c r="AFE125" s="5">
        <f t="shared" si="776"/>
        <v>124</v>
      </c>
      <c r="AFF125" s="57">
        <v>14</v>
      </c>
      <c r="AFG125" s="48" t="str">
        <f>IF(COUNTIF(AFF2:AFF124,AFF125)&gt;0,"R","")</f>
        <v>R</v>
      </c>
      <c r="AFH125" s="46">
        <f t="shared" si="1276"/>
        <v>1</v>
      </c>
      <c r="AFI125" s="6">
        <f t="shared" si="1176"/>
        <v>66</v>
      </c>
      <c r="AFJ125" s="6">
        <f t="shared" si="1029"/>
        <v>-66</v>
      </c>
      <c r="AFK125" s="7">
        <f t="shared" si="1030"/>
        <v>886</v>
      </c>
      <c r="AFL125"/>
      <c r="AFM125"/>
      <c r="AFN125"/>
      <c r="AFP125" s="5">
        <f t="shared" si="777"/>
        <v>124</v>
      </c>
      <c r="AFQ125" s="57">
        <v>16</v>
      </c>
      <c r="AFR125" s="48" t="str">
        <f>IF(COUNTIF(AFQ2:AFQ124,AFQ125)&gt;0,"R","")</f>
        <v>R</v>
      </c>
      <c r="AFS125" s="46">
        <f t="shared" si="1277"/>
        <v>2</v>
      </c>
      <c r="AFT125" s="6">
        <f t="shared" si="1177"/>
        <v>70</v>
      </c>
      <c r="AFU125" s="6">
        <f t="shared" si="1032"/>
        <v>-140</v>
      </c>
      <c r="AFV125" s="7">
        <f t="shared" si="1033"/>
        <v>-2959</v>
      </c>
      <c r="AFW125"/>
      <c r="AFX125"/>
      <c r="AFY125"/>
      <c r="AGA125" s="5">
        <f t="shared" si="778"/>
        <v>124</v>
      </c>
      <c r="AGB125" s="57">
        <v>13</v>
      </c>
      <c r="AGC125" s="48" t="str">
        <f>IF(COUNTIF(AGB2:AGB124,AGB125)&gt;0,"R","")</f>
        <v>R</v>
      </c>
      <c r="AGD125" s="46">
        <f t="shared" si="1278"/>
        <v>2</v>
      </c>
      <c r="AGE125" s="6">
        <f t="shared" si="1178"/>
        <v>61</v>
      </c>
      <c r="AGF125" s="6">
        <f t="shared" si="1035"/>
        <v>-122</v>
      </c>
      <c r="AGG125" s="7">
        <f t="shared" si="1036"/>
        <v>-1895</v>
      </c>
      <c r="AGH125"/>
      <c r="AGI125"/>
      <c r="AGJ125"/>
      <c r="AGL125" s="5">
        <f t="shared" si="779"/>
        <v>124</v>
      </c>
      <c r="AGM125" s="57">
        <v>27</v>
      </c>
      <c r="AGN125" s="48" t="str">
        <f>IF(COUNTIF(AGM2:AGM124,AGM125)&gt;0,"R","")</f>
        <v>R</v>
      </c>
      <c r="AGO125" s="46">
        <f t="shared" si="1279"/>
        <v>0</v>
      </c>
      <c r="AGP125" s="6">
        <f t="shared" si="1179"/>
        <v>67</v>
      </c>
      <c r="AGQ125" s="6">
        <f t="shared" si="1038"/>
        <v>0</v>
      </c>
      <c r="AGR125" s="7">
        <f t="shared" si="1039"/>
        <v>3640</v>
      </c>
      <c r="AGS125"/>
      <c r="AGT125"/>
      <c r="AGU125"/>
      <c r="AGW125" s="5">
        <f t="shared" si="780"/>
        <v>124</v>
      </c>
      <c r="AGX125" s="57">
        <v>32</v>
      </c>
      <c r="AGY125" s="48" t="str">
        <f>IF(COUNTIF(AGX2:AGX124,AGX125)&gt;0,"R","")</f>
        <v>R</v>
      </c>
      <c r="AGZ125" s="46">
        <f t="shared" si="1280"/>
        <v>3</v>
      </c>
      <c r="AHA125" s="6">
        <f t="shared" si="1180"/>
        <v>69</v>
      </c>
      <c r="AHB125" s="6">
        <f t="shared" si="1041"/>
        <v>-207</v>
      </c>
      <c r="AHC125" s="7">
        <f t="shared" si="1042"/>
        <v>-4942</v>
      </c>
      <c r="AHD125"/>
      <c r="AHE125"/>
      <c r="AHF125"/>
      <c r="AHH125" s="5">
        <f t="shared" si="781"/>
        <v>124</v>
      </c>
      <c r="AHI125" s="57">
        <v>4</v>
      </c>
      <c r="AHJ125" s="48" t="str">
        <f>IF(COUNTIF(AHI2:AHI124,AHI125)&gt;0,"R","")</f>
        <v>R</v>
      </c>
      <c r="AHK125" s="46">
        <f t="shared" si="1281"/>
        <v>3</v>
      </c>
      <c r="AHL125" s="6">
        <f t="shared" si="1181"/>
        <v>66</v>
      </c>
      <c r="AHM125" s="6">
        <f t="shared" si="1044"/>
        <v>-198</v>
      </c>
      <c r="AHN125" s="7">
        <f t="shared" si="1045"/>
        <v>-4969</v>
      </c>
      <c r="AHO125"/>
      <c r="AHP125"/>
      <c r="AHQ125"/>
      <c r="AHS125" s="5">
        <f t="shared" si="782"/>
        <v>124</v>
      </c>
      <c r="AHT125" s="57">
        <v>5</v>
      </c>
      <c r="AHU125" s="48" t="str">
        <f>IF(COUNTIF(AHT2:AHT124,AHT125)&gt;0,"R","")</f>
        <v>R</v>
      </c>
      <c r="AHV125" s="46">
        <f t="shared" si="1282"/>
        <v>2</v>
      </c>
      <c r="AHW125" s="6">
        <f t="shared" si="1182"/>
        <v>66</v>
      </c>
      <c r="AHX125" s="6">
        <f t="shared" si="1047"/>
        <v>-132</v>
      </c>
      <c r="AHY125" s="7">
        <f t="shared" si="1048"/>
        <v>-2875</v>
      </c>
      <c r="AHZ125"/>
      <c r="AIA125"/>
      <c r="AIB125"/>
      <c r="AID125" s="5">
        <f t="shared" si="783"/>
        <v>124</v>
      </c>
      <c r="AIE125" s="57">
        <v>36</v>
      </c>
      <c r="AIF125" s="48" t="str">
        <f>IF(COUNTIF(AIE2:AIE124,AIE125)&gt;0,"R","")</f>
        <v>R</v>
      </c>
      <c r="AIG125" s="46">
        <f t="shared" si="1283"/>
        <v>0</v>
      </c>
      <c r="AIH125" s="6">
        <f t="shared" si="1183"/>
        <v>65</v>
      </c>
      <c r="AII125" s="6">
        <f t="shared" si="1050"/>
        <v>0</v>
      </c>
      <c r="AIJ125" s="7">
        <f t="shared" si="1051"/>
        <v>4132</v>
      </c>
      <c r="AIK125"/>
      <c r="AIL125"/>
      <c r="AIM125"/>
      <c r="AIO125" s="5">
        <f t="shared" si="784"/>
        <v>124</v>
      </c>
      <c r="AIP125" s="57">
        <v>28</v>
      </c>
      <c r="AIQ125" s="48" t="str">
        <f>IF(COUNTIF(AIP2:AIP124,AIP125)&gt;0,"R","")</f>
        <v>R</v>
      </c>
      <c r="AIR125" s="46">
        <f t="shared" si="1284"/>
        <v>2</v>
      </c>
      <c r="AIS125" s="6">
        <f t="shared" si="1184"/>
        <v>67</v>
      </c>
      <c r="AIT125" s="6">
        <f t="shared" si="1053"/>
        <v>-134</v>
      </c>
      <c r="AIU125" s="7">
        <f t="shared" si="1054"/>
        <v>-3048</v>
      </c>
      <c r="AIV125"/>
      <c r="AIW125"/>
      <c r="AIX125"/>
      <c r="AIZ125" s="5">
        <f t="shared" si="785"/>
        <v>124</v>
      </c>
      <c r="AJA125" s="57">
        <v>22</v>
      </c>
      <c r="AJB125" s="48" t="str">
        <f>IF(COUNTIF(AJA2:AJA124,AJA125)&gt;0,"R","")</f>
        <v>R</v>
      </c>
      <c r="AJC125" s="46">
        <f t="shared" si="1285"/>
        <v>1</v>
      </c>
      <c r="AJD125" s="6">
        <f t="shared" si="1185"/>
        <v>71</v>
      </c>
      <c r="AJE125" s="6">
        <f t="shared" si="1056"/>
        <v>-71</v>
      </c>
      <c r="AJF125" s="7">
        <f t="shared" si="1057"/>
        <v>-374</v>
      </c>
      <c r="AJG125"/>
      <c r="AJH125"/>
      <c r="AJI125"/>
      <c r="AJK125" s="5">
        <f t="shared" si="786"/>
        <v>124</v>
      </c>
      <c r="AJL125" s="57">
        <v>10</v>
      </c>
      <c r="AJM125" s="48" t="str">
        <f>IF(COUNTIF(AJL2:AJL124,AJL125)&gt;0,"R","")</f>
        <v>R</v>
      </c>
      <c r="AJN125" s="46">
        <f t="shared" si="1286"/>
        <v>1</v>
      </c>
      <c r="AJO125" s="6">
        <f t="shared" si="1186"/>
        <v>68</v>
      </c>
      <c r="AJP125" s="6">
        <f t="shared" si="1059"/>
        <v>-68</v>
      </c>
      <c r="AJQ125" s="7">
        <f t="shared" si="1060"/>
        <v>1284</v>
      </c>
      <c r="AJR125"/>
      <c r="AJS125"/>
      <c r="AJT125"/>
      <c r="AJV125" s="5">
        <f t="shared" si="787"/>
        <v>124</v>
      </c>
      <c r="AJW125" s="57">
        <v>22</v>
      </c>
      <c r="AJX125" s="48" t="str">
        <f>IF(COUNTIF(AJW2:AJW124,AJW125)&gt;0,"R","")</f>
        <v>R</v>
      </c>
      <c r="AJY125" s="46">
        <f t="shared" si="1287"/>
        <v>0</v>
      </c>
      <c r="AJZ125" s="6">
        <f t="shared" si="1187"/>
        <v>65</v>
      </c>
      <c r="AKA125" s="6">
        <f t="shared" si="1062"/>
        <v>0</v>
      </c>
      <c r="AKB125" s="7">
        <f t="shared" si="1063"/>
        <v>3073</v>
      </c>
      <c r="AKC125"/>
      <c r="AKD125"/>
      <c r="AKE125"/>
      <c r="AKG125" s="5">
        <f t="shared" si="788"/>
        <v>124</v>
      </c>
      <c r="AKH125" s="57">
        <v>1</v>
      </c>
      <c r="AKI125" s="48" t="str">
        <f>IF(COUNTIF(AKH2:AKH124,AKH125)&gt;0,"R","")</f>
        <v>R</v>
      </c>
      <c r="AKJ125" s="46">
        <f t="shared" si="1288"/>
        <v>2</v>
      </c>
      <c r="AKK125" s="6">
        <f t="shared" si="1188"/>
        <v>66</v>
      </c>
      <c r="AKL125" s="6">
        <f t="shared" si="1065"/>
        <v>-132</v>
      </c>
      <c r="AKM125" s="7">
        <f t="shared" si="1066"/>
        <v>-1960</v>
      </c>
      <c r="AKN125"/>
      <c r="AKO125"/>
      <c r="AKP125"/>
      <c r="AKR125" s="5">
        <f t="shared" si="789"/>
        <v>124</v>
      </c>
      <c r="AKS125" s="57">
        <v>27</v>
      </c>
      <c r="AKT125" s="48" t="str">
        <f>IF(COUNTIF(AKS2:AKS124,AKS125)&gt;0,"R","")</f>
        <v>R</v>
      </c>
      <c r="AKU125" s="46">
        <f t="shared" si="1289"/>
        <v>1</v>
      </c>
      <c r="AKV125" s="6">
        <f t="shared" si="1189"/>
        <v>72</v>
      </c>
      <c r="AKW125" s="6">
        <f t="shared" si="1068"/>
        <v>-72</v>
      </c>
      <c r="AKX125" s="7">
        <f t="shared" si="1069"/>
        <v>133</v>
      </c>
      <c r="AKY125"/>
      <c r="AKZ125"/>
      <c r="ALA125"/>
      <c r="ALC125" s="5">
        <f t="shared" si="790"/>
        <v>124</v>
      </c>
      <c r="ALD125" s="57">
        <v>18</v>
      </c>
      <c r="ALE125" s="48" t="str">
        <f>IF(COUNTIF(ALD2:ALD124,ALD125)&gt;0,"R","")</f>
        <v>R</v>
      </c>
      <c r="ALF125" s="46">
        <f t="shared" si="1290"/>
        <v>1</v>
      </c>
      <c r="ALG125" s="6">
        <f t="shared" si="1190"/>
        <v>63</v>
      </c>
      <c r="ALH125" s="6">
        <f t="shared" si="1071"/>
        <v>-63</v>
      </c>
      <c r="ALI125" s="7">
        <f t="shared" si="1072"/>
        <v>1403</v>
      </c>
      <c r="ALJ125"/>
      <c r="ALK125"/>
      <c r="ALL125"/>
      <c r="ALN125" s="5">
        <f t="shared" si="791"/>
        <v>124</v>
      </c>
      <c r="ALO125" s="57">
        <v>24</v>
      </c>
      <c r="ALP125" s="48" t="str">
        <f>IF(COUNTIF(ALO2:ALO124,ALO125)&gt;0,"R","")</f>
        <v>R</v>
      </c>
      <c r="ALQ125" s="46">
        <f t="shared" si="1291"/>
        <v>1</v>
      </c>
      <c r="ALR125" s="6">
        <f t="shared" si="1191"/>
        <v>62</v>
      </c>
      <c r="ALS125" s="6">
        <f t="shared" si="1074"/>
        <v>-62</v>
      </c>
      <c r="ALT125" s="7">
        <f t="shared" si="1075"/>
        <v>1145</v>
      </c>
      <c r="ALU125"/>
      <c r="ALV125"/>
      <c r="ALW125"/>
      <c r="ALY125" s="5">
        <f t="shared" si="792"/>
        <v>124</v>
      </c>
      <c r="ALZ125" s="57">
        <v>34</v>
      </c>
      <c r="AMA125" s="48" t="str">
        <f>IF(COUNTIF(ALZ2:ALZ124,ALZ125)&gt;0,"R","")</f>
        <v>R</v>
      </c>
      <c r="AMB125" s="46">
        <f t="shared" si="1292"/>
        <v>0</v>
      </c>
      <c r="AMC125" s="6">
        <f t="shared" si="1192"/>
        <v>64</v>
      </c>
      <c r="AMD125" s="6">
        <f t="shared" si="1077"/>
        <v>0</v>
      </c>
      <c r="AME125" s="7">
        <f t="shared" si="1078"/>
        <v>3627</v>
      </c>
      <c r="AMF125"/>
      <c r="AMG125"/>
      <c r="AMH125"/>
      <c r="AMJ125" s="5">
        <f t="shared" si="793"/>
        <v>124</v>
      </c>
      <c r="AMK125" s="57">
        <v>16</v>
      </c>
      <c r="AML125" s="48" t="str">
        <f>IF(COUNTIF(AMK2:AMK124,AMK125)&gt;0,"R","")</f>
        <v>R</v>
      </c>
      <c r="AMM125" s="46">
        <f t="shared" si="1293"/>
        <v>1</v>
      </c>
      <c r="AMN125" s="6">
        <f t="shared" si="1193"/>
        <v>67</v>
      </c>
      <c r="AMO125" s="6">
        <f t="shared" si="1080"/>
        <v>-67</v>
      </c>
      <c r="AMP125" s="7">
        <f t="shared" si="1081"/>
        <v>211</v>
      </c>
      <c r="AMQ125"/>
      <c r="AMR125"/>
      <c r="AMS125"/>
      <c r="AMU125" s="5">
        <f t="shared" si="794"/>
        <v>124</v>
      </c>
      <c r="AMV125" s="57">
        <v>2</v>
      </c>
      <c r="AMW125" s="48" t="str">
        <f>IF(COUNTIF(AMV2:AMV124,AMV125)&gt;0,"R","")</f>
        <v>R</v>
      </c>
      <c r="AMX125" s="46">
        <f t="shared" si="1294"/>
        <v>2</v>
      </c>
      <c r="AMY125" s="6">
        <f t="shared" si="1194"/>
        <v>66</v>
      </c>
      <c r="AMZ125" s="6">
        <f t="shared" si="1083"/>
        <v>-132</v>
      </c>
      <c r="ANA125" s="7">
        <f t="shared" si="1084"/>
        <v>-1580</v>
      </c>
      <c r="ANB125"/>
      <c r="ANC125"/>
      <c r="AND125"/>
      <c r="ANF125" s="5">
        <f t="shared" si="795"/>
        <v>124</v>
      </c>
      <c r="ANG125" s="57">
        <v>22</v>
      </c>
      <c r="ANH125" s="48" t="str">
        <f>IF(COUNTIF(ANG2:ANG124,ANG125)&gt;0,"R","")</f>
        <v>R</v>
      </c>
      <c r="ANI125" s="46">
        <f t="shared" si="1295"/>
        <v>2</v>
      </c>
      <c r="ANJ125" s="6">
        <f t="shared" si="1195"/>
        <v>65</v>
      </c>
      <c r="ANK125" s="6">
        <f t="shared" si="1086"/>
        <v>-130</v>
      </c>
      <c r="ANL125" s="7">
        <f t="shared" si="1087"/>
        <v>-1995</v>
      </c>
      <c r="ANM125"/>
      <c r="ANN125"/>
      <c r="ANO125"/>
      <c r="ANQ125" s="5">
        <f t="shared" si="796"/>
        <v>124</v>
      </c>
      <c r="ANR125" s="57">
        <v>7</v>
      </c>
      <c r="ANS125" s="48" t="str">
        <f>IF(COUNTIF(ANR2:ANR124,ANR125)&gt;0,"R","")</f>
        <v/>
      </c>
      <c r="ANT125" s="46">
        <f t="shared" si="1296"/>
        <v>2</v>
      </c>
      <c r="ANU125" s="6">
        <f t="shared" si="1196"/>
        <v>66</v>
      </c>
      <c r="ANV125" s="6">
        <f t="shared" si="1089"/>
        <v>2244</v>
      </c>
      <c r="ANW125" s="7">
        <f t="shared" si="1090"/>
        <v>-775</v>
      </c>
      <c r="ANX125">
        <v>51</v>
      </c>
      <c r="ANY125"/>
      <c r="ANZ125"/>
      <c r="AOB125" s="5">
        <f t="shared" si="797"/>
        <v>124</v>
      </c>
      <c r="AOC125" s="57">
        <v>6</v>
      </c>
      <c r="AOD125" s="48" t="str">
        <f>IF(COUNTIF(AOC2:AOC124,AOC125)&gt;0,"R","")</f>
        <v>R</v>
      </c>
      <c r="AOE125" s="46">
        <f t="shared" si="1297"/>
        <v>1</v>
      </c>
      <c r="AOF125" s="6">
        <f t="shared" si="1197"/>
        <v>74</v>
      </c>
      <c r="AOG125" s="6">
        <f t="shared" si="1092"/>
        <v>-74</v>
      </c>
      <c r="AOH125" s="7">
        <f t="shared" si="1093"/>
        <v>-254</v>
      </c>
      <c r="AOI125"/>
      <c r="AOJ125"/>
      <c r="AOK125"/>
      <c r="AOM125" s="5">
        <f t="shared" si="798"/>
        <v>124</v>
      </c>
      <c r="AON125" s="57">
        <v>2</v>
      </c>
      <c r="AOO125" s="48" t="str">
        <f>IF(COUNTIF(AON2:AON124,AON125)&gt;0,"R","")</f>
        <v>R</v>
      </c>
      <c r="AOP125" s="46">
        <f t="shared" si="1298"/>
        <v>2</v>
      </c>
      <c r="AOQ125" s="6">
        <f t="shared" si="1198"/>
        <v>69</v>
      </c>
      <c r="AOR125" s="6">
        <f t="shared" si="1095"/>
        <v>-138</v>
      </c>
      <c r="AOS125" s="7">
        <f t="shared" si="1096"/>
        <v>-2425</v>
      </c>
      <c r="AOT125"/>
      <c r="AOU125"/>
      <c r="AOV125"/>
      <c r="AOX125" s="5">
        <f t="shared" si="799"/>
        <v>124</v>
      </c>
      <c r="AOY125" s="57">
        <v>36</v>
      </c>
      <c r="AOZ125" s="48" t="str">
        <f>IF(COUNTIF(AOY2:AOY124,AOY125)&gt;0,"R","")</f>
        <v>R</v>
      </c>
      <c r="APA125" s="46">
        <f t="shared" si="1299"/>
        <v>1</v>
      </c>
      <c r="APB125" s="6">
        <f t="shared" si="1199"/>
        <v>71</v>
      </c>
      <c r="APC125" s="6">
        <f t="shared" si="1098"/>
        <v>-71</v>
      </c>
      <c r="APD125" s="7">
        <f t="shared" si="1099"/>
        <v>-560</v>
      </c>
      <c r="APE125"/>
      <c r="APF125"/>
      <c r="APG125"/>
    </row>
    <row r="126" spans="1:1099" ht="15.75" x14ac:dyDescent="0.25">
      <c r="A126" s="5">
        <f t="shared" si="700"/>
        <v>125</v>
      </c>
      <c r="B126" s="57">
        <v>8</v>
      </c>
      <c r="C126" s="48" t="str">
        <f>IF(COUNTIF(B2:B125,B126)&gt;0,"R","")</f>
        <v>R</v>
      </c>
      <c r="D126" s="46">
        <f t="shared" si="1200"/>
        <v>2</v>
      </c>
      <c r="E126" s="6">
        <f t="shared" si="1100"/>
        <v>67</v>
      </c>
      <c r="F126" s="6">
        <f t="shared" si="801"/>
        <v>-134</v>
      </c>
      <c r="G126" s="7">
        <f t="shared" si="802"/>
        <v>-1916</v>
      </c>
      <c r="H126" s="44"/>
      <c r="I126" s="4"/>
      <c r="J126" s="4"/>
      <c r="L126" s="5">
        <f t="shared" si="701"/>
        <v>125</v>
      </c>
      <c r="M126" s="57">
        <v>0</v>
      </c>
      <c r="N126" s="48" t="str">
        <f>IF(COUNTIF(M2:M125,M126)&gt;0,"R","")</f>
        <v>R</v>
      </c>
      <c r="O126" s="46">
        <f t="shared" si="1201"/>
        <v>1</v>
      </c>
      <c r="P126" s="6">
        <f t="shared" si="1101"/>
        <v>68</v>
      </c>
      <c r="Q126" s="6">
        <f t="shared" si="804"/>
        <v>-68</v>
      </c>
      <c r="R126" s="7">
        <f t="shared" si="805"/>
        <v>414</v>
      </c>
      <c r="S126" s="44"/>
      <c r="T126" s="4"/>
      <c r="U126" s="4"/>
      <c r="W126" s="5">
        <f t="shared" si="702"/>
        <v>125</v>
      </c>
      <c r="X126" s="57">
        <v>6</v>
      </c>
      <c r="Y126" s="48" t="str">
        <f>IF(COUNTIF(X2:X125,X126)&gt;0,"R","")</f>
        <v>R</v>
      </c>
      <c r="Z126" s="46">
        <f t="shared" si="1202"/>
        <v>0</v>
      </c>
      <c r="AA126" s="6">
        <f t="shared" si="1102"/>
        <v>68</v>
      </c>
      <c r="AB126" s="6">
        <f t="shared" si="807"/>
        <v>0</v>
      </c>
      <c r="AC126" s="7">
        <f t="shared" si="808"/>
        <v>3444</v>
      </c>
      <c r="AD126" s="44"/>
      <c r="AE126" s="4"/>
      <c r="AF126" s="4"/>
      <c r="AH126" s="5">
        <f t="shared" si="703"/>
        <v>125</v>
      </c>
      <c r="AI126" s="57">
        <v>30</v>
      </c>
      <c r="AJ126" s="48" t="str">
        <f>IF(COUNTIF(AI2:AI125,AI126)&gt;0,"R","")</f>
        <v>R</v>
      </c>
      <c r="AK126" s="46">
        <f t="shared" si="1203"/>
        <v>2</v>
      </c>
      <c r="AL126" s="6">
        <f t="shared" si="1103"/>
        <v>70</v>
      </c>
      <c r="AM126" s="6">
        <f t="shared" si="810"/>
        <v>-140</v>
      </c>
      <c r="AN126" s="7">
        <f t="shared" si="811"/>
        <v>-2669</v>
      </c>
      <c r="AO126" s="44"/>
      <c r="AP126" s="4"/>
      <c r="AQ126" s="4"/>
      <c r="AS126" s="5">
        <f t="shared" si="704"/>
        <v>125</v>
      </c>
      <c r="AT126" s="57">
        <v>16</v>
      </c>
      <c r="AU126" s="48" t="str">
        <f>IF(COUNTIF(AT2:AT125,AT126)&gt;0,"R","")</f>
        <v>R</v>
      </c>
      <c r="AV126" s="46">
        <f t="shared" si="1204"/>
        <v>2</v>
      </c>
      <c r="AW126" s="6">
        <f t="shared" si="1104"/>
        <v>70</v>
      </c>
      <c r="AX126" s="6">
        <f t="shared" si="813"/>
        <v>-140</v>
      </c>
      <c r="AY126" s="7">
        <f t="shared" si="814"/>
        <v>-3252</v>
      </c>
      <c r="AZ126" s="44"/>
      <c r="BA126" s="4"/>
      <c r="BB126" s="4"/>
      <c r="BD126" s="5">
        <f t="shared" si="705"/>
        <v>125</v>
      </c>
      <c r="BE126" s="57">
        <v>18</v>
      </c>
      <c r="BF126" s="48" t="str">
        <f>IF(COUNTIF(BE2:BE125,BE126)&gt;0,"R","")</f>
        <v>R</v>
      </c>
      <c r="BG126" s="46">
        <f t="shared" si="1205"/>
        <v>1</v>
      </c>
      <c r="BH126" s="6">
        <f t="shared" si="1105"/>
        <v>69</v>
      </c>
      <c r="BI126" s="6">
        <f t="shared" si="816"/>
        <v>-69</v>
      </c>
      <c r="BJ126" s="7">
        <f t="shared" si="817"/>
        <v>250</v>
      </c>
      <c r="BK126" s="44"/>
      <c r="BL126" s="4"/>
      <c r="BM126" s="4"/>
      <c r="BO126" s="5">
        <f t="shared" si="706"/>
        <v>125</v>
      </c>
      <c r="BP126" s="57">
        <v>30</v>
      </c>
      <c r="BQ126" s="48" t="str">
        <f>IF(COUNTIF(BP2:BP125,BP126)&gt;0,"R","")</f>
        <v>R</v>
      </c>
      <c r="BR126" s="46">
        <f t="shared" si="1206"/>
        <v>2</v>
      </c>
      <c r="BS126" s="6">
        <f t="shared" si="1106"/>
        <v>70</v>
      </c>
      <c r="BT126" s="6">
        <f t="shared" si="819"/>
        <v>-140</v>
      </c>
      <c r="BU126" s="7">
        <f t="shared" si="820"/>
        <v>-2482</v>
      </c>
      <c r="BV126"/>
      <c r="BW126"/>
      <c r="BX126"/>
      <c r="BZ126" s="5">
        <f t="shared" si="707"/>
        <v>125</v>
      </c>
      <c r="CA126" s="57">
        <v>26</v>
      </c>
      <c r="CB126" s="48" t="str">
        <f>IF(COUNTIF(CA2:CA125,CA126)&gt;0,"R","")</f>
        <v>R</v>
      </c>
      <c r="CC126" s="46">
        <f t="shared" si="1207"/>
        <v>2</v>
      </c>
      <c r="CD126" s="6">
        <f t="shared" si="1107"/>
        <v>71</v>
      </c>
      <c r="CE126" s="6">
        <f t="shared" si="822"/>
        <v>-142</v>
      </c>
      <c r="CF126" s="7">
        <f t="shared" si="823"/>
        <v>-3648</v>
      </c>
      <c r="CG126"/>
      <c r="CH126"/>
      <c r="CI126"/>
      <c r="CK126" s="5">
        <f t="shared" si="708"/>
        <v>125</v>
      </c>
      <c r="CL126" s="57">
        <v>29</v>
      </c>
      <c r="CM126" s="48" t="str">
        <f>IF(COUNTIF(CL2:CL125,CL126)&gt;0,"R","")</f>
        <v>R</v>
      </c>
      <c r="CN126" s="46">
        <f t="shared" si="1208"/>
        <v>0</v>
      </c>
      <c r="CO126" s="6">
        <f t="shared" si="1108"/>
        <v>68</v>
      </c>
      <c r="CP126" s="6">
        <f t="shared" si="825"/>
        <v>0</v>
      </c>
      <c r="CQ126" s="7">
        <f t="shared" si="826"/>
        <v>3118</v>
      </c>
      <c r="CR126"/>
      <c r="CS126"/>
      <c r="CT126"/>
      <c r="CV126" s="5">
        <f t="shared" si="709"/>
        <v>125</v>
      </c>
      <c r="CW126" s="57">
        <v>12</v>
      </c>
      <c r="CX126" s="48" t="str">
        <f>IF(COUNTIF(CW2:CW125,CW126)&gt;0,"R","")</f>
        <v>R</v>
      </c>
      <c r="CY126" s="46">
        <f t="shared" si="1209"/>
        <v>0</v>
      </c>
      <c r="CZ126" s="6">
        <f t="shared" si="1109"/>
        <v>63</v>
      </c>
      <c r="DA126" s="6">
        <f t="shared" si="828"/>
        <v>0</v>
      </c>
      <c r="DB126" s="7">
        <f t="shared" si="829"/>
        <v>3692</v>
      </c>
      <c r="DC126"/>
      <c r="DD126"/>
      <c r="DE126"/>
      <c r="DG126" s="5">
        <f t="shared" si="710"/>
        <v>125</v>
      </c>
      <c r="DH126" s="57">
        <v>6</v>
      </c>
      <c r="DI126" s="48" t="str">
        <f>IF(COUNTIF(DH2:DH125,DH126)&gt;0,"R","")</f>
        <v>R</v>
      </c>
      <c r="DJ126" s="46">
        <f t="shared" si="1210"/>
        <v>1</v>
      </c>
      <c r="DK126" s="6">
        <f t="shared" si="1110"/>
        <v>71</v>
      </c>
      <c r="DL126" s="6">
        <f t="shared" si="831"/>
        <v>-71</v>
      </c>
      <c r="DM126" s="7">
        <f t="shared" si="832"/>
        <v>35</v>
      </c>
      <c r="DN126"/>
      <c r="DO126"/>
      <c r="DP126"/>
      <c r="DR126" s="5">
        <f t="shared" si="711"/>
        <v>125</v>
      </c>
      <c r="DS126" s="57">
        <v>32</v>
      </c>
      <c r="DT126" s="48" t="str">
        <f>IF(COUNTIF(DS2:DS125,DS126)&gt;0,"R","")</f>
        <v>R</v>
      </c>
      <c r="DU126" s="46">
        <f t="shared" si="1211"/>
        <v>1</v>
      </c>
      <c r="DV126" s="6">
        <f t="shared" si="1111"/>
        <v>65</v>
      </c>
      <c r="DW126" s="6">
        <f t="shared" si="834"/>
        <v>-65</v>
      </c>
      <c r="DX126" s="7">
        <f t="shared" si="835"/>
        <v>645</v>
      </c>
      <c r="DY126"/>
      <c r="DZ126"/>
      <c r="EA126"/>
      <c r="EC126" s="5">
        <f t="shared" si="712"/>
        <v>125</v>
      </c>
      <c r="ED126" s="57">
        <v>5</v>
      </c>
      <c r="EE126" s="48" t="str">
        <f>IF(COUNTIF(ED2:ED125,ED126)&gt;0,"R","")</f>
        <v>R</v>
      </c>
      <c r="EF126" s="46">
        <f t="shared" si="1212"/>
        <v>1</v>
      </c>
      <c r="EG126" s="6">
        <f t="shared" si="1112"/>
        <v>70</v>
      </c>
      <c r="EH126" s="6">
        <f t="shared" si="837"/>
        <v>-70</v>
      </c>
      <c r="EI126" s="7">
        <f t="shared" si="838"/>
        <v>-311</v>
      </c>
      <c r="EJ126"/>
      <c r="EK126"/>
      <c r="EL126"/>
      <c r="EN126" s="5">
        <f t="shared" si="713"/>
        <v>125</v>
      </c>
      <c r="EO126" s="57">
        <v>28</v>
      </c>
      <c r="EP126" s="48" t="str">
        <f>IF(COUNTIF(EO2:EO125,EO126)&gt;0,"R","")</f>
        <v>R</v>
      </c>
      <c r="EQ126" s="46">
        <f t="shared" si="1213"/>
        <v>0</v>
      </c>
      <c r="ER126" s="6">
        <f t="shared" si="1113"/>
        <v>68</v>
      </c>
      <c r="ES126" s="6">
        <f t="shared" si="840"/>
        <v>0</v>
      </c>
      <c r="ET126" s="7">
        <f t="shared" si="841"/>
        <v>3017</v>
      </c>
      <c r="EU126"/>
      <c r="EV126"/>
      <c r="EW126"/>
      <c r="EY126" s="5">
        <f t="shared" si="714"/>
        <v>125</v>
      </c>
      <c r="EZ126" s="57">
        <v>0</v>
      </c>
      <c r="FA126" s="48" t="str">
        <f>IF(COUNTIF(EZ2:EZ125,EZ126)&gt;0,"R","")</f>
        <v>R</v>
      </c>
      <c r="FB126" s="46">
        <f t="shared" si="1214"/>
        <v>2</v>
      </c>
      <c r="FC126" s="6">
        <f t="shared" si="1114"/>
        <v>62</v>
      </c>
      <c r="FD126" s="6">
        <f t="shared" si="843"/>
        <v>-124</v>
      </c>
      <c r="FE126" s="7">
        <f t="shared" si="844"/>
        <v>-1619</v>
      </c>
      <c r="FF126"/>
      <c r="FG126"/>
      <c r="FH126"/>
      <c r="FJ126" s="5">
        <f t="shared" si="715"/>
        <v>125</v>
      </c>
      <c r="FK126" s="57">
        <v>13</v>
      </c>
      <c r="FL126" s="48" t="str">
        <f>IF(COUNTIF(FK2:FK125,FK126)&gt;0,"R","")</f>
        <v>R</v>
      </c>
      <c r="FM126" s="46">
        <f t="shared" si="1215"/>
        <v>3</v>
      </c>
      <c r="FN126" s="6">
        <f t="shared" si="1115"/>
        <v>69</v>
      </c>
      <c r="FO126" s="6">
        <f t="shared" si="846"/>
        <v>-207</v>
      </c>
      <c r="FP126" s="7">
        <f t="shared" si="847"/>
        <v>-4960</v>
      </c>
      <c r="FQ126"/>
      <c r="FR126"/>
      <c r="FS126"/>
      <c r="FU126" s="5">
        <f t="shared" si="716"/>
        <v>125</v>
      </c>
      <c r="FV126" s="57">
        <v>27</v>
      </c>
      <c r="FW126" s="48" t="str">
        <f>IF(COUNTIF(FV2:FV125,FV126)&gt;0,"R","")</f>
        <v>R</v>
      </c>
      <c r="FX126" s="46">
        <f t="shared" si="1216"/>
        <v>2</v>
      </c>
      <c r="FY126" s="6">
        <f t="shared" si="1116"/>
        <v>65</v>
      </c>
      <c r="FZ126" s="6">
        <f t="shared" si="849"/>
        <v>-130</v>
      </c>
      <c r="GA126" s="7">
        <f t="shared" si="850"/>
        <v>-1898</v>
      </c>
      <c r="GB126"/>
      <c r="GC126"/>
      <c r="GD126"/>
      <c r="GF126" s="5">
        <f t="shared" si="717"/>
        <v>125</v>
      </c>
      <c r="GG126" s="57">
        <v>0</v>
      </c>
      <c r="GH126" s="48" t="str">
        <f>IF(COUNTIF(GG2:GG125,GG126)&gt;0,"R","")</f>
        <v>R</v>
      </c>
      <c r="GI126" s="46">
        <f t="shared" si="1217"/>
        <v>0</v>
      </c>
      <c r="GJ126" s="6">
        <f t="shared" si="1117"/>
        <v>62</v>
      </c>
      <c r="GK126" s="6">
        <f t="shared" si="852"/>
        <v>0</v>
      </c>
      <c r="GL126" s="7">
        <f t="shared" si="853"/>
        <v>4012</v>
      </c>
      <c r="GM126"/>
      <c r="GN126"/>
      <c r="GO126"/>
      <c r="GQ126" s="5">
        <f t="shared" si="718"/>
        <v>125</v>
      </c>
      <c r="GR126" s="57">
        <v>8</v>
      </c>
      <c r="GS126" s="48" t="str">
        <f>IF(COUNTIF(GR2:GR125,GR126)&gt;0,"R","")</f>
        <v>R</v>
      </c>
      <c r="GT126" s="46">
        <f t="shared" si="1218"/>
        <v>3</v>
      </c>
      <c r="GU126" s="6">
        <f t="shared" si="1118"/>
        <v>63</v>
      </c>
      <c r="GV126" s="6">
        <f t="shared" si="855"/>
        <v>-189</v>
      </c>
      <c r="GW126" s="7">
        <f t="shared" si="856"/>
        <v>-3971</v>
      </c>
      <c r="GX126"/>
      <c r="GY126"/>
      <c r="GZ126"/>
      <c r="HB126" s="5">
        <f t="shared" si="719"/>
        <v>125</v>
      </c>
      <c r="HC126" s="57">
        <v>24</v>
      </c>
      <c r="HD126" s="48" t="str">
        <f>IF(COUNTIF(HC2:HC125,HC126)&gt;0,"R","")</f>
        <v>R</v>
      </c>
      <c r="HE126" s="46">
        <f t="shared" si="1219"/>
        <v>2</v>
      </c>
      <c r="HF126" s="6">
        <f t="shared" si="1119"/>
        <v>67</v>
      </c>
      <c r="HG126" s="6">
        <f t="shared" si="858"/>
        <v>-134</v>
      </c>
      <c r="HH126" s="7">
        <f t="shared" si="859"/>
        <v>-3343</v>
      </c>
      <c r="HI126"/>
      <c r="HJ126"/>
      <c r="HK126"/>
      <c r="HM126" s="5">
        <f t="shared" si="720"/>
        <v>125</v>
      </c>
      <c r="HN126" s="57">
        <v>11</v>
      </c>
      <c r="HO126" s="48" t="str">
        <f>IF(COUNTIF(HN2:HN125,HN126)&gt;0,"R","")</f>
        <v>R</v>
      </c>
      <c r="HP126" s="46">
        <f t="shared" si="1220"/>
        <v>0</v>
      </c>
      <c r="HQ126" s="6">
        <f t="shared" si="1120"/>
        <v>63</v>
      </c>
      <c r="HR126" s="6">
        <f t="shared" si="861"/>
        <v>0</v>
      </c>
      <c r="HS126" s="7">
        <f t="shared" si="862"/>
        <v>3039</v>
      </c>
      <c r="HT126"/>
      <c r="HU126"/>
      <c r="HV126"/>
      <c r="HX126" s="5">
        <f t="shared" si="721"/>
        <v>125</v>
      </c>
      <c r="HY126" s="57">
        <v>28</v>
      </c>
      <c r="HZ126" s="48" t="str">
        <f>IF(COUNTIF(HY2:HY125,HY126)&gt;0,"R","")</f>
        <v>R</v>
      </c>
      <c r="IA126" s="46">
        <f t="shared" si="1221"/>
        <v>0</v>
      </c>
      <c r="IB126" s="6">
        <f t="shared" si="1121"/>
        <v>59</v>
      </c>
      <c r="IC126" s="6">
        <f t="shared" si="864"/>
        <v>0</v>
      </c>
      <c r="ID126" s="7">
        <f t="shared" si="865"/>
        <v>3417</v>
      </c>
      <c r="IE126"/>
      <c r="IF126"/>
      <c r="IG126"/>
      <c r="II126" s="5">
        <f t="shared" si="722"/>
        <v>125</v>
      </c>
      <c r="IJ126" s="57">
        <v>10</v>
      </c>
      <c r="IK126" s="48" t="str">
        <f>IF(COUNTIF(IJ2:IJ125,IJ126)&gt;0,"R","")</f>
        <v>R</v>
      </c>
      <c r="IL126" s="46">
        <f t="shared" si="1222"/>
        <v>0</v>
      </c>
      <c r="IM126" s="6">
        <f t="shared" si="1122"/>
        <v>68</v>
      </c>
      <c r="IN126" s="6">
        <f t="shared" si="867"/>
        <v>0</v>
      </c>
      <c r="IO126" s="7">
        <f t="shared" si="868"/>
        <v>3669</v>
      </c>
      <c r="IP126"/>
      <c r="IQ126"/>
      <c r="IR126"/>
      <c r="IT126" s="5">
        <f t="shared" si="723"/>
        <v>125</v>
      </c>
      <c r="IU126" s="57">
        <v>4</v>
      </c>
      <c r="IV126" s="48" t="str">
        <f>IF(COUNTIF(IU2:IU125,IU126)&gt;0,"R","")</f>
        <v>R</v>
      </c>
      <c r="IW126" s="46">
        <f t="shared" si="1223"/>
        <v>1</v>
      </c>
      <c r="IX126" s="6">
        <f t="shared" si="1123"/>
        <v>67</v>
      </c>
      <c r="IY126" s="6">
        <f t="shared" si="870"/>
        <v>-67</v>
      </c>
      <c r="IZ126" s="7">
        <f t="shared" si="871"/>
        <v>914</v>
      </c>
      <c r="JA126"/>
      <c r="JB126"/>
      <c r="JC126"/>
      <c r="JE126" s="5">
        <f t="shared" si="724"/>
        <v>125</v>
      </c>
      <c r="JF126" s="57">
        <v>6</v>
      </c>
      <c r="JG126" s="48" t="str">
        <f>IF(COUNTIF(JF2:JF125,JF126)&gt;0,"R","")</f>
        <v>R</v>
      </c>
      <c r="JH126" s="46">
        <f t="shared" si="1224"/>
        <v>2</v>
      </c>
      <c r="JI126" s="6">
        <f t="shared" si="1124"/>
        <v>70</v>
      </c>
      <c r="JJ126" s="6">
        <f t="shared" si="873"/>
        <v>-140</v>
      </c>
      <c r="JK126" s="7">
        <f t="shared" si="874"/>
        <v>-2640</v>
      </c>
      <c r="JL126"/>
      <c r="JM126"/>
      <c r="JN126"/>
      <c r="JP126" s="5">
        <f t="shared" si="725"/>
        <v>125</v>
      </c>
      <c r="JQ126" s="57">
        <v>20</v>
      </c>
      <c r="JR126" s="48" t="str">
        <f>IF(COUNTIF(JQ2:JQ125,JQ126)&gt;0,"R","")</f>
        <v>R</v>
      </c>
      <c r="JS126" s="46">
        <f t="shared" si="1225"/>
        <v>0</v>
      </c>
      <c r="JT126" s="6">
        <f t="shared" si="1125"/>
        <v>62</v>
      </c>
      <c r="JU126" s="6">
        <f t="shared" si="876"/>
        <v>0</v>
      </c>
      <c r="JV126" s="7">
        <f t="shared" si="877"/>
        <v>3309</v>
      </c>
      <c r="JW126"/>
      <c r="JX126"/>
      <c r="JY126"/>
      <c r="KA126" s="5">
        <f t="shared" si="726"/>
        <v>125</v>
      </c>
      <c r="KB126" s="57">
        <v>17</v>
      </c>
      <c r="KC126" s="48" t="str">
        <f>IF(COUNTIF(KB2:KB125,KB126)&gt;0,"R","")</f>
        <v>R</v>
      </c>
      <c r="KD126" s="46">
        <f t="shared" si="1226"/>
        <v>1</v>
      </c>
      <c r="KE126" s="6">
        <f t="shared" si="1126"/>
        <v>65</v>
      </c>
      <c r="KF126" s="6">
        <f t="shared" si="879"/>
        <v>-65</v>
      </c>
      <c r="KG126" s="7">
        <f t="shared" si="880"/>
        <v>821</v>
      </c>
      <c r="KH126"/>
      <c r="KI126"/>
      <c r="KJ126"/>
      <c r="KL126" s="5">
        <f t="shared" si="727"/>
        <v>125</v>
      </c>
      <c r="KM126" s="57">
        <v>15</v>
      </c>
      <c r="KN126" s="48" t="str">
        <f>IF(COUNTIF(KM2:KM125,KM126)&gt;0,"R","")</f>
        <v>R</v>
      </c>
      <c r="KO126" s="46">
        <f t="shared" si="1227"/>
        <v>0</v>
      </c>
      <c r="KP126" s="6">
        <f t="shared" si="1127"/>
        <v>65</v>
      </c>
      <c r="KQ126" s="6">
        <f t="shared" si="882"/>
        <v>0</v>
      </c>
      <c r="KR126" s="7">
        <f t="shared" si="883"/>
        <v>3289</v>
      </c>
      <c r="KS126"/>
      <c r="KT126"/>
      <c r="KU126"/>
      <c r="KW126" s="5">
        <f t="shared" si="728"/>
        <v>125</v>
      </c>
      <c r="KX126" s="57">
        <v>25</v>
      </c>
      <c r="KY126" s="48" t="str">
        <f>IF(COUNTIF(KX2:KX125,KX126)&gt;0,"R","")</f>
        <v>R</v>
      </c>
      <c r="KZ126" s="46">
        <f t="shared" si="1228"/>
        <v>0</v>
      </c>
      <c r="LA126" s="6">
        <f t="shared" si="1128"/>
        <v>62</v>
      </c>
      <c r="LB126" s="6">
        <f t="shared" si="885"/>
        <v>0</v>
      </c>
      <c r="LC126" s="7">
        <f t="shared" si="886"/>
        <v>3086</v>
      </c>
      <c r="LD126"/>
      <c r="LE126"/>
      <c r="LF126"/>
      <c r="LH126" s="5">
        <f t="shared" si="729"/>
        <v>125</v>
      </c>
      <c r="LI126" s="57">
        <v>36</v>
      </c>
      <c r="LJ126" s="48" t="str">
        <f>IF(COUNTIF(LI2:LI125,LI126)&gt;0,"R","")</f>
        <v>R</v>
      </c>
      <c r="LK126" s="46">
        <f t="shared" si="1229"/>
        <v>2</v>
      </c>
      <c r="LL126" s="6">
        <f t="shared" si="1129"/>
        <v>69</v>
      </c>
      <c r="LM126" s="6">
        <f t="shared" si="888"/>
        <v>-138</v>
      </c>
      <c r="LN126" s="7">
        <f t="shared" si="889"/>
        <v>-2833</v>
      </c>
      <c r="LO126"/>
      <c r="LP126"/>
      <c r="LQ126"/>
      <c r="LS126" s="5">
        <f t="shared" si="730"/>
        <v>125</v>
      </c>
      <c r="LT126" s="57">
        <v>22</v>
      </c>
      <c r="LU126" s="48" t="str">
        <f>IF(COUNTIF(LT2:LT125,LT126)&gt;0,"R","")</f>
        <v>R</v>
      </c>
      <c r="LV126" s="46">
        <f t="shared" si="1230"/>
        <v>2</v>
      </c>
      <c r="LW126" s="6">
        <f t="shared" si="1130"/>
        <v>69</v>
      </c>
      <c r="LX126" s="6">
        <f t="shared" si="891"/>
        <v>-138</v>
      </c>
      <c r="LY126" s="7">
        <f t="shared" si="892"/>
        <v>-2429</v>
      </c>
      <c r="LZ126"/>
      <c r="MA126"/>
      <c r="MB126"/>
      <c r="MD126" s="5">
        <f t="shared" si="731"/>
        <v>125</v>
      </c>
      <c r="ME126" s="57">
        <v>20</v>
      </c>
      <c r="MF126" s="48" t="str">
        <f>IF(COUNTIF(ME2:ME125,ME126)&gt;0,"R","")</f>
        <v>R</v>
      </c>
      <c r="MG126" s="46">
        <f t="shared" si="1231"/>
        <v>3</v>
      </c>
      <c r="MH126" s="6">
        <f t="shared" si="1131"/>
        <v>76</v>
      </c>
      <c r="MI126" s="6">
        <f t="shared" si="894"/>
        <v>-228</v>
      </c>
      <c r="MJ126" s="7">
        <f t="shared" si="895"/>
        <v>-7559</v>
      </c>
      <c r="MK126"/>
      <c r="ML126"/>
      <c r="MM126"/>
      <c r="MO126" s="5">
        <f t="shared" si="732"/>
        <v>125</v>
      </c>
      <c r="MP126" s="57">
        <v>0</v>
      </c>
      <c r="MQ126" s="48" t="str">
        <f>IF(COUNTIF(MP2:MP125,MP126)&gt;0,"R","")</f>
        <v>R</v>
      </c>
      <c r="MR126" s="46">
        <f t="shared" si="1232"/>
        <v>1</v>
      </c>
      <c r="MS126" s="6">
        <f t="shared" si="1132"/>
        <v>68</v>
      </c>
      <c r="MT126" s="6">
        <f t="shared" si="897"/>
        <v>-68</v>
      </c>
      <c r="MU126" s="7">
        <f t="shared" si="898"/>
        <v>401</v>
      </c>
      <c r="MV126"/>
      <c r="MW126"/>
      <c r="MX126"/>
      <c r="MZ126" s="5">
        <f t="shared" si="733"/>
        <v>125</v>
      </c>
      <c r="NA126" s="57">
        <v>1</v>
      </c>
      <c r="NB126" s="48" t="str">
        <f>IF(COUNTIF(NA2:NA125,NA126)&gt;0,"R","")</f>
        <v>R</v>
      </c>
      <c r="NC126" s="46">
        <f t="shared" si="1233"/>
        <v>3</v>
      </c>
      <c r="ND126" s="6">
        <f t="shared" si="1133"/>
        <v>66</v>
      </c>
      <c r="NE126" s="6">
        <f t="shared" si="900"/>
        <v>-198</v>
      </c>
      <c r="NF126" s="7">
        <f t="shared" si="901"/>
        <v>-4631</v>
      </c>
      <c r="NG126"/>
      <c r="NH126"/>
      <c r="NI126"/>
      <c r="NK126" s="5">
        <f t="shared" si="734"/>
        <v>125</v>
      </c>
      <c r="NL126" s="57">
        <v>25</v>
      </c>
      <c r="NM126" s="48" t="str">
        <f>IF(COUNTIF(NL2:NL125,NL126)&gt;0,"R","")</f>
        <v>R</v>
      </c>
      <c r="NN126" s="46">
        <f t="shared" si="1234"/>
        <v>3</v>
      </c>
      <c r="NO126" s="6">
        <f t="shared" si="1134"/>
        <v>71</v>
      </c>
      <c r="NP126" s="6">
        <f t="shared" si="903"/>
        <v>-213</v>
      </c>
      <c r="NQ126" s="7">
        <f t="shared" si="904"/>
        <v>-6647</v>
      </c>
      <c r="NR126"/>
      <c r="NS126"/>
      <c r="NT126"/>
      <c r="NV126" s="5">
        <f t="shared" si="735"/>
        <v>125</v>
      </c>
      <c r="NW126" s="57">
        <v>20</v>
      </c>
      <c r="NX126" s="48" t="str">
        <f>IF(COUNTIF(NW2:NW125,NW126)&gt;0,"R","")</f>
        <v>R</v>
      </c>
      <c r="NY126" s="46">
        <f t="shared" si="1235"/>
        <v>3</v>
      </c>
      <c r="NZ126" s="6">
        <f t="shared" si="1135"/>
        <v>68</v>
      </c>
      <c r="OA126" s="6">
        <f t="shared" si="906"/>
        <v>-204</v>
      </c>
      <c r="OB126" s="7">
        <f t="shared" si="907"/>
        <v>-4899</v>
      </c>
      <c r="OC126"/>
      <c r="OD126"/>
      <c r="OE126"/>
      <c r="OG126" s="5">
        <f t="shared" si="736"/>
        <v>125</v>
      </c>
      <c r="OH126" s="57">
        <v>20</v>
      </c>
      <c r="OI126" s="48" t="str">
        <f>IF(COUNTIF(OH2:OH125,OH126)&gt;0,"R","")</f>
        <v>R</v>
      </c>
      <c r="OJ126" s="46">
        <f t="shared" si="1236"/>
        <v>2</v>
      </c>
      <c r="OK126" s="6">
        <f t="shared" si="1136"/>
        <v>67</v>
      </c>
      <c r="OL126" s="6">
        <f t="shared" si="909"/>
        <v>-134</v>
      </c>
      <c r="OM126" s="7">
        <f t="shared" si="910"/>
        <v>-2766</v>
      </c>
      <c r="ON126"/>
      <c r="OO126"/>
      <c r="OP126"/>
      <c r="OR126" s="5">
        <f t="shared" si="737"/>
        <v>125</v>
      </c>
      <c r="OS126" s="57">
        <v>26</v>
      </c>
      <c r="OT126" s="48" t="str">
        <f>IF(COUNTIF(OS2:OS125,OS126)&gt;0,"R","")</f>
        <v>R</v>
      </c>
      <c r="OU126" s="46">
        <f t="shared" si="1237"/>
        <v>3</v>
      </c>
      <c r="OV126" s="6">
        <f t="shared" si="1137"/>
        <v>68</v>
      </c>
      <c r="OW126" s="6">
        <f t="shared" si="912"/>
        <v>-204</v>
      </c>
      <c r="OX126" s="7">
        <f t="shared" si="913"/>
        <v>-5497</v>
      </c>
      <c r="OY126"/>
      <c r="OZ126"/>
      <c r="PA126"/>
      <c r="PC126" s="5">
        <f t="shared" si="738"/>
        <v>125</v>
      </c>
      <c r="PD126" s="57">
        <v>11</v>
      </c>
      <c r="PE126" s="48" t="str">
        <f>IF(COUNTIF(PD2:PD125,PD126)&gt;0,"R","")</f>
        <v>R</v>
      </c>
      <c r="PF126" s="46">
        <f t="shared" si="1238"/>
        <v>2</v>
      </c>
      <c r="PG126" s="6">
        <f t="shared" si="1138"/>
        <v>73</v>
      </c>
      <c r="PH126" s="6">
        <f t="shared" si="915"/>
        <v>-146</v>
      </c>
      <c r="PI126" s="7">
        <f t="shared" si="916"/>
        <v>-2744</v>
      </c>
      <c r="PJ126"/>
      <c r="PK126"/>
      <c r="PL126"/>
      <c r="PN126" s="5">
        <f t="shared" si="739"/>
        <v>125</v>
      </c>
      <c r="PO126" s="57">
        <v>0</v>
      </c>
      <c r="PP126" s="48" t="str">
        <f>IF(COUNTIF(PO2:PO125,PO126)&gt;0,"R","")</f>
        <v>R</v>
      </c>
      <c r="PQ126" s="46">
        <f t="shared" si="1239"/>
        <v>2</v>
      </c>
      <c r="PR126" s="6">
        <f t="shared" si="1139"/>
        <v>74</v>
      </c>
      <c r="PS126" s="6">
        <f t="shared" si="918"/>
        <v>-148</v>
      </c>
      <c r="PT126" s="7">
        <f t="shared" si="919"/>
        <v>-2844</v>
      </c>
      <c r="PU126"/>
      <c r="PV126"/>
      <c r="PW126"/>
      <c r="PY126" s="5">
        <f t="shared" si="740"/>
        <v>125</v>
      </c>
      <c r="PZ126" s="57">
        <v>14</v>
      </c>
      <c r="QA126" s="48" t="str">
        <f>IF(COUNTIF(PZ2:PZ125,PZ126)&gt;0,"R","")</f>
        <v>R</v>
      </c>
      <c r="QB126" s="46">
        <f t="shared" si="1240"/>
        <v>2</v>
      </c>
      <c r="QC126" s="6">
        <f t="shared" si="1140"/>
        <v>65</v>
      </c>
      <c r="QD126" s="6">
        <f t="shared" si="921"/>
        <v>-130</v>
      </c>
      <c r="QE126" s="7">
        <f t="shared" si="922"/>
        <v>-1976</v>
      </c>
      <c r="QF126"/>
      <c r="QG126"/>
      <c r="QH126"/>
      <c r="QJ126" s="5">
        <f t="shared" si="741"/>
        <v>125</v>
      </c>
      <c r="QK126" s="57">
        <v>32</v>
      </c>
      <c r="QL126" s="48" t="str">
        <f>IF(COUNTIF(QK2:QK125,QK126)&gt;0,"R","")</f>
        <v>R</v>
      </c>
      <c r="QM126" s="46">
        <f t="shared" si="1241"/>
        <v>0</v>
      </c>
      <c r="QN126" s="6">
        <f t="shared" si="1141"/>
        <v>68</v>
      </c>
      <c r="QO126" s="6">
        <f t="shared" si="924"/>
        <v>0</v>
      </c>
      <c r="QP126" s="7">
        <f t="shared" si="925"/>
        <v>3986</v>
      </c>
      <c r="QQ126"/>
      <c r="QR126"/>
      <c r="QS126"/>
      <c r="QU126" s="5">
        <f t="shared" si="742"/>
        <v>125</v>
      </c>
      <c r="QV126" s="57">
        <v>36</v>
      </c>
      <c r="QW126" s="48" t="str">
        <f>IF(COUNTIF(QV2:QV125,QV126)&gt;0,"R","")</f>
        <v>R</v>
      </c>
      <c r="QX126" s="46">
        <f t="shared" si="1242"/>
        <v>2</v>
      </c>
      <c r="QY126" s="6">
        <f t="shared" si="1142"/>
        <v>64</v>
      </c>
      <c r="QZ126" s="6">
        <f t="shared" si="927"/>
        <v>-128</v>
      </c>
      <c r="RA126" s="7">
        <f t="shared" si="928"/>
        <v>-1886</v>
      </c>
      <c r="RB126"/>
      <c r="RC126"/>
      <c r="RD126"/>
      <c r="RF126" s="5">
        <f t="shared" si="743"/>
        <v>125</v>
      </c>
      <c r="RG126" s="57">
        <v>5</v>
      </c>
      <c r="RH126" s="48" t="str">
        <f>IF(COUNTIF(RG2:RG125,RG126)&gt;0,"R","")</f>
        <v>R</v>
      </c>
      <c r="RI126" s="46">
        <f t="shared" si="1243"/>
        <v>2</v>
      </c>
      <c r="RJ126" s="6">
        <f t="shared" si="1143"/>
        <v>62</v>
      </c>
      <c r="RK126" s="6">
        <f t="shared" si="930"/>
        <v>-124</v>
      </c>
      <c r="RL126" s="7">
        <f t="shared" si="931"/>
        <v>-1876</v>
      </c>
      <c r="RM126"/>
      <c r="RN126"/>
      <c r="RO126"/>
      <c r="RQ126" s="5">
        <f t="shared" si="744"/>
        <v>125</v>
      </c>
      <c r="RR126" s="57">
        <v>26</v>
      </c>
      <c r="RS126" s="48" t="str">
        <f>IF(COUNTIF(RR2:RR125,RR126)&gt;0,"R","")</f>
        <v>R</v>
      </c>
      <c r="RT126" s="46">
        <f t="shared" si="1244"/>
        <v>2</v>
      </c>
      <c r="RU126" s="6">
        <f t="shared" si="1144"/>
        <v>74</v>
      </c>
      <c r="RV126" s="6">
        <f t="shared" si="933"/>
        <v>-148</v>
      </c>
      <c r="RW126" s="7">
        <f t="shared" si="934"/>
        <v>-2985</v>
      </c>
      <c r="RX126"/>
      <c r="RY126"/>
      <c r="RZ126"/>
      <c r="SB126" s="5">
        <f t="shared" si="745"/>
        <v>125</v>
      </c>
      <c r="SC126" s="57">
        <v>1</v>
      </c>
      <c r="SD126" s="48" t="str">
        <f>IF(COUNTIF(SC2:SC125,SC126)&gt;0,"R","")</f>
        <v>R</v>
      </c>
      <c r="SE126" s="46">
        <f t="shared" si="1245"/>
        <v>2</v>
      </c>
      <c r="SF126" s="6">
        <f t="shared" si="1145"/>
        <v>66</v>
      </c>
      <c r="SG126" s="6">
        <f t="shared" si="936"/>
        <v>-132</v>
      </c>
      <c r="SH126" s="7">
        <f t="shared" si="937"/>
        <v>-3020</v>
      </c>
      <c r="SI126"/>
      <c r="SJ126"/>
      <c r="SK126"/>
      <c r="SM126" s="5">
        <f t="shared" si="746"/>
        <v>125</v>
      </c>
      <c r="SN126" s="57">
        <v>6</v>
      </c>
      <c r="SO126" s="48" t="str">
        <f>IF(COUNTIF(SN2:SN125,SN126)&gt;0,"R","")</f>
        <v>R</v>
      </c>
      <c r="SP126" s="46">
        <f t="shared" si="1246"/>
        <v>2</v>
      </c>
      <c r="SQ126" s="6">
        <f t="shared" si="1146"/>
        <v>68</v>
      </c>
      <c r="SR126" s="6">
        <f t="shared" si="939"/>
        <v>-136</v>
      </c>
      <c r="SS126" s="7">
        <f t="shared" si="940"/>
        <v>-2606</v>
      </c>
      <c r="ST126"/>
      <c r="SU126"/>
      <c r="SV126"/>
      <c r="SX126" s="5">
        <f t="shared" si="747"/>
        <v>125</v>
      </c>
      <c r="SY126" s="57">
        <v>29</v>
      </c>
      <c r="SZ126" s="48" t="str">
        <f>IF(COUNTIF(SY2:SY125,SY126)&gt;0,"R","")</f>
        <v>R</v>
      </c>
      <c r="TA126" s="46">
        <f t="shared" si="1247"/>
        <v>1</v>
      </c>
      <c r="TB126" s="6">
        <f t="shared" si="1147"/>
        <v>68</v>
      </c>
      <c r="TC126" s="6">
        <f t="shared" si="942"/>
        <v>-68</v>
      </c>
      <c r="TD126" s="7">
        <f t="shared" si="943"/>
        <v>-547</v>
      </c>
      <c r="TE126"/>
      <c r="TF126"/>
      <c r="TG126"/>
      <c r="TI126" s="5">
        <f t="shared" si="748"/>
        <v>125</v>
      </c>
      <c r="TJ126" s="57">
        <v>11</v>
      </c>
      <c r="TK126" s="48" t="str">
        <f>IF(COUNTIF(TJ2:TJ125,TJ126)&gt;0,"R","")</f>
        <v>R</v>
      </c>
      <c r="TL126" s="46">
        <f t="shared" si="1248"/>
        <v>1</v>
      </c>
      <c r="TM126" s="6">
        <f t="shared" si="1148"/>
        <v>66</v>
      </c>
      <c r="TN126" s="6">
        <f t="shared" si="945"/>
        <v>-66</v>
      </c>
      <c r="TO126" s="7">
        <f t="shared" si="946"/>
        <v>779</v>
      </c>
      <c r="TP126"/>
      <c r="TQ126"/>
      <c r="TR126"/>
      <c r="TT126" s="5">
        <f t="shared" si="749"/>
        <v>125</v>
      </c>
      <c r="TU126" s="57">
        <v>30</v>
      </c>
      <c r="TV126" s="48" t="str">
        <f>IF(COUNTIF(TU2:TU125,TU126)&gt;0,"R","")</f>
        <v>R</v>
      </c>
      <c r="TW126" s="46">
        <f t="shared" si="1249"/>
        <v>1</v>
      </c>
      <c r="TX126" s="6">
        <f t="shared" si="1149"/>
        <v>64</v>
      </c>
      <c r="TY126" s="6">
        <f t="shared" si="948"/>
        <v>-64</v>
      </c>
      <c r="TZ126" s="7">
        <f t="shared" si="949"/>
        <v>1035</v>
      </c>
      <c r="UA126"/>
      <c r="UB126"/>
      <c r="UC126"/>
      <c r="UE126" s="5">
        <f t="shared" si="750"/>
        <v>125</v>
      </c>
      <c r="UF126" s="57">
        <v>15</v>
      </c>
      <c r="UG126" s="48" t="str">
        <f>IF(COUNTIF(UF2:UF125,UF126)&gt;0,"R","")</f>
        <v>R</v>
      </c>
      <c r="UH126" s="46">
        <f t="shared" si="1250"/>
        <v>2</v>
      </c>
      <c r="UI126" s="6">
        <f t="shared" si="1150"/>
        <v>70</v>
      </c>
      <c r="UJ126" s="6">
        <f t="shared" si="951"/>
        <v>-140</v>
      </c>
      <c r="UK126" s="7">
        <f t="shared" si="952"/>
        <v>-2776</v>
      </c>
      <c r="UL126"/>
      <c r="UM126"/>
      <c r="UN126"/>
      <c r="UP126" s="5">
        <f t="shared" si="751"/>
        <v>125</v>
      </c>
      <c r="UQ126" s="57">
        <v>4</v>
      </c>
      <c r="UR126" s="48" t="str">
        <f>IF(COUNTIF(UQ2:UQ125,UQ126)&gt;0,"R","")</f>
        <v>R</v>
      </c>
      <c r="US126" s="46">
        <f t="shared" si="1251"/>
        <v>1</v>
      </c>
      <c r="UT126" s="6">
        <f t="shared" si="1151"/>
        <v>63</v>
      </c>
      <c r="UU126" s="6">
        <f t="shared" si="954"/>
        <v>-63</v>
      </c>
      <c r="UV126" s="7">
        <f t="shared" si="955"/>
        <v>1167</v>
      </c>
      <c r="UW126"/>
      <c r="UX126"/>
      <c r="UY126"/>
      <c r="VA126" s="5">
        <f t="shared" si="752"/>
        <v>125</v>
      </c>
      <c r="VB126" s="57">
        <v>15</v>
      </c>
      <c r="VC126" s="48" t="str">
        <f>IF(COUNTIF(VB2:VB125,VB126)&gt;0,"R","")</f>
        <v>R</v>
      </c>
      <c r="VD126" s="46">
        <f t="shared" si="1252"/>
        <v>3</v>
      </c>
      <c r="VE126" s="6">
        <f t="shared" si="1152"/>
        <v>73</v>
      </c>
      <c r="VF126" s="6">
        <f t="shared" si="957"/>
        <v>-219</v>
      </c>
      <c r="VG126" s="7">
        <f t="shared" si="958"/>
        <v>-6768</v>
      </c>
      <c r="VH126"/>
      <c r="VI126"/>
      <c r="VJ126"/>
      <c r="VL126" s="5">
        <f t="shared" si="753"/>
        <v>125</v>
      </c>
      <c r="VM126" s="57">
        <v>8</v>
      </c>
      <c r="VN126" s="48" t="str">
        <f>IF(COUNTIF(VM2:VM125,VM126)&gt;0,"R","")</f>
        <v>R</v>
      </c>
      <c r="VO126" s="46">
        <f t="shared" si="1253"/>
        <v>0</v>
      </c>
      <c r="VP126" s="6">
        <f t="shared" si="1153"/>
        <v>68</v>
      </c>
      <c r="VQ126" s="6">
        <f t="shared" si="960"/>
        <v>0</v>
      </c>
      <c r="VR126" s="7">
        <f t="shared" si="961"/>
        <v>2950</v>
      </c>
      <c r="VS126"/>
      <c r="VT126"/>
      <c r="VU126"/>
      <c r="VW126" s="5">
        <f t="shared" si="754"/>
        <v>125</v>
      </c>
      <c r="VX126" s="57">
        <v>11</v>
      </c>
      <c r="VY126" s="48" t="str">
        <f>IF(COUNTIF(VX2:VX125,VX126)&gt;0,"R","")</f>
        <v>R</v>
      </c>
      <c r="VZ126" s="46">
        <f t="shared" si="1254"/>
        <v>2</v>
      </c>
      <c r="WA126" s="6">
        <f t="shared" si="1154"/>
        <v>74</v>
      </c>
      <c r="WB126" s="6">
        <f t="shared" si="963"/>
        <v>-148</v>
      </c>
      <c r="WC126" s="7">
        <f t="shared" si="964"/>
        <v>-2697</v>
      </c>
      <c r="WD126"/>
      <c r="WE126"/>
      <c r="WF126"/>
      <c r="WH126" s="5">
        <f t="shared" si="755"/>
        <v>125</v>
      </c>
      <c r="WI126" s="57">
        <v>23</v>
      </c>
      <c r="WJ126" s="48" t="str">
        <f>IF(COUNTIF(WI2:WI125,WI126)&gt;0,"R","")</f>
        <v>R</v>
      </c>
      <c r="WK126" s="46">
        <f t="shared" si="1255"/>
        <v>0</v>
      </c>
      <c r="WL126" s="6">
        <f t="shared" si="1155"/>
        <v>70</v>
      </c>
      <c r="WM126" s="6">
        <f t="shared" si="966"/>
        <v>0</v>
      </c>
      <c r="WN126" s="7">
        <f t="shared" si="967"/>
        <v>1306</v>
      </c>
      <c r="WO126"/>
      <c r="WP126"/>
      <c r="WQ126"/>
      <c r="WS126" s="5">
        <f t="shared" si="756"/>
        <v>125</v>
      </c>
      <c r="WT126" s="57">
        <v>35</v>
      </c>
      <c r="WU126" s="48" t="str">
        <f>IF(COUNTIF(WT2:WT125,WT126)&gt;0,"R","")</f>
        <v>R</v>
      </c>
      <c r="WV126" s="46">
        <f t="shared" si="1256"/>
        <v>2</v>
      </c>
      <c r="WW126" s="6">
        <f t="shared" si="1156"/>
        <v>72</v>
      </c>
      <c r="WX126" s="6">
        <f t="shared" si="969"/>
        <v>-144</v>
      </c>
      <c r="WY126" s="7">
        <f t="shared" si="970"/>
        <v>-2668</v>
      </c>
      <c r="WZ126"/>
      <c r="XA126"/>
      <c r="XB126"/>
      <c r="XD126" s="5">
        <f t="shared" si="757"/>
        <v>125</v>
      </c>
      <c r="XE126" s="57">
        <v>1</v>
      </c>
      <c r="XF126" s="48" t="str">
        <f>IF(COUNTIF(XE2:XE125,XE126)&gt;0,"R","")</f>
        <v>R</v>
      </c>
      <c r="XG126" s="46">
        <f t="shared" si="1257"/>
        <v>1</v>
      </c>
      <c r="XH126" s="6">
        <f t="shared" si="1157"/>
        <v>66</v>
      </c>
      <c r="XI126" s="6">
        <f t="shared" si="972"/>
        <v>-66</v>
      </c>
      <c r="XJ126" s="7">
        <f t="shared" si="973"/>
        <v>685</v>
      </c>
      <c r="XK126"/>
      <c r="XL126"/>
      <c r="XM126"/>
      <c r="XO126" s="5">
        <f t="shared" si="758"/>
        <v>125</v>
      </c>
      <c r="XP126" s="57">
        <v>7</v>
      </c>
      <c r="XQ126" s="48" t="str">
        <f>IF(COUNTIF(XP2:XP125,XP126)&gt;0,"R","")</f>
        <v>R</v>
      </c>
      <c r="XR126" s="46">
        <f t="shared" si="1258"/>
        <v>2</v>
      </c>
      <c r="XS126" s="6">
        <f t="shared" si="1158"/>
        <v>69</v>
      </c>
      <c r="XT126" s="6">
        <f t="shared" si="975"/>
        <v>-138</v>
      </c>
      <c r="XU126" s="7">
        <f t="shared" si="976"/>
        <v>-2030</v>
      </c>
      <c r="XV126"/>
      <c r="XW126"/>
      <c r="XX126"/>
      <c r="XZ126" s="5">
        <f t="shared" si="759"/>
        <v>125</v>
      </c>
      <c r="YA126" s="57">
        <v>27</v>
      </c>
      <c r="YB126" s="48" t="str">
        <f>IF(COUNTIF(YA2:YA125,YA126)&gt;0,"R","")</f>
        <v>R</v>
      </c>
      <c r="YC126" s="46">
        <f t="shared" si="1259"/>
        <v>1</v>
      </c>
      <c r="YD126" s="6">
        <f t="shared" si="1159"/>
        <v>64</v>
      </c>
      <c r="YE126" s="6">
        <f t="shared" si="978"/>
        <v>-64</v>
      </c>
      <c r="YF126" s="7">
        <f t="shared" si="979"/>
        <v>726</v>
      </c>
      <c r="YG126"/>
      <c r="YH126"/>
      <c r="YI126"/>
      <c r="YK126" s="5">
        <f t="shared" si="760"/>
        <v>125</v>
      </c>
      <c r="YL126" s="57">
        <v>31</v>
      </c>
      <c r="YM126" s="48" t="str">
        <f>IF(COUNTIF(YL2:YL125,YL126)&gt;0,"R","")</f>
        <v>R</v>
      </c>
      <c r="YN126" s="46">
        <f t="shared" si="1260"/>
        <v>1</v>
      </c>
      <c r="YO126" s="6">
        <f t="shared" si="1160"/>
        <v>65</v>
      </c>
      <c r="YP126" s="6">
        <f t="shared" si="981"/>
        <v>-65</v>
      </c>
      <c r="YQ126" s="7">
        <f t="shared" si="982"/>
        <v>657</v>
      </c>
      <c r="YR126"/>
      <c r="YS126"/>
      <c r="YT126"/>
      <c r="YU126"/>
      <c r="YV126" s="5">
        <f t="shared" si="761"/>
        <v>125</v>
      </c>
      <c r="YW126" s="57">
        <v>21</v>
      </c>
      <c r="YX126" s="48" t="str">
        <f>IF(COUNTIF(YW2:YW125,YW126)&gt;0,"R","")</f>
        <v>R</v>
      </c>
      <c r="YY126" s="46">
        <f t="shared" si="1261"/>
        <v>0</v>
      </c>
      <c r="YZ126" s="6">
        <f t="shared" si="1161"/>
        <v>63</v>
      </c>
      <c r="ZA126" s="6">
        <f t="shared" si="984"/>
        <v>0</v>
      </c>
      <c r="ZB126" s="7">
        <f t="shared" si="985"/>
        <v>3454</v>
      </c>
      <c r="ZC126"/>
      <c r="ZD126"/>
      <c r="ZE126"/>
      <c r="ZG126" s="5">
        <f t="shared" si="762"/>
        <v>125</v>
      </c>
      <c r="ZH126" s="57">
        <v>15</v>
      </c>
      <c r="ZI126" s="48" t="str">
        <f>IF(COUNTIF(ZH2:ZH125,ZH126)&gt;0,"R","")</f>
        <v>R</v>
      </c>
      <c r="ZJ126" s="46">
        <f t="shared" si="1262"/>
        <v>0</v>
      </c>
      <c r="ZK126" s="6">
        <f t="shared" si="1162"/>
        <v>64</v>
      </c>
      <c r="ZL126" s="6">
        <f t="shared" si="987"/>
        <v>0</v>
      </c>
      <c r="ZM126" s="7">
        <f t="shared" si="988"/>
        <v>3125</v>
      </c>
      <c r="ZN126"/>
      <c r="ZO126"/>
      <c r="ZP126"/>
      <c r="ZR126" s="5">
        <f t="shared" si="763"/>
        <v>125</v>
      </c>
      <c r="ZS126" s="57">
        <v>8</v>
      </c>
      <c r="ZT126" s="48" t="str">
        <f>IF(COUNTIF(ZS2:ZS125,ZS126)&gt;0,"R","")</f>
        <v>R</v>
      </c>
      <c r="ZU126" s="46">
        <f t="shared" si="1263"/>
        <v>2</v>
      </c>
      <c r="ZV126" s="6">
        <f t="shared" si="1163"/>
        <v>71</v>
      </c>
      <c r="ZW126" s="6">
        <f t="shared" si="990"/>
        <v>-142</v>
      </c>
      <c r="ZX126" s="7">
        <f t="shared" si="991"/>
        <v>-2193</v>
      </c>
      <c r="ZY126"/>
      <c r="ZZ126"/>
      <c r="AAA126"/>
      <c r="AAC126" s="5">
        <f t="shared" si="764"/>
        <v>125</v>
      </c>
      <c r="AAD126" s="57">
        <v>7</v>
      </c>
      <c r="AAE126" s="48" t="str">
        <f>IF(COUNTIF(AAD2:AAD125,AAD126)&gt;0,"R","")</f>
        <v>R</v>
      </c>
      <c r="AAF126" s="46">
        <f t="shared" si="1264"/>
        <v>2</v>
      </c>
      <c r="AAG126" s="6">
        <f t="shared" si="1164"/>
        <v>69</v>
      </c>
      <c r="AAH126" s="6">
        <f t="shared" si="993"/>
        <v>-138</v>
      </c>
      <c r="AAI126" s="7">
        <f t="shared" si="994"/>
        <v>-2667</v>
      </c>
      <c r="AAJ126"/>
      <c r="AAK126"/>
      <c r="AAL126"/>
      <c r="AAN126" s="5">
        <f t="shared" si="765"/>
        <v>125</v>
      </c>
      <c r="AAO126" s="57">
        <v>11</v>
      </c>
      <c r="AAP126" s="48" t="str">
        <f>IF(COUNTIF(AAO2:AAO125,AAO126)&gt;0,"R","")</f>
        <v>R</v>
      </c>
      <c r="AAQ126" s="46">
        <f t="shared" si="1265"/>
        <v>3</v>
      </c>
      <c r="AAR126" s="6">
        <f t="shared" si="1165"/>
        <v>72</v>
      </c>
      <c r="AAS126" s="6">
        <f t="shared" si="996"/>
        <v>-216</v>
      </c>
      <c r="AAT126" s="7">
        <f t="shared" si="997"/>
        <v>-5840</v>
      </c>
      <c r="AAU126"/>
      <c r="AAV126"/>
      <c r="AAW126"/>
      <c r="AAY126" s="5">
        <f t="shared" si="766"/>
        <v>125</v>
      </c>
      <c r="AAZ126" s="57">
        <v>13</v>
      </c>
      <c r="ABA126" s="48" t="str">
        <f>IF(COUNTIF(AAZ2:AAZ125,AAZ126)&gt;0,"R","")</f>
        <v>R</v>
      </c>
      <c r="ABB126" s="46">
        <f t="shared" si="1266"/>
        <v>0</v>
      </c>
      <c r="ABC126" s="6">
        <f t="shared" si="1166"/>
        <v>68</v>
      </c>
      <c r="ABD126" s="6">
        <f t="shared" si="999"/>
        <v>0</v>
      </c>
      <c r="ABE126" s="7">
        <f t="shared" si="1000"/>
        <v>3094</v>
      </c>
      <c r="ABF126"/>
      <c r="ABG126"/>
      <c r="ABH126"/>
      <c r="ABJ126" s="5">
        <f t="shared" si="767"/>
        <v>125</v>
      </c>
      <c r="ABK126" s="57">
        <v>7</v>
      </c>
      <c r="ABL126" s="48" t="str">
        <f>IF(COUNTIF(ABK2:ABK125,ABK126)&gt;0,"R","")</f>
        <v>R</v>
      </c>
      <c r="ABM126" s="46">
        <f t="shared" si="1267"/>
        <v>0</v>
      </c>
      <c r="ABN126" s="6">
        <f t="shared" si="1167"/>
        <v>62</v>
      </c>
      <c r="ABO126" s="6">
        <f t="shared" si="1002"/>
        <v>0</v>
      </c>
      <c r="ABP126" s="7">
        <f t="shared" si="1003"/>
        <v>3741</v>
      </c>
      <c r="ABQ126"/>
      <c r="ABR126"/>
      <c r="ABS126"/>
      <c r="ABU126" s="5">
        <f t="shared" si="768"/>
        <v>125</v>
      </c>
      <c r="ABV126" s="57">
        <v>23</v>
      </c>
      <c r="ABW126" s="48" t="str">
        <f>IF(COUNTIF(ABV2:ABV125,ABV126)&gt;0,"R","")</f>
        <v>R</v>
      </c>
      <c r="ABX126" s="46">
        <f t="shared" si="1268"/>
        <v>0</v>
      </c>
      <c r="ABY126" s="6">
        <f t="shared" si="1168"/>
        <v>65</v>
      </c>
      <c r="ABZ126" s="6">
        <f t="shared" si="1005"/>
        <v>0</v>
      </c>
      <c r="ACA126" s="7">
        <f t="shared" si="1006"/>
        <v>3435</v>
      </c>
      <c r="ACB126"/>
      <c r="ACC126"/>
      <c r="ACD126"/>
      <c r="ACF126" s="5">
        <f t="shared" si="769"/>
        <v>125</v>
      </c>
      <c r="ACG126" s="57">
        <v>22</v>
      </c>
      <c r="ACH126" s="48" t="str">
        <f>IF(COUNTIF(ACG2:ACG125,ACG126)&gt;0,"R","")</f>
        <v>R</v>
      </c>
      <c r="ACI126" s="46">
        <f t="shared" si="1269"/>
        <v>0</v>
      </c>
      <c r="ACJ126" s="6">
        <f t="shared" si="1169"/>
        <v>66</v>
      </c>
      <c r="ACK126" s="6">
        <f t="shared" si="1008"/>
        <v>0</v>
      </c>
      <c r="ACL126" s="7">
        <f t="shared" si="1009"/>
        <v>3888</v>
      </c>
      <c r="ACM126"/>
      <c r="ACN126"/>
      <c r="ACO126"/>
      <c r="ACQ126" s="5">
        <f t="shared" si="770"/>
        <v>125</v>
      </c>
      <c r="ACR126" s="57">
        <v>21</v>
      </c>
      <c r="ACS126" s="48" t="str">
        <f>IF(COUNTIF(ACR2:ACR125,ACR126)&gt;0,"R","")</f>
        <v>R</v>
      </c>
      <c r="ACT126" s="46">
        <f t="shared" si="1270"/>
        <v>0</v>
      </c>
      <c r="ACU126" s="6">
        <f t="shared" si="1170"/>
        <v>63</v>
      </c>
      <c r="ACV126" s="6">
        <f t="shared" si="1011"/>
        <v>0</v>
      </c>
      <c r="ACW126" s="7">
        <f t="shared" si="1012"/>
        <v>3476</v>
      </c>
      <c r="ACX126"/>
      <c r="ACY126"/>
      <c r="ACZ126"/>
      <c r="ADB126" s="5">
        <f t="shared" si="771"/>
        <v>125</v>
      </c>
      <c r="ADC126" s="57">
        <v>12</v>
      </c>
      <c r="ADD126" s="48" t="str">
        <f>IF(COUNTIF(ADC2:ADC125,ADC126)&gt;0,"R","")</f>
        <v>R</v>
      </c>
      <c r="ADE126" s="46">
        <f t="shared" si="1271"/>
        <v>1</v>
      </c>
      <c r="ADF126" s="6">
        <f t="shared" si="1171"/>
        <v>69</v>
      </c>
      <c r="ADG126" s="6">
        <f t="shared" si="1014"/>
        <v>-69</v>
      </c>
      <c r="ADH126" s="7">
        <f t="shared" si="1015"/>
        <v>822</v>
      </c>
      <c r="ADI126"/>
      <c r="ADJ126"/>
      <c r="ADK126"/>
      <c r="ADM126" s="5">
        <f t="shared" si="772"/>
        <v>125</v>
      </c>
      <c r="ADN126" s="57">
        <v>29</v>
      </c>
      <c r="ADO126" s="48" t="str">
        <f>IF(COUNTIF(ADN2:ADN125,ADN126)&gt;0,"R","")</f>
        <v>R</v>
      </c>
      <c r="ADP126" s="46">
        <f t="shared" si="1272"/>
        <v>2</v>
      </c>
      <c r="ADQ126" s="6">
        <f t="shared" si="1172"/>
        <v>66</v>
      </c>
      <c r="ADR126" s="6">
        <f t="shared" si="1017"/>
        <v>-132</v>
      </c>
      <c r="ADS126" s="7">
        <f t="shared" si="1018"/>
        <v>-1682</v>
      </c>
      <c r="ADT126"/>
      <c r="ADU126"/>
      <c r="ADV126"/>
      <c r="ADX126" s="5">
        <f t="shared" si="773"/>
        <v>125</v>
      </c>
      <c r="ADY126" s="57">
        <v>13</v>
      </c>
      <c r="ADZ126" s="48" t="str">
        <f>IF(COUNTIF(ADY2:ADY125,ADY126)&gt;0,"R","")</f>
        <v/>
      </c>
      <c r="AEA126" s="46">
        <f t="shared" si="1273"/>
        <v>3</v>
      </c>
      <c r="AEB126" s="6">
        <f t="shared" si="1173"/>
        <v>77</v>
      </c>
      <c r="AEC126" s="6">
        <f t="shared" si="1020"/>
        <v>2541</v>
      </c>
      <c r="AED126" s="7">
        <f t="shared" si="1021"/>
        <v>-4465</v>
      </c>
      <c r="AEE126">
        <v>16</v>
      </c>
      <c r="AEF126"/>
      <c r="AEG126"/>
      <c r="AEI126" s="5">
        <f t="shared" si="774"/>
        <v>125</v>
      </c>
      <c r="AEJ126" s="57">
        <v>19</v>
      </c>
      <c r="AEK126" s="48" t="str">
        <f>IF(COUNTIF(AEJ2:AEJ125,AEJ126)&gt;0,"R","")</f>
        <v>R</v>
      </c>
      <c r="AEL126" s="46">
        <f t="shared" si="1274"/>
        <v>0</v>
      </c>
      <c r="AEM126" s="6">
        <f t="shared" si="1174"/>
        <v>59</v>
      </c>
      <c r="AEN126" s="6">
        <f t="shared" si="1023"/>
        <v>0</v>
      </c>
      <c r="AEO126" s="7">
        <f t="shared" si="1024"/>
        <v>3131</v>
      </c>
      <c r="AEP126"/>
      <c r="AEQ126"/>
      <c r="AER126"/>
      <c r="AET126" s="5">
        <f t="shared" si="775"/>
        <v>125</v>
      </c>
      <c r="AEU126" s="57">
        <v>1</v>
      </c>
      <c r="AEV126" s="48" t="str">
        <f>IF(COUNTIF(AEU2:AEU125,AEU126)&gt;0,"R","")</f>
        <v>R</v>
      </c>
      <c r="AEW126" s="46">
        <f t="shared" si="1275"/>
        <v>0</v>
      </c>
      <c r="AEX126" s="6">
        <f t="shared" si="1175"/>
        <v>69</v>
      </c>
      <c r="AEY126" s="6">
        <f t="shared" si="1026"/>
        <v>0</v>
      </c>
      <c r="AEZ126" s="7">
        <f t="shared" si="1027"/>
        <v>2852</v>
      </c>
      <c r="AFA126"/>
      <c r="AFB126"/>
      <c r="AFC126"/>
      <c r="AFE126" s="5">
        <f t="shared" si="776"/>
        <v>125</v>
      </c>
      <c r="AFF126" s="57">
        <v>28</v>
      </c>
      <c r="AFG126" s="48" t="str">
        <f>IF(COUNTIF(AFF2:AFF125,AFF126)&gt;0,"R","")</f>
        <v>R</v>
      </c>
      <c r="AFH126" s="46">
        <f t="shared" si="1276"/>
        <v>1</v>
      </c>
      <c r="AFI126" s="6">
        <f t="shared" si="1176"/>
        <v>67</v>
      </c>
      <c r="AFJ126" s="6">
        <f t="shared" si="1029"/>
        <v>-67</v>
      </c>
      <c r="AFK126" s="7">
        <f t="shared" si="1030"/>
        <v>819</v>
      </c>
      <c r="AFL126"/>
      <c r="AFM126"/>
      <c r="AFN126"/>
      <c r="AFP126" s="5">
        <f t="shared" si="777"/>
        <v>125</v>
      </c>
      <c r="AFQ126" s="57">
        <v>0</v>
      </c>
      <c r="AFR126" s="48" t="str">
        <f>IF(COUNTIF(AFQ2:AFQ125,AFQ126)&gt;0,"R","")</f>
        <v>R</v>
      </c>
      <c r="AFS126" s="46">
        <f t="shared" si="1277"/>
        <v>2</v>
      </c>
      <c r="AFT126" s="6">
        <f t="shared" si="1177"/>
        <v>71</v>
      </c>
      <c r="AFU126" s="6">
        <f t="shared" si="1032"/>
        <v>-142</v>
      </c>
      <c r="AFV126" s="7">
        <f t="shared" si="1033"/>
        <v>-3101</v>
      </c>
      <c r="AFW126"/>
      <c r="AFX126"/>
      <c r="AFY126"/>
      <c r="AGA126" s="5">
        <f t="shared" si="778"/>
        <v>125</v>
      </c>
      <c r="AGB126" s="57">
        <v>23</v>
      </c>
      <c r="AGC126" s="48" t="str">
        <f>IF(COUNTIF(AGB2:AGB125,AGB126)&gt;0,"R","")</f>
        <v>R</v>
      </c>
      <c r="AGD126" s="46">
        <f t="shared" si="1278"/>
        <v>2</v>
      </c>
      <c r="AGE126" s="6">
        <f t="shared" si="1178"/>
        <v>62</v>
      </c>
      <c r="AGF126" s="6">
        <f t="shared" si="1035"/>
        <v>-124</v>
      </c>
      <c r="AGG126" s="7">
        <f t="shared" si="1036"/>
        <v>-2019</v>
      </c>
      <c r="AGH126"/>
      <c r="AGI126"/>
      <c r="AGJ126"/>
      <c r="AGL126" s="5">
        <f t="shared" si="779"/>
        <v>125</v>
      </c>
      <c r="AGM126" s="57">
        <v>1</v>
      </c>
      <c r="AGN126" s="48" t="str">
        <f>IF(COUNTIF(AGM2:AGM125,AGM126)&gt;0,"R","")</f>
        <v>R</v>
      </c>
      <c r="AGO126" s="46">
        <f t="shared" si="1279"/>
        <v>0</v>
      </c>
      <c r="AGP126" s="6">
        <f t="shared" si="1179"/>
        <v>68</v>
      </c>
      <c r="AGQ126" s="6">
        <f t="shared" si="1038"/>
        <v>0</v>
      </c>
      <c r="AGR126" s="7">
        <f t="shared" si="1039"/>
        <v>3640</v>
      </c>
      <c r="AGS126"/>
      <c r="AGT126"/>
      <c r="AGU126"/>
      <c r="AGW126" s="5">
        <f t="shared" si="780"/>
        <v>125</v>
      </c>
      <c r="AGX126" s="57">
        <v>13</v>
      </c>
      <c r="AGY126" s="48" t="str">
        <f>IF(COUNTIF(AGX2:AGX125,AGX126)&gt;0,"R","")</f>
        <v>R</v>
      </c>
      <c r="AGZ126" s="46">
        <f t="shared" si="1280"/>
        <v>3</v>
      </c>
      <c r="AHA126" s="6">
        <f t="shared" si="1180"/>
        <v>70</v>
      </c>
      <c r="AHB126" s="6">
        <f t="shared" si="1041"/>
        <v>-210</v>
      </c>
      <c r="AHC126" s="7">
        <f t="shared" si="1042"/>
        <v>-5152</v>
      </c>
      <c r="AHD126"/>
      <c r="AHE126"/>
      <c r="AHF126"/>
      <c r="AHH126" s="5">
        <f t="shared" si="781"/>
        <v>125</v>
      </c>
      <c r="AHI126" s="57">
        <v>9</v>
      </c>
      <c r="AHJ126" s="48" t="str">
        <f>IF(COUNTIF(AHI2:AHI125,AHI126)&gt;0,"R","")</f>
        <v>R</v>
      </c>
      <c r="AHK126" s="46">
        <f t="shared" si="1281"/>
        <v>3</v>
      </c>
      <c r="AHL126" s="6">
        <f t="shared" si="1181"/>
        <v>67</v>
      </c>
      <c r="AHM126" s="6">
        <f t="shared" si="1044"/>
        <v>-201</v>
      </c>
      <c r="AHN126" s="7">
        <f t="shared" si="1045"/>
        <v>-5170</v>
      </c>
      <c r="AHO126"/>
      <c r="AHP126"/>
      <c r="AHQ126"/>
      <c r="AHS126" s="5">
        <f t="shared" si="782"/>
        <v>125</v>
      </c>
      <c r="AHT126" s="57">
        <v>21</v>
      </c>
      <c r="AHU126" s="48" t="str">
        <f>IF(COUNTIF(AHT2:AHT125,AHT126)&gt;0,"R","")</f>
        <v/>
      </c>
      <c r="AHV126" s="46">
        <f t="shared" si="1282"/>
        <v>2</v>
      </c>
      <c r="AHW126" s="6">
        <f t="shared" si="1182"/>
        <v>67</v>
      </c>
      <c r="AHX126" s="6">
        <f t="shared" si="1047"/>
        <v>2278</v>
      </c>
      <c r="AHY126" s="7">
        <f t="shared" si="1048"/>
        <v>-597</v>
      </c>
      <c r="AHZ126">
        <v>3</v>
      </c>
      <c r="AIA126"/>
      <c r="AIB126"/>
      <c r="AID126" s="5">
        <f t="shared" si="783"/>
        <v>125</v>
      </c>
      <c r="AIE126" s="57">
        <v>19</v>
      </c>
      <c r="AIF126" s="48" t="str">
        <f>IF(COUNTIF(AIE2:AIE125,AIE126)&gt;0,"R","")</f>
        <v>R</v>
      </c>
      <c r="AIG126" s="46">
        <f t="shared" si="1283"/>
        <v>0</v>
      </c>
      <c r="AIH126" s="6">
        <f t="shared" si="1183"/>
        <v>66</v>
      </c>
      <c r="AII126" s="6">
        <f t="shared" si="1050"/>
        <v>0</v>
      </c>
      <c r="AIJ126" s="7">
        <f t="shared" si="1051"/>
        <v>4132</v>
      </c>
      <c r="AIK126"/>
      <c r="AIL126"/>
      <c r="AIM126"/>
      <c r="AIO126" s="5">
        <f t="shared" si="784"/>
        <v>125</v>
      </c>
      <c r="AIP126" s="57">
        <v>4</v>
      </c>
      <c r="AIQ126" s="48" t="str">
        <f>IF(COUNTIF(AIP2:AIP125,AIP126)&gt;0,"R","")</f>
        <v>R</v>
      </c>
      <c r="AIR126" s="46">
        <f t="shared" si="1284"/>
        <v>2</v>
      </c>
      <c r="AIS126" s="6">
        <f t="shared" si="1184"/>
        <v>68</v>
      </c>
      <c r="AIT126" s="6">
        <f t="shared" si="1053"/>
        <v>-136</v>
      </c>
      <c r="AIU126" s="7">
        <f t="shared" si="1054"/>
        <v>-3184</v>
      </c>
      <c r="AIV126"/>
      <c r="AIW126"/>
      <c r="AIX126"/>
      <c r="AIZ126" s="5">
        <f t="shared" si="785"/>
        <v>125</v>
      </c>
      <c r="AJA126" s="57">
        <v>2</v>
      </c>
      <c r="AJB126" s="48" t="str">
        <f>IF(COUNTIF(AJA2:AJA125,AJA126)&gt;0,"R","")</f>
        <v>R</v>
      </c>
      <c r="AJC126" s="46">
        <f t="shared" si="1285"/>
        <v>1</v>
      </c>
      <c r="AJD126" s="6">
        <f t="shared" si="1185"/>
        <v>72</v>
      </c>
      <c r="AJE126" s="6">
        <f t="shared" si="1056"/>
        <v>-72</v>
      </c>
      <c r="AJF126" s="7">
        <f t="shared" si="1057"/>
        <v>-446</v>
      </c>
      <c r="AJG126"/>
      <c r="AJH126"/>
      <c r="AJI126"/>
      <c r="AJK126" s="5">
        <f t="shared" si="786"/>
        <v>125</v>
      </c>
      <c r="AJL126" s="57">
        <v>13</v>
      </c>
      <c r="AJM126" s="48" t="str">
        <f>IF(COUNTIF(AJL2:AJL125,AJL126)&gt;0,"R","")</f>
        <v>R</v>
      </c>
      <c r="AJN126" s="46">
        <f t="shared" si="1286"/>
        <v>1</v>
      </c>
      <c r="AJO126" s="6">
        <f t="shared" si="1186"/>
        <v>69</v>
      </c>
      <c r="AJP126" s="6">
        <f t="shared" si="1059"/>
        <v>-69</v>
      </c>
      <c r="AJQ126" s="7">
        <f t="shared" si="1060"/>
        <v>1215</v>
      </c>
      <c r="AJR126"/>
      <c r="AJS126"/>
      <c r="AJT126"/>
      <c r="AJV126" s="5">
        <f t="shared" si="787"/>
        <v>125</v>
      </c>
      <c r="AJW126" s="57">
        <v>35</v>
      </c>
      <c r="AJX126" s="48" t="str">
        <f>IF(COUNTIF(AJW2:AJW125,AJW126)&gt;0,"R","")</f>
        <v>R</v>
      </c>
      <c r="AJY126" s="46">
        <f t="shared" si="1287"/>
        <v>0</v>
      </c>
      <c r="AJZ126" s="6">
        <f t="shared" si="1187"/>
        <v>66</v>
      </c>
      <c r="AKA126" s="6">
        <f t="shared" si="1062"/>
        <v>0</v>
      </c>
      <c r="AKB126" s="7">
        <f t="shared" si="1063"/>
        <v>3073</v>
      </c>
      <c r="AKC126"/>
      <c r="AKD126"/>
      <c r="AKE126"/>
      <c r="AKG126" s="5">
        <f t="shared" si="788"/>
        <v>125</v>
      </c>
      <c r="AKH126" s="57">
        <v>15</v>
      </c>
      <c r="AKI126" s="48" t="str">
        <f>IF(COUNTIF(AKH2:AKH125,AKH126)&gt;0,"R","")</f>
        <v>R</v>
      </c>
      <c r="AKJ126" s="46">
        <f t="shared" si="1288"/>
        <v>2</v>
      </c>
      <c r="AKK126" s="6">
        <f t="shared" si="1188"/>
        <v>67</v>
      </c>
      <c r="AKL126" s="6">
        <f t="shared" si="1065"/>
        <v>-134</v>
      </c>
      <c r="AKM126" s="7">
        <f t="shared" si="1066"/>
        <v>-2094</v>
      </c>
      <c r="AKN126"/>
      <c r="AKO126"/>
      <c r="AKP126"/>
      <c r="AKR126" s="5">
        <f t="shared" si="789"/>
        <v>125</v>
      </c>
      <c r="AKS126" s="57">
        <v>30</v>
      </c>
      <c r="AKT126" s="48" t="str">
        <f>IF(COUNTIF(AKS2:AKS125,AKS126)&gt;0,"R","")</f>
        <v>R</v>
      </c>
      <c r="AKU126" s="46">
        <f t="shared" si="1289"/>
        <v>1</v>
      </c>
      <c r="AKV126" s="6">
        <f t="shared" si="1189"/>
        <v>73</v>
      </c>
      <c r="AKW126" s="6">
        <f t="shared" si="1068"/>
        <v>-73</v>
      </c>
      <c r="AKX126" s="7">
        <f t="shared" si="1069"/>
        <v>60</v>
      </c>
      <c r="AKY126"/>
      <c r="AKZ126"/>
      <c r="ALA126"/>
      <c r="ALC126" s="5">
        <f t="shared" si="790"/>
        <v>125</v>
      </c>
      <c r="ALD126" s="57">
        <v>35</v>
      </c>
      <c r="ALE126" s="48" t="str">
        <f>IF(COUNTIF(ALD2:ALD125,ALD126)&gt;0,"R","")</f>
        <v>R</v>
      </c>
      <c r="ALF126" s="46">
        <f t="shared" si="1290"/>
        <v>1</v>
      </c>
      <c r="ALG126" s="6">
        <f t="shared" si="1190"/>
        <v>64</v>
      </c>
      <c r="ALH126" s="6">
        <f t="shared" si="1071"/>
        <v>-64</v>
      </c>
      <c r="ALI126" s="7">
        <f t="shared" si="1072"/>
        <v>1339</v>
      </c>
      <c r="ALJ126"/>
      <c r="ALK126"/>
      <c r="ALL126"/>
      <c r="ALN126" s="5">
        <f t="shared" si="791"/>
        <v>125</v>
      </c>
      <c r="ALO126" s="57">
        <v>26</v>
      </c>
      <c r="ALP126" s="48" t="str">
        <f>IF(COUNTIF(ALO2:ALO125,ALO126)&gt;0,"R","")</f>
        <v>R</v>
      </c>
      <c r="ALQ126" s="46">
        <f t="shared" si="1291"/>
        <v>1</v>
      </c>
      <c r="ALR126" s="6">
        <f t="shared" si="1191"/>
        <v>63</v>
      </c>
      <c r="ALS126" s="6">
        <f t="shared" si="1074"/>
        <v>-63</v>
      </c>
      <c r="ALT126" s="7">
        <f t="shared" si="1075"/>
        <v>1082</v>
      </c>
      <c r="ALU126"/>
      <c r="ALV126"/>
      <c r="ALW126"/>
      <c r="ALY126" s="5">
        <f t="shared" si="792"/>
        <v>125</v>
      </c>
      <c r="ALZ126" s="57">
        <v>33</v>
      </c>
      <c r="AMA126" s="48" t="str">
        <f>IF(COUNTIF(ALZ2:ALZ125,ALZ126)&gt;0,"R","")</f>
        <v>R</v>
      </c>
      <c r="AMB126" s="46">
        <f t="shared" si="1292"/>
        <v>0</v>
      </c>
      <c r="AMC126" s="6">
        <f t="shared" si="1192"/>
        <v>65</v>
      </c>
      <c r="AMD126" s="6">
        <f t="shared" si="1077"/>
        <v>0</v>
      </c>
      <c r="AME126" s="7">
        <f t="shared" si="1078"/>
        <v>3627</v>
      </c>
      <c r="AMF126"/>
      <c r="AMG126"/>
      <c r="AMH126"/>
      <c r="AMJ126" s="5">
        <f t="shared" si="793"/>
        <v>125</v>
      </c>
      <c r="AMK126" s="57">
        <v>10</v>
      </c>
      <c r="AML126" s="48" t="str">
        <f>IF(COUNTIF(AMK2:AMK125,AMK126)&gt;0,"R","")</f>
        <v>R</v>
      </c>
      <c r="AMM126" s="46">
        <f t="shared" si="1293"/>
        <v>1</v>
      </c>
      <c r="AMN126" s="6">
        <f t="shared" si="1193"/>
        <v>68</v>
      </c>
      <c r="AMO126" s="6">
        <f t="shared" si="1080"/>
        <v>-68</v>
      </c>
      <c r="AMP126" s="7">
        <f t="shared" si="1081"/>
        <v>143</v>
      </c>
      <c r="AMQ126"/>
      <c r="AMR126"/>
      <c r="AMS126"/>
      <c r="AMU126" s="5">
        <f t="shared" si="794"/>
        <v>125</v>
      </c>
      <c r="AMV126" s="57">
        <v>3</v>
      </c>
      <c r="AMW126" s="48" t="str">
        <f>IF(COUNTIF(AMV2:AMV125,AMV126)&gt;0,"R","")</f>
        <v>R</v>
      </c>
      <c r="AMX126" s="46">
        <f t="shared" si="1294"/>
        <v>2</v>
      </c>
      <c r="AMY126" s="6">
        <f t="shared" si="1194"/>
        <v>67</v>
      </c>
      <c r="AMZ126" s="6">
        <f t="shared" si="1083"/>
        <v>-134</v>
      </c>
      <c r="ANA126" s="7">
        <f t="shared" si="1084"/>
        <v>-1714</v>
      </c>
      <c r="ANB126"/>
      <c r="ANC126"/>
      <c r="AND126"/>
      <c r="ANF126" s="5">
        <f t="shared" si="795"/>
        <v>125</v>
      </c>
      <c r="ANG126" s="57">
        <v>11</v>
      </c>
      <c r="ANH126" s="48" t="str">
        <f>IF(COUNTIF(ANG2:ANG125,ANG126)&gt;0,"R","")</f>
        <v/>
      </c>
      <c r="ANI126" s="46">
        <f t="shared" si="1295"/>
        <v>2</v>
      </c>
      <c r="ANJ126" s="6">
        <f t="shared" si="1195"/>
        <v>66</v>
      </c>
      <c r="ANK126" s="6">
        <f t="shared" si="1086"/>
        <v>2244</v>
      </c>
      <c r="ANL126" s="7">
        <f t="shared" si="1087"/>
        <v>249</v>
      </c>
      <c r="ANM126">
        <v>5</v>
      </c>
      <c r="ANN126"/>
      <c r="ANO126"/>
      <c r="ANQ126" s="5">
        <f t="shared" si="796"/>
        <v>125</v>
      </c>
      <c r="ANR126" s="57">
        <v>9</v>
      </c>
      <c r="ANS126" s="48" t="str">
        <f>IF(COUNTIF(ANR2:ANR125,ANR126)&gt;0,"R","")</f>
        <v>R</v>
      </c>
      <c r="ANT126" s="46">
        <f t="shared" si="1296"/>
        <v>1</v>
      </c>
      <c r="ANU126" s="6">
        <f t="shared" si="1196"/>
        <v>65</v>
      </c>
      <c r="ANV126" s="6">
        <f t="shared" si="1089"/>
        <v>-65</v>
      </c>
      <c r="ANW126" s="7">
        <f t="shared" si="1090"/>
        <v>-840</v>
      </c>
      <c r="ANX126"/>
      <c r="ANY126"/>
      <c r="ANZ126"/>
      <c r="AOB126" s="5">
        <f t="shared" si="797"/>
        <v>125</v>
      </c>
      <c r="AOC126" s="57">
        <v>33</v>
      </c>
      <c r="AOD126" s="48" t="str">
        <f>IF(COUNTIF(AOC2:AOC125,AOC126)&gt;0,"R","")</f>
        <v>R</v>
      </c>
      <c r="AOE126" s="46">
        <f t="shared" si="1297"/>
        <v>1</v>
      </c>
      <c r="AOF126" s="6">
        <f t="shared" si="1197"/>
        <v>75</v>
      </c>
      <c r="AOG126" s="6">
        <f t="shared" si="1092"/>
        <v>-75</v>
      </c>
      <c r="AOH126" s="7">
        <f t="shared" si="1093"/>
        <v>-329</v>
      </c>
      <c r="AOI126"/>
      <c r="AOJ126"/>
      <c r="AOK126"/>
      <c r="AOM126" s="5">
        <f t="shared" si="798"/>
        <v>125</v>
      </c>
      <c r="AON126" s="57">
        <v>28</v>
      </c>
      <c r="AOO126" s="48" t="str">
        <f>IF(COUNTIF(AON2:AON125,AON126)&gt;0,"R","")</f>
        <v>R</v>
      </c>
      <c r="AOP126" s="46">
        <f t="shared" si="1298"/>
        <v>2</v>
      </c>
      <c r="AOQ126" s="6">
        <f t="shared" si="1198"/>
        <v>70</v>
      </c>
      <c r="AOR126" s="6">
        <f t="shared" si="1095"/>
        <v>-140</v>
      </c>
      <c r="AOS126" s="7">
        <f t="shared" si="1096"/>
        <v>-2565</v>
      </c>
      <c r="AOT126"/>
      <c r="AOU126"/>
      <c r="AOV126"/>
      <c r="AOX126" s="5">
        <f t="shared" si="799"/>
        <v>125</v>
      </c>
      <c r="AOY126" s="57">
        <v>19</v>
      </c>
      <c r="AOZ126" s="48" t="str">
        <f>IF(COUNTIF(AOY2:AOY125,AOY126)&gt;0,"R","")</f>
        <v>R</v>
      </c>
      <c r="APA126" s="46">
        <f t="shared" si="1299"/>
        <v>1</v>
      </c>
      <c r="APB126" s="6">
        <f t="shared" si="1199"/>
        <v>72</v>
      </c>
      <c r="APC126" s="6">
        <f t="shared" si="1098"/>
        <v>-72</v>
      </c>
      <c r="APD126" s="7">
        <f t="shared" si="1099"/>
        <v>-632</v>
      </c>
      <c r="APE126"/>
      <c r="APF126"/>
      <c r="APG126"/>
    </row>
    <row r="127" spans="1:1099" ht="15.75" x14ac:dyDescent="0.25">
      <c r="A127" s="5">
        <f t="shared" si="700"/>
        <v>126</v>
      </c>
      <c r="B127" s="57">
        <v>10</v>
      </c>
      <c r="C127" s="48" t="str">
        <f>IF(COUNTIF(B2:B126,B127)&gt;0,"R","")</f>
        <v/>
      </c>
      <c r="D127" s="46">
        <f t="shared" si="1200"/>
        <v>2</v>
      </c>
      <c r="E127" s="6">
        <f t="shared" si="1100"/>
        <v>68</v>
      </c>
      <c r="F127" s="6">
        <f t="shared" si="801"/>
        <v>2312</v>
      </c>
      <c r="G127" s="7">
        <f t="shared" si="802"/>
        <v>396</v>
      </c>
      <c r="H127" s="44"/>
      <c r="I127" s="4"/>
      <c r="J127" s="4"/>
      <c r="L127" s="5">
        <f t="shared" si="701"/>
        <v>126</v>
      </c>
      <c r="M127" s="57">
        <v>12</v>
      </c>
      <c r="N127" s="48" t="str">
        <f>IF(COUNTIF(M2:M126,M127)&gt;0,"R","")</f>
        <v>R</v>
      </c>
      <c r="O127" s="46">
        <f t="shared" si="1201"/>
        <v>1</v>
      </c>
      <c r="P127" s="6">
        <f t="shared" si="1101"/>
        <v>69</v>
      </c>
      <c r="Q127" s="6">
        <f t="shared" si="804"/>
        <v>-69</v>
      </c>
      <c r="R127" s="7">
        <f t="shared" si="805"/>
        <v>345</v>
      </c>
      <c r="S127" s="44"/>
      <c r="T127" s="4"/>
      <c r="U127" s="4"/>
      <c r="W127" s="5">
        <f t="shared" si="702"/>
        <v>126</v>
      </c>
      <c r="X127" s="57">
        <v>21</v>
      </c>
      <c r="Y127" s="48" t="str">
        <f>IF(COUNTIF(X2:X126,X127)&gt;0,"R","")</f>
        <v>R</v>
      </c>
      <c r="Z127" s="46">
        <f t="shared" si="1202"/>
        <v>0</v>
      </c>
      <c r="AA127" s="6">
        <f t="shared" si="1102"/>
        <v>69</v>
      </c>
      <c r="AB127" s="6">
        <f t="shared" si="807"/>
        <v>0</v>
      </c>
      <c r="AC127" s="7">
        <f t="shared" si="808"/>
        <v>3444</v>
      </c>
      <c r="AD127" s="44"/>
      <c r="AE127" s="4"/>
      <c r="AF127" s="4"/>
      <c r="AH127" s="5">
        <f t="shared" si="703"/>
        <v>126</v>
      </c>
      <c r="AI127" s="57">
        <v>34</v>
      </c>
      <c r="AJ127" s="48" t="str">
        <f>IF(COUNTIF(AI2:AI126,AI127)&gt;0,"R","")</f>
        <v>R</v>
      </c>
      <c r="AK127" s="46">
        <f t="shared" si="1203"/>
        <v>2</v>
      </c>
      <c r="AL127" s="6">
        <f t="shared" si="1103"/>
        <v>71</v>
      </c>
      <c r="AM127" s="6">
        <f t="shared" si="810"/>
        <v>-142</v>
      </c>
      <c r="AN127" s="7">
        <f t="shared" si="811"/>
        <v>-2811</v>
      </c>
      <c r="AO127" s="44"/>
      <c r="AP127" s="4"/>
      <c r="AQ127" s="4"/>
      <c r="AS127" s="5">
        <f t="shared" si="704"/>
        <v>126</v>
      </c>
      <c r="AT127" s="57">
        <v>25</v>
      </c>
      <c r="AU127" s="48" t="str">
        <f>IF(COUNTIF(AT2:AT126,AT127)&gt;0,"R","")</f>
        <v>R</v>
      </c>
      <c r="AV127" s="46">
        <f t="shared" si="1204"/>
        <v>2</v>
      </c>
      <c r="AW127" s="6">
        <f t="shared" si="1104"/>
        <v>71</v>
      </c>
      <c r="AX127" s="6">
        <f t="shared" si="813"/>
        <v>-142</v>
      </c>
      <c r="AY127" s="7">
        <f t="shared" si="814"/>
        <v>-3394</v>
      </c>
      <c r="AZ127" s="44"/>
      <c r="BA127" s="4"/>
      <c r="BB127" s="4"/>
      <c r="BD127" s="5">
        <f t="shared" si="705"/>
        <v>126</v>
      </c>
      <c r="BE127" s="57">
        <v>6</v>
      </c>
      <c r="BF127" s="48" t="str">
        <f>IF(COUNTIF(BE2:BE126,BE127)&gt;0,"R","")</f>
        <v>R</v>
      </c>
      <c r="BG127" s="46">
        <f t="shared" si="1205"/>
        <v>1</v>
      </c>
      <c r="BH127" s="6">
        <f t="shared" si="1105"/>
        <v>70</v>
      </c>
      <c r="BI127" s="6">
        <f t="shared" si="816"/>
        <v>-70</v>
      </c>
      <c r="BJ127" s="7">
        <f t="shared" si="817"/>
        <v>180</v>
      </c>
      <c r="BK127" s="44"/>
      <c r="BL127" s="4"/>
      <c r="BM127" s="4"/>
      <c r="BO127" s="5">
        <f t="shared" si="706"/>
        <v>126</v>
      </c>
      <c r="BP127" s="57">
        <v>28</v>
      </c>
      <c r="BQ127" s="48" t="str">
        <f>IF(COUNTIF(BP2:BP126,BP127)&gt;0,"R","")</f>
        <v>R</v>
      </c>
      <c r="BR127" s="46">
        <f t="shared" si="1206"/>
        <v>2</v>
      </c>
      <c r="BS127" s="6">
        <f t="shared" si="1106"/>
        <v>71</v>
      </c>
      <c r="BT127" s="6">
        <f t="shared" si="819"/>
        <v>-142</v>
      </c>
      <c r="BU127" s="7">
        <f t="shared" si="820"/>
        <v>-2624</v>
      </c>
      <c r="BV127"/>
      <c r="BW127"/>
      <c r="BX127"/>
      <c r="BZ127" s="5">
        <f t="shared" si="707"/>
        <v>126</v>
      </c>
      <c r="CA127" s="57">
        <v>23</v>
      </c>
      <c r="CB127" s="48" t="str">
        <f>IF(COUNTIF(CA2:CA126,CA127)&gt;0,"R","")</f>
        <v>R</v>
      </c>
      <c r="CC127" s="46">
        <f t="shared" si="1207"/>
        <v>2</v>
      </c>
      <c r="CD127" s="6">
        <f t="shared" si="1107"/>
        <v>72</v>
      </c>
      <c r="CE127" s="6">
        <f t="shared" si="822"/>
        <v>-144</v>
      </c>
      <c r="CF127" s="7">
        <f t="shared" si="823"/>
        <v>-3792</v>
      </c>
      <c r="CG127"/>
      <c r="CH127"/>
      <c r="CI127"/>
      <c r="CK127" s="5">
        <f t="shared" si="708"/>
        <v>126</v>
      </c>
      <c r="CL127" s="57">
        <v>33</v>
      </c>
      <c r="CM127" s="48" t="str">
        <f>IF(COUNTIF(CL2:CL126,CL127)&gt;0,"R","")</f>
        <v>R</v>
      </c>
      <c r="CN127" s="46">
        <f t="shared" si="1208"/>
        <v>0</v>
      </c>
      <c r="CO127" s="6">
        <f t="shared" si="1108"/>
        <v>69</v>
      </c>
      <c r="CP127" s="6">
        <f t="shared" si="825"/>
        <v>0</v>
      </c>
      <c r="CQ127" s="7">
        <f t="shared" si="826"/>
        <v>3118</v>
      </c>
      <c r="CR127"/>
      <c r="CS127"/>
      <c r="CT127"/>
      <c r="CV127" s="5">
        <f t="shared" si="709"/>
        <v>126</v>
      </c>
      <c r="CW127" s="57">
        <v>29</v>
      </c>
      <c r="CX127" s="48" t="str">
        <f>IF(COUNTIF(CW2:CW126,CW127)&gt;0,"R","")</f>
        <v>R</v>
      </c>
      <c r="CY127" s="46">
        <f t="shared" si="1209"/>
        <v>0</v>
      </c>
      <c r="CZ127" s="6">
        <f t="shared" si="1109"/>
        <v>64</v>
      </c>
      <c r="DA127" s="6">
        <f t="shared" si="828"/>
        <v>0</v>
      </c>
      <c r="DB127" s="7">
        <f t="shared" si="829"/>
        <v>3692</v>
      </c>
      <c r="DC127"/>
      <c r="DD127"/>
      <c r="DE127"/>
      <c r="DG127" s="5">
        <f t="shared" si="710"/>
        <v>126</v>
      </c>
      <c r="DH127" s="57">
        <v>14</v>
      </c>
      <c r="DI127" s="48" t="str">
        <f>IF(COUNTIF(DH2:DH126,DH127)&gt;0,"R","")</f>
        <v>R</v>
      </c>
      <c r="DJ127" s="46">
        <f t="shared" si="1210"/>
        <v>1</v>
      </c>
      <c r="DK127" s="6">
        <f t="shared" si="1110"/>
        <v>72</v>
      </c>
      <c r="DL127" s="6">
        <f t="shared" si="831"/>
        <v>-72</v>
      </c>
      <c r="DM127" s="7">
        <f t="shared" si="832"/>
        <v>-37</v>
      </c>
      <c r="DN127"/>
      <c r="DO127"/>
      <c r="DP127"/>
      <c r="DR127" s="5">
        <f t="shared" si="711"/>
        <v>126</v>
      </c>
      <c r="DS127" s="57">
        <v>19</v>
      </c>
      <c r="DT127" s="48" t="str">
        <f>IF(COUNTIF(DS2:DS126,DS127)&gt;0,"R","")</f>
        <v>R</v>
      </c>
      <c r="DU127" s="46">
        <f t="shared" si="1211"/>
        <v>1</v>
      </c>
      <c r="DV127" s="6">
        <f t="shared" si="1111"/>
        <v>66</v>
      </c>
      <c r="DW127" s="6">
        <f t="shared" si="834"/>
        <v>-66</v>
      </c>
      <c r="DX127" s="7">
        <f t="shared" si="835"/>
        <v>579</v>
      </c>
      <c r="DY127"/>
      <c r="DZ127"/>
      <c r="EA127"/>
      <c r="EC127" s="5">
        <f t="shared" si="712"/>
        <v>126</v>
      </c>
      <c r="ED127" s="57">
        <v>15</v>
      </c>
      <c r="EE127" s="48" t="str">
        <f>IF(COUNTIF(ED2:ED126,ED127)&gt;0,"R","")</f>
        <v>R</v>
      </c>
      <c r="EF127" s="46">
        <f t="shared" si="1212"/>
        <v>1</v>
      </c>
      <c r="EG127" s="6">
        <f t="shared" si="1112"/>
        <v>71</v>
      </c>
      <c r="EH127" s="6">
        <f t="shared" si="837"/>
        <v>-71</v>
      </c>
      <c r="EI127" s="7">
        <f t="shared" si="838"/>
        <v>-382</v>
      </c>
      <c r="EJ127"/>
      <c r="EK127"/>
      <c r="EL127"/>
      <c r="EN127" s="5">
        <f t="shared" si="713"/>
        <v>126</v>
      </c>
      <c r="EO127" s="57">
        <v>34</v>
      </c>
      <c r="EP127" s="48" t="str">
        <f>IF(COUNTIF(EO2:EO126,EO127)&gt;0,"R","")</f>
        <v>R</v>
      </c>
      <c r="EQ127" s="46">
        <f t="shared" si="1213"/>
        <v>0</v>
      </c>
      <c r="ER127" s="6">
        <f t="shared" si="1113"/>
        <v>69</v>
      </c>
      <c r="ES127" s="6">
        <f t="shared" si="840"/>
        <v>0</v>
      </c>
      <c r="ET127" s="7">
        <f t="shared" si="841"/>
        <v>3017</v>
      </c>
      <c r="EU127"/>
      <c r="EV127"/>
      <c r="EW127"/>
      <c r="EY127" s="5">
        <f t="shared" si="714"/>
        <v>126</v>
      </c>
      <c r="EZ127" s="57">
        <v>24</v>
      </c>
      <c r="FA127" s="48" t="str">
        <f>IF(COUNTIF(EZ2:EZ126,EZ127)&gt;0,"R","")</f>
        <v>R</v>
      </c>
      <c r="FB127" s="46">
        <f t="shared" si="1214"/>
        <v>2</v>
      </c>
      <c r="FC127" s="6">
        <f t="shared" si="1114"/>
        <v>63</v>
      </c>
      <c r="FD127" s="6">
        <f t="shared" si="843"/>
        <v>-126</v>
      </c>
      <c r="FE127" s="7">
        <f t="shared" si="844"/>
        <v>-1745</v>
      </c>
      <c r="FF127"/>
      <c r="FG127"/>
      <c r="FH127"/>
      <c r="FJ127" s="5">
        <f t="shared" si="715"/>
        <v>126</v>
      </c>
      <c r="FK127" s="57">
        <v>29</v>
      </c>
      <c r="FL127" s="48" t="str">
        <f>IF(COUNTIF(FK2:FK126,FK127)&gt;0,"R","")</f>
        <v>R</v>
      </c>
      <c r="FM127" s="46">
        <f t="shared" si="1215"/>
        <v>3</v>
      </c>
      <c r="FN127" s="6">
        <f t="shared" si="1115"/>
        <v>70</v>
      </c>
      <c r="FO127" s="6">
        <f t="shared" si="846"/>
        <v>-210</v>
      </c>
      <c r="FP127" s="7">
        <f t="shared" si="847"/>
        <v>-5170</v>
      </c>
      <c r="FQ127"/>
      <c r="FR127"/>
      <c r="FS127"/>
      <c r="FU127" s="5">
        <f t="shared" si="716"/>
        <v>126</v>
      </c>
      <c r="FV127" s="57">
        <v>12</v>
      </c>
      <c r="FW127" s="48" t="str">
        <f>IF(COUNTIF(FV2:FV126,FV127)&gt;0,"R","")</f>
        <v>R</v>
      </c>
      <c r="FX127" s="46">
        <f t="shared" si="1216"/>
        <v>2</v>
      </c>
      <c r="FY127" s="6">
        <f t="shared" si="1116"/>
        <v>66</v>
      </c>
      <c r="FZ127" s="6">
        <f t="shared" si="849"/>
        <v>-132</v>
      </c>
      <c r="GA127" s="7">
        <f t="shared" si="850"/>
        <v>-2030</v>
      </c>
      <c r="GB127"/>
      <c r="GC127"/>
      <c r="GD127"/>
      <c r="GF127" s="5">
        <f t="shared" si="717"/>
        <v>126</v>
      </c>
      <c r="GG127" s="57">
        <v>26</v>
      </c>
      <c r="GH127" s="48" t="str">
        <f>IF(COUNTIF(GG2:GG126,GG127)&gt;0,"R","")</f>
        <v>R</v>
      </c>
      <c r="GI127" s="46">
        <f t="shared" si="1217"/>
        <v>0</v>
      </c>
      <c r="GJ127" s="6">
        <f t="shared" si="1117"/>
        <v>63</v>
      </c>
      <c r="GK127" s="6">
        <f t="shared" si="852"/>
        <v>0</v>
      </c>
      <c r="GL127" s="7">
        <f t="shared" si="853"/>
        <v>4012</v>
      </c>
      <c r="GM127"/>
      <c r="GN127"/>
      <c r="GO127"/>
      <c r="GQ127" s="5">
        <f t="shared" si="718"/>
        <v>126</v>
      </c>
      <c r="GR127" s="57">
        <v>24</v>
      </c>
      <c r="GS127" s="48" t="str">
        <f>IF(COUNTIF(GR2:GR126,GR127)&gt;0,"R","")</f>
        <v>R</v>
      </c>
      <c r="GT127" s="46">
        <f t="shared" si="1218"/>
        <v>3</v>
      </c>
      <c r="GU127" s="6">
        <f t="shared" si="1118"/>
        <v>64</v>
      </c>
      <c r="GV127" s="6">
        <f t="shared" si="855"/>
        <v>-192</v>
      </c>
      <c r="GW127" s="7">
        <f t="shared" si="856"/>
        <v>-4163</v>
      </c>
      <c r="GX127"/>
      <c r="GY127"/>
      <c r="GZ127"/>
      <c r="HB127" s="5">
        <f t="shared" si="719"/>
        <v>126</v>
      </c>
      <c r="HC127" s="57">
        <v>34</v>
      </c>
      <c r="HD127" s="48" t="str">
        <f>IF(COUNTIF(HC2:HC126,HC127)&gt;0,"R","")</f>
        <v>R</v>
      </c>
      <c r="HE127" s="46">
        <f t="shared" si="1219"/>
        <v>2</v>
      </c>
      <c r="HF127" s="6">
        <f t="shared" si="1119"/>
        <v>68</v>
      </c>
      <c r="HG127" s="6">
        <f t="shared" si="858"/>
        <v>-136</v>
      </c>
      <c r="HH127" s="7">
        <f t="shared" si="859"/>
        <v>-3479</v>
      </c>
      <c r="HI127"/>
      <c r="HJ127"/>
      <c r="HK127"/>
      <c r="HM127" s="5">
        <f t="shared" si="720"/>
        <v>126</v>
      </c>
      <c r="HN127" s="57">
        <v>22</v>
      </c>
      <c r="HO127" s="48" t="str">
        <f>IF(COUNTIF(HN2:HN126,HN127)&gt;0,"R","")</f>
        <v>R</v>
      </c>
      <c r="HP127" s="46">
        <f t="shared" si="1220"/>
        <v>0</v>
      </c>
      <c r="HQ127" s="6">
        <f t="shared" si="1120"/>
        <v>64</v>
      </c>
      <c r="HR127" s="6">
        <f t="shared" si="861"/>
        <v>0</v>
      </c>
      <c r="HS127" s="7">
        <f t="shared" si="862"/>
        <v>3039</v>
      </c>
      <c r="HT127"/>
      <c r="HU127"/>
      <c r="HV127"/>
      <c r="HX127" s="5">
        <f t="shared" si="721"/>
        <v>126</v>
      </c>
      <c r="HY127" s="57">
        <v>14</v>
      </c>
      <c r="HZ127" s="48" t="str">
        <f>IF(COUNTIF(HY2:HY126,HY127)&gt;0,"R","")</f>
        <v>R</v>
      </c>
      <c r="IA127" s="46">
        <f t="shared" si="1221"/>
        <v>0</v>
      </c>
      <c r="IB127" s="6">
        <f t="shared" si="1121"/>
        <v>60</v>
      </c>
      <c r="IC127" s="6">
        <f t="shared" si="864"/>
        <v>0</v>
      </c>
      <c r="ID127" s="7">
        <f t="shared" si="865"/>
        <v>3417</v>
      </c>
      <c r="IE127"/>
      <c r="IF127"/>
      <c r="IG127"/>
      <c r="II127" s="5">
        <f t="shared" si="722"/>
        <v>126</v>
      </c>
      <c r="IJ127" s="57">
        <v>33</v>
      </c>
      <c r="IK127" s="48" t="str">
        <f>IF(COUNTIF(IJ2:IJ126,IJ127)&gt;0,"R","")</f>
        <v>R</v>
      </c>
      <c r="IL127" s="46">
        <f t="shared" si="1222"/>
        <v>0</v>
      </c>
      <c r="IM127" s="6">
        <f t="shared" si="1122"/>
        <v>69</v>
      </c>
      <c r="IN127" s="6">
        <f t="shared" si="867"/>
        <v>0</v>
      </c>
      <c r="IO127" s="7">
        <f t="shared" si="868"/>
        <v>3669</v>
      </c>
      <c r="IP127"/>
      <c r="IQ127"/>
      <c r="IR127"/>
      <c r="IT127" s="5">
        <f t="shared" si="723"/>
        <v>126</v>
      </c>
      <c r="IU127" s="57">
        <v>28</v>
      </c>
      <c r="IV127" s="48" t="str">
        <f>IF(COUNTIF(IU2:IU126,IU127)&gt;0,"R","")</f>
        <v>R</v>
      </c>
      <c r="IW127" s="46">
        <f t="shared" si="1223"/>
        <v>1</v>
      </c>
      <c r="IX127" s="6">
        <f t="shared" si="1123"/>
        <v>68</v>
      </c>
      <c r="IY127" s="6">
        <f t="shared" si="870"/>
        <v>-68</v>
      </c>
      <c r="IZ127" s="7">
        <f t="shared" si="871"/>
        <v>846</v>
      </c>
      <c r="JA127"/>
      <c r="JB127"/>
      <c r="JC127"/>
      <c r="JE127" s="5">
        <f t="shared" si="724"/>
        <v>126</v>
      </c>
      <c r="JF127" s="57">
        <v>5</v>
      </c>
      <c r="JG127" s="48" t="str">
        <f>IF(COUNTIF(JF2:JF126,JF127)&gt;0,"R","")</f>
        <v>R</v>
      </c>
      <c r="JH127" s="46">
        <f t="shared" si="1224"/>
        <v>2</v>
      </c>
      <c r="JI127" s="6">
        <f t="shared" si="1124"/>
        <v>71</v>
      </c>
      <c r="JJ127" s="6">
        <f t="shared" si="873"/>
        <v>-142</v>
      </c>
      <c r="JK127" s="7">
        <f t="shared" si="874"/>
        <v>-2782</v>
      </c>
      <c r="JL127"/>
      <c r="JM127"/>
      <c r="JN127"/>
      <c r="JP127" s="5">
        <f t="shared" si="725"/>
        <v>126</v>
      </c>
      <c r="JQ127" s="57">
        <v>10</v>
      </c>
      <c r="JR127" s="48" t="str">
        <f>IF(COUNTIF(JQ2:JQ126,JQ127)&gt;0,"R","")</f>
        <v>R</v>
      </c>
      <c r="JS127" s="46">
        <f t="shared" si="1225"/>
        <v>0</v>
      </c>
      <c r="JT127" s="6">
        <f t="shared" si="1125"/>
        <v>63</v>
      </c>
      <c r="JU127" s="6">
        <f t="shared" si="876"/>
        <v>0</v>
      </c>
      <c r="JV127" s="7">
        <f t="shared" si="877"/>
        <v>3309</v>
      </c>
      <c r="JW127"/>
      <c r="JX127"/>
      <c r="JY127"/>
      <c r="KA127" s="5">
        <f t="shared" si="726"/>
        <v>126</v>
      </c>
      <c r="KB127" s="57">
        <v>23</v>
      </c>
      <c r="KC127" s="48" t="str">
        <f>IF(COUNTIF(KB2:KB126,KB127)&gt;0,"R","")</f>
        <v>R</v>
      </c>
      <c r="KD127" s="46">
        <f t="shared" si="1226"/>
        <v>1</v>
      </c>
      <c r="KE127" s="6">
        <f t="shared" si="1126"/>
        <v>66</v>
      </c>
      <c r="KF127" s="6">
        <f t="shared" si="879"/>
        <v>-66</v>
      </c>
      <c r="KG127" s="7">
        <f t="shared" si="880"/>
        <v>755</v>
      </c>
      <c r="KH127"/>
      <c r="KI127"/>
      <c r="KJ127"/>
      <c r="KL127" s="5">
        <f t="shared" si="727"/>
        <v>126</v>
      </c>
      <c r="KM127" s="57">
        <v>24</v>
      </c>
      <c r="KN127" s="48" t="str">
        <f>IF(COUNTIF(KM2:KM126,KM127)&gt;0,"R","")</f>
        <v>R</v>
      </c>
      <c r="KO127" s="46">
        <f t="shared" si="1227"/>
        <v>0</v>
      </c>
      <c r="KP127" s="6">
        <f t="shared" si="1127"/>
        <v>66</v>
      </c>
      <c r="KQ127" s="6">
        <f t="shared" si="882"/>
        <v>0</v>
      </c>
      <c r="KR127" s="7">
        <f t="shared" si="883"/>
        <v>3289</v>
      </c>
      <c r="KS127"/>
      <c r="KT127"/>
      <c r="KU127"/>
      <c r="KW127" s="5">
        <f t="shared" si="728"/>
        <v>126</v>
      </c>
      <c r="KX127" s="57">
        <v>34</v>
      </c>
      <c r="KY127" s="48" t="str">
        <f>IF(COUNTIF(KX2:KX126,KX127)&gt;0,"R","")</f>
        <v>R</v>
      </c>
      <c r="KZ127" s="46">
        <f t="shared" si="1228"/>
        <v>0</v>
      </c>
      <c r="LA127" s="6">
        <f t="shared" si="1128"/>
        <v>63</v>
      </c>
      <c r="LB127" s="6">
        <f t="shared" si="885"/>
        <v>0</v>
      </c>
      <c r="LC127" s="7">
        <f t="shared" si="886"/>
        <v>3086</v>
      </c>
      <c r="LD127"/>
      <c r="LE127"/>
      <c r="LF127"/>
      <c r="LH127" s="5">
        <f t="shared" si="729"/>
        <v>126</v>
      </c>
      <c r="LI127" s="57">
        <v>19</v>
      </c>
      <c r="LJ127" s="48" t="str">
        <f>IF(COUNTIF(LI2:LI126,LI127)&gt;0,"R","")</f>
        <v>R</v>
      </c>
      <c r="LK127" s="46">
        <f t="shared" si="1229"/>
        <v>2</v>
      </c>
      <c r="LL127" s="6">
        <f t="shared" si="1129"/>
        <v>70</v>
      </c>
      <c r="LM127" s="6">
        <f t="shared" si="888"/>
        <v>-140</v>
      </c>
      <c r="LN127" s="7">
        <f t="shared" si="889"/>
        <v>-2973</v>
      </c>
      <c r="LO127"/>
      <c r="LP127"/>
      <c r="LQ127"/>
      <c r="LS127" s="5">
        <f t="shared" si="730"/>
        <v>126</v>
      </c>
      <c r="LT127" s="57">
        <v>8</v>
      </c>
      <c r="LU127" s="48" t="str">
        <f>IF(COUNTIF(LT2:LT126,LT127)&gt;0,"R","")</f>
        <v>R</v>
      </c>
      <c r="LV127" s="46">
        <f t="shared" si="1230"/>
        <v>2</v>
      </c>
      <c r="LW127" s="6">
        <f t="shared" si="1130"/>
        <v>70</v>
      </c>
      <c r="LX127" s="6">
        <f t="shared" si="891"/>
        <v>-140</v>
      </c>
      <c r="LY127" s="7">
        <f t="shared" si="892"/>
        <v>-2569</v>
      </c>
      <c r="LZ127"/>
      <c r="MA127"/>
      <c r="MB127"/>
      <c r="MD127" s="5">
        <f t="shared" si="731"/>
        <v>126</v>
      </c>
      <c r="ME127" s="57">
        <v>24</v>
      </c>
      <c r="MF127" s="48" t="str">
        <f>IF(COUNTIF(ME2:ME126,ME127)&gt;0,"R","")</f>
        <v/>
      </c>
      <c r="MG127" s="46">
        <f t="shared" si="1231"/>
        <v>3</v>
      </c>
      <c r="MH127" s="6">
        <f t="shared" si="1131"/>
        <v>77</v>
      </c>
      <c r="MI127" s="6">
        <f t="shared" si="894"/>
        <v>2541</v>
      </c>
      <c r="MJ127" s="7">
        <f t="shared" si="895"/>
        <v>-5018</v>
      </c>
      <c r="MK127">
        <v>7</v>
      </c>
      <c r="ML127"/>
      <c r="MM127"/>
      <c r="MO127" s="5">
        <f t="shared" si="732"/>
        <v>126</v>
      </c>
      <c r="MP127" s="57">
        <v>18</v>
      </c>
      <c r="MQ127" s="48" t="str">
        <f>IF(COUNTIF(MP2:MP126,MP127)&gt;0,"R","")</f>
        <v>R</v>
      </c>
      <c r="MR127" s="46">
        <f t="shared" si="1232"/>
        <v>1</v>
      </c>
      <c r="MS127" s="6">
        <f t="shared" si="1132"/>
        <v>69</v>
      </c>
      <c r="MT127" s="6">
        <f t="shared" si="897"/>
        <v>-69</v>
      </c>
      <c r="MU127" s="7">
        <f t="shared" si="898"/>
        <v>332</v>
      </c>
      <c r="MV127"/>
      <c r="MW127"/>
      <c r="MX127"/>
      <c r="MZ127" s="5">
        <f t="shared" si="733"/>
        <v>126</v>
      </c>
      <c r="NA127" s="57">
        <v>5</v>
      </c>
      <c r="NB127" s="48" t="str">
        <f>IF(COUNTIF(NA2:NA126,NA127)&gt;0,"R","")</f>
        <v>R</v>
      </c>
      <c r="NC127" s="46">
        <f t="shared" si="1233"/>
        <v>3</v>
      </c>
      <c r="ND127" s="6">
        <f t="shared" si="1133"/>
        <v>67</v>
      </c>
      <c r="NE127" s="6">
        <f t="shared" si="900"/>
        <v>-201</v>
      </c>
      <c r="NF127" s="7">
        <f t="shared" si="901"/>
        <v>-4832</v>
      </c>
      <c r="NG127"/>
      <c r="NH127"/>
      <c r="NI127"/>
      <c r="NK127" s="5">
        <f t="shared" si="734"/>
        <v>126</v>
      </c>
      <c r="NL127" s="57">
        <v>2</v>
      </c>
      <c r="NM127" s="48" t="str">
        <f>IF(COUNTIF(NL2:NL126,NL127)&gt;0,"R","")</f>
        <v>R</v>
      </c>
      <c r="NN127" s="46">
        <f t="shared" si="1234"/>
        <v>3</v>
      </c>
      <c r="NO127" s="6">
        <f t="shared" si="1134"/>
        <v>72</v>
      </c>
      <c r="NP127" s="6">
        <f t="shared" si="903"/>
        <v>-216</v>
      </c>
      <c r="NQ127" s="7">
        <f t="shared" si="904"/>
        <v>-6863</v>
      </c>
      <c r="NR127"/>
      <c r="NS127"/>
      <c r="NT127"/>
      <c r="NV127" s="5">
        <f t="shared" si="735"/>
        <v>126</v>
      </c>
      <c r="NW127" s="57">
        <v>10</v>
      </c>
      <c r="NX127" s="48" t="str">
        <f>IF(COUNTIF(NW2:NW126,NW127)&gt;0,"R","")</f>
        <v>R</v>
      </c>
      <c r="NY127" s="46">
        <f t="shared" si="1235"/>
        <v>3</v>
      </c>
      <c r="NZ127" s="6">
        <f t="shared" si="1135"/>
        <v>69</v>
      </c>
      <c r="OA127" s="6">
        <f t="shared" si="906"/>
        <v>-207</v>
      </c>
      <c r="OB127" s="7">
        <f t="shared" si="907"/>
        <v>-5106</v>
      </c>
      <c r="OC127"/>
      <c r="OD127"/>
      <c r="OE127"/>
      <c r="OG127" s="5">
        <f t="shared" si="736"/>
        <v>126</v>
      </c>
      <c r="OH127" s="57">
        <v>26</v>
      </c>
      <c r="OI127" s="48" t="str">
        <f>IF(COUNTIF(OH2:OH126,OH127)&gt;0,"R","")</f>
        <v>R</v>
      </c>
      <c r="OJ127" s="46">
        <f t="shared" si="1236"/>
        <v>2</v>
      </c>
      <c r="OK127" s="6">
        <f t="shared" si="1136"/>
        <v>68</v>
      </c>
      <c r="OL127" s="6">
        <f t="shared" si="909"/>
        <v>-136</v>
      </c>
      <c r="OM127" s="7">
        <f t="shared" si="910"/>
        <v>-2902</v>
      </c>
      <c r="ON127"/>
      <c r="OO127"/>
      <c r="OP127"/>
      <c r="OR127" s="5">
        <f t="shared" si="737"/>
        <v>126</v>
      </c>
      <c r="OS127" s="57">
        <v>25</v>
      </c>
      <c r="OT127" s="48" t="str">
        <f>IF(COUNTIF(OS2:OS126,OS127)&gt;0,"R","")</f>
        <v>R</v>
      </c>
      <c r="OU127" s="46">
        <f t="shared" si="1237"/>
        <v>3</v>
      </c>
      <c r="OV127" s="6">
        <f t="shared" si="1137"/>
        <v>69</v>
      </c>
      <c r="OW127" s="6">
        <f t="shared" si="912"/>
        <v>-207</v>
      </c>
      <c r="OX127" s="7">
        <f t="shared" si="913"/>
        <v>-5704</v>
      </c>
      <c r="OY127"/>
      <c r="OZ127"/>
      <c r="PA127"/>
      <c r="PC127" s="5">
        <f t="shared" si="738"/>
        <v>126</v>
      </c>
      <c r="PD127" s="57">
        <v>36</v>
      </c>
      <c r="PE127" s="48" t="str">
        <f>IF(COUNTIF(PD2:PD126,PD127)&gt;0,"R","")</f>
        <v>R</v>
      </c>
      <c r="PF127" s="46">
        <f t="shared" si="1238"/>
        <v>2</v>
      </c>
      <c r="PG127" s="6">
        <f t="shared" si="1138"/>
        <v>74</v>
      </c>
      <c r="PH127" s="6">
        <f t="shared" si="915"/>
        <v>-148</v>
      </c>
      <c r="PI127" s="7">
        <f t="shared" si="916"/>
        <v>-2892</v>
      </c>
      <c r="PJ127"/>
      <c r="PK127"/>
      <c r="PL127"/>
      <c r="PN127" s="5">
        <f t="shared" si="739"/>
        <v>126</v>
      </c>
      <c r="PO127" s="57">
        <v>11</v>
      </c>
      <c r="PP127" s="48" t="str">
        <f>IF(COUNTIF(PO2:PO126,PO127)&gt;0,"R","")</f>
        <v>R</v>
      </c>
      <c r="PQ127" s="46">
        <f t="shared" si="1239"/>
        <v>2</v>
      </c>
      <c r="PR127" s="6">
        <f t="shared" si="1139"/>
        <v>75</v>
      </c>
      <c r="PS127" s="6">
        <f t="shared" si="918"/>
        <v>-150</v>
      </c>
      <c r="PT127" s="7">
        <f t="shared" si="919"/>
        <v>-2994</v>
      </c>
      <c r="PU127"/>
      <c r="PV127"/>
      <c r="PW127"/>
      <c r="PY127" s="5">
        <f t="shared" si="740"/>
        <v>126</v>
      </c>
      <c r="PZ127" s="57">
        <v>19</v>
      </c>
      <c r="QA127" s="48" t="str">
        <f>IF(COUNTIF(PZ2:PZ126,PZ127)&gt;0,"R","")</f>
        <v>R</v>
      </c>
      <c r="QB127" s="46">
        <f t="shared" si="1240"/>
        <v>2</v>
      </c>
      <c r="QC127" s="6">
        <f t="shared" si="1140"/>
        <v>66</v>
      </c>
      <c r="QD127" s="6">
        <f t="shared" si="921"/>
        <v>-132</v>
      </c>
      <c r="QE127" s="7">
        <f t="shared" si="922"/>
        <v>-2108</v>
      </c>
      <c r="QF127"/>
      <c r="QG127"/>
      <c r="QH127"/>
      <c r="QJ127" s="5">
        <f t="shared" si="741"/>
        <v>126</v>
      </c>
      <c r="QK127" s="57">
        <v>25</v>
      </c>
      <c r="QL127" s="48" t="str">
        <f>IF(COUNTIF(QK2:QK126,QK127)&gt;0,"R","")</f>
        <v>R</v>
      </c>
      <c r="QM127" s="46">
        <f t="shared" si="1241"/>
        <v>0</v>
      </c>
      <c r="QN127" s="6">
        <f t="shared" si="1141"/>
        <v>69</v>
      </c>
      <c r="QO127" s="6">
        <f t="shared" si="924"/>
        <v>0</v>
      </c>
      <c r="QP127" s="7">
        <f t="shared" si="925"/>
        <v>3986</v>
      </c>
      <c r="QQ127"/>
      <c r="QR127"/>
      <c r="QS127"/>
      <c r="QU127" s="5">
        <f t="shared" si="742"/>
        <v>126</v>
      </c>
      <c r="QV127" s="57">
        <v>9</v>
      </c>
      <c r="QW127" s="48" t="str">
        <f>IF(COUNTIF(QV2:QV126,QV127)&gt;0,"R","")</f>
        <v>R</v>
      </c>
      <c r="QX127" s="46">
        <f t="shared" si="1242"/>
        <v>2</v>
      </c>
      <c r="QY127" s="6">
        <f t="shared" si="1142"/>
        <v>65</v>
      </c>
      <c r="QZ127" s="6">
        <f t="shared" si="927"/>
        <v>-130</v>
      </c>
      <c r="RA127" s="7">
        <f t="shared" si="928"/>
        <v>-2016</v>
      </c>
      <c r="RB127"/>
      <c r="RC127"/>
      <c r="RD127"/>
      <c r="RF127" s="5">
        <f t="shared" si="743"/>
        <v>126</v>
      </c>
      <c r="RG127" s="57">
        <v>28</v>
      </c>
      <c r="RH127" s="48" t="str">
        <f>IF(COUNTIF(RG2:RG126,RG127)&gt;0,"R","")</f>
        <v>R</v>
      </c>
      <c r="RI127" s="46">
        <f t="shared" si="1243"/>
        <v>2</v>
      </c>
      <c r="RJ127" s="6">
        <f t="shared" si="1143"/>
        <v>63</v>
      </c>
      <c r="RK127" s="6">
        <f t="shared" si="930"/>
        <v>-126</v>
      </c>
      <c r="RL127" s="7">
        <f t="shared" si="931"/>
        <v>-2002</v>
      </c>
      <c r="RM127"/>
      <c r="RN127"/>
      <c r="RO127"/>
      <c r="RQ127" s="5">
        <f t="shared" si="744"/>
        <v>126</v>
      </c>
      <c r="RR127" s="57">
        <v>13</v>
      </c>
      <c r="RS127" s="48" t="str">
        <f>IF(COUNTIF(RR2:RR126,RR127)&gt;0,"R","")</f>
        <v>R</v>
      </c>
      <c r="RT127" s="46">
        <f t="shared" si="1244"/>
        <v>2</v>
      </c>
      <c r="RU127" s="6">
        <f t="shared" si="1144"/>
        <v>75</v>
      </c>
      <c r="RV127" s="6">
        <f t="shared" si="933"/>
        <v>-150</v>
      </c>
      <c r="RW127" s="7">
        <f t="shared" si="934"/>
        <v>-3135</v>
      </c>
      <c r="RX127"/>
      <c r="RY127"/>
      <c r="RZ127"/>
      <c r="SB127" s="5">
        <f t="shared" si="745"/>
        <v>126</v>
      </c>
      <c r="SC127" s="57">
        <v>11</v>
      </c>
      <c r="SD127" s="48" t="str">
        <f>IF(COUNTIF(SC2:SC126,SC127)&gt;0,"R","")</f>
        <v>R</v>
      </c>
      <c r="SE127" s="46">
        <f t="shared" si="1245"/>
        <v>2</v>
      </c>
      <c r="SF127" s="6">
        <f t="shared" si="1145"/>
        <v>67</v>
      </c>
      <c r="SG127" s="6">
        <f t="shared" si="936"/>
        <v>-134</v>
      </c>
      <c r="SH127" s="7">
        <f t="shared" si="937"/>
        <v>-3154</v>
      </c>
      <c r="SI127"/>
      <c r="SJ127"/>
      <c r="SK127"/>
      <c r="SM127" s="5">
        <f t="shared" si="746"/>
        <v>126</v>
      </c>
      <c r="SN127" s="57">
        <v>16</v>
      </c>
      <c r="SO127" s="48" t="str">
        <f>IF(COUNTIF(SN2:SN126,SN127)&gt;0,"R","")</f>
        <v/>
      </c>
      <c r="SP127" s="46">
        <f t="shared" si="1246"/>
        <v>2</v>
      </c>
      <c r="SQ127" s="6">
        <f t="shared" si="1146"/>
        <v>69</v>
      </c>
      <c r="SR127" s="6">
        <f t="shared" si="939"/>
        <v>2346</v>
      </c>
      <c r="SS127" s="7">
        <f t="shared" si="940"/>
        <v>-260</v>
      </c>
      <c r="ST127">
        <v>9</v>
      </c>
      <c r="SU127"/>
      <c r="SV127"/>
      <c r="SX127" s="5">
        <f t="shared" si="747"/>
        <v>126</v>
      </c>
      <c r="SY127" s="57">
        <v>31</v>
      </c>
      <c r="SZ127" s="48" t="str">
        <f>IF(COUNTIF(SY2:SY126,SY127)&gt;0,"R","")</f>
        <v>R</v>
      </c>
      <c r="TA127" s="46">
        <f t="shared" si="1247"/>
        <v>1</v>
      </c>
      <c r="TB127" s="6">
        <f t="shared" si="1147"/>
        <v>69</v>
      </c>
      <c r="TC127" s="6">
        <f t="shared" si="942"/>
        <v>-69</v>
      </c>
      <c r="TD127" s="7">
        <f t="shared" si="943"/>
        <v>-616</v>
      </c>
      <c r="TE127"/>
      <c r="TF127"/>
      <c r="TG127"/>
      <c r="TI127" s="5">
        <f t="shared" si="748"/>
        <v>126</v>
      </c>
      <c r="TJ127" s="57">
        <v>9</v>
      </c>
      <c r="TK127" s="48" t="str">
        <f>IF(COUNTIF(TJ2:TJ126,TJ127)&gt;0,"R","")</f>
        <v>R</v>
      </c>
      <c r="TL127" s="46">
        <f t="shared" si="1248"/>
        <v>1</v>
      </c>
      <c r="TM127" s="6">
        <f t="shared" si="1148"/>
        <v>67</v>
      </c>
      <c r="TN127" s="6">
        <f t="shared" si="945"/>
        <v>-67</v>
      </c>
      <c r="TO127" s="7">
        <f t="shared" si="946"/>
        <v>712</v>
      </c>
      <c r="TP127"/>
      <c r="TQ127"/>
      <c r="TR127"/>
      <c r="TT127" s="5">
        <f t="shared" si="749"/>
        <v>126</v>
      </c>
      <c r="TU127" s="57">
        <v>12</v>
      </c>
      <c r="TV127" s="48" t="str">
        <f>IF(COUNTIF(TU2:TU126,TU127)&gt;0,"R","")</f>
        <v>R</v>
      </c>
      <c r="TW127" s="46">
        <f t="shared" si="1249"/>
        <v>1</v>
      </c>
      <c r="TX127" s="6">
        <f t="shared" si="1149"/>
        <v>65</v>
      </c>
      <c r="TY127" s="6">
        <f t="shared" si="948"/>
        <v>-65</v>
      </c>
      <c r="TZ127" s="7">
        <f t="shared" si="949"/>
        <v>970</v>
      </c>
      <c r="UA127"/>
      <c r="UB127"/>
      <c r="UC127"/>
      <c r="UE127" s="5">
        <f t="shared" si="750"/>
        <v>126</v>
      </c>
      <c r="UF127" s="57">
        <v>9</v>
      </c>
      <c r="UG127" s="48" t="str">
        <f>IF(COUNTIF(UF2:UF126,UF127)&gt;0,"R","")</f>
        <v>R</v>
      </c>
      <c r="UH127" s="46">
        <f t="shared" si="1250"/>
        <v>2</v>
      </c>
      <c r="UI127" s="6">
        <f t="shared" si="1150"/>
        <v>71</v>
      </c>
      <c r="UJ127" s="6">
        <f t="shared" si="951"/>
        <v>-142</v>
      </c>
      <c r="UK127" s="7">
        <f t="shared" si="952"/>
        <v>-2918</v>
      </c>
      <c r="UL127"/>
      <c r="UM127"/>
      <c r="UN127"/>
      <c r="UP127" s="5">
        <f t="shared" si="751"/>
        <v>126</v>
      </c>
      <c r="UQ127" s="57">
        <v>33</v>
      </c>
      <c r="UR127" s="48" t="str">
        <f>IF(COUNTIF(UQ2:UQ126,UQ127)&gt;0,"R","")</f>
        <v>R</v>
      </c>
      <c r="US127" s="46">
        <f t="shared" si="1251"/>
        <v>1</v>
      </c>
      <c r="UT127" s="6">
        <f t="shared" si="1151"/>
        <v>64</v>
      </c>
      <c r="UU127" s="6">
        <f t="shared" si="954"/>
        <v>-64</v>
      </c>
      <c r="UV127" s="7">
        <f t="shared" si="955"/>
        <v>1103</v>
      </c>
      <c r="UW127"/>
      <c r="UX127"/>
      <c r="UY127"/>
      <c r="VA127" s="5">
        <f t="shared" si="752"/>
        <v>126</v>
      </c>
      <c r="VB127" s="57">
        <v>16</v>
      </c>
      <c r="VC127" s="48" t="str">
        <f>IF(COUNTIF(VB2:VB126,VB127)&gt;0,"R","")</f>
        <v>R</v>
      </c>
      <c r="VD127" s="46">
        <f t="shared" si="1252"/>
        <v>3</v>
      </c>
      <c r="VE127" s="6">
        <f t="shared" si="1152"/>
        <v>74</v>
      </c>
      <c r="VF127" s="6">
        <f t="shared" si="957"/>
        <v>-222</v>
      </c>
      <c r="VG127" s="7">
        <f t="shared" si="958"/>
        <v>-6990</v>
      </c>
      <c r="VH127"/>
      <c r="VI127"/>
      <c r="VJ127"/>
      <c r="VL127" s="5">
        <f t="shared" si="753"/>
        <v>126</v>
      </c>
      <c r="VM127" s="57">
        <v>0</v>
      </c>
      <c r="VN127" s="48" t="str">
        <f>IF(COUNTIF(VM2:VM126,VM127)&gt;0,"R","")</f>
        <v>R</v>
      </c>
      <c r="VO127" s="46">
        <f t="shared" si="1253"/>
        <v>0</v>
      </c>
      <c r="VP127" s="6">
        <f t="shared" si="1153"/>
        <v>69</v>
      </c>
      <c r="VQ127" s="6">
        <f t="shared" si="960"/>
        <v>0</v>
      </c>
      <c r="VR127" s="7">
        <f t="shared" si="961"/>
        <v>2950</v>
      </c>
      <c r="VS127"/>
      <c r="VT127"/>
      <c r="VU127"/>
      <c r="VW127" s="5">
        <f t="shared" si="754"/>
        <v>126</v>
      </c>
      <c r="VX127" s="57">
        <v>24</v>
      </c>
      <c r="VY127" s="48" t="str">
        <f>IF(COUNTIF(VX2:VX126,VX127)&gt;0,"R","")</f>
        <v>R</v>
      </c>
      <c r="VZ127" s="46">
        <f t="shared" si="1254"/>
        <v>2</v>
      </c>
      <c r="WA127" s="6">
        <f t="shared" si="1154"/>
        <v>75</v>
      </c>
      <c r="WB127" s="6">
        <f t="shared" si="963"/>
        <v>-150</v>
      </c>
      <c r="WC127" s="7">
        <f t="shared" si="964"/>
        <v>-2847</v>
      </c>
      <c r="WD127"/>
      <c r="WE127"/>
      <c r="WF127"/>
      <c r="WH127" s="5">
        <f t="shared" si="755"/>
        <v>126</v>
      </c>
      <c r="WI127" s="57">
        <v>35</v>
      </c>
      <c r="WJ127" s="48" t="str">
        <f>IF(COUNTIF(WI2:WI126,WI127)&gt;0,"R","")</f>
        <v>R</v>
      </c>
      <c r="WK127" s="46">
        <f t="shared" si="1255"/>
        <v>0</v>
      </c>
      <c r="WL127" s="6">
        <f t="shared" si="1155"/>
        <v>71</v>
      </c>
      <c r="WM127" s="6">
        <f t="shared" si="966"/>
        <v>0</v>
      </c>
      <c r="WN127" s="7">
        <f t="shared" si="967"/>
        <v>1306</v>
      </c>
      <c r="WO127"/>
      <c r="WP127"/>
      <c r="WQ127"/>
      <c r="WS127" s="5">
        <f t="shared" si="756"/>
        <v>126</v>
      </c>
      <c r="WT127" s="57">
        <v>30</v>
      </c>
      <c r="WU127" s="48" t="str">
        <f>IF(COUNTIF(WT2:WT126,WT127)&gt;0,"R","")</f>
        <v>R</v>
      </c>
      <c r="WV127" s="46">
        <f t="shared" si="1256"/>
        <v>2</v>
      </c>
      <c r="WW127" s="6">
        <f t="shared" si="1156"/>
        <v>73</v>
      </c>
      <c r="WX127" s="6">
        <f t="shared" si="969"/>
        <v>-146</v>
      </c>
      <c r="WY127" s="7">
        <f t="shared" si="970"/>
        <v>-2814</v>
      </c>
      <c r="WZ127"/>
      <c r="XA127"/>
      <c r="XB127"/>
      <c r="XD127" s="5">
        <f t="shared" si="757"/>
        <v>126</v>
      </c>
      <c r="XE127" s="57">
        <v>8</v>
      </c>
      <c r="XF127" s="48" t="str">
        <f>IF(COUNTIF(XE2:XE126,XE127)&gt;0,"R","")</f>
        <v>R</v>
      </c>
      <c r="XG127" s="46">
        <f t="shared" si="1257"/>
        <v>1</v>
      </c>
      <c r="XH127" s="6">
        <f t="shared" si="1157"/>
        <v>67</v>
      </c>
      <c r="XI127" s="6">
        <f t="shared" si="972"/>
        <v>-67</v>
      </c>
      <c r="XJ127" s="7">
        <f t="shared" si="973"/>
        <v>618</v>
      </c>
      <c r="XK127"/>
      <c r="XL127"/>
      <c r="XM127"/>
      <c r="XO127" s="5">
        <f t="shared" si="758"/>
        <v>126</v>
      </c>
      <c r="XP127" s="57">
        <v>6</v>
      </c>
      <c r="XQ127" s="48" t="str">
        <f>IF(COUNTIF(XP2:XP126,XP127)&gt;0,"R","")</f>
        <v>R</v>
      </c>
      <c r="XR127" s="46">
        <f t="shared" si="1258"/>
        <v>2</v>
      </c>
      <c r="XS127" s="6">
        <f t="shared" si="1158"/>
        <v>70</v>
      </c>
      <c r="XT127" s="6">
        <f t="shared" si="975"/>
        <v>-140</v>
      </c>
      <c r="XU127" s="7">
        <f t="shared" si="976"/>
        <v>-2170</v>
      </c>
      <c r="XV127"/>
      <c r="XW127"/>
      <c r="XX127"/>
      <c r="XZ127" s="5">
        <f t="shared" si="759"/>
        <v>126</v>
      </c>
      <c r="YA127" s="57">
        <v>3</v>
      </c>
      <c r="YB127" s="48" t="str">
        <f>IF(COUNTIF(YA2:YA126,YA127)&gt;0,"R","")</f>
        <v>R</v>
      </c>
      <c r="YC127" s="46">
        <f t="shared" si="1259"/>
        <v>1</v>
      </c>
      <c r="YD127" s="6">
        <f t="shared" si="1159"/>
        <v>65</v>
      </c>
      <c r="YE127" s="6">
        <f t="shared" si="978"/>
        <v>-65</v>
      </c>
      <c r="YF127" s="7">
        <f t="shared" si="979"/>
        <v>661</v>
      </c>
      <c r="YG127"/>
      <c r="YH127"/>
      <c r="YI127"/>
      <c r="YK127" s="5">
        <f t="shared" si="760"/>
        <v>126</v>
      </c>
      <c r="YL127" s="57">
        <v>18</v>
      </c>
      <c r="YM127" s="48" t="str">
        <f>IF(COUNTIF(YL2:YL126,YL127)&gt;0,"R","")</f>
        <v>R</v>
      </c>
      <c r="YN127" s="46">
        <f t="shared" si="1260"/>
        <v>1</v>
      </c>
      <c r="YO127" s="6">
        <f t="shared" si="1160"/>
        <v>66</v>
      </c>
      <c r="YP127" s="6">
        <f t="shared" si="981"/>
        <v>-66</v>
      </c>
      <c r="YQ127" s="7">
        <f t="shared" si="982"/>
        <v>591</v>
      </c>
      <c r="YR127"/>
      <c r="YS127"/>
      <c r="YT127"/>
      <c r="YU127"/>
      <c r="YV127" s="5">
        <f t="shared" si="761"/>
        <v>126</v>
      </c>
      <c r="YW127" s="57">
        <v>27</v>
      </c>
      <c r="YX127" s="48" t="str">
        <f>IF(COUNTIF(YW2:YW126,YW127)&gt;0,"R","")</f>
        <v>R</v>
      </c>
      <c r="YY127" s="46">
        <f t="shared" si="1261"/>
        <v>0</v>
      </c>
      <c r="YZ127" s="6">
        <f t="shared" si="1161"/>
        <v>64</v>
      </c>
      <c r="ZA127" s="6">
        <f t="shared" si="984"/>
        <v>0</v>
      </c>
      <c r="ZB127" s="7">
        <f t="shared" si="985"/>
        <v>3454</v>
      </c>
      <c r="ZC127"/>
      <c r="ZD127"/>
      <c r="ZE127"/>
      <c r="ZG127" s="5">
        <f t="shared" si="762"/>
        <v>126</v>
      </c>
      <c r="ZH127" s="57">
        <v>22</v>
      </c>
      <c r="ZI127" s="48" t="str">
        <f>IF(COUNTIF(ZH2:ZH126,ZH127)&gt;0,"R","")</f>
        <v>R</v>
      </c>
      <c r="ZJ127" s="46">
        <f t="shared" si="1262"/>
        <v>0</v>
      </c>
      <c r="ZK127" s="6">
        <f t="shared" si="1162"/>
        <v>65</v>
      </c>
      <c r="ZL127" s="6">
        <f t="shared" si="987"/>
        <v>0</v>
      </c>
      <c r="ZM127" s="7">
        <f t="shared" si="988"/>
        <v>3125</v>
      </c>
      <c r="ZN127"/>
      <c r="ZO127"/>
      <c r="ZP127"/>
      <c r="ZR127" s="5">
        <f t="shared" si="763"/>
        <v>126</v>
      </c>
      <c r="ZS127" s="57">
        <v>21</v>
      </c>
      <c r="ZT127" s="48" t="str">
        <f>IF(COUNTIF(ZS2:ZS126,ZS127)&gt;0,"R","")</f>
        <v>R</v>
      </c>
      <c r="ZU127" s="46">
        <f t="shared" si="1263"/>
        <v>2</v>
      </c>
      <c r="ZV127" s="6">
        <f t="shared" si="1163"/>
        <v>72</v>
      </c>
      <c r="ZW127" s="6">
        <f t="shared" si="990"/>
        <v>-144</v>
      </c>
      <c r="ZX127" s="7">
        <f t="shared" si="991"/>
        <v>-2337</v>
      </c>
      <c r="ZY127"/>
      <c r="ZZ127"/>
      <c r="AAA127"/>
      <c r="AAC127" s="5">
        <f t="shared" si="764"/>
        <v>126</v>
      </c>
      <c r="AAD127" s="57">
        <v>12</v>
      </c>
      <c r="AAE127" s="48" t="str">
        <f>IF(COUNTIF(AAD2:AAD126,AAD127)&gt;0,"R","")</f>
        <v>R</v>
      </c>
      <c r="AAF127" s="46">
        <f t="shared" si="1264"/>
        <v>2</v>
      </c>
      <c r="AAG127" s="6">
        <f t="shared" si="1164"/>
        <v>70</v>
      </c>
      <c r="AAH127" s="6">
        <f t="shared" si="993"/>
        <v>-140</v>
      </c>
      <c r="AAI127" s="7">
        <f t="shared" si="994"/>
        <v>-2807</v>
      </c>
      <c r="AAJ127"/>
      <c r="AAK127"/>
      <c r="AAL127"/>
      <c r="AAN127" s="5">
        <f t="shared" si="765"/>
        <v>126</v>
      </c>
      <c r="AAO127" s="57">
        <v>21</v>
      </c>
      <c r="AAP127" s="48" t="str">
        <f>IF(COUNTIF(AAO2:AAO126,AAO127)&gt;0,"R","")</f>
        <v/>
      </c>
      <c r="AAQ127" s="46">
        <f t="shared" si="1265"/>
        <v>3</v>
      </c>
      <c r="AAR127" s="6">
        <f t="shared" si="1165"/>
        <v>73</v>
      </c>
      <c r="AAS127" s="6">
        <f t="shared" si="996"/>
        <v>2409</v>
      </c>
      <c r="AAT127" s="7">
        <f t="shared" si="997"/>
        <v>-3431</v>
      </c>
      <c r="AAU127">
        <v>59</v>
      </c>
      <c r="AAV127"/>
      <c r="AAW127"/>
      <c r="AAY127" s="5">
        <f t="shared" si="766"/>
        <v>126</v>
      </c>
      <c r="AAZ127" s="57">
        <v>4</v>
      </c>
      <c r="ABA127" s="48" t="str">
        <f>IF(COUNTIF(AAZ2:AAZ126,AAZ127)&gt;0,"R","")</f>
        <v>R</v>
      </c>
      <c r="ABB127" s="46">
        <f t="shared" si="1266"/>
        <v>0</v>
      </c>
      <c r="ABC127" s="6">
        <f t="shared" si="1166"/>
        <v>69</v>
      </c>
      <c r="ABD127" s="6">
        <f t="shared" si="999"/>
        <v>0</v>
      </c>
      <c r="ABE127" s="7">
        <f t="shared" si="1000"/>
        <v>3094</v>
      </c>
      <c r="ABF127"/>
      <c r="ABG127"/>
      <c r="ABH127"/>
      <c r="ABJ127" s="5">
        <f t="shared" si="767"/>
        <v>126</v>
      </c>
      <c r="ABK127" s="57">
        <v>32</v>
      </c>
      <c r="ABL127" s="48" t="str">
        <f>IF(COUNTIF(ABK2:ABK126,ABK127)&gt;0,"R","")</f>
        <v>R</v>
      </c>
      <c r="ABM127" s="46">
        <f t="shared" si="1267"/>
        <v>0</v>
      </c>
      <c r="ABN127" s="6">
        <f t="shared" si="1167"/>
        <v>63</v>
      </c>
      <c r="ABO127" s="6">
        <f t="shared" si="1002"/>
        <v>0</v>
      </c>
      <c r="ABP127" s="7">
        <f t="shared" si="1003"/>
        <v>3741</v>
      </c>
      <c r="ABQ127"/>
      <c r="ABR127"/>
      <c r="ABS127"/>
      <c r="ABU127" s="5">
        <f t="shared" si="768"/>
        <v>126</v>
      </c>
      <c r="ABV127" s="57">
        <v>18</v>
      </c>
      <c r="ABW127" s="48" t="str">
        <f>IF(COUNTIF(ABV2:ABV126,ABV127)&gt;0,"R","")</f>
        <v>R</v>
      </c>
      <c r="ABX127" s="46">
        <f t="shared" si="1268"/>
        <v>0</v>
      </c>
      <c r="ABY127" s="6">
        <f t="shared" si="1168"/>
        <v>66</v>
      </c>
      <c r="ABZ127" s="6">
        <f t="shared" si="1005"/>
        <v>0</v>
      </c>
      <c r="ACA127" s="7">
        <f t="shared" si="1006"/>
        <v>3435</v>
      </c>
      <c r="ACB127"/>
      <c r="ACC127"/>
      <c r="ACD127"/>
      <c r="ACF127" s="5">
        <f t="shared" si="769"/>
        <v>126</v>
      </c>
      <c r="ACG127" s="57">
        <v>34</v>
      </c>
      <c r="ACH127" s="48" t="str">
        <f>IF(COUNTIF(ACG2:ACG126,ACG127)&gt;0,"R","")</f>
        <v>R</v>
      </c>
      <c r="ACI127" s="46">
        <f t="shared" si="1269"/>
        <v>0</v>
      </c>
      <c r="ACJ127" s="6">
        <f t="shared" si="1169"/>
        <v>67</v>
      </c>
      <c r="ACK127" s="6">
        <f t="shared" si="1008"/>
        <v>0</v>
      </c>
      <c r="ACL127" s="7">
        <f t="shared" si="1009"/>
        <v>3888</v>
      </c>
      <c r="ACM127"/>
      <c r="ACN127"/>
      <c r="ACO127"/>
      <c r="ACQ127" s="5">
        <f t="shared" si="770"/>
        <v>126</v>
      </c>
      <c r="ACR127" s="57">
        <v>19</v>
      </c>
      <c r="ACS127" s="48" t="str">
        <f>IF(COUNTIF(ACR2:ACR126,ACR127)&gt;0,"R","")</f>
        <v>R</v>
      </c>
      <c r="ACT127" s="46">
        <f t="shared" si="1270"/>
        <v>0</v>
      </c>
      <c r="ACU127" s="6">
        <f t="shared" si="1170"/>
        <v>64</v>
      </c>
      <c r="ACV127" s="6">
        <f t="shared" si="1011"/>
        <v>0</v>
      </c>
      <c r="ACW127" s="7">
        <f t="shared" si="1012"/>
        <v>3476</v>
      </c>
      <c r="ACX127"/>
      <c r="ACY127"/>
      <c r="ACZ127"/>
      <c r="ADB127" s="5">
        <f t="shared" si="771"/>
        <v>126</v>
      </c>
      <c r="ADC127" s="57">
        <v>5</v>
      </c>
      <c r="ADD127" s="48" t="str">
        <f>IF(COUNTIF(ADC2:ADC126,ADC127)&gt;0,"R","")</f>
        <v>R</v>
      </c>
      <c r="ADE127" s="46">
        <f t="shared" si="1271"/>
        <v>1</v>
      </c>
      <c r="ADF127" s="6">
        <f t="shared" si="1171"/>
        <v>70</v>
      </c>
      <c r="ADG127" s="6">
        <f t="shared" si="1014"/>
        <v>-70</v>
      </c>
      <c r="ADH127" s="7">
        <f t="shared" si="1015"/>
        <v>752</v>
      </c>
      <c r="ADI127"/>
      <c r="ADJ127"/>
      <c r="ADK127"/>
      <c r="ADM127" s="5">
        <f t="shared" si="772"/>
        <v>126</v>
      </c>
      <c r="ADN127" s="57">
        <v>25</v>
      </c>
      <c r="ADO127" s="48" t="str">
        <f>IF(COUNTIF(ADN2:ADN126,ADN127)&gt;0,"R","")</f>
        <v>R</v>
      </c>
      <c r="ADP127" s="46">
        <f t="shared" si="1272"/>
        <v>2</v>
      </c>
      <c r="ADQ127" s="6">
        <f t="shared" si="1172"/>
        <v>67</v>
      </c>
      <c r="ADR127" s="6">
        <f t="shared" si="1017"/>
        <v>-134</v>
      </c>
      <c r="ADS127" s="7">
        <f t="shared" si="1018"/>
        <v>-1816</v>
      </c>
      <c r="ADT127"/>
      <c r="ADU127"/>
      <c r="ADV127"/>
      <c r="ADX127" s="5">
        <f t="shared" si="773"/>
        <v>126</v>
      </c>
      <c r="ADY127" s="57">
        <v>20</v>
      </c>
      <c r="ADZ127" s="48" t="str">
        <f>IF(COUNTIF(ADY2:ADY126,ADY127)&gt;0,"R","")</f>
        <v>R</v>
      </c>
      <c r="AEA127" s="46">
        <f t="shared" si="1273"/>
        <v>2</v>
      </c>
      <c r="AEB127" s="6">
        <f t="shared" si="1173"/>
        <v>76</v>
      </c>
      <c r="AEC127" s="6">
        <f t="shared" si="1020"/>
        <v>-152</v>
      </c>
      <c r="AED127" s="7">
        <f t="shared" si="1021"/>
        <v>-4617</v>
      </c>
      <c r="AEE127"/>
      <c r="AEF127"/>
      <c r="AEG127"/>
      <c r="AEI127" s="5">
        <f t="shared" si="774"/>
        <v>126</v>
      </c>
      <c r="AEJ127" s="57">
        <v>5</v>
      </c>
      <c r="AEK127" s="48" t="str">
        <f>IF(COUNTIF(AEJ2:AEJ126,AEJ127)&gt;0,"R","")</f>
        <v>R</v>
      </c>
      <c r="AEL127" s="46">
        <f t="shared" si="1274"/>
        <v>0</v>
      </c>
      <c r="AEM127" s="6">
        <f t="shared" si="1174"/>
        <v>60</v>
      </c>
      <c r="AEN127" s="6">
        <f t="shared" si="1023"/>
        <v>0</v>
      </c>
      <c r="AEO127" s="7">
        <f t="shared" si="1024"/>
        <v>3131</v>
      </c>
      <c r="AEP127"/>
      <c r="AEQ127"/>
      <c r="AER127"/>
      <c r="AET127" s="5">
        <f t="shared" si="775"/>
        <v>126</v>
      </c>
      <c r="AEU127" s="57">
        <v>30</v>
      </c>
      <c r="AEV127" s="48" t="str">
        <f>IF(COUNTIF(AEU2:AEU126,AEU127)&gt;0,"R","")</f>
        <v>R</v>
      </c>
      <c r="AEW127" s="46">
        <f t="shared" si="1275"/>
        <v>0</v>
      </c>
      <c r="AEX127" s="6">
        <f t="shared" si="1175"/>
        <v>70</v>
      </c>
      <c r="AEY127" s="6">
        <f t="shared" si="1026"/>
        <v>0</v>
      </c>
      <c r="AEZ127" s="7">
        <f t="shared" si="1027"/>
        <v>2852</v>
      </c>
      <c r="AFA127"/>
      <c r="AFB127"/>
      <c r="AFC127"/>
      <c r="AFE127" s="5">
        <f t="shared" si="776"/>
        <v>126</v>
      </c>
      <c r="AFF127" s="57">
        <v>5</v>
      </c>
      <c r="AFG127" s="48" t="str">
        <f>IF(COUNTIF(AFF2:AFF126,AFF127)&gt;0,"R","")</f>
        <v>R</v>
      </c>
      <c r="AFH127" s="46">
        <f t="shared" si="1276"/>
        <v>1</v>
      </c>
      <c r="AFI127" s="6">
        <f t="shared" si="1176"/>
        <v>68</v>
      </c>
      <c r="AFJ127" s="6">
        <f t="shared" si="1029"/>
        <v>-68</v>
      </c>
      <c r="AFK127" s="7">
        <f t="shared" si="1030"/>
        <v>751</v>
      </c>
      <c r="AFL127"/>
      <c r="AFM127"/>
      <c r="AFN127"/>
      <c r="AFP127" s="5">
        <f t="shared" si="777"/>
        <v>126</v>
      </c>
      <c r="AFQ127" s="57">
        <v>34</v>
      </c>
      <c r="AFR127" s="48" t="str">
        <f>IF(COUNTIF(AFQ2:AFQ126,AFQ127)&gt;0,"R","")</f>
        <v>R</v>
      </c>
      <c r="AFS127" s="46">
        <f t="shared" si="1277"/>
        <v>2</v>
      </c>
      <c r="AFT127" s="6">
        <f t="shared" si="1177"/>
        <v>72</v>
      </c>
      <c r="AFU127" s="6">
        <f t="shared" si="1032"/>
        <v>-144</v>
      </c>
      <c r="AFV127" s="7">
        <f t="shared" si="1033"/>
        <v>-3245</v>
      </c>
      <c r="AFW127"/>
      <c r="AFX127"/>
      <c r="AFY127"/>
      <c r="AGA127" s="5">
        <f t="shared" si="778"/>
        <v>126</v>
      </c>
      <c r="AGB127" s="57">
        <v>22</v>
      </c>
      <c r="AGC127" s="48" t="str">
        <f>IF(COUNTIF(AGB2:AGB126,AGB127)&gt;0,"R","")</f>
        <v>R</v>
      </c>
      <c r="AGD127" s="46">
        <f t="shared" si="1278"/>
        <v>2</v>
      </c>
      <c r="AGE127" s="6">
        <f t="shared" si="1178"/>
        <v>63</v>
      </c>
      <c r="AGF127" s="6">
        <f t="shared" si="1035"/>
        <v>-126</v>
      </c>
      <c r="AGG127" s="7">
        <f t="shared" si="1036"/>
        <v>-2145</v>
      </c>
      <c r="AGH127"/>
      <c r="AGI127"/>
      <c r="AGJ127"/>
      <c r="AGL127" s="5">
        <f t="shared" si="779"/>
        <v>126</v>
      </c>
      <c r="AGM127" s="57">
        <v>27</v>
      </c>
      <c r="AGN127" s="48" t="str">
        <f>IF(COUNTIF(AGM2:AGM126,AGM127)&gt;0,"R","")</f>
        <v>R</v>
      </c>
      <c r="AGO127" s="46">
        <f t="shared" si="1279"/>
        <v>0</v>
      </c>
      <c r="AGP127" s="6">
        <f t="shared" si="1179"/>
        <v>69</v>
      </c>
      <c r="AGQ127" s="6">
        <f t="shared" si="1038"/>
        <v>0</v>
      </c>
      <c r="AGR127" s="7">
        <f t="shared" si="1039"/>
        <v>3640</v>
      </c>
      <c r="AGS127"/>
      <c r="AGT127"/>
      <c r="AGU127"/>
      <c r="AGW127" s="5">
        <f t="shared" si="780"/>
        <v>126</v>
      </c>
      <c r="AGX127" s="57">
        <v>31</v>
      </c>
      <c r="AGY127" s="48" t="str">
        <f>IF(COUNTIF(AGX2:AGX126,AGX127)&gt;0,"R","")</f>
        <v>R</v>
      </c>
      <c r="AGZ127" s="46">
        <f t="shared" si="1280"/>
        <v>3</v>
      </c>
      <c r="AHA127" s="6">
        <f t="shared" si="1180"/>
        <v>71</v>
      </c>
      <c r="AHB127" s="6">
        <f t="shared" si="1041"/>
        <v>-213</v>
      </c>
      <c r="AHC127" s="7">
        <f t="shared" si="1042"/>
        <v>-5365</v>
      </c>
      <c r="AHD127"/>
      <c r="AHE127"/>
      <c r="AHF127"/>
      <c r="AHH127" s="5">
        <f t="shared" si="781"/>
        <v>126</v>
      </c>
      <c r="AHI127" s="57">
        <v>2</v>
      </c>
      <c r="AHJ127" s="48" t="str">
        <f>IF(COUNTIF(AHI2:AHI126,AHI127)&gt;0,"R","")</f>
        <v>R</v>
      </c>
      <c r="AHK127" s="46">
        <f t="shared" si="1281"/>
        <v>3</v>
      </c>
      <c r="AHL127" s="6">
        <f t="shared" si="1181"/>
        <v>68</v>
      </c>
      <c r="AHM127" s="6">
        <f t="shared" si="1044"/>
        <v>-204</v>
      </c>
      <c r="AHN127" s="7">
        <f t="shared" si="1045"/>
        <v>-5374</v>
      </c>
      <c r="AHO127"/>
      <c r="AHP127"/>
      <c r="AHQ127"/>
      <c r="AHS127" s="5">
        <f t="shared" si="782"/>
        <v>126</v>
      </c>
      <c r="AHT127" s="57">
        <v>5</v>
      </c>
      <c r="AHU127" s="48" t="str">
        <f>IF(COUNTIF(AHT2:AHT126,AHT127)&gt;0,"R","")</f>
        <v>R</v>
      </c>
      <c r="AHV127" s="46">
        <f t="shared" si="1282"/>
        <v>1</v>
      </c>
      <c r="AHW127" s="6">
        <f t="shared" si="1182"/>
        <v>66</v>
      </c>
      <c r="AHX127" s="6">
        <f t="shared" si="1047"/>
        <v>-66</v>
      </c>
      <c r="AHY127" s="7">
        <f t="shared" si="1048"/>
        <v>-663</v>
      </c>
      <c r="AHZ127"/>
      <c r="AIA127"/>
      <c r="AIB127"/>
      <c r="AID127" s="5">
        <f t="shared" si="783"/>
        <v>126</v>
      </c>
      <c r="AIE127" s="57">
        <v>30</v>
      </c>
      <c r="AIF127" s="48" t="str">
        <f>IF(COUNTIF(AIE2:AIE126,AIE127)&gt;0,"R","")</f>
        <v>R</v>
      </c>
      <c r="AIG127" s="46">
        <f t="shared" si="1283"/>
        <v>0</v>
      </c>
      <c r="AIH127" s="6">
        <f t="shared" si="1183"/>
        <v>67</v>
      </c>
      <c r="AII127" s="6">
        <f t="shared" si="1050"/>
        <v>0</v>
      </c>
      <c r="AIJ127" s="7">
        <f t="shared" si="1051"/>
        <v>4132</v>
      </c>
      <c r="AIK127"/>
      <c r="AIL127"/>
      <c r="AIM127"/>
      <c r="AIO127" s="5">
        <f t="shared" si="784"/>
        <v>126</v>
      </c>
      <c r="AIP127" s="57">
        <v>14</v>
      </c>
      <c r="AIQ127" s="48" t="str">
        <f>IF(COUNTIF(AIP2:AIP126,AIP127)&gt;0,"R","")</f>
        <v>R</v>
      </c>
      <c r="AIR127" s="46">
        <f t="shared" si="1284"/>
        <v>2</v>
      </c>
      <c r="AIS127" s="6">
        <f t="shared" si="1184"/>
        <v>69</v>
      </c>
      <c r="AIT127" s="6">
        <f t="shared" si="1053"/>
        <v>-138</v>
      </c>
      <c r="AIU127" s="7">
        <f t="shared" si="1054"/>
        <v>-3322</v>
      </c>
      <c r="AIV127"/>
      <c r="AIW127"/>
      <c r="AIX127"/>
      <c r="AIZ127" s="5">
        <f t="shared" si="785"/>
        <v>126</v>
      </c>
      <c r="AJA127" s="57">
        <v>25</v>
      </c>
      <c r="AJB127" s="48" t="str">
        <f>IF(COUNTIF(AJA2:AJA126,AJA127)&gt;0,"R","")</f>
        <v>R</v>
      </c>
      <c r="AJC127" s="46">
        <f t="shared" si="1285"/>
        <v>1</v>
      </c>
      <c r="AJD127" s="6">
        <f t="shared" si="1185"/>
        <v>73</v>
      </c>
      <c r="AJE127" s="6">
        <f t="shared" si="1056"/>
        <v>-73</v>
      </c>
      <c r="AJF127" s="7">
        <f t="shared" si="1057"/>
        <v>-519</v>
      </c>
      <c r="AJG127"/>
      <c r="AJH127"/>
      <c r="AJI127"/>
      <c r="AJK127" s="5">
        <f t="shared" si="786"/>
        <v>126</v>
      </c>
      <c r="AJL127" s="57">
        <v>20</v>
      </c>
      <c r="AJM127" s="48" t="str">
        <f>IF(COUNTIF(AJL2:AJL126,AJL127)&gt;0,"R","")</f>
        <v>R</v>
      </c>
      <c r="AJN127" s="46">
        <f t="shared" si="1286"/>
        <v>1</v>
      </c>
      <c r="AJO127" s="6">
        <f t="shared" si="1186"/>
        <v>70</v>
      </c>
      <c r="AJP127" s="6">
        <f t="shared" si="1059"/>
        <v>-70</v>
      </c>
      <c r="AJQ127" s="7">
        <f t="shared" si="1060"/>
        <v>1145</v>
      </c>
      <c r="AJR127"/>
      <c r="AJS127"/>
      <c r="AJT127"/>
      <c r="AJV127" s="5">
        <f t="shared" si="787"/>
        <v>126</v>
      </c>
      <c r="AJW127" s="57">
        <v>13</v>
      </c>
      <c r="AJX127" s="48" t="str">
        <f>IF(COUNTIF(AJW2:AJW126,AJW127)&gt;0,"R","")</f>
        <v>R</v>
      </c>
      <c r="AJY127" s="46">
        <f t="shared" si="1287"/>
        <v>0</v>
      </c>
      <c r="AJZ127" s="6">
        <f t="shared" si="1187"/>
        <v>67</v>
      </c>
      <c r="AKA127" s="6">
        <f t="shared" si="1062"/>
        <v>0</v>
      </c>
      <c r="AKB127" s="7">
        <f t="shared" si="1063"/>
        <v>3073</v>
      </c>
      <c r="AKC127"/>
      <c r="AKD127"/>
      <c r="AKE127"/>
      <c r="AKG127" s="5">
        <f t="shared" si="788"/>
        <v>126</v>
      </c>
      <c r="AKH127" s="57">
        <v>36</v>
      </c>
      <c r="AKI127" s="48" t="str">
        <f>IF(COUNTIF(AKH2:AKH126,AKH127)&gt;0,"R","")</f>
        <v>R</v>
      </c>
      <c r="AKJ127" s="46">
        <f t="shared" si="1288"/>
        <v>2</v>
      </c>
      <c r="AKK127" s="6">
        <f t="shared" si="1188"/>
        <v>68</v>
      </c>
      <c r="AKL127" s="6">
        <f t="shared" si="1065"/>
        <v>-136</v>
      </c>
      <c r="AKM127" s="7">
        <f t="shared" si="1066"/>
        <v>-2230</v>
      </c>
      <c r="AKN127"/>
      <c r="AKO127"/>
      <c r="AKP127"/>
      <c r="AKR127" s="5">
        <f t="shared" si="789"/>
        <v>126</v>
      </c>
      <c r="AKS127" s="57">
        <v>16</v>
      </c>
      <c r="AKT127" s="48" t="str">
        <f>IF(COUNTIF(AKS2:AKS126,AKS127)&gt;0,"R","")</f>
        <v>R</v>
      </c>
      <c r="AKU127" s="46">
        <f t="shared" si="1289"/>
        <v>1</v>
      </c>
      <c r="AKV127" s="6">
        <f t="shared" si="1189"/>
        <v>74</v>
      </c>
      <c r="AKW127" s="6">
        <f t="shared" si="1068"/>
        <v>-74</v>
      </c>
      <c r="AKX127" s="7">
        <f t="shared" si="1069"/>
        <v>-14</v>
      </c>
      <c r="AKY127"/>
      <c r="AKZ127"/>
      <c r="ALA127"/>
      <c r="ALC127" s="5">
        <f t="shared" si="790"/>
        <v>126</v>
      </c>
      <c r="ALD127" s="57">
        <v>7</v>
      </c>
      <c r="ALE127" s="48" t="str">
        <f>IF(COUNTIF(ALD2:ALD126,ALD127)&gt;0,"R","")</f>
        <v>R</v>
      </c>
      <c r="ALF127" s="46">
        <f t="shared" si="1290"/>
        <v>1</v>
      </c>
      <c r="ALG127" s="6">
        <f t="shared" si="1190"/>
        <v>65</v>
      </c>
      <c r="ALH127" s="6">
        <f t="shared" si="1071"/>
        <v>-65</v>
      </c>
      <c r="ALI127" s="7">
        <f t="shared" si="1072"/>
        <v>1274</v>
      </c>
      <c r="ALJ127"/>
      <c r="ALK127"/>
      <c r="ALL127"/>
      <c r="ALN127" s="5">
        <f t="shared" si="791"/>
        <v>126</v>
      </c>
      <c r="ALO127" s="57">
        <v>23</v>
      </c>
      <c r="ALP127" s="48" t="str">
        <f>IF(COUNTIF(ALO2:ALO126,ALO127)&gt;0,"R","")</f>
        <v>R</v>
      </c>
      <c r="ALQ127" s="46">
        <f t="shared" si="1291"/>
        <v>1</v>
      </c>
      <c r="ALR127" s="6">
        <f t="shared" si="1191"/>
        <v>64</v>
      </c>
      <c r="ALS127" s="6">
        <f t="shared" si="1074"/>
        <v>-64</v>
      </c>
      <c r="ALT127" s="7">
        <f t="shared" si="1075"/>
        <v>1018</v>
      </c>
      <c r="ALU127"/>
      <c r="ALV127"/>
      <c r="ALW127"/>
      <c r="ALY127" s="5">
        <f t="shared" si="792"/>
        <v>126</v>
      </c>
      <c r="ALZ127" s="57">
        <v>13</v>
      </c>
      <c r="AMA127" s="48" t="str">
        <f>IF(COUNTIF(ALZ2:ALZ126,ALZ127)&gt;0,"R","")</f>
        <v>R</v>
      </c>
      <c r="AMB127" s="46">
        <f t="shared" si="1292"/>
        <v>0</v>
      </c>
      <c r="AMC127" s="6">
        <f t="shared" si="1192"/>
        <v>66</v>
      </c>
      <c r="AMD127" s="6">
        <f t="shared" si="1077"/>
        <v>0</v>
      </c>
      <c r="AME127" s="7">
        <f t="shared" si="1078"/>
        <v>3627</v>
      </c>
      <c r="AMF127"/>
      <c r="AMG127"/>
      <c r="AMH127"/>
      <c r="AMJ127" s="5">
        <f t="shared" si="793"/>
        <v>126</v>
      </c>
      <c r="AMK127" s="57">
        <v>30</v>
      </c>
      <c r="AML127" s="48" t="str">
        <f>IF(COUNTIF(AMK2:AMK126,AMK127)&gt;0,"R","")</f>
        <v>R</v>
      </c>
      <c r="AMM127" s="46">
        <f t="shared" si="1293"/>
        <v>1</v>
      </c>
      <c r="AMN127" s="6">
        <f t="shared" si="1193"/>
        <v>69</v>
      </c>
      <c r="AMO127" s="6">
        <f t="shared" si="1080"/>
        <v>-69</v>
      </c>
      <c r="AMP127" s="7">
        <f t="shared" si="1081"/>
        <v>74</v>
      </c>
      <c r="AMQ127"/>
      <c r="AMR127"/>
      <c r="AMS127"/>
      <c r="AMU127" s="5">
        <f t="shared" si="794"/>
        <v>126</v>
      </c>
      <c r="AMV127" s="57">
        <v>5</v>
      </c>
      <c r="AMW127" s="48" t="str">
        <f>IF(COUNTIF(AMV2:AMV126,AMV127)&gt;0,"R","")</f>
        <v>R</v>
      </c>
      <c r="AMX127" s="46">
        <f t="shared" si="1294"/>
        <v>2</v>
      </c>
      <c r="AMY127" s="6">
        <f t="shared" si="1194"/>
        <v>68</v>
      </c>
      <c r="AMZ127" s="6">
        <f t="shared" si="1083"/>
        <v>-136</v>
      </c>
      <c r="ANA127" s="7">
        <f t="shared" si="1084"/>
        <v>-1850</v>
      </c>
      <c r="ANB127"/>
      <c r="ANC127"/>
      <c r="AND127"/>
      <c r="ANF127" s="5">
        <f t="shared" si="795"/>
        <v>126</v>
      </c>
      <c r="ANG127" s="57">
        <v>24</v>
      </c>
      <c r="ANH127" s="48" t="str">
        <f>IF(COUNTIF(ANG2:ANG126,ANG127)&gt;0,"R","")</f>
        <v>R</v>
      </c>
      <c r="ANI127" s="46">
        <f t="shared" si="1295"/>
        <v>1</v>
      </c>
      <c r="ANJ127" s="6">
        <f t="shared" si="1195"/>
        <v>65</v>
      </c>
      <c r="ANK127" s="6">
        <f t="shared" si="1086"/>
        <v>-65</v>
      </c>
      <c r="ANL127" s="7">
        <f t="shared" si="1087"/>
        <v>184</v>
      </c>
      <c r="ANM127"/>
      <c r="ANN127"/>
      <c r="ANO127"/>
      <c r="ANQ127" s="5">
        <f t="shared" si="796"/>
        <v>126</v>
      </c>
      <c r="ANR127" s="57">
        <v>25</v>
      </c>
      <c r="ANS127" s="48" t="str">
        <f>IF(COUNTIF(ANR2:ANR126,ANR127)&gt;0,"R","")</f>
        <v>R</v>
      </c>
      <c r="ANT127" s="46">
        <f t="shared" si="1296"/>
        <v>1</v>
      </c>
      <c r="ANU127" s="6">
        <f t="shared" si="1196"/>
        <v>66</v>
      </c>
      <c r="ANV127" s="6">
        <f t="shared" si="1089"/>
        <v>-66</v>
      </c>
      <c r="ANW127" s="7">
        <f t="shared" si="1090"/>
        <v>-906</v>
      </c>
      <c r="ANX127"/>
      <c r="ANY127"/>
      <c r="ANZ127"/>
      <c r="AOB127" s="5">
        <f t="shared" si="797"/>
        <v>126</v>
      </c>
      <c r="AOC127" s="57">
        <v>7</v>
      </c>
      <c r="AOD127" s="48" t="str">
        <f>IF(COUNTIF(AOC2:AOC126,AOC127)&gt;0,"R","")</f>
        <v>R</v>
      </c>
      <c r="AOE127" s="46">
        <f t="shared" si="1297"/>
        <v>1</v>
      </c>
      <c r="AOF127" s="6">
        <f t="shared" si="1197"/>
        <v>76</v>
      </c>
      <c r="AOG127" s="6">
        <f t="shared" si="1092"/>
        <v>-76</v>
      </c>
      <c r="AOH127" s="7">
        <f t="shared" si="1093"/>
        <v>-405</v>
      </c>
      <c r="AOI127"/>
      <c r="AOJ127"/>
      <c r="AOK127"/>
      <c r="AOM127" s="5">
        <f t="shared" si="798"/>
        <v>126</v>
      </c>
      <c r="AON127" s="57">
        <v>35</v>
      </c>
      <c r="AOO127" s="48" t="str">
        <f>IF(COUNTIF(AON2:AON126,AON127)&gt;0,"R","")</f>
        <v/>
      </c>
      <c r="AOP127" s="46">
        <f t="shared" si="1298"/>
        <v>2</v>
      </c>
      <c r="AOQ127" s="6">
        <f t="shared" si="1198"/>
        <v>71</v>
      </c>
      <c r="AOR127" s="6">
        <f t="shared" si="1095"/>
        <v>2414</v>
      </c>
      <c r="AOS127" s="7">
        <f t="shared" si="1096"/>
        <v>-151</v>
      </c>
      <c r="AOT127">
        <v>8</v>
      </c>
      <c r="AOU127"/>
      <c r="AOV127"/>
      <c r="AOX127" s="5">
        <f t="shared" si="799"/>
        <v>126</v>
      </c>
      <c r="AOY127" s="57">
        <v>32</v>
      </c>
      <c r="AOZ127" s="48" t="str">
        <f>IF(COUNTIF(AOY2:AOY126,AOY127)&gt;0,"R","")</f>
        <v>R</v>
      </c>
      <c r="APA127" s="46">
        <f t="shared" si="1299"/>
        <v>1</v>
      </c>
      <c r="APB127" s="6">
        <f t="shared" si="1199"/>
        <v>73</v>
      </c>
      <c r="APC127" s="6">
        <f t="shared" si="1098"/>
        <v>-73</v>
      </c>
      <c r="APD127" s="7">
        <f t="shared" si="1099"/>
        <v>-705</v>
      </c>
      <c r="APE127"/>
      <c r="APF127"/>
      <c r="APG127"/>
    </row>
    <row r="128" spans="1:1099" ht="15.75" x14ac:dyDescent="0.25">
      <c r="A128" s="5">
        <f t="shared" si="700"/>
        <v>127</v>
      </c>
      <c r="B128" s="57">
        <v>18</v>
      </c>
      <c r="C128" s="48" t="str">
        <f>IF(COUNTIF(B2:B127,B128)&gt;0,"R","")</f>
        <v>R</v>
      </c>
      <c r="D128" s="46">
        <f t="shared" si="1200"/>
        <v>1</v>
      </c>
      <c r="E128" s="6">
        <f t="shared" si="1100"/>
        <v>67</v>
      </c>
      <c r="F128" s="6">
        <f t="shared" si="801"/>
        <v>-67</v>
      </c>
      <c r="G128" s="7">
        <f t="shared" si="802"/>
        <v>329</v>
      </c>
      <c r="H128" s="44"/>
      <c r="I128" s="4"/>
      <c r="J128" s="4"/>
      <c r="L128" s="5">
        <f t="shared" si="701"/>
        <v>127</v>
      </c>
      <c r="M128" s="57">
        <v>17</v>
      </c>
      <c r="N128" s="48" t="str">
        <f>IF(COUNTIF(M2:M127,M128)&gt;0,"R","")</f>
        <v>R</v>
      </c>
      <c r="O128" s="46">
        <f t="shared" si="1201"/>
        <v>1</v>
      </c>
      <c r="P128" s="6">
        <f t="shared" si="1101"/>
        <v>70</v>
      </c>
      <c r="Q128" s="6">
        <f t="shared" si="804"/>
        <v>-70</v>
      </c>
      <c r="R128" s="7">
        <f t="shared" si="805"/>
        <v>275</v>
      </c>
      <c r="S128" s="44"/>
      <c r="T128" s="4"/>
      <c r="U128" s="4"/>
      <c r="W128" s="5">
        <f t="shared" si="702"/>
        <v>127</v>
      </c>
      <c r="X128" s="57">
        <v>31</v>
      </c>
      <c r="Y128" s="48" t="str">
        <f>IF(COUNTIF(X2:X127,X128)&gt;0,"R","")</f>
        <v>R</v>
      </c>
      <c r="Z128" s="46">
        <f t="shared" si="1202"/>
        <v>0</v>
      </c>
      <c r="AA128" s="6">
        <f t="shared" si="1102"/>
        <v>70</v>
      </c>
      <c r="AB128" s="6">
        <f t="shared" si="807"/>
        <v>0</v>
      </c>
      <c r="AC128" s="7">
        <f t="shared" si="808"/>
        <v>3444</v>
      </c>
      <c r="AD128" s="44"/>
      <c r="AE128" s="4"/>
      <c r="AF128" s="4"/>
      <c r="AH128" s="5">
        <f t="shared" si="703"/>
        <v>127</v>
      </c>
      <c r="AI128" s="57">
        <v>32</v>
      </c>
      <c r="AJ128" s="48" t="str">
        <f>IF(COUNTIF(AI2:AI127,AI128)&gt;0,"R","")</f>
        <v>R</v>
      </c>
      <c r="AK128" s="46">
        <f t="shared" si="1203"/>
        <v>2</v>
      </c>
      <c r="AL128" s="6">
        <f t="shared" si="1103"/>
        <v>72</v>
      </c>
      <c r="AM128" s="6">
        <f t="shared" si="810"/>
        <v>-144</v>
      </c>
      <c r="AN128" s="7">
        <f t="shared" si="811"/>
        <v>-2955</v>
      </c>
      <c r="AO128" s="44"/>
      <c r="AP128" s="4"/>
      <c r="AQ128" s="4"/>
      <c r="AS128" s="5">
        <f t="shared" si="704"/>
        <v>127</v>
      </c>
      <c r="AT128" s="57">
        <v>0</v>
      </c>
      <c r="AU128" s="48" t="str">
        <f>IF(COUNTIF(AT2:AT127,AT128)&gt;0,"R","")</f>
        <v>R</v>
      </c>
      <c r="AV128" s="46">
        <f t="shared" si="1204"/>
        <v>2</v>
      </c>
      <c r="AW128" s="6">
        <f t="shared" si="1104"/>
        <v>72</v>
      </c>
      <c r="AX128" s="6">
        <f t="shared" si="813"/>
        <v>-144</v>
      </c>
      <c r="AY128" s="7">
        <f t="shared" si="814"/>
        <v>-3538</v>
      </c>
      <c r="AZ128" s="44"/>
      <c r="BA128" s="4"/>
      <c r="BB128" s="4"/>
      <c r="BD128" s="5">
        <f t="shared" si="705"/>
        <v>127</v>
      </c>
      <c r="BE128" s="57">
        <v>14</v>
      </c>
      <c r="BF128" s="48" t="str">
        <f>IF(COUNTIF(BE2:BE127,BE128)&gt;0,"R","")</f>
        <v>R</v>
      </c>
      <c r="BG128" s="46">
        <f t="shared" si="1205"/>
        <v>1</v>
      </c>
      <c r="BH128" s="6">
        <f t="shared" si="1105"/>
        <v>71</v>
      </c>
      <c r="BI128" s="6">
        <f t="shared" si="816"/>
        <v>-71</v>
      </c>
      <c r="BJ128" s="7">
        <f t="shared" si="817"/>
        <v>109</v>
      </c>
      <c r="BK128" s="44"/>
      <c r="BL128" s="4"/>
      <c r="BM128" s="4"/>
      <c r="BO128" s="5">
        <f t="shared" si="706"/>
        <v>127</v>
      </c>
      <c r="BP128" s="57">
        <v>35</v>
      </c>
      <c r="BQ128" s="48" t="str">
        <f>IF(COUNTIF(BP2:BP127,BP128)&gt;0,"R","")</f>
        <v>R</v>
      </c>
      <c r="BR128" s="46">
        <f t="shared" si="1206"/>
        <v>2</v>
      </c>
      <c r="BS128" s="6">
        <f t="shared" si="1106"/>
        <v>72</v>
      </c>
      <c r="BT128" s="6">
        <f t="shared" si="819"/>
        <v>-144</v>
      </c>
      <c r="BU128" s="7">
        <f t="shared" si="820"/>
        <v>-2768</v>
      </c>
      <c r="BV128"/>
      <c r="BW128"/>
      <c r="BX128"/>
      <c r="BZ128" s="5">
        <f t="shared" si="707"/>
        <v>127</v>
      </c>
      <c r="CA128" s="57">
        <v>35</v>
      </c>
      <c r="CB128" s="48" t="str">
        <f>IF(COUNTIF(CA2:CA127,CA128)&gt;0,"R","")</f>
        <v>R</v>
      </c>
      <c r="CC128" s="46">
        <f t="shared" si="1207"/>
        <v>2</v>
      </c>
      <c r="CD128" s="6">
        <f t="shared" si="1107"/>
        <v>73</v>
      </c>
      <c r="CE128" s="6">
        <f t="shared" si="822"/>
        <v>-146</v>
      </c>
      <c r="CF128" s="7">
        <f t="shared" si="823"/>
        <v>-3938</v>
      </c>
      <c r="CG128"/>
      <c r="CH128"/>
      <c r="CI128"/>
      <c r="CK128" s="5">
        <f t="shared" si="708"/>
        <v>127</v>
      </c>
      <c r="CL128" s="57">
        <v>22</v>
      </c>
      <c r="CM128" s="48" t="str">
        <f>IF(COUNTIF(CL2:CL127,CL128)&gt;0,"R","")</f>
        <v>R</v>
      </c>
      <c r="CN128" s="46">
        <f t="shared" si="1208"/>
        <v>0</v>
      </c>
      <c r="CO128" s="6">
        <f t="shared" si="1108"/>
        <v>70</v>
      </c>
      <c r="CP128" s="6">
        <f t="shared" si="825"/>
        <v>0</v>
      </c>
      <c r="CQ128" s="7">
        <f t="shared" si="826"/>
        <v>3118</v>
      </c>
      <c r="CR128"/>
      <c r="CS128"/>
      <c r="CT128"/>
      <c r="CV128" s="5">
        <f t="shared" si="709"/>
        <v>127</v>
      </c>
      <c r="CW128" s="57">
        <v>13</v>
      </c>
      <c r="CX128" s="48" t="str">
        <f>IF(COUNTIF(CW2:CW127,CW128)&gt;0,"R","")</f>
        <v>R</v>
      </c>
      <c r="CY128" s="46">
        <f t="shared" si="1209"/>
        <v>0</v>
      </c>
      <c r="CZ128" s="6">
        <f t="shared" si="1109"/>
        <v>65</v>
      </c>
      <c r="DA128" s="6">
        <f t="shared" si="828"/>
        <v>0</v>
      </c>
      <c r="DB128" s="7">
        <f t="shared" si="829"/>
        <v>3692</v>
      </c>
      <c r="DC128"/>
      <c r="DD128"/>
      <c r="DE128"/>
      <c r="DG128" s="5">
        <f t="shared" si="710"/>
        <v>127</v>
      </c>
      <c r="DH128" s="57">
        <v>15</v>
      </c>
      <c r="DI128" s="48" t="str">
        <f>IF(COUNTIF(DH2:DH127,DH128)&gt;0,"R","")</f>
        <v>R</v>
      </c>
      <c r="DJ128" s="46">
        <f t="shared" si="1210"/>
        <v>1</v>
      </c>
      <c r="DK128" s="6">
        <f t="shared" si="1110"/>
        <v>73</v>
      </c>
      <c r="DL128" s="6">
        <f t="shared" si="831"/>
        <v>-73</v>
      </c>
      <c r="DM128" s="7">
        <f t="shared" si="832"/>
        <v>-110</v>
      </c>
      <c r="DN128"/>
      <c r="DO128"/>
      <c r="DP128"/>
      <c r="DR128" s="5">
        <f t="shared" si="711"/>
        <v>127</v>
      </c>
      <c r="DS128" s="57">
        <v>32</v>
      </c>
      <c r="DT128" s="48" t="str">
        <f>IF(COUNTIF(DS2:DS127,DS128)&gt;0,"R","")</f>
        <v>R</v>
      </c>
      <c r="DU128" s="46">
        <f t="shared" si="1211"/>
        <v>1</v>
      </c>
      <c r="DV128" s="6">
        <f t="shared" si="1111"/>
        <v>67</v>
      </c>
      <c r="DW128" s="6">
        <f t="shared" si="834"/>
        <v>-67</v>
      </c>
      <c r="DX128" s="7">
        <f t="shared" si="835"/>
        <v>512</v>
      </c>
      <c r="DY128"/>
      <c r="DZ128"/>
      <c r="EA128"/>
      <c r="EC128" s="5">
        <f t="shared" si="712"/>
        <v>127</v>
      </c>
      <c r="ED128" s="57">
        <v>27</v>
      </c>
      <c r="EE128" s="48" t="str">
        <f>IF(COUNTIF(ED2:ED127,ED128)&gt;0,"R","")</f>
        <v>R</v>
      </c>
      <c r="EF128" s="46">
        <f t="shared" si="1212"/>
        <v>1</v>
      </c>
      <c r="EG128" s="6">
        <f t="shared" si="1112"/>
        <v>72</v>
      </c>
      <c r="EH128" s="6">
        <f t="shared" si="837"/>
        <v>-72</v>
      </c>
      <c r="EI128" s="7">
        <f t="shared" si="838"/>
        <v>-454</v>
      </c>
      <c r="EJ128"/>
      <c r="EK128"/>
      <c r="EL128"/>
      <c r="EN128" s="5">
        <f t="shared" si="713"/>
        <v>127</v>
      </c>
      <c r="EO128" s="57">
        <v>3</v>
      </c>
      <c r="EP128" s="48" t="str">
        <f>IF(COUNTIF(EO2:EO127,EO128)&gt;0,"R","")</f>
        <v>R</v>
      </c>
      <c r="EQ128" s="46">
        <f t="shared" si="1213"/>
        <v>0</v>
      </c>
      <c r="ER128" s="6">
        <f t="shared" si="1113"/>
        <v>70</v>
      </c>
      <c r="ES128" s="6">
        <f t="shared" si="840"/>
        <v>0</v>
      </c>
      <c r="ET128" s="7">
        <f t="shared" si="841"/>
        <v>3017</v>
      </c>
      <c r="EU128"/>
      <c r="EV128"/>
      <c r="EW128"/>
      <c r="EY128" s="5">
        <f t="shared" si="714"/>
        <v>127</v>
      </c>
      <c r="EZ128" s="57">
        <v>9</v>
      </c>
      <c r="FA128" s="48" t="str">
        <f>IF(COUNTIF(EZ2:EZ127,EZ128)&gt;0,"R","")</f>
        <v>R</v>
      </c>
      <c r="FB128" s="46">
        <f t="shared" si="1214"/>
        <v>2</v>
      </c>
      <c r="FC128" s="6">
        <f t="shared" si="1114"/>
        <v>64</v>
      </c>
      <c r="FD128" s="6">
        <f t="shared" si="843"/>
        <v>-128</v>
      </c>
      <c r="FE128" s="7">
        <f t="shared" si="844"/>
        <v>-1873</v>
      </c>
      <c r="FF128"/>
      <c r="FG128"/>
      <c r="FH128"/>
      <c r="FJ128" s="5">
        <f t="shared" si="715"/>
        <v>127</v>
      </c>
      <c r="FK128" s="57">
        <v>2</v>
      </c>
      <c r="FL128" s="48" t="str">
        <f>IF(COUNTIF(FK2:FK127,FK128)&gt;0,"R","")</f>
        <v>R</v>
      </c>
      <c r="FM128" s="46">
        <f t="shared" si="1215"/>
        <v>3</v>
      </c>
      <c r="FN128" s="6">
        <f t="shared" si="1115"/>
        <v>71</v>
      </c>
      <c r="FO128" s="6">
        <f t="shared" si="846"/>
        <v>-213</v>
      </c>
      <c r="FP128" s="7">
        <f t="shared" si="847"/>
        <v>-5383</v>
      </c>
      <c r="FQ128"/>
      <c r="FR128"/>
      <c r="FS128"/>
      <c r="FU128" s="5">
        <f t="shared" si="716"/>
        <v>127</v>
      </c>
      <c r="FV128" s="57">
        <v>29</v>
      </c>
      <c r="FW128" s="48" t="str">
        <f>IF(COUNTIF(FV2:FV127,FV128)&gt;0,"R","")</f>
        <v>R</v>
      </c>
      <c r="FX128" s="46">
        <f t="shared" si="1216"/>
        <v>2</v>
      </c>
      <c r="FY128" s="6">
        <f t="shared" si="1116"/>
        <v>67</v>
      </c>
      <c r="FZ128" s="6">
        <f t="shared" si="849"/>
        <v>-134</v>
      </c>
      <c r="GA128" s="7">
        <f t="shared" si="850"/>
        <v>-2164</v>
      </c>
      <c r="GB128"/>
      <c r="GC128"/>
      <c r="GD128"/>
      <c r="GF128" s="5">
        <f t="shared" si="717"/>
        <v>127</v>
      </c>
      <c r="GG128" s="57">
        <v>4</v>
      </c>
      <c r="GH128" s="48" t="str">
        <f>IF(COUNTIF(GG2:GG127,GG128)&gt;0,"R","")</f>
        <v>R</v>
      </c>
      <c r="GI128" s="46">
        <f t="shared" si="1217"/>
        <v>0</v>
      </c>
      <c r="GJ128" s="6">
        <f t="shared" si="1117"/>
        <v>64</v>
      </c>
      <c r="GK128" s="6">
        <f t="shared" si="852"/>
        <v>0</v>
      </c>
      <c r="GL128" s="7">
        <f t="shared" si="853"/>
        <v>4012</v>
      </c>
      <c r="GM128"/>
      <c r="GN128"/>
      <c r="GO128"/>
      <c r="GQ128" s="5">
        <f t="shared" si="718"/>
        <v>127</v>
      </c>
      <c r="GR128" s="57">
        <v>20</v>
      </c>
      <c r="GS128" s="48" t="str">
        <f>IF(COUNTIF(GR2:GR127,GR128)&gt;0,"R","")</f>
        <v>R</v>
      </c>
      <c r="GT128" s="46">
        <f t="shared" si="1218"/>
        <v>3</v>
      </c>
      <c r="GU128" s="6">
        <f t="shared" si="1118"/>
        <v>65</v>
      </c>
      <c r="GV128" s="6">
        <f t="shared" si="855"/>
        <v>-195</v>
      </c>
      <c r="GW128" s="7">
        <f t="shared" si="856"/>
        <v>-4358</v>
      </c>
      <c r="GX128"/>
      <c r="GY128"/>
      <c r="GZ128"/>
      <c r="HB128" s="5">
        <f t="shared" si="719"/>
        <v>127</v>
      </c>
      <c r="HC128" s="57">
        <v>10</v>
      </c>
      <c r="HD128" s="48" t="str">
        <f>IF(COUNTIF(HC2:HC127,HC128)&gt;0,"R","")</f>
        <v>R</v>
      </c>
      <c r="HE128" s="46">
        <f t="shared" si="1219"/>
        <v>2</v>
      </c>
      <c r="HF128" s="6">
        <f t="shared" si="1119"/>
        <v>69</v>
      </c>
      <c r="HG128" s="6">
        <f t="shared" si="858"/>
        <v>-138</v>
      </c>
      <c r="HH128" s="7">
        <f t="shared" si="859"/>
        <v>-3617</v>
      </c>
      <c r="HI128"/>
      <c r="HJ128"/>
      <c r="HK128"/>
      <c r="HM128" s="5">
        <f t="shared" si="720"/>
        <v>127</v>
      </c>
      <c r="HN128" s="57">
        <v>7</v>
      </c>
      <c r="HO128" s="48" t="str">
        <f>IF(COUNTIF(HN2:HN127,HN128)&gt;0,"R","")</f>
        <v>R</v>
      </c>
      <c r="HP128" s="46">
        <f t="shared" si="1220"/>
        <v>0</v>
      </c>
      <c r="HQ128" s="6">
        <f t="shared" si="1120"/>
        <v>65</v>
      </c>
      <c r="HR128" s="6">
        <f t="shared" si="861"/>
        <v>0</v>
      </c>
      <c r="HS128" s="7">
        <f t="shared" si="862"/>
        <v>3039</v>
      </c>
      <c r="HT128"/>
      <c r="HU128"/>
      <c r="HV128"/>
      <c r="HX128" s="5">
        <f t="shared" si="721"/>
        <v>127</v>
      </c>
      <c r="HY128" s="57">
        <v>32</v>
      </c>
      <c r="HZ128" s="48" t="str">
        <f>IF(COUNTIF(HY2:HY127,HY128)&gt;0,"R","")</f>
        <v>R</v>
      </c>
      <c r="IA128" s="46">
        <f t="shared" si="1221"/>
        <v>0</v>
      </c>
      <c r="IB128" s="6">
        <f t="shared" si="1121"/>
        <v>61</v>
      </c>
      <c r="IC128" s="6">
        <f t="shared" si="864"/>
        <v>0</v>
      </c>
      <c r="ID128" s="7">
        <f t="shared" si="865"/>
        <v>3417</v>
      </c>
      <c r="IE128"/>
      <c r="IF128"/>
      <c r="IG128"/>
      <c r="II128" s="5">
        <f t="shared" si="722"/>
        <v>127</v>
      </c>
      <c r="IJ128" s="57">
        <v>34</v>
      </c>
      <c r="IK128" s="48" t="str">
        <f>IF(COUNTIF(IJ2:IJ127,IJ128)&gt;0,"R","")</f>
        <v>R</v>
      </c>
      <c r="IL128" s="46">
        <f t="shared" si="1222"/>
        <v>0</v>
      </c>
      <c r="IM128" s="6">
        <f t="shared" si="1122"/>
        <v>70</v>
      </c>
      <c r="IN128" s="6">
        <f t="shared" si="867"/>
        <v>0</v>
      </c>
      <c r="IO128" s="7">
        <f t="shared" si="868"/>
        <v>3669</v>
      </c>
      <c r="IP128"/>
      <c r="IQ128"/>
      <c r="IR128"/>
      <c r="IT128" s="5">
        <f t="shared" si="723"/>
        <v>127</v>
      </c>
      <c r="IU128" s="57">
        <v>31</v>
      </c>
      <c r="IV128" s="48" t="str">
        <f>IF(COUNTIF(IU2:IU127,IU128)&gt;0,"R","")</f>
        <v>R</v>
      </c>
      <c r="IW128" s="46">
        <f t="shared" si="1223"/>
        <v>1</v>
      </c>
      <c r="IX128" s="6">
        <f t="shared" si="1123"/>
        <v>69</v>
      </c>
      <c r="IY128" s="6">
        <f t="shared" si="870"/>
        <v>-69</v>
      </c>
      <c r="IZ128" s="7">
        <f t="shared" si="871"/>
        <v>777</v>
      </c>
      <c r="JA128"/>
      <c r="JB128"/>
      <c r="JC128"/>
      <c r="JE128" s="5">
        <f t="shared" si="724"/>
        <v>127</v>
      </c>
      <c r="JF128" s="57">
        <v>32</v>
      </c>
      <c r="JG128" s="48" t="str">
        <f>IF(COUNTIF(JF2:JF127,JF128)&gt;0,"R","")</f>
        <v>R</v>
      </c>
      <c r="JH128" s="46">
        <f t="shared" si="1224"/>
        <v>2</v>
      </c>
      <c r="JI128" s="6">
        <f t="shared" si="1124"/>
        <v>72</v>
      </c>
      <c r="JJ128" s="6">
        <f t="shared" si="873"/>
        <v>-144</v>
      </c>
      <c r="JK128" s="7">
        <f t="shared" si="874"/>
        <v>-2926</v>
      </c>
      <c r="JL128"/>
      <c r="JM128"/>
      <c r="JN128"/>
      <c r="JP128" s="5">
        <f t="shared" si="725"/>
        <v>127</v>
      </c>
      <c r="JQ128" s="57">
        <v>26</v>
      </c>
      <c r="JR128" s="48" t="str">
        <f>IF(COUNTIF(JQ2:JQ127,JQ128)&gt;0,"R","")</f>
        <v>R</v>
      </c>
      <c r="JS128" s="46">
        <f t="shared" si="1225"/>
        <v>0</v>
      </c>
      <c r="JT128" s="6">
        <f t="shared" si="1125"/>
        <v>64</v>
      </c>
      <c r="JU128" s="6">
        <f t="shared" si="876"/>
        <v>0</v>
      </c>
      <c r="JV128" s="7">
        <f t="shared" si="877"/>
        <v>3309</v>
      </c>
      <c r="JW128"/>
      <c r="JX128"/>
      <c r="JY128"/>
      <c r="KA128" s="5">
        <f t="shared" si="726"/>
        <v>127</v>
      </c>
      <c r="KB128" s="57">
        <v>19</v>
      </c>
      <c r="KC128" s="48" t="str">
        <f>IF(COUNTIF(KB2:KB127,KB128)&gt;0,"R","")</f>
        <v>R</v>
      </c>
      <c r="KD128" s="46">
        <f t="shared" si="1226"/>
        <v>1</v>
      </c>
      <c r="KE128" s="6">
        <f t="shared" si="1126"/>
        <v>67</v>
      </c>
      <c r="KF128" s="6">
        <f t="shared" si="879"/>
        <v>-67</v>
      </c>
      <c r="KG128" s="7">
        <f t="shared" si="880"/>
        <v>688</v>
      </c>
      <c r="KH128"/>
      <c r="KI128"/>
      <c r="KJ128"/>
      <c r="KL128" s="5">
        <f t="shared" si="727"/>
        <v>127</v>
      </c>
      <c r="KM128" s="57">
        <v>20</v>
      </c>
      <c r="KN128" s="48" t="str">
        <f>IF(COUNTIF(KM2:KM127,KM128)&gt;0,"R","")</f>
        <v>R</v>
      </c>
      <c r="KO128" s="46">
        <f t="shared" si="1227"/>
        <v>0</v>
      </c>
      <c r="KP128" s="6">
        <f t="shared" si="1127"/>
        <v>67</v>
      </c>
      <c r="KQ128" s="6">
        <f t="shared" si="882"/>
        <v>0</v>
      </c>
      <c r="KR128" s="7">
        <f t="shared" si="883"/>
        <v>3289</v>
      </c>
      <c r="KS128"/>
      <c r="KT128"/>
      <c r="KU128"/>
      <c r="KW128" s="5">
        <f t="shared" si="728"/>
        <v>127</v>
      </c>
      <c r="KX128" s="57">
        <v>11</v>
      </c>
      <c r="KY128" s="48" t="str">
        <f>IF(COUNTIF(KX2:KX127,KX128)&gt;0,"R","")</f>
        <v>R</v>
      </c>
      <c r="KZ128" s="46">
        <f t="shared" si="1228"/>
        <v>0</v>
      </c>
      <c r="LA128" s="6">
        <f t="shared" si="1128"/>
        <v>64</v>
      </c>
      <c r="LB128" s="6">
        <f t="shared" si="885"/>
        <v>0</v>
      </c>
      <c r="LC128" s="7">
        <f t="shared" si="886"/>
        <v>3086</v>
      </c>
      <c r="LD128"/>
      <c r="LE128"/>
      <c r="LF128"/>
      <c r="LH128" s="5">
        <f t="shared" si="729"/>
        <v>127</v>
      </c>
      <c r="LI128" s="57">
        <v>28</v>
      </c>
      <c r="LJ128" s="48" t="str">
        <f>IF(COUNTIF(LI2:LI127,LI128)&gt;0,"R","")</f>
        <v>R</v>
      </c>
      <c r="LK128" s="46">
        <f t="shared" si="1229"/>
        <v>2</v>
      </c>
      <c r="LL128" s="6">
        <f t="shared" si="1129"/>
        <v>71</v>
      </c>
      <c r="LM128" s="6">
        <f t="shared" si="888"/>
        <v>-142</v>
      </c>
      <c r="LN128" s="7">
        <f t="shared" si="889"/>
        <v>-3115</v>
      </c>
      <c r="LO128"/>
      <c r="LP128"/>
      <c r="LQ128"/>
      <c r="LS128" s="5">
        <f t="shared" si="730"/>
        <v>127</v>
      </c>
      <c r="LT128" s="57">
        <v>22</v>
      </c>
      <c r="LU128" s="48" t="str">
        <f>IF(COUNTIF(LT2:LT127,LT128)&gt;0,"R","")</f>
        <v>R</v>
      </c>
      <c r="LV128" s="46">
        <f t="shared" si="1230"/>
        <v>2</v>
      </c>
      <c r="LW128" s="6">
        <f t="shared" si="1130"/>
        <v>71</v>
      </c>
      <c r="LX128" s="6">
        <f t="shared" si="891"/>
        <v>-142</v>
      </c>
      <c r="LY128" s="7">
        <f t="shared" si="892"/>
        <v>-2711</v>
      </c>
      <c r="LZ128"/>
      <c r="MA128"/>
      <c r="MB128"/>
      <c r="MD128" s="5">
        <f t="shared" si="731"/>
        <v>127</v>
      </c>
      <c r="ME128" s="57">
        <v>25</v>
      </c>
      <c r="MF128" s="48" t="str">
        <f>IF(COUNTIF(ME2:ME127,ME128)&gt;0,"R","")</f>
        <v>R</v>
      </c>
      <c r="MG128" s="46">
        <f t="shared" si="1231"/>
        <v>2</v>
      </c>
      <c r="MH128" s="6">
        <f t="shared" si="1131"/>
        <v>76</v>
      </c>
      <c r="MI128" s="6">
        <f t="shared" si="894"/>
        <v>-152</v>
      </c>
      <c r="MJ128" s="7">
        <f t="shared" si="895"/>
        <v>-5170</v>
      </c>
      <c r="MK128"/>
      <c r="ML128"/>
      <c r="MM128"/>
      <c r="MO128" s="5">
        <f t="shared" si="732"/>
        <v>127</v>
      </c>
      <c r="MP128" s="57">
        <v>35</v>
      </c>
      <c r="MQ128" s="48" t="str">
        <f>IF(COUNTIF(MP2:MP127,MP128)&gt;0,"R","")</f>
        <v>R</v>
      </c>
      <c r="MR128" s="46">
        <f t="shared" si="1232"/>
        <v>1</v>
      </c>
      <c r="MS128" s="6">
        <f t="shared" si="1132"/>
        <v>70</v>
      </c>
      <c r="MT128" s="6">
        <f t="shared" si="897"/>
        <v>-70</v>
      </c>
      <c r="MU128" s="7">
        <f t="shared" si="898"/>
        <v>262</v>
      </c>
      <c r="MV128"/>
      <c r="MW128"/>
      <c r="MX128"/>
      <c r="MZ128" s="5">
        <f t="shared" si="733"/>
        <v>127</v>
      </c>
      <c r="NA128" s="57">
        <v>10</v>
      </c>
      <c r="NB128" s="48" t="str">
        <f>IF(COUNTIF(NA2:NA127,NA128)&gt;0,"R","")</f>
        <v>R</v>
      </c>
      <c r="NC128" s="46">
        <f t="shared" si="1233"/>
        <v>3</v>
      </c>
      <c r="ND128" s="6">
        <f t="shared" si="1133"/>
        <v>68</v>
      </c>
      <c r="NE128" s="6">
        <f t="shared" si="900"/>
        <v>-204</v>
      </c>
      <c r="NF128" s="7">
        <f t="shared" si="901"/>
        <v>-5036</v>
      </c>
      <c r="NG128"/>
      <c r="NH128"/>
      <c r="NI128"/>
      <c r="NK128" s="5">
        <f t="shared" si="734"/>
        <v>127</v>
      </c>
      <c r="NL128" s="57">
        <v>19</v>
      </c>
      <c r="NM128" s="48" t="str">
        <f>IF(COUNTIF(NL2:NL127,NL128)&gt;0,"R","")</f>
        <v>R</v>
      </c>
      <c r="NN128" s="46">
        <f t="shared" si="1234"/>
        <v>3</v>
      </c>
      <c r="NO128" s="6">
        <f t="shared" si="1134"/>
        <v>73</v>
      </c>
      <c r="NP128" s="6">
        <f t="shared" si="903"/>
        <v>-219</v>
      </c>
      <c r="NQ128" s="7">
        <f t="shared" si="904"/>
        <v>-7082</v>
      </c>
      <c r="NR128"/>
      <c r="NS128"/>
      <c r="NT128"/>
      <c r="NV128" s="5">
        <f t="shared" si="735"/>
        <v>127</v>
      </c>
      <c r="NW128" s="57">
        <v>23</v>
      </c>
      <c r="NX128" s="48" t="str">
        <f>IF(COUNTIF(NW2:NW127,NW128)&gt;0,"R","")</f>
        <v>R</v>
      </c>
      <c r="NY128" s="46">
        <f t="shared" si="1235"/>
        <v>3</v>
      </c>
      <c r="NZ128" s="6">
        <f t="shared" si="1135"/>
        <v>70</v>
      </c>
      <c r="OA128" s="6">
        <f t="shared" si="906"/>
        <v>-210</v>
      </c>
      <c r="OB128" s="7">
        <f t="shared" si="907"/>
        <v>-5316</v>
      </c>
      <c r="OC128"/>
      <c r="OD128"/>
      <c r="OE128"/>
      <c r="OG128" s="5">
        <f t="shared" si="736"/>
        <v>127</v>
      </c>
      <c r="OH128" s="57">
        <v>21</v>
      </c>
      <c r="OI128" s="48" t="str">
        <f>IF(COUNTIF(OH2:OH127,OH128)&gt;0,"R","")</f>
        <v>R</v>
      </c>
      <c r="OJ128" s="46">
        <f t="shared" si="1236"/>
        <v>2</v>
      </c>
      <c r="OK128" s="6">
        <f t="shared" si="1136"/>
        <v>69</v>
      </c>
      <c r="OL128" s="6">
        <f t="shared" si="909"/>
        <v>-138</v>
      </c>
      <c r="OM128" s="7">
        <f t="shared" si="910"/>
        <v>-3040</v>
      </c>
      <c r="ON128"/>
      <c r="OO128"/>
      <c r="OP128"/>
      <c r="OR128" s="5">
        <f t="shared" si="737"/>
        <v>127</v>
      </c>
      <c r="OS128" s="57">
        <v>21</v>
      </c>
      <c r="OT128" s="48" t="str">
        <f>IF(COUNTIF(OS2:OS127,OS128)&gt;0,"R","")</f>
        <v>R</v>
      </c>
      <c r="OU128" s="46">
        <f t="shared" si="1237"/>
        <v>3</v>
      </c>
      <c r="OV128" s="6">
        <f t="shared" si="1137"/>
        <v>70</v>
      </c>
      <c r="OW128" s="6">
        <f t="shared" si="912"/>
        <v>-210</v>
      </c>
      <c r="OX128" s="7">
        <f t="shared" si="913"/>
        <v>-5914</v>
      </c>
      <c r="OY128"/>
      <c r="OZ128"/>
      <c r="PA128"/>
      <c r="PC128" s="5">
        <f t="shared" si="738"/>
        <v>127</v>
      </c>
      <c r="PD128" s="57">
        <v>35</v>
      </c>
      <c r="PE128" s="48" t="str">
        <f>IF(COUNTIF(PD2:PD127,PD128)&gt;0,"R","")</f>
        <v>R</v>
      </c>
      <c r="PF128" s="46">
        <f t="shared" si="1238"/>
        <v>2</v>
      </c>
      <c r="PG128" s="6">
        <f t="shared" si="1138"/>
        <v>75</v>
      </c>
      <c r="PH128" s="6">
        <f t="shared" si="915"/>
        <v>-150</v>
      </c>
      <c r="PI128" s="7">
        <f t="shared" si="916"/>
        <v>-3042</v>
      </c>
      <c r="PJ128"/>
      <c r="PK128"/>
      <c r="PL128"/>
      <c r="PN128" s="5">
        <f t="shared" si="739"/>
        <v>127</v>
      </c>
      <c r="PO128" s="57">
        <v>27</v>
      </c>
      <c r="PP128" s="48" t="str">
        <f>IF(COUNTIF(PO2:PO127,PO128)&gt;0,"R","")</f>
        <v>R</v>
      </c>
      <c r="PQ128" s="46">
        <f t="shared" si="1239"/>
        <v>2</v>
      </c>
      <c r="PR128" s="6">
        <f t="shared" si="1139"/>
        <v>76</v>
      </c>
      <c r="PS128" s="6">
        <f t="shared" si="918"/>
        <v>-152</v>
      </c>
      <c r="PT128" s="7">
        <f t="shared" si="919"/>
        <v>-3146</v>
      </c>
      <c r="PU128"/>
      <c r="PV128"/>
      <c r="PW128"/>
      <c r="PY128" s="5">
        <f t="shared" si="740"/>
        <v>127</v>
      </c>
      <c r="PZ128" s="57">
        <v>7</v>
      </c>
      <c r="QA128" s="48" t="str">
        <f>IF(COUNTIF(PZ2:PZ127,PZ128)&gt;0,"R","")</f>
        <v>R</v>
      </c>
      <c r="QB128" s="46">
        <f t="shared" si="1240"/>
        <v>2</v>
      </c>
      <c r="QC128" s="6">
        <f t="shared" si="1140"/>
        <v>67</v>
      </c>
      <c r="QD128" s="6">
        <f t="shared" si="921"/>
        <v>-134</v>
      </c>
      <c r="QE128" s="7">
        <f t="shared" si="922"/>
        <v>-2242</v>
      </c>
      <c r="QF128"/>
      <c r="QG128"/>
      <c r="QH128"/>
      <c r="QJ128" s="5">
        <f t="shared" si="741"/>
        <v>127</v>
      </c>
      <c r="QK128" s="57">
        <v>24</v>
      </c>
      <c r="QL128" s="48" t="str">
        <f>IF(COUNTIF(QK2:QK127,QK128)&gt;0,"R","")</f>
        <v>R</v>
      </c>
      <c r="QM128" s="46">
        <f t="shared" si="1241"/>
        <v>0</v>
      </c>
      <c r="QN128" s="6">
        <f t="shared" si="1141"/>
        <v>70</v>
      </c>
      <c r="QO128" s="6">
        <f t="shared" si="924"/>
        <v>0</v>
      </c>
      <c r="QP128" s="7">
        <f t="shared" si="925"/>
        <v>3986</v>
      </c>
      <c r="QQ128"/>
      <c r="QR128"/>
      <c r="QS128"/>
      <c r="QU128" s="5">
        <f t="shared" si="742"/>
        <v>127</v>
      </c>
      <c r="QV128" s="57">
        <v>10</v>
      </c>
      <c r="QW128" s="48" t="str">
        <f>IF(COUNTIF(QV2:QV127,QV128)&gt;0,"R","")</f>
        <v>R</v>
      </c>
      <c r="QX128" s="46">
        <f t="shared" si="1242"/>
        <v>2</v>
      </c>
      <c r="QY128" s="6">
        <f t="shared" si="1142"/>
        <v>66</v>
      </c>
      <c r="QZ128" s="6">
        <f t="shared" si="927"/>
        <v>-132</v>
      </c>
      <c r="RA128" s="7">
        <f t="shared" si="928"/>
        <v>-2148</v>
      </c>
      <c r="RB128"/>
      <c r="RC128"/>
      <c r="RD128"/>
      <c r="RF128" s="5">
        <f t="shared" si="743"/>
        <v>127</v>
      </c>
      <c r="RG128" s="57">
        <v>21</v>
      </c>
      <c r="RH128" s="48" t="str">
        <f>IF(COUNTIF(RG2:RG127,RG128)&gt;0,"R","")</f>
        <v>R</v>
      </c>
      <c r="RI128" s="46">
        <f t="shared" si="1243"/>
        <v>2</v>
      </c>
      <c r="RJ128" s="6">
        <f t="shared" si="1143"/>
        <v>64</v>
      </c>
      <c r="RK128" s="6">
        <f t="shared" si="930"/>
        <v>-128</v>
      </c>
      <c r="RL128" s="7">
        <f t="shared" si="931"/>
        <v>-2130</v>
      </c>
      <c r="RM128"/>
      <c r="RN128"/>
      <c r="RO128"/>
      <c r="RQ128" s="5">
        <f t="shared" si="744"/>
        <v>127</v>
      </c>
      <c r="RR128" s="57">
        <v>0</v>
      </c>
      <c r="RS128" s="48" t="str">
        <f>IF(COUNTIF(RR2:RR127,RR128)&gt;0,"R","")</f>
        <v>R</v>
      </c>
      <c r="RT128" s="46">
        <f t="shared" si="1244"/>
        <v>2</v>
      </c>
      <c r="RU128" s="6">
        <f t="shared" si="1144"/>
        <v>76</v>
      </c>
      <c r="RV128" s="6">
        <f t="shared" si="933"/>
        <v>-152</v>
      </c>
      <c r="RW128" s="7">
        <f t="shared" si="934"/>
        <v>-3287</v>
      </c>
      <c r="RX128"/>
      <c r="RY128"/>
      <c r="RZ128"/>
      <c r="SB128" s="5">
        <f t="shared" si="745"/>
        <v>127</v>
      </c>
      <c r="SC128" s="57">
        <v>30</v>
      </c>
      <c r="SD128" s="48" t="str">
        <f>IF(COUNTIF(SC2:SC127,SC128)&gt;0,"R","")</f>
        <v>R</v>
      </c>
      <c r="SE128" s="46">
        <f t="shared" si="1245"/>
        <v>2</v>
      </c>
      <c r="SF128" s="6">
        <f t="shared" si="1145"/>
        <v>68</v>
      </c>
      <c r="SG128" s="6">
        <f t="shared" si="936"/>
        <v>-136</v>
      </c>
      <c r="SH128" s="7">
        <f t="shared" si="937"/>
        <v>-3290</v>
      </c>
      <c r="SI128"/>
      <c r="SJ128"/>
      <c r="SK128"/>
      <c r="SM128" s="5">
        <f t="shared" si="746"/>
        <v>127</v>
      </c>
      <c r="SN128" s="57">
        <v>25</v>
      </c>
      <c r="SO128" s="48" t="str">
        <f>IF(COUNTIF(SN2:SN127,SN128)&gt;0,"R","")</f>
        <v>R</v>
      </c>
      <c r="SP128" s="46">
        <f t="shared" si="1246"/>
        <v>1</v>
      </c>
      <c r="SQ128" s="6">
        <f t="shared" si="1146"/>
        <v>68</v>
      </c>
      <c r="SR128" s="6">
        <f t="shared" si="939"/>
        <v>-68</v>
      </c>
      <c r="SS128" s="7">
        <f t="shared" si="940"/>
        <v>-328</v>
      </c>
      <c r="ST128"/>
      <c r="SU128"/>
      <c r="SV128"/>
      <c r="SX128" s="5">
        <f t="shared" si="747"/>
        <v>127</v>
      </c>
      <c r="SY128" s="57">
        <v>9</v>
      </c>
      <c r="SZ128" s="48" t="str">
        <f>IF(COUNTIF(SY2:SY127,SY128)&gt;0,"R","")</f>
        <v>R</v>
      </c>
      <c r="TA128" s="46">
        <f t="shared" si="1247"/>
        <v>1</v>
      </c>
      <c r="TB128" s="6">
        <f t="shared" si="1147"/>
        <v>70</v>
      </c>
      <c r="TC128" s="6">
        <f t="shared" si="942"/>
        <v>-70</v>
      </c>
      <c r="TD128" s="7">
        <f t="shared" si="943"/>
        <v>-686</v>
      </c>
      <c r="TE128"/>
      <c r="TF128"/>
      <c r="TG128"/>
      <c r="TI128" s="5">
        <f t="shared" si="748"/>
        <v>127</v>
      </c>
      <c r="TJ128" s="57">
        <v>26</v>
      </c>
      <c r="TK128" s="48" t="str">
        <f>IF(COUNTIF(TJ2:TJ127,TJ128)&gt;0,"R","")</f>
        <v>R</v>
      </c>
      <c r="TL128" s="46">
        <f t="shared" si="1248"/>
        <v>1</v>
      </c>
      <c r="TM128" s="6">
        <f t="shared" si="1148"/>
        <v>68</v>
      </c>
      <c r="TN128" s="6">
        <f t="shared" si="945"/>
        <v>-68</v>
      </c>
      <c r="TO128" s="7">
        <f t="shared" si="946"/>
        <v>644</v>
      </c>
      <c r="TP128"/>
      <c r="TQ128"/>
      <c r="TR128"/>
      <c r="TT128" s="5">
        <f t="shared" si="749"/>
        <v>127</v>
      </c>
      <c r="TU128" s="57">
        <v>21</v>
      </c>
      <c r="TV128" s="48" t="str">
        <f>IF(COUNTIF(TU2:TU127,TU128)&gt;0,"R","")</f>
        <v>R</v>
      </c>
      <c r="TW128" s="46">
        <f t="shared" si="1249"/>
        <v>1</v>
      </c>
      <c r="TX128" s="6">
        <f t="shared" si="1149"/>
        <v>66</v>
      </c>
      <c r="TY128" s="6">
        <f t="shared" si="948"/>
        <v>-66</v>
      </c>
      <c r="TZ128" s="7">
        <f t="shared" si="949"/>
        <v>904</v>
      </c>
      <c r="UA128"/>
      <c r="UB128"/>
      <c r="UC128"/>
      <c r="UE128" s="5">
        <f t="shared" si="750"/>
        <v>127</v>
      </c>
      <c r="UF128" s="57">
        <v>8</v>
      </c>
      <c r="UG128" s="48" t="str">
        <f>IF(COUNTIF(UF2:UF127,UF128)&gt;0,"R","")</f>
        <v>R</v>
      </c>
      <c r="UH128" s="46">
        <f t="shared" si="1250"/>
        <v>2</v>
      </c>
      <c r="UI128" s="6">
        <f t="shared" si="1150"/>
        <v>72</v>
      </c>
      <c r="UJ128" s="6">
        <f t="shared" si="951"/>
        <v>-144</v>
      </c>
      <c r="UK128" s="7">
        <f t="shared" si="952"/>
        <v>-3062</v>
      </c>
      <c r="UL128"/>
      <c r="UM128"/>
      <c r="UN128"/>
      <c r="UP128" s="5">
        <f t="shared" si="751"/>
        <v>127</v>
      </c>
      <c r="UQ128" s="57">
        <v>4</v>
      </c>
      <c r="UR128" s="48" t="str">
        <f>IF(COUNTIF(UQ2:UQ127,UQ128)&gt;0,"R","")</f>
        <v>R</v>
      </c>
      <c r="US128" s="46">
        <f t="shared" si="1251"/>
        <v>1</v>
      </c>
      <c r="UT128" s="6">
        <f t="shared" si="1151"/>
        <v>65</v>
      </c>
      <c r="UU128" s="6">
        <f t="shared" si="954"/>
        <v>-65</v>
      </c>
      <c r="UV128" s="7">
        <f t="shared" si="955"/>
        <v>1038</v>
      </c>
      <c r="UW128"/>
      <c r="UX128"/>
      <c r="UY128"/>
      <c r="VA128" s="5">
        <f t="shared" si="752"/>
        <v>127</v>
      </c>
      <c r="VB128" s="57">
        <v>4</v>
      </c>
      <c r="VC128" s="48" t="str">
        <f>IF(COUNTIF(VB2:VB127,VB128)&gt;0,"R","")</f>
        <v>R</v>
      </c>
      <c r="VD128" s="46">
        <f t="shared" si="1252"/>
        <v>3</v>
      </c>
      <c r="VE128" s="6">
        <f t="shared" si="1152"/>
        <v>75</v>
      </c>
      <c r="VF128" s="6">
        <f t="shared" si="957"/>
        <v>-225</v>
      </c>
      <c r="VG128" s="7">
        <f t="shared" si="958"/>
        <v>-7215</v>
      </c>
      <c r="VH128"/>
      <c r="VI128"/>
      <c r="VJ128"/>
      <c r="VL128" s="5">
        <f t="shared" si="753"/>
        <v>127</v>
      </c>
      <c r="VM128" s="57">
        <v>20</v>
      </c>
      <c r="VN128" s="48" t="str">
        <f>IF(COUNTIF(VM2:VM127,VM128)&gt;0,"R","")</f>
        <v>R</v>
      </c>
      <c r="VO128" s="46">
        <f t="shared" si="1253"/>
        <v>0</v>
      </c>
      <c r="VP128" s="6">
        <f t="shared" si="1153"/>
        <v>70</v>
      </c>
      <c r="VQ128" s="6">
        <f t="shared" si="960"/>
        <v>0</v>
      </c>
      <c r="VR128" s="7">
        <f t="shared" si="961"/>
        <v>2950</v>
      </c>
      <c r="VS128"/>
      <c r="VT128"/>
      <c r="VU128"/>
      <c r="VW128" s="5">
        <f t="shared" si="754"/>
        <v>127</v>
      </c>
      <c r="VX128" s="57">
        <v>25</v>
      </c>
      <c r="VY128" s="48" t="str">
        <f>IF(COUNTIF(VX2:VX127,VX128)&gt;0,"R","")</f>
        <v>R</v>
      </c>
      <c r="VZ128" s="46">
        <f t="shared" si="1254"/>
        <v>2</v>
      </c>
      <c r="WA128" s="6">
        <f t="shared" si="1154"/>
        <v>76</v>
      </c>
      <c r="WB128" s="6">
        <f t="shared" si="963"/>
        <v>-152</v>
      </c>
      <c r="WC128" s="7">
        <f t="shared" si="964"/>
        <v>-2999</v>
      </c>
      <c r="WD128"/>
      <c r="WE128"/>
      <c r="WF128"/>
      <c r="WH128" s="5">
        <f t="shared" si="755"/>
        <v>127</v>
      </c>
      <c r="WI128" s="57">
        <v>28</v>
      </c>
      <c r="WJ128" s="48" t="str">
        <f>IF(COUNTIF(WI2:WI127,WI128)&gt;0,"R","")</f>
        <v>R</v>
      </c>
      <c r="WK128" s="46">
        <f t="shared" si="1255"/>
        <v>0</v>
      </c>
      <c r="WL128" s="6">
        <f t="shared" si="1155"/>
        <v>72</v>
      </c>
      <c r="WM128" s="6">
        <f t="shared" si="966"/>
        <v>0</v>
      </c>
      <c r="WN128" s="7">
        <f t="shared" si="967"/>
        <v>1306</v>
      </c>
      <c r="WO128"/>
      <c r="WP128"/>
      <c r="WQ128"/>
      <c r="WS128" s="5">
        <f t="shared" si="756"/>
        <v>127</v>
      </c>
      <c r="WT128" s="57">
        <v>23</v>
      </c>
      <c r="WU128" s="48" t="str">
        <f>IF(COUNTIF(WT2:WT127,WT128)&gt;0,"R","")</f>
        <v>R</v>
      </c>
      <c r="WV128" s="46">
        <f t="shared" si="1256"/>
        <v>2</v>
      </c>
      <c r="WW128" s="6">
        <f t="shared" si="1156"/>
        <v>74</v>
      </c>
      <c r="WX128" s="6">
        <f t="shared" si="969"/>
        <v>-148</v>
      </c>
      <c r="WY128" s="7">
        <f t="shared" si="970"/>
        <v>-2962</v>
      </c>
      <c r="WZ128"/>
      <c r="XA128"/>
      <c r="XB128"/>
      <c r="XD128" s="5">
        <f t="shared" si="757"/>
        <v>127</v>
      </c>
      <c r="XE128" s="57">
        <v>10</v>
      </c>
      <c r="XF128" s="48" t="str">
        <f>IF(COUNTIF(XE2:XE127,XE128)&gt;0,"R","")</f>
        <v>R</v>
      </c>
      <c r="XG128" s="46">
        <f t="shared" si="1257"/>
        <v>1</v>
      </c>
      <c r="XH128" s="6">
        <f t="shared" si="1157"/>
        <v>68</v>
      </c>
      <c r="XI128" s="6">
        <f t="shared" si="972"/>
        <v>-68</v>
      </c>
      <c r="XJ128" s="7">
        <f t="shared" si="973"/>
        <v>550</v>
      </c>
      <c r="XK128"/>
      <c r="XL128"/>
      <c r="XM128"/>
      <c r="XO128" s="5">
        <f t="shared" si="758"/>
        <v>127</v>
      </c>
      <c r="XP128" s="57">
        <v>2</v>
      </c>
      <c r="XQ128" s="48" t="str">
        <f>IF(COUNTIF(XP2:XP127,XP128)&gt;0,"R","")</f>
        <v>R</v>
      </c>
      <c r="XR128" s="46">
        <f t="shared" si="1258"/>
        <v>2</v>
      </c>
      <c r="XS128" s="6">
        <f t="shared" si="1158"/>
        <v>71</v>
      </c>
      <c r="XT128" s="6">
        <f t="shared" si="975"/>
        <v>-142</v>
      </c>
      <c r="XU128" s="7">
        <f t="shared" si="976"/>
        <v>-2312</v>
      </c>
      <c r="XV128"/>
      <c r="XW128"/>
      <c r="XX128"/>
      <c r="XZ128" s="5">
        <f t="shared" si="759"/>
        <v>127</v>
      </c>
      <c r="YA128" s="57">
        <v>33</v>
      </c>
      <c r="YB128" s="48" t="str">
        <f>IF(COUNTIF(YA2:YA127,YA128)&gt;0,"R","")</f>
        <v>R</v>
      </c>
      <c r="YC128" s="46">
        <f t="shared" si="1259"/>
        <v>1</v>
      </c>
      <c r="YD128" s="6">
        <f t="shared" si="1159"/>
        <v>66</v>
      </c>
      <c r="YE128" s="6">
        <f t="shared" si="978"/>
        <v>-66</v>
      </c>
      <c r="YF128" s="7">
        <f t="shared" si="979"/>
        <v>595</v>
      </c>
      <c r="YG128"/>
      <c r="YH128"/>
      <c r="YI128"/>
      <c r="YK128" s="5">
        <f t="shared" si="760"/>
        <v>127</v>
      </c>
      <c r="YL128" s="57">
        <v>9</v>
      </c>
      <c r="YM128" s="48" t="str">
        <f>IF(COUNTIF(YL2:YL127,YL128)&gt;0,"R","")</f>
        <v>R</v>
      </c>
      <c r="YN128" s="46">
        <f t="shared" si="1260"/>
        <v>1</v>
      </c>
      <c r="YO128" s="6">
        <f t="shared" si="1160"/>
        <v>67</v>
      </c>
      <c r="YP128" s="6">
        <f t="shared" si="981"/>
        <v>-67</v>
      </c>
      <c r="YQ128" s="7">
        <f t="shared" si="982"/>
        <v>524</v>
      </c>
      <c r="YR128"/>
      <c r="YS128"/>
      <c r="YT128"/>
      <c r="YU128"/>
      <c r="YV128" s="5">
        <f t="shared" si="761"/>
        <v>127</v>
      </c>
      <c r="YW128" s="57">
        <v>34</v>
      </c>
      <c r="YX128" s="48" t="str">
        <f>IF(COUNTIF(YW2:YW127,YW128)&gt;0,"R","")</f>
        <v>R</v>
      </c>
      <c r="YY128" s="46">
        <f t="shared" si="1261"/>
        <v>0</v>
      </c>
      <c r="YZ128" s="6">
        <f t="shared" si="1161"/>
        <v>65</v>
      </c>
      <c r="ZA128" s="6">
        <f t="shared" si="984"/>
        <v>0</v>
      </c>
      <c r="ZB128" s="7">
        <f t="shared" si="985"/>
        <v>3454</v>
      </c>
      <c r="ZC128"/>
      <c r="ZD128"/>
      <c r="ZE128"/>
      <c r="ZG128" s="5">
        <f t="shared" si="762"/>
        <v>127</v>
      </c>
      <c r="ZH128" s="57">
        <v>22</v>
      </c>
      <c r="ZI128" s="48" t="str">
        <f>IF(COUNTIF(ZH2:ZH127,ZH128)&gt;0,"R","")</f>
        <v>R</v>
      </c>
      <c r="ZJ128" s="46">
        <f t="shared" si="1262"/>
        <v>0</v>
      </c>
      <c r="ZK128" s="6">
        <f t="shared" si="1162"/>
        <v>66</v>
      </c>
      <c r="ZL128" s="6">
        <f t="shared" si="987"/>
        <v>0</v>
      </c>
      <c r="ZM128" s="7">
        <f t="shared" si="988"/>
        <v>3125</v>
      </c>
      <c r="ZN128"/>
      <c r="ZO128"/>
      <c r="ZP128"/>
      <c r="ZR128" s="5">
        <f t="shared" si="763"/>
        <v>127</v>
      </c>
      <c r="ZS128" s="57">
        <v>7</v>
      </c>
      <c r="ZT128" s="48" t="str">
        <f>IF(COUNTIF(ZS2:ZS127,ZS128)&gt;0,"R","")</f>
        <v>R</v>
      </c>
      <c r="ZU128" s="46">
        <f t="shared" si="1263"/>
        <v>2</v>
      </c>
      <c r="ZV128" s="6">
        <f t="shared" si="1163"/>
        <v>73</v>
      </c>
      <c r="ZW128" s="6">
        <f t="shared" si="990"/>
        <v>-146</v>
      </c>
      <c r="ZX128" s="7">
        <f t="shared" si="991"/>
        <v>-2483</v>
      </c>
      <c r="ZY128"/>
      <c r="ZZ128"/>
      <c r="AAA128"/>
      <c r="AAC128" s="5">
        <f t="shared" si="764"/>
        <v>127</v>
      </c>
      <c r="AAD128" s="57">
        <v>14</v>
      </c>
      <c r="AAE128" s="48" t="str">
        <f>IF(COUNTIF(AAD2:AAD127,AAD128)&gt;0,"R","")</f>
        <v>R</v>
      </c>
      <c r="AAF128" s="46">
        <f t="shared" si="1264"/>
        <v>2</v>
      </c>
      <c r="AAG128" s="6">
        <f t="shared" si="1164"/>
        <v>71</v>
      </c>
      <c r="AAH128" s="6">
        <f t="shared" si="993"/>
        <v>-142</v>
      </c>
      <c r="AAI128" s="7">
        <f t="shared" si="994"/>
        <v>-2949</v>
      </c>
      <c r="AAJ128"/>
      <c r="AAK128"/>
      <c r="AAL128"/>
      <c r="AAN128" s="5">
        <f t="shared" si="765"/>
        <v>127</v>
      </c>
      <c r="AAO128" s="57">
        <v>6</v>
      </c>
      <c r="AAP128" s="48" t="str">
        <f>IF(COUNTIF(AAO2:AAO127,AAO128)&gt;0,"R","")</f>
        <v/>
      </c>
      <c r="AAQ128" s="46">
        <f t="shared" si="1265"/>
        <v>2</v>
      </c>
      <c r="AAR128" s="6">
        <f t="shared" si="1165"/>
        <v>72</v>
      </c>
      <c r="AAS128" s="6">
        <f t="shared" si="996"/>
        <v>2448</v>
      </c>
      <c r="AAT128" s="7">
        <f t="shared" si="997"/>
        <v>-983</v>
      </c>
      <c r="AAU128">
        <v>1</v>
      </c>
      <c r="AAV128"/>
      <c r="AAW128"/>
      <c r="AAY128" s="5">
        <f t="shared" si="766"/>
        <v>127</v>
      </c>
      <c r="AAZ128" s="57">
        <v>35</v>
      </c>
      <c r="ABA128" s="48" t="str">
        <f>IF(COUNTIF(AAZ2:AAZ127,AAZ128)&gt;0,"R","")</f>
        <v>R</v>
      </c>
      <c r="ABB128" s="46">
        <f t="shared" si="1266"/>
        <v>0</v>
      </c>
      <c r="ABC128" s="6">
        <f t="shared" si="1166"/>
        <v>70</v>
      </c>
      <c r="ABD128" s="6">
        <f t="shared" si="999"/>
        <v>0</v>
      </c>
      <c r="ABE128" s="7">
        <f t="shared" si="1000"/>
        <v>3094</v>
      </c>
      <c r="ABF128"/>
      <c r="ABG128"/>
      <c r="ABH128"/>
      <c r="ABJ128" s="5">
        <f t="shared" si="767"/>
        <v>127</v>
      </c>
      <c r="ABK128" s="57">
        <v>27</v>
      </c>
      <c r="ABL128" s="48" t="str">
        <f>IF(COUNTIF(ABK2:ABK127,ABK128)&gt;0,"R","")</f>
        <v>R</v>
      </c>
      <c r="ABM128" s="46">
        <f t="shared" si="1267"/>
        <v>0</v>
      </c>
      <c r="ABN128" s="6">
        <f t="shared" si="1167"/>
        <v>64</v>
      </c>
      <c r="ABO128" s="6">
        <f t="shared" si="1002"/>
        <v>0</v>
      </c>
      <c r="ABP128" s="7">
        <f t="shared" si="1003"/>
        <v>3741</v>
      </c>
      <c r="ABQ128"/>
      <c r="ABR128"/>
      <c r="ABS128"/>
      <c r="ABU128" s="5">
        <f t="shared" si="768"/>
        <v>127</v>
      </c>
      <c r="ABV128" s="57">
        <v>34</v>
      </c>
      <c r="ABW128" s="48" t="str">
        <f>IF(COUNTIF(ABV2:ABV127,ABV128)&gt;0,"R","")</f>
        <v>R</v>
      </c>
      <c r="ABX128" s="46">
        <f t="shared" si="1268"/>
        <v>0</v>
      </c>
      <c r="ABY128" s="6">
        <f t="shared" si="1168"/>
        <v>67</v>
      </c>
      <c r="ABZ128" s="6">
        <f t="shared" si="1005"/>
        <v>0</v>
      </c>
      <c r="ACA128" s="7">
        <f t="shared" si="1006"/>
        <v>3435</v>
      </c>
      <c r="ACB128"/>
      <c r="ACC128"/>
      <c r="ACD128"/>
      <c r="ACF128" s="5">
        <f t="shared" si="769"/>
        <v>127</v>
      </c>
      <c r="ACG128" s="57">
        <v>4</v>
      </c>
      <c r="ACH128" s="48" t="str">
        <f>IF(COUNTIF(ACG2:ACG127,ACG128)&gt;0,"R","")</f>
        <v>R</v>
      </c>
      <c r="ACI128" s="46">
        <f t="shared" si="1269"/>
        <v>0</v>
      </c>
      <c r="ACJ128" s="6">
        <f t="shared" si="1169"/>
        <v>68</v>
      </c>
      <c r="ACK128" s="6">
        <f t="shared" si="1008"/>
        <v>0</v>
      </c>
      <c r="ACL128" s="7">
        <f t="shared" si="1009"/>
        <v>3888</v>
      </c>
      <c r="ACM128"/>
      <c r="ACN128"/>
      <c r="ACO128"/>
      <c r="ACQ128" s="5">
        <f t="shared" si="770"/>
        <v>127</v>
      </c>
      <c r="ACR128" s="57">
        <v>26</v>
      </c>
      <c r="ACS128" s="48" t="str">
        <f>IF(COUNTIF(ACR2:ACR127,ACR128)&gt;0,"R","")</f>
        <v>R</v>
      </c>
      <c r="ACT128" s="46">
        <f t="shared" si="1270"/>
        <v>0</v>
      </c>
      <c r="ACU128" s="6">
        <f t="shared" si="1170"/>
        <v>65</v>
      </c>
      <c r="ACV128" s="6">
        <f t="shared" si="1011"/>
        <v>0</v>
      </c>
      <c r="ACW128" s="7">
        <f t="shared" si="1012"/>
        <v>3476</v>
      </c>
      <c r="ACX128"/>
      <c r="ACY128"/>
      <c r="ACZ128"/>
      <c r="ADB128" s="5">
        <f t="shared" si="771"/>
        <v>127</v>
      </c>
      <c r="ADC128" s="57">
        <v>18</v>
      </c>
      <c r="ADD128" s="48" t="str">
        <f>IF(COUNTIF(ADC2:ADC127,ADC128)&gt;0,"R","")</f>
        <v>R</v>
      </c>
      <c r="ADE128" s="46">
        <f t="shared" si="1271"/>
        <v>1</v>
      </c>
      <c r="ADF128" s="6">
        <f t="shared" si="1171"/>
        <v>71</v>
      </c>
      <c r="ADG128" s="6">
        <f t="shared" si="1014"/>
        <v>-71</v>
      </c>
      <c r="ADH128" s="7">
        <f t="shared" si="1015"/>
        <v>681</v>
      </c>
      <c r="ADI128"/>
      <c r="ADJ128"/>
      <c r="ADK128"/>
      <c r="ADM128" s="5">
        <f t="shared" si="772"/>
        <v>127</v>
      </c>
      <c r="ADN128" s="57">
        <v>21</v>
      </c>
      <c r="ADO128" s="48" t="str">
        <f>IF(COUNTIF(ADN2:ADN127,ADN128)&gt;0,"R","")</f>
        <v>R</v>
      </c>
      <c r="ADP128" s="46">
        <f t="shared" si="1272"/>
        <v>2</v>
      </c>
      <c r="ADQ128" s="6">
        <f t="shared" si="1172"/>
        <v>68</v>
      </c>
      <c r="ADR128" s="6">
        <f t="shared" si="1017"/>
        <v>-136</v>
      </c>
      <c r="ADS128" s="7">
        <f t="shared" si="1018"/>
        <v>-1952</v>
      </c>
      <c r="ADT128"/>
      <c r="ADU128"/>
      <c r="ADV128"/>
      <c r="ADX128" s="5">
        <f t="shared" si="773"/>
        <v>127</v>
      </c>
      <c r="ADY128" s="57">
        <v>11</v>
      </c>
      <c r="ADZ128" s="48" t="str">
        <f>IF(COUNTIF(ADY2:ADY127,ADY128)&gt;0,"R","")</f>
        <v>R</v>
      </c>
      <c r="AEA128" s="46">
        <f t="shared" si="1273"/>
        <v>2</v>
      </c>
      <c r="AEB128" s="6">
        <f t="shared" si="1173"/>
        <v>77</v>
      </c>
      <c r="AEC128" s="6">
        <f t="shared" si="1020"/>
        <v>-154</v>
      </c>
      <c r="AED128" s="7">
        <f t="shared" si="1021"/>
        <v>-4771</v>
      </c>
      <c r="AEE128"/>
      <c r="AEF128"/>
      <c r="AEG128"/>
      <c r="AEI128" s="5">
        <f t="shared" si="774"/>
        <v>127</v>
      </c>
      <c r="AEJ128" s="57">
        <v>30</v>
      </c>
      <c r="AEK128" s="48" t="str">
        <f>IF(COUNTIF(AEJ2:AEJ127,AEJ128)&gt;0,"R","")</f>
        <v>R</v>
      </c>
      <c r="AEL128" s="46">
        <f t="shared" si="1274"/>
        <v>0</v>
      </c>
      <c r="AEM128" s="6">
        <f t="shared" si="1174"/>
        <v>61</v>
      </c>
      <c r="AEN128" s="6">
        <f t="shared" si="1023"/>
        <v>0</v>
      </c>
      <c r="AEO128" s="7">
        <f t="shared" si="1024"/>
        <v>3131</v>
      </c>
      <c r="AEP128"/>
      <c r="AEQ128"/>
      <c r="AER128"/>
      <c r="AET128" s="5">
        <f t="shared" si="775"/>
        <v>127</v>
      </c>
      <c r="AEU128" s="57">
        <v>32</v>
      </c>
      <c r="AEV128" s="48" t="str">
        <f>IF(COUNTIF(AEU2:AEU127,AEU128)&gt;0,"R","")</f>
        <v>R</v>
      </c>
      <c r="AEW128" s="46">
        <f t="shared" si="1275"/>
        <v>0</v>
      </c>
      <c r="AEX128" s="6">
        <f t="shared" si="1175"/>
        <v>71</v>
      </c>
      <c r="AEY128" s="6">
        <f t="shared" si="1026"/>
        <v>0</v>
      </c>
      <c r="AEZ128" s="7">
        <f t="shared" si="1027"/>
        <v>2852</v>
      </c>
      <c r="AFA128"/>
      <c r="AFB128"/>
      <c r="AFC128"/>
      <c r="AFE128" s="5">
        <f t="shared" si="776"/>
        <v>127</v>
      </c>
      <c r="AFF128" s="57">
        <v>8</v>
      </c>
      <c r="AFG128" s="48" t="str">
        <f>IF(COUNTIF(AFF2:AFF127,AFF128)&gt;0,"R","")</f>
        <v>R</v>
      </c>
      <c r="AFH128" s="46">
        <f t="shared" si="1276"/>
        <v>1</v>
      </c>
      <c r="AFI128" s="6">
        <f t="shared" si="1176"/>
        <v>69</v>
      </c>
      <c r="AFJ128" s="6">
        <f t="shared" si="1029"/>
        <v>-69</v>
      </c>
      <c r="AFK128" s="7">
        <f t="shared" si="1030"/>
        <v>682</v>
      </c>
      <c r="AFL128"/>
      <c r="AFM128"/>
      <c r="AFN128"/>
      <c r="AFP128" s="5">
        <f t="shared" si="777"/>
        <v>127</v>
      </c>
      <c r="AFQ128" s="57">
        <v>34</v>
      </c>
      <c r="AFR128" s="48" t="str">
        <f>IF(COUNTIF(AFQ2:AFQ127,AFQ128)&gt;0,"R","")</f>
        <v>R</v>
      </c>
      <c r="AFS128" s="46">
        <f t="shared" si="1277"/>
        <v>2</v>
      </c>
      <c r="AFT128" s="6">
        <f t="shared" si="1177"/>
        <v>73</v>
      </c>
      <c r="AFU128" s="6">
        <f t="shared" si="1032"/>
        <v>-146</v>
      </c>
      <c r="AFV128" s="7">
        <f t="shared" si="1033"/>
        <v>-3391</v>
      </c>
      <c r="AFW128"/>
      <c r="AFX128"/>
      <c r="AFY128"/>
      <c r="AGA128" s="5">
        <f t="shared" si="778"/>
        <v>127</v>
      </c>
      <c r="AGB128" s="57">
        <v>31</v>
      </c>
      <c r="AGC128" s="48" t="str">
        <f>IF(COUNTIF(AGB2:AGB127,AGB128)&gt;0,"R","")</f>
        <v>R</v>
      </c>
      <c r="AGD128" s="46">
        <f t="shared" si="1278"/>
        <v>2</v>
      </c>
      <c r="AGE128" s="6">
        <f t="shared" si="1178"/>
        <v>64</v>
      </c>
      <c r="AGF128" s="6">
        <f t="shared" si="1035"/>
        <v>-128</v>
      </c>
      <c r="AGG128" s="7">
        <f t="shared" si="1036"/>
        <v>-2273</v>
      </c>
      <c r="AGH128"/>
      <c r="AGI128"/>
      <c r="AGJ128"/>
      <c r="AGL128" s="5">
        <f t="shared" si="779"/>
        <v>127</v>
      </c>
      <c r="AGM128" s="57">
        <v>13</v>
      </c>
      <c r="AGN128" s="48" t="str">
        <f>IF(COUNTIF(AGM2:AGM127,AGM128)&gt;0,"R","")</f>
        <v>R</v>
      </c>
      <c r="AGO128" s="46">
        <f t="shared" si="1279"/>
        <v>0</v>
      </c>
      <c r="AGP128" s="6">
        <f t="shared" si="1179"/>
        <v>70</v>
      </c>
      <c r="AGQ128" s="6">
        <f t="shared" si="1038"/>
        <v>0</v>
      </c>
      <c r="AGR128" s="7">
        <f t="shared" si="1039"/>
        <v>3640</v>
      </c>
      <c r="AGS128"/>
      <c r="AGT128"/>
      <c r="AGU128"/>
      <c r="AGW128" s="5">
        <f t="shared" si="780"/>
        <v>127</v>
      </c>
      <c r="AGX128" s="57">
        <v>31</v>
      </c>
      <c r="AGY128" s="48" t="str">
        <f>IF(COUNTIF(AGX2:AGX127,AGX128)&gt;0,"R","")</f>
        <v>R</v>
      </c>
      <c r="AGZ128" s="46">
        <f t="shared" si="1280"/>
        <v>3</v>
      </c>
      <c r="AHA128" s="6">
        <f t="shared" si="1180"/>
        <v>72</v>
      </c>
      <c r="AHB128" s="6">
        <f t="shared" si="1041"/>
        <v>-216</v>
      </c>
      <c r="AHC128" s="7">
        <f t="shared" si="1042"/>
        <v>-5581</v>
      </c>
      <c r="AHD128"/>
      <c r="AHE128"/>
      <c r="AHF128"/>
      <c r="AHH128" s="5">
        <f t="shared" si="781"/>
        <v>127</v>
      </c>
      <c r="AHI128" s="57">
        <v>35</v>
      </c>
      <c r="AHJ128" s="48" t="str">
        <f>IF(COUNTIF(AHI2:AHI127,AHI128)&gt;0,"R","")</f>
        <v>R</v>
      </c>
      <c r="AHK128" s="46">
        <f t="shared" si="1281"/>
        <v>3</v>
      </c>
      <c r="AHL128" s="6">
        <f t="shared" si="1181"/>
        <v>69</v>
      </c>
      <c r="AHM128" s="6">
        <f t="shared" si="1044"/>
        <v>-207</v>
      </c>
      <c r="AHN128" s="7">
        <f t="shared" si="1045"/>
        <v>-5581</v>
      </c>
      <c r="AHO128"/>
      <c r="AHP128"/>
      <c r="AHQ128"/>
      <c r="AHS128" s="5">
        <f t="shared" si="782"/>
        <v>127</v>
      </c>
      <c r="AHT128" s="57">
        <v>6</v>
      </c>
      <c r="AHU128" s="48" t="str">
        <f>IF(COUNTIF(AHT2:AHT127,AHT128)&gt;0,"R","")</f>
        <v>R</v>
      </c>
      <c r="AHV128" s="46">
        <f t="shared" si="1282"/>
        <v>1</v>
      </c>
      <c r="AHW128" s="6">
        <f t="shared" si="1182"/>
        <v>67</v>
      </c>
      <c r="AHX128" s="6">
        <f t="shared" si="1047"/>
        <v>-67</v>
      </c>
      <c r="AHY128" s="7">
        <f t="shared" si="1048"/>
        <v>-730</v>
      </c>
      <c r="AHZ128"/>
      <c r="AIA128"/>
      <c r="AIB128"/>
      <c r="AID128" s="5">
        <f t="shared" si="783"/>
        <v>127</v>
      </c>
      <c r="AIE128" s="57">
        <v>36</v>
      </c>
      <c r="AIF128" s="48" t="str">
        <f>IF(COUNTIF(AIE2:AIE127,AIE128)&gt;0,"R","")</f>
        <v>R</v>
      </c>
      <c r="AIG128" s="46">
        <f t="shared" si="1283"/>
        <v>0</v>
      </c>
      <c r="AIH128" s="6">
        <f t="shared" si="1183"/>
        <v>68</v>
      </c>
      <c r="AII128" s="6">
        <f t="shared" si="1050"/>
        <v>0</v>
      </c>
      <c r="AIJ128" s="7">
        <f t="shared" si="1051"/>
        <v>4132</v>
      </c>
      <c r="AIK128"/>
      <c r="AIL128"/>
      <c r="AIM128"/>
      <c r="AIO128" s="5">
        <f t="shared" si="784"/>
        <v>127</v>
      </c>
      <c r="AIP128" s="57">
        <v>12</v>
      </c>
      <c r="AIQ128" s="48" t="str">
        <f>IF(COUNTIF(AIP2:AIP127,AIP128)&gt;0,"R","")</f>
        <v>R</v>
      </c>
      <c r="AIR128" s="46">
        <f t="shared" si="1284"/>
        <v>2</v>
      </c>
      <c r="AIS128" s="6">
        <f t="shared" si="1184"/>
        <v>70</v>
      </c>
      <c r="AIT128" s="6">
        <f t="shared" si="1053"/>
        <v>-140</v>
      </c>
      <c r="AIU128" s="7">
        <f t="shared" si="1054"/>
        <v>-3462</v>
      </c>
      <c r="AIV128"/>
      <c r="AIW128"/>
      <c r="AIX128"/>
      <c r="AIZ128" s="5">
        <f t="shared" si="785"/>
        <v>127</v>
      </c>
      <c r="AJA128" s="57">
        <v>1</v>
      </c>
      <c r="AJB128" s="48" t="str">
        <f>IF(COUNTIF(AJA2:AJA127,AJA128)&gt;0,"R","")</f>
        <v/>
      </c>
      <c r="AJC128" s="46">
        <f t="shared" si="1285"/>
        <v>1</v>
      </c>
      <c r="AJD128" s="6">
        <f t="shared" si="1185"/>
        <v>74</v>
      </c>
      <c r="AJE128" s="6">
        <f t="shared" si="1056"/>
        <v>2590</v>
      </c>
      <c r="AJF128" s="7">
        <f t="shared" si="1057"/>
        <v>2071</v>
      </c>
      <c r="AJG128">
        <v>12</v>
      </c>
      <c r="AJH128"/>
      <c r="AJI128"/>
      <c r="AJK128" s="5">
        <f t="shared" si="786"/>
        <v>127</v>
      </c>
      <c r="AJL128" s="57">
        <v>29</v>
      </c>
      <c r="AJM128" s="48" t="str">
        <f>IF(COUNTIF(AJL2:AJL127,AJL128)&gt;0,"R","")</f>
        <v>R</v>
      </c>
      <c r="AJN128" s="46">
        <f t="shared" si="1286"/>
        <v>1</v>
      </c>
      <c r="AJO128" s="6">
        <f t="shared" si="1186"/>
        <v>71</v>
      </c>
      <c r="AJP128" s="6">
        <f t="shared" si="1059"/>
        <v>-71</v>
      </c>
      <c r="AJQ128" s="7">
        <f t="shared" si="1060"/>
        <v>1074</v>
      </c>
      <c r="AJR128"/>
      <c r="AJS128"/>
      <c r="AJT128"/>
      <c r="AJV128" s="5">
        <f t="shared" si="787"/>
        <v>127</v>
      </c>
      <c r="AJW128" s="57">
        <v>25</v>
      </c>
      <c r="AJX128" s="48" t="str">
        <f>IF(COUNTIF(AJW2:AJW127,AJW128)&gt;0,"R","")</f>
        <v>R</v>
      </c>
      <c r="AJY128" s="46">
        <f t="shared" si="1287"/>
        <v>0</v>
      </c>
      <c r="AJZ128" s="6">
        <f t="shared" si="1187"/>
        <v>68</v>
      </c>
      <c r="AKA128" s="6">
        <f t="shared" si="1062"/>
        <v>0</v>
      </c>
      <c r="AKB128" s="7">
        <f t="shared" si="1063"/>
        <v>3073</v>
      </c>
      <c r="AKC128"/>
      <c r="AKD128"/>
      <c r="AKE128"/>
      <c r="AKG128" s="5">
        <f t="shared" si="788"/>
        <v>127</v>
      </c>
      <c r="AKH128" s="57">
        <v>9</v>
      </c>
      <c r="AKI128" s="48" t="str">
        <f>IF(COUNTIF(AKH2:AKH127,AKH128)&gt;0,"R","")</f>
        <v>R</v>
      </c>
      <c r="AKJ128" s="46">
        <f t="shared" si="1288"/>
        <v>2</v>
      </c>
      <c r="AKK128" s="6">
        <f t="shared" si="1188"/>
        <v>69</v>
      </c>
      <c r="AKL128" s="6">
        <f t="shared" si="1065"/>
        <v>-138</v>
      </c>
      <c r="AKM128" s="7">
        <f t="shared" si="1066"/>
        <v>-2368</v>
      </c>
      <c r="AKN128"/>
      <c r="AKO128"/>
      <c r="AKP128"/>
      <c r="AKR128" s="5">
        <f t="shared" si="789"/>
        <v>127</v>
      </c>
      <c r="AKS128" s="57">
        <v>20</v>
      </c>
      <c r="AKT128" s="48" t="str">
        <f>IF(COUNTIF(AKS2:AKS127,AKS128)&gt;0,"R","")</f>
        <v>R</v>
      </c>
      <c r="AKU128" s="46">
        <f t="shared" si="1289"/>
        <v>1</v>
      </c>
      <c r="AKV128" s="6">
        <f t="shared" si="1189"/>
        <v>75</v>
      </c>
      <c r="AKW128" s="6">
        <f t="shared" si="1068"/>
        <v>-75</v>
      </c>
      <c r="AKX128" s="7">
        <f t="shared" si="1069"/>
        <v>-89</v>
      </c>
      <c r="AKY128"/>
      <c r="AKZ128"/>
      <c r="ALA128"/>
      <c r="ALC128" s="5">
        <f t="shared" si="790"/>
        <v>127</v>
      </c>
      <c r="ALD128" s="57">
        <v>9</v>
      </c>
      <c r="ALE128" s="48" t="str">
        <f>IF(COUNTIF(ALD2:ALD127,ALD128)&gt;0,"R","")</f>
        <v>R</v>
      </c>
      <c r="ALF128" s="46">
        <f t="shared" si="1290"/>
        <v>1</v>
      </c>
      <c r="ALG128" s="6">
        <f t="shared" si="1190"/>
        <v>66</v>
      </c>
      <c r="ALH128" s="6">
        <f t="shared" si="1071"/>
        <v>-66</v>
      </c>
      <c r="ALI128" s="7">
        <f t="shared" si="1072"/>
        <v>1208</v>
      </c>
      <c r="ALJ128"/>
      <c r="ALK128"/>
      <c r="ALL128"/>
      <c r="ALN128" s="5">
        <f t="shared" si="791"/>
        <v>127</v>
      </c>
      <c r="ALO128" s="57">
        <v>16</v>
      </c>
      <c r="ALP128" s="48" t="str">
        <f>IF(COUNTIF(ALO2:ALO127,ALO128)&gt;0,"R","")</f>
        <v>R</v>
      </c>
      <c r="ALQ128" s="46">
        <f t="shared" si="1291"/>
        <v>1</v>
      </c>
      <c r="ALR128" s="6">
        <f t="shared" si="1191"/>
        <v>65</v>
      </c>
      <c r="ALS128" s="6">
        <f t="shared" si="1074"/>
        <v>-65</v>
      </c>
      <c r="ALT128" s="7">
        <f t="shared" si="1075"/>
        <v>953</v>
      </c>
      <c r="ALU128"/>
      <c r="ALV128"/>
      <c r="ALW128"/>
      <c r="ALY128" s="5">
        <f t="shared" si="792"/>
        <v>127</v>
      </c>
      <c r="ALZ128" s="57">
        <v>33</v>
      </c>
      <c r="AMA128" s="48" t="str">
        <f>IF(COUNTIF(ALZ2:ALZ127,ALZ128)&gt;0,"R","")</f>
        <v>R</v>
      </c>
      <c r="AMB128" s="46">
        <f t="shared" si="1292"/>
        <v>0</v>
      </c>
      <c r="AMC128" s="6">
        <f t="shared" si="1192"/>
        <v>67</v>
      </c>
      <c r="AMD128" s="6">
        <f t="shared" si="1077"/>
        <v>0</v>
      </c>
      <c r="AME128" s="7">
        <f t="shared" si="1078"/>
        <v>3627</v>
      </c>
      <c r="AMF128"/>
      <c r="AMG128"/>
      <c r="AMH128"/>
      <c r="AMJ128" s="5">
        <f t="shared" si="793"/>
        <v>127</v>
      </c>
      <c r="AMK128" s="57">
        <v>6</v>
      </c>
      <c r="AML128" s="48" t="str">
        <f>IF(COUNTIF(AMK2:AMK127,AMK128)&gt;0,"R","")</f>
        <v>R</v>
      </c>
      <c r="AMM128" s="46">
        <f t="shared" si="1293"/>
        <v>1</v>
      </c>
      <c r="AMN128" s="6">
        <f t="shared" si="1193"/>
        <v>70</v>
      </c>
      <c r="AMO128" s="6">
        <f t="shared" si="1080"/>
        <v>-70</v>
      </c>
      <c r="AMP128" s="7">
        <f t="shared" si="1081"/>
        <v>4</v>
      </c>
      <c r="AMQ128"/>
      <c r="AMR128"/>
      <c r="AMS128"/>
      <c r="AMU128" s="5">
        <f t="shared" si="794"/>
        <v>127</v>
      </c>
      <c r="AMV128" s="57">
        <v>20</v>
      </c>
      <c r="AMW128" s="48" t="str">
        <f>IF(COUNTIF(AMV2:AMV127,AMV128)&gt;0,"R","")</f>
        <v>R</v>
      </c>
      <c r="AMX128" s="46">
        <f t="shared" si="1294"/>
        <v>2</v>
      </c>
      <c r="AMY128" s="6">
        <f t="shared" si="1194"/>
        <v>69</v>
      </c>
      <c r="AMZ128" s="6">
        <f t="shared" si="1083"/>
        <v>-138</v>
      </c>
      <c r="ANA128" s="7">
        <f t="shared" si="1084"/>
        <v>-1988</v>
      </c>
      <c r="ANB128"/>
      <c r="ANC128"/>
      <c r="AND128"/>
      <c r="ANF128" s="5">
        <f t="shared" si="795"/>
        <v>127</v>
      </c>
      <c r="ANG128" s="57">
        <v>29</v>
      </c>
      <c r="ANH128" s="48" t="str">
        <f>IF(COUNTIF(ANG2:ANG127,ANG128)&gt;0,"R","")</f>
        <v>R</v>
      </c>
      <c r="ANI128" s="46">
        <f t="shared" si="1295"/>
        <v>1</v>
      </c>
      <c r="ANJ128" s="6">
        <f t="shared" si="1195"/>
        <v>66</v>
      </c>
      <c r="ANK128" s="6">
        <f t="shared" si="1086"/>
        <v>-66</v>
      </c>
      <c r="ANL128" s="7">
        <f t="shared" si="1087"/>
        <v>118</v>
      </c>
      <c r="ANM128"/>
      <c r="ANN128"/>
      <c r="ANO128"/>
      <c r="ANQ128" s="5">
        <f t="shared" si="796"/>
        <v>127</v>
      </c>
      <c r="ANR128" s="57">
        <v>16</v>
      </c>
      <c r="ANS128" s="48" t="str">
        <f>IF(COUNTIF(ANR2:ANR127,ANR128)&gt;0,"R","")</f>
        <v>R</v>
      </c>
      <c r="ANT128" s="46">
        <f t="shared" si="1296"/>
        <v>1</v>
      </c>
      <c r="ANU128" s="6">
        <f t="shared" si="1196"/>
        <v>67</v>
      </c>
      <c r="ANV128" s="6">
        <f t="shared" si="1089"/>
        <v>-67</v>
      </c>
      <c r="ANW128" s="7">
        <f t="shared" si="1090"/>
        <v>-973</v>
      </c>
      <c r="ANX128"/>
      <c r="ANY128"/>
      <c r="ANZ128"/>
      <c r="AOB128" s="5">
        <f t="shared" si="797"/>
        <v>127</v>
      </c>
      <c r="AOC128" s="57">
        <v>11</v>
      </c>
      <c r="AOD128" s="48" t="str">
        <f>IF(COUNTIF(AOC2:AOC127,AOC128)&gt;0,"R","")</f>
        <v>R</v>
      </c>
      <c r="AOE128" s="46">
        <f t="shared" si="1297"/>
        <v>1</v>
      </c>
      <c r="AOF128" s="6">
        <f t="shared" si="1197"/>
        <v>77</v>
      </c>
      <c r="AOG128" s="6">
        <f t="shared" si="1092"/>
        <v>-77</v>
      </c>
      <c r="AOH128" s="7">
        <f t="shared" si="1093"/>
        <v>-482</v>
      </c>
      <c r="AOI128"/>
      <c r="AOJ128"/>
      <c r="AOK128"/>
      <c r="AOM128" s="5">
        <f t="shared" si="798"/>
        <v>127</v>
      </c>
      <c r="AON128" s="57">
        <v>9</v>
      </c>
      <c r="AOO128" s="48" t="str">
        <f>IF(COUNTIF(AON2:AON127,AON128)&gt;0,"R","")</f>
        <v>R</v>
      </c>
      <c r="AOP128" s="46">
        <f t="shared" si="1298"/>
        <v>1</v>
      </c>
      <c r="AOQ128" s="6">
        <f t="shared" si="1198"/>
        <v>70</v>
      </c>
      <c r="AOR128" s="6">
        <f t="shared" si="1095"/>
        <v>-70</v>
      </c>
      <c r="AOS128" s="7">
        <f t="shared" si="1096"/>
        <v>-221</v>
      </c>
      <c r="AOT128"/>
      <c r="AOU128"/>
      <c r="AOV128"/>
      <c r="AOX128" s="5">
        <f t="shared" si="799"/>
        <v>127</v>
      </c>
      <c r="AOY128" s="57">
        <v>15</v>
      </c>
      <c r="AOZ128" s="48" t="str">
        <f>IF(COUNTIF(AOY2:AOY127,AOY128)&gt;0,"R","")</f>
        <v/>
      </c>
      <c r="APA128" s="46">
        <f t="shared" si="1299"/>
        <v>1</v>
      </c>
      <c r="APB128" s="6">
        <f t="shared" si="1199"/>
        <v>74</v>
      </c>
      <c r="APC128" s="6">
        <f t="shared" si="1098"/>
        <v>2590</v>
      </c>
      <c r="APD128" s="7">
        <f t="shared" si="1099"/>
        <v>1885</v>
      </c>
      <c r="APE128">
        <v>15</v>
      </c>
      <c r="APF128"/>
      <c r="APG128"/>
    </row>
    <row r="129" spans="1:1099" ht="15.75" x14ac:dyDescent="0.25">
      <c r="A129" s="5">
        <f t="shared" si="700"/>
        <v>128</v>
      </c>
      <c r="B129" s="57">
        <v>16</v>
      </c>
      <c r="C129" s="48" t="str">
        <f>IF(COUNTIF(B2:B128,B129)&gt;0,"R","")</f>
        <v>R</v>
      </c>
      <c r="D129" s="46">
        <f t="shared" si="1200"/>
        <v>1</v>
      </c>
      <c r="E129" s="6">
        <f t="shared" si="1100"/>
        <v>68</v>
      </c>
      <c r="F129" s="6">
        <f t="shared" si="801"/>
        <v>-68</v>
      </c>
      <c r="G129" s="7">
        <f t="shared" si="802"/>
        <v>261</v>
      </c>
      <c r="H129" s="44"/>
      <c r="I129" s="4"/>
      <c r="J129" s="4"/>
      <c r="L129" s="5">
        <f t="shared" si="701"/>
        <v>128</v>
      </c>
      <c r="M129" s="57">
        <v>0</v>
      </c>
      <c r="N129" s="48" t="str">
        <f>IF(COUNTIF(M2:M128,M129)&gt;0,"R","")</f>
        <v>R</v>
      </c>
      <c r="O129" s="46">
        <f t="shared" si="1201"/>
        <v>1</v>
      </c>
      <c r="P129" s="6">
        <f t="shared" si="1101"/>
        <v>71</v>
      </c>
      <c r="Q129" s="6">
        <f t="shared" si="804"/>
        <v>-71</v>
      </c>
      <c r="R129" s="7">
        <f t="shared" si="805"/>
        <v>204</v>
      </c>
      <c r="S129" s="44"/>
      <c r="T129" s="4"/>
      <c r="U129" s="4"/>
      <c r="W129" s="5">
        <f t="shared" si="702"/>
        <v>128</v>
      </c>
      <c r="X129" s="57">
        <v>3</v>
      </c>
      <c r="Y129" s="48" t="str">
        <f>IF(COUNTIF(X2:X128,X129)&gt;0,"R","")</f>
        <v>R</v>
      </c>
      <c r="Z129" s="46">
        <f t="shared" si="1202"/>
        <v>0</v>
      </c>
      <c r="AA129" s="6">
        <f t="shared" si="1102"/>
        <v>71</v>
      </c>
      <c r="AB129" s="6">
        <f t="shared" si="807"/>
        <v>0</v>
      </c>
      <c r="AC129" s="7">
        <f t="shared" si="808"/>
        <v>3444</v>
      </c>
      <c r="AD129" s="44"/>
      <c r="AE129" s="4"/>
      <c r="AF129" s="4"/>
      <c r="AH129" s="5">
        <f t="shared" si="703"/>
        <v>128</v>
      </c>
      <c r="AI129" s="57">
        <v>13</v>
      </c>
      <c r="AJ129" s="48" t="str">
        <f>IF(COUNTIF(AI2:AI128,AI129)&gt;0,"R","")</f>
        <v/>
      </c>
      <c r="AK129" s="46">
        <f t="shared" si="1203"/>
        <v>2</v>
      </c>
      <c r="AL129" s="6">
        <f t="shared" si="1103"/>
        <v>73</v>
      </c>
      <c r="AM129" s="6">
        <f t="shared" si="810"/>
        <v>2482</v>
      </c>
      <c r="AN129" s="7">
        <f t="shared" si="811"/>
        <v>-473</v>
      </c>
      <c r="AO129" s="44">
        <v>10</v>
      </c>
      <c r="AP129" s="4"/>
      <c r="AQ129" s="4"/>
      <c r="AS129" s="5">
        <f t="shared" si="704"/>
        <v>128</v>
      </c>
      <c r="AT129" s="57">
        <v>3</v>
      </c>
      <c r="AU129" s="48" t="str">
        <f>IF(COUNTIF(AT2:AT128,AT129)&gt;0,"R","")</f>
        <v>R</v>
      </c>
      <c r="AV129" s="46">
        <f t="shared" si="1204"/>
        <v>2</v>
      </c>
      <c r="AW129" s="6">
        <f t="shared" si="1104"/>
        <v>73</v>
      </c>
      <c r="AX129" s="6">
        <f t="shared" si="813"/>
        <v>-146</v>
      </c>
      <c r="AY129" s="7">
        <f t="shared" si="814"/>
        <v>-3684</v>
      </c>
      <c r="AZ129" s="44"/>
      <c r="BA129" s="4"/>
      <c r="BB129" s="4"/>
      <c r="BD129" s="5">
        <f t="shared" si="705"/>
        <v>128</v>
      </c>
      <c r="BE129" s="57">
        <v>20</v>
      </c>
      <c r="BF129" s="48" t="str">
        <f>IF(COUNTIF(BE2:BE128,BE129)&gt;0,"R","")</f>
        <v>R</v>
      </c>
      <c r="BG129" s="46">
        <f t="shared" si="1205"/>
        <v>1</v>
      </c>
      <c r="BH129" s="6">
        <f t="shared" si="1105"/>
        <v>72</v>
      </c>
      <c r="BI129" s="6">
        <f t="shared" si="816"/>
        <v>-72</v>
      </c>
      <c r="BJ129" s="7">
        <f t="shared" si="817"/>
        <v>37</v>
      </c>
      <c r="BK129" s="44"/>
      <c r="BL129" s="4"/>
      <c r="BM129" s="4"/>
      <c r="BO129" s="5">
        <f t="shared" si="706"/>
        <v>128</v>
      </c>
      <c r="BP129" s="57">
        <v>20</v>
      </c>
      <c r="BQ129" s="48" t="str">
        <f>IF(COUNTIF(BP2:BP128,BP129)&gt;0,"R","")</f>
        <v>R</v>
      </c>
      <c r="BR129" s="46">
        <f t="shared" si="1206"/>
        <v>2</v>
      </c>
      <c r="BS129" s="6">
        <f t="shared" si="1106"/>
        <v>73</v>
      </c>
      <c r="BT129" s="6">
        <f t="shared" si="819"/>
        <v>-146</v>
      </c>
      <c r="BU129" s="7">
        <f t="shared" si="820"/>
        <v>-2914</v>
      </c>
      <c r="BV129"/>
      <c r="BW129"/>
      <c r="BX129"/>
      <c r="BZ129" s="5">
        <f t="shared" si="707"/>
        <v>128</v>
      </c>
      <c r="CA129" s="57">
        <v>26</v>
      </c>
      <c r="CB129" s="48" t="str">
        <f>IF(COUNTIF(CA2:CA128,CA129)&gt;0,"R","")</f>
        <v>R</v>
      </c>
      <c r="CC129" s="46">
        <f t="shared" si="1207"/>
        <v>2</v>
      </c>
      <c r="CD129" s="6">
        <f t="shared" si="1107"/>
        <v>74</v>
      </c>
      <c r="CE129" s="6">
        <f t="shared" si="822"/>
        <v>-148</v>
      </c>
      <c r="CF129" s="7">
        <f t="shared" si="823"/>
        <v>-4086</v>
      </c>
      <c r="CG129"/>
      <c r="CH129"/>
      <c r="CI129"/>
      <c r="CK129" s="5">
        <f t="shared" si="708"/>
        <v>128</v>
      </c>
      <c r="CL129" s="57">
        <v>25</v>
      </c>
      <c r="CM129" s="48" t="str">
        <f>IF(COUNTIF(CL2:CL128,CL129)&gt;0,"R","")</f>
        <v>R</v>
      </c>
      <c r="CN129" s="46">
        <f t="shared" si="1208"/>
        <v>0</v>
      </c>
      <c r="CO129" s="6">
        <f t="shared" si="1108"/>
        <v>71</v>
      </c>
      <c r="CP129" s="6">
        <f t="shared" si="825"/>
        <v>0</v>
      </c>
      <c r="CQ129" s="7">
        <f t="shared" si="826"/>
        <v>3118</v>
      </c>
      <c r="CR129"/>
      <c r="CS129"/>
      <c r="CT129"/>
      <c r="CV129" s="5">
        <f t="shared" si="709"/>
        <v>128</v>
      </c>
      <c r="CW129" s="57">
        <v>36</v>
      </c>
      <c r="CX129" s="48" t="str">
        <f>IF(COUNTIF(CW2:CW128,CW129)&gt;0,"R","")</f>
        <v>R</v>
      </c>
      <c r="CY129" s="46">
        <f t="shared" si="1209"/>
        <v>0</v>
      </c>
      <c r="CZ129" s="6">
        <f t="shared" si="1109"/>
        <v>66</v>
      </c>
      <c r="DA129" s="6">
        <f t="shared" si="828"/>
        <v>0</v>
      </c>
      <c r="DB129" s="7">
        <f t="shared" si="829"/>
        <v>3692</v>
      </c>
      <c r="DC129"/>
      <c r="DD129"/>
      <c r="DE129"/>
      <c r="DG129" s="5">
        <f t="shared" si="710"/>
        <v>128</v>
      </c>
      <c r="DH129" s="57">
        <v>1</v>
      </c>
      <c r="DI129" s="48" t="str">
        <f>IF(COUNTIF(DH2:DH128,DH129)&gt;0,"R","")</f>
        <v>R</v>
      </c>
      <c r="DJ129" s="46">
        <f t="shared" si="1210"/>
        <v>1</v>
      </c>
      <c r="DK129" s="6">
        <f t="shared" si="1110"/>
        <v>74</v>
      </c>
      <c r="DL129" s="6">
        <f t="shared" si="831"/>
        <v>-74</v>
      </c>
      <c r="DM129" s="7">
        <f t="shared" si="832"/>
        <v>-184</v>
      </c>
      <c r="DN129"/>
      <c r="DO129"/>
      <c r="DP129"/>
      <c r="DR129" s="5">
        <f t="shared" si="711"/>
        <v>128</v>
      </c>
      <c r="DS129" s="57">
        <v>21</v>
      </c>
      <c r="DT129" s="48" t="str">
        <f>IF(COUNTIF(DS2:DS128,DS129)&gt;0,"R","")</f>
        <v>R</v>
      </c>
      <c r="DU129" s="46">
        <f t="shared" si="1211"/>
        <v>1</v>
      </c>
      <c r="DV129" s="6">
        <f t="shared" si="1111"/>
        <v>68</v>
      </c>
      <c r="DW129" s="6">
        <f t="shared" si="834"/>
        <v>-68</v>
      </c>
      <c r="DX129" s="7">
        <f t="shared" si="835"/>
        <v>444</v>
      </c>
      <c r="DY129"/>
      <c r="DZ129"/>
      <c r="EA129"/>
      <c r="EC129" s="5">
        <f t="shared" si="712"/>
        <v>128</v>
      </c>
      <c r="ED129" s="57">
        <v>13</v>
      </c>
      <c r="EE129" s="48" t="str">
        <f>IF(COUNTIF(ED2:ED128,ED129)&gt;0,"R","")</f>
        <v>R</v>
      </c>
      <c r="EF129" s="46">
        <f t="shared" si="1212"/>
        <v>1</v>
      </c>
      <c r="EG129" s="6">
        <f t="shared" si="1112"/>
        <v>73</v>
      </c>
      <c r="EH129" s="6">
        <f t="shared" si="837"/>
        <v>-73</v>
      </c>
      <c r="EI129" s="7">
        <f t="shared" si="838"/>
        <v>-527</v>
      </c>
      <c r="EJ129"/>
      <c r="EK129"/>
      <c r="EL129"/>
      <c r="EN129" s="5">
        <f t="shared" si="713"/>
        <v>128</v>
      </c>
      <c r="EO129" s="57">
        <v>12</v>
      </c>
      <c r="EP129" s="48" t="str">
        <f>IF(COUNTIF(EO2:EO128,EO129)&gt;0,"R","")</f>
        <v>R</v>
      </c>
      <c r="EQ129" s="46">
        <f t="shared" si="1213"/>
        <v>0</v>
      </c>
      <c r="ER129" s="6">
        <f t="shared" si="1113"/>
        <v>71</v>
      </c>
      <c r="ES129" s="6">
        <f t="shared" si="840"/>
        <v>0</v>
      </c>
      <c r="ET129" s="7">
        <f t="shared" si="841"/>
        <v>3017</v>
      </c>
      <c r="EU129"/>
      <c r="EV129"/>
      <c r="EW129"/>
      <c r="EY129" s="5">
        <f t="shared" si="714"/>
        <v>128</v>
      </c>
      <c r="EZ129" s="57">
        <v>10</v>
      </c>
      <c r="FA129" s="48" t="str">
        <f>IF(COUNTIF(EZ2:EZ128,EZ129)&gt;0,"R","")</f>
        <v>R</v>
      </c>
      <c r="FB129" s="46">
        <f t="shared" si="1214"/>
        <v>2</v>
      </c>
      <c r="FC129" s="6">
        <f t="shared" si="1114"/>
        <v>65</v>
      </c>
      <c r="FD129" s="6">
        <f t="shared" si="843"/>
        <v>-130</v>
      </c>
      <c r="FE129" s="7">
        <f t="shared" si="844"/>
        <v>-2003</v>
      </c>
      <c r="FF129"/>
      <c r="FG129"/>
      <c r="FH129"/>
      <c r="FJ129" s="5">
        <f t="shared" si="715"/>
        <v>128</v>
      </c>
      <c r="FK129" s="57">
        <v>0</v>
      </c>
      <c r="FL129" s="48" t="str">
        <f>IF(COUNTIF(FK2:FK128,FK129)&gt;0,"R","")</f>
        <v>R</v>
      </c>
      <c r="FM129" s="46">
        <f t="shared" si="1215"/>
        <v>3</v>
      </c>
      <c r="FN129" s="6">
        <f t="shared" si="1115"/>
        <v>72</v>
      </c>
      <c r="FO129" s="6">
        <f t="shared" si="846"/>
        <v>-216</v>
      </c>
      <c r="FP129" s="7">
        <f t="shared" si="847"/>
        <v>-5599</v>
      </c>
      <c r="FQ129"/>
      <c r="FR129"/>
      <c r="FS129"/>
      <c r="FU129" s="5">
        <f t="shared" si="716"/>
        <v>128</v>
      </c>
      <c r="FV129" s="57">
        <v>23</v>
      </c>
      <c r="FW129" s="48" t="str">
        <f>IF(COUNTIF(FV2:FV128,FV129)&gt;0,"R","")</f>
        <v>R</v>
      </c>
      <c r="FX129" s="46">
        <f t="shared" si="1216"/>
        <v>2</v>
      </c>
      <c r="FY129" s="6">
        <f t="shared" si="1116"/>
        <v>68</v>
      </c>
      <c r="FZ129" s="6">
        <f t="shared" si="849"/>
        <v>-136</v>
      </c>
      <c r="GA129" s="7">
        <f t="shared" si="850"/>
        <v>-2300</v>
      </c>
      <c r="GB129"/>
      <c r="GC129"/>
      <c r="GD129"/>
      <c r="GF129" s="5">
        <f t="shared" si="717"/>
        <v>128</v>
      </c>
      <c r="GG129" s="57">
        <v>19</v>
      </c>
      <c r="GH129" s="48" t="str">
        <f>IF(COUNTIF(GG2:GG128,GG129)&gt;0,"R","")</f>
        <v>R</v>
      </c>
      <c r="GI129" s="46">
        <f t="shared" si="1217"/>
        <v>0</v>
      </c>
      <c r="GJ129" s="6">
        <f t="shared" si="1117"/>
        <v>65</v>
      </c>
      <c r="GK129" s="6">
        <f t="shared" si="852"/>
        <v>0</v>
      </c>
      <c r="GL129" s="7">
        <f t="shared" si="853"/>
        <v>4012</v>
      </c>
      <c r="GM129"/>
      <c r="GN129"/>
      <c r="GO129"/>
      <c r="GQ129" s="5">
        <f t="shared" si="718"/>
        <v>128</v>
      </c>
      <c r="GR129" s="57">
        <v>12</v>
      </c>
      <c r="GS129" s="48" t="str">
        <f>IF(COUNTIF(GR2:GR128,GR129)&gt;0,"R","")</f>
        <v>R</v>
      </c>
      <c r="GT129" s="46">
        <f t="shared" si="1218"/>
        <v>3</v>
      </c>
      <c r="GU129" s="6">
        <f t="shared" si="1118"/>
        <v>66</v>
      </c>
      <c r="GV129" s="6">
        <f t="shared" si="855"/>
        <v>-198</v>
      </c>
      <c r="GW129" s="7">
        <f t="shared" si="856"/>
        <v>-4556</v>
      </c>
      <c r="GX129"/>
      <c r="GY129"/>
      <c r="GZ129"/>
      <c r="HB129" s="5">
        <f t="shared" si="719"/>
        <v>128</v>
      </c>
      <c r="HC129" s="57">
        <v>36</v>
      </c>
      <c r="HD129" s="48" t="str">
        <f>IF(COUNTIF(HC2:HC128,HC129)&gt;0,"R","")</f>
        <v>R</v>
      </c>
      <c r="HE129" s="46">
        <f t="shared" si="1219"/>
        <v>2</v>
      </c>
      <c r="HF129" s="6">
        <f t="shared" si="1119"/>
        <v>70</v>
      </c>
      <c r="HG129" s="6">
        <f t="shared" si="858"/>
        <v>-140</v>
      </c>
      <c r="HH129" s="7">
        <f t="shared" si="859"/>
        <v>-3757</v>
      </c>
      <c r="HI129"/>
      <c r="HJ129"/>
      <c r="HK129"/>
      <c r="HM129" s="5">
        <f t="shared" si="720"/>
        <v>128</v>
      </c>
      <c r="HN129" s="57">
        <v>28</v>
      </c>
      <c r="HO129" s="48" t="str">
        <f>IF(COUNTIF(HN2:HN128,HN129)&gt;0,"R","")</f>
        <v>R</v>
      </c>
      <c r="HP129" s="46">
        <f t="shared" si="1220"/>
        <v>0</v>
      </c>
      <c r="HQ129" s="6">
        <f t="shared" si="1120"/>
        <v>66</v>
      </c>
      <c r="HR129" s="6">
        <f t="shared" si="861"/>
        <v>0</v>
      </c>
      <c r="HS129" s="7">
        <f t="shared" si="862"/>
        <v>3039</v>
      </c>
      <c r="HT129"/>
      <c r="HU129"/>
      <c r="HV129"/>
      <c r="HX129" s="5">
        <f t="shared" si="721"/>
        <v>128</v>
      </c>
      <c r="HY129" s="57">
        <v>19</v>
      </c>
      <c r="HZ129" s="48" t="str">
        <f>IF(COUNTIF(HY2:HY128,HY129)&gt;0,"R","")</f>
        <v>R</v>
      </c>
      <c r="IA129" s="46">
        <f t="shared" si="1221"/>
        <v>0</v>
      </c>
      <c r="IB129" s="6">
        <f t="shared" si="1121"/>
        <v>62</v>
      </c>
      <c r="IC129" s="6">
        <f t="shared" si="864"/>
        <v>0</v>
      </c>
      <c r="ID129" s="7">
        <f t="shared" si="865"/>
        <v>3417</v>
      </c>
      <c r="IE129"/>
      <c r="IF129"/>
      <c r="IG129"/>
      <c r="II129" s="5">
        <f t="shared" si="722"/>
        <v>128</v>
      </c>
      <c r="IJ129" s="57">
        <v>27</v>
      </c>
      <c r="IK129" s="48" t="str">
        <f>IF(COUNTIF(IJ2:IJ128,IJ129)&gt;0,"R","")</f>
        <v>R</v>
      </c>
      <c r="IL129" s="46">
        <f t="shared" si="1222"/>
        <v>0</v>
      </c>
      <c r="IM129" s="6">
        <f t="shared" si="1122"/>
        <v>71</v>
      </c>
      <c r="IN129" s="6">
        <f t="shared" si="867"/>
        <v>0</v>
      </c>
      <c r="IO129" s="7">
        <f t="shared" si="868"/>
        <v>3669</v>
      </c>
      <c r="IP129"/>
      <c r="IQ129"/>
      <c r="IR129"/>
      <c r="IT129" s="5">
        <f t="shared" si="723"/>
        <v>128</v>
      </c>
      <c r="IU129" s="57">
        <v>3</v>
      </c>
      <c r="IV129" s="48" t="str">
        <f>IF(COUNTIF(IU2:IU128,IU129)&gt;0,"R","")</f>
        <v>R</v>
      </c>
      <c r="IW129" s="46">
        <f t="shared" si="1223"/>
        <v>1</v>
      </c>
      <c r="IX129" s="6">
        <f t="shared" si="1123"/>
        <v>70</v>
      </c>
      <c r="IY129" s="6">
        <f t="shared" si="870"/>
        <v>-70</v>
      </c>
      <c r="IZ129" s="7">
        <f t="shared" si="871"/>
        <v>707</v>
      </c>
      <c r="JA129"/>
      <c r="JB129"/>
      <c r="JC129"/>
      <c r="JE129" s="5">
        <f t="shared" si="724"/>
        <v>128</v>
      </c>
      <c r="JF129" s="57">
        <v>26</v>
      </c>
      <c r="JG129" s="48" t="str">
        <f>IF(COUNTIF(JF2:JF128,JF129)&gt;0,"R","")</f>
        <v>R</v>
      </c>
      <c r="JH129" s="46">
        <f t="shared" si="1224"/>
        <v>2</v>
      </c>
      <c r="JI129" s="6">
        <f t="shared" si="1124"/>
        <v>73</v>
      </c>
      <c r="JJ129" s="6">
        <f t="shared" si="873"/>
        <v>-146</v>
      </c>
      <c r="JK129" s="7">
        <f t="shared" si="874"/>
        <v>-3072</v>
      </c>
      <c r="JL129"/>
      <c r="JM129"/>
      <c r="JN129"/>
      <c r="JP129" s="5">
        <f t="shared" si="725"/>
        <v>128</v>
      </c>
      <c r="JQ129" s="57">
        <v>36</v>
      </c>
      <c r="JR129" s="48" t="str">
        <f>IF(COUNTIF(JQ2:JQ128,JQ129)&gt;0,"R","")</f>
        <v>R</v>
      </c>
      <c r="JS129" s="46">
        <f t="shared" si="1225"/>
        <v>0</v>
      </c>
      <c r="JT129" s="6">
        <f t="shared" si="1125"/>
        <v>65</v>
      </c>
      <c r="JU129" s="6">
        <f t="shared" si="876"/>
        <v>0</v>
      </c>
      <c r="JV129" s="7">
        <f t="shared" si="877"/>
        <v>3309</v>
      </c>
      <c r="JW129"/>
      <c r="JX129"/>
      <c r="JY129"/>
      <c r="KA129" s="5">
        <f t="shared" si="726"/>
        <v>128</v>
      </c>
      <c r="KB129" s="57">
        <v>11</v>
      </c>
      <c r="KC129" s="48" t="str">
        <f>IF(COUNTIF(KB2:KB128,KB129)&gt;0,"R","")</f>
        <v>R</v>
      </c>
      <c r="KD129" s="46">
        <f t="shared" si="1226"/>
        <v>1</v>
      </c>
      <c r="KE129" s="6">
        <f t="shared" si="1126"/>
        <v>68</v>
      </c>
      <c r="KF129" s="6">
        <f t="shared" si="879"/>
        <v>-68</v>
      </c>
      <c r="KG129" s="7">
        <f t="shared" si="880"/>
        <v>620</v>
      </c>
      <c r="KH129"/>
      <c r="KI129"/>
      <c r="KJ129"/>
      <c r="KL129" s="5">
        <f t="shared" si="727"/>
        <v>128</v>
      </c>
      <c r="KM129" s="57">
        <v>33</v>
      </c>
      <c r="KN129" s="48" t="str">
        <f>IF(COUNTIF(KM2:KM128,KM129)&gt;0,"R","")</f>
        <v>R</v>
      </c>
      <c r="KO129" s="46">
        <f t="shared" si="1227"/>
        <v>0</v>
      </c>
      <c r="KP129" s="6">
        <f t="shared" si="1127"/>
        <v>68</v>
      </c>
      <c r="KQ129" s="6">
        <f t="shared" si="882"/>
        <v>0</v>
      </c>
      <c r="KR129" s="7">
        <f t="shared" si="883"/>
        <v>3289</v>
      </c>
      <c r="KS129"/>
      <c r="KT129"/>
      <c r="KU129"/>
      <c r="KW129" s="5">
        <f t="shared" si="728"/>
        <v>128</v>
      </c>
      <c r="KX129" s="57">
        <v>22</v>
      </c>
      <c r="KY129" s="48" t="str">
        <f>IF(COUNTIF(KX2:KX128,KX129)&gt;0,"R","")</f>
        <v>R</v>
      </c>
      <c r="KZ129" s="46">
        <f t="shared" si="1228"/>
        <v>0</v>
      </c>
      <c r="LA129" s="6">
        <f t="shared" si="1128"/>
        <v>65</v>
      </c>
      <c r="LB129" s="6">
        <f t="shared" si="885"/>
        <v>0</v>
      </c>
      <c r="LC129" s="7">
        <f t="shared" si="886"/>
        <v>3086</v>
      </c>
      <c r="LD129"/>
      <c r="LE129"/>
      <c r="LF129"/>
      <c r="LH129" s="5">
        <f t="shared" si="729"/>
        <v>128</v>
      </c>
      <c r="LI129" s="57">
        <v>15</v>
      </c>
      <c r="LJ129" s="48" t="str">
        <f>IF(COUNTIF(LI2:LI128,LI129)&gt;0,"R","")</f>
        <v>R</v>
      </c>
      <c r="LK129" s="46">
        <f t="shared" si="1229"/>
        <v>2</v>
      </c>
      <c r="LL129" s="6">
        <f t="shared" si="1129"/>
        <v>72</v>
      </c>
      <c r="LM129" s="6">
        <f t="shared" si="888"/>
        <v>-144</v>
      </c>
      <c r="LN129" s="7">
        <f t="shared" si="889"/>
        <v>-3259</v>
      </c>
      <c r="LO129"/>
      <c r="LP129"/>
      <c r="LQ129"/>
      <c r="LS129" s="5">
        <f t="shared" si="730"/>
        <v>128</v>
      </c>
      <c r="LT129" s="57">
        <v>30</v>
      </c>
      <c r="LU129" s="48" t="str">
        <f>IF(COUNTIF(LT2:LT128,LT129)&gt;0,"R","")</f>
        <v>R</v>
      </c>
      <c r="LV129" s="46">
        <f t="shared" si="1230"/>
        <v>2</v>
      </c>
      <c r="LW129" s="6">
        <f t="shared" si="1130"/>
        <v>72</v>
      </c>
      <c r="LX129" s="6">
        <f t="shared" si="891"/>
        <v>-144</v>
      </c>
      <c r="LY129" s="7">
        <f t="shared" si="892"/>
        <v>-2855</v>
      </c>
      <c r="LZ129"/>
      <c r="MA129"/>
      <c r="MB129"/>
      <c r="MD129" s="5">
        <f t="shared" si="731"/>
        <v>128</v>
      </c>
      <c r="ME129" s="57">
        <v>16</v>
      </c>
      <c r="MF129" s="48" t="str">
        <f>IF(COUNTIF(ME2:ME128,ME129)&gt;0,"R","")</f>
        <v>R</v>
      </c>
      <c r="MG129" s="46">
        <f t="shared" si="1231"/>
        <v>2</v>
      </c>
      <c r="MH129" s="6">
        <f t="shared" si="1131"/>
        <v>77</v>
      </c>
      <c r="MI129" s="6">
        <f t="shared" si="894"/>
        <v>-154</v>
      </c>
      <c r="MJ129" s="7">
        <f t="shared" si="895"/>
        <v>-5324</v>
      </c>
      <c r="MK129"/>
      <c r="ML129"/>
      <c r="MM129"/>
      <c r="MO129" s="5">
        <f t="shared" si="732"/>
        <v>128</v>
      </c>
      <c r="MP129" s="57">
        <v>24</v>
      </c>
      <c r="MQ129" s="48" t="str">
        <f>IF(COUNTIF(MP2:MP128,MP129)&gt;0,"R","")</f>
        <v>R</v>
      </c>
      <c r="MR129" s="46">
        <f t="shared" si="1232"/>
        <v>1</v>
      </c>
      <c r="MS129" s="6">
        <f t="shared" si="1132"/>
        <v>71</v>
      </c>
      <c r="MT129" s="6">
        <f t="shared" si="897"/>
        <v>-71</v>
      </c>
      <c r="MU129" s="7">
        <f t="shared" si="898"/>
        <v>191</v>
      </c>
      <c r="MV129"/>
      <c r="MW129"/>
      <c r="MX129"/>
      <c r="MZ129" s="5">
        <f t="shared" si="733"/>
        <v>128</v>
      </c>
      <c r="NA129" s="57">
        <v>3</v>
      </c>
      <c r="NB129" s="48" t="str">
        <f>IF(COUNTIF(NA2:NA128,NA129)&gt;0,"R","")</f>
        <v>R</v>
      </c>
      <c r="NC129" s="46">
        <f t="shared" si="1233"/>
        <v>3</v>
      </c>
      <c r="ND129" s="6">
        <f t="shared" si="1133"/>
        <v>69</v>
      </c>
      <c r="NE129" s="6">
        <f t="shared" si="900"/>
        <v>-207</v>
      </c>
      <c r="NF129" s="7">
        <f t="shared" si="901"/>
        <v>-5243</v>
      </c>
      <c r="NG129"/>
      <c r="NH129"/>
      <c r="NI129"/>
      <c r="NK129" s="5">
        <f t="shared" si="734"/>
        <v>128</v>
      </c>
      <c r="NL129" s="57">
        <v>8</v>
      </c>
      <c r="NM129" s="48" t="str">
        <f>IF(COUNTIF(NL2:NL128,NL129)&gt;0,"R","")</f>
        <v>R</v>
      </c>
      <c r="NN129" s="46">
        <f t="shared" si="1234"/>
        <v>3</v>
      </c>
      <c r="NO129" s="6">
        <f t="shared" si="1134"/>
        <v>74</v>
      </c>
      <c r="NP129" s="6">
        <f t="shared" si="903"/>
        <v>-222</v>
      </c>
      <c r="NQ129" s="7">
        <f t="shared" si="904"/>
        <v>-7304</v>
      </c>
      <c r="NR129"/>
      <c r="NS129"/>
      <c r="NT129"/>
      <c r="NV129" s="5">
        <f t="shared" si="735"/>
        <v>128</v>
      </c>
      <c r="NW129" s="57">
        <v>9</v>
      </c>
      <c r="NX129" s="48" t="str">
        <f>IF(COUNTIF(NW2:NW128,NW129)&gt;0,"R","")</f>
        <v>R</v>
      </c>
      <c r="NY129" s="46">
        <f t="shared" si="1235"/>
        <v>3</v>
      </c>
      <c r="NZ129" s="6">
        <f t="shared" si="1135"/>
        <v>71</v>
      </c>
      <c r="OA129" s="6">
        <f t="shared" si="906"/>
        <v>-213</v>
      </c>
      <c r="OB129" s="7">
        <f t="shared" si="907"/>
        <v>-5529</v>
      </c>
      <c r="OC129"/>
      <c r="OD129"/>
      <c r="OE129"/>
      <c r="OG129" s="5">
        <f t="shared" si="736"/>
        <v>128</v>
      </c>
      <c r="OH129" s="57">
        <v>11</v>
      </c>
      <c r="OI129" s="48" t="str">
        <f>IF(COUNTIF(OH2:OH128,OH129)&gt;0,"R","")</f>
        <v>R</v>
      </c>
      <c r="OJ129" s="46">
        <f t="shared" si="1236"/>
        <v>2</v>
      </c>
      <c r="OK129" s="6">
        <f t="shared" si="1136"/>
        <v>70</v>
      </c>
      <c r="OL129" s="6">
        <f t="shared" si="909"/>
        <v>-140</v>
      </c>
      <c r="OM129" s="7">
        <f t="shared" si="910"/>
        <v>-3180</v>
      </c>
      <c r="ON129"/>
      <c r="OO129"/>
      <c r="OP129"/>
      <c r="OR129" s="5">
        <f t="shared" si="737"/>
        <v>128</v>
      </c>
      <c r="OS129" s="57">
        <v>12</v>
      </c>
      <c r="OT129" s="48" t="str">
        <f>IF(COUNTIF(OS2:OS128,OS129)&gt;0,"R","")</f>
        <v>R</v>
      </c>
      <c r="OU129" s="46">
        <f t="shared" si="1237"/>
        <v>3</v>
      </c>
      <c r="OV129" s="6">
        <f t="shared" si="1137"/>
        <v>71</v>
      </c>
      <c r="OW129" s="6">
        <f t="shared" si="912"/>
        <v>-213</v>
      </c>
      <c r="OX129" s="7">
        <f t="shared" si="913"/>
        <v>-6127</v>
      </c>
      <c r="OY129"/>
      <c r="OZ129"/>
      <c r="PA129"/>
      <c r="PC129" s="5">
        <f t="shared" si="738"/>
        <v>128</v>
      </c>
      <c r="PD129" s="57">
        <v>5</v>
      </c>
      <c r="PE129" s="48" t="str">
        <f>IF(COUNTIF(PD2:PD128,PD129)&gt;0,"R","")</f>
        <v>R</v>
      </c>
      <c r="PF129" s="46">
        <f t="shared" si="1238"/>
        <v>2</v>
      </c>
      <c r="PG129" s="6">
        <f t="shared" si="1138"/>
        <v>76</v>
      </c>
      <c r="PH129" s="6">
        <f t="shared" si="915"/>
        <v>-152</v>
      </c>
      <c r="PI129" s="7">
        <f t="shared" si="916"/>
        <v>-3194</v>
      </c>
      <c r="PJ129"/>
      <c r="PK129"/>
      <c r="PL129"/>
      <c r="PN129" s="5">
        <f t="shared" si="739"/>
        <v>128</v>
      </c>
      <c r="PO129" s="57">
        <v>28</v>
      </c>
      <c r="PP129" s="48" t="str">
        <f>IF(COUNTIF(PO2:PO128,PO129)&gt;0,"R","")</f>
        <v>R</v>
      </c>
      <c r="PQ129" s="46">
        <f t="shared" si="1239"/>
        <v>2</v>
      </c>
      <c r="PR129" s="6">
        <f t="shared" si="1139"/>
        <v>77</v>
      </c>
      <c r="PS129" s="6">
        <f t="shared" si="918"/>
        <v>-154</v>
      </c>
      <c r="PT129" s="7">
        <f t="shared" si="919"/>
        <v>-3300</v>
      </c>
      <c r="PU129"/>
      <c r="PV129"/>
      <c r="PW129"/>
      <c r="PY129" s="5">
        <f t="shared" si="740"/>
        <v>128</v>
      </c>
      <c r="PZ129" s="57">
        <v>14</v>
      </c>
      <c r="QA129" s="48" t="str">
        <f>IF(COUNTIF(PZ2:PZ128,PZ129)&gt;0,"R","")</f>
        <v>R</v>
      </c>
      <c r="QB129" s="46">
        <f t="shared" si="1240"/>
        <v>2</v>
      </c>
      <c r="QC129" s="6">
        <f t="shared" si="1140"/>
        <v>68</v>
      </c>
      <c r="QD129" s="6">
        <f t="shared" si="921"/>
        <v>-136</v>
      </c>
      <c r="QE129" s="7">
        <f t="shared" si="922"/>
        <v>-2378</v>
      </c>
      <c r="QF129"/>
      <c r="QG129"/>
      <c r="QH129"/>
      <c r="QJ129" s="5">
        <f t="shared" si="741"/>
        <v>128</v>
      </c>
      <c r="QK129" s="57">
        <v>6</v>
      </c>
      <c r="QL129" s="48" t="str">
        <f>IF(COUNTIF(QK2:QK128,QK129)&gt;0,"R","")</f>
        <v>R</v>
      </c>
      <c r="QM129" s="46">
        <f t="shared" si="1241"/>
        <v>0</v>
      </c>
      <c r="QN129" s="6">
        <f t="shared" si="1141"/>
        <v>71</v>
      </c>
      <c r="QO129" s="6">
        <f t="shared" si="924"/>
        <v>0</v>
      </c>
      <c r="QP129" s="7">
        <f t="shared" si="925"/>
        <v>3986</v>
      </c>
      <c r="QQ129"/>
      <c r="QR129"/>
      <c r="QS129"/>
      <c r="QU129" s="5">
        <f t="shared" si="742"/>
        <v>128</v>
      </c>
      <c r="QV129" s="57">
        <v>19</v>
      </c>
      <c r="QW129" s="48" t="str">
        <f>IF(COUNTIF(QV2:QV128,QV129)&gt;0,"R","")</f>
        <v>R</v>
      </c>
      <c r="QX129" s="46">
        <f t="shared" si="1242"/>
        <v>2</v>
      </c>
      <c r="QY129" s="6">
        <f t="shared" si="1142"/>
        <v>67</v>
      </c>
      <c r="QZ129" s="6">
        <f t="shared" si="927"/>
        <v>-134</v>
      </c>
      <c r="RA129" s="7">
        <f t="shared" si="928"/>
        <v>-2282</v>
      </c>
      <c r="RB129"/>
      <c r="RC129"/>
      <c r="RD129"/>
      <c r="RF129" s="5">
        <f t="shared" si="743"/>
        <v>128</v>
      </c>
      <c r="RG129" s="57">
        <v>18</v>
      </c>
      <c r="RH129" s="48" t="str">
        <f>IF(COUNTIF(RG2:RG128,RG129)&gt;0,"R","")</f>
        <v>R</v>
      </c>
      <c r="RI129" s="46">
        <f t="shared" si="1243"/>
        <v>2</v>
      </c>
      <c r="RJ129" s="6">
        <f t="shared" si="1143"/>
        <v>65</v>
      </c>
      <c r="RK129" s="6">
        <f t="shared" si="930"/>
        <v>-130</v>
      </c>
      <c r="RL129" s="7">
        <f t="shared" si="931"/>
        <v>-2260</v>
      </c>
      <c r="RM129"/>
      <c r="RN129"/>
      <c r="RO129"/>
      <c r="RQ129" s="5">
        <f t="shared" si="744"/>
        <v>128</v>
      </c>
      <c r="RR129" s="57">
        <v>25</v>
      </c>
      <c r="RS129" s="48" t="str">
        <f>IF(COUNTIF(RR2:RR128,RR129)&gt;0,"R","")</f>
        <v>R</v>
      </c>
      <c r="RT129" s="46">
        <f t="shared" si="1244"/>
        <v>2</v>
      </c>
      <c r="RU129" s="6">
        <f t="shared" si="1144"/>
        <v>77</v>
      </c>
      <c r="RV129" s="6">
        <f t="shared" si="933"/>
        <v>-154</v>
      </c>
      <c r="RW129" s="7">
        <f t="shared" si="934"/>
        <v>-3441</v>
      </c>
      <c r="RX129"/>
      <c r="RY129"/>
      <c r="RZ129"/>
      <c r="SB129" s="5">
        <f t="shared" si="745"/>
        <v>128</v>
      </c>
      <c r="SC129" s="57">
        <v>18</v>
      </c>
      <c r="SD129" s="48" t="str">
        <f>IF(COUNTIF(SC2:SC128,SC129)&gt;0,"R","")</f>
        <v>R</v>
      </c>
      <c r="SE129" s="46">
        <f t="shared" si="1245"/>
        <v>2</v>
      </c>
      <c r="SF129" s="6">
        <f t="shared" si="1145"/>
        <v>69</v>
      </c>
      <c r="SG129" s="6">
        <f t="shared" si="936"/>
        <v>-138</v>
      </c>
      <c r="SH129" s="7">
        <f t="shared" si="937"/>
        <v>-3428</v>
      </c>
      <c r="SI129"/>
      <c r="SJ129"/>
      <c r="SK129"/>
      <c r="SM129" s="5">
        <f t="shared" si="746"/>
        <v>128</v>
      </c>
      <c r="SN129" s="57">
        <v>26</v>
      </c>
      <c r="SO129" s="48" t="str">
        <f>IF(COUNTIF(SN2:SN128,SN129)&gt;0,"R","")</f>
        <v>R</v>
      </c>
      <c r="SP129" s="46">
        <f t="shared" si="1246"/>
        <v>1</v>
      </c>
      <c r="SQ129" s="6">
        <f t="shared" si="1146"/>
        <v>69</v>
      </c>
      <c r="SR129" s="6">
        <f t="shared" si="939"/>
        <v>-69</v>
      </c>
      <c r="SS129" s="7">
        <f t="shared" si="940"/>
        <v>-397</v>
      </c>
      <c r="ST129"/>
      <c r="SU129"/>
      <c r="SV129"/>
      <c r="SX129" s="5">
        <f t="shared" si="747"/>
        <v>128</v>
      </c>
      <c r="SY129" s="57">
        <v>26</v>
      </c>
      <c r="SZ129" s="48" t="str">
        <f>IF(COUNTIF(SY2:SY128,SY129)&gt;0,"R","")</f>
        <v>R</v>
      </c>
      <c r="TA129" s="46">
        <f t="shared" si="1247"/>
        <v>1</v>
      </c>
      <c r="TB129" s="6">
        <f t="shared" si="1147"/>
        <v>71</v>
      </c>
      <c r="TC129" s="6">
        <f t="shared" si="942"/>
        <v>-71</v>
      </c>
      <c r="TD129" s="7">
        <f t="shared" si="943"/>
        <v>-757</v>
      </c>
      <c r="TE129"/>
      <c r="TF129"/>
      <c r="TG129"/>
      <c r="TI129" s="5">
        <f t="shared" si="748"/>
        <v>128</v>
      </c>
      <c r="TJ129" s="57">
        <v>23</v>
      </c>
      <c r="TK129" s="48" t="str">
        <f>IF(COUNTIF(TJ2:TJ128,TJ129)&gt;0,"R","")</f>
        <v>R</v>
      </c>
      <c r="TL129" s="46">
        <f t="shared" si="1248"/>
        <v>1</v>
      </c>
      <c r="TM129" s="6">
        <f t="shared" si="1148"/>
        <v>69</v>
      </c>
      <c r="TN129" s="6">
        <f t="shared" si="945"/>
        <v>-69</v>
      </c>
      <c r="TO129" s="7">
        <f t="shared" si="946"/>
        <v>575</v>
      </c>
      <c r="TP129"/>
      <c r="TQ129"/>
      <c r="TR129"/>
      <c r="TT129" s="5">
        <f t="shared" si="749"/>
        <v>128</v>
      </c>
      <c r="TU129" s="57">
        <v>10</v>
      </c>
      <c r="TV129" s="48" t="str">
        <f>IF(COUNTIF(TU2:TU128,TU129)&gt;0,"R","")</f>
        <v>R</v>
      </c>
      <c r="TW129" s="46">
        <f t="shared" si="1249"/>
        <v>1</v>
      </c>
      <c r="TX129" s="6">
        <f t="shared" si="1149"/>
        <v>67</v>
      </c>
      <c r="TY129" s="6">
        <f t="shared" si="948"/>
        <v>-67</v>
      </c>
      <c r="TZ129" s="7">
        <f t="shared" si="949"/>
        <v>837</v>
      </c>
      <c r="UA129"/>
      <c r="UB129"/>
      <c r="UC129"/>
      <c r="UE129" s="5">
        <f t="shared" si="750"/>
        <v>128</v>
      </c>
      <c r="UF129" s="57">
        <v>19</v>
      </c>
      <c r="UG129" s="48" t="str">
        <f>IF(COUNTIF(UF2:UF128,UF129)&gt;0,"R","")</f>
        <v>R</v>
      </c>
      <c r="UH129" s="46">
        <f t="shared" si="1250"/>
        <v>2</v>
      </c>
      <c r="UI129" s="6">
        <f t="shared" si="1150"/>
        <v>73</v>
      </c>
      <c r="UJ129" s="6">
        <f t="shared" si="951"/>
        <v>-146</v>
      </c>
      <c r="UK129" s="7">
        <f t="shared" si="952"/>
        <v>-3208</v>
      </c>
      <c r="UL129"/>
      <c r="UM129"/>
      <c r="UN129"/>
      <c r="UP129" s="5">
        <f t="shared" si="751"/>
        <v>128</v>
      </c>
      <c r="UQ129" s="57">
        <v>2</v>
      </c>
      <c r="UR129" s="48" t="str">
        <f>IF(COUNTIF(UQ2:UQ128,UQ129)&gt;0,"R","")</f>
        <v>R</v>
      </c>
      <c r="US129" s="46">
        <f t="shared" si="1251"/>
        <v>1</v>
      </c>
      <c r="UT129" s="6">
        <f t="shared" si="1151"/>
        <v>66</v>
      </c>
      <c r="UU129" s="6">
        <f t="shared" si="954"/>
        <v>-66</v>
      </c>
      <c r="UV129" s="7">
        <f t="shared" si="955"/>
        <v>972</v>
      </c>
      <c r="UW129"/>
      <c r="UX129"/>
      <c r="UY129"/>
      <c r="VA129" s="5">
        <f t="shared" si="752"/>
        <v>128</v>
      </c>
      <c r="VB129" s="57">
        <v>5</v>
      </c>
      <c r="VC129" s="48" t="str">
        <f>IF(COUNTIF(VB2:VB128,VB129)&gt;0,"R","")</f>
        <v>R</v>
      </c>
      <c r="VD129" s="46">
        <f t="shared" si="1252"/>
        <v>3</v>
      </c>
      <c r="VE129" s="6">
        <f t="shared" si="1152"/>
        <v>76</v>
      </c>
      <c r="VF129" s="6">
        <f t="shared" si="957"/>
        <v>-228</v>
      </c>
      <c r="VG129" s="7">
        <f t="shared" si="958"/>
        <v>-7443</v>
      </c>
      <c r="VH129"/>
      <c r="VI129"/>
      <c r="VJ129"/>
      <c r="VL129" s="5">
        <f t="shared" si="753"/>
        <v>128</v>
      </c>
      <c r="VM129" s="57">
        <v>28</v>
      </c>
      <c r="VN129" s="48" t="str">
        <f>IF(COUNTIF(VM2:VM128,VM129)&gt;0,"R","")</f>
        <v>R</v>
      </c>
      <c r="VO129" s="46">
        <f t="shared" si="1253"/>
        <v>0</v>
      </c>
      <c r="VP129" s="6">
        <f t="shared" si="1153"/>
        <v>71</v>
      </c>
      <c r="VQ129" s="6">
        <f t="shared" si="960"/>
        <v>0</v>
      </c>
      <c r="VR129" s="7">
        <f t="shared" si="961"/>
        <v>2950</v>
      </c>
      <c r="VS129"/>
      <c r="VT129"/>
      <c r="VU129"/>
      <c r="VW129" s="5">
        <f t="shared" si="754"/>
        <v>128</v>
      </c>
      <c r="VX129" s="57">
        <v>12</v>
      </c>
      <c r="VY129" s="48" t="str">
        <f>IF(COUNTIF(VX2:VX128,VX129)&gt;0,"R","")</f>
        <v>R</v>
      </c>
      <c r="VZ129" s="46">
        <f t="shared" si="1254"/>
        <v>2</v>
      </c>
      <c r="WA129" s="6">
        <f t="shared" si="1154"/>
        <v>77</v>
      </c>
      <c r="WB129" s="6">
        <f t="shared" si="963"/>
        <v>-154</v>
      </c>
      <c r="WC129" s="7">
        <f t="shared" si="964"/>
        <v>-3153</v>
      </c>
      <c r="WD129"/>
      <c r="WE129"/>
      <c r="WF129"/>
      <c r="WH129" s="5">
        <f t="shared" si="755"/>
        <v>128</v>
      </c>
      <c r="WI129" s="57">
        <v>25</v>
      </c>
      <c r="WJ129" s="48" t="str">
        <f>IF(COUNTIF(WI2:WI128,WI129)&gt;0,"R","")</f>
        <v>R</v>
      </c>
      <c r="WK129" s="46">
        <f t="shared" si="1255"/>
        <v>0</v>
      </c>
      <c r="WL129" s="6">
        <f t="shared" si="1155"/>
        <v>73</v>
      </c>
      <c r="WM129" s="6">
        <f t="shared" si="966"/>
        <v>0</v>
      </c>
      <c r="WN129" s="7">
        <f t="shared" si="967"/>
        <v>1306</v>
      </c>
      <c r="WO129"/>
      <c r="WP129"/>
      <c r="WQ129"/>
      <c r="WS129" s="5">
        <f t="shared" si="756"/>
        <v>128</v>
      </c>
      <c r="WT129" s="57">
        <v>22</v>
      </c>
      <c r="WU129" s="48" t="str">
        <f>IF(COUNTIF(WT2:WT128,WT129)&gt;0,"R","")</f>
        <v>R</v>
      </c>
      <c r="WV129" s="46">
        <f t="shared" si="1256"/>
        <v>2</v>
      </c>
      <c r="WW129" s="6">
        <f t="shared" si="1156"/>
        <v>75</v>
      </c>
      <c r="WX129" s="6">
        <f t="shared" si="969"/>
        <v>-150</v>
      </c>
      <c r="WY129" s="7">
        <f t="shared" si="970"/>
        <v>-3112</v>
      </c>
      <c r="WZ129"/>
      <c r="XA129"/>
      <c r="XB129"/>
      <c r="XD129" s="5">
        <f t="shared" si="757"/>
        <v>128</v>
      </c>
      <c r="XE129" s="57">
        <v>17</v>
      </c>
      <c r="XF129" s="48" t="str">
        <f>IF(COUNTIF(XE2:XE128,XE129)&gt;0,"R","")</f>
        <v>R</v>
      </c>
      <c r="XG129" s="46">
        <f t="shared" si="1257"/>
        <v>1</v>
      </c>
      <c r="XH129" s="6">
        <f t="shared" si="1157"/>
        <v>69</v>
      </c>
      <c r="XI129" s="6">
        <f t="shared" si="972"/>
        <v>-69</v>
      </c>
      <c r="XJ129" s="7">
        <f t="shared" si="973"/>
        <v>481</v>
      </c>
      <c r="XK129"/>
      <c r="XL129"/>
      <c r="XM129"/>
      <c r="XO129" s="5">
        <f t="shared" si="758"/>
        <v>128</v>
      </c>
      <c r="XP129" s="57">
        <v>6</v>
      </c>
      <c r="XQ129" s="48" t="str">
        <f>IF(COUNTIF(XP2:XP128,XP129)&gt;0,"R","")</f>
        <v>R</v>
      </c>
      <c r="XR129" s="46">
        <f t="shared" si="1258"/>
        <v>2</v>
      </c>
      <c r="XS129" s="6">
        <f t="shared" si="1158"/>
        <v>72</v>
      </c>
      <c r="XT129" s="6">
        <f t="shared" si="975"/>
        <v>-144</v>
      </c>
      <c r="XU129" s="7">
        <f t="shared" si="976"/>
        <v>-2456</v>
      </c>
      <c r="XV129"/>
      <c r="XW129"/>
      <c r="XX129"/>
      <c r="XZ129" s="5">
        <f t="shared" si="759"/>
        <v>128</v>
      </c>
      <c r="YA129" s="57">
        <v>9</v>
      </c>
      <c r="YB129" s="48" t="str">
        <f>IF(COUNTIF(YA2:YA128,YA129)&gt;0,"R","")</f>
        <v>R</v>
      </c>
      <c r="YC129" s="46">
        <f t="shared" si="1259"/>
        <v>1</v>
      </c>
      <c r="YD129" s="6">
        <f t="shared" si="1159"/>
        <v>67</v>
      </c>
      <c r="YE129" s="6">
        <f t="shared" si="978"/>
        <v>-67</v>
      </c>
      <c r="YF129" s="7">
        <f t="shared" si="979"/>
        <v>528</v>
      </c>
      <c r="YG129"/>
      <c r="YH129"/>
      <c r="YI129"/>
      <c r="YK129" s="5">
        <f t="shared" si="760"/>
        <v>128</v>
      </c>
      <c r="YL129" s="57">
        <v>8</v>
      </c>
      <c r="YM129" s="48" t="str">
        <f>IF(COUNTIF(YL2:YL128,YL129)&gt;0,"R","")</f>
        <v/>
      </c>
      <c r="YN129" s="46">
        <f t="shared" si="1260"/>
        <v>1</v>
      </c>
      <c r="YO129" s="6">
        <f t="shared" si="1160"/>
        <v>68</v>
      </c>
      <c r="YP129" s="6">
        <f t="shared" si="981"/>
        <v>2380</v>
      </c>
      <c r="YQ129" s="7">
        <f t="shared" si="982"/>
        <v>2904</v>
      </c>
      <c r="YR129">
        <v>12</v>
      </c>
      <c r="YS129"/>
      <c r="YT129"/>
      <c r="YU129"/>
      <c r="YV129" s="5">
        <f t="shared" si="761"/>
        <v>128</v>
      </c>
      <c r="YW129" s="57">
        <v>31</v>
      </c>
      <c r="YX129" s="48" t="str">
        <f>IF(COUNTIF(YW2:YW128,YW129)&gt;0,"R","")</f>
        <v>R</v>
      </c>
      <c r="YY129" s="46">
        <f t="shared" si="1261"/>
        <v>0</v>
      </c>
      <c r="YZ129" s="6">
        <f t="shared" si="1161"/>
        <v>66</v>
      </c>
      <c r="ZA129" s="6">
        <f t="shared" si="984"/>
        <v>0</v>
      </c>
      <c r="ZB129" s="7">
        <f t="shared" si="985"/>
        <v>3454</v>
      </c>
      <c r="ZC129"/>
      <c r="ZD129"/>
      <c r="ZE129"/>
      <c r="ZG129" s="5">
        <f t="shared" si="762"/>
        <v>128</v>
      </c>
      <c r="ZH129" s="57">
        <v>8</v>
      </c>
      <c r="ZI129" s="48" t="str">
        <f>IF(COUNTIF(ZH2:ZH128,ZH129)&gt;0,"R","")</f>
        <v>R</v>
      </c>
      <c r="ZJ129" s="46">
        <f t="shared" si="1262"/>
        <v>0</v>
      </c>
      <c r="ZK129" s="6">
        <f t="shared" si="1162"/>
        <v>67</v>
      </c>
      <c r="ZL129" s="6">
        <f t="shared" si="987"/>
        <v>0</v>
      </c>
      <c r="ZM129" s="7">
        <f t="shared" si="988"/>
        <v>3125</v>
      </c>
      <c r="ZN129"/>
      <c r="ZO129"/>
      <c r="ZP129"/>
      <c r="ZR129" s="5">
        <f t="shared" si="763"/>
        <v>128</v>
      </c>
      <c r="ZS129" s="57">
        <v>18</v>
      </c>
      <c r="ZT129" s="48" t="str">
        <f>IF(COUNTIF(ZS2:ZS128,ZS129)&gt;0,"R","")</f>
        <v>R</v>
      </c>
      <c r="ZU129" s="46">
        <f t="shared" si="1263"/>
        <v>2</v>
      </c>
      <c r="ZV129" s="6">
        <f t="shared" si="1163"/>
        <v>74</v>
      </c>
      <c r="ZW129" s="6">
        <f t="shared" si="990"/>
        <v>-148</v>
      </c>
      <c r="ZX129" s="7">
        <f t="shared" si="991"/>
        <v>-2631</v>
      </c>
      <c r="ZY129"/>
      <c r="ZZ129"/>
      <c r="AAA129"/>
      <c r="AAC129" s="5">
        <f t="shared" si="764"/>
        <v>128</v>
      </c>
      <c r="AAD129" s="57">
        <v>8</v>
      </c>
      <c r="AAE129" s="48" t="str">
        <f>IF(COUNTIF(AAD2:AAD128,AAD129)&gt;0,"R","")</f>
        <v>R</v>
      </c>
      <c r="AAF129" s="46">
        <f t="shared" si="1264"/>
        <v>2</v>
      </c>
      <c r="AAG129" s="6">
        <f t="shared" si="1164"/>
        <v>72</v>
      </c>
      <c r="AAH129" s="6">
        <f t="shared" si="993"/>
        <v>-144</v>
      </c>
      <c r="AAI129" s="7">
        <f t="shared" si="994"/>
        <v>-3093</v>
      </c>
      <c r="AAJ129"/>
      <c r="AAK129"/>
      <c r="AAL129"/>
      <c r="AAN129" s="5">
        <f t="shared" si="765"/>
        <v>128</v>
      </c>
      <c r="AAO129" s="57">
        <v>12</v>
      </c>
      <c r="AAP129" s="48" t="str">
        <f>IF(COUNTIF(AAO2:AAO128,AAO129)&gt;0,"R","")</f>
        <v>R</v>
      </c>
      <c r="AAQ129" s="46">
        <f t="shared" si="1265"/>
        <v>1</v>
      </c>
      <c r="AAR129" s="6">
        <f t="shared" si="1165"/>
        <v>71</v>
      </c>
      <c r="AAS129" s="6">
        <f t="shared" si="996"/>
        <v>-71</v>
      </c>
      <c r="AAT129" s="7">
        <f t="shared" si="997"/>
        <v>-1054</v>
      </c>
      <c r="AAU129"/>
      <c r="AAV129"/>
      <c r="AAW129"/>
      <c r="AAY129" s="5">
        <f t="shared" si="766"/>
        <v>128</v>
      </c>
      <c r="AAZ129" s="57">
        <v>14</v>
      </c>
      <c r="ABA129" s="48" t="str">
        <f>IF(COUNTIF(AAZ2:AAZ128,AAZ129)&gt;0,"R","")</f>
        <v>R</v>
      </c>
      <c r="ABB129" s="46">
        <f t="shared" si="1266"/>
        <v>0</v>
      </c>
      <c r="ABC129" s="6">
        <f t="shared" si="1166"/>
        <v>71</v>
      </c>
      <c r="ABD129" s="6">
        <f t="shared" si="999"/>
        <v>0</v>
      </c>
      <c r="ABE129" s="7">
        <f t="shared" si="1000"/>
        <v>3094</v>
      </c>
      <c r="ABF129"/>
      <c r="ABG129"/>
      <c r="ABH129"/>
      <c r="ABJ129" s="5">
        <f t="shared" si="767"/>
        <v>128</v>
      </c>
      <c r="ABK129" s="57">
        <v>16</v>
      </c>
      <c r="ABL129" s="48" t="str">
        <f>IF(COUNTIF(ABK2:ABK128,ABK129)&gt;0,"R","")</f>
        <v>R</v>
      </c>
      <c r="ABM129" s="46">
        <f t="shared" si="1267"/>
        <v>0</v>
      </c>
      <c r="ABN129" s="6">
        <f t="shared" si="1167"/>
        <v>65</v>
      </c>
      <c r="ABO129" s="6">
        <f t="shared" si="1002"/>
        <v>0</v>
      </c>
      <c r="ABP129" s="7">
        <f t="shared" si="1003"/>
        <v>3741</v>
      </c>
      <c r="ABQ129"/>
      <c r="ABR129"/>
      <c r="ABS129"/>
      <c r="ABU129" s="5">
        <f t="shared" si="768"/>
        <v>128</v>
      </c>
      <c r="ABV129" s="57">
        <v>18</v>
      </c>
      <c r="ABW129" s="48" t="str">
        <f>IF(COUNTIF(ABV2:ABV128,ABV129)&gt;0,"R","")</f>
        <v>R</v>
      </c>
      <c r="ABX129" s="46">
        <f t="shared" si="1268"/>
        <v>0</v>
      </c>
      <c r="ABY129" s="6">
        <f t="shared" si="1168"/>
        <v>68</v>
      </c>
      <c r="ABZ129" s="6">
        <f t="shared" si="1005"/>
        <v>0</v>
      </c>
      <c r="ACA129" s="7">
        <f t="shared" si="1006"/>
        <v>3435</v>
      </c>
      <c r="ACB129"/>
      <c r="ACC129"/>
      <c r="ACD129"/>
      <c r="ACF129" s="5">
        <f t="shared" si="769"/>
        <v>128</v>
      </c>
      <c r="ACG129" s="57">
        <v>3</v>
      </c>
      <c r="ACH129" s="48" t="str">
        <f>IF(COUNTIF(ACG2:ACG128,ACG129)&gt;0,"R","")</f>
        <v>R</v>
      </c>
      <c r="ACI129" s="46">
        <f t="shared" si="1269"/>
        <v>0</v>
      </c>
      <c r="ACJ129" s="6">
        <f t="shared" si="1169"/>
        <v>69</v>
      </c>
      <c r="ACK129" s="6">
        <f t="shared" si="1008"/>
        <v>0</v>
      </c>
      <c r="ACL129" s="7">
        <f t="shared" si="1009"/>
        <v>3888</v>
      </c>
      <c r="ACM129"/>
      <c r="ACN129"/>
      <c r="ACO129"/>
      <c r="ACQ129" s="5">
        <f t="shared" si="770"/>
        <v>128</v>
      </c>
      <c r="ACR129" s="57">
        <v>6</v>
      </c>
      <c r="ACS129" s="48" t="str">
        <f>IF(COUNTIF(ACR2:ACR128,ACR129)&gt;0,"R","")</f>
        <v>R</v>
      </c>
      <c r="ACT129" s="46">
        <f t="shared" si="1270"/>
        <v>0</v>
      </c>
      <c r="ACU129" s="6">
        <f t="shared" si="1170"/>
        <v>66</v>
      </c>
      <c r="ACV129" s="6">
        <f t="shared" si="1011"/>
        <v>0</v>
      </c>
      <c r="ACW129" s="7">
        <f t="shared" si="1012"/>
        <v>3476</v>
      </c>
      <c r="ACX129"/>
      <c r="ACY129"/>
      <c r="ACZ129"/>
      <c r="ADB129" s="5">
        <f t="shared" si="771"/>
        <v>128</v>
      </c>
      <c r="ADC129" s="57">
        <v>5</v>
      </c>
      <c r="ADD129" s="48" t="str">
        <f>IF(COUNTIF(ADC2:ADC128,ADC129)&gt;0,"R","")</f>
        <v>R</v>
      </c>
      <c r="ADE129" s="46">
        <f t="shared" si="1271"/>
        <v>1</v>
      </c>
      <c r="ADF129" s="6">
        <f t="shared" si="1171"/>
        <v>72</v>
      </c>
      <c r="ADG129" s="6">
        <f t="shared" si="1014"/>
        <v>-72</v>
      </c>
      <c r="ADH129" s="7">
        <f t="shared" si="1015"/>
        <v>609</v>
      </c>
      <c r="ADI129"/>
      <c r="ADJ129"/>
      <c r="ADK129"/>
      <c r="ADM129" s="5">
        <f t="shared" si="772"/>
        <v>128</v>
      </c>
      <c r="ADN129" s="57">
        <v>3</v>
      </c>
      <c r="ADO129" s="48" t="str">
        <f>IF(COUNTIF(ADN2:ADN128,ADN129)&gt;0,"R","")</f>
        <v>R</v>
      </c>
      <c r="ADP129" s="46">
        <f t="shared" si="1272"/>
        <v>2</v>
      </c>
      <c r="ADQ129" s="6">
        <f t="shared" si="1172"/>
        <v>69</v>
      </c>
      <c r="ADR129" s="6">
        <f t="shared" si="1017"/>
        <v>-138</v>
      </c>
      <c r="ADS129" s="7">
        <f t="shared" si="1018"/>
        <v>-2090</v>
      </c>
      <c r="ADT129"/>
      <c r="ADU129"/>
      <c r="ADV129"/>
      <c r="ADX129" s="5">
        <f t="shared" si="773"/>
        <v>128</v>
      </c>
      <c r="ADY129" s="57">
        <v>33</v>
      </c>
      <c r="ADZ129" s="48" t="str">
        <f>IF(COUNTIF(ADY2:ADY128,ADY129)&gt;0,"R","")</f>
        <v>R</v>
      </c>
      <c r="AEA129" s="46">
        <f t="shared" si="1273"/>
        <v>2</v>
      </c>
      <c r="AEB129" s="6">
        <f t="shared" si="1173"/>
        <v>78</v>
      </c>
      <c r="AEC129" s="6">
        <f t="shared" si="1020"/>
        <v>-156</v>
      </c>
      <c r="AED129" s="7">
        <f t="shared" si="1021"/>
        <v>-4927</v>
      </c>
      <c r="AEE129"/>
      <c r="AEF129"/>
      <c r="AEG129"/>
      <c r="AEI129" s="5">
        <f t="shared" si="774"/>
        <v>128</v>
      </c>
      <c r="AEJ129" s="57">
        <v>9</v>
      </c>
      <c r="AEK129" s="48" t="str">
        <f>IF(COUNTIF(AEJ2:AEJ128,AEJ129)&gt;0,"R","")</f>
        <v>R</v>
      </c>
      <c r="AEL129" s="46">
        <f t="shared" si="1274"/>
        <v>0</v>
      </c>
      <c r="AEM129" s="6">
        <f t="shared" si="1174"/>
        <v>62</v>
      </c>
      <c r="AEN129" s="6">
        <f t="shared" si="1023"/>
        <v>0</v>
      </c>
      <c r="AEO129" s="7">
        <f t="shared" si="1024"/>
        <v>3131</v>
      </c>
      <c r="AEP129"/>
      <c r="AEQ129"/>
      <c r="AER129"/>
      <c r="AET129" s="5">
        <f t="shared" si="775"/>
        <v>128</v>
      </c>
      <c r="AEU129" s="57">
        <v>29</v>
      </c>
      <c r="AEV129" s="48" t="str">
        <f>IF(COUNTIF(AEU2:AEU128,AEU129)&gt;0,"R","")</f>
        <v>R</v>
      </c>
      <c r="AEW129" s="46">
        <f t="shared" si="1275"/>
        <v>0</v>
      </c>
      <c r="AEX129" s="6">
        <f t="shared" si="1175"/>
        <v>72</v>
      </c>
      <c r="AEY129" s="6">
        <f t="shared" si="1026"/>
        <v>0</v>
      </c>
      <c r="AEZ129" s="7">
        <f t="shared" si="1027"/>
        <v>2852</v>
      </c>
      <c r="AFA129"/>
      <c r="AFB129"/>
      <c r="AFC129"/>
      <c r="AFE129" s="5">
        <f t="shared" si="776"/>
        <v>128</v>
      </c>
      <c r="AFF129" s="57">
        <v>16</v>
      </c>
      <c r="AFG129" s="48" t="str">
        <f>IF(COUNTIF(AFF2:AFF128,AFF129)&gt;0,"R","")</f>
        <v>R</v>
      </c>
      <c r="AFH129" s="46">
        <f t="shared" si="1276"/>
        <v>1</v>
      </c>
      <c r="AFI129" s="6">
        <f t="shared" si="1176"/>
        <v>70</v>
      </c>
      <c r="AFJ129" s="6">
        <f t="shared" si="1029"/>
        <v>-70</v>
      </c>
      <c r="AFK129" s="7">
        <f t="shared" si="1030"/>
        <v>612</v>
      </c>
      <c r="AFL129"/>
      <c r="AFM129"/>
      <c r="AFN129"/>
      <c r="AFP129" s="5">
        <f t="shared" si="777"/>
        <v>128</v>
      </c>
      <c r="AFQ129" s="57">
        <v>9</v>
      </c>
      <c r="AFR129" s="48" t="str">
        <f>IF(COUNTIF(AFQ2:AFQ128,AFQ129)&gt;0,"R","")</f>
        <v/>
      </c>
      <c r="AFS129" s="46">
        <f t="shared" si="1277"/>
        <v>2</v>
      </c>
      <c r="AFT129" s="6">
        <f t="shared" si="1177"/>
        <v>74</v>
      </c>
      <c r="AFU129" s="6">
        <f t="shared" si="1032"/>
        <v>2516</v>
      </c>
      <c r="AFV129" s="7">
        <f t="shared" si="1033"/>
        <v>-875</v>
      </c>
      <c r="AFW129">
        <v>7</v>
      </c>
      <c r="AFX129"/>
      <c r="AFY129"/>
      <c r="AGA129" s="5">
        <f t="shared" si="778"/>
        <v>128</v>
      </c>
      <c r="AGB129" s="57">
        <v>3</v>
      </c>
      <c r="AGC129" s="48" t="str">
        <f>IF(COUNTIF(AGB2:AGB128,AGB129)&gt;0,"R","")</f>
        <v>R</v>
      </c>
      <c r="AGD129" s="46">
        <f t="shared" si="1278"/>
        <v>2</v>
      </c>
      <c r="AGE129" s="6">
        <f t="shared" si="1178"/>
        <v>65</v>
      </c>
      <c r="AGF129" s="6">
        <f t="shared" si="1035"/>
        <v>-130</v>
      </c>
      <c r="AGG129" s="7">
        <f t="shared" si="1036"/>
        <v>-2403</v>
      </c>
      <c r="AGH129"/>
      <c r="AGI129"/>
      <c r="AGJ129"/>
      <c r="AGL129" s="5">
        <f t="shared" si="779"/>
        <v>128</v>
      </c>
      <c r="AGM129" s="57">
        <v>5</v>
      </c>
      <c r="AGN129" s="48" t="str">
        <f>IF(COUNTIF(AGM2:AGM128,AGM129)&gt;0,"R","")</f>
        <v>R</v>
      </c>
      <c r="AGO129" s="46">
        <f t="shared" si="1279"/>
        <v>0</v>
      </c>
      <c r="AGP129" s="6">
        <f t="shared" si="1179"/>
        <v>71</v>
      </c>
      <c r="AGQ129" s="6">
        <f t="shared" si="1038"/>
        <v>0</v>
      </c>
      <c r="AGR129" s="7">
        <f t="shared" si="1039"/>
        <v>3640</v>
      </c>
      <c r="AGS129"/>
      <c r="AGT129"/>
      <c r="AGU129"/>
      <c r="AGW129" s="5">
        <f t="shared" si="780"/>
        <v>128</v>
      </c>
      <c r="AGX129" s="57">
        <v>27</v>
      </c>
      <c r="AGY129" s="48" t="str">
        <f>IF(COUNTIF(AGX2:AGX128,AGX129)&gt;0,"R","")</f>
        <v>R</v>
      </c>
      <c r="AGZ129" s="46">
        <f t="shared" si="1280"/>
        <v>3</v>
      </c>
      <c r="AHA129" s="6">
        <f t="shared" si="1180"/>
        <v>73</v>
      </c>
      <c r="AHB129" s="6">
        <f t="shared" si="1041"/>
        <v>-219</v>
      </c>
      <c r="AHC129" s="7">
        <f t="shared" si="1042"/>
        <v>-5800</v>
      </c>
      <c r="AHD129"/>
      <c r="AHE129"/>
      <c r="AHF129"/>
      <c r="AHH129" s="5">
        <f t="shared" si="781"/>
        <v>128</v>
      </c>
      <c r="AHI129" s="57">
        <v>8</v>
      </c>
      <c r="AHJ129" s="48" t="str">
        <f>IF(COUNTIF(AHI2:AHI128,AHI129)&gt;0,"R","")</f>
        <v>R</v>
      </c>
      <c r="AHK129" s="46">
        <f t="shared" si="1281"/>
        <v>3</v>
      </c>
      <c r="AHL129" s="6">
        <f t="shared" si="1181"/>
        <v>70</v>
      </c>
      <c r="AHM129" s="6">
        <f t="shared" si="1044"/>
        <v>-210</v>
      </c>
      <c r="AHN129" s="7">
        <f t="shared" si="1045"/>
        <v>-5791</v>
      </c>
      <c r="AHO129"/>
      <c r="AHP129"/>
      <c r="AHQ129"/>
      <c r="AHS129" s="5">
        <f t="shared" si="782"/>
        <v>128</v>
      </c>
      <c r="AHT129" s="57">
        <v>15</v>
      </c>
      <c r="AHU129" s="48" t="str">
        <f>IF(COUNTIF(AHT2:AHT128,AHT129)&gt;0,"R","")</f>
        <v>R</v>
      </c>
      <c r="AHV129" s="46">
        <f t="shared" si="1282"/>
        <v>1</v>
      </c>
      <c r="AHW129" s="6">
        <f t="shared" si="1182"/>
        <v>68</v>
      </c>
      <c r="AHX129" s="6">
        <f t="shared" si="1047"/>
        <v>-68</v>
      </c>
      <c r="AHY129" s="7">
        <f t="shared" si="1048"/>
        <v>-798</v>
      </c>
      <c r="AHZ129"/>
      <c r="AIA129"/>
      <c r="AIB129"/>
      <c r="AID129" s="5">
        <f t="shared" si="783"/>
        <v>128</v>
      </c>
      <c r="AIE129" s="57">
        <v>24</v>
      </c>
      <c r="AIF129" s="48" t="str">
        <f>IF(COUNTIF(AIE2:AIE128,AIE129)&gt;0,"R","")</f>
        <v>R</v>
      </c>
      <c r="AIG129" s="46">
        <f t="shared" si="1283"/>
        <v>0</v>
      </c>
      <c r="AIH129" s="6">
        <f t="shared" si="1183"/>
        <v>69</v>
      </c>
      <c r="AII129" s="6">
        <f t="shared" si="1050"/>
        <v>0</v>
      </c>
      <c r="AIJ129" s="7">
        <f t="shared" si="1051"/>
        <v>4132</v>
      </c>
      <c r="AIK129"/>
      <c r="AIL129"/>
      <c r="AIM129"/>
      <c r="AIO129" s="5">
        <f t="shared" si="784"/>
        <v>128</v>
      </c>
      <c r="AIP129" s="57">
        <v>29</v>
      </c>
      <c r="AIQ129" s="48" t="str">
        <f>IF(COUNTIF(AIP2:AIP128,AIP129)&gt;0,"R","")</f>
        <v>R</v>
      </c>
      <c r="AIR129" s="46">
        <f t="shared" si="1284"/>
        <v>2</v>
      </c>
      <c r="AIS129" s="6">
        <f t="shared" si="1184"/>
        <v>71</v>
      </c>
      <c r="AIT129" s="6">
        <f t="shared" si="1053"/>
        <v>-142</v>
      </c>
      <c r="AIU129" s="7">
        <f t="shared" si="1054"/>
        <v>-3604</v>
      </c>
      <c r="AIV129"/>
      <c r="AIW129"/>
      <c r="AIX129"/>
      <c r="AIZ129" s="5">
        <f t="shared" si="785"/>
        <v>128</v>
      </c>
      <c r="AJA129" s="57">
        <v>30</v>
      </c>
      <c r="AJB129" s="48" t="str">
        <f>IF(COUNTIF(AJA2:AJA128,AJA129)&gt;0,"R","")</f>
        <v>R</v>
      </c>
      <c r="AJC129" s="46">
        <f t="shared" si="1285"/>
        <v>0</v>
      </c>
      <c r="AJD129" s="6">
        <f t="shared" si="1185"/>
        <v>73</v>
      </c>
      <c r="AJE129" s="6">
        <f t="shared" si="1056"/>
        <v>0</v>
      </c>
      <c r="AJF129" s="7">
        <f t="shared" si="1057"/>
        <v>2071</v>
      </c>
      <c r="AJG129"/>
      <c r="AJH129"/>
      <c r="AJI129"/>
      <c r="AJK129" s="5">
        <f t="shared" si="786"/>
        <v>128</v>
      </c>
      <c r="AJL129" s="57">
        <v>25</v>
      </c>
      <c r="AJM129" s="48" t="str">
        <f>IF(COUNTIF(AJL2:AJL128,AJL129)&gt;0,"R","")</f>
        <v>R</v>
      </c>
      <c r="AJN129" s="46">
        <f t="shared" si="1286"/>
        <v>1</v>
      </c>
      <c r="AJO129" s="6">
        <f t="shared" si="1186"/>
        <v>72</v>
      </c>
      <c r="AJP129" s="6">
        <f t="shared" si="1059"/>
        <v>-72</v>
      </c>
      <c r="AJQ129" s="7">
        <f t="shared" si="1060"/>
        <v>1002</v>
      </c>
      <c r="AJR129"/>
      <c r="AJS129"/>
      <c r="AJT129"/>
      <c r="AJV129" s="5">
        <f t="shared" si="787"/>
        <v>128</v>
      </c>
      <c r="AJW129" s="57">
        <v>26</v>
      </c>
      <c r="AJX129" s="48" t="str">
        <f>IF(COUNTIF(AJW2:AJW128,AJW129)&gt;0,"R","")</f>
        <v>R</v>
      </c>
      <c r="AJY129" s="46">
        <f t="shared" si="1287"/>
        <v>0</v>
      </c>
      <c r="AJZ129" s="6">
        <f t="shared" si="1187"/>
        <v>69</v>
      </c>
      <c r="AKA129" s="6">
        <f t="shared" si="1062"/>
        <v>0</v>
      </c>
      <c r="AKB129" s="7">
        <f t="shared" si="1063"/>
        <v>3073</v>
      </c>
      <c r="AKC129"/>
      <c r="AKD129"/>
      <c r="AKE129"/>
      <c r="AKG129" s="5">
        <f t="shared" si="788"/>
        <v>128</v>
      </c>
      <c r="AKH129" s="57">
        <v>7</v>
      </c>
      <c r="AKI129" s="48" t="str">
        <f>IF(COUNTIF(AKH2:AKH128,AKH129)&gt;0,"R","")</f>
        <v>R</v>
      </c>
      <c r="AKJ129" s="46">
        <f t="shared" si="1288"/>
        <v>2</v>
      </c>
      <c r="AKK129" s="6">
        <f t="shared" si="1188"/>
        <v>70</v>
      </c>
      <c r="AKL129" s="6">
        <f t="shared" si="1065"/>
        <v>-140</v>
      </c>
      <c r="AKM129" s="7">
        <f t="shared" si="1066"/>
        <v>-2508</v>
      </c>
      <c r="AKN129"/>
      <c r="AKO129"/>
      <c r="AKP129"/>
      <c r="AKR129" s="5">
        <f t="shared" si="789"/>
        <v>128</v>
      </c>
      <c r="AKS129" s="57">
        <v>19</v>
      </c>
      <c r="AKT129" s="48" t="str">
        <f>IF(COUNTIF(AKS2:AKS128,AKS129)&gt;0,"R","")</f>
        <v>R</v>
      </c>
      <c r="AKU129" s="46">
        <f t="shared" si="1289"/>
        <v>1</v>
      </c>
      <c r="AKV129" s="6">
        <f t="shared" si="1189"/>
        <v>76</v>
      </c>
      <c r="AKW129" s="6">
        <f t="shared" si="1068"/>
        <v>-76</v>
      </c>
      <c r="AKX129" s="7">
        <f t="shared" si="1069"/>
        <v>-165</v>
      </c>
      <c r="AKY129"/>
      <c r="AKZ129"/>
      <c r="ALA129"/>
      <c r="ALC129" s="5">
        <f t="shared" si="790"/>
        <v>128</v>
      </c>
      <c r="ALD129" s="57">
        <v>33</v>
      </c>
      <c r="ALE129" s="48" t="str">
        <f>IF(COUNTIF(ALD2:ALD128,ALD129)&gt;0,"R","")</f>
        <v>R</v>
      </c>
      <c r="ALF129" s="46">
        <f t="shared" si="1290"/>
        <v>1</v>
      </c>
      <c r="ALG129" s="6">
        <f t="shared" si="1190"/>
        <v>67</v>
      </c>
      <c r="ALH129" s="6">
        <f t="shared" si="1071"/>
        <v>-67</v>
      </c>
      <c r="ALI129" s="7">
        <f t="shared" si="1072"/>
        <v>1141</v>
      </c>
      <c r="ALJ129"/>
      <c r="ALK129"/>
      <c r="ALL129"/>
      <c r="ALN129" s="5">
        <f t="shared" si="791"/>
        <v>128</v>
      </c>
      <c r="ALO129" s="57">
        <v>18</v>
      </c>
      <c r="ALP129" s="48" t="str">
        <f>IF(COUNTIF(ALO2:ALO128,ALO129)&gt;0,"R","")</f>
        <v>R</v>
      </c>
      <c r="ALQ129" s="46">
        <f t="shared" si="1291"/>
        <v>1</v>
      </c>
      <c r="ALR129" s="6">
        <f t="shared" si="1191"/>
        <v>66</v>
      </c>
      <c r="ALS129" s="6">
        <f t="shared" si="1074"/>
        <v>-66</v>
      </c>
      <c r="ALT129" s="7">
        <f t="shared" si="1075"/>
        <v>887</v>
      </c>
      <c r="ALU129"/>
      <c r="ALV129"/>
      <c r="ALW129"/>
      <c r="ALY129" s="5">
        <f t="shared" si="792"/>
        <v>128</v>
      </c>
      <c r="ALZ129" s="57">
        <v>23</v>
      </c>
      <c r="AMA129" s="48" t="str">
        <f>IF(COUNTIF(ALZ2:ALZ128,ALZ129)&gt;0,"R","")</f>
        <v>R</v>
      </c>
      <c r="AMB129" s="46">
        <f t="shared" si="1292"/>
        <v>0</v>
      </c>
      <c r="AMC129" s="6">
        <f t="shared" si="1192"/>
        <v>68</v>
      </c>
      <c r="AMD129" s="6">
        <f t="shared" si="1077"/>
        <v>0</v>
      </c>
      <c r="AME129" s="7">
        <f t="shared" si="1078"/>
        <v>3627</v>
      </c>
      <c r="AMF129"/>
      <c r="AMG129"/>
      <c r="AMH129"/>
      <c r="AMJ129" s="5">
        <f t="shared" si="793"/>
        <v>128</v>
      </c>
      <c r="AMK129" s="57">
        <v>17</v>
      </c>
      <c r="AML129" s="48" t="str">
        <f>IF(COUNTIF(AMK2:AMK128,AMK129)&gt;0,"R","")</f>
        <v>R</v>
      </c>
      <c r="AMM129" s="46">
        <f t="shared" si="1293"/>
        <v>1</v>
      </c>
      <c r="AMN129" s="6">
        <f t="shared" si="1193"/>
        <v>71</v>
      </c>
      <c r="AMO129" s="6">
        <f t="shared" si="1080"/>
        <v>-71</v>
      </c>
      <c r="AMP129" s="7">
        <f t="shared" si="1081"/>
        <v>-67</v>
      </c>
      <c r="AMQ129"/>
      <c r="AMR129"/>
      <c r="AMS129"/>
      <c r="AMU129" s="5">
        <f t="shared" si="794"/>
        <v>128</v>
      </c>
      <c r="AMV129" s="57">
        <v>35</v>
      </c>
      <c r="AMW129" s="48" t="str">
        <f>IF(COUNTIF(AMV2:AMV128,AMV129)&gt;0,"R","")</f>
        <v>R</v>
      </c>
      <c r="AMX129" s="46">
        <f t="shared" si="1294"/>
        <v>2</v>
      </c>
      <c r="AMY129" s="6">
        <f t="shared" si="1194"/>
        <v>70</v>
      </c>
      <c r="AMZ129" s="6">
        <f t="shared" si="1083"/>
        <v>-140</v>
      </c>
      <c r="ANA129" s="7">
        <f t="shared" si="1084"/>
        <v>-2128</v>
      </c>
      <c r="ANB129"/>
      <c r="ANC129"/>
      <c r="AND129"/>
      <c r="ANF129" s="5">
        <f t="shared" si="795"/>
        <v>128</v>
      </c>
      <c r="ANG129" s="57">
        <v>26</v>
      </c>
      <c r="ANH129" s="48" t="str">
        <f>IF(COUNTIF(ANG2:ANG128,ANG129)&gt;0,"R","")</f>
        <v>R</v>
      </c>
      <c r="ANI129" s="46">
        <f t="shared" si="1295"/>
        <v>1</v>
      </c>
      <c r="ANJ129" s="6">
        <f t="shared" si="1195"/>
        <v>67</v>
      </c>
      <c r="ANK129" s="6">
        <f t="shared" si="1086"/>
        <v>-67</v>
      </c>
      <c r="ANL129" s="7">
        <f t="shared" si="1087"/>
        <v>51</v>
      </c>
      <c r="ANM129"/>
      <c r="ANN129"/>
      <c r="ANO129"/>
      <c r="ANQ129" s="5">
        <f t="shared" si="796"/>
        <v>128</v>
      </c>
      <c r="ANR129" s="57">
        <v>8</v>
      </c>
      <c r="ANS129" s="48" t="str">
        <f>IF(COUNTIF(ANR2:ANR128,ANR129)&gt;0,"R","")</f>
        <v>R</v>
      </c>
      <c r="ANT129" s="46">
        <f t="shared" si="1296"/>
        <v>1</v>
      </c>
      <c r="ANU129" s="6">
        <f t="shared" si="1196"/>
        <v>68</v>
      </c>
      <c r="ANV129" s="6">
        <f t="shared" si="1089"/>
        <v>-68</v>
      </c>
      <c r="ANW129" s="7">
        <f t="shared" si="1090"/>
        <v>-1041</v>
      </c>
      <c r="ANX129"/>
      <c r="ANY129"/>
      <c r="ANZ129"/>
      <c r="AOB129" s="5">
        <f t="shared" si="797"/>
        <v>128</v>
      </c>
      <c r="AOC129" s="57">
        <v>5</v>
      </c>
      <c r="AOD129" s="48" t="str">
        <f>IF(COUNTIF(AOC2:AOC128,AOC129)&gt;0,"R","")</f>
        <v>R</v>
      </c>
      <c r="AOE129" s="46">
        <f t="shared" si="1297"/>
        <v>1</v>
      </c>
      <c r="AOF129" s="6">
        <f t="shared" si="1197"/>
        <v>78</v>
      </c>
      <c r="AOG129" s="6">
        <f t="shared" si="1092"/>
        <v>-78</v>
      </c>
      <c r="AOH129" s="7">
        <f t="shared" si="1093"/>
        <v>-560</v>
      </c>
      <c r="AOI129"/>
      <c r="AOJ129"/>
      <c r="AOK129"/>
      <c r="AOM129" s="5">
        <f t="shared" si="798"/>
        <v>128</v>
      </c>
      <c r="AON129" s="57">
        <v>6</v>
      </c>
      <c r="AOO129" s="48" t="str">
        <f>IF(COUNTIF(AON2:AON128,AON129)&gt;0,"R","")</f>
        <v>R</v>
      </c>
      <c r="AOP129" s="46">
        <f t="shared" si="1298"/>
        <v>1</v>
      </c>
      <c r="AOQ129" s="6">
        <f t="shared" si="1198"/>
        <v>71</v>
      </c>
      <c r="AOR129" s="6">
        <f t="shared" si="1095"/>
        <v>-71</v>
      </c>
      <c r="AOS129" s="7">
        <f t="shared" si="1096"/>
        <v>-292</v>
      </c>
      <c r="AOT129"/>
      <c r="AOU129"/>
      <c r="AOV129"/>
      <c r="AOX129" s="5">
        <f t="shared" si="799"/>
        <v>128</v>
      </c>
      <c r="AOY129" s="57">
        <v>19</v>
      </c>
      <c r="AOZ129" s="48" t="str">
        <f>IF(COUNTIF(AOY2:AOY128,AOY129)&gt;0,"R","")</f>
        <v>R</v>
      </c>
      <c r="APA129" s="46">
        <f t="shared" si="1299"/>
        <v>0</v>
      </c>
      <c r="APB129" s="6">
        <f t="shared" si="1199"/>
        <v>73</v>
      </c>
      <c r="APC129" s="6">
        <f t="shared" si="1098"/>
        <v>0</v>
      </c>
      <c r="APD129" s="7">
        <f t="shared" si="1099"/>
        <v>1885</v>
      </c>
      <c r="APE129"/>
      <c r="APF129"/>
      <c r="APG129"/>
    </row>
    <row r="130" spans="1:1099" ht="15.75" x14ac:dyDescent="0.25">
      <c r="A130" s="5">
        <f t="shared" si="700"/>
        <v>129</v>
      </c>
      <c r="B130" s="57">
        <v>11</v>
      </c>
      <c r="C130" s="48" t="str">
        <f>IF(COUNTIF(B2:B129,B130)&gt;0,"R","")</f>
        <v>R</v>
      </c>
      <c r="D130" s="46">
        <f t="shared" si="1200"/>
        <v>1</v>
      </c>
      <c r="E130" s="6">
        <f t="shared" si="1100"/>
        <v>69</v>
      </c>
      <c r="F130" s="6">
        <f t="shared" si="801"/>
        <v>-69</v>
      </c>
      <c r="G130" s="7">
        <f t="shared" si="802"/>
        <v>192</v>
      </c>
      <c r="H130" s="44"/>
      <c r="I130" s="4"/>
      <c r="J130" s="4"/>
      <c r="L130" s="5">
        <f t="shared" si="701"/>
        <v>129</v>
      </c>
      <c r="M130" s="57">
        <v>4</v>
      </c>
      <c r="N130" s="48" t="str">
        <f>IF(COUNTIF(M2:M129,M130)&gt;0,"R","")</f>
        <v>R</v>
      </c>
      <c r="O130" s="46">
        <f t="shared" si="1201"/>
        <v>1</v>
      </c>
      <c r="P130" s="6">
        <f t="shared" si="1101"/>
        <v>72</v>
      </c>
      <c r="Q130" s="6">
        <f t="shared" si="804"/>
        <v>-72</v>
      </c>
      <c r="R130" s="7">
        <f t="shared" si="805"/>
        <v>132</v>
      </c>
      <c r="S130" s="44"/>
      <c r="T130" s="4"/>
      <c r="U130" s="4"/>
      <c r="W130" s="5">
        <f t="shared" si="702"/>
        <v>129</v>
      </c>
      <c r="X130" s="57">
        <v>27</v>
      </c>
      <c r="Y130" s="48" t="str">
        <f>IF(COUNTIF(X2:X129,X130)&gt;0,"R","")</f>
        <v>R</v>
      </c>
      <c r="Z130" s="46">
        <f t="shared" si="1202"/>
        <v>0</v>
      </c>
      <c r="AA130" s="6">
        <f t="shared" si="1102"/>
        <v>72</v>
      </c>
      <c r="AB130" s="6">
        <f t="shared" si="807"/>
        <v>0</v>
      </c>
      <c r="AC130" s="7">
        <f t="shared" si="808"/>
        <v>3444</v>
      </c>
      <c r="AD130" s="44"/>
      <c r="AE130" s="4"/>
      <c r="AF130" s="4"/>
      <c r="AH130" s="5">
        <f t="shared" si="703"/>
        <v>129</v>
      </c>
      <c r="AI130" s="57">
        <v>23</v>
      </c>
      <c r="AJ130" s="48" t="str">
        <f>IF(COUNTIF(AI2:AI129,AI130)&gt;0,"R","")</f>
        <v>R</v>
      </c>
      <c r="AK130" s="46">
        <f t="shared" si="1203"/>
        <v>1</v>
      </c>
      <c r="AL130" s="6">
        <f t="shared" si="1103"/>
        <v>72</v>
      </c>
      <c r="AM130" s="6">
        <f t="shared" si="810"/>
        <v>-72</v>
      </c>
      <c r="AN130" s="7">
        <f t="shared" si="811"/>
        <v>-545</v>
      </c>
      <c r="AO130" s="44"/>
      <c r="AP130" s="4"/>
      <c r="AQ130" s="4"/>
      <c r="AS130" s="5">
        <f t="shared" si="704"/>
        <v>129</v>
      </c>
      <c r="AT130" s="57">
        <v>1</v>
      </c>
      <c r="AU130" s="48" t="str">
        <f>IF(COUNTIF(AT2:AT129,AT130)&gt;0,"R","")</f>
        <v>R</v>
      </c>
      <c r="AV130" s="46">
        <f t="shared" si="1204"/>
        <v>2</v>
      </c>
      <c r="AW130" s="6">
        <f t="shared" si="1104"/>
        <v>74</v>
      </c>
      <c r="AX130" s="6">
        <f t="shared" si="813"/>
        <v>-148</v>
      </c>
      <c r="AY130" s="7">
        <f t="shared" si="814"/>
        <v>-3832</v>
      </c>
      <c r="AZ130" s="44"/>
      <c r="BA130" s="4"/>
      <c r="BB130" s="4"/>
      <c r="BD130" s="5">
        <f t="shared" si="705"/>
        <v>129</v>
      </c>
      <c r="BE130" s="57">
        <v>14</v>
      </c>
      <c r="BF130" s="48" t="str">
        <f>IF(COUNTIF(BE2:BE129,BE130)&gt;0,"R","")</f>
        <v>R</v>
      </c>
      <c r="BG130" s="46">
        <f t="shared" si="1205"/>
        <v>1</v>
      </c>
      <c r="BH130" s="6">
        <f t="shared" si="1105"/>
        <v>73</v>
      </c>
      <c r="BI130" s="6">
        <f t="shared" si="816"/>
        <v>-73</v>
      </c>
      <c r="BJ130" s="7">
        <f t="shared" si="817"/>
        <v>-36</v>
      </c>
      <c r="BK130" s="44"/>
      <c r="BL130" s="4"/>
      <c r="BM130" s="4"/>
      <c r="BO130" s="5">
        <f t="shared" si="706"/>
        <v>129</v>
      </c>
      <c r="BP130" s="57">
        <v>30</v>
      </c>
      <c r="BQ130" s="48" t="str">
        <f>IF(COUNTIF(BP2:BP129,BP130)&gt;0,"R","")</f>
        <v>R</v>
      </c>
      <c r="BR130" s="46">
        <f t="shared" si="1206"/>
        <v>2</v>
      </c>
      <c r="BS130" s="6">
        <f t="shared" si="1106"/>
        <v>74</v>
      </c>
      <c r="BT130" s="6">
        <f t="shared" si="819"/>
        <v>-148</v>
      </c>
      <c r="BU130" s="7">
        <f t="shared" si="820"/>
        <v>-3062</v>
      </c>
      <c r="BV130"/>
      <c r="BW130"/>
      <c r="BX130"/>
      <c r="BZ130" s="5">
        <f t="shared" si="707"/>
        <v>129</v>
      </c>
      <c r="CA130" s="57">
        <v>5</v>
      </c>
      <c r="CB130" s="48" t="str">
        <f>IF(COUNTIF(CA2:CA129,CA130)&gt;0,"R","")</f>
        <v>R</v>
      </c>
      <c r="CC130" s="46">
        <f t="shared" si="1207"/>
        <v>2</v>
      </c>
      <c r="CD130" s="6">
        <f t="shared" si="1107"/>
        <v>75</v>
      </c>
      <c r="CE130" s="6">
        <f t="shared" si="822"/>
        <v>-150</v>
      </c>
      <c r="CF130" s="7">
        <f t="shared" si="823"/>
        <v>-4236</v>
      </c>
      <c r="CG130"/>
      <c r="CH130"/>
      <c r="CI130"/>
      <c r="CK130" s="5">
        <f t="shared" si="708"/>
        <v>129</v>
      </c>
      <c r="CL130" s="57">
        <v>15</v>
      </c>
      <c r="CM130" s="48" t="str">
        <f>IF(COUNTIF(CL2:CL129,CL130)&gt;0,"R","")</f>
        <v>R</v>
      </c>
      <c r="CN130" s="46">
        <f t="shared" si="1208"/>
        <v>0</v>
      </c>
      <c r="CO130" s="6">
        <f t="shared" si="1108"/>
        <v>72</v>
      </c>
      <c r="CP130" s="6">
        <f t="shared" si="825"/>
        <v>0</v>
      </c>
      <c r="CQ130" s="7">
        <f t="shared" si="826"/>
        <v>3118</v>
      </c>
      <c r="CR130"/>
      <c r="CS130"/>
      <c r="CT130"/>
      <c r="CV130" s="5">
        <f t="shared" si="709"/>
        <v>129</v>
      </c>
      <c r="CW130" s="57">
        <v>5</v>
      </c>
      <c r="CX130" s="48" t="str">
        <f>IF(COUNTIF(CW2:CW129,CW130)&gt;0,"R","")</f>
        <v>R</v>
      </c>
      <c r="CY130" s="46">
        <f t="shared" si="1209"/>
        <v>0</v>
      </c>
      <c r="CZ130" s="6">
        <f t="shared" si="1109"/>
        <v>67</v>
      </c>
      <c r="DA130" s="6">
        <f t="shared" si="828"/>
        <v>0</v>
      </c>
      <c r="DB130" s="7">
        <f t="shared" si="829"/>
        <v>3692</v>
      </c>
      <c r="DC130"/>
      <c r="DD130"/>
      <c r="DE130"/>
      <c r="DG130" s="5">
        <f t="shared" si="710"/>
        <v>129</v>
      </c>
      <c r="DH130" s="57">
        <v>22</v>
      </c>
      <c r="DI130" s="48" t="str">
        <f>IF(COUNTIF(DH2:DH129,DH130)&gt;0,"R","")</f>
        <v>R</v>
      </c>
      <c r="DJ130" s="46">
        <f t="shared" si="1210"/>
        <v>1</v>
      </c>
      <c r="DK130" s="6">
        <f t="shared" si="1110"/>
        <v>75</v>
      </c>
      <c r="DL130" s="6">
        <f t="shared" si="831"/>
        <v>-75</v>
      </c>
      <c r="DM130" s="7">
        <f t="shared" si="832"/>
        <v>-259</v>
      </c>
      <c r="DN130"/>
      <c r="DO130"/>
      <c r="DP130"/>
      <c r="DR130" s="5">
        <f t="shared" si="711"/>
        <v>129</v>
      </c>
      <c r="DS130" s="57">
        <v>23</v>
      </c>
      <c r="DT130" s="48" t="str">
        <f>IF(COUNTIF(DS2:DS129,DS130)&gt;0,"R","")</f>
        <v>R</v>
      </c>
      <c r="DU130" s="46">
        <f t="shared" si="1211"/>
        <v>1</v>
      </c>
      <c r="DV130" s="6">
        <f t="shared" si="1111"/>
        <v>69</v>
      </c>
      <c r="DW130" s="6">
        <f t="shared" si="834"/>
        <v>-69</v>
      </c>
      <c r="DX130" s="7">
        <f t="shared" si="835"/>
        <v>375</v>
      </c>
      <c r="DY130"/>
      <c r="DZ130"/>
      <c r="EA130"/>
      <c r="EC130" s="5">
        <f t="shared" si="712"/>
        <v>129</v>
      </c>
      <c r="ED130" s="57">
        <v>21</v>
      </c>
      <c r="EE130" s="48" t="str">
        <f>IF(COUNTIF(ED2:ED129,ED130)&gt;0,"R","")</f>
        <v>R</v>
      </c>
      <c r="EF130" s="46">
        <f t="shared" si="1212"/>
        <v>1</v>
      </c>
      <c r="EG130" s="6">
        <f t="shared" si="1112"/>
        <v>74</v>
      </c>
      <c r="EH130" s="6">
        <f t="shared" si="837"/>
        <v>-74</v>
      </c>
      <c r="EI130" s="7">
        <f t="shared" si="838"/>
        <v>-601</v>
      </c>
      <c r="EJ130"/>
      <c r="EK130"/>
      <c r="EL130"/>
      <c r="EN130" s="5">
        <f t="shared" si="713"/>
        <v>129</v>
      </c>
      <c r="EO130" s="57">
        <v>36</v>
      </c>
      <c r="EP130" s="48" t="str">
        <f>IF(COUNTIF(EO2:EO129,EO130)&gt;0,"R","")</f>
        <v>R</v>
      </c>
      <c r="EQ130" s="46">
        <f t="shared" si="1213"/>
        <v>0</v>
      </c>
      <c r="ER130" s="6">
        <f t="shared" si="1113"/>
        <v>72</v>
      </c>
      <c r="ES130" s="6">
        <f t="shared" si="840"/>
        <v>0</v>
      </c>
      <c r="ET130" s="7">
        <f t="shared" si="841"/>
        <v>3017</v>
      </c>
      <c r="EU130"/>
      <c r="EV130"/>
      <c r="EW130"/>
      <c r="EY130" s="5">
        <f t="shared" si="714"/>
        <v>129</v>
      </c>
      <c r="EZ130" s="57">
        <v>22</v>
      </c>
      <c r="FA130" s="48" t="str">
        <f>IF(COUNTIF(EZ2:EZ129,EZ130)&gt;0,"R","")</f>
        <v>R</v>
      </c>
      <c r="FB130" s="46">
        <f t="shared" si="1214"/>
        <v>2</v>
      </c>
      <c r="FC130" s="6">
        <f t="shared" si="1114"/>
        <v>66</v>
      </c>
      <c r="FD130" s="6">
        <f t="shared" si="843"/>
        <v>-132</v>
      </c>
      <c r="FE130" s="7">
        <f t="shared" si="844"/>
        <v>-2135</v>
      </c>
      <c r="FF130"/>
      <c r="FG130"/>
      <c r="FH130"/>
      <c r="FJ130" s="5">
        <f t="shared" si="715"/>
        <v>129</v>
      </c>
      <c r="FK130" s="57">
        <v>36</v>
      </c>
      <c r="FL130" s="48" t="str">
        <f>IF(COUNTIF(FK2:FK129,FK130)&gt;0,"R","")</f>
        <v>R</v>
      </c>
      <c r="FM130" s="46">
        <f t="shared" si="1215"/>
        <v>3</v>
      </c>
      <c r="FN130" s="6">
        <f t="shared" si="1115"/>
        <v>73</v>
      </c>
      <c r="FO130" s="6">
        <f t="shared" si="846"/>
        <v>-219</v>
      </c>
      <c r="FP130" s="7">
        <f t="shared" si="847"/>
        <v>-5818</v>
      </c>
      <c r="FQ130"/>
      <c r="FR130"/>
      <c r="FS130"/>
      <c r="FU130" s="5">
        <f t="shared" si="716"/>
        <v>129</v>
      </c>
      <c r="FV130" s="57">
        <v>0</v>
      </c>
      <c r="FW130" s="48" t="str">
        <f>IF(COUNTIF(FV2:FV129,FV130)&gt;0,"R","")</f>
        <v>R</v>
      </c>
      <c r="FX130" s="46">
        <f t="shared" si="1216"/>
        <v>2</v>
      </c>
      <c r="FY130" s="6">
        <f t="shared" si="1116"/>
        <v>69</v>
      </c>
      <c r="FZ130" s="6">
        <f t="shared" si="849"/>
        <v>-138</v>
      </c>
      <c r="GA130" s="7">
        <f t="shared" si="850"/>
        <v>-2438</v>
      </c>
      <c r="GB130"/>
      <c r="GC130"/>
      <c r="GD130"/>
      <c r="GF130" s="5">
        <f t="shared" si="717"/>
        <v>129</v>
      </c>
      <c r="GG130" s="57">
        <v>21</v>
      </c>
      <c r="GH130" s="48" t="str">
        <f>IF(COUNTIF(GG2:GG129,GG130)&gt;0,"R","")</f>
        <v>R</v>
      </c>
      <c r="GI130" s="46">
        <f t="shared" si="1217"/>
        <v>0</v>
      </c>
      <c r="GJ130" s="6">
        <f t="shared" si="1117"/>
        <v>66</v>
      </c>
      <c r="GK130" s="6">
        <f t="shared" si="852"/>
        <v>0</v>
      </c>
      <c r="GL130" s="7">
        <f t="shared" si="853"/>
        <v>4012</v>
      </c>
      <c r="GM130"/>
      <c r="GN130"/>
      <c r="GO130"/>
      <c r="GQ130" s="5">
        <f t="shared" si="718"/>
        <v>129</v>
      </c>
      <c r="GR130" s="57">
        <v>7</v>
      </c>
      <c r="GS130" s="48" t="str">
        <f>IF(COUNTIF(GR2:GR129,GR130)&gt;0,"R","")</f>
        <v>R</v>
      </c>
      <c r="GT130" s="46">
        <f t="shared" si="1218"/>
        <v>3</v>
      </c>
      <c r="GU130" s="6">
        <f t="shared" si="1118"/>
        <v>67</v>
      </c>
      <c r="GV130" s="6">
        <f t="shared" si="855"/>
        <v>-201</v>
      </c>
      <c r="GW130" s="7">
        <f t="shared" si="856"/>
        <v>-4757</v>
      </c>
      <c r="GX130"/>
      <c r="GY130"/>
      <c r="GZ130"/>
      <c r="HB130" s="5">
        <f t="shared" si="719"/>
        <v>129</v>
      </c>
      <c r="HC130" s="57">
        <v>35</v>
      </c>
      <c r="HD130" s="48" t="str">
        <f>IF(COUNTIF(HC2:HC129,HC130)&gt;0,"R","")</f>
        <v>R</v>
      </c>
      <c r="HE130" s="46">
        <f t="shared" si="1219"/>
        <v>2</v>
      </c>
      <c r="HF130" s="6">
        <f t="shared" si="1119"/>
        <v>71</v>
      </c>
      <c r="HG130" s="6">
        <f t="shared" si="858"/>
        <v>-142</v>
      </c>
      <c r="HH130" s="7">
        <f t="shared" si="859"/>
        <v>-3899</v>
      </c>
      <c r="HI130"/>
      <c r="HJ130"/>
      <c r="HK130"/>
      <c r="HM130" s="5">
        <f t="shared" si="720"/>
        <v>129</v>
      </c>
      <c r="HN130" s="57">
        <v>26</v>
      </c>
      <c r="HO130" s="48" t="str">
        <f>IF(COUNTIF(HN2:HN129,HN130)&gt;0,"R","")</f>
        <v>R</v>
      </c>
      <c r="HP130" s="46">
        <f t="shared" si="1220"/>
        <v>0</v>
      </c>
      <c r="HQ130" s="6">
        <f t="shared" si="1120"/>
        <v>67</v>
      </c>
      <c r="HR130" s="6">
        <f t="shared" si="861"/>
        <v>0</v>
      </c>
      <c r="HS130" s="7">
        <f t="shared" si="862"/>
        <v>3039</v>
      </c>
      <c r="HT130"/>
      <c r="HU130"/>
      <c r="HV130"/>
      <c r="HX130" s="5">
        <f t="shared" si="721"/>
        <v>129</v>
      </c>
      <c r="HY130" s="57">
        <v>9</v>
      </c>
      <c r="HZ130" s="48" t="str">
        <f>IF(COUNTIF(HY2:HY129,HY130)&gt;0,"R","")</f>
        <v>R</v>
      </c>
      <c r="IA130" s="46">
        <f t="shared" si="1221"/>
        <v>0</v>
      </c>
      <c r="IB130" s="6">
        <f t="shared" si="1121"/>
        <v>63</v>
      </c>
      <c r="IC130" s="6">
        <f t="shared" si="864"/>
        <v>0</v>
      </c>
      <c r="ID130" s="7">
        <f t="shared" si="865"/>
        <v>3417</v>
      </c>
      <c r="IE130"/>
      <c r="IF130"/>
      <c r="IG130"/>
      <c r="II130" s="5">
        <f t="shared" si="722"/>
        <v>129</v>
      </c>
      <c r="IJ130" s="57">
        <v>36</v>
      </c>
      <c r="IK130" s="48" t="str">
        <f>IF(COUNTIF(IJ2:IJ129,IJ130)&gt;0,"R","")</f>
        <v>R</v>
      </c>
      <c r="IL130" s="46">
        <f t="shared" si="1222"/>
        <v>0</v>
      </c>
      <c r="IM130" s="6">
        <f t="shared" si="1122"/>
        <v>72</v>
      </c>
      <c r="IN130" s="6">
        <f t="shared" si="867"/>
        <v>0</v>
      </c>
      <c r="IO130" s="7">
        <f t="shared" si="868"/>
        <v>3669</v>
      </c>
      <c r="IP130"/>
      <c r="IQ130"/>
      <c r="IR130"/>
      <c r="IT130" s="5">
        <f t="shared" si="723"/>
        <v>129</v>
      </c>
      <c r="IU130" s="57">
        <v>2</v>
      </c>
      <c r="IV130" s="48" t="str">
        <f>IF(COUNTIF(IU2:IU129,IU130)&gt;0,"R","")</f>
        <v>R</v>
      </c>
      <c r="IW130" s="46">
        <f t="shared" si="1223"/>
        <v>1</v>
      </c>
      <c r="IX130" s="6">
        <f t="shared" si="1123"/>
        <v>71</v>
      </c>
      <c r="IY130" s="6">
        <f t="shared" si="870"/>
        <v>-71</v>
      </c>
      <c r="IZ130" s="7">
        <f t="shared" si="871"/>
        <v>636</v>
      </c>
      <c r="JA130"/>
      <c r="JB130"/>
      <c r="JC130"/>
      <c r="JE130" s="5">
        <f t="shared" si="724"/>
        <v>129</v>
      </c>
      <c r="JF130" s="57">
        <v>23</v>
      </c>
      <c r="JG130" s="48" t="str">
        <f>IF(COUNTIF(JF2:JF129,JF130)&gt;0,"R","")</f>
        <v>R</v>
      </c>
      <c r="JH130" s="46">
        <f t="shared" si="1224"/>
        <v>2</v>
      </c>
      <c r="JI130" s="6">
        <f t="shared" si="1124"/>
        <v>74</v>
      </c>
      <c r="JJ130" s="6">
        <f t="shared" si="873"/>
        <v>-148</v>
      </c>
      <c r="JK130" s="7">
        <f t="shared" si="874"/>
        <v>-3220</v>
      </c>
      <c r="JL130"/>
      <c r="JM130"/>
      <c r="JN130"/>
      <c r="JP130" s="5">
        <f t="shared" si="725"/>
        <v>129</v>
      </c>
      <c r="JQ130" s="57">
        <v>33</v>
      </c>
      <c r="JR130" s="48" t="str">
        <f>IF(COUNTIF(JQ2:JQ129,JQ130)&gt;0,"R","")</f>
        <v>R</v>
      </c>
      <c r="JS130" s="46">
        <f t="shared" si="1225"/>
        <v>0</v>
      </c>
      <c r="JT130" s="6">
        <f t="shared" si="1125"/>
        <v>66</v>
      </c>
      <c r="JU130" s="6">
        <f t="shared" si="876"/>
        <v>0</v>
      </c>
      <c r="JV130" s="7">
        <f t="shared" si="877"/>
        <v>3309</v>
      </c>
      <c r="JW130"/>
      <c r="JX130"/>
      <c r="JY130"/>
      <c r="KA130" s="5">
        <f t="shared" si="726"/>
        <v>129</v>
      </c>
      <c r="KB130" s="57">
        <v>11</v>
      </c>
      <c r="KC130" s="48" t="str">
        <f>IF(COUNTIF(KB2:KB129,KB130)&gt;0,"R","")</f>
        <v>R</v>
      </c>
      <c r="KD130" s="46">
        <f t="shared" si="1226"/>
        <v>1</v>
      </c>
      <c r="KE130" s="6">
        <f t="shared" si="1126"/>
        <v>69</v>
      </c>
      <c r="KF130" s="6">
        <f t="shared" si="879"/>
        <v>-69</v>
      </c>
      <c r="KG130" s="7">
        <f t="shared" si="880"/>
        <v>551</v>
      </c>
      <c r="KH130"/>
      <c r="KI130"/>
      <c r="KJ130"/>
      <c r="KL130" s="5">
        <f t="shared" si="727"/>
        <v>129</v>
      </c>
      <c r="KM130" s="57">
        <v>27</v>
      </c>
      <c r="KN130" s="48" t="str">
        <f>IF(COUNTIF(KM2:KM129,KM130)&gt;0,"R","")</f>
        <v>R</v>
      </c>
      <c r="KO130" s="46">
        <f t="shared" si="1227"/>
        <v>0</v>
      </c>
      <c r="KP130" s="6">
        <f t="shared" si="1127"/>
        <v>69</v>
      </c>
      <c r="KQ130" s="6">
        <f t="shared" si="882"/>
        <v>0</v>
      </c>
      <c r="KR130" s="7">
        <f t="shared" si="883"/>
        <v>3289</v>
      </c>
      <c r="KS130"/>
      <c r="KT130"/>
      <c r="KU130"/>
      <c r="KW130" s="5">
        <f t="shared" si="728"/>
        <v>129</v>
      </c>
      <c r="KX130" s="57">
        <v>30</v>
      </c>
      <c r="KY130" s="48" t="str">
        <f>IF(COUNTIF(KX2:KX129,KX130)&gt;0,"R","")</f>
        <v>R</v>
      </c>
      <c r="KZ130" s="46">
        <f t="shared" si="1228"/>
        <v>0</v>
      </c>
      <c r="LA130" s="6">
        <f t="shared" si="1128"/>
        <v>66</v>
      </c>
      <c r="LB130" s="6">
        <f t="shared" si="885"/>
        <v>0</v>
      </c>
      <c r="LC130" s="7">
        <f t="shared" si="886"/>
        <v>3086</v>
      </c>
      <c r="LD130"/>
      <c r="LE130"/>
      <c r="LF130"/>
      <c r="LH130" s="5">
        <f t="shared" si="729"/>
        <v>129</v>
      </c>
      <c r="LI130" s="57">
        <v>23</v>
      </c>
      <c r="LJ130" s="48" t="str">
        <f>IF(COUNTIF(LI2:LI129,LI130)&gt;0,"R","")</f>
        <v>R</v>
      </c>
      <c r="LK130" s="46">
        <f t="shared" si="1229"/>
        <v>2</v>
      </c>
      <c r="LL130" s="6">
        <f t="shared" si="1129"/>
        <v>73</v>
      </c>
      <c r="LM130" s="6">
        <f t="shared" si="888"/>
        <v>-146</v>
      </c>
      <c r="LN130" s="7">
        <f t="shared" si="889"/>
        <v>-3405</v>
      </c>
      <c r="LO130"/>
      <c r="LP130"/>
      <c r="LQ130"/>
      <c r="LS130" s="5">
        <f t="shared" si="730"/>
        <v>129</v>
      </c>
      <c r="LT130" s="57">
        <v>18</v>
      </c>
      <c r="LU130" s="48" t="str">
        <f>IF(COUNTIF(LT2:LT129,LT130)&gt;0,"R","")</f>
        <v>R</v>
      </c>
      <c r="LV130" s="46">
        <f t="shared" si="1230"/>
        <v>2</v>
      </c>
      <c r="LW130" s="6">
        <f t="shared" si="1130"/>
        <v>73</v>
      </c>
      <c r="LX130" s="6">
        <f t="shared" si="891"/>
        <v>-146</v>
      </c>
      <c r="LY130" s="7">
        <f t="shared" si="892"/>
        <v>-3001</v>
      </c>
      <c r="LZ130"/>
      <c r="MA130"/>
      <c r="MB130"/>
      <c r="MD130" s="5">
        <f t="shared" si="731"/>
        <v>129</v>
      </c>
      <c r="ME130" s="57">
        <v>8</v>
      </c>
      <c r="MF130" s="48" t="str">
        <f>IF(COUNTIF(ME2:ME129,ME130)&gt;0,"R","")</f>
        <v>R</v>
      </c>
      <c r="MG130" s="46">
        <f t="shared" si="1231"/>
        <v>2</v>
      </c>
      <c r="MH130" s="6">
        <f t="shared" si="1131"/>
        <v>78</v>
      </c>
      <c r="MI130" s="6">
        <f t="shared" si="894"/>
        <v>-156</v>
      </c>
      <c r="MJ130" s="7">
        <f t="shared" si="895"/>
        <v>-5480</v>
      </c>
      <c r="MK130"/>
      <c r="ML130"/>
      <c r="MM130"/>
      <c r="MO130" s="5">
        <f t="shared" si="732"/>
        <v>129</v>
      </c>
      <c r="MP130" s="57">
        <v>20</v>
      </c>
      <c r="MQ130" s="48" t="str">
        <f>IF(COUNTIF(MP2:MP129,MP130)&gt;0,"R","")</f>
        <v>R</v>
      </c>
      <c r="MR130" s="46">
        <f t="shared" si="1232"/>
        <v>1</v>
      </c>
      <c r="MS130" s="6">
        <f t="shared" si="1132"/>
        <v>72</v>
      </c>
      <c r="MT130" s="6">
        <f t="shared" si="897"/>
        <v>-72</v>
      </c>
      <c r="MU130" s="7">
        <f t="shared" si="898"/>
        <v>119</v>
      </c>
      <c r="MV130"/>
      <c r="MW130"/>
      <c r="MX130"/>
      <c r="MZ130" s="5">
        <f t="shared" si="733"/>
        <v>129</v>
      </c>
      <c r="NA130" s="57">
        <v>7</v>
      </c>
      <c r="NB130" s="48" t="str">
        <f>IF(COUNTIF(NA2:NA129,NA130)&gt;0,"R","")</f>
        <v>R</v>
      </c>
      <c r="NC130" s="46">
        <f t="shared" si="1233"/>
        <v>3</v>
      </c>
      <c r="ND130" s="6">
        <f t="shared" si="1133"/>
        <v>70</v>
      </c>
      <c r="NE130" s="6">
        <f t="shared" si="900"/>
        <v>-210</v>
      </c>
      <c r="NF130" s="7">
        <f t="shared" si="901"/>
        <v>-5453</v>
      </c>
      <c r="NG130"/>
      <c r="NH130"/>
      <c r="NI130"/>
      <c r="NK130" s="5">
        <f t="shared" si="734"/>
        <v>129</v>
      </c>
      <c r="NL130" s="57">
        <v>3</v>
      </c>
      <c r="NM130" s="48" t="str">
        <f>IF(COUNTIF(NL2:NL129,NL130)&gt;0,"R","")</f>
        <v>R</v>
      </c>
      <c r="NN130" s="46">
        <f t="shared" si="1234"/>
        <v>3</v>
      </c>
      <c r="NO130" s="6">
        <f t="shared" si="1134"/>
        <v>75</v>
      </c>
      <c r="NP130" s="6">
        <f t="shared" si="903"/>
        <v>-225</v>
      </c>
      <c r="NQ130" s="7">
        <f t="shared" si="904"/>
        <v>-7529</v>
      </c>
      <c r="NR130"/>
      <c r="NS130"/>
      <c r="NT130"/>
      <c r="NV130" s="5">
        <f t="shared" si="735"/>
        <v>129</v>
      </c>
      <c r="NW130" s="57">
        <v>2</v>
      </c>
      <c r="NX130" s="48" t="str">
        <f>IF(COUNTIF(NW2:NW129,NW130)&gt;0,"R","")</f>
        <v>R</v>
      </c>
      <c r="NY130" s="46">
        <f t="shared" si="1235"/>
        <v>3</v>
      </c>
      <c r="NZ130" s="6">
        <f t="shared" si="1135"/>
        <v>72</v>
      </c>
      <c r="OA130" s="6">
        <f t="shared" si="906"/>
        <v>-216</v>
      </c>
      <c r="OB130" s="7">
        <f t="shared" si="907"/>
        <v>-5745</v>
      </c>
      <c r="OC130"/>
      <c r="OD130"/>
      <c r="OE130"/>
      <c r="OG130" s="5">
        <f t="shared" si="736"/>
        <v>129</v>
      </c>
      <c r="OH130" s="57">
        <v>19</v>
      </c>
      <c r="OI130" s="48" t="str">
        <f>IF(COUNTIF(OH2:OH129,OH130)&gt;0,"R","")</f>
        <v>R</v>
      </c>
      <c r="OJ130" s="46">
        <f t="shared" si="1236"/>
        <v>2</v>
      </c>
      <c r="OK130" s="6">
        <f t="shared" si="1136"/>
        <v>71</v>
      </c>
      <c r="OL130" s="6">
        <f t="shared" si="909"/>
        <v>-142</v>
      </c>
      <c r="OM130" s="7">
        <f t="shared" si="910"/>
        <v>-3322</v>
      </c>
      <c r="ON130"/>
      <c r="OO130"/>
      <c r="OP130"/>
      <c r="OR130" s="5">
        <f t="shared" si="737"/>
        <v>129</v>
      </c>
      <c r="OS130" s="57">
        <v>0</v>
      </c>
      <c r="OT130" s="48" t="str">
        <f>IF(COUNTIF(OS2:OS129,OS130)&gt;0,"R","")</f>
        <v>R</v>
      </c>
      <c r="OU130" s="46">
        <f t="shared" si="1237"/>
        <v>3</v>
      </c>
      <c r="OV130" s="6">
        <f t="shared" si="1137"/>
        <v>72</v>
      </c>
      <c r="OW130" s="6">
        <f t="shared" si="912"/>
        <v>-216</v>
      </c>
      <c r="OX130" s="7">
        <f t="shared" si="913"/>
        <v>-6343</v>
      </c>
      <c r="OY130"/>
      <c r="OZ130"/>
      <c r="PA130"/>
      <c r="PC130" s="5">
        <f t="shared" si="738"/>
        <v>129</v>
      </c>
      <c r="PD130" s="57">
        <v>31</v>
      </c>
      <c r="PE130" s="48" t="str">
        <f>IF(COUNTIF(PD2:PD129,PD130)&gt;0,"R","")</f>
        <v>R</v>
      </c>
      <c r="PF130" s="46">
        <f t="shared" si="1238"/>
        <v>2</v>
      </c>
      <c r="PG130" s="6">
        <f t="shared" si="1138"/>
        <v>77</v>
      </c>
      <c r="PH130" s="6">
        <f t="shared" si="915"/>
        <v>-154</v>
      </c>
      <c r="PI130" s="7">
        <f t="shared" si="916"/>
        <v>-3348</v>
      </c>
      <c r="PJ130"/>
      <c r="PK130"/>
      <c r="PL130"/>
      <c r="PN130" s="5">
        <f t="shared" si="739"/>
        <v>129</v>
      </c>
      <c r="PO130" s="57">
        <v>12</v>
      </c>
      <c r="PP130" s="48" t="str">
        <f>IF(COUNTIF(PO2:PO129,PO130)&gt;0,"R","")</f>
        <v>R</v>
      </c>
      <c r="PQ130" s="46">
        <f t="shared" si="1239"/>
        <v>2</v>
      </c>
      <c r="PR130" s="6">
        <f t="shared" si="1139"/>
        <v>78</v>
      </c>
      <c r="PS130" s="6">
        <f t="shared" si="918"/>
        <v>-156</v>
      </c>
      <c r="PT130" s="7">
        <f t="shared" si="919"/>
        <v>-3456</v>
      </c>
      <c r="PU130"/>
      <c r="PV130"/>
      <c r="PW130"/>
      <c r="PY130" s="5">
        <f t="shared" si="740"/>
        <v>129</v>
      </c>
      <c r="PZ130" s="57">
        <v>33</v>
      </c>
      <c r="QA130" s="48" t="str">
        <f>IF(COUNTIF(PZ2:PZ129,PZ130)&gt;0,"R","")</f>
        <v>R</v>
      </c>
      <c r="QB130" s="46">
        <f t="shared" si="1240"/>
        <v>2</v>
      </c>
      <c r="QC130" s="6">
        <f t="shared" si="1140"/>
        <v>69</v>
      </c>
      <c r="QD130" s="6">
        <f t="shared" si="921"/>
        <v>-138</v>
      </c>
      <c r="QE130" s="7">
        <f t="shared" si="922"/>
        <v>-2516</v>
      </c>
      <c r="QF130"/>
      <c r="QG130"/>
      <c r="QH130"/>
      <c r="QJ130" s="5">
        <f t="shared" si="741"/>
        <v>129</v>
      </c>
      <c r="QK130" s="57">
        <v>4</v>
      </c>
      <c r="QL130" s="48" t="str">
        <f>IF(COUNTIF(QK2:QK129,QK130)&gt;0,"R","")</f>
        <v>R</v>
      </c>
      <c r="QM130" s="46">
        <f t="shared" si="1241"/>
        <v>0</v>
      </c>
      <c r="QN130" s="6">
        <f t="shared" si="1141"/>
        <v>72</v>
      </c>
      <c r="QO130" s="6">
        <f t="shared" si="924"/>
        <v>0</v>
      </c>
      <c r="QP130" s="7">
        <f t="shared" si="925"/>
        <v>3986</v>
      </c>
      <c r="QQ130"/>
      <c r="QR130"/>
      <c r="QS130"/>
      <c r="QU130" s="5">
        <f t="shared" si="742"/>
        <v>129</v>
      </c>
      <c r="QV130" s="57">
        <v>4</v>
      </c>
      <c r="QW130" s="48" t="str">
        <f>IF(COUNTIF(QV2:QV129,QV130)&gt;0,"R","")</f>
        <v>R</v>
      </c>
      <c r="QX130" s="46">
        <f t="shared" si="1242"/>
        <v>2</v>
      </c>
      <c r="QY130" s="6">
        <f t="shared" si="1142"/>
        <v>68</v>
      </c>
      <c r="QZ130" s="6">
        <f t="shared" si="927"/>
        <v>-136</v>
      </c>
      <c r="RA130" s="7">
        <f t="shared" si="928"/>
        <v>-2418</v>
      </c>
      <c r="RB130"/>
      <c r="RC130"/>
      <c r="RD130"/>
      <c r="RF130" s="5">
        <f t="shared" si="743"/>
        <v>129</v>
      </c>
      <c r="RG130" s="57">
        <v>6</v>
      </c>
      <c r="RH130" s="48" t="str">
        <f>IF(COUNTIF(RG2:RG129,RG130)&gt;0,"R","")</f>
        <v>R</v>
      </c>
      <c r="RI130" s="46">
        <f t="shared" si="1243"/>
        <v>2</v>
      </c>
      <c r="RJ130" s="6">
        <f t="shared" si="1143"/>
        <v>66</v>
      </c>
      <c r="RK130" s="6">
        <f t="shared" si="930"/>
        <v>-132</v>
      </c>
      <c r="RL130" s="7">
        <f t="shared" si="931"/>
        <v>-2392</v>
      </c>
      <c r="RM130"/>
      <c r="RN130"/>
      <c r="RO130"/>
      <c r="RQ130" s="5">
        <f t="shared" si="744"/>
        <v>129</v>
      </c>
      <c r="RR130" s="57">
        <v>19</v>
      </c>
      <c r="RS130" s="48" t="str">
        <f>IF(COUNTIF(RR2:RR129,RR130)&gt;0,"R","")</f>
        <v>R</v>
      </c>
      <c r="RT130" s="46">
        <f t="shared" si="1244"/>
        <v>2</v>
      </c>
      <c r="RU130" s="6">
        <f t="shared" si="1144"/>
        <v>78</v>
      </c>
      <c r="RV130" s="6">
        <f t="shared" si="933"/>
        <v>-156</v>
      </c>
      <c r="RW130" s="7">
        <f t="shared" si="934"/>
        <v>-3597</v>
      </c>
      <c r="RX130"/>
      <c r="RY130"/>
      <c r="RZ130"/>
      <c r="SB130" s="5">
        <f t="shared" si="745"/>
        <v>129</v>
      </c>
      <c r="SC130" s="57">
        <v>23</v>
      </c>
      <c r="SD130" s="48" t="str">
        <f>IF(COUNTIF(SC2:SC129,SC130)&gt;0,"R","")</f>
        <v>R</v>
      </c>
      <c r="SE130" s="46">
        <f t="shared" si="1245"/>
        <v>2</v>
      </c>
      <c r="SF130" s="6">
        <f t="shared" si="1145"/>
        <v>70</v>
      </c>
      <c r="SG130" s="6">
        <f t="shared" si="936"/>
        <v>-140</v>
      </c>
      <c r="SH130" s="7">
        <f t="shared" si="937"/>
        <v>-3568</v>
      </c>
      <c r="SI130"/>
      <c r="SJ130"/>
      <c r="SK130"/>
      <c r="SM130" s="5">
        <f t="shared" si="746"/>
        <v>129</v>
      </c>
      <c r="SN130" s="57">
        <v>16</v>
      </c>
      <c r="SO130" s="48" t="str">
        <f>IF(COUNTIF(SN2:SN129,SN130)&gt;0,"R","")</f>
        <v>R</v>
      </c>
      <c r="SP130" s="46">
        <f t="shared" si="1246"/>
        <v>1</v>
      </c>
      <c r="SQ130" s="6">
        <f t="shared" si="1146"/>
        <v>70</v>
      </c>
      <c r="SR130" s="6">
        <f t="shared" si="939"/>
        <v>-70</v>
      </c>
      <c r="SS130" s="7">
        <f t="shared" si="940"/>
        <v>-467</v>
      </c>
      <c r="ST130"/>
      <c r="SU130"/>
      <c r="SV130"/>
      <c r="SX130" s="5">
        <f t="shared" si="747"/>
        <v>129</v>
      </c>
      <c r="SY130" s="57">
        <v>17</v>
      </c>
      <c r="SZ130" s="48" t="str">
        <f>IF(COUNTIF(SY2:SY129,SY130)&gt;0,"R","")</f>
        <v>R</v>
      </c>
      <c r="TA130" s="46">
        <f t="shared" si="1247"/>
        <v>1</v>
      </c>
      <c r="TB130" s="6">
        <f t="shared" si="1147"/>
        <v>72</v>
      </c>
      <c r="TC130" s="6">
        <f t="shared" si="942"/>
        <v>-72</v>
      </c>
      <c r="TD130" s="7">
        <f t="shared" si="943"/>
        <v>-829</v>
      </c>
      <c r="TE130"/>
      <c r="TF130"/>
      <c r="TG130"/>
      <c r="TI130" s="5">
        <f t="shared" si="748"/>
        <v>129</v>
      </c>
      <c r="TJ130" s="57">
        <v>0</v>
      </c>
      <c r="TK130" s="48" t="str">
        <f>IF(COUNTIF(TJ2:TJ129,TJ130)&gt;0,"R","")</f>
        <v>R</v>
      </c>
      <c r="TL130" s="46">
        <f t="shared" si="1248"/>
        <v>1</v>
      </c>
      <c r="TM130" s="6">
        <f t="shared" si="1148"/>
        <v>70</v>
      </c>
      <c r="TN130" s="6">
        <f t="shared" si="945"/>
        <v>-70</v>
      </c>
      <c r="TO130" s="7">
        <f t="shared" si="946"/>
        <v>505</v>
      </c>
      <c r="TP130"/>
      <c r="TQ130"/>
      <c r="TR130"/>
      <c r="TT130" s="5">
        <f t="shared" si="749"/>
        <v>129</v>
      </c>
      <c r="TU130" s="57">
        <v>33</v>
      </c>
      <c r="TV130" s="48" t="str">
        <f>IF(COUNTIF(TU2:TU129,TU130)&gt;0,"R","")</f>
        <v>R</v>
      </c>
      <c r="TW130" s="46">
        <f t="shared" si="1249"/>
        <v>1</v>
      </c>
      <c r="TX130" s="6">
        <f t="shared" si="1149"/>
        <v>68</v>
      </c>
      <c r="TY130" s="6">
        <f t="shared" si="948"/>
        <v>-68</v>
      </c>
      <c r="TZ130" s="7">
        <f t="shared" si="949"/>
        <v>769</v>
      </c>
      <c r="UA130"/>
      <c r="UB130"/>
      <c r="UC130"/>
      <c r="UE130" s="5">
        <f t="shared" si="750"/>
        <v>129</v>
      </c>
      <c r="UF130" s="57">
        <v>29</v>
      </c>
      <c r="UG130" s="48" t="str">
        <f>IF(COUNTIF(UF2:UF129,UF130)&gt;0,"R","")</f>
        <v>R</v>
      </c>
      <c r="UH130" s="46">
        <f t="shared" si="1250"/>
        <v>2</v>
      </c>
      <c r="UI130" s="6">
        <f t="shared" si="1150"/>
        <v>74</v>
      </c>
      <c r="UJ130" s="6">
        <f t="shared" si="951"/>
        <v>-148</v>
      </c>
      <c r="UK130" s="7">
        <f t="shared" si="952"/>
        <v>-3356</v>
      </c>
      <c r="UL130"/>
      <c r="UM130"/>
      <c r="UN130"/>
      <c r="UP130" s="5">
        <f t="shared" si="751"/>
        <v>129</v>
      </c>
      <c r="UQ130" s="57">
        <v>8</v>
      </c>
      <c r="UR130" s="48" t="str">
        <f>IF(COUNTIF(UQ2:UQ129,UQ130)&gt;0,"R","")</f>
        <v>R</v>
      </c>
      <c r="US130" s="46">
        <f t="shared" si="1251"/>
        <v>1</v>
      </c>
      <c r="UT130" s="6">
        <f t="shared" si="1151"/>
        <v>67</v>
      </c>
      <c r="UU130" s="6">
        <f t="shared" si="954"/>
        <v>-67</v>
      </c>
      <c r="UV130" s="7">
        <f t="shared" si="955"/>
        <v>905</v>
      </c>
      <c r="UW130"/>
      <c r="UX130"/>
      <c r="UY130"/>
      <c r="VA130" s="5">
        <f t="shared" si="752"/>
        <v>129</v>
      </c>
      <c r="VB130" s="57">
        <v>23</v>
      </c>
      <c r="VC130" s="48" t="str">
        <f>IF(COUNTIF(VB2:VB129,VB130)&gt;0,"R","")</f>
        <v>R</v>
      </c>
      <c r="VD130" s="46">
        <f t="shared" si="1252"/>
        <v>3</v>
      </c>
      <c r="VE130" s="6">
        <f t="shared" si="1152"/>
        <v>77</v>
      </c>
      <c r="VF130" s="6">
        <f t="shared" si="957"/>
        <v>-231</v>
      </c>
      <c r="VG130" s="7">
        <f t="shared" si="958"/>
        <v>-7674</v>
      </c>
      <c r="VH130"/>
      <c r="VI130"/>
      <c r="VJ130"/>
      <c r="VL130" s="5">
        <f t="shared" si="753"/>
        <v>129</v>
      </c>
      <c r="VM130" s="57">
        <v>2</v>
      </c>
      <c r="VN130" s="48" t="str">
        <f>IF(COUNTIF(VM2:VM129,VM130)&gt;0,"R","")</f>
        <v>R</v>
      </c>
      <c r="VO130" s="46">
        <f t="shared" si="1253"/>
        <v>0</v>
      </c>
      <c r="VP130" s="6">
        <f t="shared" si="1153"/>
        <v>72</v>
      </c>
      <c r="VQ130" s="6">
        <f t="shared" si="960"/>
        <v>0</v>
      </c>
      <c r="VR130" s="7">
        <f t="shared" si="961"/>
        <v>2950</v>
      </c>
      <c r="VS130"/>
      <c r="VT130"/>
      <c r="VU130"/>
      <c r="VW130" s="5">
        <f t="shared" si="754"/>
        <v>129</v>
      </c>
      <c r="VX130" s="57">
        <v>17</v>
      </c>
      <c r="VY130" s="48" t="str">
        <f>IF(COUNTIF(VX2:VX129,VX130)&gt;0,"R","")</f>
        <v>R</v>
      </c>
      <c r="VZ130" s="46">
        <f t="shared" si="1254"/>
        <v>2</v>
      </c>
      <c r="WA130" s="6">
        <f t="shared" si="1154"/>
        <v>78</v>
      </c>
      <c r="WB130" s="6">
        <f t="shared" si="963"/>
        <v>-156</v>
      </c>
      <c r="WC130" s="7">
        <f t="shared" si="964"/>
        <v>-3309</v>
      </c>
      <c r="WD130"/>
      <c r="WE130"/>
      <c r="WF130"/>
      <c r="WH130" s="5">
        <f t="shared" si="755"/>
        <v>129</v>
      </c>
      <c r="WI130" s="57">
        <v>2</v>
      </c>
      <c r="WJ130" s="48" t="str">
        <f>IF(COUNTIF(WI2:WI129,WI130)&gt;0,"R","")</f>
        <v>R</v>
      </c>
      <c r="WK130" s="46">
        <f t="shared" si="1255"/>
        <v>0</v>
      </c>
      <c r="WL130" s="6">
        <f t="shared" si="1155"/>
        <v>74</v>
      </c>
      <c r="WM130" s="6">
        <f t="shared" si="966"/>
        <v>0</v>
      </c>
      <c r="WN130" s="7">
        <f t="shared" si="967"/>
        <v>1306</v>
      </c>
      <c r="WO130"/>
      <c r="WP130"/>
      <c r="WQ130"/>
      <c r="WS130" s="5">
        <f t="shared" si="756"/>
        <v>129</v>
      </c>
      <c r="WT130" s="57">
        <v>15</v>
      </c>
      <c r="WU130" s="48" t="str">
        <f>IF(COUNTIF(WT2:WT129,WT130)&gt;0,"R","")</f>
        <v>R</v>
      </c>
      <c r="WV130" s="46">
        <f t="shared" si="1256"/>
        <v>2</v>
      </c>
      <c r="WW130" s="6">
        <f t="shared" si="1156"/>
        <v>76</v>
      </c>
      <c r="WX130" s="6">
        <f t="shared" si="969"/>
        <v>-152</v>
      </c>
      <c r="WY130" s="7">
        <f t="shared" si="970"/>
        <v>-3264</v>
      </c>
      <c r="WZ130"/>
      <c r="XA130"/>
      <c r="XB130"/>
      <c r="XD130" s="5">
        <f t="shared" si="757"/>
        <v>129</v>
      </c>
      <c r="XE130" s="57">
        <v>20</v>
      </c>
      <c r="XF130" s="48" t="str">
        <f>IF(COUNTIF(XE2:XE129,XE130)&gt;0,"R","")</f>
        <v>R</v>
      </c>
      <c r="XG130" s="46">
        <f t="shared" si="1257"/>
        <v>1</v>
      </c>
      <c r="XH130" s="6">
        <f t="shared" si="1157"/>
        <v>70</v>
      </c>
      <c r="XI130" s="6">
        <f t="shared" si="972"/>
        <v>-70</v>
      </c>
      <c r="XJ130" s="7">
        <f t="shared" si="973"/>
        <v>411</v>
      </c>
      <c r="XK130"/>
      <c r="XL130"/>
      <c r="XM130"/>
      <c r="XO130" s="5">
        <f t="shared" si="758"/>
        <v>129</v>
      </c>
      <c r="XP130" s="57">
        <v>20</v>
      </c>
      <c r="XQ130" s="48" t="str">
        <f>IF(COUNTIF(XP2:XP129,XP130)&gt;0,"R","")</f>
        <v/>
      </c>
      <c r="XR130" s="46">
        <f t="shared" si="1258"/>
        <v>2</v>
      </c>
      <c r="XS130" s="6">
        <f t="shared" si="1158"/>
        <v>73</v>
      </c>
      <c r="XT130" s="6">
        <f t="shared" si="975"/>
        <v>2482</v>
      </c>
      <c r="XU130" s="7">
        <f t="shared" si="976"/>
        <v>26</v>
      </c>
      <c r="XV130">
        <v>29</v>
      </c>
      <c r="XW130"/>
      <c r="XX130"/>
      <c r="XZ130" s="5">
        <f t="shared" si="759"/>
        <v>129</v>
      </c>
      <c r="YA130" s="57">
        <v>25</v>
      </c>
      <c r="YB130" s="48" t="str">
        <f>IF(COUNTIF(YA2:YA129,YA130)&gt;0,"R","")</f>
        <v>R</v>
      </c>
      <c r="YC130" s="46">
        <f t="shared" si="1259"/>
        <v>1</v>
      </c>
      <c r="YD130" s="6">
        <f t="shared" si="1159"/>
        <v>68</v>
      </c>
      <c r="YE130" s="6">
        <f t="shared" si="978"/>
        <v>-68</v>
      </c>
      <c r="YF130" s="7">
        <f t="shared" si="979"/>
        <v>460</v>
      </c>
      <c r="YG130"/>
      <c r="YH130"/>
      <c r="YI130"/>
      <c r="YK130" s="5">
        <f t="shared" si="760"/>
        <v>129</v>
      </c>
      <c r="YL130" s="57">
        <v>14</v>
      </c>
      <c r="YM130" s="48" t="str">
        <f>IF(COUNTIF(YL2:YL129,YL130)&gt;0,"R","")</f>
        <v>R</v>
      </c>
      <c r="YN130" s="46">
        <f t="shared" si="1260"/>
        <v>0</v>
      </c>
      <c r="YO130" s="6">
        <f t="shared" si="1160"/>
        <v>67</v>
      </c>
      <c r="YP130" s="6">
        <f t="shared" si="981"/>
        <v>0</v>
      </c>
      <c r="YQ130" s="7">
        <f t="shared" si="982"/>
        <v>2904</v>
      </c>
      <c r="YR130"/>
      <c r="YS130"/>
      <c r="YT130"/>
      <c r="YU130"/>
      <c r="YV130" s="5">
        <f t="shared" si="761"/>
        <v>129</v>
      </c>
      <c r="YW130" s="57">
        <v>26</v>
      </c>
      <c r="YX130" s="48" t="str">
        <f>IF(COUNTIF(YW2:YW129,YW130)&gt;0,"R","")</f>
        <v>R</v>
      </c>
      <c r="YY130" s="46">
        <f t="shared" si="1261"/>
        <v>0</v>
      </c>
      <c r="YZ130" s="6">
        <f t="shared" si="1161"/>
        <v>67</v>
      </c>
      <c r="ZA130" s="6">
        <f t="shared" si="984"/>
        <v>0</v>
      </c>
      <c r="ZB130" s="7">
        <f t="shared" si="985"/>
        <v>3454</v>
      </c>
      <c r="ZC130"/>
      <c r="ZD130"/>
      <c r="ZE130"/>
      <c r="ZG130" s="5">
        <f t="shared" si="762"/>
        <v>129</v>
      </c>
      <c r="ZH130" s="57">
        <v>3</v>
      </c>
      <c r="ZI130" s="48" t="str">
        <f>IF(COUNTIF(ZH2:ZH129,ZH130)&gt;0,"R","")</f>
        <v>R</v>
      </c>
      <c r="ZJ130" s="46">
        <f t="shared" si="1262"/>
        <v>0</v>
      </c>
      <c r="ZK130" s="6">
        <f t="shared" si="1162"/>
        <v>68</v>
      </c>
      <c r="ZL130" s="6">
        <f t="shared" si="987"/>
        <v>0</v>
      </c>
      <c r="ZM130" s="7">
        <f t="shared" si="988"/>
        <v>3125</v>
      </c>
      <c r="ZN130"/>
      <c r="ZO130"/>
      <c r="ZP130"/>
      <c r="ZR130" s="5">
        <f t="shared" si="763"/>
        <v>129</v>
      </c>
      <c r="ZS130" s="57">
        <v>30</v>
      </c>
      <c r="ZT130" s="48" t="str">
        <f>IF(COUNTIF(ZS2:ZS129,ZS130)&gt;0,"R","")</f>
        <v>R</v>
      </c>
      <c r="ZU130" s="46">
        <f t="shared" si="1263"/>
        <v>2</v>
      </c>
      <c r="ZV130" s="6">
        <f t="shared" si="1163"/>
        <v>75</v>
      </c>
      <c r="ZW130" s="6">
        <f t="shared" si="990"/>
        <v>-150</v>
      </c>
      <c r="ZX130" s="7">
        <f t="shared" si="991"/>
        <v>-2781</v>
      </c>
      <c r="ZY130"/>
      <c r="ZZ130"/>
      <c r="AAA130"/>
      <c r="AAC130" s="5">
        <f t="shared" si="764"/>
        <v>129</v>
      </c>
      <c r="AAD130" s="57">
        <v>12</v>
      </c>
      <c r="AAE130" s="48" t="str">
        <f>IF(COUNTIF(AAD2:AAD129,AAD130)&gt;0,"R","")</f>
        <v>R</v>
      </c>
      <c r="AAF130" s="46">
        <f t="shared" si="1264"/>
        <v>2</v>
      </c>
      <c r="AAG130" s="6">
        <f t="shared" si="1164"/>
        <v>73</v>
      </c>
      <c r="AAH130" s="6">
        <f t="shared" si="993"/>
        <v>-146</v>
      </c>
      <c r="AAI130" s="7">
        <f t="shared" si="994"/>
        <v>-3239</v>
      </c>
      <c r="AAJ130"/>
      <c r="AAK130"/>
      <c r="AAL130"/>
      <c r="AAN130" s="5">
        <f t="shared" si="765"/>
        <v>129</v>
      </c>
      <c r="AAO130" s="57">
        <v>17</v>
      </c>
      <c r="AAP130" s="48" t="str">
        <f>IF(COUNTIF(AAO2:AAO129,AAO130)&gt;0,"R","")</f>
        <v>R</v>
      </c>
      <c r="AAQ130" s="46">
        <f t="shared" si="1265"/>
        <v>1</v>
      </c>
      <c r="AAR130" s="6">
        <f t="shared" si="1165"/>
        <v>72</v>
      </c>
      <c r="AAS130" s="6">
        <f t="shared" si="996"/>
        <v>-72</v>
      </c>
      <c r="AAT130" s="7">
        <f t="shared" si="997"/>
        <v>-1126</v>
      </c>
      <c r="AAU130"/>
      <c r="AAV130"/>
      <c r="AAW130"/>
      <c r="AAY130" s="5">
        <f t="shared" si="766"/>
        <v>129</v>
      </c>
      <c r="AAZ130" s="57">
        <v>19</v>
      </c>
      <c r="ABA130" s="48" t="str">
        <f>IF(COUNTIF(AAZ2:AAZ129,AAZ130)&gt;0,"R","")</f>
        <v>R</v>
      </c>
      <c r="ABB130" s="46">
        <f t="shared" si="1266"/>
        <v>0</v>
      </c>
      <c r="ABC130" s="6">
        <f t="shared" si="1166"/>
        <v>72</v>
      </c>
      <c r="ABD130" s="6">
        <f t="shared" si="999"/>
        <v>0</v>
      </c>
      <c r="ABE130" s="7">
        <f t="shared" si="1000"/>
        <v>3094</v>
      </c>
      <c r="ABF130"/>
      <c r="ABG130"/>
      <c r="ABH130"/>
      <c r="ABJ130" s="5">
        <f t="shared" si="767"/>
        <v>129</v>
      </c>
      <c r="ABK130" s="57">
        <v>5</v>
      </c>
      <c r="ABL130" s="48" t="str">
        <f>IF(COUNTIF(ABK2:ABK129,ABK130)&gt;0,"R","")</f>
        <v>R</v>
      </c>
      <c r="ABM130" s="46">
        <f t="shared" si="1267"/>
        <v>0</v>
      </c>
      <c r="ABN130" s="6">
        <f t="shared" si="1167"/>
        <v>66</v>
      </c>
      <c r="ABO130" s="6">
        <f t="shared" si="1002"/>
        <v>0</v>
      </c>
      <c r="ABP130" s="7">
        <f t="shared" si="1003"/>
        <v>3741</v>
      </c>
      <c r="ABQ130"/>
      <c r="ABR130"/>
      <c r="ABS130"/>
      <c r="ABU130" s="5">
        <f t="shared" si="768"/>
        <v>129</v>
      </c>
      <c r="ABV130" s="57">
        <v>20</v>
      </c>
      <c r="ABW130" s="48" t="str">
        <f>IF(COUNTIF(ABV2:ABV129,ABV130)&gt;0,"R","")</f>
        <v>R</v>
      </c>
      <c r="ABX130" s="46">
        <f t="shared" si="1268"/>
        <v>0</v>
      </c>
      <c r="ABY130" s="6">
        <f t="shared" si="1168"/>
        <v>69</v>
      </c>
      <c r="ABZ130" s="6">
        <f t="shared" si="1005"/>
        <v>0</v>
      </c>
      <c r="ACA130" s="7">
        <f t="shared" si="1006"/>
        <v>3435</v>
      </c>
      <c r="ACB130"/>
      <c r="ACC130"/>
      <c r="ACD130"/>
      <c r="ACF130" s="5">
        <f t="shared" si="769"/>
        <v>129</v>
      </c>
      <c r="ACG130" s="57">
        <v>3</v>
      </c>
      <c r="ACH130" s="48" t="str">
        <f>IF(COUNTIF(ACG2:ACG129,ACG130)&gt;0,"R","")</f>
        <v>R</v>
      </c>
      <c r="ACI130" s="46">
        <f t="shared" si="1269"/>
        <v>0</v>
      </c>
      <c r="ACJ130" s="6">
        <f t="shared" si="1169"/>
        <v>70</v>
      </c>
      <c r="ACK130" s="6">
        <f t="shared" si="1008"/>
        <v>0</v>
      </c>
      <c r="ACL130" s="7">
        <f t="shared" si="1009"/>
        <v>3888</v>
      </c>
      <c r="ACM130"/>
      <c r="ACN130"/>
      <c r="ACO130"/>
      <c r="ACQ130" s="5">
        <f t="shared" si="770"/>
        <v>129</v>
      </c>
      <c r="ACR130" s="57">
        <v>36</v>
      </c>
      <c r="ACS130" s="48" t="str">
        <f>IF(COUNTIF(ACR2:ACR129,ACR130)&gt;0,"R","")</f>
        <v>R</v>
      </c>
      <c r="ACT130" s="46">
        <f t="shared" si="1270"/>
        <v>0</v>
      </c>
      <c r="ACU130" s="6">
        <f t="shared" si="1170"/>
        <v>67</v>
      </c>
      <c r="ACV130" s="6">
        <f t="shared" si="1011"/>
        <v>0</v>
      </c>
      <c r="ACW130" s="7">
        <f t="shared" si="1012"/>
        <v>3476</v>
      </c>
      <c r="ACX130"/>
      <c r="ACY130"/>
      <c r="ACZ130"/>
      <c r="ADB130" s="5">
        <f t="shared" si="771"/>
        <v>129</v>
      </c>
      <c r="ADC130" s="57">
        <v>3</v>
      </c>
      <c r="ADD130" s="48" t="str">
        <f>IF(COUNTIF(ADC2:ADC129,ADC130)&gt;0,"R","")</f>
        <v>R</v>
      </c>
      <c r="ADE130" s="46">
        <f t="shared" si="1271"/>
        <v>1</v>
      </c>
      <c r="ADF130" s="6">
        <f t="shared" si="1171"/>
        <v>73</v>
      </c>
      <c r="ADG130" s="6">
        <f t="shared" si="1014"/>
        <v>-73</v>
      </c>
      <c r="ADH130" s="7">
        <f t="shared" si="1015"/>
        <v>536</v>
      </c>
      <c r="ADI130"/>
      <c r="ADJ130"/>
      <c r="ADK130"/>
      <c r="ADM130" s="5">
        <f t="shared" si="772"/>
        <v>129</v>
      </c>
      <c r="ADN130" s="57">
        <v>11</v>
      </c>
      <c r="ADO130" s="48" t="str">
        <f>IF(COUNTIF(ADN2:ADN129,ADN130)&gt;0,"R","")</f>
        <v>R</v>
      </c>
      <c r="ADP130" s="46">
        <f t="shared" si="1272"/>
        <v>2</v>
      </c>
      <c r="ADQ130" s="6">
        <f t="shared" si="1172"/>
        <v>70</v>
      </c>
      <c r="ADR130" s="6">
        <f t="shared" si="1017"/>
        <v>-140</v>
      </c>
      <c r="ADS130" s="7">
        <f t="shared" si="1018"/>
        <v>-2230</v>
      </c>
      <c r="ADT130"/>
      <c r="ADU130"/>
      <c r="ADV130"/>
      <c r="ADX130" s="5">
        <f t="shared" si="773"/>
        <v>129</v>
      </c>
      <c r="ADY130" s="57">
        <v>30</v>
      </c>
      <c r="ADZ130" s="48" t="str">
        <f>IF(COUNTIF(ADY2:ADY129,ADY130)&gt;0,"R","")</f>
        <v>R</v>
      </c>
      <c r="AEA130" s="46">
        <f t="shared" si="1273"/>
        <v>2</v>
      </c>
      <c r="AEB130" s="6">
        <f t="shared" si="1173"/>
        <v>79</v>
      </c>
      <c r="AEC130" s="6">
        <f t="shared" si="1020"/>
        <v>-158</v>
      </c>
      <c r="AED130" s="7">
        <f t="shared" si="1021"/>
        <v>-5085</v>
      </c>
      <c r="AEE130"/>
      <c r="AEF130"/>
      <c r="AEG130"/>
      <c r="AEI130" s="5">
        <f t="shared" si="774"/>
        <v>129</v>
      </c>
      <c r="AEJ130" s="57">
        <v>31</v>
      </c>
      <c r="AEK130" s="48" t="str">
        <f>IF(COUNTIF(AEJ2:AEJ129,AEJ130)&gt;0,"R","")</f>
        <v>R</v>
      </c>
      <c r="AEL130" s="46">
        <f t="shared" si="1274"/>
        <v>0</v>
      </c>
      <c r="AEM130" s="6">
        <f t="shared" si="1174"/>
        <v>63</v>
      </c>
      <c r="AEN130" s="6">
        <f t="shared" si="1023"/>
        <v>0</v>
      </c>
      <c r="AEO130" s="7">
        <f t="shared" si="1024"/>
        <v>3131</v>
      </c>
      <c r="AEP130"/>
      <c r="AEQ130"/>
      <c r="AER130"/>
      <c r="AET130" s="5">
        <f t="shared" si="775"/>
        <v>129</v>
      </c>
      <c r="AEU130" s="57">
        <v>6</v>
      </c>
      <c r="AEV130" s="48" t="str">
        <f>IF(COUNTIF(AEU2:AEU129,AEU130)&gt;0,"R","")</f>
        <v>R</v>
      </c>
      <c r="AEW130" s="46">
        <f t="shared" si="1275"/>
        <v>0</v>
      </c>
      <c r="AEX130" s="6">
        <f t="shared" si="1175"/>
        <v>73</v>
      </c>
      <c r="AEY130" s="6">
        <f t="shared" si="1026"/>
        <v>0</v>
      </c>
      <c r="AEZ130" s="7">
        <f t="shared" si="1027"/>
        <v>2852</v>
      </c>
      <c r="AFA130"/>
      <c r="AFB130"/>
      <c r="AFC130"/>
      <c r="AFE130" s="5">
        <f t="shared" si="776"/>
        <v>129</v>
      </c>
      <c r="AFF130" s="57">
        <v>9</v>
      </c>
      <c r="AFG130" s="48" t="str">
        <f>IF(COUNTIF(AFF2:AFF129,AFF130)&gt;0,"R","")</f>
        <v/>
      </c>
      <c r="AFH130" s="46">
        <f t="shared" si="1276"/>
        <v>1</v>
      </c>
      <c r="AFI130" s="6">
        <f t="shared" si="1176"/>
        <v>71</v>
      </c>
      <c r="AFJ130" s="6">
        <f t="shared" si="1029"/>
        <v>2485</v>
      </c>
      <c r="AFK130" s="7">
        <f t="shared" si="1030"/>
        <v>3097</v>
      </c>
      <c r="AFL130">
        <v>12</v>
      </c>
      <c r="AFM130"/>
      <c r="AFN130"/>
      <c r="AFP130" s="5">
        <f t="shared" si="777"/>
        <v>129</v>
      </c>
      <c r="AFQ130" s="57">
        <v>22</v>
      </c>
      <c r="AFR130" s="48" t="str">
        <f>IF(COUNTIF(AFQ2:AFQ129,AFQ130)&gt;0,"R","")</f>
        <v>R</v>
      </c>
      <c r="AFS130" s="46">
        <f t="shared" si="1277"/>
        <v>1</v>
      </c>
      <c r="AFT130" s="6">
        <f t="shared" si="1177"/>
        <v>73</v>
      </c>
      <c r="AFU130" s="6">
        <f t="shared" si="1032"/>
        <v>-73</v>
      </c>
      <c r="AFV130" s="7">
        <f t="shared" si="1033"/>
        <v>-948</v>
      </c>
      <c r="AFW130"/>
      <c r="AFX130"/>
      <c r="AFY130"/>
      <c r="AGA130" s="5">
        <f t="shared" si="778"/>
        <v>129</v>
      </c>
      <c r="AGB130" s="57">
        <v>9</v>
      </c>
      <c r="AGC130" s="48" t="str">
        <f>IF(COUNTIF(AGB2:AGB129,AGB130)&gt;0,"R","")</f>
        <v/>
      </c>
      <c r="AGD130" s="46">
        <f t="shared" si="1278"/>
        <v>2</v>
      </c>
      <c r="AGE130" s="6">
        <f t="shared" si="1178"/>
        <v>66</v>
      </c>
      <c r="AGF130" s="6">
        <f t="shared" si="1035"/>
        <v>2244</v>
      </c>
      <c r="AGG130" s="7">
        <f t="shared" si="1036"/>
        <v>-159</v>
      </c>
      <c r="AGH130">
        <v>15</v>
      </c>
      <c r="AGI130"/>
      <c r="AGJ130"/>
      <c r="AGL130" s="5">
        <f t="shared" si="779"/>
        <v>129</v>
      </c>
      <c r="AGM130" s="57">
        <v>8</v>
      </c>
      <c r="AGN130" s="48" t="str">
        <f>IF(COUNTIF(AGM2:AGM129,AGM130)&gt;0,"R","")</f>
        <v>R</v>
      </c>
      <c r="AGO130" s="46">
        <f t="shared" si="1279"/>
        <v>0</v>
      </c>
      <c r="AGP130" s="6">
        <f t="shared" si="1179"/>
        <v>72</v>
      </c>
      <c r="AGQ130" s="6">
        <f t="shared" si="1038"/>
        <v>0</v>
      </c>
      <c r="AGR130" s="7">
        <f t="shared" si="1039"/>
        <v>3640</v>
      </c>
      <c r="AGS130"/>
      <c r="AGT130"/>
      <c r="AGU130"/>
      <c r="AGW130" s="5">
        <f t="shared" si="780"/>
        <v>129</v>
      </c>
      <c r="AGX130" s="57">
        <v>0</v>
      </c>
      <c r="AGY130" s="48" t="str">
        <f>IF(COUNTIF(AGX2:AGX129,AGX130)&gt;0,"R","")</f>
        <v>R</v>
      </c>
      <c r="AGZ130" s="46">
        <f t="shared" si="1280"/>
        <v>3</v>
      </c>
      <c r="AHA130" s="6">
        <f t="shared" si="1180"/>
        <v>74</v>
      </c>
      <c r="AHB130" s="6">
        <f t="shared" si="1041"/>
        <v>-222</v>
      </c>
      <c r="AHC130" s="7">
        <f t="shared" si="1042"/>
        <v>-6022</v>
      </c>
      <c r="AHD130"/>
      <c r="AHE130"/>
      <c r="AHF130"/>
      <c r="AHH130" s="5">
        <f t="shared" si="781"/>
        <v>129</v>
      </c>
      <c r="AHI130" s="57">
        <v>21</v>
      </c>
      <c r="AHJ130" s="48" t="str">
        <f>IF(COUNTIF(AHI2:AHI129,AHI130)&gt;0,"R","")</f>
        <v>R</v>
      </c>
      <c r="AHK130" s="46">
        <f t="shared" si="1281"/>
        <v>3</v>
      </c>
      <c r="AHL130" s="6">
        <f t="shared" si="1181"/>
        <v>71</v>
      </c>
      <c r="AHM130" s="6">
        <f t="shared" si="1044"/>
        <v>-213</v>
      </c>
      <c r="AHN130" s="7">
        <f t="shared" si="1045"/>
        <v>-6004</v>
      </c>
      <c r="AHO130"/>
      <c r="AHP130"/>
      <c r="AHQ130"/>
      <c r="AHS130" s="5">
        <f t="shared" si="782"/>
        <v>129</v>
      </c>
      <c r="AHT130" s="57">
        <v>13</v>
      </c>
      <c r="AHU130" s="48" t="str">
        <f>IF(COUNTIF(AHT2:AHT129,AHT130)&gt;0,"R","")</f>
        <v>R</v>
      </c>
      <c r="AHV130" s="46">
        <f t="shared" si="1282"/>
        <v>1</v>
      </c>
      <c r="AHW130" s="6">
        <f t="shared" si="1182"/>
        <v>69</v>
      </c>
      <c r="AHX130" s="6">
        <f t="shared" si="1047"/>
        <v>-69</v>
      </c>
      <c r="AHY130" s="7">
        <f t="shared" si="1048"/>
        <v>-867</v>
      </c>
      <c r="AHZ130"/>
      <c r="AIA130"/>
      <c r="AIB130"/>
      <c r="AID130" s="5">
        <f t="shared" si="783"/>
        <v>129</v>
      </c>
      <c r="AIE130" s="57">
        <v>0</v>
      </c>
      <c r="AIF130" s="48" t="str">
        <f>IF(COUNTIF(AIE2:AIE129,AIE130)&gt;0,"R","")</f>
        <v>R</v>
      </c>
      <c r="AIG130" s="46">
        <f t="shared" si="1283"/>
        <v>0</v>
      </c>
      <c r="AIH130" s="6">
        <f t="shared" si="1183"/>
        <v>70</v>
      </c>
      <c r="AII130" s="6">
        <f t="shared" si="1050"/>
        <v>0</v>
      </c>
      <c r="AIJ130" s="7">
        <f t="shared" si="1051"/>
        <v>4132</v>
      </c>
      <c r="AIK130"/>
      <c r="AIL130"/>
      <c r="AIM130"/>
      <c r="AIO130" s="5">
        <f t="shared" si="784"/>
        <v>129</v>
      </c>
      <c r="AIP130" s="57">
        <v>25</v>
      </c>
      <c r="AIQ130" s="48" t="str">
        <f>IF(COUNTIF(AIP2:AIP129,AIP130)&gt;0,"R","")</f>
        <v>R</v>
      </c>
      <c r="AIR130" s="46">
        <f t="shared" si="1284"/>
        <v>2</v>
      </c>
      <c r="AIS130" s="6">
        <f t="shared" si="1184"/>
        <v>72</v>
      </c>
      <c r="AIT130" s="6">
        <f t="shared" si="1053"/>
        <v>-144</v>
      </c>
      <c r="AIU130" s="7">
        <f t="shared" si="1054"/>
        <v>-3748</v>
      </c>
      <c r="AIV130"/>
      <c r="AIW130"/>
      <c r="AIX130"/>
      <c r="AIZ130" s="5">
        <f t="shared" si="785"/>
        <v>129</v>
      </c>
      <c r="AJA130" s="57">
        <v>7</v>
      </c>
      <c r="AJB130" s="48" t="str">
        <f>IF(COUNTIF(AJA2:AJA129,AJA130)&gt;0,"R","")</f>
        <v>R</v>
      </c>
      <c r="AJC130" s="46">
        <f t="shared" si="1285"/>
        <v>0</v>
      </c>
      <c r="AJD130" s="6">
        <f t="shared" si="1185"/>
        <v>74</v>
      </c>
      <c r="AJE130" s="6">
        <f t="shared" si="1056"/>
        <v>0</v>
      </c>
      <c r="AJF130" s="7">
        <f t="shared" si="1057"/>
        <v>2071</v>
      </c>
      <c r="AJG130"/>
      <c r="AJH130"/>
      <c r="AJI130"/>
      <c r="AJK130" s="5">
        <f t="shared" si="786"/>
        <v>129</v>
      </c>
      <c r="AJL130" s="57">
        <v>7</v>
      </c>
      <c r="AJM130" s="48" t="str">
        <f>IF(COUNTIF(AJL2:AJL129,AJL130)&gt;0,"R","")</f>
        <v>R</v>
      </c>
      <c r="AJN130" s="46">
        <f t="shared" si="1286"/>
        <v>1</v>
      </c>
      <c r="AJO130" s="6">
        <f t="shared" si="1186"/>
        <v>73</v>
      </c>
      <c r="AJP130" s="6">
        <f t="shared" si="1059"/>
        <v>-73</v>
      </c>
      <c r="AJQ130" s="7">
        <f t="shared" si="1060"/>
        <v>929</v>
      </c>
      <c r="AJR130"/>
      <c r="AJS130"/>
      <c r="AJT130"/>
      <c r="AJV130" s="5">
        <f t="shared" si="787"/>
        <v>129</v>
      </c>
      <c r="AJW130" s="57">
        <v>25</v>
      </c>
      <c r="AJX130" s="48" t="str">
        <f>IF(COUNTIF(AJW2:AJW129,AJW130)&gt;0,"R","")</f>
        <v>R</v>
      </c>
      <c r="AJY130" s="46">
        <f t="shared" si="1287"/>
        <v>0</v>
      </c>
      <c r="AJZ130" s="6">
        <f t="shared" si="1187"/>
        <v>70</v>
      </c>
      <c r="AKA130" s="6">
        <f t="shared" si="1062"/>
        <v>0</v>
      </c>
      <c r="AKB130" s="7">
        <f t="shared" si="1063"/>
        <v>3073</v>
      </c>
      <c r="AKC130"/>
      <c r="AKD130"/>
      <c r="AKE130"/>
      <c r="AKG130" s="5">
        <f t="shared" si="788"/>
        <v>129</v>
      </c>
      <c r="AKH130" s="57">
        <v>36</v>
      </c>
      <c r="AKI130" s="48" t="str">
        <f>IF(COUNTIF(AKH2:AKH129,AKH130)&gt;0,"R","")</f>
        <v>R</v>
      </c>
      <c r="AKJ130" s="46">
        <f t="shared" si="1288"/>
        <v>2</v>
      </c>
      <c r="AKK130" s="6">
        <f t="shared" si="1188"/>
        <v>71</v>
      </c>
      <c r="AKL130" s="6">
        <f t="shared" si="1065"/>
        <v>-142</v>
      </c>
      <c r="AKM130" s="7">
        <f t="shared" si="1066"/>
        <v>-2650</v>
      </c>
      <c r="AKN130"/>
      <c r="AKO130"/>
      <c r="AKP130"/>
      <c r="AKR130" s="5">
        <f t="shared" si="789"/>
        <v>129</v>
      </c>
      <c r="AKS130" s="57">
        <v>31</v>
      </c>
      <c r="AKT130" s="48" t="str">
        <f>IF(COUNTIF(AKS2:AKS129,AKS130)&gt;0,"R","")</f>
        <v>R</v>
      </c>
      <c r="AKU130" s="46">
        <f t="shared" si="1289"/>
        <v>1</v>
      </c>
      <c r="AKV130" s="6">
        <f t="shared" si="1189"/>
        <v>77</v>
      </c>
      <c r="AKW130" s="6">
        <f t="shared" si="1068"/>
        <v>-77</v>
      </c>
      <c r="AKX130" s="7">
        <f t="shared" si="1069"/>
        <v>-242</v>
      </c>
      <c r="AKY130"/>
      <c r="AKZ130"/>
      <c r="ALA130"/>
      <c r="ALC130" s="5">
        <f t="shared" si="790"/>
        <v>129</v>
      </c>
      <c r="ALD130" s="57">
        <v>2</v>
      </c>
      <c r="ALE130" s="48" t="str">
        <f>IF(COUNTIF(ALD2:ALD129,ALD130)&gt;0,"R","")</f>
        <v>R</v>
      </c>
      <c r="ALF130" s="46">
        <f t="shared" si="1290"/>
        <v>1</v>
      </c>
      <c r="ALG130" s="6">
        <f t="shared" si="1190"/>
        <v>68</v>
      </c>
      <c r="ALH130" s="6">
        <f t="shared" si="1071"/>
        <v>-68</v>
      </c>
      <c r="ALI130" s="7">
        <f t="shared" si="1072"/>
        <v>1073</v>
      </c>
      <c r="ALJ130"/>
      <c r="ALK130"/>
      <c r="ALL130"/>
      <c r="ALN130" s="5">
        <f t="shared" si="791"/>
        <v>129</v>
      </c>
      <c r="ALO130" s="57">
        <v>28</v>
      </c>
      <c r="ALP130" s="48" t="str">
        <f>IF(COUNTIF(ALO2:ALO129,ALO130)&gt;0,"R","")</f>
        <v>R</v>
      </c>
      <c r="ALQ130" s="46">
        <f t="shared" si="1291"/>
        <v>1</v>
      </c>
      <c r="ALR130" s="6">
        <f t="shared" si="1191"/>
        <v>67</v>
      </c>
      <c r="ALS130" s="6">
        <f t="shared" si="1074"/>
        <v>-67</v>
      </c>
      <c r="ALT130" s="7">
        <f t="shared" si="1075"/>
        <v>820</v>
      </c>
      <c r="ALU130"/>
      <c r="ALV130"/>
      <c r="ALW130"/>
      <c r="ALY130" s="5">
        <f t="shared" si="792"/>
        <v>129</v>
      </c>
      <c r="ALZ130" s="57">
        <v>8</v>
      </c>
      <c r="AMA130" s="48" t="str">
        <f>IF(COUNTIF(ALZ2:ALZ129,ALZ130)&gt;0,"R","")</f>
        <v>R</v>
      </c>
      <c r="AMB130" s="46">
        <f t="shared" si="1292"/>
        <v>0</v>
      </c>
      <c r="AMC130" s="6">
        <f t="shared" si="1192"/>
        <v>69</v>
      </c>
      <c r="AMD130" s="6">
        <f t="shared" si="1077"/>
        <v>0</v>
      </c>
      <c r="AME130" s="7">
        <f t="shared" si="1078"/>
        <v>3627</v>
      </c>
      <c r="AMF130"/>
      <c r="AMG130"/>
      <c r="AMH130"/>
      <c r="AMJ130" s="5">
        <f t="shared" si="793"/>
        <v>129</v>
      </c>
      <c r="AMK130" s="57">
        <v>18</v>
      </c>
      <c r="AML130" s="48" t="str">
        <f>IF(COUNTIF(AMK2:AMK129,AMK130)&gt;0,"R","")</f>
        <v>R</v>
      </c>
      <c r="AMM130" s="46">
        <f t="shared" si="1293"/>
        <v>1</v>
      </c>
      <c r="AMN130" s="6">
        <f t="shared" si="1193"/>
        <v>72</v>
      </c>
      <c r="AMO130" s="6">
        <f t="shared" si="1080"/>
        <v>-72</v>
      </c>
      <c r="AMP130" s="7">
        <f t="shared" si="1081"/>
        <v>-139</v>
      </c>
      <c r="AMQ130"/>
      <c r="AMR130"/>
      <c r="AMS130"/>
      <c r="AMU130" s="5">
        <f t="shared" si="794"/>
        <v>129</v>
      </c>
      <c r="AMV130" s="57">
        <v>14</v>
      </c>
      <c r="AMW130" s="48" t="str">
        <f>IF(COUNTIF(AMV2:AMV129,AMV130)&gt;0,"R","")</f>
        <v>R</v>
      </c>
      <c r="AMX130" s="46">
        <f t="shared" si="1294"/>
        <v>2</v>
      </c>
      <c r="AMY130" s="6">
        <f t="shared" si="1194"/>
        <v>71</v>
      </c>
      <c r="AMZ130" s="6">
        <f t="shared" si="1083"/>
        <v>-142</v>
      </c>
      <c r="ANA130" s="7">
        <f t="shared" si="1084"/>
        <v>-2270</v>
      </c>
      <c r="ANB130"/>
      <c r="ANC130"/>
      <c r="AND130"/>
      <c r="ANF130" s="5">
        <f t="shared" si="795"/>
        <v>129</v>
      </c>
      <c r="ANG130" s="57">
        <v>1</v>
      </c>
      <c r="ANH130" s="48" t="str">
        <f>IF(COUNTIF(ANG2:ANG129,ANG130)&gt;0,"R","")</f>
        <v>R</v>
      </c>
      <c r="ANI130" s="46">
        <f t="shared" si="1295"/>
        <v>1</v>
      </c>
      <c r="ANJ130" s="6">
        <f t="shared" si="1195"/>
        <v>68</v>
      </c>
      <c r="ANK130" s="6">
        <f t="shared" si="1086"/>
        <v>-68</v>
      </c>
      <c r="ANL130" s="7">
        <f t="shared" si="1087"/>
        <v>-17</v>
      </c>
      <c r="ANM130"/>
      <c r="ANN130"/>
      <c r="ANO130"/>
      <c r="ANQ130" s="5">
        <f t="shared" si="796"/>
        <v>129</v>
      </c>
      <c r="ANR130" s="57">
        <v>32</v>
      </c>
      <c r="ANS130" s="48" t="str">
        <f>IF(COUNTIF(ANR2:ANR129,ANR130)&gt;0,"R","")</f>
        <v>R</v>
      </c>
      <c r="ANT130" s="46">
        <f t="shared" si="1296"/>
        <v>1</v>
      </c>
      <c r="ANU130" s="6">
        <f t="shared" si="1196"/>
        <v>69</v>
      </c>
      <c r="ANV130" s="6">
        <f t="shared" si="1089"/>
        <v>-69</v>
      </c>
      <c r="ANW130" s="7">
        <f t="shared" si="1090"/>
        <v>-1110</v>
      </c>
      <c r="ANX130"/>
      <c r="ANY130"/>
      <c r="ANZ130"/>
      <c r="AOB130" s="5">
        <f t="shared" si="797"/>
        <v>129</v>
      </c>
      <c r="AOC130" s="57">
        <v>22</v>
      </c>
      <c r="AOD130" s="48" t="str">
        <f>IF(COUNTIF(AOC2:AOC129,AOC130)&gt;0,"R","")</f>
        <v>R</v>
      </c>
      <c r="AOE130" s="46">
        <f t="shared" si="1297"/>
        <v>1</v>
      </c>
      <c r="AOF130" s="6">
        <f t="shared" si="1197"/>
        <v>79</v>
      </c>
      <c r="AOG130" s="6">
        <f t="shared" si="1092"/>
        <v>-79</v>
      </c>
      <c r="AOH130" s="7">
        <f t="shared" si="1093"/>
        <v>-639</v>
      </c>
      <c r="AOI130"/>
      <c r="AOJ130"/>
      <c r="AOK130"/>
      <c r="AOM130" s="5">
        <f t="shared" si="798"/>
        <v>129</v>
      </c>
      <c r="AON130" s="57">
        <v>1</v>
      </c>
      <c r="AOO130" s="48" t="str">
        <f>IF(COUNTIF(AON2:AON129,AON130)&gt;0,"R","")</f>
        <v>R</v>
      </c>
      <c r="AOP130" s="46">
        <f t="shared" si="1298"/>
        <v>1</v>
      </c>
      <c r="AOQ130" s="6">
        <f t="shared" si="1198"/>
        <v>72</v>
      </c>
      <c r="AOR130" s="6">
        <f t="shared" si="1095"/>
        <v>-72</v>
      </c>
      <c r="AOS130" s="7">
        <f t="shared" si="1096"/>
        <v>-364</v>
      </c>
      <c r="AOT130"/>
      <c r="AOU130"/>
      <c r="AOV130"/>
      <c r="AOX130" s="5">
        <f t="shared" si="799"/>
        <v>129</v>
      </c>
      <c r="AOY130" s="57">
        <v>19</v>
      </c>
      <c r="AOZ130" s="48" t="str">
        <f>IF(COUNTIF(AOY2:AOY129,AOY130)&gt;0,"R","")</f>
        <v>R</v>
      </c>
      <c r="APA130" s="46">
        <f t="shared" si="1299"/>
        <v>0</v>
      </c>
      <c r="APB130" s="6">
        <f t="shared" si="1199"/>
        <v>74</v>
      </c>
      <c r="APC130" s="6">
        <f t="shared" si="1098"/>
        <v>0</v>
      </c>
      <c r="APD130" s="7">
        <f t="shared" si="1099"/>
        <v>1885</v>
      </c>
      <c r="APE130"/>
      <c r="APF130"/>
      <c r="APG130"/>
    </row>
    <row r="131" spans="1:1099" ht="15.75" x14ac:dyDescent="0.25">
      <c r="A131" s="5">
        <f t="shared" si="700"/>
        <v>130</v>
      </c>
      <c r="B131" s="57">
        <v>13</v>
      </c>
      <c r="C131" s="48" t="str">
        <f>IF(COUNTIF(B2:B130,B131)&gt;0,"R","")</f>
        <v>R</v>
      </c>
      <c r="D131" s="46">
        <f t="shared" si="1200"/>
        <v>1</v>
      </c>
      <c r="E131" s="6">
        <f t="shared" si="1100"/>
        <v>70</v>
      </c>
      <c r="F131" s="6">
        <f t="shared" si="801"/>
        <v>-70</v>
      </c>
      <c r="G131" s="7">
        <f t="shared" si="802"/>
        <v>122</v>
      </c>
      <c r="H131" s="44"/>
      <c r="I131" s="4"/>
      <c r="J131" s="4"/>
      <c r="L131" s="5">
        <f t="shared" si="701"/>
        <v>130</v>
      </c>
      <c r="M131" s="57">
        <v>25</v>
      </c>
      <c r="N131" s="48" t="str">
        <f>IF(COUNTIF(M2:M130,M131)&gt;0,"R","")</f>
        <v>R</v>
      </c>
      <c r="O131" s="46">
        <f t="shared" si="1201"/>
        <v>1</v>
      </c>
      <c r="P131" s="6">
        <f t="shared" si="1101"/>
        <v>73</v>
      </c>
      <c r="Q131" s="6">
        <f t="shared" si="804"/>
        <v>-73</v>
      </c>
      <c r="R131" s="7">
        <f t="shared" si="805"/>
        <v>59</v>
      </c>
      <c r="S131" s="44"/>
      <c r="T131" s="4"/>
      <c r="U131" s="4"/>
      <c r="W131" s="5">
        <f t="shared" si="702"/>
        <v>130</v>
      </c>
      <c r="X131" s="57">
        <v>10</v>
      </c>
      <c r="Y131" s="48" t="str">
        <f>IF(COUNTIF(X2:X130,X131)&gt;0,"R","")</f>
        <v>R</v>
      </c>
      <c r="Z131" s="46">
        <f t="shared" si="1202"/>
        <v>0</v>
      </c>
      <c r="AA131" s="6">
        <f t="shared" si="1102"/>
        <v>73</v>
      </c>
      <c r="AB131" s="6">
        <f t="shared" si="807"/>
        <v>0</v>
      </c>
      <c r="AC131" s="7">
        <f t="shared" si="808"/>
        <v>3444</v>
      </c>
      <c r="AD131" s="44"/>
      <c r="AE131" s="4"/>
      <c r="AF131" s="4"/>
      <c r="AH131" s="5">
        <f t="shared" si="703"/>
        <v>130</v>
      </c>
      <c r="AI131" s="57">
        <v>22</v>
      </c>
      <c r="AJ131" s="48" t="str">
        <f>IF(COUNTIF(AI2:AI130,AI131)&gt;0,"R","")</f>
        <v>R</v>
      </c>
      <c r="AK131" s="46">
        <f t="shared" si="1203"/>
        <v>1</v>
      </c>
      <c r="AL131" s="6">
        <f t="shared" si="1103"/>
        <v>73</v>
      </c>
      <c r="AM131" s="6">
        <f t="shared" si="810"/>
        <v>-73</v>
      </c>
      <c r="AN131" s="7">
        <f t="shared" si="811"/>
        <v>-618</v>
      </c>
      <c r="AO131" s="44"/>
      <c r="AP131" s="4"/>
      <c r="AQ131" s="4"/>
      <c r="AS131" s="5">
        <f t="shared" si="704"/>
        <v>130</v>
      </c>
      <c r="AT131" s="57">
        <v>3</v>
      </c>
      <c r="AU131" s="48" t="str">
        <f>IF(COUNTIF(AT2:AT130,AT131)&gt;0,"R","")</f>
        <v>R</v>
      </c>
      <c r="AV131" s="46">
        <f t="shared" si="1204"/>
        <v>2</v>
      </c>
      <c r="AW131" s="6">
        <f t="shared" si="1104"/>
        <v>75</v>
      </c>
      <c r="AX131" s="6">
        <f t="shared" si="813"/>
        <v>-150</v>
      </c>
      <c r="AY131" s="7">
        <f t="shared" si="814"/>
        <v>-3982</v>
      </c>
      <c r="AZ131" s="44"/>
      <c r="BA131" s="4"/>
      <c r="BB131" s="4"/>
      <c r="BD131" s="5">
        <f t="shared" si="705"/>
        <v>130</v>
      </c>
      <c r="BE131" s="57">
        <v>4</v>
      </c>
      <c r="BF131" s="48" t="str">
        <f>IF(COUNTIF(BE2:BE130,BE131)&gt;0,"R","")</f>
        <v>R</v>
      </c>
      <c r="BG131" s="46">
        <f t="shared" si="1205"/>
        <v>1</v>
      </c>
      <c r="BH131" s="6">
        <f t="shared" si="1105"/>
        <v>74</v>
      </c>
      <c r="BI131" s="6">
        <f t="shared" si="816"/>
        <v>-74</v>
      </c>
      <c r="BJ131" s="7">
        <f t="shared" si="817"/>
        <v>-110</v>
      </c>
      <c r="BK131" s="44"/>
      <c r="BL131" s="4"/>
      <c r="BM131" s="4"/>
      <c r="BO131" s="5">
        <f t="shared" si="706"/>
        <v>130</v>
      </c>
      <c r="BP131" s="57">
        <v>15</v>
      </c>
      <c r="BQ131" s="48" t="str">
        <f>IF(COUNTIF(BP2:BP130,BP131)&gt;0,"R","")</f>
        <v>R</v>
      </c>
      <c r="BR131" s="46">
        <f t="shared" si="1206"/>
        <v>2</v>
      </c>
      <c r="BS131" s="6">
        <f t="shared" si="1106"/>
        <v>75</v>
      </c>
      <c r="BT131" s="6">
        <f t="shared" si="819"/>
        <v>-150</v>
      </c>
      <c r="BU131" s="7">
        <f t="shared" si="820"/>
        <v>-3212</v>
      </c>
      <c r="BV131"/>
      <c r="BW131"/>
      <c r="BX131"/>
      <c r="BZ131" s="5">
        <f t="shared" si="707"/>
        <v>130</v>
      </c>
      <c r="CA131" s="57">
        <v>27</v>
      </c>
      <c r="CB131" s="48" t="str">
        <f>IF(COUNTIF(CA2:CA130,CA131)&gt;0,"R","")</f>
        <v>R</v>
      </c>
      <c r="CC131" s="46">
        <f t="shared" si="1207"/>
        <v>2</v>
      </c>
      <c r="CD131" s="6">
        <f t="shared" si="1107"/>
        <v>76</v>
      </c>
      <c r="CE131" s="6">
        <f t="shared" si="822"/>
        <v>-152</v>
      </c>
      <c r="CF131" s="7">
        <f t="shared" si="823"/>
        <v>-4388</v>
      </c>
      <c r="CG131"/>
      <c r="CH131"/>
      <c r="CI131"/>
      <c r="CK131" s="5">
        <f t="shared" si="708"/>
        <v>130</v>
      </c>
      <c r="CL131" s="57">
        <v>27</v>
      </c>
      <c r="CM131" s="48" t="str">
        <f>IF(COUNTIF(CL2:CL130,CL131)&gt;0,"R","")</f>
        <v>R</v>
      </c>
      <c r="CN131" s="46">
        <f t="shared" si="1208"/>
        <v>0</v>
      </c>
      <c r="CO131" s="6">
        <f t="shared" si="1108"/>
        <v>73</v>
      </c>
      <c r="CP131" s="6">
        <f t="shared" si="825"/>
        <v>0</v>
      </c>
      <c r="CQ131" s="7">
        <f t="shared" si="826"/>
        <v>3118</v>
      </c>
      <c r="CR131"/>
      <c r="CS131"/>
      <c r="CT131"/>
      <c r="CV131" s="5">
        <f t="shared" si="709"/>
        <v>130</v>
      </c>
      <c r="CW131" s="57">
        <v>19</v>
      </c>
      <c r="CX131" s="48" t="str">
        <f>IF(COUNTIF(CW2:CW130,CW131)&gt;0,"R","")</f>
        <v>R</v>
      </c>
      <c r="CY131" s="46">
        <f t="shared" si="1209"/>
        <v>0</v>
      </c>
      <c r="CZ131" s="6">
        <f t="shared" si="1109"/>
        <v>68</v>
      </c>
      <c r="DA131" s="6">
        <f t="shared" si="828"/>
        <v>0</v>
      </c>
      <c r="DB131" s="7">
        <f t="shared" si="829"/>
        <v>3692</v>
      </c>
      <c r="DC131"/>
      <c r="DD131"/>
      <c r="DE131"/>
      <c r="DG131" s="5">
        <f t="shared" si="710"/>
        <v>130</v>
      </c>
      <c r="DH131" s="57">
        <v>14</v>
      </c>
      <c r="DI131" s="48" t="str">
        <f>IF(COUNTIF(DH2:DH130,DH131)&gt;0,"R","")</f>
        <v>R</v>
      </c>
      <c r="DJ131" s="46">
        <f t="shared" si="1210"/>
        <v>1</v>
      </c>
      <c r="DK131" s="6">
        <f t="shared" si="1110"/>
        <v>76</v>
      </c>
      <c r="DL131" s="6">
        <f t="shared" si="831"/>
        <v>-76</v>
      </c>
      <c r="DM131" s="7">
        <f t="shared" si="832"/>
        <v>-335</v>
      </c>
      <c r="DN131"/>
      <c r="DO131"/>
      <c r="DP131"/>
      <c r="DR131" s="5">
        <f t="shared" si="711"/>
        <v>130</v>
      </c>
      <c r="DS131" s="57">
        <v>17</v>
      </c>
      <c r="DT131" s="48" t="str">
        <f>IF(COUNTIF(DS2:DS130,DS131)&gt;0,"R","")</f>
        <v>R</v>
      </c>
      <c r="DU131" s="46">
        <f t="shared" si="1211"/>
        <v>1</v>
      </c>
      <c r="DV131" s="6">
        <f t="shared" si="1111"/>
        <v>70</v>
      </c>
      <c r="DW131" s="6">
        <f t="shared" si="834"/>
        <v>-70</v>
      </c>
      <c r="DX131" s="7">
        <f t="shared" si="835"/>
        <v>305</v>
      </c>
      <c r="DY131"/>
      <c r="DZ131"/>
      <c r="EA131"/>
      <c r="EC131" s="5">
        <f t="shared" si="712"/>
        <v>130</v>
      </c>
      <c r="ED131" s="57">
        <v>27</v>
      </c>
      <c r="EE131" s="48" t="str">
        <f>IF(COUNTIF(ED2:ED130,ED131)&gt;0,"R","")</f>
        <v>R</v>
      </c>
      <c r="EF131" s="46">
        <f t="shared" si="1212"/>
        <v>1</v>
      </c>
      <c r="EG131" s="6">
        <f t="shared" si="1112"/>
        <v>75</v>
      </c>
      <c r="EH131" s="6">
        <f t="shared" si="837"/>
        <v>-75</v>
      </c>
      <c r="EI131" s="7">
        <f t="shared" si="838"/>
        <v>-676</v>
      </c>
      <c r="EJ131"/>
      <c r="EK131"/>
      <c r="EL131"/>
      <c r="EN131" s="5">
        <f t="shared" si="713"/>
        <v>130</v>
      </c>
      <c r="EO131" s="57">
        <v>25</v>
      </c>
      <c r="EP131" s="48" t="str">
        <f>IF(COUNTIF(EO2:EO130,EO131)&gt;0,"R","")</f>
        <v>R</v>
      </c>
      <c r="EQ131" s="46">
        <f t="shared" si="1213"/>
        <v>0</v>
      </c>
      <c r="ER131" s="6">
        <f t="shared" si="1113"/>
        <v>73</v>
      </c>
      <c r="ES131" s="6">
        <f t="shared" si="840"/>
        <v>0</v>
      </c>
      <c r="ET131" s="7">
        <f t="shared" si="841"/>
        <v>3017</v>
      </c>
      <c r="EU131"/>
      <c r="EV131"/>
      <c r="EW131"/>
      <c r="EY131" s="5">
        <f t="shared" si="714"/>
        <v>130</v>
      </c>
      <c r="EZ131" s="57">
        <v>2</v>
      </c>
      <c r="FA131" s="48" t="str">
        <f>IF(COUNTIF(EZ2:EZ130,EZ131)&gt;0,"R","")</f>
        <v>R</v>
      </c>
      <c r="FB131" s="46">
        <f t="shared" si="1214"/>
        <v>2</v>
      </c>
      <c r="FC131" s="6">
        <f t="shared" si="1114"/>
        <v>67</v>
      </c>
      <c r="FD131" s="6">
        <f t="shared" si="843"/>
        <v>-134</v>
      </c>
      <c r="FE131" s="7">
        <f t="shared" si="844"/>
        <v>-2269</v>
      </c>
      <c r="FF131"/>
      <c r="FG131"/>
      <c r="FH131"/>
      <c r="FJ131" s="5">
        <f t="shared" si="715"/>
        <v>130</v>
      </c>
      <c r="FK131" s="57">
        <v>15</v>
      </c>
      <c r="FL131" s="48" t="str">
        <f>IF(COUNTIF(FK2:FK130,FK131)&gt;0,"R","")</f>
        <v>R</v>
      </c>
      <c r="FM131" s="46">
        <f t="shared" si="1215"/>
        <v>3</v>
      </c>
      <c r="FN131" s="6">
        <f t="shared" si="1115"/>
        <v>74</v>
      </c>
      <c r="FO131" s="6">
        <f t="shared" si="846"/>
        <v>-222</v>
      </c>
      <c r="FP131" s="7">
        <f t="shared" si="847"/>
        <v>-6040</v>
      </c>
      <c r="FQ131"/>
      <c r="FR131"/>
      <c r="FS131"/>
      <c r="FU131" s="5">
        <f t="shared" si="716"/>
        <v>130</v>
      </c>
      <c r="FV131" s="57">
        <v>33</v>
      </c>
      <c r="FW131" s="48" t="str">
        <f>IF(COUNTIF(FV2:FV130,FV131)&gt;0,"R","")</f>
        <v>R</v>
      </c>
      <c r="FX131" s="46">
        <f t="shared" si="1216"/>
        <v>2</v>
      </c>
      <c r="FY131" s="6">
        <f t="shared" si="1116"/>
        <v>70</v>
      </c>
      <c r="FZ131" s="6">
        <f t="shared" si="849"/>
        <v>-140</v>
      </c>
      <c r="GA131" s="7">
        <f t="shared" si="850"/>
        <v>-2578</v>
      </c>
      <c r="GB131"/>
      <c r="GC131"/>
      <c r="GD131"/>
      <c r="GF131" s="5">
        <f t="shared" si="717"/>
        <v>130</v>
      </c>
      <c r="GG131" s="57">
        <v>19</v>
      </c>
      <c r="GH131" s="48" t="str">
        <f>IF(COUNTIF(GG2:GG130,GG131)&gt;0,"R","")</f>
        <v>R</v>
      </c>
      <c r="GI131" s="46">
        <f t="shared" si="1217"/>
        <v>0</v>
      </c>
      <c r="GJ131" s="6">
        <f t="shared" si="1117"/>
        <v>67</v>
      </c>
      <c r="GK131" s="6">
        <f t="shared" si="852"/>
        <v>0</v>
      </c>
      <c r="GL131" s="7">
        <f t="shared" si="853"/>
        <v>4012</v>
      </c>
      <c r="GM131"/>
      <c r="GN131"/>
      <c r="GO131"/>
      <c r="GQ131" s="5">
        <f t="shared" si="718"/>
        <v>130</v>
      </c>
      <c r="GR131" s="57">
        <v>34</v>
      </c>
      <c r="GS131" s="48" t="str">
        <f>IF(COUNTIF(GR2:GR130,GR131)&gt;0,"R","")</f>
        <v>R</v>
      </c>
      <c r="GT131" s="46">
        <f t="shared" si="1218"/>
        <v>3</v>
      </c>
      <c r="GU131" s="6">
        <f t="shared" si="1118"/>
        <v>68</v>
      </c>
      <c r="GV131" s="6">
        <f t="shared" si="855"/>
        <v>-204</v>
      </c>
      <c r="GW131" s="7">
        <f t="shared" si="856"/>
        <v>-4961</v>
      </c>
      <c r="GX131"/>
      <c r="GY131"/>
      <c r="GZ131"/>
      <c r="HB131" s="5">
        <f t="shared" si="719"/>
        <v>130</v>
      </c>
      <c r="HC131" s="57">
        <v>35</v>
      </c>
      <c r="HD131" s="48" t="str">
        <f>IF(COUNTIF(HC2:HC130,HC131)&gt;0,"R","")</f>
        <v>R</v>
      </c>
      <c r="HE131" s="46">
        <f t="shared" si="1219"/>
        <v>2</v>
      </c>
      <c r="HF131" s="6">
        <f t="shared" si="1119"/>
        <v>72</v>
      </c>
      <c r="HG131" s="6">
        <f t="shared" si="858"/>
        <v>-144</v>
      </c>
      <c r="HH131" s="7">
        <f t="shared" si="859"/>
        <v>-4043</v>
      </c>
      <c r="HI131"/>
      <c r="HJ131"/>
      <c r="HK131"/>
      <c r="HM131" s="5">
        <f t="shared" si="720"/>
        <v>130</v>
      </c>
      <c r="HN131" s="57">
        <v>31</v>
      </c>
      <c r="HO131" s="48" t="str">
        <f>IF(COUNTIF(HN2:HN130,HN131)&gt;0,"R","")</f>
        <v>R</v>
      </c>
      <c r="HP131" s="46">
        <f t="shared" si="1220"/>
        <v>0</v>
      </c>
      <c r="HQ131" s="6">
        <f t="shared" si="1120"/>
        <v>68</v>
      </c>
      <c r="HR131" s="6">
        <f t="shared" si="861"/>
        <v>0</v>
      </c>
      <c r="HS131" s="7">
        <f t="shared" si="862"/>
        <v>3039</v>
      </c>
      <c r="HT131"/>
      <c r="HU131"/>
      <c r="HV131"/>
      <c r="HX131" s="5">
        <f t="shared" si="721"/>
        <v>130</v>
      </c>
      <c r="HY131" s="57">
        <v>25</v>
      </c>
      <c r="HZ131" s="48" t="str">
        <f>IF(COUNTIF(HY2:HY130,HY131)&gt;0,"R","")</f>
        <v>R</v>
      </c>
      <c r="IA131" s="46">
        <f t="shared" si="1221"/>
        <v>0</v>
      </c>
      <c r="IB131" s="6">
        <f t="shared" si="1121"/>
        <v>64</v>
      </c>
      <c r="IC131" s="6">
        <f t="shared" si="864"/>
        <v>0</v>
      </c>
      <c r="ID131" s="7">
        <f t="shared" si="865"/>
        <v>3417</v>
      </c>
      <c r="IE131"/>
      <c r="IF131"/>
      <c r="IG131"/>
      <c r="II131" s="5">
        <f t="shared" si="722"/>
        <v>130</v>
      </c>
      <c r="IJ131" s="57">
        <v>11</v>
      </c>
      <c r="IK131" s="48" t="str">
        <f>IF(COUNTIF(IJ2:IJ130,IJ131)&gt;0,"R","")</f>
        <v>R</v>
      </c>
      <c r="IL131" s="46">
        <f t="shared" si="1222"/>
        <v>0</v>
      </c>
      <c r="IM131" s="6">
        <f t="shared" si="1122"/>
        <v>73</v>
      </c>
      <c r="IN131" s="6">
        <f t="shared" si="867"/>
        <v>0</v>
      </c>
      <c r="IO131" s="7">
        <f t="shared" si="868"/>
        <v>3669</v>
      </c>
      <c r="IP131"/>
      <c r="IQ131"/>
      <c r="IR131"/>
      <c r="IT131" s="5">
        <f t="shared" si="723"/>
        <v>130</v>
      </c>
      <c r="IU131" s="57">
        <v>23</v>
      </c>
      <c r="IV131" s="48" t="str">
        <f>IF(COUNTIF(IU2:IU130,IU131)&gt;0,"R","")</f>
        <v>R</v>
      </c>
      <c r="IW131" s="46">
        <f t="shared" si="1223"/>
        <v>1</v>
      </c>
      <c r="IX131" s="6">
        <f t="shared" si="1123"/>
        <v>72</v>
      </c>
      <c r="IY131" s="6">
        <f t="shared" si="870"/>
        <v>-72</v>
      </c>
      <c r="IZ131" s="7">
        <f t="shared" si="871"/>
        <v>564</v>
      </c>
      <c r="JA131"/>
      <c r="JB131"/>
      <c r="JC131"/>
      <c r="JE131" s="5">
        <f t="shared" si="724"/>
        <v>130</v>
      </c>
      <c r="JF131" s="57">
        <v>31</v>
      </c>
      <c r="JG131" s="48" t="str">
        <f>IF(COUNTIF(JF2:JF130,JF131)&gt;0,"R","")</f>
        <v>R</v>
      </c>
      <c r="JH131" s="46">
        <f t="shared" si="1224"/>
        <v>2</v>
      </c>
      <c r="JI131" s="6">
        <f t="shared" si="1124"/>
        <v>75</v>
      </c>
      <c r="JJ131" s="6">
        <f t="shared" si="873"/>
        <v>-150</v>
      </c>
      <c r="JK131" s="7">
        <f t="shared" si="874"/>
        <v>-3370</v>
      </c>
      <c r="JL131"/>
      <c r="JM131"/>
      <c r="JN131"/>
      <c r="JP131" s="5">
        <f t="shared" si="725"/>
        <v>130</v>
      </c>
      <c r="JQ131" s="57">
        <v>14</v>
      </c>
      <c r="JR131" s="48" t="str">
        <f>IF(COUNTIF(JQ2:JQ130,JQ131)&gt;0,"R","")</f>
        <v>R</v>
      </c>
      <c r="JS131" s="46">
        <f t="shared" si="1225"/>
        <v>0</v>
      </c>
      <c r="JT131" s="6">
        <f t="shared" si="1125"/>
        <v>67</v>
      </c>
      <c r="JU131" s="6">
        <f t="shared" si="876"/>
        <v>0</v>
      </c>
      <c r="JV131" s="7">
        <f t="shared" si="877"/>
        <v>3309</v>
      </c>
      <c r="JW131"/>
      <c r="JX131"/>
      <c r="JY131"/>
      <c r="KA131" s="5">
        <f t="shared" si="726"/>
        <v>130</v>
      </c>
      <c r="KB131" s="57">
        <v>18</v>
      </c>
      <c r="KC131" s="48" t="str">
        <f>IF(COUNTIF(KB2:KB130,KB131)&gt;0,"R","")</f>
        <v>R</v>
      </c>
      <c r="KD131" s="46">
        <f t="shared" si="1226"/>
        <v>1</v>
      </c>
      <c r="KE131" s="6">
        <f t="shared" si="1126"/>
        <v>70</v>
      </c>
      <c r="KF131" s="6">
        <f t="shared" si="879"/>
        <v>-70</v>
      </c>
      <c r="KG131" s="7">
        <f t="shared" si="880"/>
        <v>481</v>
      </c>
      <c r="KH131"/>
      <c r="KI131"/>
      <c r="KJ131"/>
      <c r="KL131" s="5">
        <f t="shared" si="727"/>
        <v>130</v>
      </c>
      <c r="KM131" s="57">
        <v>32</v>
      </c>
      <c r="KN131" s="48" t="str">
        <f>IF(COUNTIF(KM2:KM130,KM131)&gt;0,"R","")</f>
        <v>R</v>
      </c>
      <c r="KO131" s="46">
        <f t="shared" si="1227"/>
        <v>0</v>
      </c>
      <c r="KP131" s="6">
        <f t="shared" si="1127"/>
        <v>70</v>
      </c>
      <c r="KQ131" s="6">
        <f t="shared" si="882"/>
        <v>0</v>
      </c>
      <c r="KR131" s="7">
        <f t="shared" si="883"/>
        <v>3289</v>
      </c>
      <c r="KS131"/>
      <c r="KT131"/>
      <c r="KU131"/>
      <c r="KW131" s="5">
        <f t="shared" si="728"/>
        <v>130</v>
      </c>
      <c r="KX131" s="57">
        <v>8</v>
      </c>
      <c r="KY131" s="48" t="str">
        <f>IF(COUNTIF(KX2:KX130,KX131)&gt;0,"R","")</f>
        <v>R</v>
      </c>
      <c r="KZ131" s="46">
        <f t="shared" si="1228"/>
        <v>0</v>
      </c>
      <c r="LA131" s="6">
        <f t="shared" si="1128"/>
        <v>67</v>
      </c>
      <c r="LB131" s="6">
        <f t="shared" si="885"/>
        <v>0</v>
      </c>
      <c r="LC131" s="7">
        <f t="shared" si="886"/>
        <v>3086</v>
      </c>
      <c r="LD131"/>
      <c r="LE131"/>
      <c r="LF131"/>
      <c r="LH131" s="5">
        <f t="shared" si="729"/>
        <v>130</v>
      </c>
      <c r="LI131" s="57">
        <v>8</v>
      </c>
      <c r="LJ131" s="48" t="str">
        <f>IF(COUNTIF(LI2:LI130,LI131)&gt;0,"R","")</f>
        <v>R</v>
      </c>
      <c r="LK131" s="46">
        <f t="shared" si="1229"/>
        <v>2</v>
      </c>
      <c r="LL131" s="6">
        <f t="shared" si="1129"/>
        <v>74</v>
      </c>
      <c r="LM131" s="6">
        <f t="shared" si="888"/>
        <v>-148</v>
      </c>
      <c r="LN131" s="7">
        <f t="shared" si="889"/>
        <v>-3553</v>
      </c>
      <c r="LO131"/>
      <c r="LP131"/>
      <c r="LQ131"/>
      <c r="LS131" s="5">
        <f t="shared" si="730"/>
        <v>130</v>
      </c>
      <c r="LT131" s="57">
        <v>16</v>
      </c>
      <c r="LU131" s="48" t="str">
        <f>IF(COUNTIF(LT2:LT130,LT131)&gt;0,"R","")</f>
        <v>R</v>
      </c>
      <c r="LV131" s="46">
        <f t="shared" si="1230"/>
        <v>2</v>
      </c>
      <c r="LW131" s="6">
        <f t="shared" si="1130"/>
        <v>74</v>
      </c>
      <c r="LX131" s="6">
        <f t="shared" si="891"/>
        <v>-148</v>
      </c>
      <c r="LY131" s="7">
        <f t="shared" si="892"/>
        <v>-3149</v>
      </c>
      <c r="LZ131"/>
      <c r="MA131"/>
      <c r="MB131"/>
      <c r="MD131" s="5">
        <f t="shared" si="731"/>
        <v>130</v>
      </c>
      <c r="ME131" s="57">
        <v>20</v>
      </c>
      <c r="MF131" s="48" t="str">
        <f>IF(COUNTIF(ME2:ME130,ME131)&gt;0,"R","")</f>
        <v>R</v>
      </c>
      <c r="MG131" s="46">
        <f t="shared" si="1231"/>
        <v>2</v>
      </c>
      <c r="MH131" s="6">
        <f t="shared" si="1131"/>
        <v>79</v>
      </c>
      <c r="MI131" s="6">
        <f t="shared" si="894"/>
        <v>-158</v>
      </c>
      <c r="MJ131" s="7">
        <f t="shared" si="895"/>
        <v>-5638</v>
      </c>
      <c r="MK131"/>
      <c r="ML131"/>
      <c r="MM131"/>
      <c r="MO131" s="5">
        <f t="shared" si="732"/>
        <v>130</v>
      </c>
      <c r="MP131" s="57">
        <v>25</v>
      </c>
      <c r="MQ131" s="48" t="str">
        <f>IF(COUNTIF(MP2:MP130,MP131)&gt;0,"R","")</f>
        <v>R</v>
      </c>
      <c r="MR131" s="46">
        <f t="shared" si="1232"/>
        <v>1</v>
      </c>
      <c r="MS131" s="6">
        <f t="shared" si="1132"/>
        <v>73</v>
      </c>
      <c r="MT131" s="6">
        <f t="shared" si="897"/>
        <v>-73</v>
      </c>
      <c r="MU131" s="7">
        <f t="shared" si="898"/>
        <v>46</v>
      </c>
      <c r="MV131"/>
      <c r="MW131"/>
      <c r="MX131"/>
      <c r="MZ131" s="5">
        <f t="shared" si="733"/>
        <v>130</v>
      </c>
      <c r="NA131" s="57">
        <v>4</v>
      </c>
      <c r="NB131" s="48" t="str">
        <f>IF(COUNTIF(NA2:NA130,NA131)&gt;0,"R","")</f>
        <v>R</v>
      </c>
      <c r="NC131" s="46">
        <f t="shared" si="1233"/>
        <v>3</v>
      </c>
      <c r="ND131" s="6">
        <f t="shared" si="1133"/>
        <v>71</v>
      </c>
      <c r="NE131" s="6">
        <f t="shared" si="900"/>
        <v>-213</v>
      </c>
      <c r="NF131" s="7">
        <f t="shared" si="901"/>
        <v>-5666</v>
      </c>
      <c r="NG131"/>
      <c r="NH131"/>
      <c r="NI131"/>
      <c r="NK131" s="5">
        <f t="shared" si="734"/>
        <v>130</v>
      </c>
      <c r="NL131" s="57">
        <v>26</v>
      </c>
      <c r="NM131" s="48" t="str">
        <f>IF(COUNTIF(NL2:NL130,NL131)&gt;0,"R","")</f>
        <v>R</v>
      </c>
      <c r="NN131" s="46">
        <f t="shared" si="1234"/>
        <v>3</v>
      </c>
      <c r="NO131" s="6">
        <f t="shared" si="1134"/>
        <v>76</v>
      </c>
      <c r="NP131" s="6">
        <f t="shared" si="903"/>
        <v>-228</v>
      </c>
      <c r="NQ131" s="7">
        <f t="shared" si="904"/>
        <v>-7757</v>
      </c>
      <c r="NR131"/>
      <c r="NS131"/>
      <c r="NT131"/>
      <c r="NV131" s="5">
        <f t="shared" si="735"/>
        <v>130</v>
      </c>
      <c r="NW131" s="57">
        <v>25</v>
      </c>
      <c r="NX131" s="48" t="str">
        <f>IF(COUNTIF(NW2:NW130,NW131)&gt;0,"R","")</f>
        <v>R</v>
      </c>
      <c r="NY131" s="46">
        <f t="shared" si="1235"/>
        <v>3</v>
      </c>
      <c r="NZ131" s="6">
        <f t="shared" si="1135"/>
        <v>73</v>
      </c>
      <c r="OA131" s="6">
        <f t="shared" si="906"/>
        <v>-219</v>
      </c>
      <c r="OB131" s="7">
        <f t="shared" si="907"/>
        <v>-5964</v>
      </c>
      <c r="OC131"/>
      <c r="OD131"/>
      <c r="OE131"/>
      <c r="OG131" s="5">
        <f t="shared" si="736"/>
        <v>130</v>
      </c>
      <c r="OH131" s="57">
        <v>35</v>
      </c>
      <c r="OI131" s="48" t="str">
        <f>IF(COUNTIF(OH2:OH130,OH131)&gt;0,"R","")</f>
        <v>R</v>
      </c>
      <c r="OJ131" s="46">
        <f t="shared" si="1236"/>
        <v>2</v>
      </c>
      <c r="OK131" s="6">
        <f t="shared" si="1136"/>
        <v>72</v>
      </c>
      <c r="OL131" s="6">
        <f t="shared" si="909"/>
        <v>-144</v>
      </c>
      <c r="OM131" s="7">
        <f t="shared" si="910"/>
        <v>-3466</v>
      </c>
      <c r="ON131"/>
      <c r="OO131"/>
      <c r="OP131"/>
      <c r="OR131" s="5">
        <f t="shared" si="737"/>
        <v>130</v>
      </c>
      <c r="OS131" s="57">
        <v>18</v>
      </c>
      <c r="OT131" s="48" t="str">
        <f>IF(COUNTIF(OS2:OS130,OS131)&gt;0,"R","")</f>
        <v>R</v>
      </c>
      <c r="OU131" s="46">
        <f t="shared" si="1237"/>
        <v>3</v>
      </c>
      <c r="OV131" s="6">
        <f t="shared" si="1137"/>
        <v>73</v>
      </c>
      <c r="OW131" s="6">
        <f t="shared" si="912"/>
        <v>-219</v>
      </c>
      <c r="OX131" s="7">
        <f t="shared" si="913"/>
        <v>-6562</v>
      </c>
      <c r="OY131"/>
      <c r="OZ131"/>
      <c r="PA131"/>
      <c r="PC131" s="5">
        <f t="shared" si="738"/>
        <v>130</v>
      </c>
      <c r="PD131" s="57">
        <v>31</v>
      </c>
      <c r="PE131" s="48" t="str">
        <f>IF(COUNTIF(PD2:PD130,PD131)&gt;0,"R","")</f>
        <v>R</v>
      </c>
      <c r="PF131" s="46">
        <f t="shared" si="1238"/>
        <v>2</v>
      </c>
      <c r="PG131" s="6">
        <f t="shared" si="1138"/>
        <v>78</v>
      </c>
      <c r="PH131" s="6">
        <f t="shared" si="915"/>
        <v>-156</v>
      </c>
      <c r="PI131" s="7">
        <f t="shared" si="916"/>
        <v>-3504</v>
      </c>
      <c r="PJ131"/>
      <c r="PK131"/>
      <c r="PL131"/>
      <c r="PN131" s="5">
        <f t="shared" si="739"/>
        <v>130</v>
      </c>
      <c r="PO131" s="57">
        <v>22</v>
      </c>
      <c r="PP131" s="48" t="str">
        <f>IF(COUNTIF(PO2:PO130,PO131)&gt;0,"R","")</f>
        <v>R</v>
      </c>
      <c r="PQ131" s="46">
        <f t="shared" si="1239"/>
        <v>2</v>
      </c>
      <c r="PR131" s="6">
        <f t="shared" si="1139"/>
        <v>79</v>
      </c>
      <c r="PS131" s="6">
        <f t="shared" si="918"/>
        <v>-158</v>
      </c>
      <c r="PT131" s="7">
        <f t="shared" si="919"/>
        <v>-3614</v>
      </c>
      <c r="PU131"/>
      <c r="PV131"/>
      <c r="PW131"/>
      <c r="PY131" s="5">
        <f t="shared" si="740"/>
        <v>130</v>
      </c>
      <c r="PZ131" s="57">
        <v>26</v>
      </c>
      <c r="QA131" s="48" t="str">
        <f>IF(COUNTIF(PZ2:PZ130,PZ131)&gt;0,"R","")</f>
        <v>R</v>
      </c>
      <c r="QB131" s="46">
        <f t="shared" si="1240"/>
        <v>2</v>
      </c>
      <c r="QC131" s="6">
        <f t="shared" si="1140"/>
        <v>70</v>
      </c>
      <c r="QD131" s="6">
        <f t="shared" si="921"/>
        <v>-140</v>
      </c>
      <c r="QE131" s="7">
        <f t="shared" si="922"/>
        <v>-2656</v>
      </c>
      <c r="QF131"/>
      <c r="QG131"/>
      <c r="QH131"/>
      <c r="QJ131" s="5">
        <f t="shared" si="741"/>
        <v>130</v>
      </c>
      <c r="QK131" s="57">
        <v>26</v>
      </c>
      <c r="QL131" s="48" t="str">
        <f>IF(COUNTIF(QK2:QK130,QK131)&gt;0,"R","")</f>
        <v>R</v>
      </c>
      <c r="QM131" s="46">
        <f t="shared" si="1241"/>
        <v>0</v>
      </c>
      <c r="QN131" s="6">
        <f t="shared" si="1141"/>
        <v>73</v>
      </c>
      <c r="QO131" s="6">
        <f t="shared" si="924"/>
        <v>0</v>
      </c>
      <c r="QP131" s="7">
        <f t="shared" si="925"/>
        <v>3986</v>
      </c>
      <c r="QQ131"/>
      <c r="QR131"/>
      <c r="QS131"/>
      <c r="QU131" s="5">
        <f t="shared" si="742"/>
        <v>130</v>
      </c>
      <c r="QV131" s="57">
        <v>9</v>
      </c>
      <c r="QW131" s="48" t="str">
        <f>IF(COUNTIF(QV2:QV130,QV131)&gt;0,"R","")</f>
        <v>R</v>
      </c>
      <c r="QX131" s="46">
        <f t="shared" si="1242"/>
        <v>2</v>
      </c>
      <c r="QY131" s="6">
        <f t="shared" si="1142"/>
        <v>69</v>
      </c>
      <c r="QZ131" s="6">
        <f t="shared" si="927"/>
        <v>-138</v>
      </c>
      <c r="RA131" s="7">
        <f t="shared" si="928"/>
        <v>-2556</v>
      </c>
      <c r="RB131"/>
      <c r="RC131"/>
      <c r="RD131"/>
      <c r="RF131" s="5">
        <f t="shared" si="743"/>
        <v>130</v>
      </c>
      <c r="RG131" s="57">
        <v>34</v>
      </c>
      <c r="RH131" s="48" t="str">
        <f>IF(COUNTIF(RG2:RG130,RG131)&gt;0,"R","")</f>
        <v>R</v>
      </c>
      <c r="RI131" s="46">
        <f t="shared" si="1243"/>
        <v>2</v>
      </c>
      <c r="RJ131" s="6">
        <f t="shared" si="1143"/>
        <v>67</v>
      </c>
      <c r="RK131" s="6">
        <f t="shared" si="930"/>
        <v>-134</v>
      </c>
      <c r="RL131" s="7">
        <f t="shared" si="931"/>
        <v>-2526</v>
      </c>
      <c r="RM131"/>
      <c r="RN131"/>
      <c r="RO131"/>
      <c r="RQ131" s="5">
        <f t="shared" si="744"/>
        <v>130</v>
      </c>
      <c r="RR131" s="57">
        <v>18</v>
      </c>
      <c r="RS131" s="48" t="str">
        <f>IF(COUNTIF(RR2:RR130,RR131)&gt;0,"R","")</f>
        <v>R</v>
      </c>
      <c r="RT131" s="46">
        <f t="shared" si="1244"/>
        <v>2</v>
      </c>
      <c r="RU131" s="6">
        <f t="shared" si="1144"/>
        <v>79</v>
      </c>
      <c r="RV131" s="6">
        <f t="shared" si="933"/>
        <v>-158</v>
      </c>
      <c r="RW131" s="7">
        <f t="shared" si="934"/>
        <v>-3755</v>
      </c>
      <c r="RX131"/>
      <c r="RY131"/>
      <c r="RZ131"/>
      <c r="SB131" s="5">
        <f t="shared" si="745"/>
        <v>130</v>
      </c>
      <c r="SC131" s="57">
        <v>12</v>
      </c>
      <c r="SD131" s="48" t="str">
        <f>IF(COUNTIF(SC2:SC130,SC131)&gt;0,"R","")</f>
        <v>R</v>
      </c>
      <c r="SE131" s="46">
        <f t="shared" si="1245"/>
        <v>2</v>
      </c>
      <c r="SF131" s="6">
        <f t="shared" si="1145"/>
        <v>71</v>
      </c>
      <c r="SG131" s="6">
        <f t="shared" si="936"/>
        <v>-142</v>
      </c>
      <c r="SH131" s="7">
        <f t="shared" si="937"/>
        <v>-3710</v>
      </c>
      <c r="SI131"/>
      <c r="SJ131"/>
      <c r="SK131"/>
      <c r="SM131" s="5">
        <f t="shared" si="746"/>
        <v>130</v>
      </c>
      <c r="SN131" s="57">
        <v>13</v>
      </c>
      <c r="SO131" s="48" t="str">
        <f>IF(COUNTIF(SN2:SN130,SN131)&gt;0,"R","")</f>
        <v>R</v>
      </c>
      <c r="SP131" s="46">
        <f t="shared" si="1246"/>
        <v>1</v>
      </c>
      <c r="SQ131" s="6">
        <f t="shared" si="1146"/>
        <v>71</v>
      </c>
      <c r="SR131" s="6">
        <f t="shared" si="939"/>
        <v>-71</v>
      </c>
      <c r="SS131" s="7">
        <f t="shared" si="940"/>
        <v>-538</v>
      </c>
      <c r="ST131"/>
      <c r="SU131"/>
      <c r="SV131"/>
      <c r="SX131" s="5">
        <f t="shared" si="747"/>
        <v>130</v>
      </c>
      <c r="SY131" s="57">
        <v>7</v>
      </c>
      <c r="SZ131" s="48" t="str">
        <f>IF(COUNTIF(SY2:SY130,SY131)&gt;0,"R","")</f>
        <v>R</v>
      </c>
      <c r="TA131" s="46">
        <f t="shared" si="1247"/>
        <v>1</v>
      </c>
      <c r="TB131" s="6">
        <f t="shared" si="1147"/>
        <v>73</v>
      </c>
      <c r="TC131" s="6">
        <f t="shared" si="942"/>
        <v>-73</v>
      </c>
      <c r="TD131" s="7">
        <f t="shared" si="943"/>
        <v>-902</v>
      </c>
      <c r="TE131"/>
      <c r="TF131"/>
      <c r="TG131"/>
      <c r="TI131" s="5">
        <f t="shared" si="748"/>
        <v>130</v>
      </c>
      <c r="TJ131" s="57">
        <v>7</v>
      </c>
      <c r="TK131" s="48" t="str">
        <f>IF(COUNTIF(TJ2:TJ130,TJ131)&gt;0,"R","")</f>
        <v>R</v>
      </c>
      <c r="TL131" s="46">
        <f t="shared" si="1248"/>
        <v>1</v>
      </c>
      <c r="TM131" s="6">
        <f t="shared" si="1148"/>
        <v>71</v>
      </c>
      <c r="TN131" s="6">
        <f t="shared" si="945"/>
        <v>-71</v>
      </c>
      <c r="TO131" s="7">
        <f t="shared" si="946"/>
        <v>434</v>
      </c>
      <c r="TP131"/>
      <c r="TQ131"/>
      <c r="TR131"/>
      <c r="TT131" s="5">
        <f t="shared" si="749"/>
        <v>130</v>
      </c>
      <c r="TU131" s="57">
        <v>24</v>
      </c>
      <c r="TV131" s="48" t="str">
        <f>IF(COUNTIF(TU2:TU130,TU131)&gt;0,"R","")</f>
        <v>R</v>
      </c>
      <c r="TW131" s="46">
        <f t="shared" si="1249"/>
        <v>1</v>
      </c>
      <c r="TX131" s="6">
        <f t="shared" si="1149"/>
        <v>69</v>
      </c>
      <c r="TY131" s="6">
        <f t="shared" si="948"/>
        <v>-69</v>
      </c>
      <c r="TZ131" s="7">
        <f t="shared" si="949"/>
        <v>700</v>
      </c>
      <c r="UA131"/>
      <c r="UB131"/>
      <c r="UC131"/>
      <c r="UE131" s="5">
        <f t="shared" si="750"/>
        <v>130</v>
      </c>
      <c r="UF131" s="57">
        <v>1</v>
      </c>
      <c r="UG131" s="48" t="str">
        <f>IF(COUNTIF(UF2:UF130,UF131)&gt;0,"R","")</f>
        <v>R</v>
      </c>
      <c r="UH131" s="46">
        <f t="shared" si="1250"/>
        <v>2</v>
      </c>
      <c r="UI131" s="6">
        <f t="shared" si="1150"/>
        <v>75</v>
      </c>
      <c r="UJ131" s="6">
        <f t="shared" si="951"/>
        <v>-150</v>
      </c>
      <c r="UK131" s="7">
        <f t="shared" si="952"/>
        <v>-3506</v>
      </c>
      <c r="UL131"/>
      <c r="UM131"/>
      <c r="UN131"/>
      <c r="UP131" s="5">
        <f t="shared" si="751"/>
        <v>130</v>
      </c>
      <c r="UQ131" s="57">
        <v>19</v>
      </c>
      <c r="UR131" s="48" t="str">
        <f>IF(COUNTIF(UQ2:UQ130,UQ131)&gt;0,"R","")</f>
        <v>R</v>
      </c>
      <c r="US131" s="46">
        <f t="shared" si="1251"/>
        <v>1</v>
      </c>
      <c r="UT131" s="6">
        <f t="shared" si="1151"/>
        <v>68</v>
      </c>
      <c r="UU131" s="6">
        <f t="shared" si="954"/>
        <v>-68</v>
      </c>
      <c r="UV131" s="7">
        <f t="shared" si="955"/>
        <v>837</v>
      </c>
      <c r="UW131"/>
      <c r="UX131"/>
      <c r="UY131"/>
      <c r="VA131" s="5">
        <f t="shared" si="752"/>
        <v>130</v>
      </c>
      <c r="VB131" s="57">
        <v>4</v>
      </c>
      <c r="VC131" s="48" t="str">
        <f>IF(COUNTIF(VB2:VB130,VB131)&gt;0,"R","")</f>
        <v>R</v>
      </c>
      <c r="VD131" s="46">
        <f t="shared" si="1252"/>
        <v>3</v>
      </c>
      <c r="VE131" s="6">
        <f t="shared" si="1152"/>
        <v>78</v>
      </c>
      <c r="VF131" s="6">
        <f t="shared" si="957"/>
        <v>-234</v>
      </c>
      <c r="VG131" s="7">
        <f t="shared" si="958"/>
        <v>-7908</v>
      </c>
      <c r="VH131"/>
      <c r="VI131"/>
      <c r="VJ131"/>
      <c r="VL131" s="5">
        <f t="shared" si="753"/>
        <v>130</v>
      </c>
      <c r="VM131" s="57">
        <v>33</v>
      </c>
      <c r="VN131" s="48" t="str">
        <f>IF(COUNTIF(VM2:VM130,VM131)&gt;0,"R","")</f>
        <v>R</v>
      </c>
      <c r="VO131" s="46">
        <f t="shared" si="1253"/>
        <v>0</v>
      </c>
      <c r="VP131" s="6">
        <f t="shared" si="1153"/>
        <v>73</v>
      </c>
      <c r="VQ131" s="6">
        <f t="shared" si="960"/>
        <v>0</v>
      </c>
      <c r="VR131" s="7">
        <f t="shared" si="961"/>
        <v>2950</v>
      </c>
      <c r="VS131"/>
      <c r="VT131"/>
      <c r="VU131"/>
      <c r="VW131" s="5">
        <f t="shared" si="754"/>
        <v>130</v>
      </c>
      <c r="VX131" s="57">
        <v>3</v>
      </c>
      <c r="VY131" s="48" t="str">
        <f>IF(COUNTIF(VX2:VX130,VX131)&gt;0,"R","")</f>
        <v>R</v>
      </c>
      <c r="VZ131" s="46">
        <f t="shared" si="1254"/>
        <v>2</v>
      </c>
      <c r="WA131" s="6">
        <f t="shared" si="1154"/>
        <v>79</v>
      </c>
      <c r="WB131" s="6">
        <f t="shared" si="963"/>
        <v>-158</v>
      </c>
      <c r="WC131" s="7">
        <f t="shared" si="964"/>
        <v>-3467</v>
      </c>
      <c r="WD131"/>
      <c r="WE131"/>
      <c r="WF131"/>
      <c r="WH131" s="5">
        <f t="shared" si="755"/>
        <v>130</v>
      </c>
      <c r="WI131" s="57">
        <v>16</v>
      </c>
      <c r="WJ131" s="48" t="str">
        <f>IF(COUNTIF(WI2:WI130,WI131)&gt;0,"R","")</f>
        <v>R</v>
      </c>
      <c r="WK131" s="46">
        <f t="shared" si="1255"/>
        <v>0</v>
      </c>
      <c r="WL131" s="6">
        <f t="shared" si="1155"/>
        <v>75</v>
      </c>
      <c r="WM131" s="6">
        <f t="shared" si="966"/>
        <v>0</v>
      </c>
      <c r="WN131" s="7">
        <f t="shared" si="967"/>
        <v>1306</v>
      </c>
      <c r="WO131"/>
      <c r="WP131"/>
      <c r="WQ131"/>
      <c r="WS131" s="5">
        <f t="shared" si="756"/>
        <v>130</v>
      </c>
      <c r="WT131" s="57">
        <v>15</v>
      </c>
      <c r="WU131" s="48" t="str">
        <f>IF(COUNTIF(WT2:WT130,WT131)&gt;0,"R","")</f>
        <v>R</v>
      </c>
      <c r="WV131" s="46">
        <f t="shared" si="1256"/>
        <v>2</v>
      </c>
      <c r="WW131" s="6">
        <f t="shared" si="1156"/>
        <v>77</v>
      </c>
      <c r="WX131" s="6">
        <f t="shared" si="969"/>
        <v>-154</v>
      </c>
      <c r="WY131" s="7">
        <f t="shared" si="970"/>
        <v>-3418</v>
      </c>
      <c r="WZ131"/>
      <c r="XA131"/>
      <c r="XB131"/>
      <c r="XD131" s="5">
        <f t="shared" si="757"/>
        <v>130</v>
      </c>
      <c r="XE131" s="57">
        <v>22</v>
      </c>
      <c r="XF131" s="48" t="str">
        <f>IF(COUNTIF(XE2:XE130,XE131)&gt;0,"R","")</f>
        <v>R</v>
      </c>
      <c r="XG131" s="46">
        <f t="shared" si="1257"/>
        <v>1</v>
      </c>
      <c r="XH131" s="6">
        <f t="shared" si="1157"/>
        <v>71</v>
      </c>
      <c r="XI131" s="6">
        <f t="shared" si="972"/>
        <v>-71</v>
      </c>
      <c r="XJ131" s="7">
        <f t="shared" si="973"/>
        <v>340</v>
      </c>
      <c r="XK131"/>
      <c r="XL131"/>
      <c r="XM131"/>
      <c r="XO131" s="5">
        <f t="shared" si="758"/>
        <v>130</v>
      </c>
      <c r="XP131" s="57">
        <v>36</v>
      </c>
      <c r="XQ131" s="48" t="str">
        <f>IF(COUNTIF(XP2:XP130,XP131)&gt;0,"R","")</f>
        <v>R</v>
      </c>
      <c r="XR131" s="46">
        <f t="shared" si="1258"/>
        <v>1</v>
      </c>
      <c r="XS131" s="6">
        <f t="shared" si="1158"/>
        <v>72</v>
      </c>
      <c r="XT131" s="6">
        <f t="shared" si="975"/>
        <v>-72</v>
      </c>
      <c r="XU131" s="7">
        <f t="shared" si="976"/>
        <v>-46</v>
      </c>
      <c r="XV131"/>
      <c r="XW131"/>
      <c r="XX131"/>
      <c r="XZ131" s="5">
        <f t="shared" si="759"/>
        <v>130</v>
      </c>
      <c r="YA131" s="57">
        <v>24</v>
      </c>
      <c r="YB131" s="48" t="str">
        <f>IF(COUNTIF(YA2:YA130,YA131)&gt;0,"R","")</f>
        <v>R</v>
      </c>
      <c r="YC131" s="46">
        <f t="shared" si="1259"/>
        <v>1</v>
      </c>
      <c r="YD131" s="6">
        <f t="shared" si="1159"/>
        <v>69</v>
      </c>
      <c r="YE131" s="6">
        <f t="shared" si="978"/>
        <v>-69</v>
      </c>
      <c r="YF131" s="7">
        <f t="shared" si="979"/>
        <v>391</v>
      </c>
      <c r="YG131"/>
      <c r="YH131"/>
      <c r="YI131"/>
      <c r="YK131" s="5">
        <f t="shared" si="760"/>
        <v>130</v>
      </c>
      <c r="YL131" s="57">
        <v>35</v>
      </c>
      <c r="YM131" s="48" t="str">
        <f>IF(COUNTIF(YL2:YL130,YL131)&gt;0,"R","")</f>
        <v>R</v>
      </c>
      <c r="YN131" s="46">
        <f t="shared" si="1260"/>
        <v>0</v>
      </c>
      <c r="YO131" s="6">
        <f t="shared" si="1160"/>
        <v>68</v>
      </c>
      <c r="YP131" s="6">
        <f t="shared" si="981"/>
        <v>0</v>
      </c>
      <c r="YQ131" s="7">
        <f t="shared" si="982"/>
        <v>2904</v>
      </c>
      <c r="YR131"/>
      <c r="YS131"/>
      <c r="YT131"/>
      <c r="YU131"/>
      <c r="YV131" s="5">
        <f t="shared" si="761"/>
        <v>130</v>
      </c>
      <c r="YW131" s="57">
        <v>23</v>
      </c>
      <c r="YX131" s="48" t="str">
        <f>IF(COUNTIF(YW2:YW130,YW131)&gt;0,"R","")</f>
        <v>R</v>
      </c>
      <c r="YY131" s="46">
        <f t="shared" si="1261"/>
        <v>0</v>
      </c>
      <c r="YZ131" s="6">
        <f t="shared" si="1161"/>
        <v>68</v>
      </c>
      <c r="ZA131" s="6">
        <f t="shared" si="984"/>
        <v>0</v>
      </c>
      <c r="ZB131" s="7">
        <f t="shared" si="985"/>
        <v>3454</v>
      </c>
      <c r="ZC131"/>
      <c r="ZD131"/>
      <c r="ZE131"/>
      <c r="ZG131" s="5">
        <f t="shared" si="762"/>
        <v>130</v>
      </c>
      <c r="ZH131" s="57">
        <v>9</v>
      </c>
      <c r="ZI131" s="48" t="str">
        <f>IF(COUNTIF(ZH2:ZH130,ZH131)&gt;0,"R","")</f>
        <v>R</v>
      </c>
      <c r="ZJ131" s="46">
        <f t="shared" si="1262"/>
        <v>0</v>
      </c>
      <c r="ZK131" s="6">
        <f t="shared" si="1162"/>
        <v>69</v>
      </c>
      <c r="ZL131" s="6">
        <f t="shared" si="987"/>
        <v>0</v>
      </c>
      <c r="ZM131" s="7">
        <f t="shared" si="988"/>
        <v>3125</v>
      </c>
      <c r="ZN131"/>
      <c r="ZO131"/>
      <c r="ZP131"/>
      <c r="ZR131" s="5">
        <f t="shared" si="763"/>
        <v>130</v>
      </c>
      <c r="ZS131" s="57">
        <v>24</v>
      </c>
      <c r="ZT131" s="48" t="str">
        <f>IF(COUNTIF(ZS2:ZS130,ZS131)&gt;0,"R","")</f>
        <v>R</v>
      </c>
      <c r="ZU131" s="46">
        <f t="shared" si="1263"/>
        <v>2</v>
      </c>
      <c r="ZV131" s="6">
        <f t="shared" si="1163"/>
        <v>76</v>
      </c>
      <c r="ZW131" s="6">
        <f t="shared" si="990"/>
        <v>-152</v>
      </c>
      <c r="ZX131" s="7">
        <f t="shared" si="991"/>
        <v>-2933</v>
      </c>
      <c r="ZY131"/>
      <c r="ZZ131"/>
      <c r="AAA131"/>
      <c r="AAC131" s="5">
        <f t="shared" si="764"/>
        <v>130</v>
      </c>
      <c r="AAD131" s="57">
        <v>6</v>
      </c>
      <c r="AAE131" s="48" t="str">
        <f>IF(COUNTIF(AAD2:AAD130,AAD131)&gt;0,"R","")</f>
        <v>R</v>
      </c>
      <c r="AAF131" s="46">
        <f t="shared" si="1264"/>
        <v>2</v>
      </c>
      <c r="AAG131" s="6">
        <f t="shared" si="1164"/>
        <v>74</v>
      </c>
      <c r="AAH131" s="6">
        <f t="shared" si="993"/>
        <v>-148</v>
      </c>
      <c r="AAI131" s="7">
        <f t="shared" si="994"/>
        <v>-3387</v>
      </c>
      <c r="AAJ131"/>
      <c r="AAK131"/>
      <c r="AAL131"/>
      <c r="AAN131" s="5">
        <f t="shared" si="765"/>
        <v>130</v>
      </c>
      <c r="AAO131" s="57">
        <v>10</v>
      </c>
      <c r="AAP131" s="48" t="str">
        <f>IF(COUNTIF(AAO2:AAO130,AAO131)&gt;0,"R","")</f>
        <v>R</v>
      </c>
      <c r="AAQ131" s="46">
        <f t="shared" si="1265"/>
        <v>1</v>
      </c>
      <c r="AAR131" s="6">
        <f t="shared" si="1165"/>
        <v>73</v>
      </c>
      <c r="AAS131" s="6">
        <f t="shared" si="996"/>
        <v>-73</v>
      </c>
      <c r="AAT131" s="7">
        <f t="shared" si="997"/>
        <v>-1199</v>
      </c>
      <c r="AAU131"/>
      <c r="AAV131"/>
      <c r="AAW131"/>
      <c r="AAY131" s="5">
        <f t="shared" si="766"/>
        <v>130</v>
      </c>
      <c r="AAZ131" s="57">
        <v>26</v>
      </c>
      <c r="ABA131" s="48" t="str">
        <f>IF(COUNTIF(AAZ2:AAZ130,AAZ131)&gt;0,"R","")</f>
        <v>R</v>
      </c>
      <c r="ABB131" s="46">
        <f t="shared" si="1266"/>
        <v>0</v>
      </c>
      <c r="ABC131" s="6">
        <f t="shared" si="1166"/>
        <v>73</v>
      </c>
      <c r="ABD131" s="6">
        <f t="shared" si="999"/>
        <v>0</v>
      </c>
      <c r="ABE131" s="7">
        <f t="shared" si="1000"/>
        <v>3094</v>
      </c>
      <c r="ABF131"/>
      <c r="ABG131"/>
      <c r="ABH131"/>
      <c r="ABJ131" s="5">
        <f t="shared" si="767"/>
        <v>130</v>
      </c>
      <c r="ABK131" s="57">
        <v>7</v>
      </c>
      <c r="ABL131" s="48" t="str">
        <f>IF(COUNTIF(ABK2:ABK130,ABK131)&gt;0,"R","")</f>
        <v>R</v>
      </c>
      <c r="ABM131" s="46">
        <f t="shared" si="1267"/>
        <v>0</v>
      </c>
      <c r="ABN131" s="6">
        <f t="shared" si="1167"/>
        <v>67</v>
      </c>
      <c r="ABO131" s="6">
        <f t="shared" si="1002"/>
        <v>0</v>
      </c>
      <c r="ABP131" s="7">
        <f t="shared" si="1003"/>
        <v>3741</v>
      </c>
      <c r="ABQ131"/>
      <c r="ABR131"/>
      <c r="ABS131"/>
      <c r="ABU131" s="5">
        <f t="shared" si="768"/>
        <v>130</v>
      </c>
      <c r="ABV131" s="57">
        <v>1</v>
      </c>
      <c r="ABW131" s="48" t="str">
        <f>IF(COUNTIF(ABV2:ABV130,ABV131)&gt;0,"R","")</f>
        <v>R</v>
      </c>
      <c r="ABX131" s="46">
        <f t="shared" si="1268"/>
        <v>0</v>
      </c>
      <c r="ABY131" s="6">
        <f t="shared" si="1168"/>
        <v>70</v>
      </c>
      <c r="ABZ131" s="6">
        <f t="shared" si="1005"/>
        <v>0</v>
      </c>
      <c r="ACA131" s="7">
        <f t="shared" si="1006"/>
        <v>3435</v>
      </c>
      <c r="ACB131"/>
      <c r="ACC131"/>
      <c r="ACD131"/>
      <c r="ACF131" s="5">
        <f t="shared" si="769"/>
        <v>130</v>
      </c>
      <c r="ACG131" s="57">
        <v>33</v>
      </c>
      <c r="ACH131" s="48" t="str">
        <f>IF(COUNTIF(ACG2:ACG130,ACG131)&gt;0,"R","")</f>
        <v>R</v>
      </c>
      <c r="ACI131" s="46">
        <f t="shared" si="1269"/>
        <v>0</v>
      </c>
      <c r="ACJ131" s="6">
        <f t="shared" si="1169"/>
        <v>71</v>
      </c>
      <c r="ACK131" s="6">
        <f t="shared" si="1008"/>
        <v>0</v>
      </c>
      <c r="ACL131" s="7">
        <f t="shared" si="1009"/>
        <v>3888</v>
      </c>
      <c r="ACM131"/>
      <c r="ACN131"/>
      <c r="ACO131"/>
      <c r="ACQ131" s="5">
        <f t="shared" si="770"/>
        <v>130</v>
      </c>
      <c r="ACR131" s="57">
        <v>34</v>
      </c>
      <c r="ACS131" s="48" t="str">
        <f>IF(COUNTIF(ACR2:ACR130,ACR131)&gt;0,"R","")</f>
        <v>R</v>
      </c>
      <c r="ACT131" s="46">
        <f t="shared" si="1270"/>
        <v>0</v>
      </c>
      <c r="ACU131" s="6">
        <f t="shared" si="1170"/>
        <v>68</v>
      </c>
      <c r="ACV131" s="6">
        <f t="shared" si="1011"/>
        <v>0</v>
      </c>
      <c r="ACW131" s="7">
        <f t="shared" si="1012"/>
        <v>3476</v>
      </c>
      <c r="ACX131"/>
      <c r="ACY131"/>
      <c r="ACZ131"/>
      <c r="ADB131" s="5">
        <f t="shared" si="771"/>
        <v>130</v>
      </c>
      <c r="ADC131" s="57">
        <v>9</v>
      </c>
      <c r="ADD131" s="48" t="str">
        <f>IF(COUNTIF(ADC2:ADC130,ADC131)&gt;0,"R","")</f>
        <v>R</v>
      </c>
      <c r="ADE131" s="46">
        <f t="shared" si="1271"/>
        <v>1</v>
      </c>
      <c r="ADF131" s="6">
        <f t="shared" si="1171"/>
        <v>74</v>
      </c>
      <c r="ADG131" s="6">
        <f t="shared" si="1014"/>
        <v>-74</v>
      </c>
      <c r="ADH131" s="7">
        <f t="shared" si="1015"/>
        <v>462</v>
      </c>
      <c r="ADI131"/>
      <c r="ADJ131"/>
      <c r="ADK131"/>
      <c r="ADM131" s="5">
        <f t="shared" si="772"/>
        <v>130</v>
      </c>
      <c r="ADN131" s="57">
        <v>32</v>
      </c>
      <c r="ADO131" s="48" t="str">
        <f>IF(COUNTIF(ADN2:ADN130,ADN131)&gt;0,"R","")</f>
        <v>R</v>
      </c>
      <c r="ADP131" s="46">
        <f t="shared" si="1272"/>
        <v>2</v>
      </c>
      <c r="ADQ131" s="6">
        <f t="shared" si="1172"/>
        <v>71</v>
      </c>
      <c r="ADR131" s="6">
        <f t="shared" si="1017"/>
        <v>-142</v>
      </c>
      <c r="ADS131" s="7">
        <f t="shared" si="1018"/>
        <v>-2372</v>
      </c>
      <c r="ADT131"/>
      <c r="ADU131"/>
      <c r="ADV131"/>
      <c r="ADX131" s="5">
        <f t="shared" si="773"/>
        <v>130</v>
      </c>
      <c r="ADY131" s="57">
        <v>15</v>
      </c>
      <c r="ADZ131" s="48" t="str">
        <f>IF(COUNTIF(ADY2:ADY130,ADY131)&gt;0,"R","")</f>
        <v>R</v>
      </c>
      <c r="AEA131" s="46">
        <f t="shared" si="1273"/>
        <v>2</v>
      </c>
      <c r="AEB131" s="6">
        <f t="shared" si="1173"/>
        <v>80</v>
      </c>
      <c r="AEC131" s="6">
        <f t="shared" si="1020"/>
        <v>-160</v>
      </c>
      <c r="AED131" s="7">
        <f t="shared" si="1021"/>
        <v>-5245</v>
      </c>
      <c r="AEE131"/>
      <c r="AEF131"/>
      <c r="AEG131"/>
      <c r="AEI131" s="5">
        <f t="shared" si="774"/>
        <v>130</v>
      </c>
      <c r="AEJ131" s="57">
        <v>36</v>
      </c>
      <c r="AEK131" s="48" t="str">
        <f>IF(COUNTIF(AEJ2:AEJ130,AEJ131)&gt;0,"R","")</f>
        <v>R</v>
      </c>
      <c r="AEL131" s="46">
        <f t="shared" si="1274"/>
        <v>0</v>
      </c>
      <c r="AEM131" s="6">
        <f t="shared" si="1174"/>
        <v>64</v>
      </c>
      <c r="AEN131" s="6">
        <f t="shared" si="1023"/>
        <v>0</v>
      </c>
      <c r="AEO131" s="7">
        <f t="shared" si="1024"/>
        <v>3131</v>
      </c>
      <c r="AEP131"/>
      <c r="AEQ131"/>
      <c r="AER131"/>
      <c r="AET131" s="5">
        <f t="shared" si="775"/>
        <v>130</v>
      </c>
      <c r="AEU131" s="57">
        <v>20</v>
      </c>
      <c r="AEV131" s="48" t="str">
        <f>IF(COUNTIF(AEU2:AEU130,AEU131)&gt;0,"R","")</f>
        <v>R</v>
      </c>
      <c r="AEW131" s="46">
        <f t="shared" si="1275"/>
        <v>0</v>
      </c>
      <c r="AEX131" s="6">
        <f t="shared" si="1175"/>
        <v>74</v>
      </c>
      <c r="AEY131" s="6">
        <f t="shared" si="1026"/>
        <v>0</v>
      </c>
      <c r="AEZ131" s="7">
        <f t="shared" si="1027"/>
        <v>2852</v>
      </c>
      <c r="AFA131"/>
      <c r="AFB131"/>
      <c r="AFC131"/>
      <c r="AFE131" s="5">
        <f t="shared" si="776"/>
        <v>130</v>
      </c>
      <c r="AFF131" s="57">
        <v>6</v>
      </c>
      <c r="AFG131" s="48" t="str">
        <f>IF(COUNTIF(AFF2:AFF130,AFF131)&gt;0,"R","")</f>
        <v>R</v>
      </c>
      <c r="AFH131" s="46">
        <f t="shared" si="1276"/>
        <v>0</v>
      </c>
      <c r="AFI131" s="6">
        <f t="shared" si="1176"/>
        <v>70</v>
      </c>
      <c r="AFJ131" s="6">
        <f t="shared" si="1029"/>
        <v>0</v>
      </c>
      <c r="AFK131" s="7">
        <f t="shared" si="1030"/>
        <v>3097</v>
      </c>
      <c r="AFL131"/>
      <c r="AFM131"/>
      <c r="AFN131"/>
      <c r="AFP131" s="5">
        <f t="shared" si="777"/>
        <v>130</v>
      </c>
      <c r="AFQ131" s="57">
        <v>16</v>
      </c>
      <c r="AFR131" s="48" t="str">
        <f>IF(COUNTIF(AFQ2:AFQ130,AFQ131)&gt;0,"R","")</f>
        <v>R</v>
      </c>
      <c r="AFS131" s="46">
        <f t="shared" si="1277"/>
        <v>1</v>
      </c>
      <c r="AFT131" s="6">
        <f t="shared" si="1177"/>
        <v>74</v>
      </c>
      <c r="AFU131" s="6">
        <f t="shared" si="1032"/>
        <v>-74</v>
      </c>
      <c r="AFV131" s="7">
        <f t="shared" si="1033"/>
        <v>-1022</v>
      </c>
      <c r="AFW131"/>
      <c r="AFX131"/>
      <c r="AFY131"/>
      <c r="AGA131" s="5">
        <f t="shared" si="778"/>
        <v>130</v>
      </c>
      <c r="AGB131" s="57">
        <v>30</v>
      </c>
      <c r="AGC131" s="48" t="str">
        <f>IF(COUNTIF(AGB2:AGB130,AGB131)&gt;0,"R","")</f>
        <v>R</v>
      </c>
      <c r="AGD131" s="46">
        <f t="shared" si="1278"/>
        <v>1</v>
      </c>
      <c r="AGE131" s="6">
        <f t="shared" si="1178"/>
        <v>65</v>
      </c>
      <c r="AGF131" s="6">
        <f t="shared" si="1035"/>
        <v>-65</v>
      </c>
      <c r="AGG131" s="7">
        <f t="shared" si="1036"/>
        <v>-224</v>
      </c>
      <c r="AGH131"/>
      <c r="AGI131"/>
      <c r="AGJ131"/>
      <c r="AGL131" s="5">
        <f t="shared" si="779"/>
        <v>130</v>
      </c>
      <c r="AGM131" s="57">
        <v>35</v>
      </c>
      <c r="AGN131" s="48" t="str">
        <f>IF(COUNTIF(AGM2:AGM130,AGM131)&gt;0,"R","")</f>
        <v>R</v>
      </c>
      <c r="AGO131" s="46">
        <f t="shared" si="1279"/>
        <v>0</v>
      </c>
      <c r="AGP131" s="6">
        <f t="shared" si="1179"/>
        <v>73</v>
      </c>
      <c r="AGQ131" s="6">
        <f t="shared" si="1038"/>
        <v>0</v>
      </c>
      <c r="AGR131" s="7">
        <f t="shared" si="1039"/>
        <v>3640</v>
      </c>
      <c r="AGS131"/>
      <c r="AGT131"/>
      <c r="AGU131"/>
      <c r="AGW131" s="5">
        <f t="shared" si="780"/>
        <v>130</v>
      </c>
      <c r="AGX131" s="57">
        <v>23</v>
      </c>
      <c r="AGY131" s="48" t="str">
        <f>IF(COUNTIF(AGX2:AGX130,AGX131)&gt;0,"R","")</f>
        <v>R</v>
      </c>
      <c r="AGZ131" s="46">
        <f t="shared" si="1280"/>
        <v>3</v>
      </c>
      <c r="AHA131" s="6">
        <f t="shared" si="1180"/>
        <v>75</v>
      </c>
      <c r="AHB131" s="6">
        <f t="shared" si="1041"/>
        <v>-225</v>
      </c>
      <c r="AHC131" s="7">
        <f t="shared" si="1042"/>
        <v>-6247</v>
      </c>
      <c r="AHD131"/>
      <c r="AHE131"/>
      <c r="AHF131"/>
      <c r="AHH131" s="5">
        <f t="shared" si="781"/>
        <v>130</v>
      </c>
      <c r="AHI131" s="57">
        <v>20</v>
      </c>
      <c r="AHJ131" s="48" t="str">
        <f>IF(COUNTIF(AHI2:AHI130,AHI131)&gt;0,"R","")</f>
        <v>R</v>
      </c>
      <c r="AHK131" s="46">
        <f t="shared" si="1281"/>
        <v>3</v>
      </c>
      <c r="AHL131" s="6">
        <f t="shared" si="1181"/>
        <v>72</v>
      </c>
      <c r="AHM131" s="6">
        <f t="shared" si="1044"/>
        <v>-216</v>
      </c>
      <c r="AHN131" s="7">
        <f t="shared" si="1045"/>
        <v>-6220</v>
      </c>
      <c r="AHO131"/>
      <c r="AHP131"/>
      <c r="AHQ131"/>
      <c r="AHS131" s="5">
        <f t="shared" si="782"/>
        <v>130</v>
      </c>
      <c r="AHT131" s="57">
        <v>10</v>
      </c>
      <c r="AHU131" s="48" t="str">
        <f>IF(COUNTIF(AHT2:AHT130,AHT131)&gt;0,"R","")</f>
        <v>R</v>
      </c>
      <c r="AHV131" s="46">
        <f t="shared" si="1282"/>
        <v>1</v>
      </c>
      <c r="AHW131" s="6">
        <f t="shared" si="1182"/>
        <v>70</v>
      </c>
      <c r="AHX131" s="6">
        <f t="shared" si="1047"/>
        <v>-70</v>
      </c>
      <c r="AHY131" s="7">
        <f t="shared" si="1048"/>
        <v>-937</v>
      </c>
      <c r="AHZ131"/>
      <c r="AIA131"/>
      <c r="AIB131"/>
      <c r="AID131" s="5">
        <f t="shared" si="783"/>
        <v>130</v>
      </c>
      <c r="AIE131" s="57">
        <v>31</v>
      </c>
      <c r="AIF131" s="48" t="str">
        <f>IF(COUNTIF(AIE2:AIE130,AIE131)&gt;0,"R","")</f>
        <v>R</v>
      </c>
      <c r="AIG131" s="46">
        <f t="shared" si="1283"/>
        <v>0</v>
      </c>
      <c r="AIH131" s="6">
        <f t="shared" si="1183"/>
        <v>71</v>
      </c>
      <c r="AII131" s="6">
        <f t="shared" si="1050"/>
        <v>0</v>
      </c>
      <c r="AIJ131" s="7">
        <f t="shared" si="1051"/>
        <v>4132</v>
      </c>
      <c r="AIK131"/>
      <c r="AIL131"/>
      <c r="AIM131"/>
      <c r="AIO131" s="5">
        <f t="shared" si="784"/>
        <v>130</v>
      </c>
      <c r="AIP131" s="57">
        <v>31</v>
      </c>
      <c r="AIQ131" s="48" t="str">
        <f>IF(COUNTIF(AIP2:AIP130,AIP131)&gt;0,"R","")</f>
        <v>R</v>
      </c>
      <c r="AIR131" s="46">
        <f t="shared" si="1284"/>
        <v>2</v>
      </c>
      <c r="AIS131" s="6">
        <f t="shared" si="1184"/>
        <v>73</v>
      </c>
      <c r="AIT131" s="6">
        <f t="shared" si="1053"/>
        <v>-146</v>
      </c>
      <c r="AIU131" s="7">
        <f t="shared" si="1054"/>
        <v>-3894</v>
      </c>
      <c r="AIV131"/>
      <c r="AIW131"/>
      <c r="AIX131"/>
      <c r="AIZ131" s="5">
        <f t="shared" si="785"/>
        <v>130</v>
      </c>
      <c r="AJA131" s="57">
        <v>8</v>
      </c>
      <c r="AJB131" s="48" t="str">
        <f>IF(COUNTIF(AJA2:AJA130,AJA131)&gt;0,"R","")</f>
        <v>R</v>
      </c>
      <c r="AJC131" s="46">
        <f t="shared" si="1285"/>
        <v>0</v>
      </c>
      <c r="AJD131" s="6">
        <f t="shared" si="1185"/>
        <v>75</v>
      </c>
      <c r="AJE131" s="6">
        <f t="shared" si="1056"/>
        <v>0</v>
      </c>
      <c r="AJF131" s="7">
        <f t="shared" si="1057"/>
        <v>2071</v>
      </c>
      <c r="AJG131"/>
      <c r="AJH131"/>
      <c r="AJI131"/>
      <c r="AJK131" s="5">
        <f t="shared" si="786"/>
        <v>130</v>
      </c>
      <c r="AJL131" s="57">
        <v>13</v>
      </c>
      <c r="AJM131" s="48" t="str">
        <f>IF(COUNTIF(AJL2:AJL130,AJL131)&gt;0,"R","")</f>
        <v>R</v>
      </c>
      <c r="AJN131" s="46">
        <f t="shared" si="1286"/>
        <v>1</v>
      </c>
      <c r="AJO131" s="6">
        <f t="shared" si="1186"/>
        <v>74</v>
      </c>
      <c r="AJP131" s="6">
        <f t="shared" si="1059"/>
        <v>-74</v>
      </c>
      <c r="AJQ131" s="7">
        <f t="shared" si="1060"/>
        <v>855</v>
      </c>
      <c r="AJR131"/>
      <c r="AJS131"/>
      <c r="AJT131"/>
      <c r="AJV131" s="5">
        <f t="shared" si="787"/>
        <v>130</v>
      </c>
      <c r="AJW131" s="57">
        <v>16</v>
      </c>
      <c r="AJX131" s="48" t="str">
        <f>IF(COUNTIF(AJW2:AJW130,AJW131)&gt;0,"R","")</f>
        <v>R</v>
      </c>
      <c r="AJY131" s="46">
        <f t="shared" si="1287"/>
        <v>0</v>
      </c>
      <c r="AJZ131" s="6">
        <f t="shared" si="1187"/>
        <v>71</v>
      </c>
      <c r="AKA131" s="6">
        <f t="shared" si="1062"/>
        <v>0</v>
      </c>
      <c r="AKB131" s="7">
        <f t="shared" si="1063"/>
        <v>3073</v>
      </c>
      <c r="AKC131"/>
      <c r="AKD131"/>
      <c r="AKE131"/>
      <c r="AKG131" s="5">
        <f t="shared" si="788"/>
        <v>130</v>
      </c>
      <c r="AKH131" s="57">
        <v>7</v>
      </c>
      <c r="AKI131" s="48" t="str">
        <f>IF(COUNTIF(AKH2:AKH130,AKH131)&gt;0,"R","")</f>
        <v>R</v>
      </c>
      <c r="AKJ131" s="46">
        <f t="shared" si="1288"/>
        <v>2</v>
      </c>
      <c r="AKK131" s="6">
        <f t="shared" si="1188"/>
        <v>72</v>
      </c>
      <c r="AKL131" s="6">
        <f t="shared" si="1065"/>
        <v>-144</v>
      </c>
      <c r="AKM131" s="7">
        <f t="shared" si="1066"/>
        <v>-2794</v>
      </c>
      <c r="AKN131"/>
      <c r="AKO131"/>
      <c r="AKP131"/>
      <c r="AKR131" s="5">
        <f t="shared" si="789"/>
        <v>130</v>
      </c>
      <c r="AKS131" s="57">
        <v>12</v>
      </c>
      <c r="AKT131" s="48" t="str">
        <f>IF(COUNTIF(AKS2:AKS130,AKS131)&gt;0,"R","")</f>
        <v>R</v>
      </c>
      <c r="AKU131" s="46">
        <f t="shared" si="1289"/>
        <v>1</v>
      </c>
      <c r="AKV131" s="6">
        <f t="shared" si="1189"/>
        <v>78</v>
      </c>
      <c r="AKW131" s="6">
        <f t="shared" si="1068"/>
        <v>-78</v>
      </c>
      <c r="AKX131" s="7">
        <f t="shared" si="1069"/>
        <v>-320</v>
      </c>
      <c r="AKY131"/>
      <c r="AKZ131"/>
      <c r="ALA131"/>
      <c r="ALC131" s="5">
        <f t="shared" si="790"/>
        <v>130</v>
      </c>
      <c r="ALD131" s="57">
        <v>19</v>
      </c>
      <c r="ALE131" s="48" t="str">
        <f>IF(COUNTIF(ALD2:ALD130,ALD131)&gt;0,"R","")</f>
        <v>R</v>
      </c>
      <c r="ALF131" s="46">
        <f t="shared" si="1290"/>
        <v>1</v>
      </c>
      <c r="ALG131" s="6">
        <f t="shared" si="1190"/>
        <v>69</v>
      </c>
      <c r="ALH131" s="6">
        <f t="shared" si="1071"/>
        <v>-69</v>
      </c>
      <c r="ALI131" s="7">
        <f t="shared" si="1072"/>
        <v>1004</v>
      </c>
      <c r="ALJ131"/>
      <c r="ALK131"/>
      <c r="ALL131"/>
      <c r="ALN131" s="5">
        <f t="shared" si="791"/>
        <v>130</v>
      </c>
      <c r="ALO131" s="57">
        <v>7</v>
      </c>
      <c r="ALP131" s="48" t="str">
        <f>IF(COUNTIF(ALO2:ALO130,ALO131)&gt;0,"R","")</f>
        <v>R</v>
      </c>
      <c r="ALQ131" s="46">
        <f t="shared" si="1291"/>
        <v>1</v>
      </c>
      <c r="ALR131" s="6">
        <f t="shared" si="1191"/>
        <v>68</v>
      </c>
      <c r="ALS131" s="6">
        <f t="shared" si="1074"/>
        <v>-68</v>
      </c>
      <c r="ALT131" s="7">
        <f t="shared" si="1075"/>
        <v>752</v>
      </c>
      <c r="ALU131"/>
      <c r="ALV131"/>
      <c r="ALW131"/>
      <c r="ALY131" s="5">
        <f t="shared" si="792"/>
        <v>130</v>
      </c>
      <c r="ALZ131" s="57">
        <v>10</v>
      </c>
      <c r="AMA131" s="48" t="str">
        <f>IF(COUNTIF(ALZ2:ALZ130,ALZ131)&gt;0,"R","")</f>
        <v>R</v>
      </c>
      <c r="AMB131" s="46">
        <f t="shared" si="1292"/>
        <v>0</v>
      </c>
      <c r="AMC131" s="6">
        <f t="shared" si="1192"/>
        <v>70</v>
      </c>
      <c r="AMD131" s="6">
        <f t="shared" si="1077"/>
        <v>0</v>
      </c>
      <c r="AME131" s="7">
        <f t="shared" si="1078"/>
        <v>3627</v>
      </c>
      <c r="AMF131"/>
      <c r="AMG131"/>
      <c r="AMH131"/>
      <c r="AMJ131" s="5">
        <f t="shared" si="793"/>
        <v>130</v>
      </c>
      <c r="AMK131" s="57">
        <v>16</v>
      </c>
      <c r="AML131" s="48" t="str">
        <f>IF(COUNTIF(AMK2:AMK130,AMK131)&gt;0,"R","")</f>
        <v>R</v>
      </c>
      <c r="AMM131" s="46">
        <f t="shared" si="1293"/>
        <v>1</v>
      </c>
      <c r="AMN131" s="6">
        <f t="shared" si="1193"/>
        <v>73</v>
      </c>
      <c r="AMO131" s="6">
        <f t="shared" si="1080"/>
        <v>-73</v>
      </c>
      <c r="AMP131" s="7">
        <f t="shared" si="1081"/>
        <v>-212</v>
      </c>
      <c r="AMQ131"/>
      <c r="AMR131"/>
      <c r="AMS131"/>
      <c r="AMU131" s="5">
        <f t="shared" si="794"/>
        <v>130</v>
      </c>
      <c r="AMV131" s="57">
        <v>14</v>
      </c>
      <c r="AMW131" s="48" t="str">
        <f>IF(COUNTIF(AMV2:AMV130,AMV131)&gt;0,"R","")</f>
        <v>R</v>
      </c>
      <c r="AMX131" s="46">
        <f t="shared" si="1294"/>
        <v>2</v>
      </c>
      <c r="AMY131" s="6">
        <f t="shared" si="1194"/>
        <v>72</v>
      </c>
      <c r="AMZ131" s="6">
        <f t="shared" si="1083"/>
        <v>-144</v>
      </c>
      <c r="ANA131" s="7">
        <f t="shared" si="1084"/>
        <v>-2414</v>
      </c>
      <c r="ANB131"/>
      <c r="ANC131"/>
      <c r="AND131"/>
      <c r="ANF131" s="5">
        <f t="shared" si="795"/>
        <v>130</v>
      </c>
      <c r="ANG131" s="57">
        <v>21</v>
      </c>
      <c r="ANH131" s="48" t="str">
        <f>IF(COUNTIF(ANG2:ANG130,ANG131)&gt;0,"R","")</f>
        <v>R</v>
      </c>
      <c r="ANI131" s="46">
        <f t="shared" si="1295"/>
        <v>1</v>
      </c>
      <c r="ANJ131" s="6">
        <f t="shared" si="1195"/>
        <v>69</v>
      </c>
      <c r="ANK131" s="6">
        <f t="shared" si="1086"/>
        <v>-69</v>
      </c>
      <c r="ANL131" s="7">
        <f t="shared" si="1087"/>
        <v>-86</v>
      </c>
      <c r="ANM131"/>
      <c r="ANN131"/>
      <c r="ANO131"/>
      <c r="ANQ131" s="5">
        <f t="shared" si="796"/>
        <v>130</v>
      </c>
      <c r="ANR131" s="57">
        <v>19</v>
      </c>
      <c r="ANS131" s="48" t="str">
        <f>IF(COUNTIF(ANR2:ANR130,ANR131)&gt;0,"R","")</f>
        <v>R</v>
      </c>
      <c r="ANT131" s="46">
        <f t="shared" si="1296"/>
        <v>1</v>
      </c>
      <c r="ANU131" s="6">
        <f t="shared" si="1196"/>
        <v>70</v>
      </c>
      <c r="ANV131" s="6">
        <f t="shared" si="1089"/>
        <v>-70</v>
      </c>
      <c r="ANW131" s="7">
        <f t="shared" si="1090"/>
        <v>-1180</v>
      </c>
      <c r="ANX131"/>
      <c r="ANY131"/>
      <c r="ANZ131"/>
      <c r="AOB131" s="5">
        <f t="shared" si="797"/>
        <v>130</v>
      </c>
      <c r="AOC131" s="57">
        <v>31</v>
      </c>
      <c r="AOD131" s="48" t="str">
        <f>IF(COUNTIF(AOC2:AOC130,AOC131)&gt;0,"R","")</f>
        <v/>
      </c>
      <c r="AOE131" s="46">
        <f t="shared" si="1297"/>
        <v>1</v>
      </c>
      <c r="AOF131" s="6">
        <f t="shared" si="1197"/>
        <v>80</v>
      </c>
      <c r="AOG131" s="6">
        <f t="shared" si="1092"/>
        <v>2800</v>
      </c>
      <c r="AOH131" s="7">
        <f t="shared" si="1093"/>
        <v>2161</v>
      </c>
      <c r="AOI131">
        <v>12</v>
      </c>
      <c r="AOJ131"/>
      <c r="AOK131"/>
      <c r="AOM131" s="5">
        <f t="shared" si="798"/>
        <v>130</v>
      </c>
      <c r="AON131" s="57">
        <v>26</v>
      </c>
      <c r="AOO131" s="48" t="str">
        <f>IF(COUNTIF(AON2:AON130,AON131)&gt;0,"R","")</f>
        <v/>
      </c>
      <c r="AOP131" s="46">
        <f t="shared" si="1298"/>
        <v>1</v>
      </c>
      <c r="AOQ131" s="6">
        <f t="shared" si="1198"/>
        <v>73</v>
      </c>
      <c r="AOR131" s="6">
        <f t="shared" si="1095"/>
        <v>2555</v>
      </c>
      <c r="AOS131" s="7">
        <f t="shared" si="1096"/>
        <v>2191</v>
      </c>
      <c r="AOT131">
        <v>4</v>
      </c>
      <c r="AOU131"/>
      <c r="AOV131"/>
      <c r="AOX131" s="5">
        <f t="shared" si="799"/>
        <v>130</v>
      </c>
      <c r="AOY131" s="57">
        <v>18</v>
      </c>
      <c r="AOZ131" s="48" t="str">
        <f>IF(COUNTIF(AOY2:AOY130,AOY131)&gt;0,"R","")</f>
        <v>R</v>
      </c>
      <c r="APA131" s="46">
        <f t="shared" si="1299"/>
        <v>0</v>
      </c>
      <c r="APB131" s="6">
        <f t="shared" si="1199"/>
        <v>75</v>
      </c>
      <c r="APC131" s="6">
        <f t="shared" si="1098"/>
        <v>0</v>
      </c>
      <c r="APD131" s="7">
        <f t="shared" si="1099"/>
        <v>1885</v>
      </c>
      <c r="APE131"/>
      <c r="APF131"/>
      <c r="APG131"/>
    </row>
    <row r="132" spans="1:1099" ht="15.75" x14ac:dyDescent="0.25">
      <c r="A132" s="5">
        <f t="shared" ref="A132:A149" si="1300">A131+1</f>
        <v>131</v>
      </c>
      <c r="B132" s="57">
        <v>29</v>
      </c>
      <c r="C132" s="48" t="str">
        <f>IF(COUNTIF(B2:B131,B132)&gt;0,"R","")</f>
        <v>R</v>
      </c>
      <c r="D132" s="46">
        <f t="shared" si="1200"/>
        <v>1</v>
      </c>
      <c r="E132" s="6">
        <f t="shared" si="1100"/>
        <v>71</v>
      </c>
      <c r="F132" s="6">
        <f t="shared" si="801"/>
        <v>-71</v>
      </c>
      <c r="G132" s="7">
        <f t="shared" si="802"/>
        <v>51</v>
      </c>
      <c r="H132" s="44"/>
      <c r="I132" s="4"/>
      <c r="J132" s="4"/>
      <c r="L132" s="5">
        <f t="shared" ref="L132:L149" si="1301">L131+1</f>
        <v>131</v>
      </c>
      <c r="M132" s="57">
        <v>16</v>
      </c>
      <c r="N132" s="48" t="str">
        <f>IF(COUNTIF(M2:M131,M132)&gt;0,"R","")</f>
        <v>R</v>
      </c>
      <c r="O132" s="46">
        <f t="shared" si="1201"/>
        <v>1</v>
      </c>
      <c r="P132" s="6">
        <f t="shared" si="1101"/>
        <v>74</v>
      </c>
      <c r="Q132" s="6">
        <f t="shared" si="804"/>
        <v>-74</v>
      </c>
      <c r="R132" s="7">
        <f t="shared" si="805"/>
        <v>-15</v>
      </c>
      <c r="S132" s="44"/>
      <c r="T132" s="4"/>
      <c r="U132" s="4"/>
      <c r="W132" s="5">
        <f t="shared" ref="W132:W149" si="1302">W131+1</f>
        <v>131</v>
      </c>
      <c r="X132" s="57">
        <v>1</v>
      </c>
      <c r="Y132" s="48" t="str">
        <f>IF(COUNTIF(X2:X131,X132)&gt;0,"R","")</f>
        <v>R</v>
      </c>
      <c r="Z132" s="46">
        <f t="shared" si="1202"/>
        <v>0</v>
      </c>
      <c r="AA132" s="6">
        <f t="shared" si="1102"/>
        <v>74</v>
      </c>
      <c r="AB132" s="6">
        <f t="shared" si="807"/>
        <v>0</v>
      </c>
      <c r="AC132" s="7">
        <f t="shared" si="808"/>
        <v>3444</v>
      </c>
      <c r="AD132" s="44"/>
      <c r="AE132" s="4"/>
      <c r="AF132" s="4"/>
      <c r="AH132" s="5">
        <f t="shared" ref="AH132:AH149" si="1303">AH131+1</f>
        <v>131</v>
      </c>
      <c r="AI132" s="57">
        <v>25</v>
      </c>
      <c r="AJ132" s="48" t="str">
        <f>IF(COUNTIF(AI2:AI131,AI132)&gt;0,"R","")</f>
        <v>R</v>
      </c>
      <c r="AK132" s="46">
        <f t="shared" si="1203"/>
        <v>1</v>
      </c>
      <c r="AL132" s="6">
        <f t="shared" si="1103"/>
        <v>74</v>
      </c>
      <c r="AM132" s="6">
        <f t="shared" si="810"/>
        <v>-74</v>
      </c>
      <c r="AN132" s="7">
        <f t="shared" si="811"/>
        <v>-692</v>
      </c>
      <c r="AO132" s="44"/>
      <c r="AP132" s="4"/>
      <c r="AQ132" s="4"/>
      <c r="AS132" s="5">
        <f t="shared" ref="AS132:AS149" si="1304">AS131+1</f>
        <v>131</v>
      </c>
      <c r="AT132" s="57">
        <v>27</v>
      </c>
      <c r="AU132" s="48" t="str">
        <f>IF(COUNTIF(AT2:AT131,AT132)&gt;0,"R","")</f>
        <v>R</v>
      </c>
      <c r="AV132" s="46">
        <f t="shared" si="1204"/>
        <v>2</v>
      </c>
      <c r="AW132" s="6">
        <f t="shared" si="1104"/>
        <v>76</v>
      </c>
      <c r="AX132" s="6">
        <f t="shared" si="813"/>
        <v>-152</v>
      </c>
      <c r="AY132" s="7">
        <f t="shared" si="814"/>
        <v>-4134</v>
      </c>
      <c r="AZ132" s="44"/>
      <c r="BA132" s="4"/>
      <c r="BB132" s="4"/>
      <c r="BD132" s="5">
        <f t="shared" ref="BD132:BD149" si="1305">BD131+1</f>
        <v>131</v>
      </c>
      <c r="BE132" s="57">
        <v>31</v>
      </c>
      <c r="BF132" s="48" t="str">
        <f>IF(COUNTIF(BE2:BE131,BE132)&gt;0,"R","")</f>
        <v>R</v>
      </c>
      <c r="BG132" s="46">
        <f t="shared" si="1205"/>
        <v>1</v>
      </c>
      <c r="BH132" s="6">
        <f t="shared" si="1105"/>
        <v>75</v>
      </c>
      <c r="BI132" s="6">
        <f t="shared" si="816"/>
        <v>-75</v>
      </c>
      <c r="BJ132" s="7">
        <f t="shared" si="817"/>
        <v>-185</v>
      </c>
      <c r="BK132" s="44"/>
      <c r="BL132" s="4"/>
      <c r="BM132" s="4"/>
      <c r="BO132" s="5">
        <f t="shared" ref="BO132:BO149" si="1306">BO131+1</f>
        <v>131</v>
      </c>
      <c r="BP132" s="57">
        <v>10</v>
      </c>
      <c r="BQ132" s="48" t="str">
        <f>IF(COUNTIF(BP2:BP131,BP132)&gt;0,"R","")</f>
        <v>R</v>
      </c>
      <c r="BR132" s="46">
        <f t="shared" si="1206"/>
        <v>2</v>
      </c>
      <c r="BS132" s="6">
        <f t="shared" si="1106"/>
        <v>76</v>
      </c>
      <c r="BT132" s="6">
        <f t="shared" si="819"/>
        <v>-152</v>
      </c>
      <c r="BU132" s="7">
        <f t="shared" si="820"/>
        <v>-3364</v>
      </c>
      <c r="BV132"/>
      <c r="BW132"/>
      <c r="BX132"/>
      <c r="BZ132" s="5">
        <f t="shared" ref="BZ132:BZ149" si="1307">BZ131+1</f>
        <v>131</v>
      </c>
      <c r="CA132" s="57">
        <v>3</v>
      </c>
      <c r="CB132" s="48" t="str">
        <f>IF(COUNTIF(CA2:CA131,CA132)&gt;0,"R","")</f>
        <v>R</v>
      </c>
      <c r="CC132" s="46">
        <f t="shared" si="1207"/>
        <v>2</v>
      </c>
      <c r="CD132" s="6">
        <f t="shared" si="1107"/>
        <v>77</v>
      </c>
      <c r="CE132" s="6">
        <f t="shared" si="822"/>
        <v>-154</v>
      </c>
      <c r="CF132" s="7">
        <f t="shared" si="823"/>
        <v>-4542</v>
      </c>
      <c r="CG132"/>
      <c r="CH132"/>
      <c r="CI132"/>
      <c r="CK132" s="5">
        <f t="shared" ref="CK132:CK149" si="1308">CK131+1</f>
        <v>131</v>
      </c>
      <c r="CL132" s="57">
        <v>0</v>
      </c>
      <c r="CM132" s="48" t="str">
        <f>IF(COUNTIF(CL2:CL131,CL132)&gt;0,"R","")</f>
        <v>R</v>
      </c>
      <c r="CN132" s="46">
        <f t="shared" si="1208"/>
        <v>0</v>
      </c>
      <c r="CO132" s="6">
        <f t="shared" si="1108"/>
        <v>74</v>
      </c>
      <c r="CP132" s="6">
        <f t="shared" si="825"/>
        <v>0</v>
      </c>
      <c r="CQ132" s="7">
        <f t="shared" si="826"/>
        <v>3118</v>
      </c>
      <c r="CR132"/>
      <c r="CS132"/>
      <c r="CT132"/>
      <c r="CV132" s="5">
        <f t="shared" ref="CV132:CV149" si="1309">CV131+1</f>
        <v>131</v>
      </c>
      <c r="CW132" s="57">
        <v>16</v>
      </c>
      <c r="CX132" s="48" t="str">
        <f>IF(COUNTIF(CW2:CW131,CW132)&gt;0,"R","")</f>
        <v>R</v>
      </c>
      <c r="CY132" s="46">
        <f t="shared" si="1209"/>
        <v>0</v>
      </c>
      <c r="CZ132" s="6">
        <f t="shared" si="1109"/>
        <v>69</v>
      </c>
      <c r="DA132" s="6">
        <f t="shared" si="828"/>
        <v>0</v>
      </c>
      <c r="DB132" s="7">
        <f t="shared" si="829"/>
        <v>3692</v>
      </c>
      <c r="DC132"/>
      <c r="DD132"/>
      <c r="DE132"/>
      <c r="DG132" s="5">
        <f t="shared" ref="DG132:DG149" si="1310">DG131+1</f>
        <v>131</v>
      </c>
      <c r="DH132" s="57">
        <v>20</v>
      </c>
      <c r="DI132" s="48" t="str">
        <f>IF(COUNTIF(DH2:DH131,DH132)&gt;0,"R","")</f>
        <v>R</v>
      </c>
      <c r="DJ132" s="46">
        <f t="shared" si="1210"/>
        <v>1</v>
      </c>
      <c r="DK132" s="6">
        <f t="shared" si="1110"/>
        <v>77</v>
      </c>
      <c r="DL132" s="6">
        <f t="shared" si="831"/>
        <v>-77</v>
      </c>
      <c r="DM132" s="7">
        <f t="shared" si="832"/>
        <v>-412</v>
      </c>
      <c r="DN132"/>
      <c r="DO132"/>
      <c r="DP132"/>
      <c r="DR132" s="5">
        <f t="shared" ref="DR132:DR149" si="1311">DR131+1</f>
        <v>131</v>
      </c>
      <c r="DS132" s="57">
        <v>2</v>
      </c>
      <c r="DT132" s="48" t="str">
        <f>IF(COUNTIF(DS2:DS131,DS132)&gt;0,"R","")</f>
        <v>R</v>
      </c>
      <c r="DU132" s="46">
        <f t="shared" si="1211"/>
        <v>1</v>
      </c>
      <c r="DV132" s="6">
        <f t="shared" si="1111"/>
        <v>71</v>
      </c>
      <c r="DW132" s="6">
        <f t="shared" si="834"/>
        <v>-71</v>
      </c>
      <c r="DX132" s="7">
        <f t="shared" si="835"/>
        <v>234</v>
      </c>
      <c r="DY132"/>
      <c r="DZ132"/>
      <c r="EA132"/>
      <c r="EC132" s="5">
        <f t="shared" ref="EC132:EC149" si="1312">EC131+1</f>
        <v>131</v>
      </c>
      <c r="ED132" s="57">
        <v>34</v>
      </c>
      <c r="EE132" s="48" t="str">
        <f>IF(COUNTIF(ED2:ED131,ED132)&gt;0,"R","")</f>
        <v>R</v>
      </c>
      <c r="EF132" s="46">
        <f t="shared" si="1212"/>
        <v>1</v>
      </c>
      <c r="EG132" s="6">
        <f t="shared" si="1112"/>
        <v>76</v>
      </c>
      <c r="EH132" s="6">
        <f t="shared" si="837"/>
        <v>-76</v>
      </c>
      <c r="EI132" s="7">
        <f t="shared" si="838"/>
        <v>-752</v>
      </c>
      <c r="EJ132"/>
      <c r="EK132"/>
      <c r="EL132"/>
      <c r="EN132" s="5">
        <f t="shared" ref="EN132:EN149" si="1313">EN131+1</f>
        <v>131</v>
      </c>
      <c r="EO132" s="57">
        <v>23</v>
      </c>
      <c r="EP132" s="48" t="str">
        <f>IF(COUNTIF(EO2:EO131,EO132)&gt;0,"R","")</f>
        <v>R</v>
      </c>
      <c r="EQ132" s="46">
        <f t="shared" si="1213"/>
        <v>0</v>
      </c>
      <c r="ER132" s="6">
        <f t="shared" si="1113"/>
        <v>74</v>
      </c>
      <c r="ES132" s="6">
        <f t="shared" si="840"/>
        <v>0</v>
      </c>
      <c r="ET132" s="7">
        <f t="shared" si="841"/>
        <v>3017</v>
      </c>
      <c r="EU132"/>
      <c r="EV132"/>
      <c r="EW132"/>
      <c r="EY132" s="5">
        <f t="shared" ref="EY132:EY149" si="1314">EY131+1</f>
        <v>131</v>
      </c>
      <c r="EZ132" s="57">
        <v>8</v>
      </c>
      <c r="FA132" s="48" t="str">
        <f>IF(COUNTIF(EZ2:EZ131,EZ132)&gt;0,"R","")</f>
        <v>R</v>
      </c>
      <c r="FB132" s="46">
        <f t="shared" si="1214"/>
        <v>2</v>
      </c>
      <c r="FC132" s="6">
        <f t="shared" si="1114"/>
        <v>68</v>
      </c>
      <c r="FD132" s="6">
        <f t="shared" si="843"/>
        <v>-136</v>
      </c>
      <c r="FE132" s="7">
        <f t="shared" si="844"/>
        <v>-2405</v>
      </c>
      <c r="FF132"/>
      <c r="FG132"/>
      <c r="FH132"/>
      <c r="FJ132" s="5">
        <f t="shared" ref="FJ132:FJ149" si="1315">FJ131+1</f>
        <v>131</v>
      </c>
      <c r="FK132" s="57">
        <v>23</v>
      </c>
      <c r="FL132" s="48" t="str">
        <f>IF(COUNTIF(FK2:FK131,FK132)&gt;0,"R","")</f>
        <v>R</v>
      </c>
      <c r="FM132" s="46">
        <f t="shared" si="1215"/>
        <v>3</v>
      </c>
      <c r="FN132" s="6">
        <f t="shared" si="1115"/>
        <v>75</v>
      </c>
      <c r="FO132" s="6">
        <f t="shared" si="846"/>
        <v>-225</v>
      </c>
      <c r="FP132" s="7">
        <f t="shared" si="847"/>
        <v>-6265</v>
      </c>
      <c r="FQ132"/>
      <c r="FR132"/>
      <c r="FS132"/>
      <c r="FU132" s="5">
        <f t="shared" ref="FU132:FU149" si="1316">FU131+1</f>
        <v>131</v>
      </c>
      <c r="FV132" s="57">
        <v>24</v>
      </c>
      <c r="FW132" s="48" t="str">
        <f>IF(COUNTIF(FV2:FV131,FV132)&gt;0,"R","")</f>
        <v>R</v>
      </c>
      <c r="FX132" s="46">
        <f t="shared" si="1216"/>
        <v>2</v>
      </c>
      <c r="FY132" s="6">
        <f t="shared" si="1116"/>
        <v>71</v>
      </c>
      <c r="FZ132" s="6">
        <f t="shared" si="849"/>
        <v>-142</v>
      </c>
      <c r="GA132" s="7">
        <f t="shared" si="850"/>
        <v>-2720</v>
      </c>
      <c r="GB132"/>
      <c r="GC132"/>
      <c r="GD132"/>
      <c r="GF132" s="5">
        <f t="shared" ref="GF132:GF149" si="1317">GF131+1</f>
        <v>131</v>
      </c>
      <c r="GG132" s="57">
        <v>11</v>
      </c>
      <c r="GH132" s="48" t="str">
        <f>IF(COUNTIF(GG2:GG131,GG132)&gt;0,"R","")</f>
        <v>R</v>
      </c>
      <c r="GI132" s="46">
        <f t="shared" si="1217"/>
        <v>0</v>
      </c>
      <c r="GJ132" s="6">
        <f t="shared" si="1117"/>
        <v>68</v>
      </c>
      <c r="GK132" s="6">
        <f t="shared" si="852"/>
        <v>0</v>
      </c>
      <c r="GL132" s="7">
        <f t="shared" si="853"/>
        <v>4012</v>
      </c>
      <c r="GM132"/>
      <c r="GN132"/>
      <c r="GO132"/>
      <c r="GQ132" s="5">
        <f t="shared" ref="GQ132:GQ149" si="1318">GQ131+1</f>
        <v>131</v>
      </c>
      <c r="GR132" s="57">
        <v>13</v>
      </c>
      <c r="GS132" s="48" t="str">
        <f>IF(COUNTIF(GR2:GR131,GR132)&gt;0,"R","")</f>
        <v>R</v>
      </c>
      <c r="GT132" s="46">
        <f t="shared" si="1218"/>
        <v>3</v>
      </c>
      <c r="GU132" s="6">
        <f t="shared" si="1118"/>
        <v>69</v>
      </c>
      <c r="GV132" s="6">
        <f t="shared" si="855"/>
        <v>-207</v>
      </c>
      <c r="GW132" s="7">
        <f t="shared" si="856"/>
        <v>-5168</v>
      </c>
      <c r="GX132"/>
      <c r="GY132"/>
      <c r="GZ132"/>
      <c r="HB132" s="5">
        <f t="shared" ref="HB132:HB149" si="1319">HB131+1</f>
        <v>131</v>
      </c>
      <c r="HC132" s="57">
        <v>10</v>
      </c>
      <c r="HD132" s="48" t="str">
        <f>IF(COUNTIF(HC2:HC131,HC132)&gt;0,"R","")</f>
        <v>R</v>
      </c>
      <c r="HE132" s="46">
        <f t="shared" si="1219"/>
        <v>2</v>
      </c>
      <c r="HF132" s="6">
        <f t="shared" si="1119"/>
        <v>73</v>
      </c>
      <c r="HG132" s="6">
        <f t="shared" si="858"/>
        <v>-146</v>
      </c>
      <c r="HH132" s="7">
        <f t="shared" si="859"/>
        <v>-4189</v>
      </c>
      <c r="HI132"/>
      <c r="HJ132"/>
      <c r="HK132"/>
      <c r="HM132" s="5">
        <f t="shared" ref="HM132:HM149" si="1320">HM131+1</f>
        <v>131</v>
      </c>
      <c r="HN132" s="57">
        <v>5</v>
      </c>
      <c r="HO132" s="48" t="str">
        <f>IF(COUNTIF(HN2:HN131,HN132)&gt;0,"R","")</f>
        <v>R</v>
      </c>
      <c r="HP132" s="46">
        <f t="shared" si="1220"/>
        <v>0</v>
      </c>
      <c r="HQ132" s="6">
        <f t="shared" si="1120"/>
        <v>69</v>
      </c>
      <c r="HR132" s="6">
        <f t="shared" si="861"/>
        <v>0</v>
      </c>
      <c r="HS132" s="7">
        <f t="shared" si="862"/>
        <v>3039</v>
      </c>
      <c r="HT132"/>
      <c r="HU132"/>
      <c r="HV132"/>
      <c r="HX132" s="5">
        <f t="shared" ref="HX132:HX149" si="1321">HX131+1</f>
        <v>131</v>
      </c>
      <c r="HY132" s="57">
        <v>17</v>
      </c>
      <c r="HZ132" s="48" t="str">
        <f>IF(COUNTIF(HY2:HY131,HY132)&gt;0,"R","")</f>
        <v>R</v>
      </c>
      <c r="IA132" s="46">
        <f t="shared" si="1221"/>
        <v>0</v>
      </c>
      <c r="IB132" s="6">
        <f t="shared" si="1121"/>
        <v>65</v>
      </c>
      <c r="IC132" s="6">
        <f t="shared" si="864"/>
        <v>0</v>
      </c>
      <c r="ID132" s="7">
        <f t="shared" si="865"/>
        <v>3417</v>
      </c>
      <c r="IE132"/>
      <c r="IF132"/>
      <c r="IG132"/>
      <c r="II132" s="5">
        <f t="shared" ref="II132:II149" si="1322">II131+1</f>
        <v>131</v>
      </c>
      <c r="IJ132" s="57">
        <v>32</v>
      </c>
      <c r="IK132" s="48" t="str">
        <f>IF(COUNTIF(IJ2:IJ131,IJ132)&gt;0,"R","")</f>
        <v>R</v>
      </c>
      <c r="IL132" s="46">
        <f t="shared" si="1222"/>
        <v>0</v>
      </c>
      <c r="IM132" s="6">
        <f t="shared" si="1122"/>
        <v>74</v>
      </c>
      <c r="IN132" s="6">
        <f t="shared" si="867"/>
        <v>0</v>
      </c>
      <c r="IO132" s="7">
        <f t="shared" si="868"/>
        <v>3669</v>
      </c>
      <c r="IP132"/>
      <c r="IQ132"/>
      <c r="IR132"/>
      <c r="IT132" s="5">
        <f t="shared" ref="IT132:IT149" si="1323">IT131+1</f>
        <v>131</v>
      </c>
      <c r="IU132" s="57">
        <v>0</v>
      </c>
      <c r="IV132" s="48" t="str">
        <f>IF(COUNTIF(IU2:IU131,IU132)&gt;0,"R","")</f>
        <v>R</v>
      </c>
      <c r="IW132" s="46">
        <f t="shared" si="1223"/>
        <v>1</v>
      </c>
      <c r="IX132" s="6">
        <f t="shared" si="1123"/>
        <v>73</v>
      </c>
      <c r="IY132" s="6">
        <f t="shared" si="870"/>
        <v>-73</v>
      </c>
      <c r="IZ132" s="7">
        <f t="shared" si="871"/>
        <v>491</v>
      </c>
      <c r="JA132"/>
      <c r="JB132"/>
      <c r="JC132"/>
      <c r="JE132" s="5">
        <f t="shared" ref="JE132:JE149" si="1324">JE131+1</f>
        <v>131</v>
      </c>
      <c r="JF132" s="57">
        <v>14</v>
      </c>
      <c r="JG132" s="48" t="str">
        <f>IF(COUNTIF(JF2:JF131,JF132)&gt;0,"R","")</f>
        <v/>
      </c>
      <c r="JH132" s="46">
        <f t="shared" si="1224"/>
        <v>2</v>
      </c>
      <c r="JI132" s="6">
        <f t="shared" si="1124"/>
        <v>76</v>
      </c>
      <c r="JJ132" s="6">
        <f t="shared" si="873"/>
        <v>2584</v>
      </c>
      <c r="JK132" s="7">
        <f t="shared" si="874"/>
        <v>-786</v>
      </c>
      <c r="JL132">
        <v>18</v>
      </c>
      <c r="JM132"/>
      <c r="JN132"/>
      <c r="JP132" s="5">
        <f t="shared" ref="JP132:JP149" si="1325">JP131+1</f>
        <v>131</v>
      </c>
      <c r="JQ132" s="57">
        <v>22</v>
      </c>
      <c r="JR132" s="48" t="str">
        <f>IF(COUNTIF(JQ2:JQ131,JQ132)&gt;0,"R","")</f>
        <v>R</v>
      </c>
      <c r="JS132" s="46">
        <f t="shared" si="1225"/>
        <v>0</v>
      </c>
      <c r="JT132" s="6">
        <f t="shared" si="1125"/>
        <v>68</v>
      </c>
      <c r="JU132" s="6">
        <f t="shared" si="876"/>
        <v>0</v>
      </c>
      <c r="JV132" s="7">
        <f t="shared" si="877"/>
        <v>3309</v>
      </c>
      <c r="JW132"/>
      <c r="JX132"/>
      <c r="JY132"/>
      <c r="KA132" s="5">
        <f t="shared" ref="KA132:KA149" si="1326">KA131+1</f>
        <v>131</v>
      </c>
      <c r="KB132" s="57">
        <v>15</v>
      </c>
      <c r="KC132" s="48" t="str">
        <f>IF(COUNTIF(KB2:KB131,KB132)&gt;0,"R","")</f>
        <v>R</v>
      </c>
      <c r="KD132" s="46">
        <f t="shared" si="1226"/>
        <v>1</v>
      </c>
      <c r="KE132" s="6">
        <f t="shared" si="1126"/>
        <v>71</v>
      </c>
      <c r="KF132" s="6">
        <f t="shared" si="879"/>
        <v>-71</v>
      </c>
      <c r="KG132" s="7">
        <f t="shared" si="880"/>
        <v>410</v>
      </c>
      <c r="KH132"/>
      <c r="KI132"/>
      <c r="KJ132"/>
      <c r="KL132" s="5">
        <f t="shared" ref="KL132:KL149" si="1327">KL131+1</f>
        <v>131</v>
      </c>
      <c r="KM132" s="57">
        <v>20</v>
      </c>
      <c r="KN132" s="48" t="str">
        <f>IF(COUNTIF(KM2:KM131,KM132)&gt;0,"R","")</f>
        <v>R</v>
      </c>
      <c r="KO132" s="46">
        <f t="shared" si="1227"/>
        <v>0</v>
      </c>
      <c r="KP132" s="6">
        <f t="shared" si="1127"/>
        <v>71</v>
      </c>
      <c r="KQ132" s="6">
        <f t="shared" si="882"/>
        <v>0</v>
      </c>
      <c r="KR132" s="7">
        <f t="shared" si="883"/>
        <v>3289</v>
      </c>
      <c r="KS132"/>
      <c r="KT132"/>
      <c r="KU132"/>
      <c r="KW132" s="5">
        <f t="shared" ref="KW132:KW149" si="1328">KW131+1</f>
        <v>131</v>
      </c>
      <c r="KX132" s="57">
        <v>7</v>
      </c>
      <c r="KY132" s="48" t="str">
        <f>IF(COUNTIF(KX2:KX131,KX132)&gt;0,"R","")</f>
        <v>R</v>
      </c>
      <c r="KZ132" s="46">
        <f t="shared" si="1228"/>
        <v>0</v>
      </c>
      <c r="LA132" s="6">
        <f t="shared" si="1128"/>
        <v>68</v>
      </c>
      <c r="LB132" s="6">
        <f t="shared" si="885"/>
        <v>0</v>
      </c>
      <c r="LC132" s="7">
        <f t="shared" si="886"/>
        <v>3086</v>
      </c>
      <c r="LD132"/>
      <c r="LE132"/>
      <c r="LF132"/>
      <c r="LH132" s="5">
        <f t="shared" ref="LH132:LH149" si="1329">LH131+1</f>
        <v>131</v>
      </c>
      <c r="LI132" s="57">
        <v>5</v>
      </c>
      <c r="LJ132" s="48" t="str">
        <f>IF(COUNTIF(LI2:LI131,LI132)&gt;0,"R","")</f>
        <v>R</v>
      </c>
      <c r="LK132" s="46">
        <f t="shared" si="1229"/>
        <v>2</v>
      </c>
      <c r="LL132" s="6">
        <f t="shared" si="1129"/>
        <v>75</v>
      </c>
      <c r="LM132" s="6">
        <f t="shared" si="888"/>
        <v>-150</v>
      </c>
      <c r="LN132" s="7">
        <f t="shared" si="889"/>
        <v>-3703</v>
      </c>
      <c r="LO132"/>
      <c r="LP132"/>
      <c r="LQ132"/>
      <c r="LS132" s="5">
        <f t="shared" ref="LS132:LS149" si="1330">LS131+1</f>
        <v>131</v>
      </c>
      <c r="LT132" s="57">
        <v>32</v>
      </c>
      <c r="LU132" s="48" t="str">
        <f>IF(COUNTIF(LT2:LT131,LT132)&gt;0,"R","")</f>
        <v>R</v>
      </c>
      <c r="LV132" s="46">
        <f t="shared" si="1230"/>
        <v>2</v>
      </c>
      <c r="LW132" s="6">
        <f t="shared" si="1130"/>
        <v>75</v>
      </c>
      <c r="LX132" s="6">
        <f t="shared" si="891"/>
        <v>-150</v>
      </c>
      <c r="LY132" s="7">
        <f t="shared" si="892"/>
        <v>-3299</v>
      </c>
      <c r="LZ132"/>
      <c r="MA132"/>
      <c r="MB132"/>
      <c r="MD132" s="5">
        <f t="shared" ref="MD132:MD149" si="1331">MD131+1</f>
        <v>131</v>
      </c>
      <c r="ME132" s="57">
        <v>36</v>
      </c>
      <c r="MF132" s="48" t="str">
        <f>IF(COUNTIF(ME2:ME131,ME132)&gt;0,"R","")</f>
        <v>R</v>
      </c>
      <c r="MG132" s="46">
        <f t="shared" si="1231"/>
        <v>2</v>
      </c>
      <c r="MH132" s="6">
        <f t="shared" si="1131"/>
        <v>80</v>
      </c>
      <c r="MI132" s="6">
        <f t="shared" si="894"/>
        <v>-160</v>
      </c>
      <c r="MJ132" s="7">
        <f t="shared" si="895"/>
        <v>-5798</v>
      </c>
      <c r="MK132"/>
      <c r="ML132"/>
      <c r="MM132"/>
      <c r="MO132" s="5">
        <f t="shared" ref="MO132:MO149" si="1332">MO131+1</f>
        <v>131</v>
      </c>
      <c r="MP132" s="57">
        <v>24</v>
      </c>
      <c r="MQ132" s="48" t="str">
        <f>IF(COUNTIF(MP2:MP131,MP132)&gt;0,"R","")</f>
        <v>R</v>
      </c>
      <c r="MR132" s="46">
        <f t="shared" si="1232"/>
        <v>1</v>
      </c>
      <c r="MS132" s="6">
        <f t="shared" si="1132"/>
        <v>74</v>
      </c>
      <c r="MT132" s="6">
        <f t="shared" si="897"/>
        <v>-74</v>
      </c>
      <c r="MU132" s="7">
        <f t="shared" si="898"/>
        <v>-28</v>
      </c>
      <c r="MV132"/>
      <c r="MW132"/>
      <c r="MX132"/>
      <c r="MZ132" s="5">
        <f t="shared" ref="MZ132:MZ149" si="1333">MZ131+1</f>
        <v>131</v>
      </c>
      <c r="NA132" s="57">
        <v>32</v>
      </c>
      <c r="NB132" s="48" t="str">
        <f>IF(COUNTIF(NA2:NA131,NA132)&gt;0,"R","")</f>
        <v>R</v>
      </c>
      <c r="NC132" s="46">
        <f t="shared" si="1233"/>
        <v>3</v>
      </c>
      <c r="ND132" s="6">
        <f t="shared" si="1133"/>
        <v>72</v>
      </c>
      <c r="NE132" s="6">
        <f t="shared" si="900"/>
        <v>-216</v>
      </c>
      <c r="NF132" s="7">
        <f t="shared" si="901"/>
        <v>-5882</v>
      </c>
      <c r="NG132"/>
      <c r="NH132"/>
      <c r="NI132"/>
      <c r="NK132" s="5">
        <f t="shared" ref="NK132:NK149" si="1334">NK131+1</f>
        <v>131</v>
      </c>
      <c r="NL132" s="57">
        <v>16</v>
      </c>
      <c r="NM132" s="48" t="str">
        <f>IF(COUNTIF(NL2:NL131,NL132)&gt;0,"R","")</f>
        <v>R</v>
      </c>
      <c r="NN132" s="46">
        <f t="shared" si="1234"/>
        <v>3</v>
      </c>
      <c r="NO132" s="6">
        <f t="shared" si="1134"/>
        <v>77</v>
      </c>
      <c r="NP132" s="6">
        <f t="shared" si="903"/>
        <v>-231</v>
      </c>
      <c r="NQ132" s="7">
        <f t="shared" si="904"/>
        <v>-7988</v>
      </c>
      <c r="NR132"/>
      <c r="NS132"/>
      <c r="NT132"/>
      <c r="NV132" s="5">
        <f t="shared" ref="NV132:NV149" si="1335">NV131+1</f>
        <v>131</v>
      </c>
      <c r="NW132" s="57">
        <v>2</v>
      </c>
      <c r="NX132" s="48" t="str">
        <f>IF(COUNTIF(NW2:NW131,NW132)&gt;0,"R","")</f>
        <v>R</v>
      </c>
      <c r="NY132" s="46">
        <f t="shared" si="1235"/>
        <v>3</v>
      </c>
      <c r="NZ132" s="6">
        <f t="shared" si="1135"/>
        <v>74</v>
      </c>
      <c r="OA132" s="6">
        <f t="shared" si="906"/>
        <v>-222</v>
      </c>
      <c r="OB132" s="7">
        <f t="shared" si="907"/>
        <v>-6186</v>
      </c>
      <c r="OC132"/>
      <c r="OD132"/>
      <c r="OE132"/>
      <c r="OG132" s="5">
        <f t="shared" ref="OG132:OG149" si="1336">OG131+1</f>
        <v>131</v>
      </c>
      <c r="OH132" s="57">
        <v>30</v>
      </c>
      <c r="OI132" s="48" t="str">
        <f>IF(COUNTIF(OH2:OH131,OH132)&gt;0,"R","")</f>
        <v>R</v>
      </c>
      <c r="OJ132" s="46">
        <f t="shared" si="1236"/>
        <v>2</v>
      </c>
      <c r="OK132" s="6">
        <f t="shared" si="1136"/>
        <v>73</v>
      </c>
      <c r="OL132" s="6">
        <f t="shared" si="909"/>
        <v>-146</v>
      </c>
      <c r="OM132" s="7">
        <f t="shared" si="910"/>
        <v>-3612</v>
      </c>
      <c r="ON132"/>
      <c r="OO132"/>
      <c r="OP132"/>
      <c r="OR132" s="5">
        <f t="shared" ref="OR132:OR149" si="1337">OR131+1</f>
        <v>131</v>
      </c>
      <c r="OS132" s="57">
        <v>29</v>
      </c>
      <c r="OT132" s="48" t="str">
        <f>IF(COUNTIF(OS2:OS131,OS132)&gt;0,"R","")</f>
        <v>R</v>
      </c>
      <c r="OU132" s="46">
        <f t="shared" si="1237"/>
        <v>3</v>
      </c>
      <c r="OV132" s="6">
        <f t="shared" si="1137"/>
        <v>74</v>
      </c>
      <c r="OW132" s="6">
        <f t="shared" si="912"/>
        <v>-222</v>
      </c>
      <c r="OX132" s="7">
        <f t="shared" si="913"/>
        <v>-6784</v>
      </c>
      <c r="OY132"/>
      <c r="OZ132"/>
      <c r="PA132"/>
      <c r="PC132" s="5">
        <f t="shared" ref="PC132:PC149" si="1338">PC131+1</f>
        <v>131</v>
      </c>
      <c r="PD132" s="57">
        <v>19</v>
      </c>
      <c r="PE132" s="48" t="str">
        <f>IF(COUNTIF(PD2:PD131,PD132)&gt;0,"R","")</f>
        <v>R</v>
      </c>
      <c r="PF132" s="46">
        <f t="shared" si="1238"/>
        <v>2</v>
      </c>
      <c r="PG132" s="6">
        <f t="shared" si="1138"/>
        <v>79</v>
      </c>
      <c r="PH132" s="6">
        <f t="shared" si="915"/>
        <v>-158</v>
      </c>
      <c r="PI132" s="7">
        <f t="shared" si="916"/>
        <v>-3662</v>
      </c>
      <c r="PJ132"/>
      <c r="PK132"/>
      <c r="PL132"/>
      <c r="PN132" s="5">
        <f t="shared" ref="PN132:PN149" si="1339">PN131+1</f>
        <v>131</v>
      </c>
      <c r="PO132" s="57">
        <v>21</v>
      </c>
      <c r="PP132" s="48" t="str">
        <f>IF(COUNTIF(PO2:PO131,PO132)&gt;0,"R","")</f>
        <v>R</v>
      </c>
      <c r="PQ132" s="46">
        <f t="shared" si="1239"/>
        <v>2</v>
      </c>
      <c r="PR132" s="6">
        <f t="shared" si="1139"/>
        <v>80</v>
      </c>
      <c r="PS132" s="6">
        <f t="shared" si="918"/>
        <v>-160</v>
      </c>
      <c r="PT132" s="7">
        <f t="shared" si="919"/>
        <v>-3774</v>
      </c>
      <c r="PU132"/>
      <c r="PV132"/>
      <c r="PW132"/>
      <c r="PY132" s="5">
        <f t="shared" ref="PY132:PY149" si="1340">PY131+1</f>
        <v>131</v>
      </c>
      <c r="PZ132" s="57">
        <v>13</v>
      </c>
      <c r="QA132" s="48" t="str">
        <f>IF(COUNTIF(PZ2:PZ131,PZ132)&gt;0,"R","")</f>
        <v>R</v>
      </c>
      <c r="QB132" s="46">
        <f t="shared" si="1240"/>
        <v>2</v>
      </c>
      <c r="QC132" s="6">
        <f t="shared" si="1140"/>
        <v>71</v>
      </c>
      <c r="QD132" s="6">
        <f t="shared" si="921"/>
        <v>-142</v>
      </c>
      <c r="QE132" s="7">
        <f t="shared" si="922"/>
        <v>-2798</v>
      </c>
      <c r="QF132"/>
      <c r="QG132"/>
      <c r="QH132"/>
      <c r="QJ132" s="5">
        <f t="shared" ref="QJ132:QJ149" si="1341">QJ131+1</f>
        <v>131</v>
      </c>
      <c r="QK132" s="57">
        <v>19</v>
      </c>
      <c r="QL132" s="48" t="str">
        <f>IF(COUNTIF(QK2:QK131,QK132)&gt;0,"R","")</f>
        <v>R</v>
      </c>
      <c r="QM132" s="46">
        <f t="shared" si="1241"/>
        <v>0</v>
      </c>
      <c r="QN132" s="6">
        <f t="shared" si="1141"/>
        <v>74</v>
      </c>
      <c r="QO132" s="6">
        <f t="shared" si="924"/>
        <v>0</v>
      </c>
      <c r="QP132" s="7">
        <f t="shared" si="925"/>
        <v>3986</v>
      </c>
      <c r="QQ132"/>
      <c r="QR132"/>
      <c r="QS132"/>
      <c r="QU132" s="5">
        <f t="shared" ref="QU132:QU149" si="1342">QU131+1</f>
        <v>131</v>
      </c>
      <c r="QV132" s="57">
        <v>0</v>
      </c>
      <c r="QW132" s="48" t="str">
        <f>IF(COUNTIF(QV2:QV131,QV132)&gt;0,"R","")</f>
        <v>R</v>
      </c>
      <c r="QX132" s="46">
        <f t="shared" si="1242"/>
        <v>2</v>
      </c>
      <c r="QY132" s="6">
        <f t="shared" si="1142"/>
        <v>70</v>
      </c>
      <c r="QZ132" s="6">
        <f t="shared" si="927"/>
        <v>-140</v>
      </c>
      <c r="RA132" s="7">
        <f t="shared" si="928"/>
        <v>-2696</v>
      </c>
      <c r="RB132"/>
      <c r="RC132"/>
      <c r="RD132"/>
      <c r="RF132" s="5">
        <f t="shared" ref="RF132:RF149" si="1343">RF131+1</f>
        <v>131</v>
      </c>
      <c r="RG132" s="57">
        <v>0</v>
      </c>
      <c r="RH132" s="48" t="str">
        <f>IF(COUNTIF(RG2:RG131,RG132)&gt;0,"R","")</f>
        <v>R</v>
      </c>
      <c r="RI132" s="46">
        <f t="shared" si="1243"/>
        <v>2</v>
      </c>
      <c r="RJ132" s="6">
        <f t="shared" si="1143"/>
        <v>68</v>
      </c>
      <c r="RK132" s="6">
        <f t="shared" si="930"/>
        <v>-136</v>
      </c>
      <c r="RL132" s="7">
        <f t="shared" si="931"/>
        <v>-2662</v>
      </c>
      <c r="RM132"/>
      <c r="RN132"/>
      <c r="RO132"/>
      <c r="RQ132" s="5">
        <f t="shared" ref="RQ132:RQ149" si="1344">RQ131+1</f>
        <v>131</v>
      </c>
      <c r="RR132" s="57">
        <v>35</v>
      </c>
      <c r="RS132" s="48" t="str">
        <f>IF(COUNTIF(RR2:RR131,RR132)&gt;0,"R","")</f>
        <v>R</v>
      </c>
      <c r="RT132" s="46">
        <f t="shared" si="1244"/>
        <v>2</v>
      </c>
      <c r="RU132" s="6">
        <f t="shared" si="1144"/>
        <v>80</v>
      </c>
      <c r="RV132" s="6">
        <f t="shared" si="933"/>
        <v>-160</v>
      </c>
      <c r="RW132" s="7">
        <f t="shared" si="934"/>
        <v>-3915</v>
      </c>
      <c r="RX132"/>
      <c r="RY132"/>
      <c r="RZ132"/>
      <c r="SB132" s="5">
        <f t="shared" ref="SB132:SB149" si="1345">SB131+1</f>
        <v>131</v>
      </c>
      <c r="SC132" s="57">
        <v>1</v>
      </c>
      <c r="SD132" s="48" t="str">
        <f>IF(COUNTIF(SC2:SC131,SC132)&gt;0,"R","")</f>
        <v>R</v>
      </c>
      <c r="SE132" s="46">
        <f t="shared" si="1245"/>
        <v>2</v>
      </c>
      <c r="SF132" s="6">
        <f t="shared" si="1145"/>
        <v>72</v>
      </c>
      <c r="SG132" s="6">
        <f t="shared" si="936"/>
        <v>-144</v>
      </c>
      <c r="SH132" s="7">
        <f t="shared" si="937"/>
        <v>-3854</v>
      </c>
      <c r="SI132"/>
      <c r="SJ132"/>
      <c r="SK132"/>
      <c r="SM132" s="5">
        <f t="shared" ref="SM132:SM149" si="1346">SM131+1</f>
        <v>131</v>
      </c>
      <c r="SN132" s="57">
        <v>25</v>
      </c>
      <c r="SO132" s="48" t="str">
        <f>IF(COUNTIF(SN2:SN131,SN132)&gt;0,"R","")</f>
        <v>R</v>
      </c>
      <c r="SP132" s="46">
        <f t="shared" si="1246"/>
        <v>1</v>
      </c>
      <c r="SQ132" s="6">
        <f t="shared" si="1146"/>
        <v>72</v>
      </c>
      <c r="SR132" s="6">
        <f t="shared" si="939"/>
        <v>-72</v>
      </c>
      <c r="SS132" s="7">
        <f t="shared" si="940"/>
        <v>-610</v>
      </c>
      <c r="ST132"/>
      <c r="SU132"/>
      <c r="SV132"/>
      <c r="SX132" s="5">
        <f t="shared" ref="SX132:SX149" si="1347">SX131+1</f>
        <v>131</v>
      </c>
      <c r="SY132" s="57">
        <v>11</v>
      </c>
      <c r="SZ132" s="48" t="str">
        <f>IF(COUNTIF(SY2:SY131,SY132)&gt;0,"R","")</f>
        <v>R</v>
      </c>
      <c r="TA132" s="46">
        <f t="shared" si="1247"/>
        <v>1</v>
      </c>
      <c r="TB132" s="6">
        <f t="shared" si="1147"/>
        <v>74</v>
      </c>
      <c r="TC132" s="6">
        <f t="shared" si="942"/>
        <v>-74</v>
      </c>
      <c r="TD132" s="7">
        <f t="shared" si="943"/>
        <v>-976</v>
      </c>
      <c r="TE132"/>
      <c r="TF132"/>
      <c r="TG132"/>
      <c r="TI132" s="5">
        <f t="shared" ref="TI132:TI149" si="1348">TI131+1</f>
        <v>131</v>
      </c>
      <c r="TJ132" s="57">
        <v>32</v>
      </c>
      <c r="TK132" s="48" t="str">
        <f>IF(COUNTIF(TJ2:TJ131,TJ132)&gt;0,"R","")</f>
        <v>R</v>
      </c>
      <c r="TL132" s="46">
        <f t="shared" si="1248"/>
        <v>1</v>
      </c>
      <c r="TM132" s="6">
        <f t="shared" si="1148"/>
        <v>72</v>
      </c>
      <c r="TN132" s="6">
        <f t="shared" si="945"/>
        <v>-72</v>
      </c>
      <c r="TO132" s="7">
        <f t="shared" si="946"/>
        <v>362</v>
      </c>
      <c r="TP132"/>
      <c r="TQ132"/>
      <c r="TR132"/>
      <c r="TT132" s="5">
        <f t="shared" ref="TT132:TT149" si="1349">TT131+1</f>
        <v>131</v>
      </c>
      <c r="TU132" s="57">
        <v>13</v>
      </c>
      <c r="TV132" s="48" t="str">
        <f>IF(COUNTIF(TU2:TU131,TU132)&gt;0,"R","")</f>
        <v>R</v>
      </c>
      <c r="TW132" s="46">
        <f t="shared" si="1249"/>
        <v>1</v>
      </c>
      <c r="TX132" s="6">
        <f t="shared" si="1149"/>
        <v>70</v>
      </c>
      <c r="TY132" s="6">
        <f t="shared" si="948"/>
        <v>-70</v>
      </c>
      <c r="TZ132" s="7">
        <f t="shared" si="949"/>
        <v>630</v>
      </c>
      <c r="UA132"/>
      <c r="UB132"/>
      <c r="UC132"/>
      <c r="UE132" s="5">
        <f t="shared" ref="UE132:UE149" si="1350">UE131+1</f>
        <v>131</v>
      </c>
      <c r="UF132" s="57">
        <v>35</v>
      </c>
      <c r="UG132" s="48" t="str">
        <f>IF(COUNTIF(UF2:UF131,UF132)&gt;0,"R","")</f>
        <v>R</v>
      </c>
      <c r="UH132" s="46">
        <f t="shared" si="1250"/>
        <v>2</v>
      </c>
      <c r="UI132" s="6">
        <f t="shared" si="1150"/>
        <v>76</v>
      </c>
      <c r="UJ132" s="6">
        <f t="shared" si="951"/>
        <v>-152</v>
      </c>
      <c r="UK132" s="7">
        <f t="shared" si="952"/>
        <v>-3658</v>
      </c>
      <c r="UL132"/>
      <c r="UM132"/>
      <c r="UN132"/>
      <c r="UP132" s="5">
        <f t="shared" ref="UP132:UP149" si="1351">UP131+1</f>
        <v>131</v>
      </c>
      <c r="UQ132" s="57">
        <v>4</v>
      </c>
      <c r="UR132" s="48" t="str">
        <f>IF(COUNTIF(UQ2:UQ131,UQ132)&gt;0,"R","")</f>
        <v>R</v>
      </c>
      <c r="US132" s="46">
        <f t="shared" si="1251"/>
        <v>1</v>
      </c>
      <c r="UT132" s="6">
        <f t="shared" si="1151"/>
        <v>69</v>
      </c>
      <c r="UU132" s="6">
        <f t="shared" si="954"/>
        <v>-69</v>
      </c>
      <c r="UV132" s="7">
        <f t="shared" si="955"/>
        <v>768</v>
      </c>
      <c r="UW132"/>
      <c r="UX132"/>
      <c r="UY132"/>
      <c r="VA132" s="5">
        <f t="shared" ref="VA132:VA149" si="1352">VA131+1</f>
        <v>131</v>
      </c>
      <c r="VB132" s="57">
        <v>2</v>
      </c>
      <c r="VC132" s="48" t="str">
        <f>IF(COUNTIF(VB2:VB131,VB132)&gt;0,"R","")</f>
        <v>R</v>
      </c>
      <c r="VD132" s="46">
        <f t="shared" si="1252"/>
        <v>3</v>
      </c>
      <c r="VE132" s="6">
        <f t="shared" si="1152"/>
        <v>79</v>
      </c>
      <c r="VF132" s="6">
        <f t="shared" si="957"/>
        <v>-237</v>
      </c>
      <c r="VG132" s="7">
        <f t="shared" si="958"/>
        <v>-8145</v>
      </c>
      <c r="VH132"/>
      <c r="VI132"/>
      <c r="VJ132"/>
      <c r="VL132" s="5">
        <f t="shared" ref="VL132:VL149" si="1353">VL131+1</f>
        <v>131</v>
      </c>
      <c r="VM132" s="57">
        <v>5</v>
      </c>
      <c r="VN132" s="48" t="str">
        <f>IF(COUNTIF(VM2:VM131,VM132)&gt;0,"R","")</f>
        <v>R</v>
      </c>
      <c r="VO132" s="46">
        <f t="shared" si="1253"/>
        <v>0</v>
      </c>
      <c r="VP132" s="6">
        <f t="shared" si="1153"/>
        <v>74</v>
      </c>
      <c r="VQ132" s="6">
        <f t="shared" si="960"/>
        <v>0</v>
      </c>
      <c r="VR132" s="7">
        <f t="shared" si="961"/>
        <v>2950</v>
      </c>
      <c r="VS132"/>
      <c r="VT132"/>
      <c r="VU132"/>
      <c r="VW132" s="5">
        <f t="shared" ref="VW132:VW149" si="1354">VW131+1</f>
        <v>131</v>
      </c>
      <c r="VX132" s="57">
        <v>7</v>
      </c>
      <c r="VY132" s="48" t="str">
        <f>IF(COUNTIF(VX2:VX131,VX132)&gt;0,"R","")</f>
        <v>R</v>
      </c>
      <c r="VZ132" s="46">
        <f t="shared" si="1254"/>
        <v>2</v>
      </c>
      <c r="WA132" s="6">
        <f t="shared" si="1154"/>
        <v>80</v>
      </c>
      <c r="WB132" s="6">
        <f t="shared" si="963"/>
        <v>-160</v>
      </c>
      <c r="WC132" s="7">
        <f t="shared" si="964"/>
        <v>-3627</v>
      </c>
      <c r="WD132"/>
      <c r="WE132"/>
      <c r="WF132"/>
      <c r="WH132" s="5">
        <f t="shared" ref="WH132:WH149" si="1355">WH131+1</f>
        <v>131</v>
      </c>
      <c r="WI132" s="57">
        <v>35</v>
      </c>
      <c r="WJ132" s="48" t="str">
        <f>IF(COUNTIF(WI2:WI131,WI132)&gt;0,"R","")</f>
        <v>R</v>
      </c>
      <c r="WK132" s="46">
        <f t="shared" si="1255"/>
        <v>0</v>
      </c>
      <c r="WL132" s="6">
        <f t="shared" si="1155"/>
        <v>76</v>
      </c>
      <c r="WM132" s="6">
        <f t="shared" si="966"/>
        <v>0</v>
      </c>
      <c r="WN132" s="7">
        <f t="shared" si="967"/>
        <v>1306</v>
      </c>
      <c r="WO132"/>
      <c r="WP132"/>
      <c r="WQ132"/>
      <c r="WS132" s="5">
        <f t="shared" ref="WS132:WS149" si="1356">WS131+1</f>
        <v>131</v>
      </c>
      <c r="WT132" s="57">
        <v>23</v>
      </c>
      <c r="WU132" s="48" t="str">
        <f>IF(COUNTIF(WT2:WT131,WT132)&gt;0,"R","")</f>
        <v>R</v>
      </c>
      <c r="WV132" s="46">
        <f t="shared" si="1256"/>
        <v>2</v>
      </c>
      <c r="WW132" s="6">
        <f t="shared" si="1156"/>
        <v>78</v>
      </c>
      <c r="WX132" s="6">
        <f t="shared" si="969"/>
        <v>-156</v>
      </c>
      <c r="WY132" s="7">
        <f t="shared" si="970"/>
        <v>-3574</v>
      </c>
      <c r="WZ132"/>
      <c r="XA132"/>
      <c r="XB132"/>
      <c r="XD132" s="5">
        <f t="shared" ref="XD132:XD149" si="1357">XD131+1</f>
        <v>131</v>
      </c>
      <c r="XE132" s="57">
        <v>18</v>
      </c>
      <c r="XF132" s="48" t="str">
        <f>IF(COUNTIF(XE2:XE131,XE132)&gt;0,"R","")</f>
        <v>R</v>
      </c>
      <c r="XG132" s="46">
        <f t="shared" si="1257"/>
        <v>1</v>
      </c>
      <c r="XH132" s="6">
        <f t="shared" si="1157"/>
        <v>72</v>
      </c>
      <c r="XI132" s="6">
        <f t="shared" si="972"/>
        <v>-72</v>
      </c>
      <c r="XJ132" s="7">
        <f t="shared" si="973"/>
        <v>268</v>
      </c>
      <c r="XK132"/>
      <c r="XL132"/>
      <c r="XM132"/>
      <c r="XO132" s="5">
        <f t="shared" ref="XO132:XO149" si="1358">XO131+1</f>
        <v>131</v>
      </c>
      <c r="XP132" s="57">
        <v>34</v>
      </c>
      <c r="XQ132" s="48" t="str">
        <f>IF(COUNTIF(XP2:XP131,XP132)&gt;0,"R","")</f>
        <v>R</v>
      </c>
      <c r="XR132" s="46">
        <f t="shared" si="1258"/>
        <v>1</v>
      </c>
      <c r="XS132" s="6">
        <f t="shared" si="1158"/>
        <v>73</v>
      </c>
      <c r="XT132" s="6">
        <f t="shared" si="975"/>
        <v>-73</v>
      </c>
      <c r="XU132" s="7">
        <f t="shared" si="976"/>
        <v>-119</v>
      </c>
      <c r="XV132"/>
      <c r="XW132"/>
      <c r="XX132"/>
      <c r="XZ132" s="5">
        <f t="shared" ref="XZ132:XZ149" si="1359">XZ131+1</f>
        <v>131</v>
      </c>
      <c r="YA132" s="57">
        <v>14</v>
      </c>
      <c r="YB132" s="48" t="str">
        <f>IF(COUNTIF(YA2:YA131,YA132)&gt;0,"R","")</f>
        <v>R</v>
      </c>
      <c r="YC132" s="46">
        <f t="shared" si="1259"/>
        <v>1</v>
      </c>
      <c r="YD132" s="6">
        <f t="shared" si="1159"/>
        <v>70</v>
      </c>
      <c r="YE132" s="6">
        <f t="shared" si="978"/>
        <v>-70</v>
      </c>
      <c r="YF132" s="7">
        <f t="shared" si="979"/>
        <v>321</v>
      </c>
      <c r="YG132"/>
      <c r="YH132"/>
      <c r="YI132"/>
      <c r="YK132" s="5">
        <f t="shared" ref="YK132:YK149" si="1360">YK131+1</f>
        <v>131</v>
      </c>
      <c r="YL132" s="57">
        <v>5</v>
      </c>
      <c r="YM132" s="48" t="str">
        <f>IF(COUNTIF(YL2:YL131,YL132)&gt;0,"R","")</f>
        <v>R</v>
      </c>
      <c r="YN132" s="46">
        <f t="shared" si="1260"/>
        <v>0</v>
      </c>
      <c r="YO132" s="6">
        <f t="shared" si="1160"/>
        <v>69</v>
      </c>
      <c r="YP132" s="6">
        <f t="shared" si="981"/>
        <v>0</v>
      </c>
      <c r="YQ132" s="7">
        <f t="shared" si="982"/>
        <v>2904</v>
      </c>
      <c r="YR132"/>
      <c r="YS132"/>
      <c r="YT132"/>
      <c r="YU132"/>
      <c r="YV132" s="5">
        <f t="shared" ref="YV132:YV149" si="1361">YV131+1</f>
        <v>131</v>
      </c>
      <c r="YW132" s="57">
        <v>14</v>
      </c>
      <c r="YX132" s="48" t="str">
        <f>IF(COUNTIF(YW2:YW131,YW132)&gt;0,"R","")</f>
        <v>R</v>
      </c>
      <c r="YY132" s="46">
        <f t="shared" si="1261"/>
        <v>0</v>
      </c>
      <c r="YZ132" s="6">
        <f t="shared" si="1161"/>
        <v>69</v>
      </c>
      <c r="ZA132" s="6">
        <f t="shared" si="984"/>
        <v>0</v>
      </c>
      <c r="ZB132" s="7">
        <f t="shared" si="985"/>
        <v>3454</v>
      </c>
      <c r="ZC132"/>
      <c r="ZD132"/>
      <c r="ZE132"/>
      <c r="ZG132" s="5">
        <f t="shared" ref="ZG132:ZG149" si="1362">ZG131+1</f>
        <v>131</v>
      </c>
      <c r="ZH132" s="57">
        <v>3</v>
      </c>
      <c r="ZI132" s="48" t="str">
        <f>IF(COUNTIF(ZH2:ZH131,ZH132)&gt;0,"R","")</f>
        <v>R</v>
      </c>
      <c r="ZJ132" s="46">
        <f t="shared" si="1262"/>
        <v>0</v>
      </c>
      <c r="ZK132" s="6">
        <f t="shared" si="1162"/>
        <v>70</v>
      </c>
      <c r="ZL132" s="6">
        <f t="shared" si="987"/>
        <v>0</v>
      </c>
      <c r="ZM132" s="7">
        <f t="shared" si="988"/>
        <v>3125</v>
      </c>
      <c r="ZN132"/>
      <c r="ZO132"/>
      <c r="ZP132"/>
      <c r="ZR132" s="5">
        <f t="shared" ref="ZR132:ZR149" si="1363">ZR131+1</f>
        <v>131</v>
      </c>
      <c r="ZS132" s="57">
        <v>18</v>
      </c>
      <c r="ZT132" s="48" t="str">
        <f>IF(COUNTIF(ZS2:ZS131,ZS132)&gt;0,"R","")</f>
        <v>R</v>
      </c>
      <c r="ZU132" s="46">
        <f t="shared" si="1263"/>
        <v>2</v>
      </c>
      <c r="ZV132" s="6">
        <f t="shared" si="1163"/>
        <v>77</v>
      </c>
      <c r="ZW132" s="6">
        <f t="shared" si="990"/>
        <v>-154</v>
      </c>
      <c r="ZX132" s="7">
        <f t="shared" si="991"/>
        <v>-3087</v>
      </c>
      <c r="ZY132"/>
      <c r="ZZ132"/>
      <c r="AAA132"/>
      <c r="AAC132" s="5">
        <f t="shared" ref="AAC132:AAC149" si="1364">AAC131+1</f>
        <v>131</v>
      </c>
      <c r="AAD132" s="57">
        <v>31</v>
      </c>
      <c r="AAE132" s="48" t="str">
        <f>IF(COUNTIF(AAD2:AAD131,AAD132)&gt;0,"R","")</f>
        <v>R</v>
      </c>
      <c r="AAF132" s="46">
        <f t="shared" si="1264"/>
        <v>2</v>
      </c>
      <c r="AAG132" s="6">
        <f t="shared" si="1164"/>
        <v>75</v>
      </c>
      <c r="AAH132" s="6">
        <f t="shared" si="993"/>
        <v>-150</v>
      </c>
      <c r="AAI132" s="7">
        <f t="shared" si="994"/>
        <v>-3537</v>
      </c>
      <c r="AAJ132"/>
      <c r="AAK132"/>
      <c r="AAL132"/>
      <c r="AAN132" s="5">
        <f t="shared" ref="AAN132:AAN149" si="1365">AAN131+1</f>
        <v>131</v>
      </c>
      <c r="AAO132" s="57">
        <v>28</v>
      </c>
      <c r="AAP132" s="48" t="str">
        <f>IF(COUNTIF(AAO2:AAO131,AAO132)&gt;0,"R","")</f>
        <v>R</v>
      </c>
      <c r="AAQ132" s="46">
        <f t="shared" si="1265"/>
        <v>1</v>
      </c>
      <c r="AAR132" s="6">
        <f t="shared" si="1165"/>
        <v>74</v>
      </c>
      <c r="AAS132" s="6">
        <f t="shared" si="996"/>
        <v>-74</v>
      </c>
      <c r="AAT132" s="7">
        <f t="shared" si="997"/>
        <v>-1273</v>
      </c>
      <c r="AAU132"/>
      <c r="AAV132"/>
      <c r="AAW132"/>
      <c r="AAY132" s="5">
        <f t="shared" ref="AAY132:AAY149" si="1366">AAY131+1</f>
        <v>131</v>
      </c>
      <c r="AAZ132" s="57">
        <v>17</v>
      </c>
      <c r="ABA132" s="48" t="str">
        <f>IF(COUNTIF(AAZ2:AAZ131,AAZ132)&gt;0,"R","")</f>
        <v>R</v>
      </c>
      <c r="ABB132" s="46">
        <f t="shared" si="1266"/>
        <v>0</v>
      </c>
      <c r="ABC132" s="6">
        <f t="shared" si="1166"/>
        <v>74</v>
      </c>
      <c r="ABD132" s="6">
        <f t="shared" si="999"/>
        <v>0</v>
      </c>
      <c r="ABE132" s="7">
        <f t="shared" si="1000"/>
        <v>3094</v>
      </c>
      <c r="ABF132"/>
      <c r="ABG132"/>
      <c r="ABH132"/>
      <c r="ABJ132" s="5">
        <f t="shared" ref="ABJ132:ABJ149" si="1367">ABJ131+1</f>
        <v>131</v>
      </c>
      <c r="ABK132" s="57">
        <v>28</v>
      </c>
      <c r="ABL132" s="48" t="str">
        <f>IF(COUNTIF(ABK2:ABK131,ABK132)&gt;0,"R","")</f>
        <v>R</v>
      </c>
      <c r="ABM132" s="46">
        <f t="shared" si="1267"/>
        <v>0</v>
      </c>
      <c r="ABN132" s="6">
        <f t="shared" si="1167"/>
        <v>68</v>
      </c>
      <c r="ABO132" s="6">
        <f t="shared" si="1002"/>
        <v>0</v>
      </c>
      <c r="ABP132" s="7">
        <f t="shared" si="1003"/>
        <v>3741</v>
      </c>
      <c r="ABQ132"/>
      <c r="ABR132"/>
      <c r="ABS132"/>
      <c r="ABU132" s="5">
        <f t="shared" ref="ABU132:ABU149" si="1368">ABU131+1</f>
        <v>131</v>
      </c>
      <c r="ABV132" s="57">
        <v>13</v>
      </c>
      <c r="ABW132" s="48" t="str">
        <f>IF(COUNTIF(ABV2:ABV131,ABV132)&gt;0,"R","")</f>
        <v>R</v>
      </c>
      <c r="ABX132" s="46">
        <f t="shared" si="1268"/>
        <v>0</v>
      </c>
      <c r="ABY132" s="6">
        <f t="shared" si="1168"/>
        <v>71</v>
      </c>
      <c r="ABZ132" s="6">
        <f t="shared" si="1005"/>
        <v>0</v>
      </c>
      <c r="ACA132" s="7">
        <f t="shared" si="1006"/>
        <v>3435</v>
      </c>
      <c r="ACB132"/>
      <c r="ACC132"/>
      <c r="ACD132"/>
      <c r="ACF132" s="5">
        <f t="shared" ref="ACF132:ACF149" si="1369">ACF131+1</f>
        <v>131</v>
      </c>
      <c r="ACG132" s="57">
        <v>25</v>
      </c>
      <c r="ACH132" s="48" t="str">
        <f>IF(COUNTIF(ACG2:ACG131,ACG132)&gt;0,"R","")</f>
        <v>R</v>
      </c>
      <c r="ACI132" s="46">
        <f t="shared" si="1269"/>
        <v>0</v>
      </c>
      <c r="ACJ132" s="6">
        <f t="shared" si="1169"/>
        <v>72</v>
      </c>
      <c r="ACK132" s="6">
        <f t="shared" si="1008"/>
        <v>0</v>
      </c>
      <c r="ACL132" s="7">
        <f t="shared" si="1009"/>
        <v>3888</v>
      </c>
      <c r="ACM132"/>
      <c r="ACN132"/>
      <c r="ACO132"/>
      <c r="ACQ132" s="5">
        <f t="shared" ref="ACQ132:ACQ149" si="1370">ACQ131+1</f>
        <v>131</v>
      </c>
      <c r="ACR132" s="57">
        <v>31</v>
      </c>
      <c r="ACS132" s="48" t="str">
        <f>IF(COUNTIF(ACR2:ACR131,ACR132)&gt;0,"R","")</f>
        <v>R</v>
      </c>
      <c r="ACT132" s="46">
        <f t="shared" si="1270"/>
        <v>0</v>
      </c>
      <c r="ACU132" s="6">
        <f t="shared" si="1170"/>
        <v>69</v>
      </c>
      <c r="ACV132" s="6">
        <f t="shared" si="1011"/>
        <v>0</v>
      </c>
      <c r="ACW132" s="7">
        <f t="shared" si="1012"/>
        <v>3476</v>
      </c>
      <c r="ACX132"/>
      <c r="ACY132"/>
      <c r="ACZ132"/>
      <c r="ADB132" s="5">
        <f t="shared" ref="ADB132:ADB149" si="1371">ADB131+1</f>
        <v>131</v>
      </c>
      <c r="ADC132" s="57">
        <v>30</v>
      </c>
      <c r="ADD132" s="48" t="str">
        <f>IF(COUNTIF(ADC2:ADC131,ADC132)&gt;0,"R","")</f>
        <v>R</v>
      </c>
      <c r="ADE132" s="46">
        <f t="shared" si="1271"/>
        <v>1</v>
      </c>
      <c r="ADF132" s="6">
        <f t="shared" si="1171"/>
        <v>75</v>
      </c>
      <c r="ADG132" s="6">
        <f t="shared" si="1014"/>
        <v>-75</v>
      </c>
      <c r="ADH132" s="7">
        <f t="shared" si="1015"/>
        <v>387</v>
      </c>
      <c r="ADI132"/>
      <c r="ADJ132"/>
      <c r="ADK132"/>
      <c r="ADM132" s="5">
        <f t="shared" ref="ADM132:ADM149" si="1372">ADM131+1</f>
        <v>131</v>
      </c>
      <c r="ADN132" s="57">
        <v>20</v>
      </c>
      <c r="ADO132" s="48" t="str">
        <f>IF(COUNTIF(ADN2:ADN131,ADN132)&gt;0,"R","")</f>
        <v>R</v>
      </c>
      <c r="ADP132" s="46">
        <f t="shared" si="1272"/>
        <v>2</v>
      </c>
      <c r="ADQ132" s="6">
        <f t="shared" si="1172"/>
        <v>72</v>
      </c>
      <c r="ADR132" s="6">
        <f t="shared" si="1017"/>
        <v>-144</v>
      </c>
      <c r="ADS132" s="7">
        <f t="shared" si="1018"/>
        <v>-2516</v>
      </c>
      <c r="ADT132"/>
      <c r="ADU132"/>
      <c r="ADV132"/>
      <c r="ADX132" s="5">
        <f t="shared" ref="ADX132:ADX149" si="1373">ADX131+1</f>
        <v>131</v>
      </c>
      <c r="ADY132" s="57">
        <v>17</v>
      </c>
      <c r="ADZ132" s="48" t="str">
        <f>IF(COUNTIF(ADY2:ADY131,ADY132)&gt;0,"R","")</f>
        <v>R</v>
      </c>
      <c r="AEA132" s="46">
        <f t="shared" si="1273"/>
        <v>2</v>
      </c>
      <c r="AEB132" s="6">
        <f t="shared" si="1173"/>
        <v>81</v>
      </c>
      <c r="AEC132" s="6">
        <f t="shared" si="1020"/>
        <v>-162</v>
      </c>
      <c r="AED132" s="7">
        <f t="shared" si="1021"/>
        <v>-5407</v>
      </c>
      <c r="AEE132"/>
      <c r="AEF132"/>
      <c r="AEG132"/>
      <c r="AEI132" s="5">
        <f t="shared" ref="AEI132:AEI149" si="1374">AEI131+1</f>
        <v>131</v>
      </c>
      <c r="AEJ132" s="57">
        <v>26</v>
      </c>
      <c r="AEK132" s="48" t="str">
        <f>IF(COUNTIF(AEJ2:AEJ131,AEJ132)&gt;0,"R","")</f>
        <v>R</v>
      </c>
      <c r="AEL132" s="46">
        <f t="shared" si="1274"/>
        <v>0</v>
      </c>
      <c r="AEM132" s="6">
        <f t="shared" si="1174"/>
        <v>65</v>
      </c>
      <c r="AEN132" s="6">
        <f t="shared" si="1023"/>
        <v>0</v>
      </c>
      <c r="AEO132" s="7">
        <f t="shared" si="1024"/>
        <v>3131</v>
      </c>
      <c r="AEP132"/>
      <c r="AEQ132"/>
      <c r="AER132"/>
      <c r="AET132" s="5">
        <f t="shared" ref="AET132:AET149" si="1375">AET131+1</f>
        <v>131</v>
      </c>
      <c r="AEU132" s="57">
        <v>22</v>
      </c>
      <c r="AEV132" s="48" t="str">
        <f>IF(COUNTIF(AEU2:AEU131,AEU132)&gt;0,"R","")</f>
        <v>R</v>
      </c>
      <c r="AEW132" s="46">
        <f t="shared" si="1275"/>
        <v>0</v>
      </c>
      <c r="AEX132" s="6">
        <f t="shared" si="1175"/>
        <v>75</v>
      </c>
      <c r="AEY132" s="6">
        <f t="shared" si="1026"/>
        <v>0</v>
      </c>
      <c r="AEZ132" s="7">
        <f t="shared" si="1027"/>
        <v>2852</v>
      </c>
      <c r="AFA132"/>
      <c r="AFB132"/>
      <c r="AFC132"/>
      <c r="AFE132" s="5">
        <f t="shared" ref="AFE132:AFE149" si="1376">AFE131+1</f>
        <v>131</v>
      </c>
      <c r="AFF132" s="57">
        <v>16</v>
      </c>
      <c r="AFG132" s="48" t="str">
        <f>IF(COUNTIF(AFF2:AFF131,AFF132)&gt;0,"R","")</f>
        <v>R</v>
      </c>
      <c r="AFH132" s="46">
        <f t="shared" si="1276"/>
        <v>0</v>
      </c>
      <c r="AFI132" s="6">
        <f t="shared" si="1176"/>
        <v>71</v>
      </c>
      <c r="AFJ132" s="6">
        <f t="shared" si="1029"/>
        <v>0</v>
      </c>
      <c r="AFK132" s="7">
        <f t="shared" si="1030"/>
        <v>3097</v>
      </c>
      <c r="AFL132"/>
      <c r="AFM132"/>
      <c r="AFN132"/>
      <c r="AFP132" s="5">
        <f t="shared" ref="AFP132:AFP149" si="1377">AFP131+1</f>
        <v>131</v>
      </c>
      <c r="AFQ132" s="57">
        <v>27</v>
      </c>
      <c r="AFR132" s="48" t="str">
        <f>IF(COUNTIF(AFQ2:AFQ131,AFQ132)&gt;0,"R","")</f>
        <v>R</v>
      </c>
      <c r="AFS132" s="46">
        <f t="shared" si="1277"/>
        <v>1</v>
      </c>
      <c r="AFT132" s="6">
        <f t="shared" si="1177"/>
        <v>75</v>
      </c>
      <c r="AFU132" s="6">
        <f t="shared" si="1032"/>
        <v>-75</v>
      </c>
      <c r="AFV132" s="7">
        <f t="shared" si="1033"/>
        <v>-1097</v>
      </c>
      <c r="AFW132"/>
      <c r="AFX132"/>
      <c r="AFY132"/>
      <c r="AGA132" s="5">
        <f t="shared" ref="AGA132:AGA149" si="1378">AGA131+1</f>
        <v>131</v>
      </c>
      <c r="AGB132" s="57">
        <v>5</v>
      </c>
      <c r="AGC132" s="48" t="str">
        <f>IF(COUNTIF(AGB2:AGB131,AGB132)&gt;0,"R","")</f>
        <v>R</v>
      </c>
      <c r="AGD132" s="46">
        <f t="shared" si="1278"/>
        <v>1</v>
      </c>
      <c r="AGE132" s="6">
        <f t="shared" si="1178"/>
        <v>66</v>
      </c>
      <c r="AGF132" s="6">
        <f t="shared" si="1035"/>
        <v>-66</v>
      </c>
      <c r="AGG132" s="7">
        <f t="shared" si="1036"/>
        <v>-290</v>
      </c>
      <c r="AGH132"/>
      <c r="AGI132"/>
      <c r="AGJ132"/>
      <c r="AGL132" s="5">
        <f t="shared" ref="AGL132:AGL149" si="1379">AGL131+1</f>
        <v>131</v>
      </c>
      <c r="AGM132" s="57">
        <v>34</v>
      </c>
      <c r="AGN132" s="48" t="str">
        <f>IF(COUNTIF(AGM2:AGM131,AGM132)&gt;0,"R","")</f>
        <v>R</v>
      </c>
      <c r="AGO132" s="46">
        <f t="shared" si="1279"/>
        <v>0</v>
      </c>
      <c r="AGP132" s="6">
        <f t="shared" si="1179"/>
        <v>74</v>
      </c>
      <c r="AGQ132" s="6">
        <f t="shared" si="1038"/>
        <v>0</v>
      </c>
      <c r="AGR132" s="7">
        <f t="shared" si="1039"/>
        <v>3640</v>
      </c>
      <c r="AGS132"/>
      <c r="AGT132"/>
      <c r="AGU132"/>
      <c r="AGW132" s="5">
        <f t="shared" ref="AGW132:AGW149" si="1380">AGW131+1</f>
        <v>131</v>
      </c>
      <c r="AGX132" s="57">
        <v>28</v>
      </c>
      <c r="AGY132" s="48" t="str">
        <f>IF(COUNTIF(AGX2:AGX131,AGX132)&gt;0,"R","")</f>
        <v>R</v>
      </c>
      <c r="AGZ132" s="46">
        <f t="shared" si="1280"/>
        <v>3</v>
      </c>
      <c r="AHA132" s="6">
        <f t="shared" si="1180"/>
        <v>76</v>
      </c>
      <c r="AHB132" s="6">
        <f t="shared" si="1041"/>
        <v>-228</v>
      </c>
      <c r="AHC132" s="7">
        <f t="shared" si="1042"/>
        <v>-6475</v>
      </c>
      <c r="AHD132"/>
      <c r="AHE132"/>
      <c r="AHF132"/>
      <c r="AHH132" s="5">
        <f t="shared" ref="AHH132:AHH149" si="1381">AHH131+1</f>
        <v>131</v>
      </c>
      <c r="AHI132" s="57">
        <v>35</v>
      </c>
      <c r="AHJ132" s="48" t="str">
        <f>IF(COUNTIF(AHI2:AHI131,AHI132)&gt;0,"R","")</f>
        <v>R</v>
      </c>
      <c r="AHK132" s="46">
        <f t="shared" si="1281"/>
        <v>3</v>
      </c>
      <c r="AHL132" s="6">
        <f t="shared" si="1181"/>
        <v>73</v>
      </c>
      <c r="AHM132" s="6">
        <f t="shared" si="1044"/>
        <v>-219</v>
      </c>
      <c r="AHN132" s="7">
        <f t="shared" si="1045"/>
        <v>-6439</v>
      </c>
      <c r="AHO132"/>
      <c r="AHP132"/>
      <c r="AHQ132"/>
      <c r="AHS132" s="5">
        <f t="shared" ref="AHS132:AHS149" si="1382">AHS131+1</f>
        <v>131</v>
      </c>
      <c r="AHT132" s="57">
        <v>29</v>
      </c>
      <c r="AHU132" s="48" t="str">
        <f>IF(COUNTIF(AHT2:AHT131,AHT132)&gt;0,"R","")</f>
        <v>R</v>
      </c>
      <c r="AHV132" s="46">
        <f t="shared" si="1282"/>
        <v>1</v>
      </c>
      <c r="AHW132" s="6">
        <f t="shared" si="1182"/>
        <v>71</v>
      </c>
      <c r="AHX132" s="6">
        <f t="shared" si="1047"/>
        <v>-71</v>
      </c>
      <c r="AHY132" s="7">
        <f t="shared" si="1048"/>
        <v>-1008</v>
      </c>
      <c r="AHZ132"/>
      <c r="AIA132"/>
      <c r="AIB132"/>
      <c r="AID132" s="5">
        <f t="shared" ref="AID132:AID149" si="1383">AID131+1</f>
        <v>131</v>
      </c>
      <c r="AIE132" s="57">
        <v>3</v>
      </c>
      <c r="AIF132" s="48" t="str">
        <f>IF(COUNTIF(AIE2:AIE131,AIE132)&gt;0,"R","")</f>
        <v>R</v>
      </c>
      <c r="AIG132" s="46">
        <f t="shared" si="1283"/>
        <v>0</v>
      </c>
      <c r="AIH132" s="6">
        <f t="shared" si="1183"/>
        <v>72</v>
      </c>
      <c r="AII132" s="6">
        <f t="shared" si="1050"/>
        <v>0</v>
      </c>
      <c r="AIJ132" s="7">
        <f t="shared" si="1051"/>
        <v>4132</v>
      </c>
      <c r="AIK132"/>
      <c r="AIL132"/>
      <c r="AIM132"/>
      <c r="AIO132" s="5">
        <f t="shared" ref="AIO132:AIO149" si="1384">AIO131+1</f>
        <v>131</v>
      </c>
      <c r="AIP132" s="57">
        <v>19</v>
      </c>
      <c r="AIQ132" s="48" t="str">
        <f>IF(COUNTIF(AIP2:AIP131,AIP132)&gt;0,"R","")</f>
        <v>R</v>
      </c>
      <c r="AIR132" s="46">
        <f t="shared" si="1284"/>
        <v>2</v>
      </c>
      <c r="AIS132" s="6">
        <f t="shared" si="1184"/>
        <v>74</v>
      </c>
      <c r="AIT132" s="6">
        <f t="shared" si="1053"/>
        <v>-148</v>
      </c>
      <c r="AIU132" s="7">
        <f t="shared" si="1054"/>
        <v>-4042</v>
      </c>
      <c r="AIV132"/>
      <c r="AIW132"/>
      <c r="AIX132"/>
      <c r="AIZ132" s="5">
        <f t="shared" ref="AIZ132:AIZ149" si="1385">AIZ131+1</f>
        <v>131</v>
      </c>
      <c r="AJA132" s="57">
        <v>3</v>
      </c>
      <c r="AJB132" s="48" t="str">
        <f>IF(COUNTIF(AJA2:AJA131,AJA132)&gt;0,"R","")</f>
        <v>R</v>
      </c>
      <c r="AJC132" s="46">
        <f t="shared" si="1285"/>
        <v>0</v>
      </c>
      <c r="AJD132" s="6">
        <f t="shared" si="1185"/>
        <v>76</v>
      </c>
      <c r="AJE132" s="6">
        <f t="shared" si="1056"/>
        <v>0</v>
      </c>
      <c r="AJF132" s="7">
        <f t="shared" si="1057"/>
        <v>2071</v>
      </c>
      <c r="AJG132"/>
      <c r="AJH132"/>
      <c r="AJI132"/>
      <c r="AJK132" s="5">
        <f t="shared" ref="AJK132:AJK149" si="1386">AJK131+1</f>
        <v>131</v>
      </c>
      <c r="AJL132" s="57">
        <v>14</v>
      </c>
      <c r="AJM132" s="48" t="str">
        <f>IF(COUNTIF(AJL2:AJL131,AJL132)&gt;0,"R","")</f>
        <v/>
      </c>
      <c r="AJN132" s="46">
        <f t="shared" si="1286"/>
        <v>1</v>
      </c>
      <c r="AJO132" s="6">
        <f t="shared" si="1186"/>
        <v>75</v>
      </c>
      <c r="AJP132" s="6">
        <f t="shared" si="1059"/>
        <v>2625</v>
      </c>
      <c r="AJQ132" s="7">
        <f t="shared" si="1060"/>
        <v>3480</v>
      </c>
      <c r="AJR132">
        <v>38</v>
      </c>
      <c r="AJS132"/>
      <c r="AJT132"/>
      <c r="AJV132" s="5">
        <f t="shared" ref="AJV132:AJV149" si="1387">AJV131+1</f>
        <v>131</v>
      </c>
      <c r="AJW132" s="57">
        <v>25</v>
      </c>
      <c r="AJX132" s="48" t="str">
        <f>IF(COUNTIF(AJW2:AJW131,AJW132)&gt;0,"R","")</f>
        <v>R</v>
      </c>
      <c r="AJY132" s="46">
        <f t="shared" si="1287"/>
        <v>0</v>
      </c>
      <c r="AJZ132" s="6">
        <f t="shared" si="1187"/>
        <v>72</v>
      </c>
      <c r="AKA132" s="6">
        <f t="shared" si="1062"/>
        <v>0</v>
      </c>
      <c r="AKB132" s="7">
        <f t="shared" si="1063"/>
        <v>3073</v>
      </c>
      <c r="AKC132"/>
      <c r="AKD132"/>
      <c r="AKE132"/>
      <c r="AKG132" s="5">
        <f t="shared" ref="AKG132:AKG149" si="1388">AKG131+1</f>
        <v>131</v>
      </c>
      <c r="AKH132" s="57">
        <v>2</v>
      </c>
      <c r="AKI132" s="48" t="str">
        <f>IF(COUNTIF(AKH2:AKH131,AKH132)&gt;0,"R","")</f>
        <v>R</v>
      </c>
      <c r="AKJ132" s="46">
        <f t="shared" si="1288"/>
        <v>2</v>
      </c>
      <c r="AKK132" s="6">
        <f t="shared" si="1188"/>
        <v>73</v>
      </c>
      <c r="AKL132" s="6">
        <f t="shared" si="1065"/>
        <v>-146</v>
      </c>
      <c r="AKM132" s="7">
        <f t="shared" si="1066"/>
        <v>-2940</v>
      </c>
      <c r="AKN132"/>
      <c r="AKO132"/>
      <c r="AKP132"/>
      <c r="AKR132" s="5">
        <f t="shared" ref="AKR132:AKR149" si="1389">AKR131+1</f>
        <v>131</v>
      </c>
      <c r="AKS132" s="57">
        <v>34</v>
      </c>
      <c r="AKT132" s="48" t="str">
        <f>IF(COUNTIF(AKS2:AKS131,AKS132)&gt;0,"R","")</f>
        <v>R</v>
      </c>
      <c r="AKU132" s="46">
        <f t="shared" si="1289"/>
        <v>1</v>
      </c>
      <c r="AKV132" s="6">
        <f t="shared" si="1189"/>
        <v>79</v>
      </c>
      <c r="AKW132" s="6">
        <f t="shared" si="1068"/>
        <v>-79</v>
      </c>
      <c r="AKX132" s="7">
        <f t="shared" si="1069"/>
        <v>-399</v>
      </c>
      <c r="AKY132"/>
      <c r="AKZ132"/>
      <c r="ALA132"/>
      <c r="ALC132" s="5">
        <f t="shared" ref="ALC132:ALC149" si="1390">ALC131+1</f>
        <v>131</v>
      </c>
      <c r="ALD132" s="57">
        <v>15</v>
      </c>
      <c r="ALE132" s="48" t="str">
        <f>IF(COUNTIF(ALD2:ALD131,ALD132)&gt;0,"R","")</f>
        <v>R</v>
      </c>
      <c r="ALF132" s="46">
        <f t="shared" si="1290"/>
        <v>1</v>
      </c>
      <c r="ALG132" s="6">
        <f t="shared" si="1190"/>
        <v>70</v>
      </c>
      <c r="ALH132" s="6">
        <f t="shared" si="1071"/>
        <v>-70</v>
      </c>
      <c r="ALI132" s="7">
        <f t="shared" si="1072"/>
        <v>934</v>
      </c>
      <c r="ALJ132"/>
      <c r="ALK132"/>
      <c r="ALL132"/>
      <c r="ALN132" s="5">
        <f t="shared" ref="ALN132:ALN149" si="1391">ALN131+1</f>
        <v>131</v>
      </c>
      <c r="ALO132" s="57">
        <v>9</v>
      </c>
      <c r="ALP132" s="48" t="str">
        <f>IF(COUNTIF(ALO2:ALO131,ALO132)&gt;0,"R","")</f>
        <v>R</v>
      </c>
      <c r="ALQ132" s="46">
        <f t="shared" si="1291"/>
        <v>1</v>
      </c>
      <c r="ALR132" s="6">
        <f t="shared" si="1191"/>
        <v>69</v>
      </c>
      <c r="ALS132" s="6">
        <f t="shared" si="1074"/>
        <v>-69</v>
      </c>
      <c r="ALT132" s="7">
        <f t="shared" si="1075"/>
        <v>683</v>
      </c>
      <c r="ALU132"/>
      <c r="ALV132"/>
      <c r="ALW132"/>
      <c r="ALY132" s="5">
        <f t="shared" ref="ALY132:ALY149" si="1392">ALY131+1</f>
        <v>131</v>
      </c>
      <c r="ALZ132" s="57">
        <v>32</v>
      </c>
      <c r="AMA132" s="48" t="str">
        <f>IF(COUNTIF(ALZ2:ALZ131,ALZ132)&gt;0,"R","")</f>
        <v>R</v>
      </c>
      <c r="AMB132" s="46">
        <f t="shared" si="1292"/>
        <v>0</v>
      </c>
      <c r="AMC132" s="6">
        <f t="shared" si="1192"/>
        <v>71</v>
      </c>
      <c r="AMD132" s="6">
        <f t="shared" si="1077"/>
        <v>0</v>
      </c>
      <c r="AME132" s="7">
        <f t="shared" si="1078"/>
        <v>3627</v>
      </c>
      <c r="AMF132"/>
      <c r="AMG132"/>
      <c r="AMH132"/>
      <c r="AMJ132" s="5">
        <f t="shared" ref="AMJ132:AMJ149" si="1393">AMJ131+1</f>
        <v>131</v>
      </c>
      <c r="AMK132" s="57">
        <v>11</v>
      </c>
      <c r="AML132" s="48" t="str">
        <f>IF(COUNTIF(AMK2:AMK131,AMK132)&gt;0,"R","")</f>
        <v>R</v>
      </c>
      <c r="AMM132" s="46">
        <f t="shared" si="1293"/>
        <v>1</v>
      </c>
      <c r="AMN132" s="6">
        <f t="shared" si="1193"/>
        <v>74</v>
      </c>
      <c r="AMO132" s="6">
        <f t="shared" si="1080"/>
        <v>-74</v>
      </c>
      <c r="AMP132" s="7">
        <f t="shared" si="1081"/>
        <v>-286</v>
      </c>
      <c r="AMQ132"/>
      <c r="AMR132"/>
      <c r="AMS132"/>
      <c r="AMU132" s="5">
        <f t="shared" ref="AMU132:AMU149" si="1394">AMU131+1</f>
        <v>131</v>
      </c>
      <c r="AMV132" s="57">
        <v>23</v>
      </c>
      <c r="AMW132" s="48" t="str">
        <f>IF(COUNTIF(AMV2:AMV131,AMV132)&gt;0,"R","")</f>
        <v>R</v>
      </c>
      <c r="AMX132" s="46">
        <f t="shared" si="1294"/>
        <v>2</v>
      </c>
      <c r="AMY132" s="6">
        <f t="shared" si="1194"/>
        <v>73</v>
      </c>
      <c r="AMZ132" s="6">
        <f t="shared" si="1083"/>
        <v>-146</v>
      </c>
      <c r="ANA132" s="7">
        <f t="shared" si="1084"/>
        <v>-2560</v>
      </c>
      <c r="ANB132"/>
      <c r="ANC132"/>
      <c r="AND132"/>
      <c r="ANF132" s="5">
        <f t="shared" ref="ANF132:ANF149" si="1395">ANF131+1</f>
        <v>131</v>
      </c>
      <c r="ANG132" s="57">
        <v>32</v>
      </c>
      <c r="ANH132" s="48" t="str">
        <f>IF(COUNTIF(ANG2:ANG131,ANG132)&gt;0,"R","")</f>
        <v>R</v>
      </c>
      <c r="ANI132" s="46">
        <f t="shared" si="1295"/>
        <v>1</v>
      </c>
      <c r="ANJ132" s="6">
        <f t="shared" si="1195"/>
        <v>70</v>
      </c>
      <c r="ANK132" s="6">
        <f t="shared" si="1086"/>
        <v>-70</v>
      </c>
      <c r="ANL132" s="7">
        <f t="shared" si="1087"/>
        <v>-156</v>
      </c>
      <c r="ANM132"/>
      <c r="ANN132"/>
      <c r="ANO132"/>
      <c r="ANQ132" s="5">
        <f t="shared" ref="ANQ132:ANQ149" si="1396">ANQ131+1</f>
        <v>131</v>
      </c>
      <c r="ANR132" s="57">
        <v>29</v>
      </c>
      <c r="ANS132" s="48" t="str">
        <f>IF(COUNTIF(ANR2:ANR131,ANR132)&gt;0,"R","")</f>
        <v>R</v>
      </c>
      <c r="ANT132" s="46">
        <f t="shared" si="1296"/>
        <v>1</v>
      </c>
      <c r="ANU132" s="6">
        <f t="shared" si="1196"/>
        <v>71</v>
      </c>
      <c r="ANV132" s="6">
        <f t="shared" si="1089"/>
        <v>-71</v>
      </c>
      <c r="ANW132" s="7">
        <f t="shared" si="1090"/>
        <v>-1251</v>
      </c>
      <c r="ANX132"/>
      <c r="ANY132"/>
      <c r="ANZ132"/>
      <c r="AOB132" s="5">
        <f t="shared" ref="AOB132:AOB149" si="1397">AOB131+1</f>
        <v>131</v>
      </c>
      <c r="AOC132" s="57">
        <v>5</v>
      </c>
      <c r="AOD132" s="48" t="str">
        <f>IF(COUNTIF(AOC2:AOC131,AOC132)&gt;0,"R","")</f>
        <v>R</v>
      </c>
      <c r="AOE132" s="46">
        <f t="shared" si="1297"/>
        <v>0</v>
      </c>
      <c r="AOF132" s="6">
        <f t="shared" si="1197"/>
        <v>79</v>
      </c>
      <c r="AOG132" s="6">
        <f t="shared" si="1092"/>
        <v>0</v>
      </c>
      <c r="AOH132" s="7">
        <f t="shared" si="1093"/>
        <v>2161</v>
      </c>
      <c r="AOI132"/>
      <c r="AOJ132"/>
      <c r="AOK132"/>
      <c r="AOM132" s="5">
        <f t="shared" ref="AOM132:AOM149" si="1398">AOM131+1</f>
        <v>131</v>
      </c>
      <c r="AON132" s="57">
        <v>19</v>
      </c>
      <c r="AOO132" s="48" t="str">
        <f>IF(COUNTIF(AON2:AON131,AON132)&gt;0,"R","")</f>
        <v>R</v>
      </c>
      <c r="AOP132" s="46">
        <f t="shared" si="1298"/>
        <v>0</v>
      </c>
      <c r="AOQ132" s="6">
        <f t="shared" si="1198"/>
        <v>72</v>
      </c>
      <c r="AOR132" s="6">
        <f t="shared" si="1095"/>
        <v>0</v>
      </c>
      <c r="AOS132" s="7">
        <f t="shared" si="1096"/>
        <v>2191</v>
      </c>
      <c r="AOT132"/>
      <c r="AOU132"/>
      <c r="AOV132"/>
      <c r="AOX132" s="5">
        <f t="shared" ref="AOX132:AOX149" si="1399">AOX131+1</f>
        <v>131</v>
      </c>
      <c r="AOY132" s="57">
        <v>21</v>
      </c>
      <c r="AOZ132" s="48" t="str">
        <f>IF(COUNTIF(AOY2:AOY131,AOY132)&gt;0,"R","")</f>
        <v>R</v>
      </c>
      <c r="APA132" s="46">
        <f t="shared" si="1299"/>
        <v>0</v>
      </c>
      <c r="APB132" s="6">
        <f t="shared" si="1199"/>
        <v>76</v>
      </c>
      <c r="APC132" s="6">
        <f t="shared" si="1098"/>
        <v>0</v>
      </c>
      <c r="APD132" s="7">
        <f t="shared" si="1099"/>
        <v>1885</v>
      </c>
      <c r="APE132"/>
      <c r="APF132"/>
      <c r="APG132"/>
    </row>
    <row r="133" spans="1:1099" ht="15.75" x14ac:dyDescent="0.25">
      <c r="A133" s="5">
        <f t="shared" si="1300"/>
        <v>132</v>
      </c>
      <c r="B133" s="57">
        <v>5</v>
      </c>
      <c r="C133" s="48" t="str">
        <f>IF(COUNTIF(B2:B132,B133)&gt;0,"R","")</f>
        <v>R</v>
      </c>
      <c r="D133" s="46">
        <f t="shared" si="1200"/>
        <v>1</v>
      </c>
      <c r="E133" s="6">
        <f t="shared" si="1100"/>
        <v>72</v>
      </c>
      <c r="F133" s="6">
        <f t="shared" si="801"/>
        <v>-72</v>
      </c>
      <c r="G133" s="7">
        <f t="shared" si="802"/>
        <v>-21</v>
      </c>
      <c r="H133" s="44"/>
      <c r="I133" s="4"/>
      <c r="J133" s="4"/>
      <c r="L133" s="5">
        <f t="shared" si="1301"/>
        <v>132</v>
      </c>
      <c r="M133" s="57">
        <v>8</v>
      </c>
      <c r="N133" s="48" t="str">
        <f>IF(COUNTIF(M2:M132,M133)&gt;0,"R","")</f>
        <v>R</v>
      </c>
      <c r="O133" s="46">
        <f t="shared" si="1201"/>
        <v>1</v>
      </c>
      <c r="P133" s="6">
        <f t="shared" si="1101"/>
        <v>75</v>
      </c>
      <c r="Q133" s="6">
        <f t="shared" si="804"/>
        <v>-75</v>
      </c>
      <c r="R133" s="7">
        <f t="shared" si="805"/>
        <v>-90</v>
      </c>
      <c r="S133" s="44"/>
      <c r="T133" s="4"/>
      <c r="U133" s="4"/>
      <c r="W133" s="5">
        <f t="shared" si="1302"/>
        <v>132</v>
      </c>
      <c r="X133" s="57">
        <v>18</v>
      </c>
      <c r="Y133" s="48" t="str">
        <f>IF(COUNTIF(X2:X132,X133)&gt;0,"R","")</f>
        <v>R</v>
      </c>
      <c r="Z133" s="46">
        <f t="shared" si="1202"/>
        <v>0</v>
      </c>
      <c r="AA133" s="6">
        <f t="shared" si="1102"/>
        <v>75</v>
      </c>
      <c r="AB133" s="6">
        <f t="shared" si="807"/>
        <v>0</v>
      </c>
      <c r="AC133" s="7">
        <f t="shared" si="808"/>
        <v>3444</v>
      </c>
      <c r="AD133" s="44"/>
      <c r="AE133" s="4"/>
      <c r="AF133" s="4"/>
      <c r="AH133" s="5">
        <f t="shared" si="1303"/>
        <v>132</v>
      </c>
      <c r="AI133" s="57">
        <v>4</v>
      </c>
      <c r="AJ133" s="48" t="str">
        <f>IF(COUNTIF(AI2:AI132,AI133)&gt;0,"R","")</f>
        <v>R</v>
      </c>
      <c r="AK133" s="46">
        <f t="shared" si="1203"/>
        <v>1</v>
      </c>
      <c r="AL133" s="6">
        <f t="shared" si="1103"/>
        <v>75</v>
      </c>
      <c r="AM133" s="6">
        <f t="shared" si="810"/>
        <v>-75</v>
      </c>
      <c r="AN133" s="7">
        <f t="shared" si="811"/>
        <v>-767</v>
      </c>
      <c r="AO133" s="44"/>
      <c r="AP133" s="4"/>
      <c r="AQ133" s="4"/>
      <c r="AS133" s="5">
        <f t="shared" si="1304"/>
        <v>132</v>
      </c>
      <c r="AT133" s="57">
        <v>21</v>
      </c>
      <c r="AU133" s="48" t="str">
        <f>IF(COUNTIF(AT2:AT132,AT133)&gt;0,"R","")</f>
        <v>R</v>
      </c>
      <c r="AV133" s="46">
        <f t="shared" si="1204"/>
        <v>2</v>
      </c>
      <c r="AW133" s="6">
        <f t="shared" si="1104"/>
        <v>77</v>
      </c>
      <c r="AX133" s="6">
        <f t="shared" si="813"/>
        <v>-154</v>
      </c>
      <c r="AY133" s="7">
        <f t="shared" si="814"/>
        <v>-4288</v>
      </c>
      <c r="AZ133" s="44"/>
      <c r="BA133" s="4"/>
      <c r="BB133" s="4"/>
      <c r="BD133" s="5">
        <f t="shared" si="1305"/>
        <v>132</v>
      </c>
      <c r="BE133" s="57">
        <v>15</v>
      </c>
      <c r="BF133" s="48" t="str">
        <f>IF(COUNTIF(BE2:BE132,BE133)&gt;0,"R","")</f>
        <v>R</v>
      </c>
      <c r="BG133" s="46">
        <f t="shared" si="1205"/>
        <v>1</v>
      </c>
      <c r="BH133" s="6">
        <f t="shared" si="1105"/>
        <v>76</v>
      </c>
      <c r="BI133" s="6">
        <f t="shared" si="816"/>
        <v>-76</v>
      </c>
      <c r="BJ133" s="7">
        <f t="shared" si="817"/>
        <v>-261</v>
      </c>
      <c r="BK133" s="44"/>
      <c r="BL133" s="4"/>
      <c r="BM133" s="4"/>
      <c r="BO133" s="5">
        <f t="shared" si="1306"/>
        <v>132</v>
      </c>
      <c r="BP133" s="57">
        <v>36</v>
      </c>
      <c r="BQ133" s="48" t="str">
        <f>IF(COUNTIF(BP2:BP132,BP133)&gt;0,"R","")</f>
        <v>R</v>
      </c>
      <c r="BR133" s="46">
        <f t="shared" si="1206"/>
        <v>2</v>
      </c>
      <c r="BS133" s="6">
        <f t="shared" si="1106"/>
        <v>77</v>
      </c>
      <c r="BT133" s="6">
        <f t="shared" si="819"/>
        <v>-154</v>
      </c>
      <c r="BU133" s="7">
        <f t="shared" si="820"/>
        <v>-3518</v>
      </c>
      <c r="BV133"/>
      <c r="BW133"/>
      <c r="BX133"/>
      <c r="BZ133" s="5">
        <f t="shared" si="1307"/>
        <v>132</v>
      </c>
      <c r="CA133" s="57">
        <v>34</v>
      </c>
      <c r="CB133" s="48" t="str">
        <f>IF(COUNTIF(CA2:CA132,CA133)&gt;0,"R","")</f>
        <v>R</v>
      </c>
      <c r="CC133" s="46">
        <f t="shared" si="1207"/>
        <v>2</v>
      </c>
      <c r="CD133" s="6">
        <f t="shared" si="1107"/>
        <v>78</v>
      </c>
      <c r="CE133" s="6">
        <f t="shared" si="822"/>
        <v>-156</v>
      </c>
      <c r="CF133" s="7">
        <f t="shared" si="823"/>
        <v>-4698</v>
      </c>
      <c r="CG133"/>
      <c r="CH133"/>
      <c r="CI133"/>
      <c r="CK133" s="5">
        <f t="shared" si="1308"/>
        <v>132</v>
      </c>
      <c r="CL133" s="57">
        <v>17</v>
      </c>
      <c r="CM133" s="48" t="str">
        <f>IF(COUNTIF(CL2:CL132,CL133)&gt;0,"R","")</f>
        <v>R</v>
      </c>
      <c r="CN133" s="46">
        <f t="shared" si="1208"/>
        <v>0</v>
      </c>
      <c r="CO133" s="6">
        <f t="shared" si="1108"/>
        <v>75</v>
      </c>
      <c r="CP133" s="6">
        <f t="shared" si="825"/>
        <v>0</v>
      </c>
      <c r="CQ133" s="7">
        <f t="shared" si="826"/>
        <v>3118</v>
      </c>
      <c r="CR133"/>
      <c r="CS133"/>
      <c r="CT133"/>
      <c r="CV133" s="5">
        <f t="shared" si="1309"/>
        <v>132</v>
      </c>
      <c r="CW133" s="57">
        <v>34</v>
      </c>
      <c r="CX133" s="48" t="str">
        <f>IF(COUNTIF(CW2:CW132,CW133)&gt;0,"R","")</f>
        <v>R</v>
      </c>
      <c r="CY133" s="46">
        <f t="shared" si="1209"/>
        <v>0</v>
      </c>
      <c r="CZ133" s="6">
        <f t="shared" si="1109"/>
        <v>70</v>
      </c>
      <c r="DA133" s="6">
        <f t="shared" si="828"/>
        <v>0</v>
      </c>
      <c r="DB133" s="7">
        <f t="shared" si="829"/>
        <v>3692</v>
      </c>
      <c r="DC133"/>
      <c r="DD133"/>
      <c r="DE133"/>
      <c r="DG133" s="5">
        <f t="shared" si="1310"/>
        <v>132</v>
      </c>
      <c r="DH133" s="57">
        <v>33</v>
      </c>
      <c r="DI133" s="48" t="str">
        <f>IF(COUNTIF(DH2:DH132,DH133)&gt;0,"R","")</f>
        <v>R</v>
      </c>
      <c r="DJ133" s="46">
        <f t="shared" si="1210"/>
        <v>1</v>
      </c>
      <c r="DK133" s="6">
        <f t="shared" si="1110"/>
        <v>78</v>
      </c>
      <c r="DL133" s="6">
        <f t="shared" si="831"/>
        <v>-78</v>
      </c>
      <c r="DM133" s="7">
        <f t="shared" si="832"/>
        <v>-490</v>
      </c>
      <c r="DN133"/>
      <c r="DO133"/>
      <c r="DP133"/>
      <c r="DR133" s="5">
        <f t="shared" si="1311"/>
        <v>132</v>
      </c>
      <c r="DS133" s="57">
        <v>25</v>
      </c>
      <c r="DT133" s="48" t="str">
        <f>IF(COUNTIF(DS2:DS132,DS133)&gt;0,"R","")</f>
        <v>R</v>
      </c>
      <c r="DU133" s="46">
        <f t="shared" si="1211"/>
        <v>1</v>
      </c>
      <c r="DV133" s="6">
        <f t="shared" si="1111"/>
        <v>72</v>
      </c>
      <c r="DW133" s="6">
        <f t="shared" si="834"/>
        <v>-72</v>
      </c>
      <c r="DX133" s="7">
        <f t="shared" si="835"/>
        <v>162</v>
      </c>
      <c r="DY133"/>
      <c r="DZ133"/>
      <c r="EA133"/>
      <c r="EC133" s="5">
        <f t="shared" si="1312"/>
        <v>132</v>
      </c>
      <c r="ED133" s="57">
        <v>35</v>
      </c>
      <c r="EE133" s="48" t="str">
        <f>IF(COUNTIF(ED2:ED132,ED133)&gt;0,"R","")</f>
        <v>R</v>
      </c>
      <c r="EF133" s="46">
        <f t="shared" si="1212"/>
        <v>1</v>
      </c>
      <c r="EG133" s="6">
        <f t="shared" si="1112"/>
        <v>77</v>
      </c>
      <c r="EH133" s="6">
        <f t="shared" si="837"/>
        <v>-77</v>
      </c>
      <c r="EI133" s="7">
        <f t="shared" si="838"/>
        <v>-829</v>
      </c>
      <c r="EJ133"/>
      <c r="EK133"/>
      <c r="EL133"/>
      <c r="EN133" s="5">
        <f t="shared" si="1313"/>
        <v>132</v>
      </c>
      <c r="EO133" s="57">
        <v>13</v>
      </c>
      <c r="EP133" s="48" t="str">
        <f>IF(COUNTIF(EO2:EO132,EO133)&gt;0,"R","")</f>
        <v>R</v>
      </c>
      <c r="EQ133" s="46">
        <f t="shared" si="1213"/>
        <v>0</v>
      </c>
      <c r="ER133" s="6">
        <f t="shared" si="1113"/>
        <v>75</v>
      </c>
      <c r="ES133" s="6">
        <f t="shared" si="840"/>
        <v>0</v>
      </c>
      <c r="ET133" s="7">
        <f t="shared" si="841"/>
        <v>3017</v>
      </c>
      <c r="EU133"/>
      <c r="EV133"/>
      <c r="EW133"/>
      <c r="EY133" s="5">
        <f t="shared" si="1314"/>
        <v>132</v>
      </c>
      <c r="EZ133" s="57">
        <v>15</v>
      </c>
      <c r="FA133" s="48" t="str">
        <f>IF(COUNTIF(EZ2:EZ132,EZ133)&gt;0,"R","")</f>
        <v>R</v>
      </c>
      <c r="FB133" s="46">
        <f t="shared" si="1214"/>
        <v>2</v>
      </c>
      <c r="FC133" s="6">
        <f t="shared" si="1114"/>
        <v>69</v>
      </c>
      <c r="FD133" s="6">
        <f t="shared" si="843"/>
        <v>-138</v>
      </c>
      <c r="FE133" s="7">
        <f t="shared" si="844"/>
        <v>-2543</v>
      </c>
      <c r="FF133"/>
      <c r="FG133"/>
      <c r="FH133"/>
      <c r="FJ133" s="5">
        <f t="shared" si="1315"/>
        <v>132</v>
      </c>
      <c r="FK133" s="57">
        <v>11</v>
      </c>
      <c r="FL133" s="48" t="str">
        <f>IF(COUNTIF(FK2:FK132,FK133)&gt;0,"R","")</f>
        <v>R</v>
      </c>
      <c r="FM133" s="46">
        <f t="shared" si="1215"/>
        <v>3</v>
      </c>
      <c r="FN133" s="6">
        <f t="shared" si="1115"/>
        <v>76</v>
      </c>
      <c r="FO133" s="6">
        <f t="shared" si="846"/>
        <v>-228</v>
      </c>
      <c r="FP133" s="7">
        <f t="shared" si="847"/>
        <v>-6493</v>
      </c>
      <c r="FQ133"/>
      <c r="FR133"/>
      <c r="FS133"/>
      <c r="FU133" s="5">
        <f t="shared" si="1316"/>
        <v>132</v>
      </c>
      <c r="FV133" s="57">
        <v>14</v>
      </c>
      <c r="FW133" s="48" t="str">
        <f>IF(COUNTIF(FV2:FV132,FV133)&gt;0,"R","")</f>
        <v>R</v>
      </c>
      <c r="FX133" s="46">
        <f t="shared" si="1216"/>
        <v>2</v>
      </c>
      <c r="FY133" s="6">
        <f t="shared" si="1116"/>
        <v>72</v>
      </c>
      <c r="FZ133" s="6">
        <f t="shared" si="849"/>
        <v>-144</v>
      </c>
      <c r="GA133" s="7">
        <f t="shared" si="850"/>
        <v>-2864</v>
      </c>
      <c r="GB133"/>
      <c r="GC133"/>
      <c r="GD133"/>
      <c r="GF133" s="5">
        <f t="shared" si="1317"/>
        <v>132</v>
      </c>
      <c r="GG133" s="57">
        <v>28</v>
      </c>
      <c r="GH133" s="48" t="str">
        <f>IF(COUNTIF(GG2:GG132,GG133)&gt;0,"R","")</f>
        <v>R</v>
      </c>
      <c r="GI133" s="46">
        <f t="shared" si="1217"/>
        <v>0</v>
      </c>
      <c r="GJ133" s="6">
        <f t="shared" si="1117"/>
        <v>69</v>
      </c>
      <c r="GK133" s="6">
        <f t="shared" si="852"/>
        <v>0</v>
      </c>
      <c r="GL133" s="7">
        <f t="shared" si="853"/>
        <v>4012</v>
      </c>
      <c r="GM133"/>
      <c r="GN133"/>
      <c r="GO133"/>
      <c r="GQ133" s="5">
        <f t="shared" si="1318"/>
        <v>132</v>
      </c>
      <c r="GR133" s="57">
        <v>20</v>
      </c>
      <c r="GS133" s="48" t="str">
        <f>IF(COUNTIF(GR2:GR132,GR133)&gt;0,"R","")</f>
        <v>R</v>
      </c>
      <c r="GT133" s="46">
        <f t="shared" si="1218"/>
        <v>3</v>
      </c>
      <c r="GU133" s="6">
        <f t="shared" si="1118"/>
        <v>70</v>
      </c>
      <c r="GV133" s="6">
        <f t="shared" si="855"/>
        <v>-210</v>
      </c>
      <c r="GW133" s="7">
        <f t="shared" si="856"/>
        <v>-5378</v>
      </c>
      <c r="GX133"/>
      <c r="GY133"/>
      <c r="GZ133"/>
      <c r="HB133" s="5">
        <f t="shared" si="1319"/>
        <v>132</v>
      </c>
      <c r="HC133" s="57">
        <v>2</v>
      </c>
      <c r="HD133" s="48" t="str">
        <f>IF(COUNTIF(HC2:HC132,HC133)&gt;0,"R","")</f>
        <v/>
      </c>
      <c r="HE133" s="46">
        <f t="shared" si="1219"/>
        <v>2</v>
      </c>
      <c r="HF133" s="6">
        <f t="shared" si="1119"/>
        <v>74</v>
      </c>
      <c r="HG133" s="6">
        <f t="shared" si="858"/>
        <v>2516</v>
      </c>
      <c r="HH133" s="7">
        <f t="shared" si="859"/>
        <v>-1673</v>
      </c>
      <c r="HI133">
        <v>12</v>
      </c>
      <c r="HJ133"/>
      <c r="HK133"/>
      <c r="HM133" s="5">
        <f t="shared" si="1320"/>
        <v>132</v>
      </c>
      <c r="HN133" s="57">
        <v>34</v>
      </c>
      <c r="HO133" s="48" t="str">
        <f>IF(COUNTIF(HN2:HN132,HN133)&gt;0,"R","")</f>
        <v>R</v>
      </c>
      <c r="HP133" s="46">
        <f t="shared" si="1220"/>
        <v>0</v>
      </c>
      <c r="HQ133" s="6">
        <f t="shared" si="1120"/>
        <v>70</v>
      </c>
      <c r="HR133" s="6">
        <f t="shared" si="861"/>
        <v>0</v>
      </c>
      <c r="HS133" s="7">
        <f t="shared" si="862"/>
        <v>3039</v>
      </c>
      <c r="HT133"/>
      <c r="HU133"/>
      <c r="HV133"/>
      <c r="HX133" s="5">
        <f t="shared" si="1321"/>
        <v>132</v>
      </c>
      <c r="HY133" s="57">
        <v>32</v>
      </c>
      <c r="HZ133" s="48" t="str">
        <f>IF(COUNTIF(HY2:HY132,HY133)&gt;0,"R","")</f>
        <v>R</v>
      </c>
      <c r="IA133" s="46">
        <f t="shared" si="1221"/>
        <v>0</v>
      </c>
      <c r="IB133" s="6">
        <f t="shared" si="1121"/>
        <v>66</v>
      </c>
      <c r="IC133" s="6">
        <f t="shared" si="864"/>
        <v>0</v>
      </c>
      <c r="ID133" s="7">
        <f t="shared" si="865"/>
        <v>3417</v>
      </c>
      <c r="IE133"/>
      <c r="IF133"/>
      <c r="IG133"/>
      <c r="II133" s="5">
        <f t="shared" si="1322"/>
        <v>132</v>
      </c>
      <c r="IJ133" s="57">
        <v>31</v>
      </c>
      <c r="IK133" s="48" t="str">
        <f>IF(COUNTIF(IJ2:IJ132,IJ133)&gt;0,"R","")</f>
        <v>R</v>
      </c>
      <c r="IL133" s="46">
        <f t="shared" si="1222"/>
        <v>0</v>
      </c>
      <c r="IM133" s="6">
        <f t="shared" si="1122"/>
        <v>75</v>
      </c>
      <c r="IN133" s="6">
        <f t="shared" si="867"/>
        <v>0</v>
      </c>
      <c r="IO133" s="7">
        <f t="shared" si="868"/>
        <v>3669</v>
      </c>
      <c r="IP133"/>
      <c r="IQ133"/>
      <c r="IR133"/>
      <c r="IT133" s="5">
        <f t="shared" si="1323"/>
        <v>132</v>
      </c>
      <c r="IU133" s="57">
        <v>36</v>
      </c>
      <c r="IV133" s="48" t="str">
        <f>IF(COUNTIF(IU2:IU132,IU133)&gt;0,"R","")</f>
        <v>R</v>
      </c>
      <c r="IW133" s="46">
        <f t="shared" si="1223"/>
        <v>1</v>
      </c>
      <c r="IX133" s="6">
        <f t="shared" si="1123"/>
        <v>74</v>
      </c>
      <c r="IY133" s="6">
        <f t="shared" si="870"/>
        <v>-74</v>
      </c>
      <c r="IZ133" s="7">
        <f t="shared" si="871"/>
        <v>417</v>
      </c>
      <c r="JA133"/>
      <c r="JB133"/>
      <c r="JC133"/>
      <c r="JE133" s="5">
        <f t="shared" si="1324"/>
        <v>132</v>
      </c>
      <c r="JF133" s="57">
        <v>32</v>
      </c>
      <c r="JG133" s="48" t="str">
        <f>IF(COUNTIF(JF2:JF132,JF133)&gt;0,"R","")</f>
        <v>R</v>
      </c>
      <c r="JH133" s="46">
        <f t="shared" si="1224"/>
        <v>1</v>
      </c>
      <c r="JI133" s="6">
        <f t="shared" si="1124"/>
        <v>75</v>
      </c>
      <c r="JJ133" s="6">
        <f t="shared" si="873"/>
        <v>-75</v>
      </c>
      <c r="JK133" s="7">
        <f t="shared" si="874"/>
        <v>-861</v>
      </c>
      <c r="JL133"/>
      <c r="JM133"/>
      <c r="JN133"/>
      <c r="JP133" s="5">
        <f t="shared" si="1325"/>
        <v>132</v>
      </c>
      <c r="JQ133" s="57">
        <v>30</v>
      </c>
      <c r="JR133" s="48" t="str">
        <f>IF(COUNTIF(JQ2:JQ132,JQ133)&gt;0,"R","")</f>
        <v>R</v>
      </c>
      <c r="JS133" s="46">
        <f t="shared" si="1225"/>
        <v>0</v>
      </c>
      <c r="JT133" s="6">
        <f t="shared" si="1125"/>
        <v>69</v>
      </c>
      <c r="JU133" s="6">
        <f t="shared" si="876"/>
        <v>0</v>
      </c>
      <c r="JV133" s="7">
        <f t="shared" si="877"/>
        <v>3309</v>
      </c>
      <c r="JW133"/>
      <c r="JX133"/>
      <c r="JY133"/>
      <c r="KA133" s="5">
        <f t="shared" si="1326"/>
        <v>132</v>
      </c>
      <c r="KB133" s="57">
        <v>27</v>
      </c>
      <c r="KC133" s="48" t="str">
        <f>IF(COUNTIF(KB2:KB132,KB133)&gt;0,"R","")</f>
        <v>R</v>
      </c>
      <c r="KD133" s="46">
        <f t="shared" si="1226"/>
        <v>1</v>
      </c>
      <c r="KE133" s="6">
        <f t="shared" si="1126"/>
        <v>72</v>
      </c>
      <c r="KF133" s="6">
        <f t="shared" si="879"/>
        <v>-72</v>
      </c>
      <c r="KG133" s="7">
        <f t="shared" si="880"/>
        <v>338</v>
      </c>
      <c r="KH133"/>
      <c r="KI133"/>
      <c r="KJ133"/>
      <c r="KL133" s="5">
        <f t="shared" si="1327"/>
        <v>132</v>
      </c>
      <c r="KM133" s="57">
        <v>7</v>
      </c>
      <c r="KN133" s="48" t="str">
        <f>IF(COUNTIF(KM2:KM132,KM133)&gt;0,"R","")</f>
        <v>R</v>
      </c>
      <c r="KO133" s="46">
        <f t="shared" si="1227"/>
        <v>0</v>
      </c>
      <c r="KP133" s="6">
        <f t="shared" si="1127"/>
        <v>72</v>
      </c>
      <c r="KQ133" s="6">
        <f t="shared" si="882"/>
        <v>0</v>
      </c>
      <c r="KR133" s="7">
        <f t="shared" si="883"/>
        <v>3289</v>
      </c>
      <c r="KS133"/>
      <c r="KT133"/>
      <c r="KU133"/>
      <c r="KW133" s="5">
        <f t="shared" si="1328"/>
        <v>132</v>
      </c>
      <c r="KX133" s="57">
        <v>36</v>
      </c>
      <c r="KY133" s="48" t="str">
        <f>IF(COUNTIF(KX2:KX132,KX133)&gt;0,"R","")</f>
        <v>R</v>
      </c>
      <c r="KZ133" s="46">
        <f t="shared" si="1228"/>
        <v>0</v>
      </c>
      <c r="LA133" s="6">
        <f t="shared" si="1128"/>
        <v>69</v>
      </c>
      <c r="LB133" s="6">
        <f t="shared" si="885"/>
        <v>0</v>
      </c>
      <c r="LC133" s="7">
        <f t="shared" si="886"/>
        <v>3086</v>
      </c>
      <c r="LD133"/>
      <c r="LE133"/>
      <c r="LF133"/>
      <c r="LH133" s="5">
        <f t="shared" si="1329"/>
        <v>132</v>
      </c>
      <c r="LI133" s="57">
        <v>11</v>
      </c>
      <c r="LJ133" s="48" t="str">
        <f>IF(COUNTIF(LI2:LI132,LI133)&gt;0,"R","")</f>
        <v>R</v>
      </c>
      <c r="LK133" s="46">
        <f t="shared" si="1229"/>
        <v>2</v>
      </c>
      <c r="LL133" s="6">
        <f t="shared" si="1129"/>
        <v>76</v>
      </c>
      <c r="LM133" s="6">
        <f t="shared" si="888"/>
        <v>-152</v>
      </c>
      <c r="LN133" s="7">
        <f t="shared" si="889"/>
        <v>-3855</v>
      </c>
      <c r="LO133"/>
      <c r="LP133"/>
      <c r="LQ133"/>
      <c r="LS133" s="5">
        <f t="shared" si="1330"/>
        <v>132</v>
      </c>
      <c r="LT133" s="57">
        <v>27</v>
      </c>
      <c r="LU133" s="48" t="str">
        <f>IF(COUNTIF(LT2:LT132,LT133)&gt;0,"R","")</f>
        <v>R</v>
      </c>
      <c r="LV133" s="46">
        <f t="shared" si="1230"/>
        <v>2</v>
      </c>
      <c r="LW133" s="6">
        <f t="shared" si="1130"/>
        <v>76</v>
      </c>
      <c r="LX133" s="6">
        <f t="shared" si="891"/>
        <v>-152</v>
      </c>
      <c r="LY133" s="7">
        <f t="shared" si="892"/>
        <v>-3451</v>
      </c>
      <c r="LZ133"/>
      <c r="MA133"/>
      <c r="MB133"/>
      <c r="MD133" s="5">
        <f t="shared" si="1331"/>
        <v>132</v>
      </c>
      <c r="ME133" s="57">
        <v>6</v>
      </c>
      <c r="MF133" s="48" t="str">
        <f>IF(COUNTIF(ME2:ME132,ME133)&gt;0,"R","")</f>
        <v>R</v>
      </c>
      <c r="MG133" s="46">
        <f t="shared" si="1231"/>
        <v>2</v>
      </c>
      <c r="MH133" s="6">
        <f t="shared" si="1131"/>
        <v>81</v>
      </c>
      <c r="MI133" s="6">
        <f t="shared" si="894"/>
        <v>-162</v>
      </c>
      <c r="MJ133" s="7">
        <f t="shared" si="895"/>
        <v>-5960</v>
      </c>
      <c r="MK133"/>
      <c r="ML133"/>
      <c r="MM133"/>
      <c r="MO133" s="5">
        <f t="shared" si="1332"/>
        <v>132</v>
      </c>
      <c r="MP133" s="57">
        <v>28</v>
      </c>
      <c r="MQ133" s="48" t="str">
        <f>IF(COUNTIF(MP2:MP132,MP133)&gt;0,"R","")</f>
        <v>R</v>
      </c>
      <c r="MR133" s="46">
        <f t="shared" si="1232"/>
        <v>1</v>
      </c>
      <c r="MS133" s="6">
        <f t="shared" si="1132"/>
        <v>75</v>
      </c>
      <c r="MT133" s="6">
        <f t="shared" si="897"/>
        <v>-75</v>
      </c>
      <c r="MU133" s="7">
        <f t="shared" si="898"/>
        <v>-103</v>
      </c>
      <c r="MV133"/>
      <c r="MW133"/>
      <c r="MX133"/>
      <c r="MZ133" s="5">
        <f t="shared" si="1333"/>
        <v>132</v>
      </c>
      <c r="NA133" s="57">
        <v>13</v>
      </c>
      <c r="NB133" s="48" t="str">
        <f>IF(COUNTIF(NA2:NA132,NA133)&gt;0,"R","")</f>
        <v>R</v>
      </c>
      <c r="NC133" s="46">
        <f t="shared" si="1233"/>
        <v>3</v>
      </c>
      <c r="ND133" s="6">
        <f t="shared" si="1133"/>
        <v>73</v>
      </c>
      <c r="NE133" s="6">
        <f t="shared" si="900"/>
        <v>-219</v>
      </c>
      <c r="NF133" s="7">
        <f t="shared" si="901"/>
        <v>-6101</v>
      </c>
      <c r="NG133"/>
      <c r="NH133"/>
      <c r="NI133"/>
      <c r="NK133" s="5">
        <f t="shared" si="1334"/>
        <v>132</v>
      </c>
      <c r="NL133" s="57">
        <v>0</v>
      </c>
      <c r="NM133" s="48" t="str">
        <f>IF(COUNTIF(NL2:NL132,NL133)&gt;0,"R","")</f>
        <v>R</v>
      </c>
      <c r="NN133" s="46">
        <f t="shared" si="1234"/>
        <v>3</v>
      </c>
      <c r="NO133" s="6">
        <f t="shared" si="1134"/>
        <v>78</v>
      </c>
      <c r="NP133" s="6">
        <f t="shared" si="903"/>
        <v>-234</v>
      </c>
      <c r="NQ133" s="7">
        <f t="shared" si="904"/>
        <v>-8222</v>
      </c>
      <c r="NR133"/>
      <c r="NS133"/>
      <c r="NT133"/>
      <c r="NV133" s="5">
        <f t="shared" si="1335"/>
        <v>132</v>
      </c>
      <c r="NW133" s="57">
        <v>28</v>
      </c>
      <c r="NX133" s="48" t="str">
        <f>IF(COUNTIF(NW2:NW132,NW133)&gt;0,"R","")</f>
        <v>R</v>
      </c>
      <c r="NY133" s="46">
        <f t="shared" si="1235"/>
        <v>3</v>
      </c>
      <c r="NZ133" s="6">
        <f t="shared" si="1135"/>
        <v>75</v>
      </c>
      <c r="OA133" s="6">
        <f t="shared" si="906"/>
        <v>-225</v>
      </c>
      <c r="OB133" s="7">
        <f t="shared" si="907"/>
        <v>-6411</v>
      </c>
      <c r="OC133"/>
      <c r="OD133"/>
      <c r="OE133"/>
      <c r="OG133" s="5">
        <f t="shared" si="1336"/>
        <v>132</v>
      </c>
      <c r="OH133" s="57">
        <v>16</v>
      </c>
      <c r="OI133" s="48" t="str">
        <f>IF(COUNTIF(OH2:OH132,OH133)&gt;0,"R","")</f>
        <v>R</v>
      </c>
      <c r="OJ133" s="46">
        <f t="shared" si="1236"/>
        <v>2</v>
      </c>
      <c r="OK133" s="6">
        <f t="shared" si="1136"/>
        <v>74</v>
      </c>
      <c r="OL133" s="6">
        <f t="shared" si="909"/>
        <v>-148</v>
      </c>
      <c r="OM133" s="7">
        <f t="shared" si="910"/>
        <v>-3760</v>
      </c>
      <c r="ON133"/>
      <c r="OO133"/>
      <c r="OP133"/>
      <c r="OR133" s="5">
        <f t="shared" si="1337"/>
        <v>132</v>
      </c>
      <c r="OS133" s="57">
        <v>23</v>
      </c>
      <c r="OT133" s="48" t="str">
        <f>IF(COUNTIF(OS2:OS132,OS133)&gt;0,"R","")</f>
        <v>R</v>
      </c>
      <c r="OU133" s="46">
        <f t="shared" si="1237"/>
        <v>3</v>
      </c>
      <c r="OV133" s="6">
        <f t="shared" si="1137"/>
        <v>75</v>
      </c>
      <c r="OW133" s="6">
        <f t="shared" si="912"/>
        <v>-225</v>
      </c>
      <c r="OX133" s="7">
        <f t="shared" si="913"/>
        <v>-7009</v>
      </c>
      <c r="OY133"/>
      <c r="OZ133"/>
      <c r="PA133"/>
      <c r="PC133" s="5">
        <f t="shared" si="1338"/>
        <v>132</v>
      </c>
      <c r="PD133" s="57">
        <v>25</v>
      </c>
      <c r="PE133" s="48" t="str">
        <f>IF(COUNTIF(PD2:PD132,PD133)&gt;0,"R","")</f>
        <v>R</v>
      </c>
      <c r="PF133" s="46">
        <f t="shared" si="1238"/>
        <v>2</v>
      </c>
      <c r="PG133" s="6">
        <f t="shared" si="1138"/>
        <v>80</v>
      </c>
      <c r="PH133" s="6">
        <f t="shared" si="915"/>
        <v>-160</v>
      </c>
      <c r="PI133" s="7">
        <f t="shared" si="916"/>
        <v>-3822</v>
      </c>
      <c r="PJ133"/>
      <c r="PK133"/>
      <c r="PL133"/>
      <c r="PN133" s="5">
        <f t="shared" si="1339"/>
        <v>132</v>
      </c>
      <c r="PO133" s="57">
        <v>22</v>
      </c>
      <c r="PP133" s="48" t="str">
        <f>IF(COUNTIF(PO2:PO132,PO133)&gt;0,"R","")</f>
        <v>R</v>
      </c>
      <c r="PQ133" s="46">
        <f t="shared" si="1239"/>
        <v>2</v>
      </c>
      <c r="PR133" s="6">
        <f t="shared" si="1139"/>
        <v>81</v>
      </c>
      <c r="PS133" s="6">
        <f t="shared" si="918"/>
        <v>-162</v>
      </c>
      <c r="PT133" s="7">
        <f t="shared" si="919"/>
        <v>-3936</v>
      </c>
      <c r="PU133"/>
      <c r="PV133"/>
      <c r="PW133"/>
      <c r="PY133" s="5">
        <f t="shared" si="1340"/>
        <v>132</v>
      </c>
      <c r="PZ133" s="57">
        <v>19</v>
      </c>
      <c r="QA133" s="48" t="str">
        <f>IF(COUNTIF(PZ2:PZ132,PZ133)&gt;0,"R","")</f>
        <v>R</v>
      </c>
      <c r="QB133" s="46">
        <f t="shared" si="1240"/>
        <v>2</v>
      </c>
      <c r="QC133" s="6">
        <f t="shared" si="1140"/>
        <v>72</v>
      </c>
      <c r="QD133" s="6">
        <f t="shared" si="921"/>
        <v>-144</v>
      </c>
      <c r="QE133" s="7">
        <f t="shared" si="922"/>
        <v>-2942</v>
      </c>
      <c r="QF133"/>
      <c r="QG133"/>
      <c r="QH133"/>
      <c r="QJ133" s="5">
        <f t="shared" si="1341"/>
        <v>132</v>
      </c>
      <c r="QK133" s="57">
        <v>28</v>
      </c>
      <c r="QL133" s="48" t="str">
        <f>IF(COUNTIF(QK2:QK132,QK133)&gt;0,"R","")</f>
        <v>R</v>
      </c>
      <c r="QM133" s="46">
        <f t="shared" si="1241"/>
        <v>0</v>
      </c>
      <c r="QN133" s="6">
        <f t="shared" si="1141"/>
        <v>75</v>
      </c>
      <c r="QO133" s="6">
        <f t="shared" si="924"/>
        <v>0</v>
      </c>
      <c r="QP133" s="7">
        <f t="shared" si="925"/>
        <v>3986</v>
      </c>
      <c r="QQ133"/>
      <c r="QR133"/>
      <c r="QS133"/>
      <c r="QU133" s="5">
        <f t="shared" si="1342"/>
        <v>132</v>
      </c>
      <c r="QV133" s="57">
        <v>30</v>
      </c>
      <c r="QW133" s="48" t="str">
        <f>IF(COUNTIF(QV2:QV132,QV133)&gt;0,"R","")</f>
        <v>R</v>
      </c>
      <c r="QX133" s="46">
        <f t="shared" si="1242"/>
        <v>2</v>
      </c>
      <c r="QY133" s="6">
        <f t="shared" si="1142"/>
        <v>71</v>
      </c>
      <c r="QZ133" s="6">
        <f t="shared" si="927"/>
        <v>-142</v>
      </c>
      <c r="RA133" s="7">
        <f t="shared" si="928"/>
        <v>-2838</v>
      </c>
      <c r="RB133"/>
      <c r="RC133"/>
      <c r="RD133"/>
      <c r="RF133" s="5">
        <f t="shared" si="1343"/>
        <v>132</v>
      </c>
      <c r="RG133" s="57">
        <v>12</v>
      </c>
      <c r="RH133" s="48" t="str">
        <f>IF(COUNTIF(RG2:RG132,RG133)&gt;0,"R","")</f>
        <v>R</v>
      </c>
      <c r="RI133" s="46">
        <f t="shared" si="1243"/>
        <v>2</v>
      </c>
      <c r="RJ133" s="6">
        <f t="shared" si="1143"/>
        <v>69</v>
      </c>
      <c r="RK133" s="6">
        <f t="shared" si="930"/>
        <v>-138</v>
      </c>
      <c r="RL133" s="7">
        <f t="shared" si="931"/>
        <v>-2800</v>
      </c>
      <c r="RM133"/>
      <c r="RN133"/>
      <c r="RO133"/>
      <c r="RQ133" s="5">
        <f t="shared" si="1344"/>
        <v>132</v>
      </c>
      <c r="RR133" s="57">
        <v>5</v>
      </c>
      <c r="RS133" s="48" t="str">
        <f>IF(COUNTIF(RR2:RR132,RR133)&gt;0,"R","")</f>
        <v>R</v>
      </c>
      <c r="RT133" s="46">
        <f t="shared" si="1244"/>
        <v>2</v>
      </c>
      <c r="RU133" s="6">
        <f t="shared" si="1144"/>
        <v>81</v>
      </c>
      <c r="RV133" s="6">
        <f t="shared" si="933"/>
        <v>-162</v>
      </c>
      <c r="RW133" s="7">
        <f t="shared" si="934"/>
        <v>-4077</v>
      </c>
      <c r="RX133"/>
      <c r="RY133"/>
      <c r="RZ133"/>
      <c r="SB133" s="5">
        <f t="shared" si="1345"/>
        <v>132</v>
      </c>
      <c r="SC133" s="57">
        <v>23</v>
      </c>
      <c r="SD133" s="48" t="str">
        <f>IF(COUNTIF(SC2:SC132,SC133)&gt;0,"R","")</f>
        <v>R</v>
      </c>
      <c r="SE133" s="46">
        <f t="shared" si="1245"/>
        <v>2</v>
      </c>
      <c r="SF133" s="6">
        <f t="shared" si="1145"/>
        <v>73</v>
      </c>
      <c r="SG133" s="6">
        <f t="shared" si="936"/>
        <v>-146</v>
      </c>
      <c r="SH133" s="7">
        <f t="shared" si="937"/>
        <v>-4000</v>
      </c>
      <c r="SI133"/>
      <c r="SJ133"/>
      <c r="SK133"/>
      <c r="SM133" s="5">
        <f t="shared" si="1346"/>
        <v>132</v>
      </c>
      <c r="SN133" s="57">
        <v>21</v>
      </c>
      <c r="SO133" s="48" t="str">
        <f>IF(COUNTIF(SN2:SN132,SN133)&gt;0,"R","")</f>
        <v>R</v>
      </c>
      <c r="SP133" s="46">
        <f t="shared" si="1246"/>
        <v>1</v>
      </c>
      <c r="SQ133" s="6">
        <f t="shared" si="1146"/>
        <v>73</v>
      </c>
      <c r="SR133" s="6">
        <f t="shared" si="939"/>
        <v>-73</v>
      </c>
      <c r="SS133" s="7">
        <f t="shared" si="940"/>
        <v>-683</v>
      </c>
      <c r="ST133"/>
      <c r="SU133"/>
      <c r="SV133"/>
      <c r="SX133" s="5">
        <f t="shared" si="1347"/>
        <v>132</v>
      </c>
      <c r="SY133" s="57">
        <v>24</v>
      </c>
      <c r="SZ133" s="48" t="str">
        <f>IF(COUNTIF(SY2:SY132,SY133)&gt;0,"R","")</f>
        <v/>
      </c>
      <c r="TA133" s="46">
        <f t="shared" si="1247"/>
        <v>1</v>
      </c>
      <c r="TB133" s="6">
        <f t="shared" si="1147"/>
        <v>75</v>
      </c>
      <c r="TC133" s="6">
        <f t="shared" si="942"/>
        <v>2625</v>
      </c>
      <c r="TD133" s="7">
        <f t="shared" si="943"/>
        <v>1649</v>
      </c>
      <c r="TE133">
        <v>11</v>
      </c>
      <c r="TF133"/>
      <c r="TG133"/>
      <c r="TI133" s="5">
        <f t="shared" si="1348"/>
        <v>132</v>
      </c>
      <c r="TJ133" s="57">
        <v>3</v>
      </c>
      <c r="TK133" s="48" t="str">
        <f>IF(COUNTIF(TJ2:TJ132,TJ133)&gt;0,"R","")</f>
        <v>R</v>
      </c>
      <c r="TL133" s="46">
        <f t="shared" si="1248"/>
        <v>1</v>
      </c>
      <c r="TM133" s="6">
        <f t="shared" si="1148"/>
        <v>73</v>
      </c>
      <c r="TN133" s="6">
        <f t="shared" si="945"/>
        <v>-73</v>
      </c>
      <c r="TO133" s="7">
        <f t="shared" si="946"/>
        <v>289</v>
      </c>
      <c r="TP133"/>
      <c r="TQ133"/>
      <c r="TR133"/>
      <c r="TT133" s="5">
        <f t="shared" si="1349"/>
        <v>132</v>
      </c>
      <c r="TU133" s="57">
        <v>28</v>
      </c>
      <c r="TV133" s="48" t="str">
        <f>IF(COUNTIF(TU2:TU132,TU133)&gt;0,"R","")</f>
        <v>R</v>
      </c>
      <c r="TW133" s="46">
        <f t="shared" si="1249"/>
        <v>1</v>
      </c>
      <c r="TX133" s="6">
        <f t="shared" si="1149"/>
        <v>71</v>
      </c>
      <c r="TY133" s="6">
        <f t="shared" si="948"/>
        <v>-71</v>
      </c>
      <c r="TZ133" s="7">
        <f t="shared" si="949"/>
        <v>559</v>
      </c>
      <c r="UA133"/>
      <c r="UB133"/>
      <c r="UC133"/>
      <c r="UE133" s="5">
        <f t="shared" si="1350"/>
        <v>132</v>
      </c>
      <c r="UF133" s="57">
        <v>4</v>
      </c>
      <c r="UG133" s="48" t="str">
        <f>IF(COUNTIF(UF2:UF132,UF133)&gt;0,"R","")</f>
        <v>R</v>
      </c>
      <c r="UH133" s="46">
        <f t="shared" si="1250"/>
        <v>2</v>
      </c>
      <c r="UI133" s="6">
        <f t="shared" si="1150"/>
        <v>77</v>
      </c>
      <c r="UJ133" s="6">
        <f t="shared" si="951"/>
        <v>-154</v>
      </c>
      <c r="UK133" s="7">
        <f t="shared" si="952"/>
        <v>-3812</v>
      </c>
      <c r="UL133"/>
      <c r="UM133"/>
      <c r="UN133"/>
      <c r="UP133" s="5">
        <f t="shared" si="1351"/>
        <v>132</v>
      </c>
      <c r="UQ133" s="57">
        <v>14</v>
      </c>
      <c r="UR133" s="48" t="str">
        <f>IF(COUNTIF(UQ2:UQ132,UQ133)&gt;0,"R","")</f>
        <v>R</v>
      </c>
      <c r="US133" s="46">
        <f t="shared" si="1251"/>
        <v>1</v>
      </c>
      <c r="UT133" s="6">
        <f t="shared" si="1151"/>
        <v>70</v>
      </c>
      <c r="UU133" s="6">
        <f t="shared" si="954"/>
        <v>-70</v>
      </c>
      <c r="UV133" s="7">
        <f t="shared" si="955"/>
        <v>698</v>
      </c>
      <c r="UW133"/>
      <c r="UX133"/>
      <c r="UY133"/>
      <c r="VA133" s="5">
        <f t="shared" si="1352"/>
        <v>132</v>
      </c>
      <c r="VB133" s="57">
        <v>3</v>
      </c>
      <c r="VC133" s="48" t="str">
        <f>IF(COUNTIF(VB2:VB132,VB133)&gt;0,"R","")</f>
        <v>R</v>
      </c>
      <c r="VD133" s="46">
        <f t="shared" si="1252"/>
        <v>3</v>
      </c>
      <c r="VE133" s="6">
        <f t="shared" si="1152"/>
        <v>80</v>
      </c>
      <c r="VF133" s="6">
        <f t="shared" si="957"/>
        <v>-240</v>
      </c>
      <c r="VG133" s="7">
        <f t="shared" si="958"/>
        <v>-8385</v>
      </c>
      <c r="VH133"/>
      <c r="VI133"/>
      <c r="VJ133"/>
      <c r="VL133" s="5">
        <f t="shared" si="1353"/>
        <v>132</v>
      </c>
      <c r="VM133" s="57">
        <v>0</v>
      </c>
      <c r="VN133" s="48" t="str">
        <f>IF(COUNTIF(VM2:VM132,VM133)&gt;0,"R","")</f>
        <v>R</v>
      </c>
      <c r="VO133" s="46">
        <f t="shared" si="1253"/>
        <v>0</v>
      </c>
      <c r="VP133" s="6">
        <f t="shared" si="1153"/>
        <v>75</v>
      </c>
      <c r="VQ133" s="6">
        <f t="shared" si="960"/>
        <v>0</v>
      </c>
      <c r="VR133" s="7">
        <f t="shared" si="961"/>
        <v>2950</v>
      </c>
      <c r="VS133"/>
      <c r="VT133"/>
      <c r="VU133"/>
      <c r="VW133" s="5">
        <f t="shared" si="1354"/>
        <v>132</v>
      </c>
      <c r="VX133" s="57">
        <v>5</v>
      </c>
      <c r="VY133" s="48" t="str">
        <f>IF(COUNTIF(VX2:VX132,VX133)&gt;0,"R","")</f>
        <v>R</v>
      </c>
      <c r="VZ133" s="46">
        <f t="shared" si="1254"/>
        <v>2</v>
      </c>
      <c r="WA133" s="6">
        <f t="shared" si="1154"/>
        <v>81</v>
      </c>
      <c r="WB133" s="6">
        <f t="shared" si="963"/>
        <v>-162</v>
      </c>
      <c r="WC133" s="7">
        <f t="shared" si="964"/>
        <v>-3789</v>
      </c>
      <c r="WD133"/>
      <c r="WE133"/>
      <c r="WF133"/>
      <c r="WH133" s="5">
        <f t="shared" si="1355"/>
        <v>132</v>
      </c>
      <c r="WI133" s="57">
        <v>3</v>
      </c>
      <c r="WJ133" s="48" t="str">
        <f>IF(COUNTIF(WI2:WI132,WI133)&gt;0,"R","")</f>
        <v>R</v>
      </c>
      <c r="WK133" s="46">
        <f t="shared" si="1255"/>
        <v>0</v>
      </c>
      <c r="WL133" s="6">
        <f t="shared" si="1155"/>
        <v>77</v>
      </c>
      <c r="WM133" s="6">
        <f t="shared" si="966"/>
        <v>0</v>
      </c>
      <c r="WN133" s="7">
        <f t="shared" si="967"/>
        <v>1306</v>
      </c>
      <c r="WO133"/>
      <c r="WP133"/>
      <c r="WQ133"/>
      <c r="WS133" s="5">
        <f t="shared" si="1356"/>
        <v>132</v>
      </c>
      <c r="WT133" s="57">
        <v>25</v>
      </c>
      <c r="WU133" s="48" t="str">
        <f>IF(COUNTIF(WT2:WT132,WT133)&gt;0,"R","")</f>
        <v>R</v>
      </c>
      <c r="WV133" s="46">
        <f t="shared" si="1256"/>
        <v>2</v>
      </c>
      <c r="WW133" s="6">
        <f t="shared" si="1156"/>
        <v>79</v>
      </c>
      <c r="WX133" s="6">
        <f t="shared" si="969"/>
        <v>-158</v>
      </c>
      <c r="WY133" s="7">
        <f t="shared" si="970"/>
        <v>-3732</v>
      </c>
      <c r="WZ133"/>
      <c r="XA133"/>
      <c r="XB133"/>
      <c r="XD133" s="5">
        <f t="shared" si="1357"/>
        <v>132</v>
      </c>
      <c r="XE133" s="57">
        <v>22</v>
      </c>
      <c r="XF133" s="48" t="str">
        <f>IF(COUNTIF(XE2:XE132,XE133)&gt;0,"R","")</f>
        <v>R</v>
      </c>
      <c r="XG133" s="46">
        <f t="shared" si="1257"/>
        <v>1</v>
      </c>
      <c r="XH133" s="6">
        <f t="shared" si="1157"/>
        <v>73</v>
      </c>
      <c r="XI133" s="6">
        <f t="shared" si="972"/>
        <v>-73</v>
      </c>
      <c r="XJ133" s="7">
        <f t="shared" si="973"/>
        <v>195</v>
      </c>
      <c r="XK133"/>
      <c r="XL133"/>
      <c r="XM133"/>
      <c r="XO133" s="5">
        <f t="shared" si="1358"/>
        <v>132</v>
      </c>
      <c r="XP133" s="57">
        <v>9</v>
      </c>
      <c r="XQ133" s="48" t="str">
        <f>IF(COUNTIF(XP2:XP132,XP133)&gt;0,"R","")</f>
        <v>R</v>
      </c>
      <c r="XR133" s="46">
        <f t="shared" si="1258"/>
        <v>1</v>
      </c>
      <c r="XS133" s="6">
        <f t="shared" si="1158"/>
        <v>74</v>
      </c>
      <c r="XT133" s="6">
        <f t="shared" si="975"/>
        <v>-74</v>
      </c>
      <c r="XU133" s="7">
        <f t="shared" si="976"/>
        <v>-193</v>
      </c>
      <c r="XV133"/>
      <c r="XW133"/>
      <c r="XX133"/>
      <c r="XZ133" s="5">
        <f t="shared" si="1359"/>
        <v>132</v>
      </c>
      <c r="YA133" s="57">
        <v>29</v>
      </c>
      <c r="YB133" s="48" t="str">
        <f>IF(COUNTIF(YA2:YA132,YA133)&gt;0,"R","")</f>
        <v>R</v>
      </c>
      <c r="YC133" s="46">
        <f t="shared" si="1259"/>
        <v>1</v>
      </c>
      <c r="YD133" s="6">
        <f t="shared" si="1159"/>
        <v>71</v>
      </c>
      <c r="YE133" s="6">
        <f t="shared" si="978"/>
        <v>-71</v>
      </c>
      <c r="YF133" s="7">
        <f t="shared" si="979"/>
        <v>250</v>
      </c>
      <c r="YG133"/>
      <c r="YH133"/>
      <c r="YI133"/>
      <c r="YK133" s="5">
        <f t="shared" si="1360"/>
        <v>132</v>
      </c>
      <c r="YL133" s="57">
        <v>6</v>
      </c>
      <c r="YM133" s="48" t="str">
        <f>IF(COUNTIF(YL2:YL132,YL133)&gt;0,"R","")</f>
        <v>R</v>
      </c>
      <c r="YN133" s="46">
        <f t="shared" si="1260"/>
        <v>0</v>
      </c>
      <c r="YO133" s="6">
        <f t="shared" si="1160"/>
        <v>70</v>
      </c>
      <c r="YP133" s="6">
        <f t="shared" si="981"/>
        <v>0</v>
      </c>
      <c r="YQ133" s="7">
        <f t="shared" si="982"/>
        <v>2904</v>
      </c>
      <c r="YR133"/>
      <c r="YS133"/>
      <c r="YT133"/>
      <c r="YU133"/>
      <c r="YV133" s="5">
        <f t="shared" si="1361"/>
        <v>132</v>
      </c>
      <c r="YW133" s="57">
        <v>24</v>
      </c>
      <c r="YX133" s="48" t="str">
        <f>IF(COUNTIF(YW2:YW132,YW133)&gt;0,"R","")</f>
        <v>R</v>
      </c>
      <c r="YY133" s="46">
        <f t="shared" si="1261"/>
        <v>0</v>
      </c>
      <c r="YZ133" s="6">
        <f t="shared" si="1161"/>
        <v>70</v>
      </c>
      <c r="ZA133" s="6">
        <f t="shared" si="984"/>
        <v>0</v>
      </c>
      <c r="ZB133" s="7">
        <f t="shared" si="985"/>
        <v>3454</v>
      </c>
      <c r="ZC133"/>
      <c r="ZD133"/>
      <c r="ZE133"/>
      <c r="ZG133" s="5">
        <f t="shared" si="1362"/>
        <v>132</v>
      </c>
      <c r="ZH133" s="57">
        <v>10</v>
      </c>
      <c r="ZI133" s="48" t="str">
        <f>IF(COUNTIF(ZH2:ZH132,ZH133)&gt;0,"R","")</f>
        <v>R</v>
      </c>
      <c r="ZJ133" s="46">
        <f t="shared" si="1262"/>
        <v>0</v>
      </c>
      <c r="ZK133" s="6">
        <f t="shared" si="1162"/>
        <v>71</v>
      </c>
      <c r="ZL133" s="6">
        <f t="shared" si="987"/>
        <v>0</v>
      </c>
      <c r="ZM133" s="7">
        <f t="shared" si="988"/>
        <v>3125</v>
      </c>
      <c r="ZN133"/>
      <c r="ZO133"/>
      <c r="ZP133"/>
      <c r="ZR133" s="5">
        <f t="shared" si="1363"/>
        <v>132</v>
      </c>
      <c r="ZS133" s="57">
        <v>11</v>
      </c>
      <c r="ZT133" s="48" t="str">
        <f>IF(COUNTIF(ZS2:ZS132,ZS133)&gt;0,"R","")</f>
        <v>R</v>
      </c>
      <c r="ZU133" s="46">
        <f t="shared" si="1263"/>
        <v>2</v>
      </c>
      <c r="ZV133" s="6">
        <f t="shared" si="1163"/>
        <v>78</v>
      </c>
      <c r="ZW133" s="6">
        <f t="shared" si="990"/>
        <v>-156</v>
      </c>
      <c r="ZX133" s="7">
        <f t="shared" si="991"/>
        <v>-3243</v>
      </c>
      <c r="ZY133"/>
      <c r="ZZ133"/>
      <c r="AAA133"/>
      <c r="AAC133" s="5">
        <f t="shared" si="1364"/>
        <v>132</v>
      </c>
      <c r="AAD133" s="57">
        <v>1</v>
      </c>
      <c r="AAE133" s="48" t="str">
        <f>IF(COUNTIF(AAD2:AAD132,AAD133)&gt;0,"R","")</f>
        <v>R</v>
      </c>
      <c r="AAF133" s="46">
        <f t="shared" si="1264"/>
        <v>2</v>
      </c>
      <c r="AAG133" s="6">
        <f t="shared" si="1164"/>
        <v>76</v>
      </c>
      <c r="AAH133" s="6">
        <f t="shared" si="993"/>
        <v>-152</v>
      </c>
      <c r="AAI133" s="7">
        <f t="shared" si="994"/>
        <v>-3689</v>
      </c>
      <c r="AAJ133"/>
      <c r="AAK133"/>
      <c r="AAL133"/>
      <c r="AAN133" s="5">
        <f t="shared" si="1365"/>
        <v>132</v>
      </c>
      <c r="AAO133" s="57">
        <v>15</v>
      </c>
      <c r="AAP133" s="48" t="str">
        <f>IF(COUNTIF(AAO2:AAO132,AAO133)&gt;0,"R","")</f>
        <v>R</v>
      </c>
      <c r="AAQ133" s="46">
        <f t="shared" si="1265"/>
        <v>1</v>
      </c>
      <c r="AAR133" s="6">
        <f t="shared" si="1165"/>
        <v>75</v>
      </c>
      <c r="AAS133" s="6">
        <f t="shared" si="996"/>
        <v>-75</v>
      </c>
      <c r="AAT133" s="7">
        <f t="shared" si="997"/>
        <v>-1348</v>
      </c>
      <c r="AAU133"/>
      <c r="AAV133"/>
      <c r="AAW133"/>
      <c r="AAY133" s="5">
        <f t="shared" si="1366"/>
        <v>132</v>
      </c>
      <c r="AAZ133" s="57">
        <v>21</v>
      </c>
      <c r="ABA133" s="48" t="str">
        <f>IF(COUNTIF(AAZ2:AAZ132,AAZ133)&gt;0,"R","")</f>
        <v>R</v>
      </c>
      <c r="ABB133" s="46">
        <f t="shared" si="1266"/>
        <v>0</v>
      </c>
      <c r="ABC133" s="6">
        <f t="shared" si="1166"/>
        <v>75</v>
      </c>
      <c r="ABD133" s="6">
        <f t="shared" si="999"/>
        <v>0</v>
      </c>
      <c r="ABE133" s="7">
        <f t="shared" si="1000"/>
        <v>3094</v>
      </c>
      <c r="ABF133"/>
      <c r="ABG133"/>
      <c r="ABH133"/>
      <c r="ABJ133" s="5">
        <f t="shared" si="1367"/>
        <v>132</v>
      </c>
      <c r="ABK133" s="57">
        <v>35</v>
      </c>
      <c r="ABL133" s="48" t="str">
        <f>IF(COUNTIF(ABK2:ABK132,ABK133)&gt;0,"R","")</f>
        <v>R</v>
      </c>
      <c r="ABM133" s="46">
        <f t="shared" si="1267"/>
        <v>0</v>
      </c>
      <c r="ABN133" s="6">
        <f t="shared" si="1167"/>
        <v>69</v>
      </c>
      <c r="ABO133" s="6">
        <f t="shared" si="1002"/>
        <v>0</v>
      </c>
      <c r="ABP133" s="7">
        <f t="shared" si="1003"/>
        <v>3741</v>
      </c>
      <c r="ABQ133"/>
      <c r="ABR133"/>
      <c r="ABS133"/>
      <c r="ABU133" s="5">
        <f t="shared" si="1368"/>
        <v>132</v>
      </c>
      <c r="ABV133" s="57">
        <v>9</v>
      </c>
      <c r="ABW133" s="48" t="str">
        <f>IF(COUNTIF(ABV2:ABV132,ABV133)&gt;0,"R","")</f>
        <v>R</v>
      </c>
      <c r="ABX133" s="46">
        <f t="shared" si="1268"/>
        <v>0</v>
      </c>
      <c r="ABY133" s="6">
        <f t="shared" si="1168"/>
        <v>72</v>
      </c>
      <c r="ABZ133" s="6">
        <f t="shared" si="1005"/>
        <v>0</v>
      </c>
      <c r="ACA133" s="7">
        <f t="shared" si="1006"/>
        <v>3435</v>
      </c>
      <c r="ACB133"/>
      <c r="ACC133"/>
      <c r="ACD133"/>
      <c r="ACF133" s="5">
        <f t="shared" si="1369"/>
        <v>132</v>
      </c>
      <c r="ACG133" s="57">
        <v>34</v>
      </c>
      <c r="ACH133" s="48" t="str">
        <f>IF(COUNTIF(ACG2:ACG132,ACG133)&gt;0,"R","")</f>
        <v>R</v>
      </c>
      <c r="ACI133" s="46">
        <f t="shared" si="1269"/>
        <v>0</v>
      </c>
      <c r="ACJ133" s="6">
        <f t="shared" si="1169"/>
        <v>73</v>
      </c>
      <c r="ACK133" s="6">
        <f t="shared" si="1008"/>
        <v>0</v>
      </c>
      <c r="ACL133" s="7">
        <f t="shared" si="1009"/>
        <v>3888</v>
      </c>
      <c r="ACM133"/>
      <c r="ACN133"/>
      <c r="ACO133"/>
      <c r="ACQ133" s="5">
        <f t="shared" si="1370"/>
        <v>132</v>
      </c>
      <c r="ACR133" s="57">
        <v>27</v>
      </c>
      <c r="ACS133" s="48" t="str">
        <f>IF(COUNTIF(ACR2:ACR132,ACR133)&gt;0,"R","")</f>
        <v>R</v>
      </c>
      <c r="ACT133" s="46">
        <f t="shared" si="1270"/>
        <v>0</v>
      </c>
      <c r="ACU133" s="6">
        <f t="shared" si="1170"/>
        <v>70</v>
      </c>
      <c r="ACV133" s="6">
        <f t="shared" si="1011"/>
        <v>0</v>
      </c>
      <c r="ACW133" s="7">
        <f t="shared" si="1012"/>
        <v>3476</v>
      </c>
      <c r="ACX133"/>
      <c r="ACY133"/>
      <c r="ACZ133"/>
      <c r="ADB133" s="5">
        <f t="shared" si="1371"/>
        <v>132</v>
      </c>
      <c r="ADC133" s="57">
        <v>29</v>
      </c>
      <c r="ADD133" s="48" t="str">
        <f>IF(COUNTIF(ADC2:ADC132,ADC133)&gt;0,"R","")</f>
        <v>R</v>
      </c>
      <c r="ADE133" s="46">
        <f t="shared" si="1271"/>
        <v>1</v>
      </c>
      <c r="ADF133" s="6">
        <f t="shared" si="1171"/>
        <v>76</v>
      </c>
      <c r="ADG133" s="6">
        <f t="shared" si="1014"/>
        <v>-76</v>
      </c>
      <c r="ADH133" s="7">
        <f t="shared" si="1015"/>
        <v>311</v>
      </c>
      <c r="ADI133"/>
      <c r="ADJ133"/>
      <c r="ADK133"/>
      <c r="ADM133" s="5">
        <f t="shared" si="1372"/>
        <v>132</v>
      </c>
      <c r="ADN133" s="57">
        <v>21</v>
      </c>
      <c r="ADO133" s="48" t="str">
        <f>IF(COUNTIF(ADN2:ADN132,ADN133)&gt;0,"R","")</f>
        <v>R</v>
      </c>
      <c r="ADP133" s="46">
        <f t="shared" si="1272"/>
        <v>2</v>
      </c>
      <c r="ADQ133" s="6">
        <f t="shared" si="1172"/>
        <v>73</v>
      </c>
      <c r="ADR133" s="6">
        <f t="shared" si="1017"/>
        <v>-146</v>
      </c>
      <c r="ADS133" s="7">
        <f t="shared" si="1018"/>
        <v>-2662</v>
      </c>
      <c r="ADT133"/>
      <c r="ADU133"/>
      <c r="ADV133"/>
      <c r="ADX133" s="5">
        <f t="shared" si="1373"/>
        <v>132</v>
      </c>
      <c r="ADY133" s="57">
        <v>25</v>
      </c>
      <c r="ADZ133" s="48" t="str">
        <f>IF(COUNTIF(ADY2:ADY132,ADY133)&gt;0,"R","")</f>
        <v>R</v>
      </c>
      <c r="AEA133" s="46">
        <f t="shared" si="1273"/>
        <v>2</v>
      </c>
      <c r="AEB133" s="6">
        <f t="shared" si="1173"/>
        <v>82</v>
      </c>
      <c r="AEC133" s="6">
        <f t="shared" si="1020"/>
        <v>-164</v>
      </c>
      <c r="AED133" s="7">
        <f t="shared" si="1021"/>
        <v>-5571</v>
      </c>
      <c r="AEE133"/>
      <c r="AEF133"/>
      <c r="AEG133"/>
      <c r="AEI133" s="5">
        <f t="shared" si="1374"/>
        <v>132</v>
      </c>
      <c r="AEJ133" s="57">
        <v>12</v>
      </c>
      <c r="AEK133" s="48" t="str">
        <f>IF(COUNTIF(AEJ2:AEJ132,AEJ133)&gt;0,"R","")</f>
        <v>R</v>
      </c>
      <c r="AEL133" s="46">
        <f t="shared" si="1274"/>
        <v>0</v>
      </c>
      <c r="AEM133" s="6">
        <f t="shared" si="1174"/>
        <v>66</v>
      </c>
      <c r="AEN133" s="6">
        <f t="shared" si="1023"/>
        <v>0</v>
      </c>
      <c r="AEO133" s="7">
        <f t="shared" si="1024"/>
        <v>3131</v>
      </c>
      <c r="AEP133"/>
      <c r="AEQ133"/>
      <c r="AER133"/>
      <c r="AET133" s="5">
        <f t="shared" si="1375"/>
        <v>132</v>
      </c>
      <c r="AEU133" s="57">
        <v>31</v>
      </c>
      <c r="AEV133" s="48" t="str">
        <f>IF(COUNTIF(AEU2:AEU132,AEU133)&gt;0,"R","")</f>
        <v>R</v>
      </c>
      <c r="AEW133" s="46">
        <f t="shared" si="1275"/>
        <v>0</v>
      </c>
      <c r="AEX133" s="6">
        <f t="shared" si="1175"/>
        <v>76</v>
      </c>
      <c r="AEY133" s="6">
        <f t="shared" si="1026"/>
        <v>0</v>
      </c>
      <c r="AEZ133" s="7">
        <f t="shared" si="1027"/>
        <v>2852</v>
      </c>
      <c r="AFA133"/>
      <c r="AFB133"/>
      <c r="AFC133"/>
      <c r="AFE133" s="5">
        <f t="shared" si="1376"/>
        <v>132</v>
      </c>
      <c r="AFF133" s="57">
        <v>20</v>
      </c>
      <c r="AFG133" s="48" t="str">
        <f>IF(COUNTIF(AFF2:AFF132,AFF133)&gt;0,"R","")</f>
        <v>R</v>
      </c>
      <c r="AFH133" s="46">
        <f t="shared" si="1276"/>
        <v>0</v>
      </c>
      <c r="AFI133" s="6">
        <f t="shared" si="1176"/>
        <v>72</v>
      </c>
      <c r="AFJ133" s="6">
        <f t="shared" si="1029"/>
        <v>0</v>
      </c>
      <c r="AFK133" s="7">
        <f t="shared" si="1030"/>
        <v>3097</v>
      </c>
      <c r="AFL133"/>
      <c r="AFM133"/>
      <c r="AFN133"/>
      <c r="AFP133" s="5">
        <f t="shared" si="1377"/>
        <v>132</v>
      </c>
      <c r="AFQ133" s="57">
        <v>4</v>
      </c>
      <c r="AFR133" s="48" t="str">
        <f>IF(COUNTIF(AFQ2:AFQ132,AFQ133)&gt;0,"R","")</f>
        <v/>
      </c>
      <c r="AFS133" s="46">
        <f t="shared" si="1277"/>
        <v>1</v>
      </c>
      <c r="AFT133" s="6">
        <f t="shared" si="1177"/>
        <v>76</v>
      </c>
      <c r="AFU133" s="6">
        <f t="shared" si="1032"/>
        <v>2660</v>
      </c>
      <c r="AFV133" s="7">
        <f t="shared" si="1033"/>
        <v>1563</v>
      </c>
      <c r="AFW133">
        <v>4</v>
      </c>
      <c r="AFX133"/>
      <c r="AFY133"/>
      <c r="AGA133" s="5">
        <f t="shared" si="1378"/>
        <v>132</v>
      </c>
      <c r="AGB133" s="57">
        <v>31</v>
      </c>
      <c r="AGC133" s="48" t="str">
        <f>IF(COUNTIF(AGB2:AGB132,AGB133)&gt;0,"R","")</f>
        <v>R</v>
      </c>
      <c r="AGD133" s="46">
        <f t="shared" si="1278"/>
        <v>1</v>
      </c>
      <c r="AGE133" s="6">
        <f t="shared" si="1178"/>
        <v>67</v>
      </c>
      <c r="AGF133" s="6">
        <f t="shared" si="1035"/>
        <v>-67</v>
      </c>
      <c r="AGG133" s="7">
        <f t="shared" si="1036"/>
        <v>-357</v>
      </c>
      <c r="AGH133"/>
      <c r="AGI133"/>
      <c r="AGJ133"/>
      <c r="AGL133" s="5">
        <f t="shared" si="1379"/>
        <v>132</v>
      </c>
      <c r="AGM133" s="57">
        <v>35</v>
      </c>
      <c r="AGN133" s="48" t="str">
        <f>IF(COUNTIF(AGM2:AGM132,AGM133)&gt;0,"R","")</f>
        <v>R</v>
      </c>
      <c r="AGO133" s="46">
        <f t="shared" si="1279"/>
        <v>0</v>
      </c>
      <c r="AGP133" s="6">
        <f t="shared" si="1179"/>
        <v>75</v>
      </c>
      <c r="AGQ133" s="6">
        <f t="shared" si="1038"/>
        <v>0</v>
      </c>
      <c r="AGR133" s="7">
        <f t="shared" si="1039"/>
        <v>3640</v>
      </c>
      <c r="AGS133"/>
      <c r="AGT133"/>
      <c r="AGU133"/>
      <c r="AGW133" s="5">
        <f t="shared" si="1380"/>
        <v>132</v>
      </c>
      <c r="AGX133" s="57">
        <v>7</v>
      </c>
      <c r="AGY133" s="48" t="str">
        <f>IF(COUNTIF(AGX2:AGX132,AGX133)&gt;0,"R","")</f>
        <v/>
      </c>
      <c r="AGZ133" s="46">
        <f t="shared" si="1280"/>
        <v>3</v>
      </c>
      <c r="AHA133" s="6">
        <f t="shared" si="1180"/>
        <v>77</v>
      </c>
      <c r="AHB133" s="6">
        <f t="shared" si="1041"/>
        <v>2541</v>
      </c>
      <c r="AHC133" s="7">
        <f t="shared" si="1042"/>
        <v>-3934</v>
      </c>
      <c r="AHD133">
        <v>32</v>
      </c>
      <c r="AHE133"/>
      <c r="AHF133"/>
      <c r="AHH133" s="5">
        <f t="shared" si="1381"/>
        <v>132</v>
      </c>
      <c r="AHI133" s="57">
        <v>9</v>
      </c>
      <c r="AHJ133" s="48" t="str">
        <f>IF(COUNTIF(AHI2:AHI132,AHI133)&gt;0,"R","")</f>
        <v>R</v>
      </c>
      <c r="AHK133" s="46">
        <f t="shared" si="1281"/>
        <v>3</v>
      </c>
      <c r="AHL133" s="6">
        <f t="shared" si="1181"/>
        <v>74</v>
      </c>
      <c r="AHM133" s="6">
        <f t="shared" si="1044"/>
        <v>-222</v>
      </c>
      <c r="AHN133" s="7">
        <f t="shared" si="1045"/>
        <v>-6661</v>
      </c>
      <c r="AHO133"/>
      <c r="AHP133"/>
      <c r="AHQ133"/>
      <c r="AHS133" s="5">
        <f t="shared" si="1382"/>
        <v>132</v>
      </c>
      <c r="AHT133" s="57">
        <v>1</v>
      </c>
      <c r="AHU133" s="48" t="str">
        <f>IF(COUNTIF(AHT2:AHT132,AHT133)&gt;0,"R","")</f>
        <v>R</v>
      </c>
      <c r="AHV133" s="46">
        <f t="shared" si="1282"/>
        <v>1</v>
      </c>
      <c r="AHW133" s="6">
        <f t="shared" si="1182"/>
        <v>72</v>
      </c>
      <c r="AHX133" s="6">
        <f t="shared" si="1047"/>
        <v>-72</v>
      </c>
      <c r="AHY133" s="7">
        <f t="shared" si="1048"/>
        <v>-1080</v>
      </c>
      <c r="AHZ133"/>
      <c r="AIA133"/>
      <c r="AIB133"/>
      <c r="AID133" s="5">
        <f t="shared" si="1383"/>
        <v>132</v>
      </c>
      <c r="AIE133" s="57">
        <v>13</v>
      </c>
      <c r="AIF133" s="48" t="str">
        <f>IF(COUNTIF(AIE2:AIE132,AIE133)&gt;0,"R","")</f>
        <v>R</v>
      </c>
      <c r="AIG133" s="46">
        <f t="shared" si="1283"/>
        <v>0</v>
      </c>
      <c r="AIH133" s="6">
        <f t="shared" si="1183"/>
        <v>73</v>
      </c>
      <c r="AII133" s="6">
        <f t="shared" si="1050"/>
        <v>0</v>
      </c>
      <c r="AIJ133" s="7">
        <f t="shared" si="1051"/>
        <v>4132</v>
      </c>
      <c r="AIK133"/>
      <c r="AIL133"/>
      <c r="AIM133"/>
      <c r="AIO133" s="5">
        <f t="shared" si="1384"/>
        <v>132</v>
      </c>
      <c r="AIP133" s="57">
        <v>35</v>
      </c>
      <c r="AIQ133" s="48" t="str">
        <f>IF(COUNTIF(AIP2:AIP132,AIP133)&gt;0,"R","")</f>
        <v>R</v>
      </c>
      <c r="AIR133" s="46">
        <f t="shared" si="1284"/>
        <v>2</v>
      </c>
      <c r="AIS133" s="6">
        <f t="shared" si="1184"/>
        <v>75</v>
      </c>
      <c r="AIT133" s="6">
        <f t="shared" si="1053"/>
        <v>-150</v>
      </c>
      <c r="AIU133" s="7">
        <f t="shared" si="1054"/>
        <v>-4192</v>
      </c>
      <c r="AIV133"/>
      <c r="AIW133"/>
      <c r="AIX133"/>
      <c r="AIZ133" s="5">
        <f t="shared" si="1385"/>
        <v>132</v>
      </c>
      <c r="AJA133" s="57">
        <v>12</v>
      </c>
      <c r="AJB133" s="48" t="str">
        <f>IF(COUNTIF(AJA2:AJA132,AJA133)&gt;0,"R","")</f>
        <v>R</v>
      </c>
      <c r="AJC133" s="46">
        <f t="shared" si="1285"/>
        <v>0</v>
      </c>
      <c r="AJD133" s="6">
        <f t="shared" si="1185"/>
        <v>77</v>
      </c>
      <c r="AJE133" s="6">
        <f t="shared" si="1056"/>
        <v>0</v>
      </c>
      <c r="AJF133" s="7">
        <f t="shared" si="1057"/>
        <v>2071</v>
      </c>
      <c r="AJG133"/>
      <c r="AJH133"/>
      <c r="AJI133"/>
      <c r="AJK133" s="5">
        <f t="shared" si="1386"/>
        <v>132</v>
      </c>
      <c r="AJL133" s="57">
        <v>30</v>
      </c>
      <c r="AJM133" s="48" t="str">
        <f>IF(COUNTIF(AJL2:AJL132,AJL133)&gt;0,"R","")</f>
        <v>R</v>
      </c>
      <c r="AJN133" s="46">
        <f t="shared" si="1286"/>
        <v>0</v>
      </c>
      <c r="AJO133" s="6">
        <f t="shared" si="1186"/>
        <v>74</v>
      </c>
      <c r="AJP133" s="6">
        <f t="shared" si="1059"/>
        <v>0</v>
      </c>
      <c r="AJQ133" s="7">
        <f t="shared" si="1060"/>
        <v>3480</v>
      </c>
      <c r="AJR133"/>
      <c r="AJS133"/>
      <c r="AJT133"/>
      <c r="AJV133" s="5">
        <f t="shared" si="1387"/>
        <v>132</v>
      </c>
      <c r="AJW133" s="57">
        <v>29</v>
      </c>
      <c r="AJX133" s="48" t="str">
        <f>IF(COUNTIF(AJW2:AJW132,AJW133)&gt;0,"R","")</f>
        <v>R</v>
      </c>
      <c r="AJY133" s="46">
        <f t="shared" si="1287"/>
        <v>0</v>
      </c>
      <c r="AJZ133" s="6">
        <f t="shared" si="1187"/>
        <v>73</v>
      </c>
      <c r="AKA133" s="6">
        <f t="shared" si="1062"/>
        <v>0</v>
      </c>
      <c r="AKB133" s="7">
        <f t="shared" si="1063"/>
        <v>3073</v>
      </c>
      <c r="AKC133"/>
      <c r="AKD133"/>
      <c r="AKE133"/>
      <c r="AKG133" s="5">
        <f t="shared" si="1388"/>
        <v>132</v>
      </c>
      <c r="AKH133" s="57">
        <v>7</v>
      </c>
      <c r="AKI133" s="48" t="str">
        <f>IF(COUNTIF(AKH2:AKH132,AKH133)&gt;0,"R","")</f>
        <v>R</v>
      </c>
      <c r="AKJ133" s="46">
        <f t="shared" si="1288"/>
        <v>2</v>
      </c>
      <c r="AKK133" s="6">
        <f t="shared" si="1188"/>
        <v>74</v>
      </c>
      <c r="AKL133" s="6">
        <f t="shared" si="1065"/>
        <v>-148</v>
      </c>
      <c r="AKM133" s="7">
        <f t="shared" si="1066"/>
        <v>-3088</v>
      </c>
      <c r="AKN133"/>
      <c r="AKO133"/>
      <c r="AKP133"/>
      <c r="AKR133" s="5">
        <f t="shared" si="1389"/>
        <v>132</v>
      </c>
      <c r="AKS133" s="57">
        <v>20</v>
      </c>
      <c r="AKT133" s="48" t="str">
        <f>IF(COUNTIF(AKS2:AKS132,AKS133)&gt;0,"R","")</f>
        <v>R</v>
      </c>
      <c r="AKU133" s="46">
        <f t="shared" si="1289"/>
        <v>1</v>
      </c>
      <c r="AKV133" s="6">
        <f t="shared" si="1189"/>
        <v>80</v>
      </c>
      <c r="AKW133" s="6">
        <f t="shared" si="1068"/>
        <v>-80</v>
      </c>
      <c r="AKX133" s="7">
        <f t="shared" si="1069"/>
        <v>-479</v>
      </c>
      <c r="AKY133"/>
      <c r="AKZ133"/>
      <c r="ALA133"/>
      <c r="ALC133" s="5">
        <f t="shared" si="1390"/>
        <v>132</v>
      </c>
      <c r="ALD133" s="57">
        <v>4</v>
      </c>
      <c r="ALE133" s="48" t="str">
        <f>IF(COUNTIF(ALD2:ALD132,ALD133)&gt;0,"R","")</f>
        <v>R</v>
      </c>
      <c r="ALF133" s="46">
        <f t="shared" si="1290"/>
        <v>1</v>
      </c>
      <c r="ALG133" s="6">
        <f t="shared" si="1190"/>
        <v>71</v>
      </c>
      <c r="ALH133" s="6">
        <f t="shared" si="1071"/>
        <v>-71</v>
      </c>
      <c r="ALI133" s="7">
        <f t="shared" si="1072"/>
        <v>863</v>
      </c>
      <c r="ALJ133"/>
      <c r="ALK133"/>
      <c r="ALL133"/>
      <c r="ALN133" s="5">
        <f t="shared" si="1391"/>
        <v>132</v>
      </c>
      <c r="ALO133" s="57">
        <v>15</v>
      </c>
      <c r="ALP133" s="48" t="str">
        <f>IF(COUNTIF(ALO2:ALO132,ALO133)&gt;0,"R","")</f>
        <v>R</v>
      </c>
      <c r="ALQ133" s="46">
        <f t="shared" si="1291"/>
        <v>1</v>
      </c>
      <c r="ALR133" s="6">
        <f t="shared" si="1191"/>
        <v>70</v>
      </c>
      <c r="ALS133" s="6">
        <f t="shared" si="1074"/>
        <v>-70</v>
      </c>
      <c r="ALT133" s="7">
        <f t="shared" si="1075"/>
        <v>613</v>
      </c>
      <c r="ALU133"/>
      <c r="ALV133"/>
      <c r="ALW133"/>
      <c r="ALY133" s="5">
        <f t="shared" si="1392"/>
        <v>132</v>
      </c>
      <c r="ALZ133" s="57">
        <v>25</v>
      </c>
      <c r="AMA133" s="48" t="str">
        <f>IF(COUNTIF(ALZ2:ALZ132,ALZ133)&gt;0,"R","")</f>
        <v>R</v>
      </c>
      <c r="AMB133" s="46">
        <f t="shared" si="1292"/>
        <v>0</v>
      </c>
      <c r="AMC133" s="6">
        <f t="shared" si="1192"/>
        <v>72</v>
      </c>
      <c r="AMD133" s="6">
        <f t="shared" si="1077"/>
        <v>0</v>
      </c>
      <c r="AME133" s="7">
        <f t="shared" si="1078"/>
        <v>3627</v>
      </c>
      <c r="AMF133"/>
      <c r="AMG133"/>
      <c r="AMH133"/>
      <c r="AMJ133" s="5">
        <f t="shared" si="1393"/>
        <v>132</v>
      </c>
      <c r="AMK133" s="57">
        <v>31</v>
      </c>
      <c r="AML133" s="48" t="str">
        <f>IF(COUNTIF(AMK2:AMK132,AMK133)&gt;0,"R","")</f>
        <v>R</v>
      </c>
      <c r="AMM133" s="46">
        <f t="shared" si="1293"/>
        <v>1</v>
      </c>
      <c r="AMN133" s="6">
        <f t="shared" si="1193"/>
        <v>75</v>
      </c>
      <c r="AMO133" s="6">
        <f t="shared" si="1080"/>
        <v>-75</v>
      </c>
      <c r="AMP133" s="7">
        <f t="shared" si="1081"/>
        <v>-361</v>
      </c>
      <c r="AMQ133"/>
      <c r="AMR133"/>
      <c r="AMS133"/>
      <c r="AMU133" s="5">
        <f t="shared" si="1394"/>
        <v>132</v>
      </c>
      <c r="AMV133" s="57">
        <v>19</v>
      </c>
      <c r="AMW133" s="48" t="str">
        <f>IF(COUNTIF(AMV2:AMV132,AMV133)&gt;0,"R","")</f>
        <v>R</v>
      </c>
      <c r="AMX133" s="46">
        <f t="shared" si="1294"/>
        <v>2</v>
      </c>
      <c r="AMY133" s="6">
        <f t="shared" si="1194"/>
        <v>74</v>
      </c>
      <c r="AMZ133" s="6">
        <f t="shared" si="1083"/>
        <v>-148</v>
      </c>
      <c r="ANA133" s="7">
        <f t="shared" si="1084"/>
        <v>-2708</v>
      </c>
      <c r="ANB133"/>
      <c r="ANC133"/>
      <c r="AND133"/>
      <c r="ANF133" s="5">
        <f t="shared" si="1395"/>
        <v>132</v>
      </c>
      <c r="ANG133" s="57">
        <v>30</v>
      </c>
      <c r="ANH133" s="48" t="str">
        <f>IF(COUNTIF(ANG2:ANG132,ANG133)&gt;0,"R","")</f>
        <v>R</v>
      </c>
      <c r="ANI133" s="46">
        <f t="shared" si="1295"/>
        <v>1</v>
      </c>
      <c r="ANJ133" s="6">
        <f t="shared" si="1195"/>
        <v>71</v>
      </c>
      <c r="ANK133" s="6">
        <f t="shared" si="1086"/>
        <v>-71</v>
      </c>
      <c r="ANL133" s="7">
        <f t="shared" si="1087"/>
        <v>-227</v>
      </c>
      <c r="ANM133"/>
      <c r="ANN133"/>
      <c r="ANO133"/>
      <c r="ANQ133" s="5">
        <f t="shared" si="1396"/>
        <v>132</v>
      </c>
      <c r="ANR133" s="57">
        <v>7</v>
      </c>
      <c r="ANS133" s="48" t="str">
        <f>IF(COUNTIF(ANR2:ANR132,ANR133)&gt;0,"R","")</f>
        <v>R</v>
      </c>
      <c r="ANT133" s="46">
        <f t="shared" si="1296"/>
        <v>1</v>
      </c>
      <c r="ANU133" s="6">
        <f t="shared" si="1196"/>
        <v>72</v>
      </c>
      <c r="ANV133" s="6">
        <f t="shared" si="1089"/>
        <v>-72</v>
      </c>
      <c r="ANW133" s="7">
        <f t="shared" si="1090"/>
        <v>-1323</v>
      </c>
      <c r="ANX133"/>
      <c r="ANY133"/>
      <c r="ANZ133"/>
      <c r="AOB133" s="5">
        <f t="shared" si="1397"/>
        <v>132</v>
      </c>
      <c r="AOC133" s="57">
        <v>15</v>
      </c>
      <c r="AOD133" s="48" t="str">
        <f>IF(COUNTIF(AOC2:AOC132,AOC133)&gt;0,"R","")</f>
        <v>R</v>
      </c>
      <c r="AOE133" s="46">
        <f t="shared" si="1297"/>
        <v>0</v>
      </c>
      <c r="AOF133" s="6">
        <f t="shared" si="1197"/>
        <v>80</v>
      </c>
      <c r="AOG133" s="6">
        <f t="shared" si="1092"/>
        <v>0</v>
      </c>
      <c r="AOH133" s="7">
        <f t="shared" si="1093"/>
        <v>2161</v>
      </c>
      <c r="AOI133"/>
      <c r="AOJ133"/>
      <c r="AOK133"/>
      <c r="AOM133" s="5">
        <f t="shared" si="1398"/>
        <v>132</v>
      </c>
      <c r="AON133" s="57">
        <v>0</v>
      </c>
      <c r="AOO133" s="48" t="str">
        <f>IF(COUNTIF(AON2:AON132,AON133)&gt;0,"R","")</f>
        <v>R</v>
      </c>
      <c r="AOP133" s="46">
        <f t="shared" si="1298"/>
        <v>0</v>
      </c>
      <c r="AOQ133" s="6">
        <f t="shared" si="1198"/>
        <v>73</v>
      </c>
      <c r="AOR133" s="6">
        <f t="shared" si="1095"/>
        <v>0</v>
      </c>
      <c r="AOS133" s="7">
        <f t="shared" si="1096"/>
        <v>2191</v>
      </c>
      <c r="AOT133"/>
      <c r="AOU133"/>
      <c r="AOV133"/>
      <c r="AOX133" s="5">
        <f t="shared" si="1399"/>
        <v>132</v>
      </c>
      <c r="AOY133" s="57">
        <v>18</v>
      </c>
      <c r="AOZ133" s="48" t="str">
        <f>IF(COUNTIF(AOY2:AOY132,AOY133)&gt;0,"R","")</f>
        <v>R</v>
      </c>
      <c r="APA133" s="46">
        <f t="shared" si="1299"/>
        <v>0</v>
      </c>
      <c r="APB133" s="6">
        <f t="shared" si="1199"/>
        <v>77</v>
      </c>
      <c r="APC133" s="6">
        <f t="shared" si="1098"/>
        <v>0</v>
      </c>
      <c r="APD133" s="7">
        <f t="shared" si="1099"/>
        <v>1885</v>
      </c>
      <c r="APE133"/>
      <c r="APF133"/>
      <c r="APG133"/>
    </row>
    <row r="134" spans="1:1099" ht="15.75" x14ac:dyDescent="0.25">
      <c r="A134" s="5">
        <f t="shared" si="1300"/>
        <v>133</v>
      </c>
      <c r="B134" s="57">
        <v>6</v>
      </c>
      <c r="C134" s="48" t="str">
        <f>IF(COUNTIF(B2:B133,B134)&gt;0,"R","")</f>
        <v>R</v>
      </c>
      <c r="D134" s="46">
        <f t="shared" si="1200"/>
        <v>1</v>
      </c>
      <c r="E134" s="6">
        <f t="shared" si="1100"/>
        <v>73</v>
      </c>
      <c r="F134" s="6">
        <f t="shared" si="801"/>
        <v>-73</v>
      </c>
      <c r="G134" s="7">
        <f t="shared" si="802"/>
        <v>-94</v>
      </c>
      <c r="H134" s="44"/>
      <c r="I134" s="4"/>
      <c r="J134" s="4"/>
      <c r="L134" s="5">
        <f t="shared" si="1301"/>
        <v>133</v>
      </c>
      <c r="M134" s="57">
        <v>34</v>
      </c>
      <c r="N134" s="48" t="str">
        <f>IF(COUNTIF(M2:M133,M134)&gt;0,"R","")</f>
        <v>R</v>
      </c>
      <c r="O134" s="46">
        <f t="shared" si="1201"/>
        <v>1</v>
      </c>
      <c r="P134" s="6">
        <f t="shared" si="1101"/>
        <v>76</v>
      </c>
      <c r="Q134" s="6">
        <f t="shared" si="804"/>
        <v>-76</v>
      </c>
      <c r="R134" s="7">
        <f t="shared" si="805"/>
        <v>-166</v>
      </c>
      <c r="S134" s="44"/>
      <c r="T134" s="4"/>
      <c r="U134" s="4"/>
      <c r="W134" s="5">
        <f t="shared" si="1302"/>
        <v>133</v>
      </c>
      <c r="X134" s="57">
        <v>21</v>
      </c>
      <c r="Y134" s="48" t="str">
        <f>IF(COUNTIF(X2:X133,X134)&gt;0,"R","")</f>
        <v>R</v>
      </c>
      <c r="Z134" s="46">
        <f t="shared" si="1202"/>
        <v>0</v>
      </c>
      <c r="AA134" s="6">
        <f t="shared" si="1102"/>
        <v>76</v>
      </c>
      <c r="AB134" s="6">
        <f t="shared" si="807"/>
        <v>0</v>
      </c>
      <c r="AC134" s="7">
        <f t="shared" si="808"/>
        <v>3444</v>
      </c>
      <c r="AD134" s="44"/>
      <c r="AE134" s="4"/>
      <c r="AF134" s="4"/>
      <c r="AH134" s="5">
        <f t="shared" si="1303"/>
        <v>133</v>
      </c>
      <c r="AI134" s="57">
        <v>0</v>
      </c>
      <c r="AJ134" s="48" t="str">
        <f>IF(COUNTIF(AI2:AI133,AI134)&gt;0,"R","")</f>
        <v>R</v>
      </c>
      <c r="AK134" s="46">
        <f t="shared" si="1203"/>
        <v>1</v>
      </c>
      <c r="AL134" s="6">
        <f t="shared" si="1103"/>
        <v>76</v>
      </c>
      <c r="AM134" s="6">
        <f t="shared" si="810"/>
        <v>-76</v>
      </c>
      <c r="AN134" s="7">
        <f t="shared" si="811"/>
        <v>-843</v>
      </c>
      <c r="AO134" s="44"/>
      <c r="AP134" s="4"/>
      <c r="AQ134" s="4"/>
      <c r="AS134" s="5">
        <f t="shared" si="1304"/>
        <v>133</v>
      </c>
      <c r="AT134" s="57">
        <v>16</v>
      </c>
      <c r="AU134" s="48" t="str">
        <f>IF(COUNTIF(AT2:AT133,AT134)&gt;0,"R","")</f>
        <v>R</v>
      </c>
      <c r="AV134" s="46">
        <f t="shared" si="1204"/>
        <v>2</v>
      </c>
      <c r="AW134" s="6">
        <f t="shared" si="1104"/>
        <v>78</v>
      </c>
      <c r="AX134" s="6">
        <f t="shared" si="813"/>
        <v>-156</v>
      </c>
      <c r="AY134" s="7">
        <f t="shared" si="814"/>
        <v>-4444</v>
      </c>
      <c r="AZ134" s="44"/>
      <c r="BA134" s="4"/>
      <c r="BB134" s="4"/>
      <c r="BD134" s="5">
        <f t="shared" si="1305"/>
        <v>133</v>
      </c>
      <c r="BE134" s="57">
        <v>25</v>
      </c>
      <c r="BF134" s="48" t="str">
        <f>IF(COUNTIF(BE2:BE133,BE134)&gt;0,"R","")</f>
        <v>R</v>
      </c>
      <c r="BG134" s="46">
        <f t="shared" si="1205"/>
        <v>1</v>
      </c>
      <c r="BH134" s="6">
        <f t="shared" si="1105"/>
        <v>77</v>
      </c>
      <c r="BI134" s="6">
        <f t="shared" si="816"/>
        <v>-77</v>
      </c>
      <c r="BJ134" s="7">
        <f t="shared" si="817"/>
        <v>-338</v>
      </c>
      <c r="BK134" s="44"/>
      <c r="BL134" s="4"/>
      <c r="BM134" s="4"/>
      <c r="BO134" s="5">
        <f t="shared" si="1306"/>
        <v>133</v>
      </c>
      <c r="BP134" s="57">
        <v>20</v>
      </c>
      <c r="BQ134" s="48" t="str">
        <f>IF(COUNTIF(BP2:BP133,BP134)&gt;0,"R","")</f>
        <v>R</v>
      </c>
      <c r="BR134" s="46">
        <f t="shared" si="1206"/>
        <v>2</v>
      </c>
      <c r="BS134" s="6">
        <f t="shared" si="1106"/>
        <v>78</v>
      </c>
      <c r="BT134" s="6">
        <f t="shared" si="819"/>
        <v>-156</v>
      </c>
      <c r="BU134" s="7">
        <f t="shared" si="820"/>
        <v>-3674</v>
      </c>
      <c r="BV134"/>
      <c r="BW134"/>
      <c r="BX134"/>
      <c r="BZ134" s="5">
        <f t="shared" si="1307"/>
        <v>133</v>
      </c>
      <c r="CA134" s="57">
        <v>4</v>
      </c>
      <c r="CB134" s="48" t="str">
        <f>IF(COUNTIF(CA2:CA133,CA134)&gt;0,"R","")</f>
        <v>R</v>
      </c>
      <c r="CC134" s="46">
        <f t="shared" si="1207"/>
        <v>2</v>
      </c>
      <c r="CD134" s="6">
        <f t="shared" si="1107"/>
        <v>79</v>
      </c>
      <c r="CE134" s="6">
        <f t="shared" si="822"/>
        <v>-158</v>
      </c>
      <c r="CF134" s="7">
        <f t="shared" si="823"/>
        <v>-4856</v>
      </c>
      <c r="CG134"/>
      <c r="CH134"/>
      <c r="CI134"/>
      <c r="CK134" s="5">
        <f t="shared" si="1308"/>
        <v>133</v>
      </c>
      <c r="CL134" s="57">
        <v>30</v>
      </c>
      <c r="CM134" s="48" t="str">
        <f>IF(COUNTIF(CL2:CL133,CL134)&gt;0,"R","")</f>
        <v>R</v>
      </c>
      <c r="CN134" s="46">
        <f t="shared" si="1208"/>
        <v>0</v>
      </c>
      <c r="CO134" s="6">
        <f t="shared" si="1108"/>
        <v>76</v>
      </c>
      <c r="CP134" s="6">
        <f t="shared" si="825"/>
        <v>0</v>
      </c>
      <c r="CQ134" s="7">
        <f t="shared" si="826"/>
        <v>3118</v>
      </c>
      <c r="CR134"/>
      <c r="CS134"/>
      <c r="CT134"/>
      <c r="CV134" s="5">
        <f t="shared" si="1309"/>
        <v>133</v>
      </c>
      <c r="CW134" s="57">
        <v>6</v>
      </c>
      <c r="CX134" s="48" t="str">
        <f>IF(COUNTIF(CW2:CW133,CW134)&gt;0,"R","")</f>
        <v>R</v>
      </c>
      <c r="CY134" s="46">
        <f t="shared" si="1209"/>
        <v>0</v>
      </c>
      <c r="CZ134" s="6">
        <f t="shared" si="1109"/>
        <v>71</v>
      </c>
      <c r="DA134" s="6">
        <f t="shared" si="828"/>
        <v>0</v>
      </c>
      <c r="DB134" s="7">
        <f t="shared" si="829"/>
        <v>3692</v>
      </c>
      <c r="DC134"/>
      <c r="DD134"/>
      <c r="DE134"/>
      <c r="DG134" s="5">
        <f t="shared" si="1310"/>
        <v>133</v>
      </c>
      <c r="DH134" s="57">
        <v>28</v>
      </c>
      <c r="DI134" s="48" t="str">
        <f>IF(COUNTIF(DH2:DH133,DH134)&gt;0,"R","")</f>
        <v>R</v>
      </c>
      <c r="DJ134" s="46">
        <f t="shared" si="1210"/>
        <v>1</v>
      </c>
      <c r="DK134" s="6">
        <f t="shared" si="1110"/>
        <v>79</v>
      </c>
      <c r="DL134" s="6">
        <f t="shared" si="831"/>
        <v>-79</v>
      </c>
      <c r="DM134" s="7">
        <f t="shared" si="832"/>
        <v>-569</v>
      </c>
      <c r="DN134"/>
      <c r="DO134"/>
      <c r="DP134"/>
      <c r="DR134" s="5">
        <f t="shared" si="1311"/>
        <v>133</v>
      </c>
      <c r="DS134" s="57">
        <v>10</v>
      </c>
      <c r="DT134" s="48" t="str">
        <f>IF(COUNTIF(DS2:DS133,DS134)&gt;0,"R","")</f>
        <v>R</v>
      </c>
      <c r="DU134" s="46">
        <f t="shared" si="1211"/>
        <v>1</v>
      </c>
      <c r="DV134" s="6">
        <f t="shared" si="1111"/>
        <v>73</v>
      </c>
      <c r="DW134" s="6">
        <f t="shared" si="834"/>
        <v>-73</v>
      </c>
      <c r="DX134" s="7">
        <f t="shared" si="835"/>
        <v>89</v>
      </c>
      <c r="DY134"/>
      <c r="DZ134"/>
      <c r="EA134"/>
      <c r="EC134" s="5">
        <f t="shared" si="1312"/>
        <v>133</v>
      </c>
      <c r="ED134" s="57">
        <v>2</v>
      </c>
      <c r="EE134" s="48" t="str">
        <f>IF(COUNTIF(ED2:ED133,ED134)&gt;0,"R","")</f>
        <v>R</v>
      </c>
      <c r="EF134" s="46">
        <f t="shared" si="1212"/>
        <v>1</v>
      </c>
      <c r="EG134" s="6">
        <f t="shared" si="1112"/>
        <v>78</v>
      </c>
      <c r="EH134" s="6">
        <f t="shared" si="837"/>
        <v>-78</v>
      </c>
      <c r="EI134" s="7">
        <f t="shared" si="838"/>
        <v>-907</v>
      </c>
      <c r="EJ134"/>
      <c r="EK134"/>
      <c r="EL134"/>
      <c r="EN134" s="5">
        <f t="shared" si="1313"/>
        <v>133</v>
      </c>
      <c r="EO134" s="57">
        <v>21</v>
      </c>
      <c r="EP134" s="48" t="str">
        <f>IF(COUNTIF(EO2:EO133,EO134)&gt;0,"R","")</f>
        <v>R</v>
      </c>
      <c r="EQ134" s="46">
        <f t="shared" si="1213"/>
        <v>0</v>
      </c>
      <c r="ER134" s="6">
        <f t="shared" si="1113"/>
        <v>76</v>
      </c>
      <c r="ES134" s="6">
        <f t="shared" si="840"/>
        <v>0</v>
      </c>
      <c r="ET134" s="7">
        <f t="shared" si="841"/>
        <v>3017</v>
      </c>
      <c r="EU134"/>
      <c r="EV134"/>
      <c r="EW134"/>
      <c r="EY134" s="5">
        <f t="shared" si="1314"/>
        <v>133</v>
      </c>
      <c r="EZ134" s="57">
        <v>22</v>
      </c>
      <c r="FA134" s="48" t="str">
        <f>IF(COUNTIF(EZ2:EZ133,EZ134)&gt;0,"R","")</f>
        <v>R</v>
      </c>
      <c r="FB134" s="46">
        <f t="shared" si="1214"/>
        <v>2</v>
      </c>
      <c r="FC134" s="6">
        <f t="shared" si="1114"/>
        <v>70</v>
      </c>
      <c r="FD134" s="6">
        <f t="shared" si="843"/>
        <v>-140</v>
      </c>
      <c r="FE134" s="7">
        <f t="shared" si="844"/>
        <v>-2683</v>
      </c>
      <c r="FF134"/>
      <c r="FG134"/>
      <c r="FH134"/>
      <c r="FJ134" s="5">
        <f t="shared" si="1315"/>
        <v>133</v>
      </c>
      <c r="FK134" s="57">
        <v>17</v>
      </c>
      <c r="FL134" s="48" t="str">
        <f>IF(COUNTIF(FK2:FK133,FK134)&gt;0,"R","")</f>
        <v>R</v>
      </c>
      <c r="FM134" s="46">
        <f t="shared" si="1215"/>
        <v>3</v>
      </c>
      <c r="FN134" s="6">
        <f t="shared" si="1115"/>
        <v>77</v>
      </c>
      <c r="FO134" s="6">
        <f t="shared" si="846"/>
        <v>-231</v>
      </c>
      <c r="FP134" s="7">
        <f t="shared" si="847"/>
        <v>-6724</v>
      </c>
      <c r="FQ134"/>
      <c r="FR134"/>
      <c r="FS134"/>
      <c r="FU134" s="5">
        <f t="shared" si="1316"/>
        <v>133</v>
      </c>
      <c r="FV134" s="57">
        <v>4</v>
      </c>
      <c r="FW134" s="48" t="str">
        <f>IF(COUNTIF(FV2:FV133,FV134)&gt;0,"R","")</f>
        <v>R</v>
      </c>
      <c r="FX134" s="46">
        <f t="shared" si="1216"/>
        <v>2</v>
      </c>
      <c r="FY134" s="6">
        <f t="shared" si="1116"/>
        <v>73</v>
      </c>
      <c r="FZ134" s="6">
        <f t="shared" si="849"/>
        <v>-146</v>
      </c>
      <c r="GA134" s="7">
        <f t="shared" si="850"/>
        <v>-3010</v>
      </c>
      <c r="GB134"/>
      <c r="GC134"/>
      <c r="GD134"/>
      <c r="GF134" s="5">
        <f t="shared" si="1317"/>
        <v>133</v>
      </c>
      <c r="GG134" s="57">
        <v>21</v>
      </c>
      <c r="GH134" s="48" t="str">
        <f>IF(COUNTIF(GG2:GG133,GG134)&gt;0,"R","")</f>
        <v>R</v>
      </c>
      <c r="GI134" s="46">
        <f t="shared" si="1217"/>
        <v>0</v>
      </c>
      <c r="GJ134" s="6">
        <f t="shared" si="1117"/>
        <v>70</v>
      </c>
      <c r="GK134" s="6">
        <f t="shared" si="852"/>
        <v>0</v>
      </c>
      <c r="GL134" s="7">
        <f t="shared" si="853"/>
        <v>4012</v>
      </c>
      <c r="GM134"/>
      <c r="GN134"/>
      <c r="GO134"/>
      <c r="GQ134" s="5">
        <f t="shared" si="1318"/>
        <v>133</v>
      </c>
      <c r="GR134" s="57">
        <v>10</v>
      </c>
      <c r="GS134" s="48" t="str">
        <f>IF(COUNTIF(GR2:GR133,GR134)&gt;0,"R","")</f>
        <v>R</v>
      </c>
      <c r="GT134" s="46">
        <f t="shared" si="1218"/>
        <v>3</v>
      </c>
      <c r="GU134" s="6">
        <f t="shared" si="1118"/>
        <v>71</v>
      </c>
      <c r="GV134" s="6">
        <f t="shared" si="855"/>
        <v>-213</v>
      </c>
      <c r="GW134" s="7">
        <f t="shared" si="856"/>
        <v>-5591</v>
      </c>
      <c r="GX134"/>
      <c r="GY134"/>
      <c r="GZ134"/>
      <c r="HB134" s="5">
        <f t="shared" si="1319"/>
        <v>133</v>
      </c>
      <c r="HC134" s="57">
        <v>12</v>
      </c>
      <c r="HD134" s="48" t="str">
        <f>IF(COUNTIF(HC2:HC133,HC134)&gt;0,"R","")</f>
        <v>R</v>
      </c>
      <c r="HE134" s="46">
        <f t="shared" si="1219"/>
        <v>1</v>
      </c>
      <c r="HF134" s="6">
        <f t="shared" si="1119"/>
        <v>73</v>
      </c>
      <c r="HG134" s="6">
        <f t="shared" si="858"/>
        <v>-73</v>
      </c>
      <c r="HH134" s="7">
        <f t="shared" si="859"/>
        <v>-1746</v>
      </c>
      <c r="HI134"/>
      <c r="HJ134"/>
      <c r="HK134"/>
      <c r="HM134" s="5">
        <f t="shared" si="1320"/>
        <v>133</v>
      </c>
      <c r="HN134" s="57">
        <v>1</v>
      </c>
      <c r="HO134" s="48" t="str">
        <f>IF(COUNTIF(HN2:HN133,HN134)&gt;0,"R","")</f>
        <v>R</v>
      </c>
      <c r="HP134" s="46">
        <f t="shared" si="1220"/>
        <v>0</v>
      </c>
      <c r="HQ134" s="6">
        <f t="shared" si="1120"/>
        <v>71</v>
      </c>
      <c r="HR134" s="6">
        <f t="shared" si="861"/>
        <v>0</v>
      </c>
      <c r="HS134" s="7">
        <f t="shared" si="862"/>
        <v>3039</v>
      </c>
      <c r="HT134"/>
      <c r="HU134"/>
      <c r="HV134"/>
      <c r="HX134" s="5">
        <f t="shared" si="1321"/>
        <v>133</v>
      </c>
      <c r="HY134" s="57">
        <v>10</v>
      </c>
      <c r="HZ134" s="48" t="str">
        <f>IF(COUNTIF(HY2:HY133,HY134)&gt;0,"R","")</f>
        <v>R</v>
      </c>
      <c r="IA134" s="46">
        <f t="shared" si="1221"/>
        <v>0</v>
      </c>
      <c r="IB134" s="6">
        <f t="shared" si="1121"/>
        <v>67</v>
      </c>
      <c r="IC134" s="6">
        <f t="shared" si="864"/>
        <v>0</v>
      </c>
      <c r="ID134" s="7">
        <f t="shared" si="865"/>
        <v>3417</v>
      </c>
      <c r="IE134"/>
      <c r="IF134"/>
      <c r="IG134"/>
      <c r="II134" s="5">
        <f t="shared" si="1322"/>
        <v>133</v>
      </c>
      <c r="IJ134" s="57">
        <v>23</v>
      </c>
      <c r="IK134" s="48" t="str">
        <f>IF(COUNTIF(IJ2:IJ133,IJ134)&gt;0,"R","")</f>
        <v>R</v>
      </c>
      <c r="IL134" s="46">
        <f t="shared" si="1222"/>
        <v>0</v>
      </c>
      <c r="IM134" s="6">
        <f t="shared" si="1122"/>
        <v>76</v>
      </c>
      <c r="IN134" s="6">
        <f t="shared" si="867"/>
        <v>0</v>
      </c>
      <c r="IO134" s="7">
        <f t="shared" si="868"/>
        <v>3669</v>
      </c>
      <c r="IP134"/>
      <c r="IQ134"/>
      <c r="IR134"/>
      <c r="IT134" s="5">
        <f t="shared" si="1323"/>
        <v>133</v>
      </c>
      <c r="IU134" s="57">
        <v>19</v>
      </c>
      <c r="IV134" s="48" t="str">
        <f>IF(COUNTIF(IU2:IU133,IU134)&gt;0,"R","")</f>
        <v>R</v>
      </c>
      <c r="IW134" s="46">
        <f t="shared" si="1223"/>
        <v>1</v>
      </c>
      <c r="IX134" s="6">
        <f t="shared" si="1123"/>
        <v>75</v>
      </c>
      <c r="IY134" s="6">
        <f t="shared" si="870"/>
        <v>-75</v>
      </c>
      <c r="IZ134" s="7">
        <f t="shared" si="871"/>
        <v>342</v>
      </c>
      <c r="JA134"/>
      <c r="JB134"/>
      <c r="JC134"/>
      <c r="JE134" s="5">
        <f t="shared" si="1324"/>
        <v>133</v>
      </c>
      <c r="JF134" s="57">
        <v>20</v>
      </c>
      <c r="JG134" s="48" t="str">
        <f>IF(COUNTIF(JF2:JF133,JF134)&gt;0,"R","")</f>
        <v>R</v>
      </c>
      <c r="JH134" s="46">
        <f t="shared" si="1224"/>
        <v>1</v>
      </c>
      <c r="JI134" s="6">
        <f t="shared" si="1124"/>
        <v>76</v>
      </c>
      <c r="JJ134" s="6">
        <f t="shared" si="873"/>
        <v>-76</v>
      </c>
      <c r="JK134" s="7">
        <f t="shared" si="874"/>
        <v>-937</v>
      </c>
      <c r="JL134"/>
      <c r="JM134"/>
      <c r="JN134"/>
      <c r="JP134" s="5">
        <f t="shared" si="1325"/>
        <v>133</v>
      </c>
      <c r="JQ134" s="57">
        <v>13</v>
      </c>
      <c r="JR134" s="48" t="str">
        <f>IF(COUNTIF(JQ2:JQ133,JQ134)&gt;0,"R","")</f>
        <v>R</v>
      </c>
      <c r="JS134" s="46">
        <f t="shared" si="1225"/>
        <v>0</v>
      </c>
      <c r="JT134" s="6">
        <f t="shared" si="1125"/>
        <v>70</v>
      </c>
      <c r="JU134" s="6">
        <f t="shared" si="876"/>
        <v>0</v>
      </c>
      <c r="JV134" s="7">
        <f t="shared" si="877"/>
        <v>3309</v>
      </c>
      <c r="JW134"/>
      <c r="JX134"/>
      <c r="JY134"/>
      <c r="KA134" s="5">
        <f t="shared" si="1326"/>
        <v>133</v>
      </c>
      <c r="KB134" s="57">
        <v>19</v>
      </c>
      <c r="KC134" s="48" t="str">
        <f>IF(COUNTIF(KB2:KB133,KB134)&gt;0,"R","")</f>
        <v>R</v>
      </c>
      <c r="KD134" s="46">
        <f t="shared" si="1226"/>
        <v>1</v>
      </c>
      <c r="KE134" s="6">
        <f t="shared" si="1126"/>
        <v>73</v>
      </c>
      <c r="KF134" s="6">
        <f t="shared" si="879"/>
        <v>-73</v>
      </c>
      <c r="KG134" s="7">
        <f t="shared" si="880"/>
        <v>265</v>
      </c>
      <c r="KH134"/>
      <c r="KI134"/>
      <c r="KJ134"/>
      <c r="KL134" s="5">
        <f t="shared" si="1327"/>
        <v>133</v>
      </c>
      <c r="KM134" s="57">
        <v>28</v>
      </c>
      <c r="KN134" s="48" t="str">
        <f>IF(COUNTIF(KM2:KM133,KM134)&gt;0,"R","")</f>
        <v>R</v>
      </c>
      <c r="KO134" s="46">
        <f t="shared" si="1227"/>
        <v>0</v>
      </c>
      <c r="KP134" s="6">
        <f t="shared" si="1127"/>
        <v>73</v>
      </c>
      <c r="KQ134" s="6">
        <f t="shared" si="882"/>
        <v>0</v>
      </c>
      <c r="KR134" s="7">
        <f t="shared" si="883"/>
        <v>3289</v>
      </c>
      <c r="KS134"/>
      <c r="KT134"/>
      <c r="KU134"/>
      <c r="KW134" s="5">
        <f t="shared" si="1328"/>
        <v>133</v>
      </c>
      <c r="KX134" s="57">
        <v>36</v>
      </c>
      <c r="KY134" s="48" t="str">
        <f>IF(COUNTIF(KX2:KX133,KX134)&gt;0,"R","")</f>
        <v>R</v>
      </c>
      <c r="KZ134" s="46">
        <f t="shared" si="1228"/>
        <v>0</v>
      </c>
      <c r="LA134" s="6">
        <f t="shared" si="1128"/>
        <v>70</v>
      </c>
      <c r="LB134" s="6">
        <f t="shared" si="885"/>
        <v>0</v>
      </c>
      <c r="LC134" s="7">
        <f t="shared" si="886"/>
        <v>3086</v>
      </c>
      <c r="LD134"/>
      <c r="LE134"/>
      <c r="LF134"/>
      <c r="LH134" s="5">
        <f t="shared" si="1329"/>
        <v>133</v>
      </c>
      <c r="LI134" s="57">
        <v>16</v>
      </c>
      <c r="LJ134" s="48" t="str">
        <f>IF(COUNTIF(LI2:LI133,LI134)&gt;0,"R","")</f>
        <v>R</v>
      </c>
      <c r="LK134" s="46">
        <f t="shared" si="1229"/>
        <v>2</v>
      </c>
      <c r="LL134" s="6">
        <f t="shared" si="1129"/>
        <v>77</v>
      </c>
      <c r="LM134" s="6">
        <f t="shared" si="888"/>
        <v>-154</v>
      </c>
      <c r="LN134" s="7">
        <f t="shared" si="889"/>
        <v>-4009</v>
      </c>
      <c r="LO134"/>
      <c r="LP134"/>
      <c r="LQ134"/>
      <c r="LS134" s="5">
        <f t="shared" si="1330"/>
        <v>133</v>
      </c>
      <c r="LT134" s="57">
        <v>20</v>
      </c>
      <c r="LU134" s="48" t="str">
        <f>IF(COUNTIF(LT2:LT133,LT134)&gt;0,"R","")</f>
        <v>R</v>
      </c>
      <c r="LV134" s="46">
        <f t="shared" si="1230"/>
        <v>2</v>
      </c>
      <c r="LW134" s="6">
        <f t="shared" si="1130"/>
        <v>77</v>
      </c>
      <c r="LX134" s="6">
        <f t="shared" si="891"/>
        <v>-154</v>
      </c>
      <c r="LY134" s="7">
        <f t="shared" si="892"/>
        <v>-3605</v>
      </c>
      <c r="LZ134"/>
      <c r="MA134"/>
      <c r="MB134"/>
      <c r="MD134" s="5">
        <f t="shared" si="1331"/>
        <v>133</v>
      </c>
      <c r="ME134" s="57">
        <v>16</v>
      </c>
      <c r="MF134" s="48" t="str">
        <f>IF(COUNTIF(ME2:ME133,ME134)&gt;0,"R","")</f>
        <v>R</v>
      </c>
      <c r="MG134" s="46">
        <f t="shared" si="1231"/>
        <v>2</v>
      </c>
      <c r="MH134" s="6">
        <f t="shared" si="1131"/>
        <v>82</v>
      </c>
      <c r="MI134" s="6">
        <f t="shared" si="894"/>
        <v>-164</v>
      </c>
      <c r="MJ134" s="7">
        <f t="shared" si="895"/>
        <v>-6124</v>
      </c>
      <c r="MK134"/>
      <c r="ML134"/>
      <c r="MM134"/>
      <c r="MO134" s="5">
        <f t="shared" si="1332"/>
        <v>133</v>
      </c>
      <c r="MP134" s="57">
        <v>0</v>
      </c>
      <c r="MQ134" s="48" t="str">
        <f>IF(COUNTIF(MP2:MP133,MP134)&gt;0,"R","")</f>
        <v>R</v>
      </c>
      <c r="MR134" s="46">
        <f t="shared" si="1232"/>
        <v>1</v>
      </c>
      <c r="MS134" s="6">
        <f t="shared" si="1132"/>
        <v>76</v>
      </c>
      <c r="MT134" s="6">
        <f t="shared" si="897"/>
        <v>-76</v>
      </c>
      <c r="MU134" s="7">
        <f t="shared" si="898"/>
        <v>-179</v>
      </c>
      <c r="MV134"/>
      <c r="MW134"/>
      <c r="MX134"/>
      <c r="MZ134" s="5">
        <f t="shared" si="1333"/>
        <v>133</v>
      </c>
      <c r="NA134" s="57">
        <v>18</v>
      </c>
      <c r="NB134" s="48" t="str">
        <f>IF(COUNTIF(NA2:NA133,NA134)&gt;0,"R","")</f>
        <v>R</v>
      </c>
      <c r="NC134" s="46">
        <f t="shared" si="1233"/>
        <v>3</v>
      </c>
      <c r="ND134" s="6">
        <f t="shared" si="1133"/>
        <v>74</v>
      </c>
      <c r="NE134" s="6">
        <f t="shared" si="900"/>
        <v>-222</v>
      </c>
      <c r="NF134" s="7">
        <f t="shared" si="901"/>
        <v>-6323</v>
      </c>
      <c r="NG134"/>
      <c r="NH134"/>
      <c r="NI134"/>
      <c r="NK134" s="5">
        <f t="shared" si="1334"/>
        <v>133</v>
      </c>
      <c r="NL134" s="57">
        <v>25</v>
      </c>
      <c r="NM134" s="48" t="str">
        <f>IF(COUNTIF(NL2:NL133,NL134)&gt;0,"R","")</f>
        <v>R</v>
      </c>
      <c r="NN134" s="46">
        <f t="shared" si="1234"/>
        <v>3</v>
      </c>
      <c r="NO134" s="6">
        <f t="shared" si="1134"/>
        <v>79</v>
      </c>
      <c r="NP134" s="6">
        <f t="shared" si="903"/>
        <v>-237</v>
      </c>
      <c r="NQ134" s="7">
        <f t="shared" si="904"/>
        <v>-8459</v>
      </c>
      <c r="NR134"/>
      <c r="NS134"/>
      <c r="NT134"/>
      <c r="NV134" s="5">
        <f t="shared" si="1335"/>
        <v>133</v>
      </c>
      <c r="NW134" s="57">
        <v>36</v>
      </c>
      <c r="NX134" s="48" t="str">
        <f>IF(COUNTIF(NW2:NW133,NW134)&gt;0,"R","")</f>
        <v>R</v>
      </c>
      <c r="NY134" s="46">
        <f t="shared" si="1235"/>
        <v>3</v>
      </c>
      <c r="NZ134" s="6">
        <f t="shared" si="1135"/>
        <v>76</v>
      </c>
      <c r="OA134" s="6">
        <f t="shared" si="906"/>
        <v>-228</v>
      </c>
      <c r="OB134" s="7">
        <f t="shared" si="907"/>
        <v>-6639</v>
      </c>
      <c r="OC134"/>
      <c r="OD134"/>
      <c r="OE134"/>
      <c r="OG134" s="5">
        <f t="shared" si="1336"/>
        <v>133</v>
      </c>
      <c r="OH134" s="57">
        <v>8</v>
      </c>
      <c r="OI134" s="48" t="str">
        <f>IF(COUNTIF(OH2:OH133,OH134)&gt;0,"R","")</f>
        <v>R</v>
      </c>
      <c r="OJ134" s="46">
        <f t="shared" si="1236"/>
        <v>2</v>
      </c>
      <c r="OK134" s="6">
        <f t="shared" si="1136"/>
        <v>75</v>
      </c>
      <c r="OL134" s="6">
        <f t="shared" si="909"/>
        <v>-150</v>
      </c>
      <c r="OM134" s="7">
        <f t="shared" si="910"/>
        <v>-3910</v>
      </c>
      <c r="ON134"/>
      <c r="OO134"/>
      <c r="OP134"/>
      <c r="OR134" s="5">
        <f t="shared" si="1337"/>
        <v>133</v>
      </c>
      <c r="OS134" s="57">
        <v>15</v>
      </c>
      <c r="OT134" s="48" t="str">
        <f>IF(COUNTIF(OS2:OS133,OS134)&gt;0,"R","")</f>
        <v/>
      </c>
      <c r="OU134" s="46">
        <f t="shared" si="1237"/>
        <v>3</v>
      </c>
      <c r="OV134" s="6">
        <f t="shared" si="1137"/>
        <v>76</v>
      </c>
      <c r="OW134" s="6">
        <f t="shared" si="912"/>
        <v>2508</v>
      </c>
      <c r="OX134" s="7">
        <f t="shared" si="913"/>
        <v>-4501</v>
      </c>
      <c r="OY134">
        <v>16</v>
      </c>
      <c r="OZ134"/>
      <c r="PA134"/>
      <c r="PC134" s="5">
        <f t="shared" si="1338"/>
        <v>133</v>
      </c>
      <c r="PD134" s="57">
        <v>33</v>
      </c>
      <c r="PE134" s="48" t="str">
        <f>IF(COUNTIF(PD2:PD133,PD134)&gt;0,"R","")</f>
        <v>R</v>
      </c>
      <c r="PF134" s="46">
        <f t="shared" si="1238"/>
        <v>2</v>
      </c>
      <c r="PG134" s="6">
        <f t="shared" si="1138"/>
        <v>81</v>
      </c>
      <c r="PH134" s="6">
        <f t="shared" si="915"/>
        <v>-162</v>
      </c>
      <c r="PI134" s="7">
        <f t="shared" si="916"/>
        <v>-3984</v>
      </c>
      <c r="PJ134"/>
      <c r="PK134"/>
      <c r="PL134"/>
      <c r="PN134" s="5">
        <f t="shared" si="1339"/>
        <v>133</v>
      </c>
      <c r="PO134" s="57">
        <v>8</v>
      </c>
      <c r="PP134" s="48" t="str">
        <f>IF(COUNTIF(PO2:PO133,PO134)&gt;0,"R","")</f>
        <v>R</v>
      </c>
      <c r="PQ134" s="46">
        <f t="shared" si="1239"/>
        <v>2</v>
      </c>
      <c r="PR134" s="6">
        <f t="shared" si="1139"/>
        <v>82</v>
      </c>
      <c r="PS134" s="6">
        <f t="shared" si="918"/>
        <v>-164</v>
      </c>
      <c r="PT134" s="7">
        <f t="shared" si="919"/>
        <v>-4100</v>
      </c>
      <c r="PU134"/>
      <c r="PV134"/>
      <c r="PW134"/>
      <c r="PY134" s="5">
        <f t="shared" si="1340"/>
        <v>133</v>
      </c>
      <c r="PZ134" s="57">
        <v>7</v>
      </c>
      <c r="QA134" s="48" t="str">
        <f>IF(COUNTIF(PZ2:PZ133,PZ134)&gt;0,"R","")</f>
        <v>R</v>
      </c>
      <c r="QB134" s="46">
        <f t="shared" si="1240"/>
        <v>2</v>
      </c>
      <c r="QC134" s="6">
        <f t="shared" si="1140"/>
        <v>73</v>
      </c>
      <c r="QD134" s="6">
        <f t="shared" si="921"/>
        <v>-146</v>
      </c>
      <c r="QE134" s="7">
        <f t="shared" si="922"/>
        <v>-3088</v>
      </c>
      <c r="QF134"/>
      <c r="QG134"/>
      <c r="QH134"/>
      <c r="QJ134" s="5">
        <f t="shared" si="1341"/>
        <v>133</v>
      </c>
      <c r="QK134" s="57">
        <v>35</v>
      </c>
      <c r="QL134" s="48" t="str">
        <f>IF(COUNTIF(QK2:QK133,QK134)&gt;0,"R","")</f>
        <v>R</v>
      </c>
      <c r="QM134" s="46">
        <f t="shared" si="1241"/>
        <v>0</v>
      </c>
      <c r="QN134" s="6">
        <f t="shared" si="1141"/>
        <v>76</v>
      </c>
      <c r="QO134" s="6">
        <f t="shared" si="924"/>
        <v>0</v>
      </c>
      <c r="QP134" s="7">
        <f t="shared" si="925"/>
        <v>3986</v>
      </c>
      <c r="QQ134"/>
      <c r="QR134"/>
      <c r="QS134"/>
      <c r="QU134" s="5">
        <f t="shared" si="1342"/>
        <v>133</v>
      </c>
      <c r="QV134" s="57">
        <v>22</v>
      </c>
      <c r="QW134" s="48" t="str">
        <f>IF(COUNTIF(QV2:QV133,QV134)&gt;0,"R","")</f>
        <v>R</v>
      </c>
      <c r="QX134" s="46">
        <f t="shared" si="1242"/>
        <v>2</v>
      </c>
      <c r="QY134" s="6">
        <f t="shared" si="1142"/>
        <v>72</v>
      </c>
      <c r="QZ134" s="6">
        <f t="shared" si="927"/>
        <v>-144</v>
      </c>
      <c r="RA134" s="7">
        <f t="shared" si="928"/>
        <v>-2982</v>
      </c>
      <c r="RB134"/>
      <c r="RC134"/>
      <c r="RD134"/>
      <c r="RF134" s="5">
        <f t="shared" si="1343"/>
        <v>133</v>
      </c>
      <c r="RG134" s="57">
        <v>19</v>
      </c>
      <c r="RH134" s="48" t="str">
        <f>IF(COUNTIF(RG2:RG133,RG134)&gt;0,"R","")</f>
        <v>R</v>
      </c>
      <c r="RI134" s="46">
        <f t="shared" si="1243"/>
        <v>2</v>
      </c>
      <c r="RJ134" s="6">
        <f t="shared" si="1143"/>
        <v>70</v>
      </c>
      <c r="RK134" s="6">
        <f t="shared" si="930"/>
        <v>-140</v>
      </c>
      <c r="RL134" s="7">
        <f t="shared" si="931"/>
        <v>-2940</v>
      </c>
      <c r="RM134"/>
      <c r="RN134"/>
      <c r="RO134"/>
      <c r="RQ134" s="5">
        <f t="shared" si="1344"/>
        <v>133</v>
      </c>
      <c r="RR134" s="57">
        <v>32</v>
      </c>
      <c r="RS134" s="48" t="str">
        <f>IF(COUNTIF(RR2:RR133,RR134)&gt;0,"R","")</f>
        <v>R</v>
      </c>
      <c r="RT134" s="46">
        <f t="shared" si="1244"/>
        <v>2</v>
      </c>
      <c r="RU134" s="6">
        <f t="shared" si="1144"/>
        <v>82</v>
      </c>
      <c r="RV134" s="6">
        <f t="shared" si="933"/>
        <v>-164</v>
      </c>
      <c r="RW134" s="7">
        <f t="shared" si="934"/>
        <v>-4241</v>
      </c>
      <c r="RX134"/>
      <c r="RY134"/>
      <c r="RZ134"/>
      <c r="SB134" s="5">
        <f t="shared" si="1345"/>
        <v>133</v>
      </c>
      <c r="SC134" s="57">
        <v>34</v>
      </c>
      <c r="SD134" s="48" t="str">
        <f>IF(COUNTIF(SC2:SC133,SC134)&gt;0,"R","")</f>
        <v>R</v>
      </c>
      <c r="SE134" s="46">
        <f t="shared" si="1245"/>
        <v>2</v>
      </c>
      <c r="SF134" s="6">
        <f t="shared" si="1145"/>
        <v>74</v>
      </c>
      <c r="SG134" s="6">
        <f t="shared" si="936"/>
        <v>-148</v>
      </c>
      <c r="SH134" s="7">
        <f t="shared" si="937"/>
        <v>-4148</v>
      </c>
      <c r="SI134"/>
      <c r="SJ134"/>
      <c r="SK134"/>
      <c r="SM134" s="5">
        <f t="shared" si="1346"/>
        <v>133</v>
      </c>
      <c r="SN134" s="57">
        <v>19</v>
      </c>
      <c r="SO134" s="48" t="str">
        <f>IF(COUNTIF(SN2:SN133,SN134)&gt;0,"R","")</f>
        <v>R</v>
      </c>
      <c r="SP134" s="46">
        <f t="shared" si="1246"/>
        <v>1</v>
      </c>
      <c r="SQ134" s="6">
        <f t="shared" si="1146"/>
        <v>74</v>
      </c>
      <c r="SR134" s="6">
        <f t="shared" si="939"/>
        <v>-74</v>
      </c>
      <c r="SS134" s="7">
        <f t="shared" si="940"/>
        <v>-757</v>
      </c>
      <c r="ST134"/>
      <c r="SU134"/>
      <c r="SV134"/>
      <c r="SX134" s="5">
        <f t="shared" si="1347"/>
        <v>133</v>
      </c>
      <c r="SY134" s="57">
        <v>24</v>
      </c>
      <c r="SZ134" s="48" t="str">
        <f>IF(COUNTIF(SY2:SY133,SY134)&gt;0,"R","")</f>
        <v>R</v>
      </c>
      <c r="TA134" s="46">
        <f t="shared" si="1247"/>
        <v>0</v>
      </c>
      <c r="TB134" s="6">
        <f t="shared" si="1147"/>
        <v>74</v>
      </c>
      <c r="TC134" s="6">
        <f t="shared" si="942"/>
        <v>0</v>
      </c>
      <c r="TD134" s="7">
        <f t="shared" si="943"/>
        <v>1649</v>
      </c>
      <c r="TE134"/>
      <c r="TF134"/>
      <c r="TG134"/>
      <c r="TI134" s="5">
        <f t="shared" si="1348"/>
        <v>133</v>
      </c>
      <c r="TJ134" s="57">
        <v>24</v>
      </c>
      <c r="TK134" s="48" t="str">
        <f>IF(COUNTIF(TJ2:TJ133,TJ134)&gt;0,"R","")</f>
        <v>R</v>
      </c>
      <c r="TL134" s="46">
        <f t="shared" si="1248"/>
        <v>1</v>
      </c>
      <c r="TM134" s="6">
        <f t="shared" si="1148"/>
        <v>74</v>
      </c>
      <c r="TN134" s="6">
        <f t="shared" si="945"/>
        <v>-74</v>
      </c>
      <c r="TO134" s="7">
        <f t="shared" si="946"/>
        <v>215</v>
      </c>
      <c r="TP134"/>
      <c r="TQ134"/>
      <c r="TR134"/>
      <c r="TT134" s="5">
        <f t="shared" si="1349"/>
        <v>133</v>
      </c>
      <c r="TU134" s="57">
        <v>36</v>
      </c>
      <c r="TV134" s="48" t="str">
        <f>IF(COUNTIF(TU2:TU133,TU134)&gt;0,"R","")</f>
        <v>R</v>
      </c>
      <c r="TW134" s="46">
        <f t="shared" si="1249"/>
        <v>1</v>
      </c>
      <c r="TX134" s="6">
        <f t="shared" si="1149"/>
        <v>72</v>
      </c>
      <c r="TY134" s="6">
        <f t="shared" si="948"/>
        <v>-72</v>
      </c>
      <c r="TZ134" s="7">
        <f t="shared" si="949"/>
        <v>487</v>
      </c>
      <c r="UA134"/>
      <c r="UB134"/>
      <c r="UC134"/>
      <c r="UE134" s="5">
        <f t="shared" si="1350"/>
        <v>133</v>
      </c>
      <c r="UF134" s="57">
        <v>21</v>
      </c>
      <c r="UG134" s="48" t="str">
        <f>IF(COUNTIF(UF2:UF133,UF134)&gt;0,"R","")</f>
        <v>R</v>
      </c>
      <c r="UH134" s="46">
        <f t="shared" si="1250"/>
        <v>2</v>
      </c>
      <c r="UI134" s="6">
        <f t="shared" si="1150"/>
        <v>78</v>
      </c>
      <c r="UJ134" s="6">
        <f t="shared" si="951"/>
        <v>-156</v>
      </c>
      <c r="UK134" s="7">
        <f t="shared" si="952"/>
        <v>-3968</v>
      </c>
      <c r="UL134"/>
      <c r="UM134"/>
      <c r="UN134"/>
      <c r="UP134" s="5">
        <f t="shared" si="1351"/>
        <v>133</v>
      </c>
      <c r="UQ134" s="57">
        <v>0</v>
      </c>
      <c r="UR134" s="48" t="str">
        <f>IF(COUNTIF(UQ2:UQ133,UQ134)&gt;0,"R","")</f>
        <v>R</v>
      </c>
      <c r="US134" s="46">
        <f t="shared" si="1251"/>
        <v>1</v>
      </c>
      <c r="UT134" s="6">
        <f t="shared" si="1151"/>
        <v>71</v>
      </c>
      <c r="UU134" s="6">
        <f t="shared" si="954"/>
        <v>-71</v>
      </c>
      <c r="UV134" s="7">
        <f t="shared" si="955"/>
        <v>627</v>
      </c>
      <c r="UW134"/>
      <c r="UX134"/>
      <c r="UY134"/>
      <c r="VA134" s="5">
        <f t="shared" si="1352"/>
        <v>133</v>
      </c>
      <c r="VB134" s="57">
        <v>7</v>
      </c>
      <c r="VC134" s="48" t="str">
        <f>IF(COUNTIF(VB2:VB133,VB134)&gt;0,"R","")</f>
        <v>R</v>
      </c>
      <c r="VD134" s="46">
        <f t="shared" si="1252"/>
        <v>3</v>
      </c>
      <c r="VE134" s="6">
        <f t="shared" si="1152"/>
        <v>81</v>
      </c>
      <c r="VF134" s="6">
        <f t="shared" si="957"/>
        <v>-243</v>
      </c>
      <c r="VG134" s="7">
        <f t="shared" si="958"/>
        <v>-8628</v>
      </c>
      <c r="VH134"/>
      <c r="VI134"/>
      <c r="VJ134"/>
      <c r="VL134" s="5">
        <f t="shared" si="1353"/>
        <v>133</v>
      </c>
      <c r="VM134" s="57">
        <v>2</v>
      </c>
      <c r="VN134" s="48" t="str">
        <f>IF(COUNTIF(VM2:VM133,VM134)&gt;0,"R","")</f>
        <v>R</v>
      </c>
      <c r="VO134" s="46">
        <f t="shared" si="1253"/>
        <v>0</v>
      </c>
      <c r="VP134" s="6">
        <f t="shared" si="1153"/>
        <v>76</v>
      </c>
      <c r="VQ134" s="6">
        <f t="shared" si="960"/>
        <v>0</v>
      </c>
      <c r="VR134" s="7">
        <f t="shared" si="961"/>
        <v>2950</v>
      </c>
      <c r="VS134"/>
      <c r="VT134"/>
      <c r="VU134"/>
      <c r="VW134" s="5">
        <f t="shared" si="1354"/>
        <v>133</v>
      </c>
      <c r="VX134" s="57">
        <v>15</v>
      </c>
      <c r="VY134" s="48" t="str">
        <f>IF(COUNTIF(VX2:VX133,VX134)&gt;0,"R","")</f>
        <v>R</v>
      </c>
      <c r="VZ134" s="46">
        <f t="shared" si="1254"/>
        <v>2</v>
      </c>
      <c r="WA134" s="6">
        <f t="shared" si="1154"/>
        <v>82</v>
      </c>
      <c r="WB134" s="6">
        <f t="shared" si="963"/>
        <v>-164</v>
      </c>
      <c r="WC134" s="7">
        <f t="shared" si="964"/>
        <v>-3953</v>
      </c>
      <c r="WD134"/>
      <c r="WE134"/>
      <c r="WF134"/>
      <c r="WH134" s="5">
        <f t="shared" si="1355"/>
        <v>133</v>
      </c>
      <c r="WI134" s="57">
        <v>3</v>
      </c>
      <c r="WJ134" s="48" t="str">
        <f>IF(COUNTIF(WI2:WI133,WI134)&gt;0,"R","")</f>
        <v>R</v>
      </c>
      <c r="WK134" s="46">
        <f t="shared" si="1255"/>
        <v>0</v>
      </c>
      <c r="WL134" s="6">
        <f t="shared" si="1155"/>
        <v>78</v>
      </c>
      <c r="WM134" s="6">
        <f t="shared" si="966"/>
        <v>0</v>
      </c>
      <c r="WN134" s="7">
        <f t="shared" si="967"/>
        <v>1306</v>
      </c>
      <c r="WO134"/>
      <c r="WP134"/>
      <c r="WQ134"/>
      <c r="WS134" s="5">
        <f t="shared" si="1356"/>
        <v>133</v>
      </c>
      <c r="WT134" s="57">
        <v>4</v>
      </c>
      <c r="WU134" s="48" t="str">
        <f>IF(COUNTIF(WT2:WT133,WT134)&gt;0,"R","")</f>
        <v>R</v>
      </c>
      <c r="WV134" s="46">
        <f t="shared" si="1256"/>
        <v>2</v>
      </c>
      <c r="WW134" s="6">
        <f t="shared" si="1156"/>
        <v>80</v>
      </c>
      <c r="WX134" s="6">
        <f t="shared" si="969"/>
        <v>-160</v>
      </c>
      <c r="WY134" s="7">
        <f t="shared" si="970"/>
        <v>-3892</v>
      </c>
      <c r="WZ134"/>
      <c r="XA134"/>
      <c r="XB134"/>
      <c r="XD134" s="5">
        <f t="shared" si="1357"/>
        <v>133</v>
      </c>
      <c r="XE134" s="57">
        <v>13</v>
      </c>
      <c r="XF134" s="48" t="str">
        <f>IF(COUNTIF(XE2:XE133,XE134)&gt;0,"R","")</f>
        <v>R</v>
      </c>
      <c r="XG134" s="46">
        <f t="shared" si="1257"/>
        <v>1</v>
      </c>
      <c r="XH134" s="6">
        <f t="shared" si="1157"/>
        <v>74</v>
      </c>
      <c r="XI134" s="6">
        <f t="shared" si="972"/>
        <v>-74</v>
      </c>
      <c r="XJ134" s="7">
        <f t="shared" si="973"/>
        <v>121</v>
      </c>
      <c r="XK134"/>
      <c r="XL134"/>
      <c r="XM134"/>
      <c r="XO134" s="5">
        <f t="shared" si="1358"/>
        <v>133</v>
      </c>
      <c r="XP134" s="57">
        <v>25</v>
      </c>
      <c r="XQ134" s="48" t="str">
        <f>IF(COUNTIF(XP2:XP133,XP134)&gt;0,"R","")</f>
        <v>R</v>
      </c>
      <c r="XR134" s="46">
        <f t="shared" si="1258"/>
        <v>1</v>
      </c>
      <c r="XS134" s="6">
        <f t="shared" si="1158"/>
        <v>75</v>
      </c>
      <c r="XT134" s="6">
        <f t="shared" si="975"/>
        <v>-75</v>
      </c>
      <c r="XU134" s="7">
        <f t="shared" si="976"/>
        <v>-268</v>
      </c>
      <c r="XV134"/>
      <c r="XW134"/>
      <c r="XX134"/>
      <c r="XZ134" s="5">
        <f t="shared" si="1359"/>
        <v>133</v>
      </c>
      <c r="YA134" s="57">
        <v>14</v>
      </c>
      <c r="YB134" s="48" t="str">
        <f>IF(COUNTIF(YA2:YA133,YA134)&gt;0,"R","")</f>
        <v>R</v>
      </c>
      <c r="YC134" s="46">
        <f t="shared" si="1259"/>
        <v>1</v>
      </c>
      <c r="YD134" s="6">
        <f t="shared" si="1159"/>
        <v>72</v>
      </c>
      <c r="YE134" s="6">
        <f t="shared" si="978"/>
        <v>-72</v>
      </c>
      <c r="YF134" s="7">
        <f t="shared" si="979"/>
        <v>178</v>
      </c>
      <c r="YG134"/>
      <c r="YH134"/>
      <c r="YI134"/>
      <c r="YK134" s="5">
        <f t="shared" si="1360"/>
        <v>133</v>
      </c>
      <c r="YL134" s="57">
        <v>4</v>
      </c>
      <c r="YM134" s="48" t="str">
        <f>IF(COUNTIF(YL2:YL133,YL134)&gt;0,"R","")</f>
        <v>R</v>
      </c>
      <c r="YN134" s="46">
        <f t="shared" si="1260"/>
        <v>0</v>
      </c>
      <c r="YO134" s="6">
        <f t="shared" si="1160"/>
        <v>71</v>
      </c>
      <c r="YP134" s="6">
        <f t="shared" si="981"/>
        <v>0</v>
      </c>
      <c r="YQ134" s="7">
        <f t="shared" si="982"/>
        <v>2904</v>
      </c>
      <c r="YR134"/>
      <c r="YS134"/>
      <c r="YT134"/>
      <c r="YU134"/>
      <c r="YV134" s="5">
        <f t="shared" si="1361"/>
        <v>133</v>
      </c>
      <c r="YW134" s="57">
        <v>1</v>
      </c>
      <c r="YX134" s="48" t="str">
        <f>IF(COUNTIF(YW2:YW133,YW134)&gt;0,"R","")</f>
        <v>R</v>
      </c>
      <c r="YY134" s="46">
        <f t="shared" si="1261"/>
        <v>0</v>
      </c>
      <c r="YZ134" s="6">
        <f t="shared" si="1161"/>
        <v>71</v>
      </c>
      <c r="ZA134" s="6">
        <f t="shared" si="984"/>
        <v>0</v>
      </c>
      <c r="ZB134" s="7">
        <f t="shared" si="985"/>
        <v>3454</v>
      </c>
      <c r="ZC134"/>
      <c r="ZD134"/>
      <c r="ZE134"/>
      <c r="ZG134" s="5">
        <f t="shared" si="1362"/>
        <v>133</v>
      </c>
      <c r="ZH134" s="57">
        <v>25</v>
      </c>
      <c r="ZI134" s="48" t="str">
        <f>IF(COUNTIF(ZH2:ZH133,ZH134)&gt;0,"R","")</f>
        <v>R</v>
      </c>
      <c r="ZJ134" s="46">
        <f t="shared" si="1262"/>
        <v>0</v>
      </c>
      <c r="ZK134" s="6">
        <f t="shared" si="1162"/>
        <v>72</v>
      </c>
      <c r="ZL134" s="6">
        <f t="shared" si="987"/>
        <v>0</v>
      </c>
      <c r="ZM134" s="7">
        <f t="shared" si="988"/>
        <v>3125</v>
      </c>
      <c r="ZN134"/>
      <c r="ZO134"/>
      <c r="ZP134"/>
      <c r="ZR134" s="5">
        <f t="shared" si="1363"/>
        <v>133</v>
      </c>
      <c r="ZS134" s="57">
        <v>14</v>
      </c>
      <c r="ZT134" s="48" t="str">
        <f>IF(COUNTIF(ZS2:ZS133,ZS134)&gt;0,"R","")</f>
        <v/>
      </c>
      <c r="ZU134" s="46">
        <f t="shared" si="1263"/>
        <v>2</v>
      </c>
      <c r="ZV134" s="6">
        <f t="shared" si="1163"/>
        <v>79</v>
      </c>
      <c r="ZW134" s="6">
        <f t="shared" si="990"/>
        <v>2686</v>
      </c>
      <c r="ZX134" s="7">
        <f t="shared" si="991"/>
        <v>-557</v>
      </c>
      <c r="ZY134">
        <v>41</v>
      </c>
      <c r="ZZ134"/>
      <c r="AAA134"/>
      <c r="AAC134" s="5">
        <f t="shared" si="1364"/>
        <v>133</v>
      </c>
      <c r="AAD134" s="57">
        <v>2</v>
      </c>
      <c r="AAE134" s="48" t="str">
        <f>IF(COUNTIF(AAD2:AAD133,AAD134)&gt;0,"R","")</f>
        <v>R</v>
      </c>
      <c r="AAF134" s="46">
        <f t="shared" si="1264"/>
        <v>2</v>
      </c>
      <c r="AAG134" s="6">
        <f t="shared" si="1164"/>
        <v>77</v>
      </c>
      <c r="AAH134" s="6">
        <f t="shared" si="993"/>
        <v>-154</v>
      </c>
      <c r="AAI134" s="7">
        <f t="shared" si="994"/>
        <v>-3843</v>
      </c>
      <c r="AAJ134"/>
      <c r="AAK134"/>
      <c r="AAL134"/>
      <c r="AAN134" s="5">
        <f t="shared" si="1365"/>
        <v>133</v>
      </c>
      <c r="AAO134" s="57">
        <v>22</v>
      </c>
      <c r="AAP134" s="48" t="str">
        <f>IF(COUNTIF(AAO2:AAO133,AAO134)&gt;0,"R","")</f>
        <v>R</v>
      </c>
      <c r="AAQ134" s="46">
        <f t="shared" si="1265"/>
        <v>1</v>
      </c>
      <c r="AAR134" s="6">
        <f t="shared" si="1165"/>
        <v>76</v>
      </c>
      <c r="AAS134" s="6">
        <f t="shared" si="996"/>
        <v>-76</v>
      </c>
      <c r="AAT134" s="7">
        <f t="shared" si="997"/>
        <v>-1424</v>
      </c>
      <c r="AAU134"/>
      <c r="AAV134"/>
      <c r="AAW134"/>
      <c r="AAY134" s="5">
        <f t="shared" si="1366"/>
        <v>133</v>
      </c>
      <c r="AAZ134" s="57">
        <v>3</v>
      </c>
      <c r="ABA134" s="48" t="str">
        <f>IF(COUNTIF(AAZ2:AAZ133,AAZ134)&gt;0,"R","")</f>
        <v>R</v>
      </c>
      <c r="ABB134" s="46">
        <f t="shared" si="1266"/>
        <v>0</v>
      </c>
      <c r="ABC134" s="6">
        <f t="shared" si="1166"/>
        <v>76</v>
      </c>
      <c r="ABD134" s="6">
        <f t="shared" si="999"/>
        <v>0</v>
      </c>
      <c r="ABE134" s="7">
        <f t="shared" si="1000"/>
        <v>3094</v>
      </c>
      <c r="ABF134"/>
      <c r="ABG134"/>
      <c r="ABH134"/>
      <c r="ABJ134" s="5">
        <f t="shared" si="1367"/>
        <v>133</v>
      </c>
      <c r="ABK134" s="57">
        <v>16</v>
      </c>
      <c r="ABL134" s="48" t="str">
        <f>IF(COUNTIF(ABK2:ABK133,ABK134)&gt;0,"R","")</f>
        <v>R</v>
      </c>
      <c r="ABM134" s="46">
        <f t="shared" si="1267"/>
        <v>0</v>
      </c>
      <c r="ABN134" s="6">
        <f t="shared" si="1167"/>
        <v>70</v>
      </c>
      <c r="ABO134" s="6">
        <f t="shared" si="1002"/>
        <v>0</v>
      </c>
      <c r="ABP134" s="7">
        <f t="shared" si="1003"/>
        <v>3741</v>
      </c>
      <c r="ABQ134"/>
      <c r="ABR134"/>
      <c r="ABS134"/>
      <c r="ABU134" s="5">
        <f t="shared" si="1368"/>
        <v>133</v>
      </c>
      <c r="ABV134" s="57">
        <v>35</v>
      </c>
      <c r="ABW134" s="48" t="str">
        <f>IF(COUNTIF(ABV2:ABV133,ABV134)&gt;0,"R","")</f>
        <v>R</v>
      </c>
      <c r="ABX134" s="46">
        <f t="shared" si="1268"/>
        <v>0</v>
      </c>
      <c r="ABY134" s="6">
        <f t="shared" si="1168"/>
        <v>73</v>
      </c>
      <c r="ABZ134" s="6">
        <f t="shared" si="1005"/>
        <v>0</v>
      </c>
      <c r="ACA134" s="7">
        <f t="shared" si="1006"/>
        <v>3435</v>
      </c>
      <c r="ACB134"/>
      <c r="ACC134"/>
      <c r="ACD134"/>
      <c r="ACF134" s="5">
        <f t="shared" si="1369"/>
        <v>133</v>
      </c>
      <c r="ACG134" s="57">
        <v>0</v>
      </c>
      <c r="ACH134" s="48" t="str">
        <f>IF(COUNTIF(ACG2:ACG133,ACG134)&gt;0,"R","")</f>
        <v>R</v>
      </c>
      <c r="ACI134" s="46">
        <f t="shared" si="1269"/>
        <v>0</v>
      </c>
      <c r="ACJ134" s="6">
        <f t="shared" si="1169"/>
        <v>74</v>
      </c>
      <c r="ACK134" s="6">
        <f t="shared" si="1008"/>
        <v>0</v>
      </c>
      <c r="ACL134" s="7">
        <f t="shared" si="1009"/>
        <v>3888</v>
      </c>
      <c r="ACM134"/>
      <c r="ACN134"/>
      <c r="ACO134"/>
      <c r="ACQ134" s="5">
        <f t="shared" si="1370"/>
        <v>133</v>
      </c>
      <c r="ACR134" s="57">
        <v>15</v>
      </c>
      <c r="ACS134" s="48" t="str">
        <f>IF(COUNTIF(ACR2:ACR133,ACR134)&gt;0,"R","")</f>
        <v>R</v>
      </c>
      <c r="ACT134" s="46">
        <f t="shared" si="1270"/>
        <v>0</v>
      </c>
      <c r="ACU134" s="6">
        <f t="shared" si="1170"/>
        <v>71</v>
      </c>
      <c r="ACV134" s="6">
        <f t="shared" si="1011"/>
        <v>0</v>
      </c>
      <c r="ACW134" s="7">
        <f t="shared" si="1012"/>
        <v>3476</v>
      </c>
      <c r="ACX134"/>
      <c r="ACY134"/>
      <c r="ACZ134"/>
      <c r="ADB134" s="5">
        <f t="shared" si="1371"/>
        <v>133</v>
      </c>
      <c r="ADC134" s="57">
        <v>7</v>
      </c>
      <c r="ADD134" s="48" t="str">
        <f>IF(COUNTIF(ADC2:ADC133,ADC134)&gt;0,"R","")</f>
        <v>R</v>
      </c>
      <c r="ADE134" s="46">
        <f t="shared" si="1271"/>
        <v>1</v>
      </c>
      <c r="ADF134" s="6">
        <f t="shared" si="1171"/>
        <v>77</v>
      </c>
      <c r="ADG134" s="6">
        <f t="shared" si="1014"/>
        <v>-77</v>
      </c>
      <c r="ADH134" s="7">
        <f t="shared" si="1015"/>
        <v>234</v>
      </c>
      <c r="ADI134"/>
      <c r="ADJ134"/>
      <c r="ADK134"/>
      <c r="ADM134" s="5">
        <f t="shared" si="1372"/>
        <v>133</v>
      </c>
      <c r="ADN134" s="57">
        <v>21</v>
      </c>
      <c r="ADO134" s="48" t="str">
        <f>IF(COUNTIF(ADN2:ADN133,ADN134)&gt;0,"R","")</f>
        <v>R</v>
      </c>
      <c r="ADP134" s="46">
        <f t="shared" si="1272"/>
        <v>2</v>
      </c>
      <c r="ADQ134" s="6">
        <f t="shared" si="1172"/>
        <v>74</v>
      </c>
      <c r="ADR134" s="6">
        <f t="shared" si="1017"/>
        <v>-148</v>
      </c>
      <c r="ADS134" s="7">
        <f t="shared" si="1018"/>
        <v>-2810</v>
      </c>
      <c r="ADT134"/>
      <c r="ADU134"/>
      <c r="ADV134"/>
      <c r="ADX134" s="5">
        <f t="shared" si="1373"/>
        <v>133</v>
      </c>
      <c r="ADY134" s="57">
        <v>27</v>
      </c>
      <c r="ADZ134" s="48" t="str">
        <f>IF(COUNTIF(ADY2:ADY133,ADY134)&gt;0,"R","")</f>
        <v>R</v>
      </c>
      <c r="AEA134" s="46">
        <f t="shared" si="1273"/>
        <v>2</v>
      </c>
      <c r="AEB134" s="6">
        <f t="shared" si="1173"/>
        <v>83</v>
      </c>
      <c r="AEC134" s="6">
        <f t="shared" si="1020"/>
        <v>-166</v>
      </c>
      <c r="AED134" s="7">
        <f t="shared" si="1021"/>
        <v>-5737</v>
      </c>
      <c r="AEE134"/>
      <c r="AEF134"/>
      <c r="AEG134"/>
      <c r="AEI134" s="5">
        <f t="shared" si="1374"/>
        <v>133</v>
      </c>
      <c r="AEJ134" s="57">
        <v>34</v>
      </c>
      <c r="AEK134" s="48" t="str">
        <f>IF(COUNTIF(AEJ2:AEJ133,AEJ134)&gt;0,"R","")</f>
        <v>R</v>
      </c>
      <c r="AEL134" s="46">
        <f t="shared" si="1274"/>
        <v>0</v>
      </c>
      <c r="AEM134" s="6">
        <f t="shared" si="1174"/>
        <v>67</v>
      </c>
      <c r="AEN134" s="6">
        <f t="shared" si="1023"/>
        <v>0</v>
      </c>
      <c r="AEO134" s="7">
        <f t="shared" si="1024"/>
        <v>3131</v>
      </c>
      <c r="AEP134"/>
      <c r="AEQ134"/>
      <c r="AER134"/>
      <c r="AET134" s="5">
        <f t="shared" si="1375"/>
        <v>133</v>
      </c>
      <c r="AEU134" s="57">
        <v>10</v>
      </c>
      <c r="AEV134" s="48" t="str">
        <f>IF(COUNTIF(AEU2:AEU133,AEU134)&gt;0,"R","")</f>
        <v>R</v>
      </c>
      <c r="AEW134" s="46">
        <f t="shared" si="1275"/>
        <v>0</v>
      </c>
      <c r="AEX134" s="6">
        <f t="shared" si="1175"/>
        <v>77</v>
      </c>
      <c r="AEY134" s="6">
        <f t="shared" si="1026"/>
        <v>0</v>
      </c>
      <c r="AEZ134" s="7">
        <f t="shared" si="1027"/>
        <v>2852</v>
      </c>
      <c r="AFA134"/>
      <c r="AFB134"/>
      <c r="AFC134"/>
      <c r="AFE134" s="5">
        <f t="shared" si="1376"/>
        <v>133</v>
      </c>
      <c r="AFF134" s="57">
        <v>3</v>
      </c>
      <c r="AFG134" s="48" t="str">
        <f>IF(COUNTIF(AFF2:AFF133,AFF134)&gt;0,"R","")</f>
        <v>R</v>
      </c>
      <c r="AFH134" s="46">
        <f t="shared" si="1276"/>
        <v>0</v>
      </c>
      <c r="AFI134" s="6">
        <f t="shared" si="1176"/>
        <v>73</v>
      </c>
      <c r="AFJ134" s="6">
        <f t="shared" si="1029"/>
        <v>0</v>
      </c>
      <c r="AFK134" s="7">
        <f t="shared" si="1030"/>
        <v>3097</v>
      </c>
      <c r="AFL134"/>
      <c r="AFM134"/>
      <c r="AFN134"/>
      <c r="AFP134" s="5">
        <f t="shared" si="1377"/>
        <v>133</v>
      </c>
      <c r="AFQ134" s="57">
        <v>17</v>
      </c>
      <c r="AFR134" s="48" t="str">
        <f>IF(COUNTIF(AFQ2:AFQ133,AFQ134)&gt;0,"R","")</f>
        <v>R</v>
      </c>
      <c r="AFS134" s="46">
        <f t="shared" si="1277"/>
        <v>0</v>
      </c>
      <c r="AFT134" s="6">
        <f t="shared" si="1177"/>
        <v>75</v>
      </c>
      <c r="AFU134" s="6">
        <f t="shared" si="1032"/>
        <v>0</v>
      </c>
      <c r="AFV134" s="7">
        <f t="shared" si="1033"/>
        <v>1563</v>
      </c>
      <c r="AFW134"/>
      <c r="AFX134"/>
      <c r="AFY134"/>
      <c r="AGA134" s="5">
        <f t="shared" si="1378"/>
        <v>133</v>
      </c>
      <c r="AGB134" s="57">
        <v>8</v>
      </c>
      <c r="AGC134" s="48" t="str">
        <f>IF(COUNTIF(AGB2:AGB133,AGB134)&gt;0,"R","")</f>
        <v>R</v>
      </c>
      <c r="AGD134" s="46">
        <f t="shared" si="1278"/>
        <v>1</v>
      </c>
      <c r="AGE134" s="6">
        <f t="shared" si="1178"/>
        <v>68</v>
      </c>
      <c r="AGF134" s="6">
        <f t="shared" si="1035"/>
        <v>-68</v>
      </c>
      <c r="AGG134" s="7">
        <f t="shared" si="1036"/>
        <v>-425</v>
      </c>
      <c r="AGH134"/>
      <c r="AGI134"/>
      <c r="AGJ134"/>
      <c r="AGL134" s="5">
        <f t="shared" si="1379"/>
        <v>133</v>
      </c>
      <c r="AGM134" s="57">
        <v>25</v>
      </c>
      <c r="AGN134" s="48" t="str">
        <f>IF(COUNTIF(AGM2:AGM133,AGM134)&gt;0,"R","")</f>
        <v>R</v>
      </c>
      <c r="AGO134" s="46">
        <f t="shared" si="1279"/>
        <v>0</v>
      </c>
      <c r="AGP134" s="6">
        <f t="shared" si="1179"/>
        <v>76</v>
      </c>
      <c r="AGQ134" s="6">
        <f t="shared" si="1038"/>
        <v>0</v>
      </c>
      <c r="AGR134" s="7">
        <f t="shared" si="1039"/>
        <v>3640</v>
      </c>
      <c r="AGS134"/>
      <c r="AGT134"/>
      <c r="AGU134"/>
      <c r="AGW134" s="5">
        <f t="shared" si="1380"/>
        <v>133</v>
      </c>
      <c r="AGX134" s="57">
        <v>3</v>
      </c>
      <c r="AGY134" s="48" t="str">
        <f>IF(COUNTIF(AGX2:AGX133,AGX134)&gt;0,"R","")</f>
        <v>R</v>
      </c>
      <c r="AGZ134" s="46">
        <f t="shared" si="1280"/>
        <v>2</v>
      </c>
      <c r="AHA134" s="6">
        <f t="shared" si="1180"/>
        <v>76</v>
      </c>
      <c r="AHB134" s="6">
        <f t="shared" si="1041"/>
        <v>-152</v>
      </c>
      <c r="AHC134" s="7">
        <f t="shared" si="1042"/>
        <v>-4086</v>
      </c>
      <c r="AHD134"/>
      <c r="AHE134"/>
      <c r="AHF134"/>
      <c r="AHH134" s="5">
        <f t="shared" si="1381"/>
        <v>133</v>
      </c>
      <c r="AHI134" s="57">
        <v>4</v>
      </c>
      <c r="AHJ134" s="48" t="str">
        <f>IF(COUNTIF(AHI2:AHI133,AHI134)&gt;0,"R","")</f>
        <v>R</v>
      </c>
      <c r="AHK134" s="46">
        <f t="shared" si="1281"/>
        <v>3</v>
      </c>
      <c r="AHL134" s="6">
        <f t="shared" si="1181"/>
        <v>75</v>
      </c>
      <c r="AHM134" s="6">
        <f t="shared" si="1044"/>
        <v>-225</v>
      </c>
      <c r="AHN134" s="7">
        <f t="shared" si="1045"/>
        <v>-6886</v>
      </c>
      <c r="AHO134"/>
      <c r="AHP134"/>
      <c r="AHQ134"/>
      <c r="AHS134" s="5">
        <f t="shared" si="1382"/>
        <v>133</v>
      </c>
      <c r="AHT134" s="57">
        <v>13</v>
      </c>
      <c r="AHU134" s="48" t="str">
        <f>IF(COUNTIF(AHT2:AHT133,AHT134)&gt;0,"R","")</f>
        <v>R</v>
      </c>
      <c r="AHV134" s="46">
        <f t="shared" si="1282"/>
        <v>1</v>
      </c>
      <c r="AHW134" s="6">
        <f t="shared" si="1182"/>
        <v>73</v>
      </c>
      <c r="AHX134" s="6">
        <f t="shared" si="1047"/>
        <v>-73</v>
      </c>
      <c r="AHY134" s="7">
        <f t="shared" si="1048"/>
        <v>-1153</v>
      </c>
      <c r="AHZ134"/>
      <c r="AIA134"/>
      <c r="AIB134"/>
      <c r="AID134" s="5">
        <f t="shared" si="1383"/>
        <v>133</v>
      </c>
      <c r="AIE134" s="57">
        <v>2</v>
      </c>
      <c r="AIF134" s="48" t="str">
        <f>IF(COUNTIF(AIE2:AIE133,AIE134)&gt;0,"R","")</f>
        <v>R</v>
      </c>
      <c r="AIG134" s="46">
        <f t="shared" si="1283"/>
        <v>0</v>
      </c>
      <c r="AIH134" s="6">
        <f t="shared" si="1183"/>
        <v>74</v>
      </c>
      <c r="AII134" s="6">
        <f t="shared" si="1050"/>
        <v>0</v>
      </c>
      <c r="AIJ134" s="7">
        <f t="shared" si="1051"/>
        <v>4132</v>
      </c>
      <c r="AIK134"/>
      <c r="AIL134"/>
      <c r="AIM134"/>
      <c r="AIO134" s="5">
        <f t="shared" si="1384"/>
        <v>133</v>
      </c>
      <c r="AIP134" s="57">
        <v>6</v>
      </c>
      <c r="AIQ134" s="48" t="str">
        <f>IF(COUNTIF(AIP2:AIP133,AIP134)&gt;0,"R","")</f>
        <v>R</v>
      </c>
      <c r="AIR134" s="46">
        <f t="shared" si="1284"/>
        <v>2</v>
      </c>
      <c r="AIS134" s="6">
        <f t="shared" si="1184"/>
        <v>76</v>
      </c>
      <c r="AIT134" s="6">
        <f t="shared" si="1053"/>
        <v>-152</v>
      </c>
      <c r="AIU134" s="7">
        <f t="shared" si="1054"/>
        <v>-4344</v>
      </c>
      <c r="AIV134"/>
      <c r="AIW134"/>
      <c r="AIX134"/>
      <c r="AIZ134" s="5">
        <f t="shared" si="1385"/>
        <v>133</v>
      </c>
      <c r="AJA134" s="57">
        <v>32</v>
      </c>
      <c r="AJB134" s="48" t="str">
        <f>IF(COUNTIF(AJA2:AJA133,AJA134)&gt;0,"R","")</f>
        <v>R</v>
      </c>
      <c r="AJC134" s="46">
        <f t="shared" si="1285"/>
        <v>0</v>
      </c>
      <c r="AJD134" s="6">
        <f t="shared" si="1185"/>
        <v>78</v>
      </c>
      <c r="AJE134" s="6">
        <f t="shared" si="1056"/>
        <v>0</v>
      </c>
      <c r="AJF134" s="7">
        <f t="shared" si="1057"/>
        <v>2071</v>
      </c>
      <c r="AJG134"/>
      <c r="AJH134"/>
      <c r="AJI134"/>
      <c r="AJK134" s="5">
        <f t="shared" si="1386"/>
        <v>133</v>
      </c>
      <c r="AJL134" s="57">
        <v>32</v>
      </c>
      <c r="AJM134" s="48" t="str">
        <f>IF(COUNTIF(AJL2:AJL133,AJL134)&gt;0,"R","")</f>
        <v>R</v>
      </c>
      <c r="AJN134" s="46">
        <f t="shared" si="1286"/>
        <v>0</v>
      </c>
      <c r="AJO134" s="6">
        <f t="shared" si="1186"/>
        <v>75</v>
      </c>
      <c r="AJP134" s="6">
        <f t="shared" si="1059"/>
        <v>0</v>
      </c>
      <c r="AJQ134" s="7">
        <f t="shared" si="1060"/>
        <v>3480</v>
      </c>
      <c r="AJR134"/>
      <c r="AJS134"/>
      <c r="AJT134"/>
      <c r="AJV134" s="5">
        <f t="shared" si="1387"/>
        <v>133</v>
      </c>
      <c r="AJW134" s="57">
        <v>15</v>
      </c>
      <c r="AJX134" s="48" t="str">
        <f>IF(COUNTIF(AJW2:AJW133,AJW134)&gt;0,"R","")</f>
        <v>R</v>
      </c>
      <c r="AJY134" s="46">
        <f t="shared" si="1287"/>
        <v>0</v>
      </c>
      <c r="AJZ134" s="6">
        <f t="shared" si="1187"/>
        <v>74</v>
      </c>
      <c r="AKA134" s="6">
        <f t="shared" si="1062"/>
        <v>0</v>
      </c>
      <c r="AKB134" s="7">
        <f t="shared" si="1063"/>
        <v>3073</v>
      </c>
      <c r="AKC134"/>
      <c r="AKD134"/>
      <c r="AKE134"/>
      <c r="AKG134" s="5">
        <f t="shared" si="1388"/>
        <v>133</v>
      </c>
      <c r="AKH134" s="57">
        <v>26</v>
      </c>
      <c r="AKI134" s="48" t="str">
        <f>IF(COUNTIF(AKH2:AKH133,AKH134)&gt;0,"R","")</f>
        <v>R</v>
      </c>
      <c r="AKJ134" s="46">
        <f t="shared" si="1288"/>
        <v>2</v>
      </c>
      <c r="AKK134" s="6">
        <f t="shared" si="1188"/>
        <v>75</v>
      </c>
      <c r="AKL134" s="6">
        <f t="shared" si="1065"/>
        <v>-150</v>
      </c>
      <c r="AKM134" s="7">
        <f t="shared" si="1066"/>
        <v>-3238</v>
      </c>
      <c r="AKN134"/>
      <c r="AKO134"/>
      <c r="AKP134"/>
      <c r="AKR134" s="5">
        <f t="shared" si="1389"/>
        <v>133</v>
      </c>
      <c r="AKS134" s="57">
        <v>27</v>
      </c>
      <c r="AKT134" s="48" t="str">
        <f>IF(COUNTIF(AKS2:AKS133,AKS134)&gt;0,"R","")</f>
        <v>R</v>
      </c>
      <c r="AKU134" s="46">
        <f t="shared" si="1289"/>
        <v>1</v>
      </c>
      <c r="AKV134" s="6">
        <f t="shared" si="1189"/>
        <v>81</v>
      </c>
      <c r="AKW134" s="6">
        <f t="shared" si="1068"/>
        <v>-81</v>
      </c>
      <c r="AKX134" s="7">
        <f t="shared" si="1069"/>
        <v>-560</v>
      </c>
      <c r="AKY134"/>
      <c r="AKZ134"/>
      <c r="ALA134"/>
      <c r="ALC134" s="5">
        <f t="shared" si="1390"/>
        <v>133</v>
      </c>
      <c r="ALD134" s="57">
        <v>13</v>
      </c>
      <c r="ALE134" s="48" t="str">
        <f>IF(COUNTIF(ALD2:ALD133,ALD134)&gt;0,"R","")</f>
        <v>R</v>
      </c>
      <c r="ALF134" s="46">
        <f t="shared" si="1290"/>
        <v>1</v>
      </c>
      <c r="ALG134" s="6">
        <f t="shared" si="1190"/>
        <v>72</v>
      </c>
      <c r="ALH134" s="6">
        <f t="shared" si="1071"/>
        <v>-72</v>
      </c>
      <c r="ALI134" s="7">
        <f t="shared" si="1072"/>
        <v>791</v>
      </c>
      <c r="ALJ134"/>
      <c r="ALK134"/>
      <c r="ALL134"/>
      <c r="ALN134" s="5">
        <f t="shared" si="1391"/>
        <v>133</v>
      </c>
      <c r="ALO134" s="57">
        <v>36</v>
      </c>
      <c r="ALP134" s="48" t="str">
        <f>IF(COUNTIF(ALO2:ALO133,ALO134)&gt;0,"R","")</f>
        <v>R</v>
      </c>
      <c r="ALQ134" s="46">
        <f t="shared" si="1291"/>
        <v>1</v>
      </c>
      <c r="ALR134" s="6">
        <f t="shared" si="1191"/>
        <v>71</v>
      </c>
      <c r="ALS134" s="6">
        <f t="shared" si="1074"/>
        <v>-71</v>
      </c>
      <c r="ALT134" s="7">
        <f t="shared" si="1075"/>
        <v>542</v>
      </c>
      <c r="ALU134"/>
      <c r="ALV134"/>
      <c r="ALW134"/>
      <c r="ALY134" s="5">
        <f t="shared" si="1392"/>
        <v>133</v>
      </c>
      <c r="ALZ134" s="57">
        <v>15</v>
      </c>
      <c r="AMA134" s="48" t="str">
        <f>IF(COUNTIF(ALZ2:ALZ133,ALZ134)&gt;0,"R","")</f>
        <v>R</v>
      </c>
      <c r="AMB134" s="46">
        <f t="shared" si="1292"/>
        <v>0</v>
      </c>
      <c r="AMC134" s="6">
        <f t="shared" si="1192"/>
        <v>73</v>
      </c>
      <c r="AMD134" s="6">
        <f t="shared" si="1077"/>
        <v>0</v>
      </c>
      <c r="AME134" s="7">
        <f t="shared" si="1078"/>
        <v>3627</v>
      </c>
      <c r="AMF134"/>
      <c r="AMG134"/>
      <c r="AMH134"/>
      <c r="AMJ134" s="5">
        <f t="shared" si="1393"/>
        <v>133</v>
      </c>
      <c r="AMK134" s="57">
        <v>7</v>
      </c>
      <c r="AML134" s="48" t="str">
        <f>IF(COUNTIF(AMK2:AMK133,AMK134)&gt;0,"R","")</f>
        <v>R</v>
      </c>
      <c r="AMM134" s="46">
        <f t="shared" si="1293"/>
        <v>1</v>
      </c>
      <c r="AMN134" s="6">
        <f t="shared" si="1193"/>
        <v>76</v>
      </c>
      <c r="AMO134" s="6">
        <f t="shared" si="1080"/>
        <v>-76</v>
      </c>
      <c r="AMP134" s="7">
        <f t="shared" si="1081"/>
        <v>-437</v>
      </c>
      <c r="AMQ134"/>
      <c r="AMR134"/>
      <c r="AMS134"/>
      <c r="AMU134" s="5">
        <f t="shared" si="1394"/>
        <v>133</v>
      </c>
      <c r="AMV134" s="57">
        <v>7</v>
      </c>
      <c r="AMW134" s="48" t="str">
        <f>IF(COUNTIF(AMV2:AMV133,AMV134)&gt;0,"R","")</f>
        <v>R</v>
      </c>
      <c r="AMX134" s="46">
        <f t="shared" si="1294"/>
        <v>2</v>
      </c>
      <c r="AMY134" s="6">
        <f t="shared" si="1194"/>
        <v>75</v>
      </c>
      <c r="AMZ134" s="6">
        <f t="shared" si="1083"/>
        <v>-150</v>
      </c>
      <c r="ANA134" s="7">
        <f t="shared" si="1084"/>
        <v>-2858</v>
      </c>
      <c r="ANB134"/>
      <c r="ANC134"/>
      <c r="AND134"/>
      <c r="ANF134" s="5">
        <f t="shared" si="1395"/>
        <v>133</v>
      </c>
      <c r="ANG134" s="57">
        <v>31</v>
      </c>
      <c r="ANH134" s="48" t="str">
        <f>IF(COUNTIF(ANG2:ANG133,ANG134)&gt;0,"R","")</f>
        <v>R</v>
      </c>
      <c r="ANI134" s="46">
        <f t="shared" si="1295"/>
        <v>1</v>
      </c>
      <c r="ANJ134" s="6">
        <f t="shared" si="1195"/>
        <v>72</v>
      </c>
      <c r="ANK134" s="6">
        <f t="shared" si="1086"/>
        <v>-72</v>
      </c>
      <c r="ANL134" s="7">
        <f t="shared" si="1087"/>
        <v>-299</v>
      </c>
      <c r="ANM134"/>
      <c r="ANN134"/>
      <c r="ANO134"/>
      <c r="ANQ134" s="5">
        <f t="shared" si="1396"/>
        <v>133</v>
      </c>
      <c r="ANR134" s="57">
        <v>21</v>
      </c>
      <c r="ANS134" s="48" t="str">
        <f>IF(COUNTIF(ANR2:ANR133,ANR134)&gt;0,"R","")</f>
        <v>R</v>
      </c>
      <c r="ANT134" s="46">
        <f t="shared" si="1296"/>
        <v>1</v>
      </c>
      <c r="ANU134" s="6">
        <f t="shared" si="1196"/>
        <v>73</v>
      </c>
      <c r="ANV134" s="6">
        <f t="shared" si="1089"/>
        <v>-73</v>
      </c>
      <c r="ANW134" s="7">
        <f t="shared" si="1090"/>
        <v>-1396</v>
      </c>
      <c r="ANX134"/>
      <c r="ANY134"/>
      <c r="ANZ134"/>
      <c r="AOB134" s="5">
        <f t="shared" si="1397"/>
        <v>133</v>
      </c>
      <c r="AOC134" s="57">
        <v>27</v>
      </c>
      <c r="AOD134" s="48" t="str">
        <f>IF(COUNTIF(AOC2:AOC133,AOC134)&gt;0,"R","")</f>
        <v>R</v>
      </c>
      <c r="AOE134" s="46">
        <f t="shared" si="1297"/>
        <v>0</v>
      </c>
      <c r="AOF134" s="6">
        <f t="shared" si="1197"/>
        <v>81</v>
      </c>
      <c r="AOG134" s="6">
        <f t="shared" si="1092"/>
        <v>0</v>
      </c>
      <c r="AOH134" s="7">
        <f t="shared" si="1093"/>
        <v>2161</v>
      </c>
      <c r="AOI134"/>
      <c r="AOJ134"/>
      <c r="AOK134"/>
      <c r="AOM134" s="5">
        <f t="shared" si="1398"/>
        <v>133</v>
      </c>
      <c r="AON134" s="57">
        <v>32</v>
      </c>
      <c r="AOO134" s="48" t="str">
        <f>IF(COUNTIF(AON2:AON133,AON134)&gt;0,"R","")</f>
        <v>R</v>
      </c>
      <c r="AOP134" s="46">
        <f t="shared" si="1298"/>
        <v>0</v>
      </c>
      <c r="AOQ134" s="6">
        <f t="shared" si="1198"/>
        <v>74</v>
      </c>
      <c r="AOR134" s="6">
        <f t="shared" si="1095"/>
        <v>0</v>
      </c>
      <c r="AOS134" s="7">
        <f t="shared" si="1096"/>
        <v>2191</v>
      </c>
      <c r="AOT134"/>
      <c r="AOU134"/>
      <c r="AOV134"/>
      <c r="AOX134" s="5">
        <f t="shared" si="1399"/>
        <v>133</v>
      </c>
      <c r="AOY134" s="57">
        <v>5</v>
      </c>
      <c r="AOZ134" s="48" t="str">
        <f>IF(COUNTIF(AOY2:AOY133,AOY134)&gt;0,"R","")</f>
        <v>R</v>
      </c>
      <c r="APA134" s="46">
        <f t="shared" si="1299"/>
        <v>0</v>
      </c>
      <c r="APB134" s="6">
        <f t="shared" si="1199"/>
        <v>78</v>
      </c>
      <c r="APC134" s="6">
        <f t="shared" si="1098"/>
        <v>0</v>
      </c>
      <c r="APD134" s="7">
        <f t="shared" si="1099"/>
        <v>1885</v>
      </c>
      <c r="APE134"/>
      <c r="APF134"/>
      <c r="APG134"/>
    </row>
    <row r="135" spans="1:1099" ht="15.75" x14ac:dyDescent="0.25">
      <c r="A135" s="5">
        <f t="shared" si="1300"/>
        <v>134</v>
      </c>
      <c r="B135" s="57">
        <v>18</v>
      </c>
      <c r="C135" s="48" t="str">
        <f>IF(COUNTIF(B2:B134,B135)&gt;0,"R","")</f>
        <v>R</v>
      </c>
      <c r="D135" s="46">
        <f t="shared" si="1200"/>
        <v>1</v>
      </c>
      <c r="E135" s="6">
        <f t="shared" si="1100"/>
        <v>74</v>
      </c>
      <c r="F135" s="6">
        <f t="shared" si="801"/>
        <v>-74</v>
      </c>
      <c r="G135" s="7">
        <f t="shared" si="802"/>
        <v>-168</v>
      </c>
      <c r="H135" s="44"/>
      <c r="I135" s="4"/>
      <c r="J135" s="4"/>
      <c r="L135" s="5">
        <f t="shared" si="1301"/>
        <v>134</v>
      </c>
      <c r="M135" s="57">
        <v>30</v>
      </c>
      <c r="N135" s="48" t="str">
        <f>IF(COUNTIF(M2:M134,M135)&gt;0,"R","")</f>
        <v>R</v>
      </c>
      <c r="O135" s="46">
        <f t="shared" si="1201"/>
        <v>1</v>
      </c>
      <c r="P135" s="6">
        <f t="shared" si="1101"/>
        <v>77</v>
      </c>
      <c r="Q135" s="6">
        <f t="shared" si="804"/>
        <v>-77</v>
      </c>
      <c r="R135" s="7">
        <f t="shared" si="805"/>
        <v>-243</v>
      </c>
      <c r="S135" s="44"/>
      <c r="T135" s="4"/>
      <c r="U135" s="4"/>
      <c r="W135" s="5">
        <f t="shared" si="1302"/>
        <v>134</v>
      </c>
      <c r="X135" s="57">
        <v>17</v>
      </c>
      <c r="Y135" s="48" t="str">
        <f>IF(COUNTIF(X2:X134,X135)&gt;0,"R","")</f>
        <v>R</v>
      </c>
      <c r="Z135" s="46">
        <f t="shared" si="1202"/>
        <v>0</v>
      </c>
      <c r="AA135" s="6">
        <f t="shared" si="1102"/>
        <v>77</v>
      </c>
      <c r="AB135" s="6">
        <f t="shared" si="807"/>
        <v>0</v>
      </c>
      <c r="AC135" s="7">
        <f t="shared" si="808"/>
        <v>3444</v>
      </c>
      <c r="AD135" s="44"/>
      <c r="AE135" s="4"/>
      <c r="AF135" s="4"/>
      <c r="AH135" s="5">
        <f t="shared" si="1303"/>
        <v>134</v>
      </c>
      <c r="AI135" s="57">
        <v>26</v>
      </c>
      <c r="AJ135" s="48" t="str">
        <f>IF(COUNTIF(AI2:AI134,AI135)&gt;0,"R","")</f>
        <v>R</v>
      </c>
      <c r="AK135" s="46">
        <f t="shared" si="1203"/>
        <v>1</v>
      </c>
      <c r="AL135" s="6">
        <f t="shared" si="1103"/>
        <v>77</v>
      </c>
      <c r="AM135" s="6">
        <f t="shared" si="810"/>
        <v>-77</v>
      </c>
      <c r="AN135" s="7">
        <f t="shared" si="811"/>
        <v>-920</v>
      </c>
      <c r="AO135" s="44"/>
      <c r="AP135" s="4"/>
      <c r="AQ135" s="4"/>
      <c r="AS135" s="5">
        <f t="shared" si="1304"/>
        <v>134</v>
      </c>
      <c r="AT135" s="57">
        <v>16</v>
      </c>
      <c r="AU135" s="48" t="str">
        <f>IF(COUNTIF(AT2:AT134,AT135)&gt;0,"R","")</f>
        <v>R</v>
      </c>
      <c r="AV135" s="46">
        <f t="shared" si="1204"/>
        <v>2</v>
      </c>
      <c r="AW135" s="6">
        <f t="shared" si="1104"/>
        <v>79</v>
      </c>
      <c r="AX135" s="6">
        <f t="shared" si="813"/>
        <v>-158</v>
      </c>
      <c r="AY135" s="7">
        <f t="shared" si="814"/>
        <v>-4602</v>
      </c>
      <c r="AZ135" s="44"/>
      <c r="BA135" s="4"/>
      <c r="BB135" s="4"/>
      <c r="BD135" s="5">
        <f t="shared" si="1305"/>
        <v>134</v>
      </c>
      <c r="BE135" s="57">
        <v>10</v>
      </c>
      <c r="BF135" s="48" t="str">
        <f>IF(COUNTIF(BE2:BE134,BE135)&gt;0,"R","")</f>
        <v>R</v>
      </c>
      <c r="BG135" s="46">
        <f t="shared" si="1205"/>
        <v>1</v>
      </c>
      <c r="BH135" s="6">
        <f t="shared" si="1105"/>
        <v>78</v>
      </c>
      <c r="BI135" s="6">
        <f t="shared" si="816"/>
        <v>-78</v>
      </c>
      <c r="BJ135" s="7">
        <f t="shared" si="817"/>
        <v>-416</v>
      </c>
      <c r="BK135" s="44"/>
      <c r="BL135" s="4"/>
      <c r="BM135" s="4"/>
      <c r="BO135" s="5">
        <f t="shared" si="1306"/>
        <v>134</v>
      </c>
      <c r="BP135" s="57">
        <v>2</v>
      </c>
      <c r="BQ135" s="48" t="str">
        <f>IF(COUNTIF(BP2:BP134,BP135)&gt;0,"R","")</f>
        <v>R</v>
      </c>
      <c r="BR135" s="46">
        <f t="shared" si="1206"/>
        <v>2</v>
      </c>
      <c r="BS135" s="6">
        <f t="shared" si="1106"/>
        <v>79</v>
      </c>
      <c r="BT135" s="6">
        <f t="shared" si="819"/>
        <v>-158</v>
      </c>
      <c r="BU135" s="7">
        <f t="shared" si="820"/>
        <v>-3832</v>
      </c>
      <c r="BV135"/>
      <c r="BW135"/>
      <c r="BX135"/>
      <c r="BZ135" s="5">
        <f t="shared" si="1307"/>
        <v>134</v>
      </c>
      <c r="CA135" s="57">
        <v>36</v>
      </c>
      <c r="CB135" s="48" t="str">
        <f>IF(COUNTIF(CA2:CA134,CA135)&gt;0,"R","")</f>
        <v>R</v>
      </c>
      <c r="CC135" s="46">
        <f t="shared" si="1207"/>
        <v>2</v>
      </c>
      <c r="CD135" s="6">
        <f t="shared" si="1107"/>
        <v>80</v>
      </c>
      <c r="CE135" s="6">
        <f t="shared" si="822"/>
        <v>-160</v>
      </c>
      <c r="CF135" s="7">
        <f t="shared" si="823"/>
        <v>-5016</v>
      </c>
      <c r="CG135"/>
      <c r="CH135"/>
      <c r="CI135"/>
      <c r="CK135" s="5">
        <f t="shared" si="1308"/>
        <v>134</v>
      </c>
      <c r="CL135" s="57">
        <v>6</v>
      </c>
      <c r="CM135" s="48" t="str">
        <f>IF(COUNTIF(CL2:CL134,CL135)&gt;0,"R","")</f>
        <v>R</v>
      </c>
      <c r="CN135" s="46">
        <f t="shared" si="1208"/>
        <v>0</v>
      </c>
      <c r="CO135" s="6">
        <f t="shared" si="1108"/>
        <v>77</v>
      </c>
      <c r="CP135" s="6">
        <f t="shared" si="825"/>
        <v>0</v>
      </c>
      <c r="CQ135" s="7">
        <f t="shared" si="826"/>
        <v>3118</v>
      </c>
      <c r="CR135"/>
      <c r="CS135"/>
      <c r="CT135"/>
      <c r="CV135" s="5">
        <f t="shared" si="1309"/>
        <v>134</v>
      </c>
      <c r="CW135" s="57">
        <v>23</v>
      </c>
      <c r="CX135" s="48" t="str">
        <f>IF(COUNTIF(CW2:CW134,CW135)&gt;0,"R","")</f>
        <v>R</v>
      </c>
      <c r="CY135" s="46">
        <f t="shared" si="1209"/>
        <v>0</v>
      </c>
      <c r="CZ135" s="6">
        <f t="shared" si="1109"/>
        <v>72</v>
      </c>
      <c r="DA135" s="6">
        <f t="shared" si="828"/>
        <v>0</v>
      </c>
      <c r="DB135" s="7">
        <f t="shared" si="829"/>
        <v>3692</v>
      </c>
      <c r="DC135"/>
      <c r="DD135"/>
      <c r="DE135"/>
      <c r="DG135" s="5">
        <f t="shared" si="1310"/>
        <v>134</v>
      </c>
      <c r="DH135" s="57">
        <v>10</v>
      </c>
      <c r="DI135" s="48" t="str">
        <f>IF(COUNTIF(DH2:DH134,DH135)&gt;0,"R","")</f>
        <v>R</v>
      </c>
      <c r="DJ135" s="46">
        <f t="shared" si="1210"/>
        <v>1</v>
      </c>
      <c r="DK135" s="6">
        <f t="shared" si="1110"/>
        <v>80</v>
      </c>
      <c r="DL135" s="6">
        <f t="shared" si="831"/>
        <v>-80</v>
      </c>
      <c r="DM135" s="7">
        <f t="shared" si="832"/>
        <v>-649</v>
      </c>
      <c r="DN135"/>
      <c r="DO135"/>
      <c r="DP135"/>
      <c r="DR135" s="5">
        <f t="shared" si="1311"/>
        <v>134</v>
      </c>
      <c r="DS135" s="57">
        <v>4</v>
      </c>
      <c r="DT135" s="48" t="str">
        <f>IF(COUNTIF(DS2:DS134,DS135)&gt;0,"R","")</f>
        <v>R</v>
      </c>
      <c r="DU135" s="46">
        <f t="shared" si="1211"/>
        <v>1</v>
      </c>
      <c r="DV135" s="6">
        <f t="shared" si="1111"/>
        <v>74</v>
      </c>
      <c r="DW135" s="6">
        <f t="shared" si="834"/>
        <v>-74</v>
      </c>
      <c r="DX135" s="7">
        <f t="shared" si="835"/>
        <v>15</v>
      </c>
      <c r="DY135"/>
      <c r="DZ135"/>
      <c r="EA135"/>
      <c r="EC135" s="5">
        <f t="shared" si="1312"/>
        <v>134</v>
      </c>
      <c r="ED135" s="57">
        <v>4</v>
      </c>
      <c r="EE135" s="48" t="str">
        <f>IF(COUNTIF(ED2:ED134,ED135)&gt;0,"R","")</f>
        <v>R</v>
      </c>
      <c r="EF135" s="46">
        <f t="shared" si="1212"/>
        <v>1</v>
      </c>
      <c r="EG135" s="6">
        <f t="shared" si="1112"/>
        <v>79</v>
      </c>
      <c r="EH135" s="6">
        <f t="shared" si="837"/>
        <v>-79</v>
      </c>
      <c r="EI135" s="7">
        <f t="shared" si="838"/>
        <v>-986</v>
      </c>
      <c r="EJ135"/>
      <c r="EK135"/>
      <c r="EL135"/>
      <c r="EN135" s="5">
        <f t="shared" si="1313"/>
        <v>134</v>
      </c>
      <c r="EO135" s="57">
        <v>15</v>
      </c>
      <c r="EP135" s="48" t="str">
        <f>IF(COUNTIF(EO2:EO134,EO135)&gt;0,"R","")</f>
        <v>R</v>
      </c>
      <c r="EQ135" s="46">
        <f t="shared" si="1213"/>
        <v>0</v>
      </c>
      <c r="ER135" s="6">
        <f t="shared" si="1113"/>
        <v>77</v>
      </c>
      <c r="ES135" s="6">
        <f t="shared" si="840"/>
        <v>0</v>
      </c>
      <c r="ET135" s="7">
        <f t="shared" si="841"/>
        <v>3017</v>
      </c>
      <c r="EU135"/>
      <c r="EV135"/>
      <c r="EW135"/>
      <c r="EY135" s="5">
        <f t="shared" si="1314"/>
        <v>134</v>
      </c>
      <c r="EZ135" s="57">
        <v>25</v>
      </c>
      <c r="FA135" s="48" t="str">
        <f>IF(COUNTIF(EZ2:EZ134,EZ135)&gt;0,"R","")</f>
        <v>R</v>
      </c>
      <c r="FB135" s="46">
        <f t="shared" si="1214"/>
        <v>2</v>
      </c>
      <c r="FC135" s="6">
        <f t="shared" si="1114"/>
        <v>71</v>
      </c>
      <c r="FD135" s="6">
        <f t="shared" si="843"/>
        <v>-142</v>
      </c>
      <c r="FE135" s="7">
        <f t="shared" si="844"/>
        <v>-2825</v>
      </c>
      <c r="FF135"/>
      <c r="FG135"/>
      <c r="FH135"/>
      <c r="FJ135" s="5">
        <f t="shared" si="1315"/>
        <v>134</v>
      </c>
      <c r="FK135" s="57">
        <v>32</v>
      </c>
      <c r="FL135" s="48" t="str">
        <f>IF(COUNTIF(FK2:FK134,FK135)&gt;0,"R","")</f>
        <v>R</v>
      </c>
      <c r="FM135" s="46">
        <f t="shared" si="1215"/>
        <v>3</v>
      </c>
      <c r="FN135" s="6">
        <f t="shared" si="1115"/>
        <v>78</v>
      </c>
      <c r="FO135" s="6">
        <f t="shared" si="846"/>
        <v>-234</v>
      </c>
      <c r="FP135" s="7">
        <f t="shared" si="847"/>
        <v>-6958</v>
      </c>
      <c r="FQ135"/>
      <c r="FR135"/>
      <c r="FS135"/>
      <c r="FU135" s="5">
        <f t="shared" si="1316"/>
        <v>134</v>
      </c>
      <c r="FV135" s="57">
        <v>16</v>
      </c>
      <c r="FW135" s="48" t="str">
        <f>IF(COUNTIF(FV2:FV134,FV135)&gt;0,"R","")</f>
        <v/>
      </c>
      <c r="FX135" s="46">
        <f t="shared" si="1216"/>
        <v>2</v>
      </c>
      <c r="FY135" s="6">
        <f t="shared" si="1116"/>
        <v>74</v>
      </c>
      <c r="FZ135" s="6">
        <f t="shared" si="849"/>
        <v>2516</v>
      </c>
      <c r="GA135" s="7">
        <f t="shared" si="850"/>
        <v>-494</v>
      </c>
      <c r="GB135">
        <v>48</v>
      </c>
      <c r="GC135"/>
      <c r="GD135"/>
      <c r="GF135" s="5">
        <f t="shared" si="1317"/>
        <v>134</v>
      </c>
      <c r="GG135" s="57">
        <v>26</v>
      </c>
      <c r="GH135" s="48" t="str">
        <f>IF(COUNTIF(GG2:GG134,GG135)&gt;0,"R","")</f>
        <v>R</v>
      </c>
      <c r="GI135" s="46">
        <f t="shared" si="1217"/>
        <v>0</v>
      </c>
      <c r="GJ135" s="6">
        <f t="shared" si="1117"/>
        <v>71</v>
      </c>
      <c r="GK135" s="6">
        <f t="shared" si="852"/>
        <v>0</v>
      </c>
      <c r="GL135" s="7">
        <f t="shared" si="853"/>
        <v>4012</v>
      </c>
      <c r="GM135"/>
      <c r="GN135"/>
      <c r="GO135"/>
      <c r="GQ135" s="5">
        <f t="shared" si="1318"/>
        <v>134</v>
      </c>
      <c r="GR135" s="57">
        <v>3</v>
      </c>
      <c r="GS135" s="48" t="str">
        <f>IF(COUNTIF(GR2:GR134,GR135)&gt;0,"R","")</f>
        <v>R</v>
      </c>
      <c r="GT135" s="46">
        <f t="shared" si="1218"/>
        <v>3</v>
      </c>
      <c r="GU135" s="6">
        <f t="shared" si="1118"/>
        <v>72</v>
      </c>
      <c r="GV135" s="6">
        <f t="shared" si="855"/>
        <v>-216</v>
      </c>
      <c r="GW135" s="7">
        <f t="shared" si="856"/>
        <v>-5807</v>
      </c>
      <c r="GX135"/>
      <c r="GY135"/>
      <c r="GZ135"/>
      <c r="HB135" s="5">
        <f t="shared" si="1319"/>
        <v>134</v>
      </c>
      <c r="HC135" s="57">
        <v>16</v>
      </c>
      <c r="HD135" s="48" t="str">
        <f>IF(COUNTIF(HC2:HC134,HC135)&gt;0,"R","")</f>
        <v>R</v>
      </c>
      <c r="HE135" s="46">
        <f t="shared" si="1219"/>
        <v>1</v>
      </c>
      <c r="HF135" s="6">
        <f t="shared" si="1119"/>
        <v>74</v>
      </c>
      <c r="HG135" s="6">
        <f t="shared" si="858"/>
        <v>-74</v>
      </c>
      <c r="HH135" s="7">
        <f t="shared" si="859"/>
        <v>-1820</v>
      </c>
      <c r="HI135"/>
      <c r="HJ135"/>
      <c r="HK135"/>
      <c r="HM135" s="5">
        <f t="shared" si="1320"/>
        <v>134</v>
      </c>
      <c r="HN135" s="57">
        <v>10</v>
      </c>
      <c r="HO135" s="48" t="str">
        <f>IF(COUNTIF(HN2:HN134,HN135)&gt;0,"R","")</f>
        <v>R</v>
      </c>
      <c r="HP135" s="46">
        <f t="shared" si="1220"/>
        <v>0</v>
      </c>
      <c r="HQ135" s="6">
        <f t="shared" si="1120"/>
        <v>72</v>
      </c>
      <c r="HR135" s="6">
        <f t="shared" si="861"/>
        <v>0</v>
      </c>
      <c r="HS135" s="7">
        <f t="shared" si="862"/>
        <v>3039</v>
      </c>
      <c r="HT135"/>
      <c r="HU135"/>
      <c r="HV135"/>
      <c r="HX135" s="5">
        <f t="shared" si="1321"/>
        <v>134</v>
      </c>
      <c r="HY135" s="57">
        <v>14</v>
      </c>
      <c r="HZ135" s="48" t="str">
        <f>IF(COUNTIF(HY2:HY134,HY135)&gt;0,"R","")</f>
        <v>R</v>
      </c>
      <c r="IA135" s="46">
        <f t="shared" si="1221"/>
        <v>0</v>
      </c>
      <c r="IB135" s="6">
        <f t="shared" si="1121"/>
        <v>68</v>
      </c>
      <c r="IC135" s="6">
        <f t="shared" si="864"/>
        <v>0</v>
      </c>
      <c r="ID135" s="7">
        <f t="shared" si="865"/>
        <v>3417</v>
      </c>
      <c r="IE135"/>
      <c r="IF135"/>
      <c r="IG135"/>
      <c r="II135" s="5">
        <f t="shared" si="1322"/>
        <v>134</v>
      </c>
      <c r="IJ135" s="57">
        <v>8</v>
      </c>
      <c r="IK135" s="48" t="str">
        <f>IF(COUNTIF(IJ2:IJ134,IJ135)&gt;0,"R","")</f>
        <v>R</v>
      </c>
      <c r="IL135" s="46">
        <f t="shared" si="1222"/>
        <v>0</v>
      </c>
      <c r="IM135" s="6">
        <f t="shared" si="1122"/>
        <v>77</v>
      </c>
      <c r="IN135" s="6">
        <f t="shared" si="867"/>
        <v>0</v>
      </c>
      <c r="IO135" s="7">
        <f t="shared" si="868"/>
        <v>3669</v>
      </c>
      <c r="IP135"/>
      <c r="IQ135"/>
      <c r="IR135"/>
      <c r="IT135" s="5">
        <f t="shared" si="1323"/>
        <v>134</v>
      </c>
      <c r="IU135" s="57">
        <v>12</v>
      </c>
      <c r="IV135" s="48" t="str">
        <f>IF(COUNTIF(IU2:IU134,IU135)&gt;0,"R","")</f>
        <v>R</v>
      </c>
      <c r="IW135" s="46">
        <f t="shared" si="1223"/>
        <v>1</v>
      </c>
      <c r="IX135" s="6">
        <f t="shared" si="1123"/>
        <v>76</v>
      </c>
      <c r="IY135" s="6">
        <f t="shared" si="870"/>
        <v>-76</v>
      </c>
      <c r="IZ135" s="7">
        <f t="shared" si="871"/>
        <v>266</v>
      </c>
      <c r="JA135"/>
      <c r="JB135"/>
      <c r="JC135"/>
      <c r="JE135" s="5">
        <f t="shared" si="1324"/>
        <v>134</v>
      </c>
      <c r="JF135" s="57">
        <v>29</v>
      </c>
      <c r="JG135" s="48" t="str">
        <f>IF(COUNTIF(JF2:JF134,JF135)&gt;0,"R","")</f>
        <v>R</v>
      </c>
      <c r="JH135" s="46">
        <f t="shared" si="1224"/>
        <v>1</v>
      </c>
      <c r="JI135" s="6">
        <f t="shared" si="1124"/>
        <v>77</v>
      </c>
      <c r="JJ135" s="6">
        <f t="shared" si="873"/>
        <v>-77</v>
      </c>
      <c r="JK135" s="7">
        <f t="shared" si="874"/>
        <v>-1014</v>
      </c>
      <c r="JL135"/>
      <c r="JM135"/>
      <c r="JN135"/>
      <c r="JP135" s="5">
        <f t="shared" si="1325"/>
        <v>134</v>
      </c>
      <c r="JQ135" s="57">
        <v>6</v>
      </c>
      <c r="JR135" s="48" t="str">
        <f>IF(COUNTIF(JQ2:JQ134,JQ135)&gt;0,"R","")</f>
        <v>R</v>
      </c>
      <c r="JS135" s="46">
        <f t="shared" si="1225"/>
        <v>0</v>
      </c>
      <c r="JT135" s="6">
        <f t="shared" si="1125"/>
        <v>71</v>
      </c>
      <c r="JU135" s="6">
        <f t="shared" si="876"/>
        <v>0</v>
      </c>
      <c r="JV135" s="7">
        <f t="shared" si="877"/>
        <v>3309</v>
      </c>
      <c r="JW135"/>
      <c r="JX135"/>
      <c r="JY135"/>
      <c r="KA135" s="5">
        <f t="shared" si="1326"/>
        <v>134</v>
      </c>
      <c r="KB135" s="57">
        <v>33</v>
      </c>
      <c r="KC135" s="48" t="str">
        <f>IF(COUNTIF(KB2:KB134,KB135)&gt;0,"R","")</f>
        <v>R</v>
      </c>
      <c r="KD135" s="46">
        <f t="shared" si="1226"/>
        <v>1</v>
      </c>
      <c r="KE135" s="6">
        <f t="shared" si="1126"/>
        <v>74</v>
      </c>
      <c r="KF135" s="6">
        <f t="shared" si="879"/>
        <v>-74</v>
      </c>
      <c r="KG135" s="7">
        <f t="shared" si="880"/>
        <v>191</v>
      </c>
      <c r="KH135"/>
      <c r="KI135"/>
      <c r="KJ135"/>
      <c r="KL135" s="5">
        <f t="shared" si="1327"/>
        <v>134</v>
      </c>
      <c r="KM135" s="57">
        <v>6</v>
      </c>
      <c r="KN135" s="48" t="str">
        <f>IF(COUNTIF(KM2:KM134,KM135)&gt;0,"R","")</f>
        <v>R</v>
      </c>
      <c r="KO135" s="46">
        <f t="shared" si="1227"/>
        <v>0</v>
      </c>
      <c r="KP135" s="6">
        <f t="shared" si="1127"/>
        <v>74</v>
      </c>
      <c r="KQ135" s="6">
        <f t="shared" si="882"/>
        <v>0</v>
      </c>
      <c r="KR135" s="7">
        <f t="shared" si="883"/>
        <v>3289</v>
      </c>
      <c r="KS135"/>
      <c r="KT135"/>
      <c r="KU135"/>
      <c r="KW135" s="5">
        <f t="shared" si="1328"/>
        <v>134</v>
      </c>
      <c r="KX135" s="57">
        <v>9</v>
      </c>
      <c r="KY135" s="48" t="str">
        <f>IF(COUNTIF(KX2:KX134,KX135)&gt;0,"R","")</f>
        <v>R</v>
      </c>
      <c r="KZ135" s="46">
        <f t="shared" si="1228"/>
        <v>0</v>
      </c>
      <c r="LA135" s="6">
        <f t="shared" si="1128"/>
        <v>71</v>
      </c>
      <c r="LB135" s="6">
        <f t="shared" si="885"/>
        <v>0</v>
      </c>
      <c r="LC135" s="7">
        <f t="shared" si="886"/>
        <v>3086</v>
      </c>
      <c r="LD135"/>
      <c r="LE135"/>
      <c r="LF135"/>
      <c r="LH135" s="5">
        <f t="shared" si="1329"/>
        <v>134</v>
      </c>
      <c r="LI135" s="57">
        <v>9</v>
      </c>
      <c r="LJ135" s="48" t="str">
        <f>IF(COUNTIF(LI2:LI134,LI135)&gt;0,"R","")</f>
        <v>R</v>
      </c>
      <c r="LK135" s="46">
        <f t="shared" si="1229"/>
        <v>2</v>
      </c>
      <c r="LL135" s="6">
        <f t="shared" si="1129"/>
        <v>78</v>
      </c>
      <c r="LM135" s="6">
        <f t="shared" si="888"/>
        <v>-156</v>
      </c>
      <c r="LN135" s="7">
        <f t="shared" si="889"/>
        <v>-4165</v>
      </c>
      <c r="LO135"/>
      <c r="LP135"/>
      <c r="LQ135"/>
      <c r="LS135" s="5">
        <f t="shared" si="1330"/>
        <v>134</v>
      </c>
      <c r="LT135" s="57">
        <v>36</v>
      </c>
      <c r="LU135" s="48" t="str">
        <f>IF(COUNTIF(LT2:LT134,LT135)&gt;0,"R","")</f>
        <v>R</v>
      </c>
      <c r="LV135" s="46">
        <f t="shared" si="1230"/>
        <v>2</v>
      </c>
      <c r="LW135" s="6">
        <f t="shared" si="1130"/>
        <v>78</v>
      </c>
      <c r="LX135" s="6">
        <f t="shared" si="891"/>
        <v>-156</v>
      </c>
      <c r="LY135" s="7">
        <f t="shared" si="892"/>
        <v>-3761</v>
      </c>
      <c r="LZ135"/>
      <c r="MA135"/>
      <c r="MB135"/>
      <c r="MD135" s="5">
        <f t="shared" si="1331"/>
        <v>134</v>
      </c>
      <c r="ME135" s="57">
        <v>24</v>
      </c>
      <c r="MF135" s="48" t="str">
        <f>IF(COUNTIF(ME2:ME134,ME135)&gt;0,"R","")</f>
        <v>R</v>
      </c>
      <c r="MG135" s="46">
        <f t="shared" si="1231"/>
        <v>2</v>
      </c>
      <c r="MH135" s="6">
        <f t="shared" si="1131"/>
        <v>83</v>
      </c>
      <c r="MI135" s="6">
        <f t="shared" si="894"/>
        <v>-166</v>
      </c>
      <c r="MJ135" s="7">
        <f t="shared" si="895"/>
        <v>-6290</v>
      </c>
      <c r="MK135"/>
      <c r="ML135"/>
      <c r="MM135"/>
      <c r="MO135" s="5">
        <f t="shared" si="1332"/>
        <v>134</v>
      </c>
      <c r="MP135" s="57">
        <v>15</v>
      </c>
      <c r="MQ135" s="48" t="str">
        <f>IF(COUNTIF(MP2:MP134,MP135)&gt;0,"R","")</f>
        <v>R</v>
      </c>
      <c r="MR135" s="46">
        <f t="shared" si="1232"/>
        <v>1</v>
      </c>
      <c r="MS135" s="6">
        <f t="shared" si="1132"/>
        <v>77</v>
      </c>
      <c r="MT135" s="6">
        <f t="shared" si="897"/>
        <v>-77</v>
      </c>
      <c r="MU135" s="7">
        <f t="shared" si="898"/>
        <v>-256</v>
      </c>
      <c r="MV135"/>
      <c r="MW135"/>
      <c r="MX135"/>
      <c r="MZ135" s="5">
        <f t="shared" si="1333"/>
        <v>134</v>
      </c>
      <c r="NA135" s="57">
        <v>34</v>
      </c>
      <c r="NB135" s="48" t="str">
        <f>IF(COUNTIF(NA2:NA134,NA135)&gt;0,"R","")</f>
        <v>R</v>
      </c>
      <c r="NC135" s="46">
        <f t="shared" si="1233"/>
        <v>3</v>
      </c>
      <c r="ND135" s="6">
        <f t="shared" si="1133"/>
        <v>75</v>
      </c>
      <c r="NE135" s="6">
        <f t="shared" si="900"/>
        <v>-225</v>
      </c>
      <c r="NF135" s="7">
        <f t="shared" si="901"/>
        <v>-6548</v>
      </c>
      <c r="NG135"/>
      <c r="NH135"/>
      <c r="NI135"/>
      <c r="NK135" s="5">
        <f t="shared" si="1334"/>
        <v>134</v>
      </c>
      <c r="NL135" s="57">
        <v>26</v>
      </c>
      <c r="NM135" s="48" t="str">
        <f>IF(COUNTIF(NL2:NL134,NL135)&gt;0,"R","")</f>
        <v>R</v>
      </c>
      <c r="NN135" s="46">
        <f t="shared" si="1234"/>
        <v>3</v>
      </c>
      <c r="NO135" s="6">
        <f t="shared" si="1134"/>
        <v>80</v>
      </c>
      <c r="NP135" s="6">
        <f t="shared" si="903"/>
        <v>-240</v>
      </c>
      <c r="NQ135" s="7">
        <f t="shared" si="904"/>
        <v>-8699</v>
      </c>
      <c r="NR135"/>
      <c r="NS135"/>
      <c r="NT135"/>
      <c r="NV135" s="5">
        <f t="shared" si="1335"/>
        <v>134</v>
      </c>
      <c r="NW135" s="57">
        <v>17</v>
      </c>
      <c r="NX135" s="48" t="str">
        <f>IF(COUNTIF(NW2:NW134,NW135)&gt;0,"R","")</f>
        <v>R</v>
      </c>
      <c r="NY135" s="46">
        <f t="shared" si="1235"/>
        <v>3</v>
      </c>
      <c r="NZ135" s="6">
        <f t="shared" si="1135"/>
        <v>77</v>
      </c>
      <c r="OA135" s="6">
        <f t="shared" si="906"/>
        <v>-231</v>
      </c>
      <c r="OB135" s="7">
        <f t="shared" si="907"/>
        <v>-6870</v>
      </c>
      <c r="OC135"/>
      <c r="OD135"/>
      <c r="OE135"/>
      <c r="OG135" s="5">
        <f t="shared" si="1336"/>
        <v>134</v>
      </c>
      <c r="OH135" s="57">
        <v>25</v>
      </c>
      <c r="OI135" s="48" t="str">
        <f>IF(COUNTIF(OH2:OH134,OH135)&gt;0,"R","")</f>
        <v>R</v>
      </c>
      <c r="OJ135" s="46">
        <f t="shared" si="1236"/>
        <v>2</v>
      </c>
      <c r="OK135" s="6">
        <f t="shared" si="1136"/>
        <v>76</v>
      </c>
      <c r="OL135" s="6">
        <f t="shared" si="909"/>
        <v>-152</v>
      </c>
      <c r="OM135" s="7">
        <f t="shared" si="910"/>
        <v>-4062</v>
      </c>
      <c r="ON135"/>
      <c r="OO135"/>
      <c r="OP135"/>
      <c r="OR135" s="5">
        <f t="shared" si="1337"/>
        <v>134</v>
      </c>
      <c r="OS135" s="57">
        <v>27</v>
      </c>
      <c r="OT135" s="48" t="str">
        <f>IF(COUNTIF(OS2:OS134,OS135)&gt;0,"R","")</f>
        <v>R</v>
      </c>
      <c r="OU135" s="46">
        <f t="shared" si="1237"/>
        <v>2</v>
      </c>
      <c r="OV135" s="6">
        <f t="shared" si="1137"/>
        <v>75</v>
      </c>
      <c r="OW135" s="6">
        <f t="shared" si="912"/>
        <v>-150</v>
      </c>
      <c r="OX135" s="7">
        <f t="shared" si="913"/>
        <v>-4651</v>
      </c>
      <c r="OY135"/>
      <c r="OZ135"/>
      <c r="PA135"/>
      <c r="PC135" s="5">
        <f t="shared" si="1338"/>
        <v>134</v>
      </c>
      <c r="PD135" s="57">
        <v>27</v>
      </c>
      <c r="PE135" s="48" t="str">
        <f>IF(COUNTIF(PD2:PD134,PD135)&gt;0,"R","")</f>
        <v>R</v>
      </c>
      <c r="PF135" s="46">
        <f t="shared" si="1238"/>
        <v>2</v>
      </c>
      <c r="PG135" s="6">
        <f t="shared" si="1138"/>
        <v>82</v>
      </c>
      <c r="PH135" s="6">
        <f t="shared" si="915"/>
        <v>-164</v>
      </c>
      <c r="PI135" s="7">
        <f t="shared" si="916"/>
        <v>-4148</v>
      </c>
      <c r="PJ135"/>
      <c r="PK135"/>
      <c r="PL135"/>
      <c r="PN135" s="5">
        <f t="shared" si="1339"/>
        <v>134</v>
      </c>
      <c r="PO135" s="57">
        <v>16</v>
      </c>
      <c r="PP135" s="48" t="str">
        <f>IF(COUNTIF(PO2:PO134,PO135)&gt;0,"R","")</f>
        <v>R</v>
      </c>
      <c r="PQ135" s="46">
        <f t="shared" si="1239"/>
        <v>2</v>
      </c>
      <c r="PR135" s="6">
        <f t="shared" si="1139"/>
        <v>83</v>
      </c>
      <c r="PS135" s="6">
        <f t="shared" si="918"/>
        <v>-166</v>
      </c>
      <c r="PT135" s="7">
        <f t="shared" si="919"/>
        <v>-4266</v>
      </c>
      <c r="PU135"/>
      <c r="PV135"/>
      <c r="PW135"/>
      <c r="PY135" s="5">
        <f t="shared" si="1340"/>
        <v>134</v>
      </c>
      <c r="PZ135" s="57">
        <v>25</v>
      </c>
      <c r="QA135" s="48" t="str">
        <f>IF(COUNTIF(PZ2:PZ134,PZ135)&gt;0,"R","")</f>
        <v>R</v>
      </c>
      <c r="QB135" s="46">
        <f t="shared" si="1240"/>
        <v>2</v>
      </c>
      <c r="QC135" s="6">
        <f t="shared" si="1140"/>
        <v>74</v>
      </c>
      <c r="QD135" s="6">
        <f t="shared" si="921"/>
        <v>-148</v>
      </c>
      <c r="QE135" s="7">
        <f t="shared" si="922"/>
        <v>-3236</v>
      </c>
      <c r="QF135"/>
      <c r="QG135"/>
      <c r="QH135"/>
      <c r="QJ135" s="5">
        <f t="shared" si="1341"/>
        <v>134</v>
      </c>
      <c r="QK135" s="57">
        <v>15</v>
      </c>
      <c r="QL135" s="48" t="str">
        <f>IF(COUNTIF(QK2:QK134,QK135)&gt;0,"R","")</f>
        <v>R</v>
      </c>
      <c r="QM135" s="46">
        <f t="shared" si="1241"/>
        <v>0</v>
      </c>
      <c r="QN135" s="6">
        <f t="shared" si="1141"/>
        <v>77</v>
      </c>
      <c r="QO135" s="6">
        <f t="shared" si="924"/>
        <v>0</v>
      </c>
      <c r="QP135" s="7">
        <f t="shared" si="925"/>
        <v>3986</v>
      </c>
      <c r="QQ135"/>
      <c r="QR135"/>
      <c r="QS135"/>
      <c r="QU135" s="5">
        <f t="shared" si="1342"/>
        <v>134</v>
      </c>
      <c r="QV135" s="57">
        <v>7</v>
      </c>
      <c r="QW135" s="48" t="str">
        <f>IF(COUNTIF(QV2:QV134,QV135)&gt;0,"R","")</f>
        <v/>
      </c>
      <c r="QX135" s="46">
        <f t="shared" si="1242"/>
        <v>2</v>
      </c>
      <c r="QY135" s="6">
        <f t="shared" si="1142"/>
        <v>73</v>
      </c>
      <c r="QZ135" s="6">
        <f t="shared" si="927"/>
        <v>2482</v>
      </c>
      <c r="RA135" s="7">
        <f t="shared" si="928"/>
        <v>-500</v>
      </c>
      <c r="RB135">
        <v>25</v>
      </c>
      <c r="RC135"/>
      <c r="RD135"/>
      <c r="RF135" s="5">
        <f t="shared" si="1343"/>
        <v>134</v>
      </c>
      <c r="RG135" s="57">
        <v>19</v>
      </c>
      <c r="RH135" s="48" t="str">
        <f>IF(COUNTIF(RG2:RG134,RG135)&gt;0,"R","")</f>
        <v>R</v>
      </c>
      <c r="RI135" s="46">
        <f t="shared" si="1243"/>
        <v>2</v>
      </c>
      <c r="RJ135" s="6">
        <f t="shared" si="1143"/>
        <v>71</v>
      </c>
      <c r="RK135" s="6">
        <f t="shared" si="930"/>
        <v>-142</v>
      </c>
      <c r="RL135" s="7">
        <f t="shared" si="931"/>
        <v>-3082</v>
      </c>
      <c r="RM135"/>
      <c r="RN135"/>
      <c r="RO135"/>
      <c r="RQ135" s="5">
        <f t="shared" si="1344"/>
        <v>134</v>
      </c>
      <c r="RR135" s="57">
        <v>13</v>
      </c>
      <c r="RS135" s="48" t="str">
        <f>IF(COUNTIF(RR2:RR134,RR135)&gt;0,"R","")</f>
        <v>R</v>
      </c>
      <c r="RT135" s="46">
        <f t="shared" si="1244"/>
        <v>2</v>
      </c>
      <c r="RU135" s="6">
        <f t="shared" si="1144"/>
        <v>83</v>
      </c>
      <c r="RV135" s="6">
        <f t="shared" si="933"/>
        <v>-166</v>
      </c>
      <c r="RW135" s="7">
        <f t="shared" si="934"/>
        <v>-4407</v>
      </c>
      <c r="RX135"/>
      <c r="RY135"/>
      <c r="RZ135"/>
      <c r="SB135" s="5">
        <f t="shared" si="1345"/>
        <v>134</v>
      </c>
      <c r="SC135" s="57">
        <v>30</v>
      </c>
      <c r="SD135" s="48" t="str">
        <f>IF(COUNTIF(SC2:SC134,SC135)&gt;0,"R","")</f>
        <v>R</v>
      </c>
      <c r="SE135" s="46">
        <f t="shared" si="1245"/>
        <v>2</v>
      </c>
      <c r="SF135" s="6">
        <f t="shared" si="1145"/>
        <v>75</v>
      </c>
      <c r="SG135" s="6">
        <f t="shared" si="936"/>
        <v>-150</v>
      </c>
      <c r="SH135" s="7">
        <f t="shared" si="937"/>
        <v>-4298</v>
      </c>
      <c r="SI135"/>
      <c r="SJ135"/>
      <c r="SK135"/>
      <c r="SM135" s="5">
        <f t="shared" si="1346"/>
        <v>134</v>
      </c>
      <c r="SN135" s="57">
        <v>4</v>
      </c>
      <c r="SO135" s="48" t="str">
        <f>IF(COUNTIF(SN2:SN134,SN135)&gt;0,"R","")</f>
        <v>R</v>
      </c>
      <c r="SP135" s="46">
        <f t="shared" si="1246"/>
        <v>1</v>
      </c>
      <c r="SQ135" s="6">
        <f t="shared" si="1146"/>
        <v>75</v>
      </c>
      <c r="SR135" s="6">
        <f t="shared" si="939"/>
        <v>-75</v>
      </c>
      <c r="SS135" s="7">
        <f t="shared" si="940"/>
        <v>-832</v>
      </c>
      <c r="ST135"/>
      <c r="SU135"/>
      <c r="SV135"/>
      <c r="SX135" s="5">
        <f t="shared" si="1347"/>
        <v>134</v>
      </c>
      <c r="SY135" s="57">
        <v>30</v>
      </c>
      <c r="SZ135" s="48" t="str">
        <f>IF(COUNTIF(SY2:SY134,SY135)&gt;0,"R","")</f>
        <v>R</v>
      </c>
      <c r="TA135" s="46">
        <f t="shared" si="1247"/>
        <v>0</v>
      </c>
      <c r="TB135" s="6">
        <f t="shared" si="1147"/>
        <v>75</v>
      </c>
      <c r="TC135" s="6">
        <f t="shared" si="942"/>
        <v>0</v>
      </c>
      <c r="TD135" s="7">
        <f t="shared" si="943"/>
        <v>1649</v>
      </c>
      <c r="TE135"/>
      <c r="TF135"/>
      <c r="TG135"/>
      <c r="TI135" s="5">
        <f t="shared" si="1348"/>
        <v>134</v>
      </c>
      <c r="TJ135" s="57">
        <v>5</v>
      </c>
      <c r="TK135" s="48" t="str">
        <f>IF(COUNTIF(TJ2:TJ134,TJ135)&gt;0,"R","")</f>
        <v>R</v>
      </c>
      <c r="TL135" s="46">
        <f t="shared" si="1248"/>
        <v>1</v>
      </c>
      <c r="TM135" s="6">
        <f t="shared" si="1148"/>
        <v>75</v>
      </c>
      <c r="TN135" s="6">
        <f t="shared" si="945"/>
        <v>-75</v>
      </c>
      <c r="TO135" s="7">
        <f t="shared" si="946"/>
        <v>140</v>
      </c>
      <c r="TP135"/>
      <c r="TQ135"/>
      <c r="TR135"/>
      <c r="TT135" s="5">
        <f t="shared" si="1349"/>
        <v>134</v>
      </c>
      <c r="TU135" s="57">
        <v>23</v>
      </c>
      <c r="TV135" s="48" t="str">
        <f>IF(COUNTIF(TU2:TU134,TU135)&gt;0,"R","")</f>
        <v>R</v>
      </c>
      <c r="TW135" s="46">
        <f t="shared" si="1249"/>
        <v>1</v>
      </c>
      <c r="TX135" s="6">
        <f t="shared" si="1149"/>
        <v>73</v>
      </c>
      <c r="TY135" s="6">
        <f t="shared" si="948"/>
        <v>-73</v>
      </c>
      <c r="TZ135" s="7">
        <f t="shared" si="949"/>
        <v>414</v>
      </c>
      <c r="UA135"/>
      <c r="UB135"/>
      <c r="UC135"/>
      <c r="UE135" s="5">
        <f t="shared" si="1350"/>
        <v>134</v>
      </c>
      <c r="UF135" s="57">
        <v>18</v>
      </c>
      <c r="UG135" s="48" t="str">
        <f>IF(COUNTIF(UF2:UF134,UF135)&gt;0,"R","")</f>
        <v>R</v>
      </c>
      <c r="UH135" s="46">
        <f t="shared" si="1250"/>
        <v>2</v>
      </c>
      <c r="UI135" s="6">
        <f t="shared" si="1150"/>
        <v>79</v>
      </c>
      <c r="UJ135" s="6">
        <f t="shared" si="951"/>
        <v>-158</v>
      </c>
      <c r="UK135" s="7">
        <f t="shared" si="952"/>
        <v>-4126</v>
      </c>
      <c r="UL135"/>
      <c r="UM135"/>
      <c r="UN135"/>
      <c r="UP135" s="5">
        <f t="shared" si="1351"/>
        <v>134</v>
      </c>
      <c r="UQ135" s="57">
        <v>29</v>
      </c>
      <c r="UR135" s="48" t="str">
        <f>IF(COUNTIF(UQ2:UQ134,UQ135)&gt;0,"R","")</f>
        <v>R</v>
      </c>
      <c r="US135" s="46">
        <f t="shared" si="1251"/>
        <v>1</v>
      </c>
      <c r="UT135" s="6">
        <f t="shared" si="1151"/>
        <v>72</v>
      </c>
      <c r="UU135" s="6">
        <f t="shared" si="954"/>
        <v>-72</v>
      </c>
      <c r="UV135" s="7">
        <f t="shared" si="955"/>
        <v>555</v>
      </c>
      <c r="UW135"/>
      <c r="UX135"/>
      <c r="UY135"/>
      <c r="VA135" s="5">
        <f t="shared" si="1352"/>
        <v>134</v>
      </c>
      <c r="VB135" s="57">
        <v>31</v>
      </c>
      <c r="VC135" s="48" t="str">
        <f>IF(COUNTIF(VB2:VB134,VB135)&gt;0,"R","")</f>
        <v>R</v>
      </c>
      <c r="VD135" s="46">
        <f t="shared" si="1252"/>
        <v>3</v>
      </c>
      <c r="VE135" s="6">
        <f t="shared" si="1152"/>
        <v>82</v>
      </c>
      <c r="VF135" s="6">
        <f t="shared" si="957"/>
        <v>-246</v>
      </c>
      <c r="VG135" s="7">
        <f t="shared" si="958"/>
        <v>-8874</v>
      </c>
      <c r="VH135"/>
      <c r="VI135"/>
      <c r="VJ135"/>
      <c r="VL135" s="5">
        <f t="shared" si="1353"/>
        <v>134</v>
      </c>
      <c r="VM135" s="57">
        <v>25</v>
      </c>
      <c r="VN135" s="48" t="str">
        <f>IF(COUNTIF(VM2:VM134,VM135)&gt;0,"R","")</f>
        <v>R</v>
      </c>
      <c r="VO135" s="46">
        <f t="shared" si="1253"/>
        <v>0</v>
      </c>
      <c r="VP135" s="6">
        <f t="shared" si="1153"/>
        <v>77</v>
      </c>
      <c r="VQ135" s="6">
        <f t="shared" si="960"/>
        <v>0</v>
      </c>
      <c r="VR135" s="7">
        <f t="shared" si="961"/>
        <v>2950</v>
      </c>
      <c r="VS135"/>
      <c r="VT135"/>
      <c r="VU135"/>
      <c r="VW135" s="5">
        <f t="shared" si="1354"/>
        <v>134</v>
      </c>
      <c r="VX135" s="57">
        <v>24</v>
      </c>
      <c r="VY135" s="48" t="str">
        <f>IF(COUNTIF(VX2:VX134,VX135)&gt;0,"R","")</f>
        <v>R</v>
      </c>
      <c r="VZ135" s="46">
        <f t="shared" si="1254"/>
        <v>2</v>
      </c>
      <c r="WA135" s="6">
        <f t="shared" si="1154"/>
        <v>83</v>
      </c>
      <c r="WB135" s="6">
        <f t="shared" si="963"/>
        <v>-166</v>
      </c>
      <c r="WC135" s="7">
        <f t="shared" si="964"/>
        <v>-4119</v>
      </c>
      <c r="WD135"/>
      <c r="WE135"/>
      <c r="WF135"/>
      <c r="WH135" s="5">
        <f t="shared" si="1355"/>
        <v>134</v>
      </c>
      <c r="WI135" s="57">
        <v>1</v>
      </c>
      <c r="WJ135" s="48" t="str">
        <f>IF(COUNTIF(WI2:WI134,WI135)&gt;0,"R","")</f>
        <v>R</v>
      </c>
      <c r="WK135" s="46">
        <f t="shared" si="1255"/>
        <v>0</v>
      </c>
      <c r="WL135" s="6">
        <f t="shared" si="1155"/>
        <v>79</v>
      </c>
      <c r="WM135" s="6">
        <f t="shared" si="966"/>
        <v>0</v>
      </c>
      <c r="WN135" s="7">
        <f t="shared" si="967"/>
        <v>1306</v>
      </c>
      <c r="WO135"/>
      <c r="WP135"/>
      <c r="WQ135"/>
      <c r="WS135" s="5">
        <f t="shared" si="1356"/>
        <v>134</v>
      </c>
      <c r="WT135" s="57">
        <v>24</v>
      </c>
      <c r="WU135" s="48" t="str">
        <f>IF(COUNTIF(WT2:WT134,WT135)&gt;0,"R","")</f>
        <v>R</v>
      </c>
      <c r="WV135" s="46">
        <f t="shared" si="1256"/>
        <v>2</v>
      </c>
      <c r="WW135" s="6">
        <f t="shared" si="1156"/>
        <v>81</v>
      </c>
      <c r="WX135" s="6">
        <f t="shared" si="969"/>
        <v>-162</v>
      </c>
      <c r="WY135" s="7">
        <f t="shared" si="970"/>
        <v>-4054</v>
      </c>
      <c r="WZ135"/>
      <c r="XA135"/>
      <c r="XB135"/>
      <c r="XD135" s="5">
        <f t="shared" si="1357"/>
        <v>134</v>
      </c>
      <c r="XE135" s="57">
        <v>15</v>
      </c>
      <c r="XF135" s="48" t="str">
        <f>IF(COUNTIF(XE2:XE134,XE135)&gt;0,"R","")</f>
        <v>R</v>
      </c>
      <c r="XG135" s="46">
        <f t="shared" si="1257"/>
        <v>1</v>
      </c>
      <c r="XH135" s="6">
        <f t="shared" si="1157"/>
        <v>75</v>
      </c>
      <c r="XI135" s="6">
        <f t="shared" si="972"/>
        <v>-75</v>
      </c>
      <c r="XJ135" s="7">
        <f t="shared" si="973"/>
        <v>46</v>
      </c>
      <c r="XK135"/>
      <c r="XL135"/>
      <c r="XM135"/>
      <c r="XO135" s="5">
        <f t="shared" si="1358"/>
        <v>134</v>
      </c>
      <c r="XP135" s="57">
        <v>16</v>
      </c>
      <c r="XQ135" s="48" t="str">
        <f>IF(COUNTIF(XP2:XP134,XP135)&gt;0,"R","")</f>
        <v>R</v>
      </c>
      <c r="XR135" s="46">
        <f t="shared" si="1258"/>
        <v>1</v>
      </c>
      <c r="XS135" s="6">
        <f t="shared" si="1158"/>
        <v>76</v>
      </c>
      <c r="XT135" s="6">
        <f t="shared" si="975"/>
        <v>-76</v>
      </c>
      <c r="XU135" s="7">
        <f t="shared" si="976"/>
        <v>-344</v>
      </c>
      <c r="XV135"/>
      <c r="XW135"/>
      <c r="XX135"/>
      <c r="XZ135" s="5">
        <f t="shared" si="1359"/>
        <v>134</v>
      </c>
      <c r="YA135" s="57">
        <v>20</v>
      </c>
      <c r="YB135" s="48" t="str">
        <f>IF(COUNTIF(YA2:YA134,YA135)&gt;0,"R","")</f>
        <v>R</v>
      </c>
      <c r="YC135" s="46">
        <f t="shared" si="1259"/>
        <v>1</v>
      </c>
      <c r="YD135" s="6">
        <f t="shared" si="1159"/>
        <v>73</v>
      </c>
      <c r="YE135" s="6">
        <f t="shared" si="978"/>
        <v>-73</v>
      </c>
      <c r="YF135" s="7">
        <f t="shared" si="979"/>
        <v>105</v>
      </c>
      <c r="YG135"/>
      <c r="YH135"/>
      <c r="YI135"/>
      <c r="YK135" s="5">
        <f t="shared" si="1360"/>
        <v>134</v>
      </c>
      <c r="YL135" s="57">
        <v>3</v>
      </c>
      <c r="YM135" s="48" t="str">
        <f>IF(COUNTIF(YL2:YL134,YL135)&gt;0,"R","")</f>
        <v>R</v>
      </c>
      <c r="YN135" s="46">
        <f t="shared" si="1260"/>
        <v>0</v>
      </c>
      <c r="YO135" s="6">
        <f t="shared" si="1160"/>
        <v>72</v>
      </c>
      <c r="YP135" s="6">
        <f t="shared" si="981"/>
        <v>0</v>
      </c>
      <c r="YQ135" s="7">
        <f t="shared" si="982"/>
        <v>2904</v>
      </c>
      <c r="YR135"/>
      <c r="YS135"/>
      <c r="YT135"/>
      <c r="YU135"/>
      <c r="YV135" s="5">
        <f t="shared" si="1361"/>
        <v>134</v>
      </c>
      <c r="YW135" s="57">
        <v>35</v>
      </c>
      <c r="YX135" s="48" t="str">
        <f>IF(COUNTIF(YW2:YW134,YW135)&gt;0,"R","")</f>
        <v>R</v>
      </c>
      <c r="YY135" s="46">
        <f t="shared" si="1261"/>
        <v>0</v>
      </c>
      <c r="YZ135" s="6">
        <f t="shared" si="1161"/>
        <v>72</v>
      </c>
      <c r="ZA135" s="6">
        <f t="shared" si="984"/>
        <v>0</v>
      </c>
      <c r="ZB135" s="7">
        <f t="shared" si="985"/>
        <v>3454</v>
      </c>
      <c r="ZC135"/>
      <c r="ZD135"/>
      <c r="ZE135"/>
      <c r="ZG135" s="5">
        <f t="shared" si="1362"/>
        <v>134</v>
      </c>
      <c r="ZH135" s="57">
        <v>4</v>
      </c>
      <c r="ZI135" s="48" t="str">
        <f>IF(COUNTIF(ZH2:ZH134,ZH135)&gt;0,"R","")</f>
        <v>R</v>
      </c>
      <c r="ZJ135" s="46">
        <f t="shared" si="1262"/>
        <v>0</v>
      </c>
      <c r="ZK135" s="6">
        <f t="shared" si="1162"/>
        <v>73</v>
      </c>
      <c r="ZL135" s="6">
        <f t="shared" si="987"/>
        <v>0</v>
      </c>
      <c r="ZM135" s="7">
        <f t="shared" si="988"/>
        <v>3125</v>
      </c>
      <c r="ZN135"/>
      <c r="ZO135"/>
      <c r="ZP135"/>
      <c r="ZR135" s="5">
        <f t="shared" si="1363"/>
        <v>134</v>
      </c>
      <c r="ZS135" s="57">
        <v>8</v>
      </c>
      <c r="ZT135" s="48" t="str">
        <f>IF(COUNTIF(ZS2:ZS134,ZS135)&gt;0,"R","")</f>
        <v>R</v>
      </c>
      <c r="ZU135" s="46">
        <f t="shared" si="1263"/>
        <v>1</v>
      </c>
      <c r="ZV135" s="6">
        <f t="shared" si="1163"/>
        <v>78</v>
      </c>
      <c r="ZW135" s="6">
        <f t="shared" si="990"/>
        <v>-78</v>
      </c>
      <c r="ZX135" s="7">
        <f t="shared" si="991"/>
        <v>-635</v>
      </c>
      <c r="ZY135"/>
      <c r="ZZ135"/>
      <c r="AAA135"/>
      <c r="AAC135" s="5">
        <f t="shared" si="1364"/>
        <v>134</v>
      </c>
      <c r="AAD135" s="57">
        <v>18</v>
      </c>
      <c r="AAE135" s="48" t="str">
        <f>IF(COUNTIF(AAD2:AAD134,AAD135)&gt;0,"R","")</f>
        <v>R</v>
      </c>
      <c r="AAF135" s="46">
        <f t="shared" si="1264"/>
        <v>2</v>
      </c>
      <c r="AAG135" s="6">
        <f t="shared" si="1164"/>
        <v>78</v>
      </c>
      <c r="AAH135" s="6">
        <f t="shared" si="993"/>
        <v>-156</v>
      </c>
      <c r="AAI135" s="7">
        <f t="shared" si="994"/>
        <v>-3999</v>
      </c>
      <c r="AAJ135"/>
      <c r="AAK135"/>
      <c r="AAL135"/>
      <c r="AAN135" s="5">
        <f t="shared" si="1365"/>
        <v>134</v>
      </c>
      <c r="AAO135" s="57">
        <v>2</v>
      </c>
      <c r="AAP135" s="48" t="str">
        <f>IF(COUNTIF(AAO2:AAO134,AAO135)&gt;0,"R","")</f>
        <v>R</v>
      </c>
      <c r="AAQ135" s="46">
        <f t="shared" si="1265"/>
        <v>1</v>
      </c>
      <c r="AAR135" s="6">
        <f t="shared" si="1165"/>
        <v>77</v>
      </c>
      <c r="AAS135" s="6">
        <f t="shared" si="996"/>
        <v>-77</v>
      </c>
      <c r="AAT135" s="7">
        <f t="shared" si="997"/>
        <v>-1501</v>
      </c>
      <c r="AAU135"/>
      <c r="AAV135"/>
      <c r="AAW135"/>
      <c r="AAY135" s="5">
        <f t="shared" si="1366"/>
        <v>134</v>
      </c>
      <c r="AAZ135" s="57">
        <v>15</v>
      </c>
      <c r="ABA135" s="48" t="str">
        <f>IF(COUNTIF(AAZ2:AAZ134,AAZ135)&gt;0,"R","")</f>
        <v>R</v>
      </c>
      <c r="ABB135" s="46">
        <f t="shared" si="1266"/>
        <v>0</v>
      </c>
      <c r="ABC135" s="6">
        <f t="shared" si="1166"/>
        <v>77</v>
      </c>
      <c r="ABD135" s="6">
        <f t="shared" si="999"/>
        <v>0</v>
      </c>
      <c r="ABE135" s="7">
        <f t="shared" si="1000"/>
        <v>3094</v>
      </c>
      <c r="ABF135"/>
      <c r="ABG135"/>
      <c r="ABH135"/>
      <c r="ABJ135" s="5">
        <f t="shared" si="1367"/>
        <v>134</v>
      </c>
      <c r="ABK135" s="57">
        <v>32</v>
      </c>
      <c r="ABL135" s="48" t="str">
        <f>IF(COUNTIF(ABK2:ABK134,ABK135)&gt;0,"R","")</f>
        <v>R</v>
      </c>
      <c r="ABM135" s="46">
        <f t="shared" si="1267"/>
        <v>0</v>
      </c>
      <c r="ABN135" s="6">
        <f t="shared" si="1167"/>
        <v>71</v>
      </c>
      <c r="ABO135" s="6">
        <f t="shared" si="1002"/>
        <v>0</v>
      </c>
      <c r="ABP135" s="7">
        <f t="shared" si="1003"/>
        <v>3741</v>
      </c>
      <c r="ABQ135"/>
      <c r="ABR135"/>
      <c r="ABS135"/>
      <c r="ABU135" s="5">
        <f t="shared" si="1368"/>
        <v>134</v>
      </c>
      <c r="ABV135" s="57">
        <v>16</v>
      </c>
      <c r="ABW135" s="48" t="str">
        <f>IF(COUNTIF(ABV2:ABV134,ABV135)&gt;0,"R","")</f>
        <v>R</v>
      </c>
      <c r="ABX135" s="46">
        <f t="shared" si="1268"/>
        <v>0</v>
      </c>
      <c r="ABY135" s="6">
        <f t="shared" si="1168"/>
        <v>74</v>
      </c>
      <c r="ABZ135" s="6">
        <f t="shared" si="1005"/>
        <v>0</v>
      </c>
      <c r="ACA135" s="7">
        <f t="shared" si="1006"/>
        <v>3435</v>
      </c>
      <c r="ACB135"/>
      <c r="ACC135"/>
      <c r="ACD135"/>
      <c r="ACF135" s="5">
        <f t="shared" si="1369"/>
        <v>134</v>
      </c>
      <c r="ACG135" s="57">
        <v>0</v>
      </c>
      <c r="ACH135" s="48" t="str">
        <f>IF(COUNTIF(ACG2:ACG134,ACG135)&gt;0,"R","")</f>
        <v>R</v>
      </c>
      <c r="ACI135" s="46">
        <f t="shared" si="1269"/>
        <v>0</v>
      </c>
      <c r="ACJ135" s="6">
        <f t="shared" si="1169"/>
        <v>75</v>
      </c>
      <c r="ACK135" s="6">
        <f t="shared" si="1008"/>
        <v>0</v>
      </c>
      <c r="ACL135" s="7">
        <f t="shared" si="1009"/>
        <v>3888</v>
      </c>
      <c r="ACM135"/>
      <c r="ACN135"/>
      <c r="ACO135"/>
      <c r="ACQ135" s="5">
        <f t="shared" si="1370"/>
        <v>134</v>
      </c>
      <c r="ACR135" s="57">
        <v>8</v>
      </c>
      <c r="ACS135" s="48" t="str">
        <f>IF(COUNTIF(ACR2:ACR134,ACR135)&gt;0,"R","")</f>
        <v>R</v>
      </c>
      <c r="ACT135" s="46">
        <f t="shared" si="1270"/>
        <v>0</v>
      </c>
      <c r="ACU135" s="6">
        <f t="shared" si="1170"/>
        <v>72</v>
      </c>
      <c r="ACV135" s="6">
        <f t="shared" si="1011"/>
        <v>0</v>
      </c>
      <c r="ACW135" s="7">
        <f t="shared" si="1012"/>
        <v>3476</v>
      </c>
      <c r="ACX135"/>
      <c r="ACY135"/>
      <c r="ACZ135"/>
      <c r="ADB135" s="5">
        <f t="shared" si="1371"/>
        <v>134</v>
      </c>
      <c r="ADC135" s="57">
        <v>36</v>
      </c>
      <c r="ADD135" s="48" t="str">
        <f>IF(COUNTIF(ADC2:ADC134,ADC135)&gt;0,"R","")</f>
        <v>R</v>
      </c>
      <c r="ADE135" s="46">
        <f t="shared" si="1271"/>
        <v>1</v>
      </c>
      <c r="ADF135" s="6">
        <f t="shared" si="1171"/>
        <v>78</v>
      </c>
      <c r="ADG135" s="6">
        <f t="shared" si="1014"/>
        <v>-78</v>
      </c>
      <c r="ADH135" s="7">
        <f t="shared" si="1015"/>
        <v>156</v>
      </c>
      <c r="ADI135"/>
      <c r="ADJ135"/>
      <c r="ADK135"/>
      <c r="ADM135" s="5">
        <f t="shared" si="1372"/>
        <v>134</v>
      </c>
      <c r="ADN135" s="57">
        <v>23</v>
      </c>
      <c r="ADO135" s="48" t="str">
        <f>IF(COUNTIF(ADN2:ADN134,ADN135)&gt;0,"R","")</f>
        <v>R</v>
      </c>
      <c r="ADP135" s="46">
        <f t="shared" si="1272"/>
        <v>2</v>
      </c>
      <c r="ADQ135" s="6">
        <f t="shared" si="1172"/>
        <v>75</v>
      </c>
      <c r="ADR135" s="6">
        <f t="shared" si="1017"/>
        <v>-150</v>
      </c>
      <c r="ADS135" s="7">
        <f t="shared" si="1018"/>
        <v>-2960</v>
      </c>
      <c r="ADT135"/>
      <c r="ADU135"/>
      <c r="ADV135"/>
      <c r="ADX135" s="5">
        <f t="shared" si="1373"/>
        <v>134</v>
      </c>
      <c r="ADY135" s="57">
        <v>23</v>
      </c>
      <c r="ADZ135" s="48" t="str">
        <f>IF(COUNTIF(ADY2:ADY134,ADY135)&gt;0,"R","")</f>
        <v>R</v>
      </c>
      <c r="AEA135" s="46">
        <f t="shared" si="1273"/>
        <v>2</v>
      </c>
      <c r="AEB135" s="6">
        <f t="shared" si="1173"/>
        <v>84</v>
      </c>
      <c r="AEC135" s="6">
        <f t="shared" si="1020"/>
        <v>-168</v>
      </c>
      <c r="AED135" s="7">
        <f t="shared" si="1021"/>
        <v>-5905</v>
      </c>
      <c r="AEE135"/>
      <c r="AEF135"/>
      <c r="AEG135"/>
      <c r="AEI135" s="5">
        <f t="shared" si="1374"/>
        <v>134</v>
      </c>
      <c r="AEJ135" s="57">
        <v>18</v>
      </c>
      <c r="AEK135" s="48" t="str">
        <f>IF(COUNTIF(AEJ2:AEJ134,AEJ135)&gt;0,"R","")</f>
        <v>R</v>
      </c>
      <c r="AEL135" s="46">
        <f t="shared" si="1274"/>
        <v>0</v>
      </c>
      <c r="AEM135" s="6">
        <f t="shared" si="1174"/>
        <v>68</v>
      </c>
      <c r="AEN135" s="6">
        <f t="shared" si="1023"/>
        <v>0</v>
      </c>
      <c r="AEO135" s="7">
        <f t="shared" si="1024"/>
        <v>3131</v>
      </c>
      <c r="AEP135"/>
      <c r="AEQ135"/>
      <c r="AER135"/>
      <c r="AET135" s="5">
        <f t="shared" si="1375"/>
        <v>134</v>
      </c>
      <c r="AEU135" s="57">
        <v>35</v>
      </c>
      <c r="AEV135" s="48" t="str">
        <f>IF(COUNTIF(AEU2:AEU134,AEU135)&gt;0,"R","")</f>
        <v>R</v>
      </c>
      <c r="AEW135" s="46">
        <f t="shared" si="1275"/>
        <v>0</v>
      </c>
      <c r="AEX135" s="6">
        <f t="shared" si="1175"/>
        <v>78</v>
      </c>
      <c r="AEY135" s="6">
        <f t="shared" si="1026"/>
        <v>0</v>
      </c>
      <c r="AEZ135" s="7">
        <f t="shared" si="1027"/>
        <v>2852</v>
      </c>
      <c r="AFA135"/>
      <c r="AFB135"/>
      <c r="AFC135"/>
      <c r="AFE135" s="5">
        <f t="shared" si="1376"/>
        <v>134</v>
      </c>
      <c r="AFF135" s="57">
        <v>31</v>
      </c>
      <c r="AFG135" s="48" t="str">
        <f>IF(COUNTIF(AFF2:AFF134,AFF135)&gt;0,"R","")</f>
        <v>R</v>
      </c>
      <c r="AFH135" s="46">
        <f t="shared" si="1276"/>
        <v>0</v>
      </c>
      <c r="AFI135" s="6">
        <f t="shared" si="1176"/>
        <v>74</v>
      </c>
      <c r="AFJ135" s="6">
        <f t="shared" si="1029"/>
        <v>0</v>
      </c>
      <c r="AFK135" s="7">
        <f t="shared" si="1030"/>
        <v>3097</v>
      </c>
      <c r="AFL135"/>
      <c r="AFM135"/>
      <c r="AFN135"/>
      <c r="AFP135" s="5">
        <f t="shared" si="1377"/>
        <v>134</v>
      </c>
      <c r="AFQ135" s="57">
        <v>13</v>
      </c>
      <c r="AFR135" s="48" t="str">
        <f>IF(COUNTIF(AFQ2:AFQ134,AFQ135)&gt;0,"R","")</f>
        <v>R</v>
      </c>
      <c r="AFS135" s="46">
        <f t="shared" si="1277"/>
        <v>0</v>
      </c>
      <c r="AFT135" s="6">
        <f t="shared" si="1177"/>
        <v>76</v>
      </c>
      <c r="AFU135" s="6">
        <f t="shared" si="1032"/>
        <v>0</v>
      </c>
      <c r="AFV135" s="7">
        <f t="shared" si="1033"/>
        <v>1563</v>
      </c>
      <c r="AFW135"/>
      <c r="AFX135"/>
      <c r="AFY135"/>
      <c r="AGA135" s="5">
        <f t="shared" si="1378"/>
        <v>134</v>
      </c>
      <c r="AGB135" s="57">
        <v>8</v>
      </c>
      <c r="AGC135" s="48" t="str">
        <f>IF(COUNTIF(AGB2:AGB134,AGB135)&gt;0,"R","")</f>
        <v>R</v>
      </c>
      <c r="AGD135" s="46">
        <f t="shared" si="1278"/>
        <v>1</v>
      </c>
      <c r="AGE135" s="6">
        <f t="shared" si="1178"/>
        <v>69</v>
      </c>
      <c r="AGF135" s="6">
        <f t="shared" si="1035"/>
        <v>-69</v>
      </c>
      <c r="AGG135" s="7">
        <f t="shared" si="1036"/>
        <v>-494</v>
      </c>
      <c r="AGH135"/>
      <c r="AGI135"/>
      <c r="AGJ135"/>
      <c r="AGL135" s="5">
        <f t="shared" si="1379"/>
        <v>134</v>
      </c>
      <c r="AGM135" s="57">
        <v>35</v>
      </c>
      <c r="AGN135" s="48" t="str">
        <f>IF(COUNTIF(AGM2:AGM134,AGM135)&gt;0,"R","")</f>
        <v>R</v>
      </c>
      <c r="AGO135" s="46">
        <f t="shared" si="1279"/>
        <v>0</v>
      </c>
      <c r="AGP135" s="6">
        <f t="shared" si="1179"/>
        <v>77</v>
      </c>
      <c r="AGQ135" s="6">
        <f t="shared" si="1038"/>
        <v>0</v>
      </c>
      <c r="AGR135" s="7">
        <f t="shared" si="1039"/>
        <v>3640</v>
      </c>
      <c r="AGS135"/>
      <c r="AGT135"/>
      <c r="AGU135"/>
      <c r="AGW135" s="5">
        <f t="shared" si="1380"/>
        <v>134</v>
      </c>
      <c r="AGX135" s="57">
        <v>10</v>
      </c>
      <c r="AGY135" s="48" t="str">
        <f>IF(COUNTIF(AGX2:AGX134,AGX135)&gt;0,"R","")</f>
        <v>R</v>
      </c>
      <c r="AGZ135" s="46">
        <f t="shared" si="1280"/>
        <v>2</v>
      </c>
      <c r="AHA135" s="6">
        <f t="shared" si="1180"/>
        <v>77</v>
      </c>
      <c r="AHB135" s="6">
        <f t="shared" si="1041"/>
        <v>-154</v>
      </c>
      <c r="AHC135" s="7">
        <f t="shared" si="1042"/>
        <v>-4240</v>
      </c>
      <c r="AHD135"/>
      <c r="AHE135"/>
      <c r="AHF135"/>
      <c r="AHH135" s="5">
        <f t="shared" si="1381"/>
        <v>134</v>
      </c>
      <c r="AHI135" s="57">
        <v>26</v>
      </c>
      <c r="AHJ135" s="48" t="str">
        <f>IF(COUNTIF(AHI2:AHI134,AHI135)&gt;0,"R","")</f>
        <v/>
      </c>
      <c r="AHK135" s="46">
        <f t="shared" si="1281"/>
        <v>3</v>
      </c>
      <c r="AHL135" s="6">
        <f t="shared" si="1181"/>
        <v>76</v>
      </c>
      <c r="AHM135" s="6">
        <f t="shared" si="1044"/>
        <v>2508</v>
      </c>
      <c r="AHN135" s="7">
        <f t="shared" si="1045"/>
        <v>-4378</v>
      </c>
      <c r="AHO135">
        <v>50</v>
      </c>
      <c r="AHP135"/>
      <c r="AHQ135"/>
      <c r="AHS135" s="5">
        <f t="shared" si="1382"/>
        <v>134</v>
      </c>
      <c r="AHT135" s="57">
        <v>8</v>
      </c>
      <c r="AHU135" s="48" t="str">
        <f>IF(COUNTIF(AHT2:AHT134,AHT135)&gt;0,"R","")</f>
        <v>R</v>
      </c>
      <c r="AHV135" s="46">
        <f t="shared" si="1282"/>
        <v>1</v>
      </c>
      <c r="AHW135" s="6">
        <f t="shared" si="1182"/>
        <v>74</v>
      </c>
      <c r="AHX135" s="6">
        <f t="shared" si="1047"/>
        <v>-74</v>
      </c>
      <c r="AHY135" s="7">
        <f t="shared" si="1048"/>
        <v>-1227</v>
      </c>
      <c r="AHZ135"/>
      <c r="AIA135"/>
      <c r="AIB135"/>
      <c r="AID135" s="5">
        <f t="shared" si="1383"/>
        <v>134</v>
      </c>
      <c r="AIE135" s="57">
        <v>19</v>
      </c>
      <c r="AIF135" s="48" t="str">
        <f>IF(COUNTIF(AIE2:AIE134,AIE135)&gt;0,"R","")</f>
        <v>R</v>
      </c>
      <c r="AIG135" s="46">
        <f t="shared" si="1283"/>
        <v>0</v>
      </c>
      <c r="AIH135" s="6">
        <f t="shared" si="1183"/>
        <v>75</v>
      </c>
      <c r="AII135" s="6">
        <f t="shared" si="1050"/>
        <v>0</v>
      </c>
      <c r="AIJ135" s="7">
        <f t="shared" si="1051"/>
        <v>4132</v>
      </c>
      <c r="AIK135"/>
      <c r="AIL135"/>
      <c r="AIM135"/>
      <c r="AIO135" s="5">
        <f t="shared" si="1384"/>
        <v>134</v>
      </c>
      <c r="AIP135" s="57">
        <v>0</v>
      </c>
      <c r="AIQ135" s="48" t="str">
        <f>IF(COUNTIF(AIP2:AIP134,AIP135)&gt;0,"R","")</f>
        <v>R</v>
      </c>
      <c r="AIR135" s="46">
        <f t="shared" si="1284"/>
        <v>2</v>
      </c>
      <c r="AIS135" s="6">
        <f t="shared" si="1184"/>
        <v>77</v>
      </c>
      <c r="AIT135" s="6">
        <f t="shared" si="1053"/>
        <v>-154</v>
      </c>
      <c r="AIU135" s="7">
        <f t="shared" si="1054"/>
        <v>-4498</v>
      </c>
      <c r="AIV135"/>
      <c r="AIW135"/>
      <c r="AIX135"/>
      <c r="AIZ135" s="5">
        <f t="shared" si="1385"/>
        <v>134</v>
      </c>
      <c r="AJA135" s="57">
        <v>22</v>
      </c>
      <c r="AJB135" s="48" t="str">
        <f>IF(COUNTIF(AJA2:AJA134,AJA135)&gt;0,"R","")</f>
        <v>R</v>
      </c>
      <c r="AJC135" s="46">
        <f t="shared" si="1285"/>
        <v>0</v>
      </c>
      <c r="AJD135" s="6">
        <f t="shared" si="1185"/>
        <v>79</v>
      </c>
      <c r="AJE135" s="6">
        <f t="shared" si="1056"/>
        <v>0</v>
      </c>
      <c r="AJF135" s="7">
        <f t="shared" si="1057"/>
        <v>2071</v>
      </c>
      <c r="AJG135"/>
      <c r="AJH135"/>
      <c r="AJI135"/>
      <c r="AJK135" s="5">
        <f t="shared" si="1386"/>
        <v>134</v>
      </c>
      <c r="AJL135" s="57">
        <v>20</v>
      </c>
      <c r="AJM135" s="48" t="str">
        <f>IF(COUNTIF(AJL2:AJL134,AJL135)&gt;0,"R","")</f>
        <v>R</v>
      </c>
      <c r="AJN135" s="46">
        <f t="shared" si="1286"/>
        <v>0</v>
      </c>
      <c r="AJO135" s="6">
        <f t="shared" si="1186"/>
        <v>76</v>
      </c>
      <c r="AJP135" s="6">
        <f t="shared" si="1059"/>
        <v>0</v>
      </c>
      <c r="AJQ135" s="7">
        <f t="shared" si="1060"/>
        <v>3480</v>
      </c>
      <c r="AJR135"/>
      <c r="AJS135"/>
      <c r="AJT135"/>
      <c r="AJV135" s="5">
        <f t="shared" si="1387"/>
        <v>134</v>
      </c>
      <c r="AJW135" s="57">
        <v>9</v>
      </c>
      <c r="AJX135" s="48" t="str">
        <f>IF(COUNTIF(AJW2:AJW134,AJW135)&gt;0,"R","")</f>
        <v>R</v>
      </c>
      <c r="AJY135" s="46">
        <f t="shared" si="1287"/>
        <v>0</v>
      </c>
      <c r="AJZ135" s="6">
        <f t="shared" si="1187"/>
        <v>75</v>
      </c>
      <c r="AKA135" s="6">
        <f t="shared" si="1062"/>
        <v>0</v>
      </c>
      <c r="AKB135" s="7">
        <f t="shared" si="1063"/>
        <v>3073</v>
      </c>
      <c r="AKC135"/>
      <c r="AKD135"/>
      <c r="AKE135"/>
      <c r="AKG135" s="5">
        <f t="shared" si="1388"/>
        <v>134</v>
      </c>
      <c r="AKH135" s="57">
        <v>13</v>
      </c>
      <c r="AKI135" s="48" t="str">
        <f>IF(COUNTIF(AKH2:AKH134,AKH135)&gt;0,"R","")</f>
        <v>R</v>
      </c>
      <c r="AKJ135" s="46">
        <f t="shared" si="1288"/>
        <v>2</v>
      </c>
      <c r="AKK135" s="6">
        <f t="shared" si="1188"/>
        <v>76</v>
      </c>
      <c r="AKL135" s="6">
        <f t="shared" si="1065"/>
        <v>-152</v>
      </c>
      <c r="AKM135" s="7">
        <f t="shared" si="1066"/>
        <v>-3390</v>
      </c>
      <c r="AKN135"/>
      <c r="AKO135"/>
      <c r="AKP135"/>
      <c r="AKR135" s="5">
        <f t="shared" si="1389"/>
        <v>134</v>
      </c>
      <c r="AKS135" s="57">
        <v>10</v>
      </c>
      <c r="AKT135" s="48" t="str">
        <f>IF(COUNTIF(AKS2:AKS134,AKS135)&gt;0,"R","")</f>
        <v>R</v>
      </c>
      <c r="AKU135" s="46">
        <f t="shared" si="1289"/>
        <v>1</v>
      </c>
      <c r="AKV135" s="6">
        <f t="shared" si="1189"/>
        <v>82</v>
      </c>
      <c r="AKW135" s="6">
        <f t="shared" si="1068"/>
        <v>-82</v>
      </c>
      <c r="AKX135" s="7">
        <f t="shared" si="1069"/>
        <v>-642</v>
      </c>
      <c r="AKY135"/>
      <c r="AKZ135"/>
      <c r="ALA135"/>
      <c r="ALC135" s="5">
        <f t="shared" si="1390"/>
        <v>134</v>
      </c>
      <c r="ALD135" s="57">
        <v>13</v>
      </c>
      <c r="ALE135" s="48" t="str">
        <f>IF(COUNTIF(ALD2:ALD134,ALD135)&gt;0,"R","")</f>
        <v>R</v>
      </c>
      <c r="ALF135" s="46">
        <f t="shared" si="1290"/>
        <v>1</v>
      </c>
      <c r="ALG135" s="6">
        <f t="shared" si="1190"/>
        <v>73</v>
      </c>
      <c r="ALH135" s="6">
        <f t="shared" si="1071"/>
        <v>-73</v>
      </c>
      <c r="ALI135" s="7">
        <f t="shared" si="1072"/>
        <v>718</v>
      </c>
      <c r="ALJ135"/>
      <c r="ALK135"/>
      <c r="ALL135"/>
      <c r="ALN135" s="5">
        <f t="shared" si="1391"/>
        <v>134</v>
      </c>
      <c r="ALO135" s="57">
        <v>20</v>
      </c>
      <c r="ALP135" s="48" t="str">
        <f>IF(COUNTIF(ALO2:ALO134,ALO135)&gt;0,"R","")</f>
        <v>R</v>
      </c>
      <c r="ALQ135" s="46">
        <f t="shared" si="1291"/>
        <v>1</v>
      </c>
      <c r="ALR135" s="6">
        <f t="shared" si="1191"/>
        <v>72</v>
      </c>
      <c r="ALS135" s="6">
        <f t="shared" si="1074"/>
        <v>-72</v>
      </c>
      <c r="ALT135" s="7">
        <f t="shared" si="1075"/>
        <v>470</v>
      </c>
      <c r="ALU135"/>
      <c r="ALV135"/>
      <c r="ALW135"/>
      <c r="ALY135" s="5">
        <f t="shared" si="1392"/>
        <v>134</v>
      </c>
      <c r="ALZ135" s="57">
        <v>18</v>
      </c>
      <c r="AMA135" s="48" t="str">
        <f>IF(COUNTIF(ALZ2:ALZ134,ALZ135)&gt;0,"R","")</f>
        <v>R</v>
      </c>
      <c r="AMB135" s="46">
        <f t="shared" si="1292"/>
        <v>0</v>
      </c>
      <c r="AMC135" s="6">
        <f t="shared" si="1192"/>
        <v>74</v>
      </c>
      <c r="AMD135" s="6">
        <f t="shared" si="1077"/>
        <v>0</v>
      </c>
      <c r="AME135" s="7">
        <f t="shared" si="1078"/>
        <v>3627</v>
      </c>
      <c r="AMF135"/>
      <c r="AMG135"/>
      <c r="AMH135"/>
      <c r="AMJ135" s="5">
        <f t="shared" si="1393"/>
        <v>134</v>
      </c>
      <c r="AMK135" s="57">
        <v>0</v>
      </c>
      <c r="AML135" s="48" t="str">
        <f>IF(COUNTIF(AMK2:AMK134,AMK135)&gt;0,"R","")</f>
        <v>R</v>
      </c>
      <c r="AMM135" s="46">
        <f t="shared" si="1293"/>
        <v>1</v>
      </c>
      <c r="AMN135" s="6">
        <f t="shared" si="1193"/>
        <v>77</v>
      </c>
      <c r="AMO135" s="6">
        <f t="shared" si="1080"/>
        <v>-77</v>
      </c>
      <c r="AMP135" s="7">
        <f t="shared" si="1081"/>
        <v>-514</v>
      </c>
      <c r="AMQ135"/>
      <c r="AMR135"/>
      <c r="AMS135"/>
      <c r="AMU135" s="5">
        <f t="shared" si="1394"/>
        <v>134</v>
      </c>
      <c r="AMV135" s="57">
        <v>24</v>
      </c>
      <c r="AMW135" s="48" t="str">
        <f>IF(COUNTIF(AMV2:AMV134,AMV135)&gt;0,"R","")</f>
        <v>R</v>
      </c>
      <c r="AMX135" s="46">
        <f t="shared" si="1294"/>
        <v>2</v>
      </c>
      <c r="AMY135" s="6">
        <f t="shared" si="1194"/>
        <v>76</v>
      </c>
      <c r="AMZ135" s="6">
        <f t="shared" si="1083"/>
        <v>-152</v>
      </c>
      <c r="ANA135" s="7">
        <f t="shared" si="1084"/>
        <v>-3010</v>
      </c>
      <c r="ANB135"/>
      <c r="ANC135"/>
      <c r="AND135"/>
      <c r="ANF135" s="5">
        <f t="shared" si="1395"/>
        <v>134</v>
      </c>
      <c r="ANG135" s="57">
        <v>0</v>
      </c>
      <c r="ANH135" s="48" t="str">
        <f>IF(COUNTIF(ANG2:ANG134,ANG135)&gt;0,"R","")</f>
        <v>R</v>
      </c>
      <c r="ANI135" s="46">
        <f t="shared" si="1295"/>
        <v>1</v>
      </c>
      <c r="ANJ135" s="6">
        <f t="shared" si="1195"/>
        <v>73</v>
      </c>
      <c r="ANK135" s="6">
        <f t="shared" si="1086"/>
        <v>-73</v>
      </c>
      <c r="ANL135" s="7">
        <f t="shared" si="1087"/>
        <v>-372</v>
      </c>
      <c r="ANM135"/>
      <c r="ANN135"/>
      <c r="ANO135"/>
      <c r="ANQ135" s="5">
        <f t="shared" si="1396"/>
        <v>134</v>
      </c>
      <c r="ANR135" s="57">
        <v>12</v>
      </c>
      <c r="ANS135" s="48" t="str">
        <f>IF(COUNTIF(ANR2:ANR134,ANR135)&gt;0,"R","")</f>
        <v>R</v>
      </c>
      <c r="ANT135" s="46">
        <f t="shared" si="1296"/>
        <v>1</v>
      </c>
      <c r="ANU135" s="6">
        <f t="shared" si="1196"/>
        <v>74</v>
      </c>
      <c r="ANV135" s="6">
        <f t="shared" si="1089"/>
        <v>-74</v>
      </c>
      <c r="ANW135" s="7">
        <f t="shared" si="1090"/>
        <v>-1470</v>
      </c>
      <c r="ANX135"/>
      <c r="ANY135"/>
      <c r="ANZ135"/>
      <c r="AOB135" s="5">
        <f t="shared" si="1397"/>
        <v>134</v>
      </c>
      <c r="AOC135" s="57">
        <v>26</v>
      </c>
      <c r="AOD135" s="48" t="str">
        <f>IF(COUNTIF(AOC2:AOC134,AOC135)&gt;0,"R","")</f>
        <v>R</v>
      </c>
      <c r="AOE135" s="46">
        <f t="shared" si="1297"/>
        <v>0</v>
      </c>
      <c r="AOF135" s="6">
        <f t="shared" si="1197"/>
        <v>82</v>
      </c>
      <c r="AOG135" s="6">
        <f t="shared" si="1092"/>
        <v>0</v>
      </c>
      <c r="AOH135" s="7">
        <f t="shared" si="1093"/>
        <v>2161</v>
      </c>
      <c r="AOI135"/>
      <c r="AOJ135"/>
      <c r="AOK135"/>
      <c r="AOM135" s="5">
        <f t="shared" si="1398"/>
        <v>134</v>
      </c>
      <c r="AON135" s="57">
        <v>35</v>
      </c>
      <c r="AOO135" s="48" t="str">
        <f>IF(COUNTIF(AON2:AON134,AON135)&gt;0,"R","")</f>
        <v>R</v>
      </c>
      <c r="AOP135" s="46">
        <f t="shared" si="1298"/>
        <v>0</v>
      </c>
      <c r="AOQ135" s="6">
        <f t="shared" si="1198"/>
        <v>75</v>
      </c>
      <c r="AOR135" s="6">
        <f t="shared" si="1095"/>
        <v>0</v>
      </c>
      <c r="AOS135" s="7">
        <f t="shared" si="1096"/>
        <v>2191</v>
      </c>
      <c r="AOT135"/>
      <c r="AOU135"/>
      <c r="AOV135"/>
      <c r="AOX135" s="5">
        <f t="shared" si="1399"/>
        <v>134</v>
      </c>
      <c r="AOY135" s="57">
        <v>29</v>
      </c>
      <c r="AOZ135" s="48" t="str">
        <f>IF(COUNTIF(AOY2:AOY134,AOY135)&gt;0,"R","")</f>
        <v>R</v>
      </c>
      <c r="APA135" s="46">
        <f t="shared" si="1299"/>
        <v>0</v>
      </c>
      <c r="APB135" s="6">
        <f t="shared" si="1199"/>
        <v>79</v>
      </c>
      <c r="APC135" s="6">
        <f t="shared" si="1098"/>
        <v>0</v>
      </c>
      <c r="APD135" s="7">
        <f t="shared" si="1099"/>
        <v>1885</v>
      </c>
      <c r="APE135"/>
      <c r="APF135"/>
      <c r="APG135"/>
    </row>
    <row r="136" spans="1:1099" ht="15.75" x14ac:dyDescent="0.25">
      <c r="A136" s="5">
        <f t="shared" si="1300"/>
        <v>135</v>
      </c>
      <c r="B136" s="57">
        <v>27</v>
      </c>
      <c r="C136" s="48" t="str">
        <f>IF(COUNTIF(B2:B135,B136)&gt;0,"R","")</f>
        <v>R</v>
      </c>
      <c r="D136" s="46">
        <f t="shared" si="1200"/>
        <v>1</v>
      </c>
      <c r="E136" s="6">
        <f t="shared" si="1100"/>
        <v>75</v>
      </c>
      <c r="F136" s="6">
        <f t="shared" si="801"/>
        <v>-75</v>
      </c>
      <c r="G136" s="7">
        <f t="shared" si="802"/>
        <v>-243</v>
      </c>
      <c r="H136" s="44"/>
      <c r="I136" s="4"/>
      <c r="J136" s="4"/>
      <c r="L136" s="5">
        <f t="shared" si="1301"/>
        <v>135</v>
      </c>
      <c r="M136" s="57">
        <v>17</v>
      </c>
      <c r="N136" s="48" t="str">
        <f>IF(COUNTIF(M2:M135,M136)&gt;0,"R","")</f>
        <v>R</v>
      </c>
      <c r="O136" s="46">
        <f t="shared" si="1201"/>
        <v>1</v>
      </c>
      <c r="P136" s="6">
        <f t="shared" si="1101"/>
        <v>78</v>
      </c>
      <c r="Q136" s="6">
        <f t="shared" si="804"/>
        <v>-78</v>
      </c>
      <c r="R136" s="7">
        <f t="shared" si="805"/>
        <v>-321</v>
      </c>
      <c r="S136" s="44"/>
      <c r="T136" s="4"/>
      <c r="U136" s="4"/>
      <c r="W136" s="5">
        <f t="shared" si="1302"/>
        <v>135</v>
      </c>
      <c r="X136" s="57">
        <v>23</v>
      </c>
      <c r="Y136" s="48" t="str">
        <f>IF(COUNTIF(X2:X135,X136)&gt;0,"R","")</f>
        <v>R</v>
      </c>
      <c r="Z136" s="46">
        <f t="shared" si="1202"/>
        <v>0</v>
      </c>
      <c r="AA136" s="6">
        <f t="shared" si="1102"/>
        <v>78</v>
      </c>
      <c r="AB136" s="6">
        <f t="shared" si="807"/>
        <v>0</v>
      </c>
      <c r="AC136" s="7">
        <f t="shared" si="808"/>
        <v>3444</v>
      </c>
      <c r="AD136" s="44"/>
      <c r="AE136" s="4"/>
      <c r="AF136" s="4"/>
      <c r="AH136" s="5">
        <f t="shared" si="1303"/>
        <v>135</v>
      </c>
      <c r="AI136" s="57">
        <v>4</v>
      </c>
      <c r="AJ136" s="48" t="str">
        <f>IF(COUNTIF(AI2:AI135,AI136)&gt;0,"R","")</f>
        <v>R</v>
      </c>
      <c r="AK136" s="46">
        <f t="shared" si="1203"/>
        <v>1</v>
      </c>
      <c r="AL136" s="6">
        <f t="shared" si="1103"/>
        <v>78</v>
      </c>
      <c r="AM136" s="6">
        <f t="shared" si="810"/>
        <v>-78</v>
      </c>
      <c r="AN136" s="7">
        <f t="shared" si="811"/>
        <v>-998</v>
      </c>
      <c r="AO136" s="44"/>
      <c r="AP136" s="4"/>
      <c r="AQ136" s="4"/>
      <c r="AS136" s="5">
        <f t="shared" si="1304"/>
        <v>135</v>
      </c>
      <c r="AT136" s="57">
        <v>9</v>
      </c>
      <c r="AU136" s="48" t="str">
        <f>IF(COUNTIF(AT2:AT135,AT136)&gt;0,"R","")</f>
        <v/>
      </c>
      <c r="AV136" s="46">
        <f t="shared" si="1204"/>
        <v>2</v>
      </c>
      <c r="AW136" s="6">
        <f t="shared" si="1104"/>
        <v>80</v>
      </c>
      <c r="AX136" s="6">
        <f t="shared" si="813"/>
        <v>2720</v>
      </c>
      <c r="AY136" s="7">
        <f t="shared" si="814"/>
        <v>-1882</v>
      </c>
      <c r="AZ136" s="44">
        <v>14</v>
      </c>
      <c r="BA136" s="4"/>
      <c r="BB136" s="4"/>
      <c r="BD136" s="5">
        <f t="shared" si="1305"/>
        <v>135</v>
      </c>
      <c r="BE136" s="57">
        <v>3</v>
      </c>
      <c r="BF136" s="48" t="str">
        <f>IF(COUNTIF(BE2:BE135,BE136)&gt;0,"R","")</f>
        <v>R</v>
      </c>
      <c r="BG136" s="46">
        <f t="shared" si="1205"/>
        <v>1</v>
      </c>
      <c r="BH136" s="6">
        <f t="shared" si="1105"/>
        <v>79</v>
      </c>
      <c r="BI136" s="6">
        <f t="shared" si="816"/>
        <v>-79</v>
      </c>
      <c r="BJ136" s="7">
        <f t="shared" si="817"/>
        <v>-495</v>
      </c>
      <c r="BK136" s="44"/>
      <c r="BL136" s="4"/>
      <c r="BM136" s="4"/>
      <c r="BO136" s="5">
        <f t="shared" si="1306"/>
        <v>135</v>
      </c>
      <c r="BP136" s="57">
        <v>33</v>
      </c>
      <c r="BQ136" s="48" t="str">
        <f>IF(COUNTIF(BP2:BP135,BP136)&gt;0,"R","")</f>
        <v>R</v>
      </c>
      <c r="BR136" s="46">
        <f t="shared" si="1206"/>
        <v>2</v>
      </c>
      <c r="BS136" s="6">
        <f t="shared" si="1106"/>
        <v>80</v>
      </c>
      <c r="BT136" s="6">
        <f t="shared" si="819"/>
        <v>-160</v>
      </c>
      <c r="BU136" s="7">
        <f t="shared" si="820"/>
        <v>-3992</v>
      </c>
      <c r="BV136"/>
      <c r="BW136"/>
      <c r="BX136"/>
      <c r="BZ136" s="5">
        <f t="shared" si="1307"/>
        <v>135</v>
      </c>
      <c r="CA136" s="57">
        <v>14</v>
      </c>
      <c r="CB136" s="48" t="str">
        <f>IF(COUNTIF(CA2:CA135,CA136)&gt;0,"R","")</f>
        <v>R</v>
      </c>
      <c r="CC136" s="46">
        <f t="shared" si="1207"/>
        <v>2</v>
      </c>
      <c r="CD136" s="6">
        <f t="shared" si="1107"/>
        <v>81</v>
      </c>
      <c r="CE136" s="6">
        <f t="shared" si="822"/>
        <v>-162</v>
      </c>
      <c r="CF136" s="7">
        <f t="shared" si="823"/>
        <v>-5178</v>
      </c>
      <c r="CG136"/>
      <c r="CH136"/>
      <c r="CI136"/>
      <c r="CK136" s="5">
        <f t="shared" si="1308"/>
        <v>135</v>
      </c>
      <c r="CL136" s="57">
        <v>5</v>
      </c>
      <c r="CM136" s="48" t="str">
        <f>IF(COUNTIF(CL2:CL135,CL136)&gt;0,"R","")</f>
        <v>R</v>
      </c>
      <c r="CN136" s="46">
        <f t="shared" si="1208"/>
        <v>0</v>
      </c>
      <c r="CO136" s="6">
        <f t="shared" si="1108"/>
        <v>78</v>
      </c>
      <c r="CP136" s="6">
        <f t="shared" si="825"/>
        <v>0</v>
      </c>
      <c r="CQ136" s="7">
        <f t="shared" si="826"/>
        <v>3118</v>
      </c>
      <c r="CR136"/>
      <c r="CS136"/>
      <c r="CT136"/>
      <c r="CV136" s="5">
        <f t="shared" si="1309"/>
        <v>135</v>
      </c>
      <c r="CW136" s="57">
        <v>3</v>
      </c>
      <c r="CX136" s="48" t="str">
        <f>IF(COUNTIF(CW2:CW135,CW136)&gt;0,"R","")</f>
        <v>R</v>
      </c>
      <c r="CY136" s="46">
        <f t="shared" si="1209"/>
        <v>0</v>
      </c>
      <c r="CZ136" s="6">
        <f t="shared" si="1109"/>
        <v>73</v>
      </c>
      <c r="DA136" s="6">
        <f t="shared" si="828"/>
        <v>0</v>
      </c>
      <c r="DB136" s="7">
        <f t="shared" si="829"/>
        <v>3692</v>
      </c>
      <c r="DC136"/>
      <c r="DD136"/>
      <c r="DE136"/>
      <c r="DG136" s="5">
        <f t="shared" si="1310"/>
        <v>135</v>
      </c>
      <c r="DH136" s="57">
        <v>26</v>
      </c>
      <c r="DI136" s="48" t="str">
        <f>IF(COUNTIF(DH2:DH135,DH136)&gt;0,"R","")</f>
        <v>R</v>
      </c>
      <c r="DJ136" s="46">
        <f t="shared" si="1210"/>
        <v>1</v>
      </c>
      <c r="DK136" s="6">
        <f t="shared" si="1110"/>
        <v>81</v>
      </c>
      <c r="DL136" s="6">
        <f t="shared" si="831"/>
        <v>-81</v>
      </c>
      <c r="DM136" s="7">
        <f t="shared" si="832"/>
        <v>-730</v>
      </c>
      <c r="DN136"/>
      <c r="DO136"/>
      <c r="DP136"/>
      <c r="DR136" s="5">
        <f t="shared" si="1311"/>
        <v>135</v>
      </c>
      <c r="DS136" s="57">
        <v>11</v>
      </c>
      <c r="DT136" s="48" t="str">
        <f>IF(COUNTIF(DS2:DS135,DS136)&gt;0,"R","")</f>
        <v>R</v>
      </c>
      <c r="DU136" s="46">
        <f t="shared" si="1211"/>
        <v>1</v>
      </c>
      <c r="DV136" s="6">
        <f t="shared" si="1111"/>
        <v>75</v>
      </c>
      <c r="DW136" s="6">
        <f t="shared" si="834"/>
        <v>-75</v>
      </c>
      <c r="DX136" s="7">
        <f t="shared" si="835"/>
        <v>-60</v>
      </c>
      <c r="DY136"/>
      <c r="DZ136"/>
      <c r="EA136"/>
      <c r="EC136" s="5">
        <f t="shared" si="1312"/>
        <v>135</v>
      </c>
      <c r="ED136" s="57">
        <v>36</v>
      </c>
      <c r="EE136" s="48" t="str">
        <f>IF(COUNTIF(ED2:ED135,ED136)&gt;0,"R","")</f>
        <v/>
      </c>
      <c r="EF136" s="46">
        <f t="shared" si="1212"/>
        <v>1</v>
      </c>
      <c r="EG136" s="6">
        <f t="shared" si="1112"/>
        <v>80</v>
      </c>
      <c r="EH136" s="6">
        <f t="shared" si="837"/>
        <v>2800</v>
      </c>
      <c r="EI136" s="7">
        <f t="shared" si="838"/>
        <v>1814</v>
      </c>
      <c r="EJ136">
        <v>11</v>
      </c>
      <c r="EK136"/>
      <c r="EL136"/>
      <c r="EN136" s="5">
        <f t="shared" si="1313"/>
        <v>135</v>
      </c>
      <c r="EO136" s="57">
        <v>20</v>
      </c>
      <c r="EP136" s="48" t="str">
        <f>IF(COUNTIF(EO2:EO135,EO136)&gt;0,"R","")</f>
        <v>R</v>
      </c>
      <c r="EQ136" s="46">
        <f t="shared" si="1213"/>
        <v>0</v>
      </c>
      <c r="ER136" s="6">
        <f t="shared" si="1113"/>
        <v>78</v>
      </c>
      <c r="ES136" s="6">
        <f t="shared" si="840"/>
        <v>0</v>
      </c>
      <c r="ET136" s="7">
        <f t="shared" si="841"/>
        <v>3017</v>
      </c>
      <c r="EU136"/>
      <c r="EV136"/>
      <c r="EW136"/>
      <c r="EY136" s="5">
        <f t="shared" si="1314"/>
        <v>135</v>
      </c>
      <c r="EZ136" s="57">
        <v>20</v>
      </c>
      <c r="FA136" s="48" t="str">
        <f>IF(COUNTIF(EZ2:EZ135,EZ136)&gt;0,"R","")</f>
        <v>R</v>
      </c>
      <c r="FB136" s="46">
        <f t="shared" si="1214"/>
        <v>2</v>
      </c>
      <c r="FC136" s="6">
        <f t="shared" si="1114"/>
        <v>72</v>
      </c>
      <c r="FD136" s="6">
        <f t="shared" si="843"/>
        <v>-144</v>
      </c>
      <c r="FE136" s="7">
        <f t="shared" si="844"/>
        <v>-2969</v>
      </c>
      <c r="FF136"/>
      <c r="FG136"/>
      <c r="FH136"/>
      <c r="FJ136" s="5">
        <f t="shared" si="1315"/>
        <v>135</v>
      </c>
      <c r="FK136" s="57">
        <v>24</v>
      </c>
      <c r="FL136" s="48" t="str">
        <f>IF(COUNTIF(FK2:FK135,FK136)&gt;0,"R","")</f>
        <v>R</v>
      </c>
      <c r="FM136" s="46">
        <f t="shared" si="1215"/>
        <v>3</v>
      </c>
      <c r="FN136" s="6">
        <f t="shared" si="1115"/>
        <v>79</v>
      </c>
      <c r="FO136" s="6">
        <f t="shared" si="846"/>
        <v>-237</v>
      </c>
      <c r="FP136" s="7">
        <f t="shared" si="847"/>
        <v>-7195</v>
      </c>
      <c r="FQ136"/>
      <c r="FR136"/>
      <c r="FS136"/>
      <c r="FU136" s="5">
        <f t="shared" si="1316"/>
        <v>135</v>
      </c>
      <c r="FV136" s="57">
        <v>20</v>
      </c>
      <c r="FW136" s="48" t="str">
        <f>IF(COUNTIF(FV2:FV135,FV136)&gt;0,"R","")</f>
        <v>R</v>
      </c>
      <c r="FX136" s="46">
        <f t="shared" si="1216"/>
        <v>1</v>
      </c>
      <c r="FY136" s="6">
        <f t="shared" si="1116"/>
        <v>73</v>
      </c>
      <c r="FZ136" s="6">
        <f t="shared" si="849"/>
        <v>-73</v>
      </c>
      <c r="GA136" s="7">
        <f t="shared" si="850"/>
        <v>-567</v>
      </c>
      <c r="GB136"/>
      <c r="GC136"/>
      <c r="GD136"/>
      <c r="GF136" s="5">
        <f t="shared" si="1317"/>
        <v>135</v>
      </c>
      <c r="GG136" s="57">
        <v>8</v>
      </c>
      <c r="GH136" s="48" t="str">
        <f>IF(COUNTIF(GG2:GG135,GG136)&gt;0,"R","")</f>
        <v>R</v>
      </c>
      <c r="GI136" s="46">
        <f t="shared" si="1217"/>
        <v>0</v>
      </c>
      <c r="GJ136" s="6">
        <f t="shared" si="1117"/>
        <v>72</v>
      </c>
      <c r="GK136" s="6">
        <f t="shared" si="852"/>
        <v>0</v>
      </c>
      <c r="GL136" s="7">
        <f t="shared" si="853"/>
        <v>4012</v>
      </c>
      <c r="GM136"/>
      <c r="GN136"/>
      <c r="GO136"/>
      <c r="GQ136" s="5">
        <f t="shared" si="1318"/>
        <v>135</v>
      </c>
      <c r="GR136" s="57">
        <v>30</v>
      </c>
      <c r="GS136" s="48" t="str">
        <f>IF(COUNTIF(GR2:GR135,GR136)&gt;0,"R","")</f>
        <v>R</v>
      </c>
      <c r="GT136" s="46">
        <f t="shared" si="1218"/>
        <v>3</v>
      </c>
      <c r="GU136" s="6">
        <f t="shared" si="1118"/>
        <v>73</v>
      </c>
      <c r="GV136" s="6">
        <f t="shared" si="855"/>
        <v>-219</v>
      </c>
      <c r="GW136" s="7">
        <f t="shared" si="856"/>
        <v>-6026</v>
      </c>
      <c r="GX136"/>
      <c r="GY136"/>
      <c r="GZ136"/>
      <c r="HB136" s="5">
        <f t="shared" si="1319"/>
        <v>135</v>
      </c>
      <c r="HC136" s="57">
        <v>6</v>
      </c>
      <c r="HD136" s="48" t="str">
        <f>IF(COUNTIF(HC2:HC135,HC136)&gt;0,"R","")</f>
        <v>R</v>
      </c>
      <c r="HE136" s="46">
        <f t="shared" si="1219"/>
        <v>1</v>
      </c>
      <c r="HF136" s="6">
        <f t="shared" si="1119"/>
        <v>75</v>
      </c>
      <c r="HG136" s="6">
        <f t="shared" si="858"/>
        <v>-75</v>
      </c>
      <c r="HH136" s="7">
        <f t="shared" si="859"/>
        <v>-1895</v>
      </c>
      <c r="HI136"/>
      <c r="HJ136"/>
      <c r="HK136"/>
      <c r="HM136" s="5">
        <f t="shared" si="1320"/>
        <v>135</v>
      </c>
      <c r="HN136" s="57">
        <v>18</v>
      </c>
      <c r="HO136" s="48" t="str">
        <f>IF(COUNTIF(HN2:HN135,HN136)&gt;0,"R","")</f>
        <v>R</v>
      </c>
      <c r="HP136" s="46">
        <f t="shared" si="1220"/>
        <v>0</v>
      </c>
      <c r="HQ136" s="6">
        <f t="shared" si="1120"/>
        <v>73</v>
      </c>
      <c r="HR136" s="6">
        <f t="shared" si="861"/>
        <v>0</v>
      </c>
      <c r="HS136" s="7">
        <f t="shared" si="862"/>
        <v>3039</v>
      </c>
      <c r="HT136"/>
      <c r="HU136"/>
      <c r="HV136"/>
      <c r="HX136" s="5">
        <f t="shared" si="1321"/>
        <v>135</v>
      </c>
      <c r="HY136" s="57">
        <v>13</v>
      </c>
      <c r="HZ136" s="48" t="str">
        <f>IF(COUNTIF(HY2:HY135,HY136)&gt;0,"R","")</f>
        <v>R</v>
      </c>
      <c r="IA136" s="46">
        <f t="shared" si="1221"/>
        <v>0</v>
      </c>
      <c r="IB136" s="6">
        <f t="shared" si="1121"/>
        <v>69</v>
      </c>
      <c r="IC136" s="6">
        <f t="shared" si="864"/>
        <v>0</v>
      </c>
      <c r="ID136" s="7">
        <f t="shared" si="865"/>
        <v>3417</v>
      </c>
      <c r="IE136"/>
      <c r="IF136"/>
      <c r="IG136"/>
      <c r="II136" s="5">
        <f t="shared" si="1322"/>
        <v>135</v>
      </c>
      <c r="IJ136" s="57">
        <v>14</v>
      </c>
      <c r="IK136" s="48" t="str">
        <f>IF(COUNTIF(IJ2:IJ135,IJ136)&gt;0,"R","")</f>
        <v>R</v>
      </c>
      <c r="IL136" s="46">
        <f t="shared" si="1222"/>
        <v>0</v>
      </c>
      <c r="IM136" s="6">
        <f t="shared" si="1122"/>
        <v>78</v>
      </c>
      <c r="IN136" s="6">
        <f t="shared" si="867"/>
        <v>0</v>
      </c>
      <c r="IO136" s="7">
        <f t="shared" si="868"/>
        <v>3669</v>
      </c>
      <c r="IP136"/>
      <c r="IQ136"/>
      <c r="IR136"/>
      <c r="IT136" s="5">
        <f t="shared" si="1323"/>
        <v>135</v>
      </c>
      <c r="IU136" s="57">
        <v>0</v>
      </c>
      <c r="IV136" s="48" t="str">
        <f>IF(COUNTIF(IU2:IU135,IU136)&gt;0,"R","")</f>
        <v>R</v>
      </c>
      <c r="IW136" s="46">
        <f t="shared" si="1223"/>
        <v>1</v>
      </c>
      <c r="IX136" s="6">
        <f t="shared" si="1123"/>
        <v>77</v>
      </c>
      <c r="IY136" s="6">
        <f t="shared" si="870"/>
        <v>-77</v>
      </c>
      <c r="IZ136" s="7">
        <f t="shared" si="871"/>
        <v>189</v>
      </c>
      <c r="JA136"/>
      <c r="JB136"/>
      <c r="JC136"/>
      <c r="JE136" s="5">
        <f t="shared" si="1324"/>
        <v>135</v>
      </c>
      <c r="JF136" s="57">
        <v>12</v>
      </c>
      <c r="JG136" s="48" t="str">
        <f>IF(COUNTIF(JF2:JF135,JF136)&gt;0,"R","")</f>
        <v>R</v>
      </c>
      <c r="JH136" s="46">
        <f t="shared" si="1224"/>
        <v>1</v>
      </c>
      <c r="JI136" s="6">
        <f t="shared" si="1124"/>
        <v>78</v>
      </c>
      <c r="JJ136" s="6">
        <f t="shared" si="873"/>
        <v>-78</v>
      </c>
      <c r="JK136" s="7">
        <f t="shared" si="874"/>
        <v>-1092</v>
      </c>
      <c r="JL136"/>
      <c r="JM136"/>
      <c r="JN136"/>
      <c r="JP136" s="5">
        <f t="shared" si="1325"/>
        <v>135</v>
      </c>
      <c r="JQ136" s="57">
        <v>27</v>
      </c>
      <c r="JR136" s="48" t="str">
        <f>IF(COUNTIF(JQ2:JQ135,JQ136)&gt;0,"R","")</f>
        <v>R</v>
      </c>
      <c r="JS136" s="46">
        <f t="shared" si="1225"/>
        <v>0</v>
      </c>
      <c r="JT136" s="6">
        <f t="shared" si="1125"/>
        <v>72</v>
      </c>
      <c r="JU136" s="6">
        <f t="shared" si="876"/>
        <v>0</v>
      </c>
      <c r="JV136" s="7">
        <f t="shared" si="877"/>
        <v>3309</v>
      </c>
      <c r="JW136"/>
      <c r="JX136"/>
      <c r="JY136"/>
      <c r="KA136" s="5">
        <f t="shared" si="1326"/>
        <v>135</v>
      </c>
      <c r="KB136" s="57">
        <v>3</v>
      </c>
      <c r="KC136" s="48" t="str">
        <f>IF(COUNTIF(KB2:KB135,KB136)&gt;0,"R","")</f>
        <v>R</v>
      </c>
      <c r="KD136" s="46">
        <f t="shared" si="1226"/>
        <v>1</v>
      </c>
      <c r="KE136" s="6">
        <f t="shared" si="1126"/>
        <v>75</v>
      </c>
      <c r="KF136" s="6">
        <f t="shared" si="879"/>
        <v>-75</v>
      </c>
      <c r="KG136" s="7">
        <f t="shared" si="880"/>
        <v>116</v>
      </c>
      <c r="KH136"/>
      <c r="KI136"/>
      <c r="KJ136"/>
      <c r="KL136" s="5">
        <f t="shared" si="1327"/>
        <v>135</v>
      </c>
      <c r="KM136" s="57">
        <v>31</v>
      </c>
      <c r="KN136" s="48" t="str">
        <f>IF(COUNTIF(KM2:KM135,KM136)&gt;0,"R","")</f>
        <v>R</v>
      </c>
      <c r="KO136" s="46">
        <f t="shared" si="1227"/>
        <v>0</v>
      </c>
      <c r="KP136" s="6">
        <f t="shared" si="1127"/>
        <v>75</v>
      </c>
      <c r="KQ136" s="6">
        <f t="shared" si="882"/>
        <v>0</v>
      </c>
      <c r="KR136" s="7">
        <f t="shared" si="883"/>
        <v>3289</v>
      </c>
      <c r="KS136"/>
      <c r="KT136"/>
      <c r="KU136"/>
      <c r="KW136" s="5">
        <f t="shared" si="1328"/>
        <v>135</v>
      </c>
      <c r="KX136" s="57">
        <v>1</v>
      </c>
      <c r="KY136" s="48" t="str">
        <f>IF(COUNTIF(KX2:KX135,KX136)&gt;0,"R","")</f>
        <v>R</v>
      </c>
      <c r="KZ136" s="46">
        <f t="shared" si="1228"/>
        <v>0</v>
      </c>
      <c r="LA136" s="6">
        <f t="shared" si="1128"/>
        <v>72</v>
      </c>
      <c r="LB136" s="6">
        <f t="shared" si="885"/>
        <v>0</v>
      </c>
      <c r="LC136" s="7">
        <f t="shared" si="886"/>
        <v>3086</v>
      </c>
      <c r="LD136"/>
      <c r="LE136"/>
      <c r="LF136"/>
      <c r="LH136" s="5">
        <f t="shared" si="1329"/>
        <v>135</v>
      </c>
      <c r="LI136" s="57">
        <v>15</v>
      </c>
      <c r="LJ136" s="48" t="str">
        <f>IF(COUNTIF(LI2:LI135,LI136)&gt;0,"R","")</f>
        <v>R</v>
      </c>
      <c r="LK136" s="46">
        <f t="shared" si="1229"/>
        <v>2</v>
      </c>
      <c r="LL136" s="6">
        <f t="shared" si="1129"/>
        <v>79</v>
      </c>
      <c r="LM136" s="6">
        <f t="shared" si="888"/>
        <v>-158</v>
      </c>
      <c r="LN136" s="7">
        <f t="shared" si="889"/>
        <v>-4323</v>
      </c>
      <c r="LO136"/>
      <c r="LP136"/>
      <c r="LQ136"/>
      <c r="LS136" s="5">
        <f t="shared" si="1330"/>
        <v>135</v>
      </c>
      <c r="LT136" s="57">
        <v>5</v>
      </c>
      <c r="LU136" s="48" t="str">
        <f>IF(COUNTIF(LT2:LT135,LT136)&gt;0,"R","")</f>
        <v>R</v>
      </c>
      <c r="LV136" s="46">
        <f t="shared" si="1230"/>
        <v>2</v>
      </c>
      <c r="LW136" s="6">
        <f t="shared" si="1130"/>
        <v>79</v>
      </c>
      <c r="LX136" s="6">
        <f t="shared" si="891"/>
        <v>-158</v>
      </c>
      <c r="LY136" s="7">
        <f t="shared" si="892"/>
        <v>-3919</v>
      </c>
      <c r="LZ136"/>
      <c r="MA136"/>
      <c r="MB136"/>
      <c r="MD136" s="5">
        <f t="shared" si="1331"/>
        <v>135</v>
      </c>
      <c r="ME136" s="57">
        <v>20</v>
      </c>
      <c r="MF136" s="48" t="str">
        <f>IF(COUNTIF(ME2:ME135,ME136)&gt;0,"R","")</f>
        <v>R</v>
      </c>
      <c r="MG136" s="46">
        <f t="shared" si="1231"/>
        <v>2</v>
      </c>
      <c r="MH136" s="6">
        <f t="shared" si="1131"/>
        <v>84</v>
      </c>
      <c r="MI136" s="6">
        <f t="shared" si="894"/>
        <v>-168</v>
      </c>
      <c r="MJ136" s="7">
        <f t="shared" si="895"/>
        <v>-6458</v>
      </c>
      <c r="MK136"/>
      <c r="ML136"/>
      <c r="MM136"/>
      <c r="MO136" s="5">
        <f t="shared" si="1332"/>
        <v>135</v>
      </c>
      <c r="MP136" s="57">
        <v>21</v>
      </c>
      <c r="MQ136" s="48" t="str">
        <f>IF(COUNTIF(MP2:MP135,MP136)&gt;0,"R","")</f>
        <v>R</v>
      </c>
      <c r="MR136" s="46">
        <f t="shared" si="1232"/>
        <v>1</v>
      </c>
      <c r="MS136" s="6">
        <f t="shared" si="1132"/>
        <v>78</v>
      </c>
      <c r="MT136" s="6">
        <f t="shared" si="897"/>
        <v>-78</v>
      </c>
      <c r="MU136" s="7">
        <f t="shared" si="898"/>
        <v>-334</v>
      </c>
      <c r="MV136"/>
      <c r="MW136"/>
      <c r="MX136"/>
      <c r="MZ136" s="5">
        <f t="shared" si="1333"/>
        <v>135</v>
      </c>
      <c r="NA136" s="57">
        <v>5</v>
      </c>
      <c r="NB136" s="48" t="str">
        <f>IF(COUNTIF(NA2:NA135,NA136)&gt;0,"R","")</f>
        <v>R</v>
      </c>
      <c r="NC136" s="46">
        <f t="shared" si="1233"/>
        <v>3</v>
      </c>
      <c r="ND136" s="6">
        <f t="shared" si="1133"/>
        <v>76</v>
      </c>
      <c r="NE136" s="6">
        <f t="shared" si="900"/>
        <v>-228</v>
      </c>
      <c r="NF136" s="7">
        <f t="shared" si="901"/>
        <v>-6776</v>
      </c>
      <c r="NG136"/>
      <c r="NH136"/>
      <c r="NI136"/>
      <c r="NK136" s="5">
        <f t="shared" si="1334"/>
        <v>135</v>
      </c>
      <c r="NL136" s="57">
        <v>3</v>
      </c>
      <c r="NM136" s="48" t="str">
        <f>IF(COUNTIF(NL2:NL135,NL136)&gt;0,"R","")</f>
        <v>R</v>
      </c>
      <c r="NN136" s="46">
        <f t="shared" si="1234"/>
        <v>3</v>
      </c>
      <c r="NO136" s="6">
        <f t="shared" si="1134"/>
        <v>81</v>
      </c>
      <c r="NP136" s="6">
        <f t="shared" si="903"/>
        <v>-243</v>
      </c>
      <c r="NQ136" s="7">
        <f t="shared" si="904"/>
        <v>-8942</v>
      </c>
      <c r="NR136"/>
      <c r="NS136"/>
      <c r="NT136"/>
      <c r="NV136" s="5">
        <f t="shared" si="1335"/>
        <v>135</v>
      </c>
      <c r="NW136" s="57">
        <v>20</v>
      </c>
      <c r="NX136" s="48" t="str">
        <f>IF(COUNTIF(NW2:NW135,NW136)&gt;0,"R","")</f>
        <v>R</v>
      </c>
      <c r="NY136" s="46">
        <f t="shared" si="1235"/>
        <v>3</v>
      </c>
      <c r="NZ136" s="6">
        <f t="shared" si="1135"/>
        <v>78</v>
      </c>
      <c r="OA136" s="6">
        <f t="shared" si="906"/>
        <v>-234</v>
      </c>
      <c r="OB136" s="7">
        <f t="shared" si="907"/>
        <v>-7104</v>
      </c>
      <c r="OC136"/>
      <c r="OD136"/>
      <c r="OE136"/>
      <c r="OG136" s="5">
        <f t="shared" si="1336"/>
        <v>135</v>
      </c>
      <c r="OH136" s="57">
        <v>28</v>
      </c>
      <c r="OI136" s="48" t="str">
        <f>IF(COUNTIF(OH2:OH135,OH136)&gt;0,"R","")</f>
        <v>R</v>
      </c>
      <c r="OJ136" s="46">
        <f t="shared" si="1236"/>
        <v>2</v>
      </c>
      <c r="OK136" s="6">
        <f t="shared" si="1136"/>
        <v>77</v>
      </c>
      <c r="OL136" s="6">
        <f t="shared" si="909"/>
        <v>-154</v>
      </c>
      <c r="OM136" s="7">
        <f t="shared" si="910"/>
        <v>-4216</v>
      </c>
      <c r="ON136"/>
      <c r="OO136"/>
      <c r="OP136"/>
      <c r="OR136" s="5">
        <f t="shared" si="1337"/>
        <v>135</v>
      </c>
      <c r="OS136" s="57">
        <v>36</v>
      </c>
      <c r="OT136" s="48" t="str">
        <f>IF(COUNTIF(OS2:OS135,OS136)&gt;0,"R","")</f>
        <v>R</v>
      </c>
      <c r="OU136" s="46">
        <f t="shared" si="1237"/>
        <v>2</v>
      </c>
      <c r="OV136" s="6">
        <f t="shared" si="1137"/>
        <v>76</v>
      </c>
      <c r="OW136" s="6">
        <f t="shared" si="912"/>
        <v>-152</v>
      </c>
      <c r="OX136" s="7">
        <f t="shared" si="913"/>
        <v>-4803</v>
      </c>
      <c r="OY136"/>
      <c r="OZ136"/>
      <c r="PA136"/>
      <c r="PC136" s="5">
        <f t="shared" si="1338"/>
        <v>135</v>
      </c>
      <c r="PD136" s="57">
        <v>15</v>
      </c>
      <c r="PE136" s="48" t="str">
        <f>IF(COUNTIF(PD2:PD135,PD136)&gt;0,"R","")</f>
        <v>R</v>
      </c>
      <c r="PF136" s="46">
        <f t="shared" si="1238"/>
        <v>2</v>
      </c>
      <c r="PG136" s="6">
        <f t="shared" si="1138"/>
        <v>83</v>
      </c>
      <c r="PH136" s="6">
        <f t="shared" si="915"/>
        <v>-166</v>
      </c>
      <c r="PI136" s="7">
        <f t="shared" si="916"/>
        <v>-4314</v>
      </c>
      <c r="PJ136"/>
      <c r="PK136"/>
      <c r="PL136"/>
      <c r="PN136" s="5">
        <f t="shared" si="1339"/>
        <v>135</v>
      </c>
      <c r="PO136" s="57">
        <v>23</v>
      </c>
      <c r="PP136" s="48" t="str">
        <f>IF(COUNTIF(PO2:PO135,PO136)&gt;0,"R","")</f>
        <v>R</v>
      </c>
      <c r="PQ136" s="46">
        <f t="shared" si="1239"/>
        <v>2</v>
      </c>
      <c r="PR136" s="6">
        <f t="shared" si="1139"/>
        <v>84</v>
      </c>
      <c r="PS136" s="6">
        <f t="shared" si="918"/>
        <v>-168</v>
      </c>
      <c r="PT136" s="7">
        <f t="shared" si="919"/>
        <v>-4434</v>
      </c>
      <c r="PU136"/>
      <c r="PV136"/>
      <c r="PW136"/>
      <c r="PY136" s="5">
        <f t="shared" si="1340"/>
        <v>135</v>
      </c>
      <c r="PZ136" s="57">
        <v>35</v>
      </c>
      <c r="QA136" s="48" t="str">
        <f>IF(COUNTIF(PZ2:PZ135,PZ136)&gt;0,"R","")</f>
        <v/>
      </c>
      <c r="QB136" s="46">
        <f t="shared" si="1240"/>
        <v>2</v>
      </c>
      <c r="QC136" s="6">
        <f t="shared" si="1140"/>
        <v>75</v>
      </c>
      <c r="QD136" s="6">
        <f t="shared" si="921"/>
        <v>2550</v>
      </c>
      <c r="QE136" s="7">
        <f t="shared" si="922"/>
        <v>-686</v>
      </c>
      <c r="QF136">
        <v>50</v>
      </c>
      <c r="QG136"/>
      <c r="QH136"/>
      <c r="QJ136" s="5">
        <f t="shared" si="1341"/>
        <v>135</v>
      </c>
      <c r="QK136" s="57">
        <v>10</v>
      </c>
      <c r="QL136" s="48" t="str">
        <f>IF(COUNTIF(QK2:QK135,QK136)&gt;0,"R","")</f>
        <v>R</v>
      </c>
      <c r="QM136" s="46">
        <f t="shared" si="1241"/>
        <v>0</v>
      </c>
      <c r="QN136" s="6">
        <f t="shared" si="1141"/>
        <v>78</v>
      </c>
      <c r="QO136" s="6">
        <f t="shared" si="924"/>
        <v>0</v>
      </c>
      <c r="QP136" s="7">
        <f t="shared" si="925"/>
        <v>3986</v>
      </c>
      <c r="QQ136"/>
      <c r="QR136"/>
      <c r="QS136"/>
      <c r="QU136" s="5">
        <f t="shared" si="1342"/>
        <v>135</v>
      </c>
      <c r="QV136" s="57">
        <v>18</v>
      </c>
      <c r="QW136" s="48" t="str">
        <f>IF(COUNTIF(QV2:QV135,QV136)&gt;0,"R","")</f>
        <v>R</v>
      </c>
      <c r="QX136" s="46">
        <f t="shared" si="1242"/>
        <v>1</v>
      </c>
      <c r="QY136" s="6">
        <f t="shared" si="1142"/>
        <v>72</v>
      </c>
      <c r="QZ136" s="6">
        <f t="shared" si="927"/>
        <v>-72</v>
      </c>
      <c r="RA136" s="7">
        <f t="shared" si="928"/>
        <v>-572</v>
      </c>
      <c r="RB136"/>
      <c r="RC136"/>
      <c r="RD136"/>
      <c r="RF136" s="5">
        <f t="shared" si="1343"/>
        <v>135</v>
      </c>
      <c r="RG136" s="57">
        <v>21</v>
      </c>
      <c r="RH136" s="48" t="str">
        <f>IF(COUNTIF(RG2:RG135,RG136)&gt;0,"R","")</f>
        <v>R</v>
      </c>
      <c r="RI136" s="46">
        <f t="shared" si="1243"/>
        <v>2</v>
      </c>
      <c r="RJ136" s="6">
        <f t="shared" si="1143"/>
        <v>72</v>
      </c>
      <c r="RK136" s="6">
        <f t="shared" si="930"/>
        <v>-144</v>
      </c>
      <c r="RL136" s="7">
        <f t="shared" si="931"/>
        <v>-3226</v>
      </c>
      <c r="RM136"/>
      <c r="RN136"/>
      <c r="RO136"/>
      <c r="RQ136" s="5">
        <f t="shared" si="1344"/>
        <v>135</v>
      </c>
      <c r="RR136" s="57">
        <v>9</v>
      </c>
      <c r="RS136" s="48" t="str">
        <f>IF(COUNTIF(RR2:RR135,RR136)&gt;0,"R","")</f>
        <v>R</v>
      </c>
      <c r="RT136" s="46">
        <f t="shared" si="1244"/>
        <v>2</v>
      </c>
      <c r="RU136" s="6">
        <f t="shared" si="1144"/>
        <v>84</v>
      </c>
      <c r="RV136" s="6">
        <f t="shared" si="933"/>
        <v>-168</v>
      </c>
      <c r="RW136" s="7">
        <f t="shared" si="934"/>
        <v>-4575</v>
      </c>
      <c r="RX136"/>
      <c r="RY136"/>
      <c r="RZ136"/>
      <c r="SB136" s="5">
        <f t="shared" si="1345"/>
        <v>135</v>
      </c>
      <c r="SC136" s="57">
        <v>16</v>
      </c>
      <c r="SD136" s="48" t="str">
        <f>IF(COUNTIF(SC2:SC135,SC136)&gt;0,"R","")</f>
        <v>R</v>
      </c>
      <c r="SE136" s="46">
        <f t="shared" si="1245"/>
        <v>2</v>
      </c>
      <c r="SF136" s="6">
        <f t="shared" si="1145"/>
        <v>76</v>
      </c>
      <c r="SG136" s="6">
        <f t="shared" si="936"/>
        <v>-152</v>
      </c>
      <c r="SH136" s="7">
        <f t="shared" si="937"/>
        <v>-4450</v>
      </c>
      <c r="SI136"/>
      <c r="SJ136"/>
      <c r="SK136"/>
      <c r="SM136" s="5">
        <f t="shared" si="1346"/>
        <v>135</v>
      </c>
      <c r="SN136" s="57">
        <v>0</v>
      </c>
      <c r="SO136" s="48" t="str">
        <f>IF(COUNTIF(SN2:SN135,SN136)&gt;0,"R","")</f>
        <v>R</v>
      </c>
      <c r="SP136" s="46">
        <f t="shared" si="1246"/>
        <v>1</v>
      </c>
      <c r="SQ136" s="6">
        <f t="shared" si="1146"/>
        <v>76</v>
      </c>
      <c r="SR136" s="6">
        <f t="shared" si="939"/>
        <v>-76</v>
      </c>
      <c r="SS136" s="7">
        <f t="shared" si="940"/>
        <v>-908</v>
      </c>
      <c r="ST136"/>
      <c r="SU136"/>
      <c r="SV136"/>
      <c r="SX136" s="5">
        <f t="shared" si="1347"/>
        <v>135</v>
      </c>
      <c r="SY136" s="57">
        <v>1</v>
      </c>
      <c r="SZ136" s="48" t="str">
        <f>IF(COUNTIF(SY2:SY135,SY136)&gt;0,"R","")</f>
        <v>R</v>
      </c>
      <c r="TA136" s="46">
        <f t="shared" si="1247"/>
        <v>0</v>
      </c>
      <c r="TB136" s="6">
        <f t="shared" si="1147"/>
        <v>76</v>
      </c>
      <c r="TC136" s="6">
        <f t="shared" si="942"/>
        <v>0</v>
      </c>
      <c r="TD136" s="7">
        <f t="shared" si="943"/>
        <v>1649</v>
      </c>
      <c r="TE136"/>
      <c r="TF136"/>
      <c r="TG136"/>
      <c r="TI136" s="5">
        <f t="shared" si="1348"/>
        <v>135</v>
      </c>
      <c r="TJ136" s="57">
        <v>11</v>
      </c>
      <c r="TK136" s="48" t="str">
        <f>IF(COUNTIF(TJ2:TJ135,TJ136)&gt;0,"R","")</f>
        <v>R</v>
      </c>
      <c r="TL136" s="46">
        <f t="shared" si="1248"/>
        <v>1</v>
      </c>
      <c r="TM136" s="6">
        <f t="shared" si="1148"/>
        <v>76</v>
      </c>
      <c r="TN136" s="6">
        <f t="shared" si="945"/>
        <v>-76</v>
      </c>
      <c r="TO136" s="7">
        <f t="shared" si="946"/>
        <v>64</v>
      </c>
      <c r="TP136"/>
      <c r="TQ136"/>
      <c r="TR136"/>
      <c r="TT136" s="5">
        <f t="shared" si="1349"/>
        <v>135</v>
      </c>
      <c r="TU136" s="57">
        <v>28</v>
      </c>
      <c r="TV136" s="48" t="str">
        <f>IF(COUNTIF(TU2:TU135,TU136)&gt;0,"R","")</f>
        <v>R</v>
      </c>
      <c r="TW136" s="46">
        <f t="shared" si="1249"/>
        <v>1</v>
      </c>
      <c r="TX136" s="6">
        <f t="shared" si="1149"/>
        <v>74</v>
      </c>
      <c r="TY136" s="6">
        <f t="shared" si="948"/>
        <v>-74</v>
      </c>
      <c r="TZ136" s="7">
        <f t="shared" si="949"/>
        <v>340</v>
      </c>
      <c r="UA136"/>
      <c r="UB136"/>
      <c r="UC136"/>
      <c r="UE136" s="5">
        <f t="shared" si="1350"/>
        <v>135</v>
      </c>
      <c r="UF136" s="57">
        <v>28</v>
      </c>
      <c r="UG136" s="48" t="str">
        <f>IF(COUNTIF(UF2:UF135,UF136)&gt;0,"R","")</f>
        <v>R</v>
      </c>
      <c r="UH136" s="46">
        <f t="shared" si="1250"/>
        <v>2</v>
      </c>
      <c r="UI136" s="6">
        <f t="shared" si="1150"/>
        <v>80</v>
      </c>
      <c r="UJ136" s="6">
        <f t="shared" si="951"/>
        <v>-160</v>
      </c>
      <c r="UK136" s="7">
        <f t="shared" si="952"/>
        <v>-4286</v>
      </c>
      <c r="UL136"/>
      <c r="UM136"/>
      <c r="UN136"/>
      <c r="UP136" s="5">
        <f t="shared" si="1351"/>
        <v>135</v>
      </c>
      <c r="UQ136" s="57">
        <v>2</v>
      </c>
      <c r="UR136" s="48" t="str">
        <f>IF(COUNTIF(UQ2:UQ135,UQ136)&gt;0,"R","")</f>
        <v>R</v>
      </c>
      <c r="US136" s="46">
        <f t="shared" si="1251"/>
        <v>1</v>
      </c>
      <c r="UT136" s="6">
        <f t="shared" si="1151"/>
        <v>73</v>
      </c>
      <c r="UU136" s="6">
        <f t="shared" si="954"/>
        <v>-73</v>
      </c>
      <c r="UV136" s="7">
        <f t="shared" si="955"/>
        <v>482</v>
      </c>
      <c r="UW136"/>
      <c r="UX136"/>
      <c r="UY136"/>
      <c r="VA136" s="5">
        <f t="shared" si="1352"/>
        <v>135</v>
      </c>
      <c r="VB136" s="57">
        <v>14</v>
      </c>
      <c r="VC136" s="48" t="str">
        <f>IF(COUNTIF(VB2:VB135,VB136)&gt;0,"R","")</f>
        <v>R</v>
      </c>
      <c r="VD136" s="46">
        <f t="shared" si="1252"/>
        <v>3</v>
      </c>
      <c r="VE136" s="6">
        <f t="shared" si="1152"/>
        <v>83</v>
      </c>
      <c r="VF136" s="6">
        <f t="shared" si="957"/>
        <v>-249</v>
      </c>
      <c r="VG136" s="7">
        <f t="shared" si="958"/>
        <v>-9123</v>
      </c>
      <c r="VH136"/>
      <c r="VI136"/>
      <c r="VJ136"/>
      <c r="VL136" s="5">
        <f t="shared" si="1353"/>
        <v>135</v>
      </c>
      <c r="VM136" s="57">
        <v>16</v>
      </c>
      <c r="VN136" s="48" t="str">
        <f>IF(COUNTIF(VM2:VM135,VM136)&gt;0,"R","")</f>
        <v>R</v>
      </c>
      <c r="VO136" s="46">
        <f t="shared" si="1253"/>
        <v>0</v>
      </c>
      <c r="VP136" s="6">
        <f t="shared" si="1153"/>
        <v>78</v>
      </c>
      <c r="VQ136" s="6">
        <f t="shared" si="960"/>
        <v>0</v>
      </c>
      <c r="VR136" s="7">
        <f t="shared" si="961"/>
        <v>2950</v>
      </c>
      <c r="VS136"/>
      <c r="VT136"/>
      <c r="VU136"/>
      <c r="VW136" s="5">
        <f t="shared" si="1354"/>
        <v>135</v>
      </c>
      <c r="VX136" s="57">
        <v>30</v>
      </c>
      <c r="VY136" s="48" t="str">
        <f>IF(COUNTIF(VX2:VX135,VX136)&gt;0,"R","")</f>
        <v>R</v>
      </c>
      <c r="VZ136" s="46">
        <f t="shared" si="1254"/>
        <v>2</v>
      </c>
      <c r="WA136" s="6">
        <f t="shared" si="1154"/>
        <v>84</v>
      </c>
      <c r="WB136" s="6">
        <f t="shared" si="963"/>
        <v>-168</v>
      </c>
      <c r="WC136" s="7">
        <f t="shared" si="964"/>
        <v>-4287</v>
      </c>
      <c r="WD136"/>
      <c r="WE136"/>
      <c r="WF136"/>
      <c r="WH136" s="5">
        <f t="shared" si="1355"/>
        <v>135</v>
      </c>
      <c r="WI136" s="57">
        <v>16</v>
      </c>
      <c r="WJ136" s="48" t="str">
        <f>IF(COUNTIF(WI2:WI135,WI136)&gt;0,"R","")</f>
        <v>R</v>
      </c>
      <c r="WK136" s="46">
        <f t="shared" si="1255"/>
        <v>0</v>
      </c>
      <c r="WL136" s="6">
        <f t="shared" si="1155"/>
        <v>80</v>
      </c>
      <c r="WM136" s="6">
        <f t="shared" si="966"/>
        <v>0</v>
      </c>
      <c r="WN136" s="7">
        <f t="shared" si="967"/>
        <v>1306</v>
      </c>
      <c r="WO136"/>
      <c r="WP136"/>
      <c r="WQ136"/>
      <c r="WS136" s="5">
        <f t="shared" si="1356"/>
        <v>135</v>
      </c>
      <c r="WT136" s="57">
        <v>19</v>
      </c>
      <c r="WU136" s="48" t="str">
        <f>IF(COUNTIF(WT2:WT135,WT136)&gt;0,"R","")</f>
        <v>R</v>
      </c>
      <c r="WV136" s="46">
        <f t="shared" si="1256"/>
        <v>2</v>
      </c>
      <c r="WW136" s="6">
        <f t="shared" si="1156"/>
        <v>82</v>
      </c>
      <c r="WX136" s="6">
        <f t="shared" si="969"/>
        <v>-164</v>
      </c>
      <c r="WY136" s="7">
        <f t="shared" si="970"/>
        <v>-4218</v>
      </c>
      <c r="WZ136"/>
      <c r="XA136"/>
      <c r="XB136"/>
      <c r="XD136" s="5">
        <f t="shared" si="1357"/>
        <v>135</v>
      </c>
      <c r="XE136" s="57">
        <v>15</v>
      </c>
      <c r="XF136" s="48" t="str">
        <f>IF(COUNTIF(XE2:XE135,XE136)&gt;0,"R","")</f>
        <v>R</v>
      </c>
      <c r="XG136" s="46">
        <f t="shared" si="1257"/>
        <v>1</v>
      </c>
      <c r="XH136" s="6">
        <f t="shared" si="1157"/>
        <v>76</v>
      </c>
      <c r="XI136" s="6">
        <f t="shared" si="972"/>
        <v>-76</v>
      </c>
      <c r="XJ136" s="7">
        <f t="shared" si="973"/>
        <v>-30</v>
      </c>
      <c r="XK136"/>
      <c r="XL136"/>
      <c r="XM136"/>
      <c r="XO136" s="5">
        <f t="shared" si="1358"/>
        <v>135</v>
      </c>
      <c r="XP136" s="57">
        <v>24</v>
      </c>
      <c r="XQ136" s="48" t="str">
        <f>IF(COUNTIF(XP2:XP135,XP136)&gt;0,"R","")</f>
        <v>R</v>
      </c>
      <c r="XR136" s="46">
        <f t="shared" si="1258"/>
        <v>1</v>
      </c>
      <c r="XS136" s="6">
        <f t="shared" si="1158"/>
        <v>77</v>
      </c>
      <c r="XT136" s="6">
        <f t="shared" si="975"/>
        <v>-77</v>
      </c>
      <c r="XU136" s="7">
        <f t="shared" si="976"/>
        <v>-421</v>
      </c>
      <c r="XV136"/>
      <c r="XW136"/>
      <c r="XX136"/>
      <c r="XZ136" s="5">
        <f t="shared" si="1359"/>
        <v>135</v>
      </c>
      <c r="YA136" s="57">
        <v>9</v>
      </c>
      <c r="YB136" s="48" t="str">
        <f>IF(COUNTIF(YA2:YA135,YA136)&gt;0,"R","")</f>
        <v>R</v>
      </c>
      <c r="YC136" s="46">
        <f t="shared" si="1259"/>
        <v>1</v>
      </c>
      <c r="YD136" s="6">
        <f t="shared" si="1159"/>
        <v>74</v>
      </c>
      <c r="YE136" s="6">
        <f t="shared" si="978"/>
        <v>-74</v>
      </c>
      <c r="YF136" s="7">
        <f t="shared" si="979"/>
        <v>31</v>
      </c>
      <c r="YG136"/>
      <c r="YH136"/>
      <c r="YI136"/>
      <c r="YK136" s="5">
        <f t="shared" si="1360"/>
        <v>135</v>
      </c>
      <c r="YL136" s="57">
        <v>30</v>
      </c>
      <c r="YM136" s="48" t="str">
        <f>IF(COUNTIF(YL2:YL135,YL136)&gt;0,"R","")</f>
        <v>R</v>
      </c>
      <c r="YN136" s="46">
        <f t="shared" si="1260"/>
        <v>0</v>
      </c>
      <c r="YO136" s="6">
        <f t="shared" si="1160"/>
        <v>73</v>
      </c>
      <c r="YP136" s="6">
        <f t="shared" si="981"/>
        <v>0</v>
      </c>
      <c r="YQ136" s="7">
        <f t="shared" si="982"/>
        <v>2904</v>
      </c>
      <c r="YR136"/>
      <c r="YS136"/>
      <c r="YT136"/>
      <c r="YU136"/>
      <c r="YV136" s="5">
        <f t="shared" si="1361"/>
        <v>135</v>
      </c>
      <c r="YW136" s="57">
        <v>36</v>
      </c>
      <c r="YX136" s="48" t="str">
        <f>IF(COUNTIF(YW2:YW135,YW136)&gt;0,"R","")</f>
        <v>R</v>
      </c>
      <c r="YY136" s="46">
        <f t="shared" si="1261"/>
        <v>0</v>
      </c>
      <c r="YZ136" s="6">
        <f t="shared" si="1161"/>
        <v>73</v>
      </c>
      <c r="ZA136" s="6">
        <f t="shared" si="984"/>
        <v>0</v>
      </c>
      <c r="ZB136" s="7">
        <f t="shared" si="985"/>
        <v>3454</v>
      </c>
      <c r="ZC136"/>
      <c r="ZD136"/>
      <c r="ZE136"/>
      <c r="ZG136" s="5">
        <f t="shared" si="1362"/>
        <v>135</v>
      </c>
      <c r="ZH136" s="57">
        <v>13</v>
      </c>
      <c r="ZI136" s="48" t="str">
        <f>IF(COUNTIF(ZH2:ZH135,ZH136)&gt;0,"R","")</f>
        <v>R</v>
      </c>
      <c r="ZJ136" s="46">
        <f t="shared" si="1262"/>
        <v>0</v>
      </c>
      <c r="ZK136" s="6">
        <f t="shared" si="1162"/>
        <v>74</v>
      </c>
      <c r="ZL136" s="6">
        <f t="shared" si="987"/>
        <v>0</v>
      </c>
      <c r="ZM136" s="7">
        <f t="shared" si="988"/>
        <v>3125</v>
      </c>
      <c r="ZN136"/>
      <c r="ZO136"/>
      <c r="ZP136"/>
      <c r="ZR136" s="5">
        <f t="shared" si="1363"/>
        <v>135</v>
      </c>
      <c r="ZS136" s="57">
        <v>16</v>
      </c>
      <c r="ZT136" s="48" t="str">
        <f>IF(COUNTIF(ZS2:ZS135,ZS136)&gt;0,"R","")</f>
        <v>R</v>
      </c>
      <c r="ZU136" s="46">
        <f t="shared" si="1263"/>
        <v>1</v>
      </c>
      <c r="ZV136" s="6">
        <f t="shared" si="1163"/>
        <v>79</v>
      </c>
      <c r="ZW136" s="6">
        <f t="shared" si="990"/>
        <v>-79</v>
      </c>
      <c r="ZX136" s="7">
        <f t="shared" si="991"/>
        <v>-714</v>
      </c>
      <c r="ZY136"/>
      <c r="ZZ136"/>
      <c r="AAA136"/>
      <c r="AAC136" s="5">
        <f t="shared" si="1364"/>
        <v>135</v>
      </c>
      <c r="AAD136" s="57">
        <v>7</v>
      </c>
      <c r="AAE136" s="48" t="str">
        <f>IF(COUNTIF(AAD2:AAD135,AAD136)&gt;0,"R","")</f>
        <v>R</v>
      </c>
      <c r="AAF136" s="46">
        <f t="shared" si="1264"/>
        <v>2</v>
      </c>
      <c r="AAG136" s="6">
        <f t="shared" si="1164"/>
        <v>79</v>
      </c>
      <c r="AAH136" s="6">
        <f t="shared" si="993"/>
        <v>-158</v>
      </c>
      <c r="AAI136" s="7">
        <f t="shared" si="994"/>
        <v>-4157</v>
      </c>
      <c r="AAJ136"/>
      <c r="AAK136"/>
      <c r="AAL136"/>
      <c r="AAN136" s="5">
        <f t="shared" si="1365"/>
        <v>135</v>
      </c>
      <c r="AAO136" s="57">
        <v>23</v>
      </c>
      <c r="AAP136" s="48" t="str">
        <f>IF(COUNTIF(AAO2:AAO135,AAO136)&gt;0,"R","")</f>
        <v>R</v>
      </c>
      <c r="AAQ136" s="46">
        <f t="shared" si="1265"/>
        <v>1</v>
      </c>
      <c r="AAR136" s="6">
        <f t="shared" si="1165"/>
        <v>78</v>
      </c>
      <c r="AAS136" s="6">
        <f t="shared" si="996"/>
        <v>-78</v>
      </c>
      <c r="AAT136" s="7">
        <f t="shared" si="997"/>
        <v>-1579</v>
      </c>
      <c r="AAU136"/>
      <c r="AAV136"/>
      <c r="AAW136"/>
      <c r="AAY136" s="5">
        <f t="shared" si="1366"/>
        <v>135</v>
      </c>
      <c r="AAZ136" s="57">
        <v>9</v>
      </c>
      <c r="ABA136" s="48" t="str">
        <f>IF(COUNTIF(AAZ2:AAZ135,AAZ136)&gt;0,"R","")</f>
        <v>R</v>
      </c>
      <c r="ABB136" s="46">
        <f t="shared" si="1266"/>
        <v>0</v>
      </c>
      <c r="ABC136" s="6">
        <f t="shared" si="1166"/>
        <v>78</v>
      </c>
      <c r="ABD136" s="6">
        <f t="shared" si="999"/>
        <v>0</v>
      </c>
      <c r="ABE136" s="7">
        <f t="shared" si="1000"/>
        <v>3094</v>
      </c>
      <c r="ABF136"/>
      <c r="ABG136"/>
      <c r="ABH136"/>
      <c r="ABJ136" s="5">
        <f t="shared" si="1367"/>
        <v>135</v>
      </c>
      <c r="ABK136" s="57">
        <v>12</v>
      </c>
      <c r="ABL136" s="48" t="str">
        <f>IF(COUNTIF(ABK2:ABK135,ABK136)&gt;0,"R","")</f>
        <v>R</v>
      </c>
      <c r="ABM136" s="46">
        <f t="shared" si="1267"/>
        <v>0</v>
      </c>
      <c r="ABN136" s="6">
        <f t="shared" si="1167"/>
        <v>72</v>
      </c>
      <c r="ABO136" s="6">
        <f t="shared" si="1002"/>
        <v>0</v>
      </c>
      <c r="ABP136" s="7">
        <f t="shared" si="1003"/>
        <v>3741</v>
      </c>
      <c r="ABQ136"/>
      <c r="ABR136"/>
      <c r="ABS136"/>
      <c r="ABU136" s="5">
        <f t="shared" si="1368"/>
        <v>135</v>
      </c>
      <c r="ABV136" s="57">
        <v>0</v>
      </c>
      <c r="ABW136" s="48" t="str">
        <f>IF(COUNTIF(ABV2:ABV135,ABV136)&gt;0,"R","")</f>
        <v>R</v>
      </c>
      <c r="ABX136" s="46">
        <f t="shared" si="1268"/>
        <v>0</v>
      </c>
      <c r="ABY136" s="6">
        <f t="shared" si="1168"/>
        <v>75</v>
      </c>
      <c r="ABZ136" s="6">
        <f t="shared" si="1005"/>
        <v>0</v>
      </c>
      <c r="ACA136" s="7">
        <f t="shared" si="1006"/>
        <v>3435</v>
      </c>
      <c r="ACB136"/>
      <c r="ACC136"/>
      <c r="ACD136"/>
      <c r="ACF136" s="5">
        <f t="shared" si="1369"/>
        <v>135</v>
      </c>
      <c r="ACG136" s="57">
        <v>31</v>
      </c>
      <c r="ACH136" s="48" t="str">
        <f>IF(COUNTIF(ACG2:ACG135,ACG136)&gt;0,"R","")</f>
        <v>R</v>
      </c>
      <c r="ACI136" s="46">
        <f t="shared" si="1269"/>
        <v>0</v>
      </c>
      <c r="ACJ136" s="6">
        <f t="shared" si="1169"/>
        <v>76</v>
      </c>
      <c r="ACK136" s="6">
        <f t="shared" si="1008"/>
        <v>0</v>
      </c>
      <c r="ACL136" s="7">
        <f t="shared" si="1009"/>
        <v>3888</v>
      </c>
      <c r="ACM136"/>
      <c r="ACN136"/>
      <c r="ACO136"/>
      <c r="ACQ136" s="5">
        <f t="shared" si="1370"/>
        <v>135</v>
      </c>
      <c r="ACR136" s="57">
        <v>20</v>
      </c>
      <c r="ACS136" s="48" t="str">
        <f>IF(COUNTIF(ACR2:ACR135,ACR136)&gt;0,"R","")</f>
        <v>R</v>
      </c>
      <c r="ACT136" s="46">
        <f t="shared" si="1270"/>
        <v>0</v>
      </c>
      <c r="ACU136" s="6">
        <f t="shared" si="1170"/>
        <v>73</v>
      </c>
      <c r="ACV136" s="6">
        <f t="shared" si="1011"/>
        <v>0</v>
      </c>
      <c r="ACW136" s="7">
        <f t="shared" si="1012"/>
        <v>3476</v>
      </c>
      <c r="ACX136"/>
      <c r="ACY136"/>
      <c r="ACZ136"/>
      <c r="ADB136" s="5">
        <f t="shared" si="1371"/>
        <v>135</v>
      </c>
      <c r="ADC136" s="57">
        <v>7</v>
      </c>
      <c r="ADD136" s="48" t="str">
        <f>IF(COUNTIF(ADC2:ADC135,ADC136)&gt;0,"R","")</f>
        <v>R</v>
      </c>
      <c r="ADE136" s="46">
        <f t="shared" si="1271"/>
        <v>1</v>
      </c>
      <c r="ADF136" s="6">
        <f t="shared" si="1171"/>
        <v>79</v>
      </c>
      <c r="ADG136" s="6">
        <f t="shared" si="1014"/>
        <v>-79</v>
      </c>
      <c r="ADH136" s="7">
        <f t="shared" si="1015"/>
        <v>77</v>
      </c>
      <c r="ADI136"/>
      <c r="ADJ136"/>
      <c r="ADK136"/>
      <c r="ADM136" s="5">
        <f t="shared" si="1372"/>
        <v>135</v>
      </c>
      <c r="ADN136" s="57">
        <v>34</v>
      </c>
      <c r="ADO136" s="48" t="str">
        <f>IF(COUNTIF(ADN2:ADN135,ADN136)&gt;0,"R","")</f>
        <v>R</v>
      </c>
      <c r="ADP136" s="46">
        <f t="shared" si="1272"/>
        <v>2</v>
      </c>
      <c r="ADQ136" s="6">
        <f t="shared" si="1172"/>
        <v>76</v>
      </c>
      <c r="ADR136" s="6">
        <f t="shared" si="1017"/>
        <v>-152</v>
      </c>
      <c r="ADS136" s="7">
        <f t="shared" si="1018"/>
        <v>-3112</v>
      </c>
      <c r="ADT136"/>
      <c r="ADU136"/>
      <c r="ADV136"/>
      <c r="ADX136" s="5">
        <f t="shared" si="1373"/>
        <v>135</v>
      </c>
      <c r="ADY136" s="57">
        <v>30</v>
      </c>
      <c r="ADZ136" s="48" t="str">
        <f>IF(COUNTIF(ADY2:ADY135,ADY136)&gt;0,"R","")</f>
        <v>R</v>
      </c>
      <c r="AEA136" s="46">
        <f t="shared" si="1273"/>
        <v>2</v>
      </c>
      <c r="AEB136" s="6">
        <f t="shared" si="1173"/>
        <v>85</v>
      </c>
      <c r="AEC136" s="6">
        <f t="shared" si="1020"/>
        <v>-170</v>
      </c>
      <c r="AED136" s="7">
        <f t="shared" si="1021"/>
        <v>-6075</v>
      </c>
      <c r="AEE136"/>
      <c r="AEF136"/>
      <c r="AEG136"/>
      <c r="AEI136" s="5">
        <f t="shared" si="1374"/>
        <v>135</v>
      </c>
      <c r="AEJ136" s="57">
        <v>16</v>
      </c>
      <c r="AEK136" s="48" t="str">
        <f>IF(COUNTIF(AEJ2:AEJ135,AEJ136)&gt;0,"R","")</f>
        <v>R</v>
      </c>
      <c r="AEL136" s="46">
        <f t="shared" si="1274"/>
        <v>0</v>
      </c>
      <c r="AEM136" s="6">
        <f t="shared" si="1174"/>
        <v>69</v>
      </c>
      <c r="AEN136" s="6">
        <f t="shared" si="1023"/>
        <v>0</v>
      </c>
      <c r="AEO136" s="7">
        <f t="shared" si="1024"/>
        <v>3131</v>
      </c>
      <c r="AEP136"/>
      <c r="AEQ136"/>
      <c r="AER136"/>
      <c r="AET136" s="5">
        <f t="shared" si="1375"/>
        <v>135</v>
      </c>
      <c r="AEU136" s="57">
        <v>19</v>
      </c>
      <c r="AEV136" s="48" t="str">
        <f>IF(COUNTIF(AEU2:AEU135,AEU136)&gt;0,"R","")</f>
        <v>R</v>
      </c>
      <c r="AEW136" s="46">
        <f t="shared" si="1275"/>
        <v>0</v>
      </c>
      <c r="AEX136" s="6">
        <f t="shared" si="1175"/>
        <v>79</v>
      </c>
      <c r="AEY136" s="6">
        <f t="shared" si="1026"/>
        <v>0</v>
      </c>
      <c r="AEZ136" s="7">
        <f t="shared" si="1027"/>
        <v>2852</v>
      </c>
      <c r="AFA136"/>
      <c r="AFB136"/>
      <c r="AFC136"/>
      <c r="AFE136" s="5">
        <f t="shared" si="1376"/>
        <v>135</v>
      </c>
      <c r="AFF136" s="57">
        <v>9</v>
      </c>
      <c r="AFG136" s="48" t="str">
        <f>IF(COUNTIF(AFF2:AFF135,AFF136)&gt;0,"R","")</f>
        <v>R</v>
      </c>
      <c r="AFH136" s="46">
        <f t="shared" si="1276"/>
        <v>0</v>
      </c>
      <c r="AFI136" s="6">
        <f t="shared" si="1176"/>
        <v>75</v>
      </c>
      <c r="AFJ136" s="6">
        <f t="shared" si="1029"/>
        <v>0</v>
      </c>
      <c r="AFK136" s="7">
        <f t="shared" si="1030"/>
        <v>3097</v>
      </c>
      <c r="AFL136"/>
      <c r="AFM136"/>
      <c r="AFN136"/>
      <c r="AFP136" s="5">
        <f t="shared" si="1377"/>
        <v>135</v>
      </c>
      <c r="AFQ136" s="57">
        <v>4</v>
      </c>
      <c r="AFR136" s="48" t="str">
        <f>IF(COUNTIF(AFQ2:AFQ135,AFQ136)&gt;0,"R","")</f>
        <v>R</v>
      </c>
      <c r="AFS136" s="46">
        <f t="shared" si="1277"/>
        <v>0</v>
      </c>
      <c r="AFT136" s="6">
        <f t="shared" si="1177"/>
        <v>77</v>
      </c>
      <c r="AFU136" s="6">
        <f t="shared" si="1032"/>
        <v>0</v>
      </c>
      <c r="AFV136" s="7">
        <f t="shared" si="1033"/>
        <v>1563</v>
      </c>
      <c r="AFW136"/>
      <c r="AFX136"/>
      <c r="AFY136"/>
      <c r="AGA136" s="5">
        <f t="shared" si="1378"/>
        <v>135</v>
      </c>
      <c r="AGB136" s="57">
        <v>15</v>
      </c>
      <c r="AGC136" s="48" t="str">
        <f>IF(COUNTIF(AGB2:AGB135,AGB136)&gt;0,"R","")</f>
        <v>R</v>
      </c>
      <c r="AGD136" s="46">
        <f t="shared" si="1278"/>
        <v>1</v>
      </c>
      <c r="AGE136" s="6">
        <f t="shared" si="1178"/>
        <v>70</v>
      </c>
      <c r="AGF136" s="6">
        <f t="shared" si="1035"/>
        <v>-70</v>
      </c>
      <c r="AGG136" s="7">
        <f t="shared" si="1036"/>
        <v>-564</v>
      </c>
      <c r="AGH136"/>
      <c r="AGI136"/>
      <c r="AGJ136"/>
      <c r="AGL136" s="5">
        <f t="shared" si="1379"/>
        <v>135</v>
      </c>
      <c r="AGM136" s="57">
        <v>7</v>
      </c>
      <c r="AGN136" s="48" t="str">
        <f>IF(COUNTIF(AGM2:AGM135,AGM136)&gt;0,"R","")</f>
        <v>R</v>
      </c>
      <c r="AGO136" s="46">
        <f t="shared" si="1279"/>
        <v>0</v>
      </c>
      <c r="AGP136" s="6">
        <f t="shared" si="1179"/>
        <v>78</v>
      </c>
      <c r="AGQ136" s="6">
        <f t="shared" si="1038"/>
        <v>0</v>
      </c>
      <c r="AGR136" s="7">
        <f t="shared" si="1039"/>
        <v>3640</v>
      </c>
      <c r="AGS136"/>
      <c r="AGT136"/>
      <c r="AGU136"/>
      <c r="AGW136" s="5">
        <f t="shared" si="1380"/>
        <v>135</v>
      </c>
      <c r="AGX136" s="57">
        <v>19</v>
      </c>
      <c r="AGY136" s="48" t="str">
        <f>IF(COUNTIF(AGX2:AGX135,AGX136)&gt;0,"R","")</f>
        <v>R</v>
      </c>
      <c r="AGZ136" s="46">
        <f t="shared" si="1280"/>
        <v>2</v>
      </c>
      <c r="AHA136" s="6">
        <f t="shared" si="1180"/>
        <v>78</v>
      </c>
      <c r="AHB136" s="6">
        <f t="shared" si="1041"/>
        <v>-156</v>
      </c>
      <c r="AHC136" s="7">
        <f t="shared" si="1042"/>
        <v>-4396</v>
      </c>
      <c r="AHD136"/>
      <c r="AHE136"/>
      <c r="AHF136"/>
      <c r="AHH136" s="5">
        <f t="shared" si="1381"/>
        <v>135</v>
      </c>
      <c r="AHI136" s="57">
        <v>32</v>
      </c>
      <c r="AHJ136" s="48" t="str">
        <f>IF(COUNTIF(AHI2:AHI135,AHI136)&gt;0,"R","")</f>
        <v>R</v>
      </c>
      <c r="AHK136" s="46">
        <f t="shared" si="1281"/>
        <v>2</v>
      </c>
      <c r="AHL136" s="6">
        <f t="shared" si="1181"/>
        <v>75</v>
      </c>
      <c r="AHM136" s="6">
        <f t="shared" si="1044"/>
        <v>-150</v>
      </c>
      <c r="AHN136" s="7">
        <f t="shared" si="1045"/>
        <v>-4528</v>
      </c>
      <c r="AHO136"/>
      <c r="AHP136"/>
      <c r="AHQ136"/>
      <c r="AHS136" s="5">
        <f t="shared" si="1382"/>
        <v>135</v>
      </c>
      <c r="AHT136" s="57">
        <v>20</v>
      </c>
      <c r="AHU136" s="48" t="str">
        <f>IF(COUNTIF(AHT2:AHT135,AHT136)&gt;0,"R","")</f>
        <v>R</v>
      </c>
      <c r="AHV136" s="46">
        <f t="shared" si="1282"/>
        <v>1</v>
      </c>
      <c r="AHW136" s="6">
        <f t="shared" si="1182"/>
        <v>75</v>
      </c>
      <c r="AHX136" s="6">
        <f t="shared" si="1047"/>
        <v>-75</v>
      </c>
      <c r="AHY136" s="7">
        <f t="shared" si="1048"/>
        <v>-1302</v>
      </c>
      <c r="AHZ136"/>
      <c r="AIA136"/>
      <c r="AIB136"/>
      <c r="AID136" s="5">
        <f t="shared" si="1383"/>
        <v>135</v>
      </c>
      <c r="AIE136" s="57">
        <v>0</v>
      </c>
      <c r="AIF136" s="48" t="str">
        <f>IF(COUNTIF(AIE2:AIE135,AIE136)&gt;0,"R","")</f>
        <v>R</v>
      </c>
      <c r="AIG136" s="46">
        <f t="shared" si="1283"/>
        <v>0</v>
      </c>
      <c r="AIH136" s="6">
        <f t="shared" si="1183"/>
        <v>76</v>
      </c>
      <c r="AII136" s="6">
        <f t="shared" si="1050"/>
        <v>0</v>
      </c>
      <c r="AIJ136" s="7">
        <f t="shared" si="1051"/>
        <v>4132</v>
      </c>
      <c r="AIK136"/>
      <c r="AIL136"/>
      <c r="AIM136"/>
      <c r="AIO136" s="5">
        <f t="shared" si="1384"/>
        <v>135</v>
      </c>
      <c r="AIP136" s="57">
        <v>5</v>
      </c>
      <c r="AIQ136" s="48" t="str">
        <f>IF(COUNTIF(AIP2:AIP135,AIP136)&gt;0,"R","")</f>
        <v>R</v>
      </c>
      <c r="AIR136" s="46">
        <f t="shared" si="1284"/>
        <v>2</v>
      </c>
      <c r="AIS136" s="6">
        <f t="shared" si="1184"/>
        <v>78</v>
      </c>
      <c r="AIT136" s="6">
        <f t="shared" si="1053"/>
        <v>-156</v>
      </c>
      <c r="AIU136" s="7">
        <f t="shared" si="1054"/>
        <v>-4654</v>
      </c>
      <c r="AIV136"/>
      <c r="AIW136"/>
      <c r="AIX136"/>
      <c r="AIZ136" s="5">
        <f t="shared" si="1385"/>
        <v>135</v>
      </c>
      <c r="AJA136" s="57">
        <v>34</v>
      </c>
      <c r="AJB136" s="48" t="str">
        <f>IF(COUNTIF(AJA2:AJA135,AJA136)&gt;0,"R","")</f>
        <v>R</v>
      </c>
      <c r="AJC136" s="46">
        <f t="shared" si="1285"/>
        <v>0</v>
      </c>
      <c r="AJD136" s="6">
        <f t="shared" si="1185"/>
        <v>80</v>
      </c>
      <c r="AJE136" s="6">
        <f t="shared" si="1056"/>
        <v>0</v>
      </c>
      <c r="AJF136" s="7">
        <f t="shared" si="1057"/>
        <v>2071</v>
      </c>
      <c r="AJG136"/>
      <c r="AJH136"/>
      <c r="AJI136"/>
      <c r="AJK136" s="5">
        <f t="shared" si="1386"/>
        <v>135</v>
      </c>
      <c r="AJL136" s="57">
        <v>29</v>
      </c>
      <c r="AJM136" s="48" t="str">
        <f>IF(COUNTIF(AJL2:AJL135,AJL136)&gt;0,"R","")</f>
        <v>R</v>
      </c>
      <c r="AJN136" s="46">
        <f t="shared" si="1286"/>
        <v>0</v>
      </c>
      <c r="AJO136" s="6">
        <f t="shared" si="1186"/>
        <v>77</v>
      </c>
      <c r="AJP136" s="6">
        <f t="shared" si="1059"/>
        <v>0</v>
      </c>
      <c r="AJQ136" s="7">
        <f t="shared" si="1060"/>
        <v>3480</v>
      </c>
      <c r="AJR136"/>
      <c r="AJS136"/>
      <c r="AJT136"/>
      <c r="AJV136" s="5">
        <f t="shared" si="1387"/>
        <v>135</v>
      </c>
      <c r="AJW136" s="57">
        <v>29</v>
      </c>
      <c r="AJX136" s="48" t="str">
        <f>IF(COUNTIF(AJW2:AJW135,AJW136)&gt;0,"R","")</f>
        <v>R</v>
      </c>
      <c r="AJY136" s="46">
        <f t="shared" si="1287"/>
        <v>0</v>
      </c>
      <c r="AJZ136" s="6">
        <f t="shared" si="1187"/>
        <v>76</v>
      </c>
      <c r="AKA136" s="6">
        <f t="shared" si="1062"/>
        <v>0</v>
      </c>
      <c r="AKB136" s="7">
        <f t="shared" si="1063"/>
        <v>3073</v>
      </c>
      <c r="AKC136"/>
      <c r="AKD136"/>
      <c r="AKE136"/>
      <c r="AKG136" s="5">
        <f t="shared" si="1388"/>
        <v>135</v>
      </c>
      <c r="AKH136" s="57">
        <v>35</v>
      </c>
      <c r="AKI136" s="48" t="str">
        <f>IF(COUNTIF(AKH2:AKH135,AKH136)&gt;0,"R","")</f>
        <v>R</v>
      </c>
      <c r="AKJ136" s="46">
        <f t="shared" si="1288"/>
        <v>2</v>
      </c>
      <c r="AKK136" s="6">
        <f t="shared" si="1188"/>
        <v>77</v>
      </c>
      <c r="AKL136" s="6">
        <f t="shared" si="1065"/>
        <v>-154</v>
      </c>
      <c r="AKM136" s="7">
        <f t="shared" si="1066"/>
        <v>-3544</v>
      </c>
      <c r="AKN136"/>
      <c r="AKO136"/>
      <c r="AKP136"/>
      <c r="AKR136" s="5">
        <f t="shared" si="1389"/>
        <v>135</v>
      </c>
      <c r="AKS136" s="57">
        <v>27</v>
      </c>
      <c r="AKT136" s="48" t="str">
        <f>IF(COUNTIF(AKS2:AKS135,AKS136)&gt;0,"R","")</f>
        <v>R</v>
      </c>
      <c r="AKU136" s="46">
        <f t="shared" si="1289"/>
        <v>1</v>
      </c>
      <c r="AKV136" s="6">
        <f t="shared" si="1189"/>
        <v>83</v>
      </c>
      <c r="AKW136" s="6">
        <f t="shared" si="1068"/>
        <v>-83</v>
      </c>
      <c r="AKX136" s="7">
        <f t="shared" si="1069"/>
        <v>-725</v>
      </c>
      <c r="AKY136"/>
      <c r="AKZ136"/>
      <c r="ALA136"/>
      <c r="ALC136" s="5">
        <f t="shared" si="1390"/>
        <v>135</v>
      </c>
      <c r="ALD136" s="57">
        <v>14</v>
      </c>
      <c r="ALE136" s="48" t="str">
        <f>IF(COUNTIF(ALD2:ALD135,ALD136)&gt;0,"R","")</f>
        <v>R</v>
      </c>
      <c r="ALF136" s="46">
        <f t="shared" si="1290"/>
        <v>1</v>
      </c>
      <c r="ALG136" s="6">
        <f t="shared" si="1190"/>
        <v>74</v>
      </c>
      <c r="ALH136" s="6">
        <f t="shared" si="1071"/>
        <v>-74</v>
      </c>
      <c r="ALI136" s="7">
        <f t="shared" si="1072"/>
        <v>644</v>
      </c>
      <c r="ALJ136"/>
      <c r="ALK136"/>
      <c r="ALL136"/>
      <c r="ALN136" s="5">
        <f t="shared" si="1391"/>
        <v>135</v>
      </c>
      <c r="ALO136" s="57">
        <v>12</v>
      </c>
      <c r="ALP136" s="48" t="str">
        <f>IF(COUNTIF(ALO2:ALO135,ALO136)&gt;0,"R","")</f>
        <v>R</v>
      </c>
      <c r="ALQ136" s="46">
        <f t="shared" si="1291"/>
        <v>1</v>
      </c>
      <c r="ALR136" s="6">
        <f t="shared" si="1191"/>
        <v>73</v>
      </c>
      <c r="ALS136" s="6">
        <f t="shared" si="1074"/>
        <v>-73</v>
      </c>
      <c r="ALT136" s="7">
        <f t="shared" si="1075"/>
        <v>397</v>
      </c>
      <c r="ALU136"/>
      <c r="ALV136"/>
      <c r="ALW136"/>
      <c r="ALY136" s="5">
        <f t="shared" si="1392"/>
        <v>135</v>
      </c>
      <c r="ALZ136" s="57">
        <v>13</v>
      </c>
      <c r="AMA136" s="48" t="str">
        <f>IF(COUNTIF(ALZ2:ALZ135,ALZ136)&gt;0,"R","")</f>
        <v>R</v>
      </c>
      <c r="AMB136" s="46">
        <f t="shared" si="1292"/>
        <v>0</v>
      </c>
      <c r="AMC136" s="6">
        <f t="shared" si="1192"/>
        <v>75</v>
      </c>
      <c r="AMD136" s="6">
        <f t="shared" si="1077"/>
        <v>0</v>
      </c>
      <c r="AME136" s="7">
        <f t="shared" si="1078"/>
        <v>3627</v>
      </c>
      <c r="AMF136"/>
      <c r="AMG136"/>
      <c r="AMH136"/>
      <c r="AMJ136" s="5">
        <f t="shared" si="1393"/>
        <v>135</v>
      </c>
      <c r="AMK136" s="57">
        <v>22</v>
      </c>
      <c r="AML136" s="48" t="str">
        <f>IF(COUNTIF(AMK2:AMK135,AMK136)&gt;0,"R","")</f>
        <v>R</v>
      </c>
      <c r="AMM136" s="46">
        <f t="shared" si="1293"/>
        <v>1</v>
      </c>
      <c r="AMN136" s="6">
        <f t="shared" si="1193"/>
        <v>78</v>
      </c>
      <c r="AMO136" s="6">
        <f t="shared" si="1080"/>
        <v>-78</v>
      </c>
      <c r="AMP136" s="7">
        <f t="shared" si="1081"/>
        <v>-592</v>
      </c>
      <c r="AMQ136"/>
      <c r="AMR136"/>
      <c r="AMS136"/>
      <c r="AMU136" s="5">
        <f t="shared" si="1394"/>
        <v>135</v>
      </c>
      <c r="AMV136" s="57">
        <v>23</v>
      </c>
      <c r="AMW136" s="48" t="str">
        <f>IF(COUNTIF(AMV2:AMV135,AMV136)&gt;0,"R","")</f>
        <v>R</v>
      </c>
      <c r="AMX136" s="46">
        <f t="shared" si="1294"/>
        <v>2</v>
      </c>
      <c r="AMY136" s="6">
        <f t="shared" si="1194"/>
        <v>77</v>
      </c>
      <c r="AMZ136" s="6">
        <f t="shared" si="1083"/>
        <v>-154</v>
      </c>
      <c r="ANA136" s="7">
        <f t="shared" si="1084"/>
        <v>-3164</v>
      </c>
      <c r="ANB136"/>
      <c r="ANC136"/>
      <c r="AND136"/>
      <c r="ANF136" s="5">
        <f t="shared" si="1395"/>
        <v>135</v>
      </c>
      <c r="ANG136" s="57">
        <v>25</v>
      </c>
      <c r="ANH136" s="48" t="str">
        <f>IF(COUNTIF(ANG2:ANG135,ANG136)&gt;0,"R","")</f>
        <v>R</v>
      </c>
      <c r="ANI136" s="46">
        <f t="shared" si="1295"/>
        <v>1</v>
      </c>
      <c r="ANJ136" s="6">
        <f t="shared" si="1195"/>
        <v>74</v>
      </c>
      <c r="ANK136" s="6">
        <f t="shared" si="1086"/>
        <v>-74</v>
      </c>
      <c r="ANL136" s="7">
        <f t="shared" si="1087"/>
        <v>-446</v>
      </c>
      <c r="ANM136"/>
      <c r="ANN136"/>
      <c r="ANO136"/>
      <c r="ANQ136" s="5">
        <f t="shared" si="1396"/>
        <v>135</v>
      </c>
      <c r="ANR136" s="57">
        <v>11</v>
      </c>
      <c r="ANS136" s="48" t="str">
        <f>IF(COUNTIF(ANR2:ANR135,ANR136)&gt;0,"R","")</f>
        <v>R</v>
      </c>
      <c r="ANT136" s="46">
        <f t="shared" si="1296"/>
        <v>1</v>
      </c>
      <c r="ANU136" s="6">
        <f t="shared" si="1196"/>
        <v>75</v>
      </c>
      <c r="ANV136" s="6">
        <f t="shared" si="1089"/>
        <v>-75</v>
      </c>
      <c r="ANW136" s="7">
        <f t="shared" si="1090"/>
        <v>-1545</v>
      </c>
      <c r="ANX136"/>
      <c r="ANY136"/>
      <c r="ANZ136"/>
      <c r="AOB136" s="5">
        <f t="shared" si="1397"/>
        <v>135</v>
      </c>
      <c r="AOC136" s="57">
        <v>31</v>
      </c>
      <c r="AOD136" s="48" t="str">
        <f>IF(COUNTIF(AOC2:AOC135,AOC136)&gt;0,"R","")</f>
        <v>R</v>
      </c>
      <c r="AOE136" s="46">
        <f t="shared" si="1297"/>
        <v>0</v>
      </c>
      <c r="AOF136" s="6">
        <f t="shared" si="1197"/>
        <v>83</v>
      </c>
      <c r="AOG136" s="6">
        <f t="shared" si="1092"/>
        <v>0</v>
      </c>
      <c r="AOH136" s="7">
        <f t="shared" si="1093"/>
        <v>2161</v>
      </c>
      <c r="AOI136"/>
      <c r="AOJ136"/>
      <c r="AOK136"/>
      <c r="AOM136" s="5">
        <f t="shared" si="1398"/>
        <v>135</v>
      </c>
      <c r="AON136" s="57">
        <v>29</v>
      </c>
      <c r="AOO136" s="48" t="str">
        <f>IF(COUNTIF(AON2:AON135,AON136)&gt;0,"R","")</f>
        <v>R</v>
      </c>
      <c r="AOP136" s="46">
        <f t="shared" si="1298"/>
        <v>0</v>
      </c>
      <c r="AOQ136" s="6">
        <f t="shared" si="1198"/>
        <v>76</v>
      </c>
      <c r="AOR136" s="6">
        <f t="shared" si="1095"/>
        <v>0</v>
      </c>
      <c r="AOS136" s="7">
        <f t="shared" si="1096"/>
        <v>2191</v>
      </c>
      <c r="AOT136"/>
      <c r="AOU136"/>
      <c r="AOV136"/>
      <c r="AOX136" s="5">
        <f t="shared" si="1399"/>
        <v>135</v>
      </c>
      <c r="AOY136" s="57">
        <v>5</v>
      </c>
      <c r="AOZ136" s="48" t="str">
        <f>IF(COUNTIF(AOY2:AOY135,AOY136)&gt;0,"R","")</f>
        <v>R</v>
      </c>
      <c r="APA136" s="46">
        <f t="shared" si="1299"/>
        <v>0</v>
      </c>
      <c r="APB136" s="6">
        <f t="shared" si="1199"/>
        <v>80</v>
      </c>
      <c r="APC136" s="6">
        <f t="shared" si="1098"/>
        <v>0</v>
      </c>
      <c r="APD136" s="7">
        <f t="shared" si="1099"/>
        <v>1885</v>
      </c>
      <c r="APE136"/>
      <c r="APF136"/>
      <c r="APG136"/>
    </row>
    <row r="137" spans="1:1099" ht="15.75" x14ac:dyDescent="0.25">
      <c r="A137" s="5">
        <f t="shared" si="1300"/>
        <v>136</v>
      </c>
      <c r="B137" s="57">
        <v>6</v>
      </c>
      <c r="C137" s="48" t="str">
        <f>IF(COUNTIF(B2:B136,B137)&gt;0,"R","")</f>
        <v>R</v>
      </c>
      <c r="D137" s="46">
        <f t="shared" si="1200"/>
        <v>1</v>
      </c>
      <c r="E137" s="6">
        <f t="shared" si="1100"/>
        <v>76</v>
      </c>
      <c r="F137" s="6">
        <f t="shared" si="801"/>
        <v>-76</v>
      </c>
      <c r="G137" s="7">
        <f t="shared" si="802"/>
        <v>-319</v>
      </c>
      <c r="H137" s="44"/>
      <c r="I137" s="4"/>
      <c r="J137" s="4"/>
      <c r="L137" s="5">
        <f t="shared" si="1301"/>
        <v>136</v>
      </c>
      <c r="M137" s="57">
        <v>36</v>
      </c>
      <c r="N137" s="48" t="str">
        <f>IF(COUNTIF(M2:M136,M137)&gt;0,"R","")</f>
        <v>R</v>
      </c>
      <c r="O137" s="46">
        <f t="shared" si="1201"/>
        <v>1</v>
      </c>
      <c r="P137" s="6">
        <f t="shared" si="1101"/>
        <v>79</v>
      </c>
      <c r="Q137" s="6">
        <f t="shared" si="804"/>
        <v>-79</v>
      </c>
      <c r="R137" s="7">
        <f t="shared" si="805"/>
        <v>-400</v>
      </c>
      <c r="S137" s="44"/>
      <c r="T137" s="4"/>
      <c r="U137" s="4"/>
      <c r="W137" s="5">
        <f t="shared" si="1302"/>
        <v>136</v>
      </c>
      <c r="X137" s="57">
        <v>2</v>
      </c>
      <c r="Y137" s="48" t="str">
        <f>IF(COUNTIF(X2:X136,X137)&gt;0,"R","")</f>
        <v>R</v>
      </c>
      <c r="Z137" s="46">
        <f t="shared" si="1202"/>
        <v>0</v>
      </c>
      <c r="AA137" s="6">
        <f t="shared" si="1102"/>
        <v>79</v>
      </c>
      <c r="AB137" s="6">
        <f t="shared" si="807"/>
        <v>0</v>
      </c>
      <c r="AC137" s="7">
        <f t="shared" si="808"/>
        <v>3444</v>
      </c>
      <c r="AD137" s="44"/>
      <c r="AE137" s="4"/>
      <c r="AF137" s="4"/>
      <c r="AH137" s="5">
        <f t="shared" si="1303"/>
        <v>136</v>
      </c>
      <c r="AI137" s="57">
        <v>9</v>
      </c>
      <c r="AJ137" s="48" t="str">
        <f>IF(COUNTIF(AI2:AI136,AI137)&gt;0,"R","")</f>
        <v>R</v>
      </c>
      <c r="AK137" s="46">
        <f t="shared" si="1203"/>
        <v>1</v>
      </c>
      <c r="AL137" s="6">
        <f t="shared" si="1103"/>
        <v>79</v>
      </c>
      <c r="AM137" s="6">
        <f t="shared" si="810"/>
        <v>-79</v>
      </c>
      <c r="AN137" s="7">
        <f t="shared" si="811"/>
        <v>-1077</v>
      </c>
      <c r="AO137" s="44"/>
      <c r="AP137" s="4"/>
      <c r="AQ137" s="4"/>
      <c r="AS137" s="5">
        <f t="shared" si="1304"/>
        <v>136</v>
      </c>
      <c r="AT137" s="57">
        <v>15</v>
      </c>
      <c r="AU137" s="48" t="str">
        <f>IF(COUNTIF(AT2:AT136,AT137)&gt;0,"R","")</f>
        <v>R</v>
      </c>
      <c r="AV137" s="46">
        <f t="shared" si="1204"/>
        <v>1</v>
      </c>
      <c r="AW137" s="6">
        <f t="shared" si="1104"/>
        <v>79</v>
      </c>
      <c r="AX137" s="6">
        <f t="shared" si="813"/>
        <v>-79</v>
      </c>
      <c r="AY137" s="7">
        <f t="shared" si="814"/>
        <v>-1961</v>
      </c>
      <c r="AZ137" s="44"/>
      <c r="BA137" s="4"/>
      <c r="BB137" s="4"/>
      <c r="BD137" s="5">
        <f t="shared" si="1305"/>
        <v>136</v>
      </c>
      <c r="BE137" s="57">
        <v>33</v>
      </c>
      <c r="BF137" s="48" t="str">
        <f>IF(COUNTIF(BE2:BE136,BE137)&gt;0,"R","")</f>
        <v>R</v>
      </c>
      <c r="BG137" s="46">
        <f t="shared" si="1205"/>
        <v>1</v>
      </c>
      <c r="BH137" s="6">
        <f t="shared" si="1105"/>
        <v>80</v>
      </c>
      <c r="BI137" s="6">
        <f t="shared" si="816"/>
        <v>-80</v>
      </c>
      <c r="BJ137" s="7">
        <f t="shared" si="817"/>
        <v>-575</v>
      </c>
      <c r="BK137" s="44"/>
      <c r="BL137" s="4"/>
      <c r="BM137" s="4"/>
      <c r="BO137" s="5">
        <f t="shared" si="1306"/>
        <v>136</v>
      </c>
      <c r="BP137" s="57">
        <v>15</v>
      </c>
      <c r="BQ137" s="48" t="str">
        <f>IF(COUNTIF(BP2:BP136,BP137)&gt;0,"R","")</f>
        <v>R</v>
      </c>
      <c r="BR137" s="46">
        <f t="shared" si="1206"/>
        <v>2</v>
      </c>
      <c r="BS137" s="6">
        <f t="shared" si="1106"/>
        <v>81</v>
      </c>
      <c r="BT137" s="6">
        <f t="shared" si="819"/>
        <v>-162</v>
      </c>
      <c r="BU137" s="7">
        <f t="shared" si="820"/>
        <v>-4154</v>
      </c>
      <c r="BV137"/>
      <c r="BW137"/>
      <c r="BX137"/>
      <c r="BZ137" s="5">
        <f t="shared" si="1307"/>
        <v>136</v>
      </c>
      <c r="CA137" s="57">
        <v>24</v>
      </c>
      <c r="CB137" s="48" t="str">
        <f>IF(COUNTIF(CA2:CA136,CA137)&gt;0,"R","")</f>
        <v>R</v>
      </c>
      <c r="CC137" s="46">
        <f t="shared" si="1207"/>
        <v>2</v>
      </c>
      <c r="CD137" s="6">
        <f t="shared" si="1107"/>
        <v>82</v>
      </c>
      <c r="CE137" s="6">
        <f t="shared" si="822"/>
        <v>-164</v>
      </c>
      <c r="CF137" s="7">
        <f t="shared" si="823"/>
        <v>-5342</v>
      </c>
      <c r="CG137"/>
      <c r="CH137"/>
      <c r="CI137"/>
      <c r="CK137" s="5">
        <f t="shared" si="1308"/>
        <v>136</v>
      </c>
      <c r="CL137" s="57">
        <v>5</v>
      </c>
      <c r="CM137" s="48" t="str">
        <f>IF(COUNTIF(CL2:CL136,CL137)&gt;0,"R","")</f>
        <v>R</v>
      </c>
      <c r="CN137" s="46">
        <f t="shared" si="1208"/>
        <v>0</v>
      </c>
      <c r="CO137" s="6">
        <f t="shared" si="1108"/>
        <v>79</v>
      </c>
      <c r="CP137" s="6">
        <f t="shared" si="825"/>
        <v>0</v>
      </c>
      <c r="CQ137" s="7">
        <f t="shared" si="826"/>
        <v>3118</v>
      </c>
      <c r="CR137"/>
      <c r="CS137"/>
      <c r="CT137"/>
      <c r="CV137" s="5">
        <f t="shared" si="1309"/>
        <v>136</v>
      </c>
      <c r="CW137" s="57">
        <v>10</v>
      </c>
      <c r="CX137" s="48" t="str">
        <f>IF(COUNTIF(CW2:CW136,CW137)&gt;0,"R","")</f>
        <v>R</v>
      </c>
      <c r="CY137" s="46">
        <f t="shared" si="1209"/>
        <v>0</v>
      </c>
      <c r="CZ137" s="6">
        <f t="shared" si="1109"/>
        <v>74</v>
      </c>
      <c r="DA137" s="6">
        <f t="shared" si="828"/>
        <v>0</v>
      </c>
      <c r="DB137" s="7">
        <f t="shared" si="829"/>
        <v>3692</v>
      </c>
      <c r="DC137"/>
      <c r="DD137"/>
      <c r="DE137"/>
      <c r="DG137" s="5">
        <f t="shared" si="1310"/>
        <v>136</v>
      </c>
      <c r="DH137" s="57">
        <v>14</v>
      </c>
      <c r="DI137" s="48" t="str">
        <f>IF(COUNTIF(DH2:DH136,DH137)&gt;0,"R","")</f>
        <v>R</v>
      </c>
      <c r="DJ137" s="46">
        <f t="shared" si="1210"/>
        <v>1</v>
      </c>
      <c r="DK137" s="6">
        <f t="shared" si="1110"/>
        <v>82</v>
      </c>
      <c r="DL137" s="6">
        <f t="shared" si="831"/>
        <v>-82</v>
      </c>
      <c r="DM137" s="7">
        <f t="shared" si="832"/>
        <v>-812</v>
      </c>
      <c r="DN137"/>
      <c r="DO137"/>
      <c r="DP137"/>
      <c r="DR137" s="5">
        <f t="shared" si="1311"/>
        <v>136</v>
      </c>
      <c r="DS137" s="57">
        <v>32</v>
      </c>
      <c r="DT137" s="48" t="str">
        <f>IF(COUNTIF(DS2:DS136,DS137)&gt;0,"R","")</f>
        <v>R</v>
      </c>
      <c r="DU137" s="46">
        <f t="shared" si="1211"/>
        <v>1</v>
      </c>
      <c r="DV137" s="6">
        <f t="shared" si="1111"/>
        <v>76</v>
      </c>
      <c r="DW137" s="6">
        <f t="shared" si="834"/>
        <v>-76</v>
      </c>
      <c r="DX137" s="7">
        <f t="shared" si="835"/>
        <v>-136</v>
      </c>
      <c r="DY137"/>
      <c r="DZ137"/>
      <c r="EA137"/>
      <c r="EC137" s="5">
        <f t="shared" si="1312"/>
        <v>136</v>
      </c>
      <c r="ED137" s="57">
        <v>15</v>
      </c>
      <c r="EE137" s="48" t="str">
        <f>IF(COUNTIF(ED2:ED136,ED137)&gt;0,"R","")</f>
        <v>R</v>
      </c>
      <c r="EF137" s="46">
        <f t="shared" si="1212"/>
        <v>0</v>
      </c>
      <c r="EG137" s="6">
        <f t="shared" si="1112"/>
        <v>79</v>
      </c>
      <c r="EH137" s="6">
        <f t="shared" si="837"/>
        <v>0</v>
      </c>
      <c r="EI137" s="7">
        <f t="shared" si="838"/>
        <v>1814</v>
      </c>
      <c r="EJ137"/>
      <c r="EK137"/>
      <c r="EL137"/>
      <c r="EN137" s="5">
        <f t="shared" si="1313"/>
        <v>136</v>
      </c>
      <c r="EO137" s="57">
        <v>24</v>
      </c>
      <c r="EP137" s="48" t="str">
        <f>IF(COUNTIF(EO2:EO136,EO137)&gt;0,"R","")</f>
        <v>R</v>
      </c>
      <c r="EQ137" s="46">
        <f t="shared" si="1213"/>
        <v>0</v>
      </c>
      <c r="ER137" s="6">
        <f t="shared" si="1113"/>
        <v>79</v>
      </c>
      <c r="ES137" s="6">
        <f t="shared" si="840"/>
        <v>0</v>
      </c>
      <c r="ET137" s="7">
        <f t="shared" si="841"/>
        <v>3017</v>
      </c>
      <c r="EU137"/>
      <c r="EV137"/>
      <c r="EW137"/>
      <c r="EY137" s="5">
        <f t="shared" si="1314"/>
        <v>136</v>
      </c>
      <c r="EZ137" s="57">
        <v>33</v>
      </c>
      <c r="FA137" s="48" t="str">
        <f>IF(COUNTIF(EZ2:EZ136,EZ137)&gt;0,"R","")</f>
        <v>R</v>
      </c>
      <c r="FB137" s="46">
        <f t="shared" si="1214"/>
        <v>2</v>
      </c>
      <c r="FC137" s="6">
        <f t="shared" si="1114"/>
        <v>73</v>
      </c>
      <c r="FD137" s="6">
        <f t="shared" si="843"/>
        <v>-146</v>
      </c>
      <c r="FE137" s="7">
        <f t="shared" si="844"/>
        <v>-3115</v>
      </c>
      <c r="FF137"/>
      <c r="FG137"/>
      <c r="FH137"/>
      <c r="FJ137" s="5">
        <f t="shared" si="1315"/>
        <v>136</v>
      </c>
      <c r="FK137" s="57">
        <v>24</v>
      </c>
      <c r="FL137" s="48" t="str">
        <f>IF(COUNTIF(FK2:FK136,FK137)&gt;0,"R","")</f>
        <v>R</v>
      </c>
      <c r="FM137" s="46">
        <f t="shared" si="1215"/>
        <v>3</v>
      </c>
      <c r="FN137" s="6">
        <f t="shared" si="1115"/>
        <v>80</v>
      </c>
      <c r="FO137" s="6">
        <f t="shared" si="846"/>
        <v>-240</v>
      </c>
      <c r="FP137" s="7">
        <f t="shared" si="847"/>
        <v>-7435</v>
      </c>
      <c r="FQ137"/>
      <c r="FR137"/>
      <c r="FS137"/>
      <c r="FU137" s="5">
        <f t="shared" si="1316"/>
        <v>136</v>
      </c>
      <c r="FV137" s="57">
        <v>31</v>
      </c>
      <c r="FW137" s="48" t="str">
        <f>IF(COUNTIF(FV2:FV136,FV137)&gt;0,"R","")</f>
        <v>R</v>
      </c>
      <c r="FX137" s="46">
        <f t="shared" si="1216"/>
        <v>1</v>
      </c>
      <c r="FY137" s="6">
        <f t="shared" si="1116"/>
        <v>74</v>
      </c>
      <c r="FZ137" s="6">
        <f t="shared" si="849"/>
        <v>-74</v>
      </c>
      <c r="GA137" s="7">
        <f t="shared" si="850"/>
        <v>-641</v>
      </c>
      <c r="GB137"/>
      <c r="GC137"/>
      <c r="GD137"/>
      <c r="GF137" s="5">
        <f t="shared" si="1317"/>
        <v>136</v>
      </c>
      <c r="GG137" s="57">
        <v>5</v>
      </c>
      <c r="GH137" s="48" t="str">
        <f>IF(COUNTIF(GG2:GG136,GG137)&gt;0,"R","")</f>
        <v>R</v>
      </c>
      <c r="GI137" s="46">
        <f t="shared" si="1217"/>
        <v>0</v>
      </c>
      <c r="GJ137" s="6">
        <f t="shared" si="1117"/>
        <v>73</v>
      </c>
      <c r="GK137" s="6">
        <f t="shared" si="852"/>
        <v>0</v>
      </c>
      <c r="GL137" s="7">
        <f t="shared" si="853"/>
        <v>4012</v>
      </c>
      <c r="GM137"/>
      <c r="GN137"/>
      <c r="GO137"/>
      <c r="GQ137" s="5">
        <f t="shared" si="1318"/>
        <v>136</v>
      </c>
      <c r="GR137" s="57">
        <v>5</v>
      </c>
      <c r="GS137" s="48" t="str">
        <f>IF(COUNTIF(GR2:GR136,GR137)&gt;0,"R","")</f>
        <v>R</v>
      </c>
      <c r="GT137" s="46">
        <f t="shared" si="1218"/>
        <v>3</v>
      </c>
      <c r="GU137" s="6">
        <f t="shared" si="1118"/>
        <v>74</v>
      </c>
      <c r="GV137" s="6">
        <f t="shared" si="855"/>
        <v>-222</v>
      </c>
      <c r="GW137" s="7">
        <f t="shared" si="856"/>
        <v>-6248</v>
      </c>
      <c r="GX137"/>
      <c r="GY137"/>
      <c r="GZ137"/>
      <c r="HB137" s="5">
        <f t="shared" si="1319"/>
        <v>136</v>
      </c>
      <c r="HC137" s="57">
        <v>35</v>
      </c>
      <c r="HD137" s="48" t="str">
        <f>IF(COUNTIF(HC2:HC136,HC137)&gt;0,"R","")</f>
        <v>R</v>
      </c>
      <c r="HE137" s="46">
        <f t="shared" si="1219"/>
        <v>1</v>
      </c>
      <c r="HF137" s="6">
        <f t="shared" si="1119"/>
        <v>76</v>
      </c>
      <c r="HG137" s="6">
        <f t="shared" si="858"/>
        <v>-76</v>
      </c>
      <c r="HH137" s="7">
        <f t="shared" si="859"/>
        <v>-1971</v>
      </c>
      <c r="HI137"/>
      <c r="HJ137"/>
      <c r="HK137"/>
      <c r="HM137" s="5">
        <f t="shared" si="1320"/>
        <v>136</v>
      </c>
      <c r="HN137" s="57">
        <v>17</v>
      </c>
      <c r="HO137" s="48" t="str">
        <f>IF(COUNTIF(HN2:HN136,HN137)&gt;0,"R","")</f>
        <v>R</v>
      </c>
      <c r="HP137" s="46">
        <f t="shared" si="1220"/>
        <v>0</v>
      </c>
      <c r="HQ137" s="6">
        <f t="shared" si="1120"/>
        <v>74</v>
      </c>
      <c r="HR137" s="6">
        <f t="shared" si="861"/>
        <v>0</v>
      </c>
      <c r="HS137" s="7">
        <f t="shared" si="862"/>
        <v>3039</v>
      </c>
      <c r="HT137"/>
      <c r="HU137"/>
      <c r="HV137"/>
      <c r="HX137" s="5">
        <f t="shared" si="1321"/>
        <v>136</v>
      </c>
      <c r="HY137" s="57">
        <v>13</v>
      </c>
      <c r="HZ137" s="48" t="str">
        <f>IF(COUNTIF(HY2:HY136,HY137)&gt;0,"R","")</f>
        <v>R</v>
      </c>
      <c r="IA137" s="46">
        <f t="shared" si="1221"/>
        <v>0</v>
      </c>
      <c r="IB137" s="6">
        <f t="shared" si="1121"/>
        <v>70</v>
      </c>
      <c r="IC137" s="6">
        <f t="shared" si="864"/>
        <v>0</v>
      </c>
      <c r="ID137" s="7">
        <f t="shared" si="865"/>
        <v>3417</v>
      </c>
      <c r="IE137"/>
      <c r="IF137"/>
      <c r="IG137"/>
      <c r="II137" s="5">
        <f t="shared" si="1322"/>
        <v>136</v>
      </c>
      <c r="IJ137" s="57">
        <v>11</v>
      </c>
      <c r="IK137" s="48" t="str">
        <f>IF(COUNTIF(IJ2:IJ136,IJ137)&gt;0,"R","")</f>
        <v>R</v>
      </c>
      <c r="IL137" s="46">
        <f t="shared" si="1222"/>
        <v>0</v>
      </c>
      <c r="IM137" s="6">
        <f t="shared" si="1122"/>
        <v>79</v>
      </c>
      <c r="IN137" s="6">
        <f t="shared" si="867"/>
        <v>0</v>
      </c>
      <c r="IO137" s="7">
        <f t="shared" si="868"/>
        <v>3669</v>
      </c>
      <c r="IP137"/>
      <c r="IQ137"/>
      <c r="IR137"/>
      <c r="IT137" s="5">
        <f t="shared" si="1323"/>
        <v>136</v>
      </c>
      <c r="IU137" s="57">
        <v>27</v>
      </c>
      <c r="IV137" s="48" t="str">
        <f>IF(COUNTIF(IU2:IU136,IU137)&gt;0,"R","")</f>
        <v>R</v>
      </c>
      <c r="IW137" s="46">
        <f t="shared" si="1223"/>
        <v>1</v>
      </c>
      <c r="IX137" s="6">
        <f t="shared" si="1123"/>
        <v>78</v>
      </c>
      <c r="IY137" s="6">
        <f t="shared" si="870"/>
        <v>-78</v>
      </c>
      <c r="IZ137" s="7">
        <f t="shared" si="871"/>
        <v>111</v>
      </c>
      <c r="JA137"/>
      <c r="JB137"/>
      <c r="JC137"/>
      <c r="JE137" s="5">
        <f t="shared" si="1324"/>
        <v>136</v>
      </c>
      <c r="JF137" s="57">
        <v>30</v>
      </c>
      <c r="JG137" s="48" t="str">
        <f>IF(COUNTIF(JF2:JF136,JF137)&gt;0,"R","")</f>
        <v>R</v>
      </c>
      <c r="JH137" s="46">
        <f t="shared" si="1224"/>
        <v>1</v>
      </c>
      <c r="JI137" s="6">
        <f t="shared" si="1124"/>
        <v>79</v>
      </c>
      <c r="JJ137" s="6">
        <f t="shared" si="873"/>
        <v>-79</v>
      </c>
      <c r="JK137" s="7">
        <f t="shared" si="874"/>
        <v>-1171</v>
      </c>
      <c r="JL137"/>
      <c r="JM137"/>
      <c r="JN137"/>
      <c r="JP137" s="5">
        <f t="shared" si="1325"/>
        <v>136</v>
      </c>
      <c r="JQ137" s="57">
        <v>35</v>
      </c>
      <c r="JR137" s="48" t="str">
        <f>IF(COUNTIF(JQ2:JQ136,JQ137)&gt;0,"R","")</f>
        <v>R</v>
      </c>
      <c r="JS137" s="46">
        <f t="shared" si="1225"/>
        <v>0</v>
      </c>
      <c r="JT137" s="6">
        <f t="shared" si="1125"/>
        <v>73</v>
      </c>
      <c r="JU137" s="6">
        <f t="shared" si="876"/>
        <v>0</v>
      </c>
      <c r="JV137" s="7">
        <f t="shared" si="877"/>
        <v>3309</v>
      </c>
      <c r="JW137"/>
      <c r="JX137"/>
      <c r="JY137"/>
      <c r="KA137" s="5">
        <f t="shared" si="1326"/>
        <v>136</v>
      </c>
      <c r="KB137" s="57">
        <v>33</v>
      </c>
      <c r="KC137" s="48" t="str">
        <f>IF(COUNTIF(KB2:KB136,KB137)&gt;0,"R","")</f>
        <v>R</v>
      </c>
      <c r="KD137" s="46">
        <f t="shared" si="1226"/>
        <v>1</v>
      </c>
      <c r="KE137" s="6">
        <f t="shared" si="1126"/>
        <v>76</v>
      </c>
      <c r="KF137" s="6">
        <f t="shared" si="879"/>
        <v>-76</v>
      </c>
      <c r="KG137" s="7">
        <f t="shared" si="880"/>
        <v>40</v>
      </c>
      <c r="KH137"/>
      <c r="KI137"/>
      <c r="KJ137"/>
      <c r="KL137" s="5">
        <f t="shared" si="1327"/>
        <v>136</v>
      </c>
      <c r="KM137" s="57">
        <v>14</v>
      </c>
      <c r="KN137" s="48" t="str">
        <f>IF(COUNTIF(KM2:KM136,KM137)&gt;0,"R","")</f>
        <v>R</v>
      </c>
      <c r="KO137" s="46">
        <f t="shared" si="1227"/>
        <v>0</v>
      </c>
      <c r="KP137" s="6">
        <f t="shared" si="1127"/>
        <v>76</v>
      </c>
      <c r="KQ137" s="6">
        <f t="shared" si="882"/>
        <v>0</v>
      </c>
      <c r="KR137" s="7">
        <f t="shared" si="883"/>
        <v>3289</v>
      </c>
      <c r="KS137"/>
      <c r="KT137"/>
      <c r="KU137"/>
      <c r="KW137" s="5">
        <f t="shared" si="1328"/>
        <v>136</v>
      </c>
      <c r="KX137" s="57">
        <v>10</v>
      </c>
      <c r="KY137" s="48" t="str">
        <f>IF(COUNTIF(KX2:KX136,KX137)&gt;0,"R","")</f>
        <v>R</v>
      </c>
      <c r="KZ137" s="46">
        <f t="shared" si="1228"/>
        <v>0</v>
      </c>
      <c r="LA137" s="6">
        <f t="shared" si="1128"/>
        <v>73</v>
      </c>
      <c r="LB137" s="6">
        <f t="shared" si="885"/>
        <v>0</v>
      </c>
      <c r="LC137" s="7">
        <f t="shared" si="886"/>
        <v>3086</v>
      </c>
      <c r="LD137"/>
      <c r="LE137"/>
      <c r="LF137"/>
      <c r="LH137" s="5">
        <f t="shared" si="1329"/>
        <v>136</v>
      </c>
      <c r="LI137" s="57">
        <v>31</v>
      </c>
      <c r="LJ137" s="48" t="str">
        <f>IF(COUNTIF(LI2:LI136,LI137)&gt;0,"R","")</f>
        <v>R</v>
      </c>
      <c r="LK137" s="46">
        <f t="shared" si="1229"/>
        <v>2</v>
      </c>
      <c r="LL137" s="6">
        <f t="shared" si="1129"/>
        <v>80</v>
      </c>
      <c r="LM137" s="6">
        <f t="shared" si="888"/>
        <v>-160</v>
      </c>
      <c r="LN137" s="7">
        <f t="shared" si="889"/>
        <v>-4483</v>
      </c>
      <c r="LO137"/>
      <c r="LP137"/>
      <c r="LQ137"/>
      <c r="LS137" s="5">
        <f t="shared" si="1330"/>
        <v>136</v>
      </c>
      <c r="LT137" s="57">
        <v>10</v>
      </c>
      <c r="LU137" s="48" t="str">
        <f>IF(COUNTIF(LT2:LT136,LT137)&gt;0,"R","")</f>
        <v/>
      </c>
      <c r="LV137" s="46">
        <f t="shared" si="1230"/>
        <v>2</v>
      </c>
      <c r="LW137" s="6">
        <f t="shared" si="1130"/>
        <v>80</v>
      </c>
      <c r="LX137" s="6">
        <f t="shared" si="891"/>
        <v>2720</v>
      </c>
      <c r="LY137" s="7">
        <f t="shared" si="892"/>
        <v>-1199</v>
      </c>
      <c r="LZ137">
        <v>31</v>
      </c>
      <c r="MA137"/>
      <c r="MB137"/>
      <c r="MD137" s="5">
        <f t="shared" si="1331"/>
        <v>136</v>
      </c>
      <c r="ME137" s="57">
        <v>18</v>
      </c>
      <c r="MF137" s="48" t="str">
        <f>IF(COUNTIF(ME2:ME136,ME137)&gt;0,"R","")</f>
        <v>R</v>
      </c>
      <c r="MG137" s="46">
        <f t="shared" si="1231"/>
        <v>2</v>
      </c>
      <c r="MH137" s="6">
        <f t="shared" si="1131"/>
        <v>85</v>
      </c>
      <c r="MI137" s="6">
        <f t="shared" si="894"/>
        <v>-170</v>
      </c>
      <c r="MJ137" s="7">
        <f t="shared" si="895"/>
        <v>-6628</v>
      </c>
      <c r="MK137"/>
      <c r="ML137"/>
      <c r="MM137"/>
      <c r="MO137" s="5">
        <f t="shared" si="1332"/>
        <v>136</v>
      </c>
      <c r="MP137" s="57">
        <v>32</v>
      </c>
      <c r="MQ137" s="48" t="str">
        <f>IF(COUNTIF(MP2:MP136,MP137)&gt;0,"R","")</f>
        <v>R</v>
      </c>
      <c r="MR137" s="46">
        <f t="shared" si="1232"/>
        <v>1</v>
      </c>
      <c r="MS137" s="6">
        <f t="shared" si="1132"/>
        <v>79</v>
      </c>
      <c r="MT137" s="6">
        <f t="shared" si="897"/>
        <v>-79</v>
      </c>
      <c r="MU137" s="7">
        <f t="shared" si="898"/>
        <v>-413</v>
      </c>
      <c r="MV137"/>
      <c r="MW137"/>
      <c r="MX137"/>
      <c r="MZ137" s="5">
        <f t="shared" si="1333"/>
        <v>136</v>
      </c>
      <c r="NA137" s="57">
        <v>0</v>
      </c>
      <c r="NB137" s="48" t="str">
        <f>IF(COUNTIF(NA2:NA136,NA137)&gt;0,"R","")</f>
        <v>R</v>
      </c>
      <c r="NC137" s="46">
        <f t="shared" si="1233"/>
        <v>3</v>
      </c>
      <c r="ND137" s="6">
        <f t="shared" si="1133"/>
        <v>77</v>
      </c>
      <c r="NE137" s="6">
        <f t="shared" si="900"/>
        <v>-231</v>
      </c>
      <c r="NF137" s="7">
        <f t="shared" si="901"/>
        <v>-7007</v>
      </c>
      <c r="NG137"/>
      <c r="NH137"/>
      <c r="NI137"/>
      <c r="NK137" s="5">
        <f t="shared" si="1334"/>
        <v>136</v>
      </c>
      <c r="NL137" s="57">
        <v>26</v>
      </c>
      <c r="NM137" s="48" t="str">
        <f>IF(COUNTIF(NL2:NL136,NL137)&gt;0,"R","")</f>
        <v>R</v>
      </c>
      <c r="NN137" s="46">
        <f t="shared" si="1234"/>
        <v>3</v>
      </c>
      <c r="NO137" s="6">
        <f t="shared" si="1134"/>
        <v>82</v>
      </c>
      <c r="NP137" s="6">
        <f t="shared" si="903"/>
        <v>-246</v>
      </c>
      <c r="NQ137" s="7">
        <f t="shared" si="904"/>
        <v>-9188</v>
      </c>
      <c r="NR137"/>
      <c r="NS137"/>
      <c r="NT137"/>
      <c r="NV137" s="5">
        <f t="shared" si="1335"/>
        <v>136</v>
      </c>
      <c r="NW137" s="57">
        <v>31</v>
      </c>
      <c r="NX137" s="48" t="str">
        <f>IF(COUNTIF(NW2:NW136,NW137)&gt;0,"R","")</f>
        <v/>
      </c>
      <c r="NY137" s="46">
        <f t="shared" si="1235"/>
        <v>3</v>
      </c>
      <c r="NZ137" s="6">
        <f t="shared" si="1135"/>
        <v>79</v>
      </c>
      <c r="OA137" s="6">
        <f t="shared" si="906"/>
        <v>2607</v>
      </c>
      <c r="OB137" s="7">
        <f t="shared" si="907"/>
        <v>-4497</v>
      </c>
      <c r="OC137">
        <v>35</v>
      </c>
      <c r="OD137"/>
      <c r="OE137"/>
      <c r="OG137" s="5">
        <f t="shared" si="1336"/>
        <v>136</v>
      </c>
      <c r="OH137" s="57">
        <v>11</v>
      </c>
      <c r="OI137" s="48" t="str">
        <f>IF(COUNTIF(OH2:OH136,OH137)&gt;0,"R","")</f>
        <v>R</v>
      </c>
      <c r="OJ137" s="46">
        <f t="shared" si="1236"/>
        <v>2</v>
      </c>
      <c r="OK137" s="6">
        <f t="shared" si="1136"/>
        <v>78</v>
      </c>
      <c r="OL137" s="6">
        <f t="shared" si="909"/>
        <v>-156</v>
      </c>
      <c r="OM137" s="7">
        <f t="shared" si="910"/>
        <v>-4372</v>
      </c>
      <c r="ON137"/>
      <c r="OO137"/>
      <c r="OP137"/>
      <c r="OR137" s="5">
        <f t="shared" si="1337"/>
        <v>136</v>
      </c>
      <c r="OS137" s="57">
        <v>26</v>
      </c>
      <c r="OT137" s="48" t="str">
        <f>IF(COUNTIF(OS2:OS136,OS137)&gt;0,"R","")</f>
        <v>R</v>
      </c>
      <c r="OU137" s="46">
        <f t="shared" si="1237"/>
        <v>2</v>
      </c>
      <c r="OV137" s="6">
        <f t="shared" si="1137"/>
        <v>77</v>
      </c>
      <c r="OW137" s="6">
        <f t="shared" si="912"/>
        <v>-154</v>
      </c>
      <c r="OX137" s="7">
        <f t="shared" si="913"/>
        <v>-4957</v>
      </c>
      <c r="OY137"/>
      <c r="OZ137"/>
      <c r="PA137"/>
      <c r="PC137" s="5">
        <f t="shared" si="1338"/>
        <v>136</v>
      </c>
      <c r="PD137" s="57">
        <v>36</v>
      </c>
      <c r="PE137" s="48" t="str">
        <f>IF(COUNTIF(PD2:PD136,PD137)&gt;0,"R","")</f>
        <v>R</v>
      </c>
      <c r="PF137" s="46">
        <f t="shared" si="1238"/>
        <v>2</v>
      </c>
      <c r="PG137" s="6">
        <f t="shared" si="1138"/>
        <v>84</v>
      </c>
      <c r="PH137" s="6">
        <f t="shared" si="915"/>
        <v>-168</v>
      </c>
      <c r="PI137" s="7">
        <f t="shared" si="916"/>
        <v>-4482</v>
      </c>
      <c r="PJ137"/>
      <c r="PK137"/>
      <c r="PL137"/>
      <c r="PN137" s="5">
        <f t="shared" si="1339"/>
        <v>136</v>
      </c>
      <c r="PO137" s="57">
        <v>6</v>
      </c>
      <c r="PP137" s="48" t="str">
        <f>IF(COUNTIF(PO2:PO136,PO137)&gt;0,"R","")</f>
        <v>R</v>
      </c>
      <c r="PQ137" s="46">
        <f t="shared" si="1239"/>
        <v>2</v>
      </c>
      <c r="PR137" s="6">
        <f t="shared" si="1139"/>
        <v>85</v>
      </c>
      <c r="PS137" s="6">
        <f t="shared" si="918"/>
        <v>-170</v>
      </c>
      <c r="PT137" s="7">
        <f t="shared" si="919"/>
        <v>-4604</v>
      </c>
      <c r="PU137"/>
      <c r="PV137"/>
      <c r="PW137"/>
      <c r="PY137" s="5">
        <f t="shared" si="1340"/>
        <v>136</v>
      </c>
      <c r="PZ137" s="57">
        <v>17</v>
      </c>
      <c r="QA137" s="48" t="str">
        <f>IF(COUNTIF(PZ2:PZ136,PZ137)&gt;0,"R","")</f>
        <v>R</v>
      </c>
      <c r="QB137" s="46">
        <f t="shared" si="1240"/>
        <v>1</v>
      </c>
      <c r="QC137" s="6">
        <f t="shared" si="1140"/>
        <v>74</v>
      </c>
      <c r="QD137" s="6">
        <f t="shared" si="921"/>
        <v>-74</v>
      </c>
      <c r="QE137" s="7">
        <f t="shared" si="922"/>
        <v>-760</v>
      </c>
      <c r="QF137"/>
      <c r="QG137"/>
      <c r="QH137"/>
      <c r="QJ137" s="5">
        <f t="shared" si="1341"/>
        <v>136</v>
      </c>
      <c r="QK137" s="57">
        <v>21</v>
      </c>
      <c r="QL137" s="48" t="str">
        <f>IF(COUNTIF(QK2:QK136,QK137)&gt;0,"R","")</f>
        <v>R</v>
      </c>
      <c r="QM137" s="46">
        <f t="shared" si="1241"/>
        <v>0</v>
      </c>
      <c r="QN137" s="6">
        <f t="shared" si="1141"/>
        <v>79</v>
      </c>
      <c r="QO137" s="6">
        <f t="shared" si="924"/>
        <v>0</v>
      </c>
      <c r="QP137" s="7">
        <f t="shared" si="925"/>
        <v>3986</v>
      </c>
      <c r="QQ137"/>
      <c r="QR137"/>
      <c r="QS137"/>
      <c r="QU137" s="5">
        <f t="shared" si="1342"/>
        <v>136</v>
      </c>
      <c r="QV137" s="57">
        <v>28</v>
      </c>
      <c r="QW137" s="48" t="str">
        <f>IF(COUNTIF(QV2:QV136,QV137)&gt;0,"R","")</f>
        <v>R</v>
      </c>
      <c r="QX137" s="46">
        <f t="shared" si="1242"/>
        <v>1</v>
      </c>
      <c r="QY137" s="6">
        <f t="shared" si="1142"/>
        <v>73</v>
      </c>
      <c r="QZ137" s="6">
        <f t="shared" si="927"/>
        <v>-73</v>
      </c>
      <c r="RA137" s="7">
        <f t="shared" si="928"/>
        <v>-645</v>
      </c>
      <c r="RB137"/>
      <c r="RC137"/>
      <c r="RD137"/>
      <c r="RF137" s="5">
        <f t="shared" si="1343"/>
        <v>136</v>
      </c>
      <c r="RG137" s="57">
        <v>4</v>
      </c>
      <c r="RH137" s="48" t="str">
        <f>IF(COUNTIF(RG2:RG136,RG137)&gt;0,"R","")</f>
        <v>R</v>
      </c>
      <c r="RI137" s="46">
        <f t="shared" si="1243"/>
        <v>2</v>
      </c>
      <c r="RJ137" s="6">
        <f t="shared" si="1143"/>
        <v>73</v>
      </c>
      <c r="RK137" s="6">
        <f t="shared" si="930"/>
        <v>-146</v>
      </c>
      <c r="RL137" s="7">
        <f t="shared" si="931"/>
        <v>-3372</v>
      </c>
      <c r="RM137"/>
      <c r="RN137"/>
      <c r="RO137"/>
      <c r="RQ137" s="5">
        <f t="shared" si="1344"/>
        <v>136</v>
      </c>
      <c r="RR137" s="57">
        <v>10</v>
      </c>
      <c r="RS137" s="48" t="str">
        <f>IF(COUNTIF(RR2:RR136,RR137)&gt;0,"R","")</f>
        <v>R</v>
      </c>
      <c r="RT137" s="46">
        <f t="shared" si="1244"/>
        <v>2</v>
      </c>
      <c r="RU137" s="6">
        <f t="shared" si="1144"/>
        <v>85</v>
      </c>
      <c r="RV137" s="6">
        <f t="shared" si="933"/>
        <v>-170</v>
      </c>
      <c r="RW137" s="7">
        <f t="shared" si="934"/>
        <v>-4745</v>
      </c>
      <c r="RX137"/>
      <c r="RY137"/>
      <c r="RZ137"/>
      <c r="SB137" s="5">
        <f t="shared" si="1345"/>
        <v>136</v>
      </c>
      <c r="SC137" s="57">
        <v>35</v>
      </c>
      <c r="SD137" s="48" t="str">
        <f>IF(COUNTIF(SC2:SC136,SC137)&gt;0,"R","")</f>
        <v>R</v>
      </c>
      <c r="SE137" s="46">
        <f t="shared" si="1245"/>
        <v>2</v>
      </c>
      <c r="SF137" s="6">
        <f t="shared" si="1145"/>
        <v>77</v>
      </c>
      <c r="SG137" s="6">
        <f t="shared" si="936"/>
        <v>-154</v>
      </c>
      <c r="SH137" s="7">
        <f t="shared" si="937"/>
        <v>-4604</v>
      </c>
      <c r="SI137"/>
      <c r="SJ137"/>
      <c r="SK137"/>
      <c r="SM137" s="5">
        <f t="shared" si="1346"/>
        <v>136</v>
      </c>
      <c r="SN137" s="57">
        <v>9</v>
      </c>
      <c r="SO137" s="48" t="str">
        <f>IF(COUNTIF(SN2:SN136,SN137)&gt;0,"R","")</f>
        <v>R</v>
      </c>
      <c r="SP137" s="46">
        <f t="shared" si="1246"/>
        <v>1</v>
      </c>
      <c r="SQ137" s="6">
        <f t="shared" si="1146"/>
        <v>77</v>
      </c>
      <c r="SR137" s="6">
        <f t="shared" si="939"/>
        <v>-77</v>
      </c>
      <c r="SS137" s="7">
        <f t="shared" si="940"/>
        <v>-985</v>
      </c>
      <c r="ST137"/>
      <c r="SU137"/>
      <c r="SV137"/>
      <c r="SX137" s="5">
        <f t="shared" si="1347"/>
        <v>136</v>
      </c>
      <c r="SY137" s="57">
        <v>9</v>
      </c>
      <c r="SZ137" s="48" t="str">
        <f>IF(COUNTIF(SY2:SY136,SY137)&gt;0,"R","")</f>
        <v>R</v>
      </c>
      <c r="TA137" s="46">
        <f t="shared" si="1247"/>
        <v>0</v>
      </c>
      <c r="TB137" s="6">
        <f t="shared" si="1147"/>
        <v>77</v>
      </c>
      <c r="TC137" s="6">
        <f t="shared" si="942"/>
        <v>0</v>
      </c>
      <c r="TD137" s="7">
        <f t="shared" si="943"/>
        <v>1649</v>
      </c>
      <c r="TE137"/>
      <c r="TF137"/>
      <c r="TG137"/>
      <c r="TI137" s="5">
        <f t="shared" si="1348"/>
        <v>136</v>
      </c>
      <c r="TJ137" s="57">
        <v>11</v>
      </c>
      <c r="TK137" s="48" t="str">
        <f>IF(COUNTIF(TJ2:TJ136,TJ137)&gt;0,"R","")</f>
        <v>R</v>
      </c>
      <c r="TL137" s="46">
        <f t="shared" si="1248"/>
        <v>1</v>
      </c>
      <c r="TM137" s="6">
        <f t="shared" si="1148"/>
        <v>77</v>
      </c>
      <c r="TN137" s="6">
        <f t="shared" si="945"/>
        <v>-77</v>
      </c>
      <c r="TO137" s="7">
        <f t="shared" si="946"/>
        <v>-13</v>
      </c>
      <c r="TP137"/>
      <c r="TQ137"/>
      <c r="TR137"/>
      <c r="TT137" s="5">
        <f t="shared" si="1349"/>
        <v>136</v>
      </c>
      <c r="TU137" s="57">
        <v>30</v>
      </c>
      <c r="TV137" s="48" t="str">
        <f>IF(COUNTIF(TU2:TU136,TU137)&gt;0,"R","")</f>
        <v>R</v>
      </c>
      <c r="TW137" s="46">
        <f t="shared" si="1249"/>
        <v>1</v>
      </c>
      <c r="TX137" s="6">
        <f t="shared" si="1149"/>
        <v>75</v>
      </c>
      <c r="TY137" s="6">
        <f t="shared" si="948"/>
        <v>-75</v>
      </c>
      <c r="TZ137" s="7">
        <f t="shared" si="949"/>
        <v>265</v>
      </c>
      <c r="UA137"/>
      <c r="UB137"/>
      <c r="UC137"/>
      <c r="UE137" s="5">
        <f t="shared" si="1350"/>
        <v>136</v>
      </c>
      <c r="UF137" s="57">
        <v>30</v>
      </c>
      <c r="UG137" s="48" t="str">
        <f>IF(COUNTIF(UF2:UF136,UF137)&gt;0,"R","")</f>
        <v>R</v>
      </c>
      <c r="UH137" s="46">
        <f t="shared" si="1250"/>
        <v>2</v>
      </c>
      <c r="UI137" s="6">
        <f t="shared" si="1150"/>
        <v>81</v>
      </c>
      <c r="UJ137" s="6">
        <f t="shared" si="951"/>
        <v>-162</v>
      </c>
      <c r="UK137" s="7">
        <f t="shared" si="952"/>
        <v>-4448</v>
      </c>
      <c r="UL137"/>
      <c r="UM137"/>
      <c r="UN137"/>
      <c r="UP137" s="5">
        <f t="shared" si="1351"/>
        <v>136</v>
      </c>
      <c r="UQ137" s="57">
        <v>10</v>
      </c>
      <c r="UR137" s="48" t="str">
        <f>IF(COUNTIF(UQ2:UQ136,UQ137)&gt;0,"R","")</f>
        <v>R</v>
      </c>
      <c r="US137" s="46">
        <f t="shared" si="1251"/>
        <v>1</v>
      </c>
      <c r="UT137" s="6">
        <f t="shared" si="1151"/>
        <v>74</v>
      </c>
      <c r="UU137" s="6">
        <f t="shared" si="954"/>
        <v>-74</v>
      </c>
      <c r="UV137" s="7">
        <f t="shared" si="955"/>
        <v>408</v>
      </c>
      <c r="UW137"/>
      <c r="UX137"/>
      <c r="UY137"/>
      <c r="VA137" s="5">
        <f t="shared" si="1352"/>
        <v>136</v>
      </c>
      <c r="VB137" s="57">
        <v>15</v>
      </c>
      <c r="VC137" s="48" t="str">
        <f>IF(COUNTIF(VB2:VB136,VB137)&gt;0,"R","")</f>
        <v>R</v>
      </c>
      <c r="VD137" s="46">
        <f t="shared" si="1252"/>
        <v>3</v>
      </c>
      <c r="VE137" s="6">
        <f t="shared" si="1152"/>
        <v>84</v>
      </c>
      <c r="VF137" s="6">
        <f t="shared" si="957"/>
        <v>-252</v>
      </c>
      <c r="VG137" s="7">
        <f t="shared" si="958"/>
        <v>-9375</v>
      </c>
      <c r="VH137"/>
      <c r="VI137"/>
      <c r="VJ137"/>
      <c r="VL137" s="5">
        <f t="shared" si="1353"/>
        <v>136</v>
      </c>
      <c r="VM137" s="57">
        <v>16</v>
      </c>
      <c r="VN137" s="48" t="str">
        <f>IF(COUNTIF(VM2:VM136,VM137)&gt;0,"R","")</f>
        <v>R</v>
      </c>
      <c r="VO137" s="46">
        <f t="shared" si="1253"/>
        <v>0</v>
      </c>
      <c r="VP137" s="6">
        <f t="shared" si="1153"/>
        <v>79</v>
      </c>
      <c r="VQ137" s="6">
        <f t="shared" si="960"/>
        <v>0</v>
      </c>
      <c r="VR137" s="7">
        <f t="shared" si="961"/>
        <v>2950</v>
      </c>
      <c r="VS137"/>
      <c r="VT137"/>
      <c r="VU137"/>
      <c r="VW137" s="5">
        <f t="shared" si="1354"/>
        <v>136</v>
      </c>
      <c r="VX137" s="57">
        <v>5</v>
      </c>
      <c r="VY137" s="48" t="str">
        <f>IF(COUNTIF(VX2:VX136,VX137)&gt;0,"R","")</f>
        <v>R</v>
      </c>
      <c r="VZ137" s="46">
        <f t="shared" si="1254"/>
        <v>2</v>
      </c>
      <c r="WA137" s="6">
        <f t="shared" si="1154"/>
        <v>85</v>
      </c>
      <c r="WB137" s="6">
        <f t="shared" si="963"/>
        <v>-170</v>
      </c>
      <c r="WC137" s="7">
        <f t="shared" si="964"/>
        <v>-4457</v>
      </c>
      <c r="WD137"/>
      <c r="WE137"/>
      <c r="WF137"/>
      <c r="WH137" s="5">
        <f t="shared" si="1355"/>
        <v>136</v>
      </c>
      <c r="WI137" s="57">
        <v>28</v>
      </c>
      <c r="WJ137" s="48" t="str">
        <f>IF(COUNTIF(WI2:WI136,WI137)&gt;0,"R","")</f>
        <v>R</v>
      </c>
      <c r="WK137" s="46">
        <f t="shared" si="1255"/>
        <v>0</v>
      </c>
      <c r="WL137" s="6">
        <f t="shared" si="1155"/>
        <v>81</v>
      </c>
      <c r="WM137" s="6">
        <f t="shared" si="966"/>
        <v>0</v>
      </c>
      <c r="WN137" s="7">
        <f t="shared" si="967"/>
        <v>1306</v>
      </c>
      <c r="WO137"/>
      <c r="WP137"/>
      <c r="WQ137"/>
      <c r="WS137" s="5">
        <f t="shared" si="1356"/>
        <v>136</v>
      </c>
      <c r="WT137" s="57">
        <v>20</v>
      </c>
      <c r="WU137" s="48" t="str">
        <f>IF(COUNTIF(WT2:WT136,WT137)&gt;0,"R","")</f>
        <v>R</v>
      </c>
      <c r="WV137" s="46">
        <f t="shared" si="1256"/>
        <v>2</v>
      </c>
      <c r="WW137" s="6">
        <f t="shared" si="1156"/>
        <v>83</v>
      </c>
      <c r="WX137" s="6">
        <f t="shared" si="969"/>
        <v>-166</v>
      </c>
      <c r="WY137" s="7">
        <f t="shared" si="970"/>
        <v>-4384</v>
      </c>
      <c r="WZ137"/>
      <c r="XA137"/>
      <c r="XB137"/>
      <c r="XD137" s="5">
        <f t="shared" si="1357"/>
        <v>136</v>
      </c>
      <c r="XE137" s="57">
        <v>28</v>
      </c>
      <c r="XF137" s="48" t="str">
        <f>IF(COUNTIF(XE2:XE136,XE137)&gt;0,"R","")</f>
        <v>R</v>
      </c>
      <c r="XG137" s="46">
        <f t="shared" si="1257"/>
        <v>1</v>
      </c>
      <c r="XH137" s="6">
        <f t="shared" si="1157"/>
        <v>77</v>
      </c>
      <c r="XI137" s="6">
        <f t="shared" si="972"/>
        <v>-77</v>
      </c>
      <c r="XJ137" s="7">
        <f t="shared" si="973"/>
        <v>-107</v>
      </c>
      <c r="XK137"/>
      <c r="XL137"/>
      <c r="XM137"/>
      <c r="XO137" s="5">
        <f t="shared" si="1358"/>
        <v>136</v>
      </c>
      <c r="XP137" s="57">
        <v>18</v>
      </c>
      <c r="XQ137" s="48" t="str">
        <f>IF(COUNTIF(XP2:XP136,XP137)&gt;0,"R","")</f>
        <v>R</v>
      </c>
      <c r="XR137" s="46">
        <f t="shared" si="1258"/>
        <v>1</v>
      </c>
      <c r="XS137" s="6">
        <f t="shared" si="1158"/>
        <v>78</v>
      </c>
      <c r="XT137" s="6">
        <f t="shared" si="975"/>
        <v>-78</v>
      </c>
      <c r="XU137" s="7">
        <f t="shared" si="976"/>
        <v>-499</v>
      </c>
      <c r="XV137"/>
      <c r="XW137"/>
      <c r="XX137"/>
      <c r="XZ137" s="5">
        <f t="shared" si="1359"/>
        <v>136</v>
      </c>
      <c r="YA137" s="57">
        <v>29</v>
      </c>
      <c r="YB137" s="48" t="str">
        <f>IF(COUNTIF(YA2:YA136,YA137)&gt;0,"R","")</f>
        <v>R</v>
      </c>
      <c r="YC137" s="46">
        <f t="shared" si="1259"/>
        <v>1</v>
      </c>
      <c r="YD137" s="6">
        <f t="shared" si="1159"/>
        <v>75</v>
      </c>
      <c r="YE137" s="6">
        <f t="shared" si="978"/>
        <v>-75</v>
      </c>
      <c r="YF137" s="7">
        <f t="shared" si="979"/>
        <v>-44</v>
      </c>
      <c r="YG137"/>
      <c r="YH137"/>
      <c r="YI137"/>
      <c r="YK137" s="5">
        <f t="shared" si="1360"/>
        <v>136</v>
      </c>
      <c r="YL137" s="57">
        <v>30</v>
      </c>
      <c r="YM137" s="48" t="str">
        <f>IF(COUNTIF(YL2:YL136,YL137)&gt;0,"R","")</f>
        <v>R</v>
      </c>
      <c r="YN137" s="46">
        <f t="shared" si="1260"/>
        <v>0</v>
      </c>
      <c r="YO137" s="6">
        <f t="shared" si="1160"/>
        <v>74</v>
      </c>
      <c r="YP137" s="6">
        <f t="shared" si="981"/>
        <v>0</v>
      </c>
      <c r="YQ137" s="7">
        <f t="shared" si="982"/>
        <v>2904</v>
      </c>
      <c r="YR137"/>
      <c r="YS137"/>
      <c r="YT137"/>
      <c r="YU137"/>
      <c r="YV137" s="5">
        <f t="shared" si="1361"/>
        <v>136</v>
      </c>
      <c r="YW137" s="57">
        <v>0</v>
      </c>
      <c r="YX137" s="48" t="str">
        <f>IF(COUNTIF(YW2:YW136,YW137)&gt;0,"R","")</f>
        <v>R</v>
      </c>
      <c r="YY137" s="46">
        <f t="shared" si="1261"/>
        <v>0</v>
      </c>
      <c r="YZ137" s="6">
        <f t="shared" si="1161"/>
        <v>74</v>
      </c>
      <c r="ZA137" s="6">
        <f t="shared" si="984"/>
        <v>0</v>
      </c>
      <c r="ZB137" s="7">
        <f t="shared" si="985"/>
        <v>3454</v>
      </c>
      <c r="ZC137"/>
      <c r="ZD137"/>
      <c r="ZE137"/>
      <c r="ZG137" s="5">
        <f t="shared" si="1362"/>
        <v>136</v>
      </c>
      <c r="ZH137" s="57">
        <v>26</v>
      </c>
      <c r="ZI137" s="48" t="str">
        <f>IF(COUNTIF(ZH2:ZH136,ZH137)&gt;0,"R","")</f>
        <v>R</v>
      </c>
      <c r="ZJ137" s="46">
        <f t="shared" si="1262"/>
        <v>0</v>
      </c>
      <c r="ZK137" s="6">
        <f t="shared" si="1162"/>
        <v>75</v>
      </c>
      <c r="ZL137" s="6">
        <f t="shared" si="987"/>
        <v>0</v>
      </c>
      <c r="ZM137" s="7">
        <f t="shared" si="988"/>
        <v>3125</v>
      </c>
      <c r="ZN137"/>
      <c r="ZO137"/>
      <c r="ZP137"/>
      <c r="ZR137" s="5">
        <f t="shared" si="1363"/>
        <v>136</v>
      </c>
      <c r="ZS137" s="57">
        <v>19</v>
      </c>
      <c r="ZT137" s="48" t="str">
        <f>IF(COUNTIF(ZS2:ZS136,ZS137)&gt;0,"R","")</f>
        <v>R</v>
      </c>
      <c r="ZU137" s="46">
        <f t="shared" si="1263"/>
        <v>1</v>
      </c>
      <c r="ZV137" s="6">
        <f t="shared" si="1163"/>
        <v>80</v>
      </c>
      <c r="ZW137" s="6">
        <f t="shared" si="990"/>
        <v>-80</v>
      </c>
      <c r="ZX137" s="7">
        <f t="shared" si="991"/>
        <v>-794</v>
      </c>
      <c r="ZY137"/>
      <c r="ZZ137"/>
      <c r="AAA137"/>
      <c r="AAC137" s="5">
        <f t="shared" si="1364"/>
        <v>136</v>
      </c>
      <c r="AAD137" s="57">
        <v>35</v>
      </c>
      <c r="AAE137" s="48" t="str">
        <f>IF(COUNTIF(AAD2:AAD136,AAD137)&gt;0,"R","")</f>
        <v/>
      </c>
      <c r="AAF137" s="46">
        <f t="shared" si="1264"/>
        <v>2</v>
      </c>
      <c r="AAG137" s="6">
        <f t="shared" si="1164"/>
        <v>80</v>
      </c>
      <c r="AAH137" s="6">
        <f t="shared" si="993"/>
        <v>2720</v>
      </c>
      <c r="AAI137" s="7">
        <f t="shared" si="994"/>
        <v>-1437</v>
      </c>
      <c r="AAJ137">
        <v>18</v>
      </c>
      <c r="AAK137"/>
      <c r="AAL137"/>
      <c r="AAN137" s="5">
        <f t="shared" si="1365"/>
        <v>136</v>
      </c>
      <c r="AAO137" s="57">
        <v>25</v>
      </c>
      <c r="AAP137" s="48" t="str">
        <f>IF(COUNTIF(AAO2:AAO136,AAO137)&gt;0,"R","")</f>
        <v/>
      </c>
      <c r="AAQ137" s="46">
        <f t="shared" si="1265"/>
        <v>1</v>
      </c>
      <c r="AAR137" s="6">
        <f t="shared" si="1165"/>
        <v>79</v>
      </c>
      <c r="AAS137" s="6">
        <f t="shared" si="996"/>
        <v>2765</v>
      </c>
      <c r="AAT137" s="7">
        <f t="shared" si="997"/>
        <v>1186</v>
      </c>
      <c r="AAU137">
        <v>9</v>
      </c>
      <c r="AAV137"/>
      <c r="AAW137"/>
      <c r="AAY137" s="5">
        <f t="shared" si="1366"/>
        <v>136</v>
      </c>
      <c r="AAZ137" s="57">
        <v>4</v>
      </c>
      <c r="ABA137" s="48" t="str">
        <f>IF(COUNTIF(AAZ2:AAZ136,AAZ137)&gt;0,"R","")</f>
        <v>R</v>
      </c>
      <c r="ABB137" s="46">
        <f t="shared" si="1266"/>
        <v>0</v>
      </c>
      <c r="ABC137" s="6">
        <f t="shared" si="1166"/>
        <v>79</v>
      </c>
      <c r="ABD137" s="6">
        <f t="shared" si="999"/>
        <v>0</v>
      </c>
      <c r="ABE137" s="7">
        <f t="shared" si="1000"/>
        <v>3094</v>
      </c>
      <c r="ABF137"/>
      <c r="ABG137"/>
      <c r="ABH137"/>
      <c r="ABJ137" s="5">
        <f t="shared" si="1367"/>
        <v>136</v>
      </c>
      <c r="ABK137" s="57">
        <v>28</v>
      </c>
      <c r="ABL137" s="48" t="str">
        <f>IF(COUNTIF(ABK2:ABK136,ABK137)&gt;0,"R","")</f>
        <v>R</v>
      </c>
      <c r="ABM137" s="46">
        <f t="shared" si="1267"/>
        <v>0</v>
      </c>
      <c r="ABN137" s="6">
        <f t="shared" si="1167"/>
        <v>73</v>
      </c>
      <c r="ABO137" s="6">
        <f t="shared" si="1002"/>
        <v>0</v>
      </c>
      <c r="ABP137" s="7">
        <f t="shared" si="1003"/>
        <v>3741</v>
      </c>
      <c r="ABQ137"/>
      <c r="ABR137"/>
      <c r="ABS137"/>
      <c r="ABU137" s="5">
        <f t="shared" si="1368"/>
        <v>136</v>
      </c>
      <c r="ABV137" s="57">
        <v>35</v>
      </c>
      <c r="ABW137" s="48" t="str">
        <f>IF(COUNTIF(ABV2:ABV136,ABV137)&gt;0,"R","")</f>
        <v>R</v>
      </c>
      <c r="ABX137" s="46">
        <f t="shared" si="1268"/>
        <v>0</v>
      </c>
      <c r="ABY137" s="6">
        <f t="shared" si="1168"/>
        <v>76</v>
      </c>
      <c r="ABZ137" s="6">
        <f t="shared" si="1005"/>
        <v>0</v>
      </c>
      <c r="ACA137" s="7">
        <f t="shared" si="1006"/>
        <v>3435</v>
      </c>
      <c r="ACB137"/>
      <c r="ACC137"/>
      <c r="ACD137"/>
      <c r="ACF137" s="5">
        <f t="shared" si="1369"/>
        <v>136</v>
      </c>
      <c r="ACG137" s="57">
        <v>32</v>
      </c>
      <c r="ACH137" s="48" t="str">
        <f>IF(COUNTIF(ACG2:ACG136,ACG137)&gt;0,"R","")</f>
        <v>R</v>
      </c>
      <c r="ACI137" s="46">
        <f t="shared" si="1269"/>
        <v>0</v>
      </c>
      <c r="ACJ137" s="6">
        <f t="shared" si="1169"/>
        <v>77</v>
      </c>
      <c r="ACK137" s="6">
        <f t="shared" si="1008"/>
        <v>0</v>
      </c>
      <c r="ACL137" s="7">
        <f t="shared" si="1009"/>
        <v>3888</v>
      </c>
      <c r="ACM137"/>
      <c r="ACN137"/>
      <c r="ACO137"/>
      <c r="ACQ137" s="5">
        <f t="shared" si="1370"/>
        <v>136</v>
      </c>
      <c r="ACR137" s="57">
        <v>2</v>
      </c>
      <c r="ACS137" s="48" t="str">
        <f>IF(COUNTIF(ACR2:ACR136,ACR137)&gt;0,"R","")</f>
        <v>R</v>
      </c>
      <c r="ACT137" s="46">
        <f t="shared" si="1270"/>
        <v>0</v>
      </c>
      <c r="ACU137" s="6">
        <f t="shared" si="1170"/>
        <v>74</v>
      </c>
      <c r="ACV137" s="6">
        <f t="shared" si="1011"/>
        <v>0</v>
      </c>
      <c r="ACW137" s="7">
        <f t="shared" si="1012"/>
        <v>3476</v>
      </c>
      <c r="ACX137"/>
      <c r="ACY137"/>
      <c r="ACZ137"/>
      <c r="ADB137" s="5">
        <f t="shared" si="1371"/>
        <v>136</v>
      </c>
      <c r="ADC137" s="57">
        <v>14</v>
      </c>
      <c r="ADD137" s="48" t="str">
        <f>IF(COUNTIF(ADC2:ADC136,ADC137)&gt;0,"R","")</f>
        <v>R</v>
      </c>
      <c r="ADE137" s="46">
        <f t="shared" si="1271"/>
        <v>1</v>
      </c>
      <c r="ADF137" s="6">
        <f t="shared" si="1171"/>
        <v>80</v>
      </c>
      <c r="ADG137" s="6">
        <f t="shared" si="1014"/>
        <v>-80</v>
      </c>
      <c r="ADH137" s="7">
        <f t="shared" si="1015"/>
        <v>-3</v>
      </c>
      <c r="ADI137"/>
      <c r="ADJ137"/>
      <c r="ADK137"/>
      <c r="ADM137" s="5">
        <f t="shared" si="1372"/>
        <v>136</v>
      </c>
      <c r="ADN137" s="57">
        <v>7</v>
      </c>
      <c r="ADO137" s="48" t="str">
        <f>IF(COUNTIF(ADN2:ADN136,ADN137)&gt;0,"R","")</f>
        <v>R</v>
      </c>
      <c r="ADP137" s="46">
        <f t="shared" si="1272"/>
        <v>2</v>
      </c>
      <c r="ADQ137" s="6">
        <f t="shared" si="1172"/>
        <v>77</v>
      </c>
      <c r="ADR137" s="6">
        <f t="shared" si="1017"/>
        <v>-154</v>
      </c>
      <c r="ADS137" s="7">
        <f t="shared" si="1018"/>
        <v>-3266</v>
      </c>
      <c r="ADT137"/>
      <c r="ADU137"/>
      <c r="ADV137"/>
      <c r="ADX137" s="5">
        <f t="shared" si="1373"/>
        <v>136</v>
      </c>
      <c r="ADY137" s="57">
        <v>21</v>
      </c>
      <c r="ADZ137" s="48" t="str">
        <f>IF(COUNTIF(ADY2:ADY136,ADY137)&gt;0,"R","")</f>
        <v>R</v>
      </c>
      <c r="AEA137" s="46">
        <f t="shared" si="1273"/>
        <v>2</v>
      </c>
      <c r="AEB137" s="6">
        <f t="shared" si="1173"/>
        <v>86</v>
      </c>
      <c r="AEC137" s="6">
        <f t="shared" si="1020"/>
        <v>-172</v>
      </c>
      <c r="AED137" s="7">
        <f t="shared" si="1021"/>
        <v>-6247</v>
      </c>
      <c r="AEE137"/>
      <c r="AEF137"/>
      <c r="AEG137"/>
      <c r="AEI137" s="5">
        <f t="shared" si="1374"/>
        <v>136</v>
      </c>
      <c r="AEJ137" s="57">
        <v>22</v>
      </c>
      <c r="AEK137" s="48" t="str">
        <f>IF(COUNTIF(AEJ2:AEJ136,AEJ137)&gt;0,"R","")</f>
        <v>R</v>
      </c>
      <c r="AEL137" s="46">
        <f t="shared" si="1274"/>
        <v>0</v>
      </c>
      <c r="AEM137" s="6">
        <f t="shared" si="1174"/>
        <v>70</v>
      </c>
      <c r="AEN137" s="6">
        <f t="shared" si="1023"/>
        <v>0</v>
      </c>
      <c r="AEO137" s="7">
        <f t="shared" si="1024"/>
        <v>3131</v>
      </c>
      <c r="AEP137"/>
      <c r="AEQ137"/>
      <c r="AER137"/>
      <c r="AET137" s="5">
        <f t="shared" si="1375"/>
        <v>136</v>
      </c>
      <c r="AEU137" s="57">
        <v>22</v>
      </c>
      <c r="AEV137" s="48" t="str">
        <f>IF(COUNTIF(AEU2:AEU136,AEU137)&gt;0,"R","")</f>
        <v>R</v>
      </c>
      <c r="AEW137" s="46">
        <f t="shared" si="1275"/>
        <v>0</v>
      </c>
      <c r="AEX137" s="6">
        <f t="shared" si="1175"/>
        <v>80</v>
      </c>
      <c r="AEY137" s="6">
        <f t="shared" si="1026"/>
        <v>0</v>
      </c>
      <c r="AEZ137" s="7">
        <f t="shared" si="1027"/>
        <v>2852</v>
      </c>
      <c r="AFA137"/>
      <c r="AFB137"/>
      <c r="AFC137"/>
      <c r="AFE137" s="5">
        <f t="shared" si="1376"/>
        <v>136</v>
      </c>
      <c r="AFF137" s="57">
        <v>3</v>
      </c>
      <c r="AFG137" s="48" t="str">
        <f>IF(COUNTIF(AFF2:AFF136,AFF137)&gt;0,"R","")</f>
        <v>R</v>
      </c>
      <c r="AFH137" s="46">
        <f t="shared" si="1276"/>
        <v>0</v>
      </c>
      <c r="AFI137" s="6">
        <f t="shared" si="1176"/>
        <v>76</v>
      </c>
      <c r="AFJ137" s="6">
        <f t="shared" si="1029"/>
        <v>0</v>
      </c>
      <c r="AFK137" s="7">
        <f t="shared" si="1030"/>
        <v>3097</v>
      </c>
      <c r="AFL137"/>
      <c r="AFM137"/>
      <c r="AFN137"/>
      <c r="AFP137" s="5">
        <f t="shared" si="1377"/>
        <v>136</v>
      </c>
      <c r="AFQ137" s="57">
        <v>4</v>
      </c>
      <c r="AFR137" s="48" t="str">
        <f>IF(COUNTIF(AFQ2:AFQ136,AFQ137)&gt;0,"R","")</f>
        <v>R</v>
      </c>
      <c r="AFS137" s="46">
        <f t="shared" si="1277"/>
        <v>0</v>
      </c>
      <c r="AFT137" s="6">
        <f t="shared" si="1177"/>
        <v>78</v>
      </c>
      <c r="AFU137" s="6">
        <f t="shared" si="1032"/>
        <v>0</v>
      </c>
      <c r="AFV137" s="7">
        <f t="shared" si="1033"/>
        <v>1563</v>
      </c>
      <c r="AFW137"/>
      <c r="AFX137"/>
      <c r="AFY137"/>
      <c r="AGA137" s="5">
        <f t="shared" si="1378"/>
        <v>136</v>
      </c>
      <c r="AGB137" s="57">
        <v>25</v>
      </c>
      <c r="AGC137" s="48" t="str">
        <f>IF(COUNTIF(AGB2:AGB136,AGB137)&gt;0,"R","")</f>
        <v>R</v>
      </c>
      <c r="AGD137" s="46">
        <f t="shared" si="1278"/>
        <v>1</v>
      </c>
      <c r="AGE137" s="6">
        <f t="shared" si="1178"/>
        <v>71</v>
      </c>
      <c r="AGF137" s="6">
        <f t="shared" si="1035"/>
        <v>-71</v>
      </c>
      <c r="AGG137" s="7">
        <f t="shared" si="1036"/>
        <v>-635</v>
      </c>
      <c r="AGH137"/>
      <c r="AGI137"/>
      <c r="AGJ137"/>
      <c r="AGL137" s="5">
        <f t="shared" si="1379"/>
        <v>136</v>
      </c>
      <c r="AGM137" s="57">
        <v>2</v>
      </c>
      <c r="AGN137" s="48" t="str">
        <f>IF(COUNTIF(AGM2:AGM136,AGM137)&gt;0,"R","")</f>
        <v>R</v>
      </c>
      <c r="AGO137" s="46">
        <f t="shared" si="1279"/>
        <v>0</v>
      </c>
      <c r="AGP137" s="6">
        <f t="shared" si="1179"/>
        <v>79</v>
      </c>
      <c r="AGQ137" s="6">
        <f t="shared" si="1038"/>
        <v>0</v>
      </c>
      <c r="AGR137" s="7">
        <f t="shared" si="1039"/>
        <v>3640</v>
      </c>
      <c r="AGS137"/>
      <c r="AGT137"/>
      <c r="AGU137"/>
      <c r="AGW137" s="5">
        <f t="shared" si="1380"/>
        <v>136</v>
      </c>
      <c r="AGX137" s="57">
        <v>32</v>
      </c>
      <c r="AGY137" s="48" t="str">
        <f>IF(COUNTIF(AGX2:AGX136,AGX137)&gt;0,"R","")</f>
        <v>R</v>
      </c>
      <c r="AGZ137" s="46">
        <f t="shared" si="1280"/>
        <v>2</v>
      </c>
      <c r="AHA137" s="6">
        <f t="shared" si="1180"/>
        <v>79</v>
      </c>
      <c r="AHB137" s="6">
        <f t="shared" si="1041"/>
        <v>-158</v>
      </c>
      <c r="AHC137" s="7">
        <f t="shared" si="1042"/>
        <v>-4554</v>
      </c>
      <c r="AHD137"/>
      <c r="AHE137"/>
      <c r="AHF137"/>
      <c r="AHH137" s="5">
        <f t="shared" si="1381"/>
        <v>136</v>
      </c>
      <c r="AHI137" s="57">
        <v>0</v>
      </c>
      <c r="AHJ137" s="48" t="str">
        <f>IF(COUNTIF(AHI2:AHI136,AHI137)&gt;0,"R","")</f>
        <v>R</v>
      </c>
      <c r="AHK137" s="46">
        <f t="shared" si="1281"/>
        <v>2</v>
      </c>
      <c r="AHL137" s="6">
        <f t="shared" si="1181"/>
        <v>76</v>
      </c>
      <c r="AHM137" s="6">
        <f t="shared" si="1044"/>
        <v>-152</v>
      </c>
      <c r="AHN137" s="7">
        <f t="shared" si="1045"/>
        <v>-4680</v>
      </c>
      <c r="AHO137"/>
      <c r="AHP137"/>
      <c r="AHQ137"/>
      <c r="AHS137" s="5">
        <f t="shared" si="1382"/>
        <v>136</v>
      </c>
      <c r="AHT137" s="57">
        <v>8</v>
      </c>
      <c r="AHU137" s="48" t="str">
        <f>IF(COUNTIF(AHT2:AHT136,AHT137)&gt;0,"R","")</f>
        <v>R</v>
      </c>
      <c r="AHV137" s="46">
        <f t="shared" si="1282"/>
        <v>1</v>
      </c>
      <c r="AHW137" s="6">
        <f t="shared" si="1182"/>
        <v>76</v>
      </c>
      <c r="AHX137" s="6">
        <f t="shared" si="1047"/>
        <v>-76</v>
      </c>
      <c r="AHY137" s="7">
        <f t="shared" si="1048"/>
        <v>-1378</v>
      </c>
      <c r="AHZ137"/>
      <c r="AIA137"/>
      <c r="AIB137"/>
      <c r="AID137" s="5">
        <f t="shared" si="1383"/>
        <v>136</v>
      </c>
      <c r="AIE137" s="57">
        <v>25</v>
      </c>
      <c r="AIF137" s="48" t="str">
        <f>IF(COUNTIF(AIE2:AIE136,AIE137)&gt;0,"R","")</f>
        <v>R</v>
      </c>
      <c r="AIG137" s="46">
        <f t="shared" si="1283"/>
        <v>0</v>
      </c>
      <c r="AIH137" s="6">
        <f t="shared" si="1183"/>
        <v>77</v>
      </c>
      <c r="AII137" s="6">
        <f t="shared" si="1050"/>
        <v>0</v>
      </c>
      <c r="AIJ137" s="7">
        <f t="shared" si="1051"/>
        <v>4132</v>
      </c>
      <c r="AIK137"/>
      <c r="AIL137"/>
      <c r="AIM137"/>
      <c r="AIO137" s="5">
        <f t="shared" si="1384"/>
        <v>136</v>
      </c>
      <c r="AIP137" s="57">
        <v>16</v>
      </c>
      <c r="AIQ137" s="48" t="str">
        <f>IF(COUNTIF(AIP2:AIP136,AIP137)&gt;0,"R","")</f>
        <v>R</v>
      </c>
      <c r="AIR137" s="46">
        <f t="shared" si="1284"/>
        <v>2</v>
      </c>
      <c r="AIS137" s="6">
        <f t="shared" si="1184"/>
        <v>79</v>
      </c>
      <c r="AIT137" s="6">
        <f t="shared" si="1053"/>
        <v>-158</v>
      </c>
      <c r="AIU137" s="7">
        <f t="shared" si="1054"/>
        <v>-4812</v>
      </c>
      <c r="AIV137"/>
      <c r="AIW137"/>
      <c r="AIX137"/>
      <c r="AIZ137" s="5">
        <f t="shared" si="1385"/>
        <v>136</v>
      </c>
      <c r="AJA137" s="57">
        <v>35</v>
      </c>
      <c r="AJB137" s="48" t="str">
        <f>IF(COUNTIF(AJA2:AJA136,AJA137)&gt;0,"R","")</f>
        <v>R</v>
      </c>
      <c r="AJC137" s="46">
        <f t="shared" si="1285"/>
        <v>0</v>
      </c>
      <c r="AJD137" s="6">
        <f t="shared" si="1185"/>
        <v>81</v>
      </c>
      <c r="AJE137" s="6">
        <f t="shared" si="1056"/>
        <v>0</v>
      </c>
      <c r="AJF137" s="7">
        <f t="shared" si="1057"/>
        <v>2071</v>
      </c>
      <c r="AJG137"/>
      <c r="AJH137"/>
      <c r="AJI137"/>
      <c r="AJK137" s="5">
        <f t="shared" si="1386"/>
        <v>136</v>
      </c>
      <c r="AJL137" s="57">
        <v>8</v>
      </c>
      <c r="AJM137" s="48" t="str">
        <f>IF(COUNTIF(AJL2:AJL136,AJL137)&gt;0,"R","")</f>
        <v>R</v>
      </c>
      <c r="AJN137" s="46">
        <f t="shared" si="1286"/>
        <v>0</v>
      </c>
      <c r="AJO137" s="6">
        <f t="shared" si="1186"/>
        <v>78</v>
      </c>
      <c r="AJP137" s="6">
        <f t="shared" si="1059"/>
        <v>0</v>
      </c>
      <c r="AJQ137" s="7">
        <f t="shared" si="1060"/>
        <v>3480</v>
      </c>
      <c r="AJR137"/>
      <c r="AJS137"/>
      <c r="AJT137"/>
      <c r="AJV137" s="5">
        <f t="shared" si="1387"/>
        <v>136</v>
      </c>
      <c r="AJW137" s="57">
        <v>24</v>
      </c>
      <c r="AJX137" s="48" t="str">
        <f>IF(COUNTIF(AJW2:AJW136,AJW137)&gt;0,"R","")</f>
        <v>R</v>
      </c>
      <c r="AJY137" s="46">
        <f t="shared" si="1287"/>
        <v>0</v>
      </c>
      <c r="AJZ137" s="6">
        <f t="shared" si="1187"/>
        <v>77</v>
      </c>
      <c r="AKA137" s="6">
        <f t="shared" si="1062"/>
        <v>0</v>
      </c>
      <c r="AKB137" s="7">
        <f t="shared" si="1063"/>
        <v>3073</v>
      </c>
      <c r="AKC137"/>
      <c r="AKD137"/>
      <c r="AKE137"/>
      <c r="AKG137" s="5">
        <f t="shared" si="1388"/>
        <v>136</v>
      </c>
      <c r="AKH137" s="57">
        <v>34</v>
      </c>
      <c r="AKI137" s="48" t="str">
        <f>IF(COUNTIF(AKH2:AKH136,AKH137)&gt;0,"R","")</f>
        <v>R</v>
      </c>
      <c r="AKJ137" s="46">
        <f t="shared" si="1288"/>
        <v>2</v>
      </c>
      <c r="AKK137" s="6">
        <f t="shared" si="1188"/>
        <v>78</v>
      </c>
      <c r="AKL137" s="6">
        <f t="shared" si="1065"/>
        <v>-156</v>
      </c>
      <c r="AKM137" s="7">
        <f t="shared" si="1066"/>
        <v>-3700</v>
      </c>
      <c r="AKN137"/>
      <c r="AKO137"/>
      <c r="AKP137"/>
      <c r="AKR137" s="5">
        <f t="shared" si="1389"/>
        <v>136</v>
      </c>
      <c r="AKS137" s="57">
        <v>13</v>
      </c>
      <c r="AKT137" s="48" t="str">
        <f>IF(COUNTIF(AKS2:AKS136,AKS137)&gt;0,"R","")</f>
        <v>R</v>
      </c>
      <c r="AKU137" s="46">
        <f t="shared" si="1289"/>
        <v>1</v>
      </c>
      <c r="AKV137" s="6">
        <f t="shared" si="1189"/>
        <v>84</v>
      </c>
      <c r="AKW137" s="6">
        <f t="shared" si="1068"/>
        <v>-84</v>
      </c>
      <c r="AKX137" s="7">
        <f t="shared" si="1069"/>
        <v>-809</v>
      </c>
      <c r="AKY137"/>
      <c r="AKZ137"/>
      <c r="ALA137"/>
      <c r="ALC137" s="5">
        <f t="shared" si="1390"/>
        <v>136</v>
      </c>
      <c r="ALD137" s="57">
        <v>12</v>
      </c>
      <c r="ALE137" s="48" t="str">
        <f>IF(COUNTIF(ALD2:ALD136,ALD137)&gt;0,"R","")</f>
        <v>R</v>
      </c>
      <c r="ALF137" s="46">
        <f t="shared" si="1290"/>
        <v>1</v>
      </c>
      <c r="ALG137" s="6">
        <f t="shared" si="1190"/>
        <v>75</v>
      </c>
      <c r="ALH137" s="6">
        <f t="shared" si="1071"/>
        <v>-75</v>
      </c>
      <c r="ALI137" s="7">
        <f t="shared" si="1072"/>
        <v>569</v>
      </c>
      <c r="ALJ137"/>
      <c r="ALK137"/>
      <c r="ALL137"/>
      <c r="ALN137" s="5">
        <f t="shared" si="1391"/>
        <v>136</v>
      </c>
      <c r="ALO137" s="57">
        <v>8</v>
      </c>
      <c r="ALP137" s="48" t="str">
        <f>IF(COUNTIF(ALO2:ALO136,ALO137)&gt;0,"R","")</f>
        <v>R</v>
      </c>
      <c r="ALQ137" s="46">
        <f t="shared" si="1291"/>
        <v>1</v>
      </c>
      <c r="ALR137" s="6">
        <f t="shared" si="1191"/>
        <v>74</v>
      </c>
      <c r="ALS137" s="6">
        <f t="shared" si="1074"/>
        <v>-74</v>
      </c>
      <c r="ALT137" s="7">
        <f t="shared" si="1075"/>
        <v>323</v>
      </c>
      <c r="ALU137"/>
      <c r="ALV137"/>
      <c r="ALW137"/>
      <c r="ALY137" s="5">
        <f t="shared" si="1392"/>
        <v>136</v>
      </c>
      <c r="ALZ137" s="57">
        <v>31</v>
      </c>
      <c r="AMA137" s="48" t="str">
        <f>IF(COUNTIF(ALZ2:ALZ136,ALZ137)&gt;0,"R","")</f>
        <v>R</v>
      </c>
      <c r="AMB137" s="46">
        <f t="shared" si="1292"/>
        <v>0</v>
      </c>
      <c r="AMC137" s="6">
        <f t="shared" si="1192"/>
        <v>76</v>
      </c>
      <c r="AMD137" s="6">
        <f t="shared" si="1077"/>
        <v>0</v>
      </c>
      <c r="AME137" s="7">
        <f t="shared" si="1078"/>
        <v>3627</v>
      </c>
      <c r="AMF137"/>
      <c r="AMG137"/>
      <c r="AMH137"/>
      <c r="AMJ137" s="5">
        <f t="shared" si="1393"/>
        <v>136</v>
      </c>
      <c r="AMK137" s="57">
        <v>4</v>
      </c>
      <c r="AML137" s="48" t="str">
        <f>IF(COUNTIF(AMK2:AMK136,AMK137)&gt;0,"R","")</f>
        <v>R</v>
      </c>
      <c r="AMM137" s="46">
        <f t="shared" si="1293"/>
        <v>1</v>
      </c>
      <c r="AMN137" s="6">
        <f t="shared" si="1193"/>
        <v>79</v>
      </c>
      <c r="AMO137" s="6">
        <f t="shared" si="1080"/>
        <v>-79</v>
      </c>
      <c r="AMP137" s="7">
        <f t="shared" si="1081"/>
        <v>-671</v>
      </c>
      <c r="AMQ137"/>
      <c r="AMR137"/>
      <c r="AMS137"/>
      <c r="AMU137" s="5">
        <f t="shared" si="1394"/>
        <v>136</v>
      </c>
      <c r="AMV137" s="57">
        <v>5</v>
      </c>
      <c r="AMW137" s="48" t="str">
        <f>IF(COUNTIF(AMV2:AMV136,AMV137)&gt;0,"R","")</f>
        <v>R</v>
      </c>
      <c r="AMX137" s="46">
        <f t="shared" si="1294"/>
        <v>2</v>
      </c>
      <c r="AMY137" s="6">
        <f t="shared" si="1194"/>
        <v>78</v>
      </c>
      <c r="AMZ137" s="6">
        <f t="shared" si="1083"/>
        <v>-156</v>
      </c>
      <c r="ANA137" s="7">
        <f t="shared" si="1084"/>
        <v>-3320</v>
      </c>
      <c r="ANB137"/>
      <c r="ANC137"/>
      <c r="AND137"/>
      <c r="ANF137" s="5">
        <f t="shared" si="1395"/>
        <v>136</v>
      </c>
      <c r="ANG137" s="57">
        <v>9</v>
      </c>
      <c r="ANH137" s="48" t="str">
        <f>IF(COUNTIF(ANG2:ANG136,ANG137)&gt;0,"R","")</f>
        <v>R</v>
      </c>
      <c r="ANI137" s="46">
        <f t="shared" si="1295"/>
        <v>1</v>
      </c>
      <c r="ANJ137" s="6">
        <f t="shared" si="1195"/>
        <v>75</v>
      </c>
      <c r="ANK137" s="6">
        <f t="shared" si="1086"/>
        <v>-75</v>
      </c>
      <c r="ANL137" s="7">
        <f t="shared" si="1087"/>
        <v>-521</v>
      </c>
      <c r="ANM137"/>
      <c r="ANN137"/>
      <c r="ANO137"/>
      <c r="ANQ137" s="5">
        <f t="shared" si="1396"/>
        <v>136</v>
      </c>
      <c r="ANR137" s="57">
        <v>11</v>
      </c>
      <c r="ANS137" s="48" t="str">
        <f>IF(COUNTIF(ANR2:ANR136,ANR137)&gt;0,"R","")</f>
        <v>R</v>
      </c>
      <c r="ANT137" s="46">
        <f t="shared" si="1296"/>
        <v>1</v>
      </c>
      <c r="ANU137" s="6">
        <f t="shared" si="1196"/>
        <v>76</v>
      </c>
      <c r="ANV137" s="6">
        <f t="shared" si="1089"/>
        <v>-76</v>
      </c>
      <c r="ANW137" s="7">
        <f t="shared" si="1090"/>
        <v>-1621</v>
      </c>
      <c r="ANX137"/>
      <c r="ANY137"/>
      <c r="ANZ137"/>
      <c r="AOB137" s="5">
        <f t="shared" si="1397"/>
        <v>136</v>
      </c>
      <c r="AOC137" s="57">
        <v>35</v>
      </c>
      <c r="AOD137" s="48" t="str">
        <f>IF(COUNTIF(AOC2:AOC136,AOC137)&gt;0,"R","")</f>
        <v>R</v>
      </c>
      <c r="AOE137" s="46">
        <f t="shared" si="1297"/>
        <v>0</v>
      </c>
      <c r="AOF137" s="6">
        <f t="shared" si="1197"/>
        <v>84</v>
      </c>
      <c r="AOG137" s="6">
        <f t="shared" si="1092"/>
        <v>0</v>
      </c>
      <c r="AOH137" s="7">
        <f t="shared" si="1093"/>
        <v>2161</v>
      </c>
      <c r="AOI137"/>
      <c r="AOJ137"/>
      <c r="AOK137"/>
      <c r="AOM137" s="5">
        <f t="shared" si="1398"/>
        <v>136</v>
      </c>
      <c r="AON137" s="57">
        <v>21</v>
      </c>
      <c r="AOO137" s="48" t="str">
        <f>IF(COUNTIF(AON2:AON136,AON137)&gt;0,"R","")</f>
        <v>R</v>
      </c>
      <c r="AOP137" s="46">
        <f t="shared" si="1298"/>
        <v>0</v>
      </c>
      <c r="AOQ137" s="6">
        <f t="shared" si="1198"/>
        <v>77</v>
      </c>
      <c r="AOR137" s="6">
        <f t="shared" si="1095"/>
        <v>0</v>
      </c>
      <c r="AOS137" s="7">
        <f t="shared" si="1096"/>
        <v>2191</v>
      </c>
      <c r="AOT137"/>
      <c r="AOU137"/>
      <c r="AOV137"/>
      <c r="AOX137" s="5">
        <f t="shared" si="1399"/>
        <v>136</v>
      </c>
      <c r="AOY137" s="57">
        <v>26</v>
      </c>
      <c r="AOZ137" s="48" t="str">
        <f>IF(COUNTIF(AOY2:AOY136,AOY137)&gt;0,"R","")</f>
        <v>R</v>
      </c>
      <c r="APA137" s="46">
        <f t="shared" si="1299"/>
        <v>0</v>
      </c>
      <c r="APB137" s="6">
        <f t="shared" si="1199"/>
        <v>81</v>
      </c>
      <c r="APC137" s="6">
        <f t="shared" si="1098"/>
        <v>0</v>
      </c>
      <c r="APD137" s="7">
        <f t="shared" si="1099"/>
        <v>1885</v>
      </c>
      <c r="APE137"/>
      <c r="APF137"/>
      <c r="APG137"/>
    </row>
    <row r="138" spans="1:1099" ht="15.75" x14ac:dyDescent="0.25">
      <c r="A138" s="5">
        <f t="shared" si="1300"/>
        <v>137</v>
      </c>
      <c r="B138" s="57">
        <v>3</v>
      </c>
      <c r="C138" s="48" t="str">
        <f>IF(COUNTIF(B2:B137,B138)&gt;0,"R","")</f>
        <v>R</v>
      </c>
      <c r="D138" s="46">
        <f t="shared" si="1200"/>
        <v>1</v>
      </c>
      <c r="E138" s="6">
        <f t="shared" si="1100"/>
        <v>77</v>
      </c>
      <c r="F138" s="6">
        <f t="shared" si="801"/>
        <v>-77</v>
      </c>
      <c r="G138" s="7">
        <f t="shared" si="802"/>
        <v>-396</v>
      </c>
      <c r="H138" s="44"/>
      <c r="I138" s="4"/>
      <c r="J138" s="4"/>
      <c r="L138" s="5">
        <f t="shared" si="1301"/>
        <v>137</v>
      </c>
      <c r="M138" s="57">
        <v>30</v>
      </c>
      <c r="N138" s="48" t="str">
        <f>IF(COUNTIF(M2:M137,M138)&gt;0,"R","")</f>
        <v>R</v>
      </c>
      <c r="O138" s="46">
        <f t="shared" si="1201"/>
        <v>1</v>
      </c>
      <c r="P138" s="6">
        <f t="shared" si="1101"/>
        <v>80</v>
      </c>
      <c r="Q138" s="6">
        <f t="shared" si="804"/>
        <v>-80</v>
      </c>
      <c r="R138" s="7">
        <f t="shared" si="805"/>
        <v>-480</v>
      </c>
      <c r="S138" s="44"/>
      <c r="T138" s="4"/>
      <c r="U138" s="4"/>
      <c r="W138" s="5">
        <f t="shared" si="1302"/>
        <v>137</v>
      </c>
      <c r="X138" s="57">
        <v>22</v>
      </c>
      <c r="Y138" s="48" t="str">
        <f>IF(COUNTIF(X2:X137,X138)&gt;0,"R","")</f>
        <v>R</v>
      </c>
      <c r="Z138" s="46">
        <f t="shared" si="1202"/>
        <v>0</v>
      </c>
      <c r="AA138" s="6">
        <f t="shared" si="1102"/>
        <v>80</v>
      </c>
      <c r="AB138" s="6">
        <f t="shared" si="807"/>
        <v>0</v>
      </c>
      <c r="AC138" s="7">
        <f t="shared" si="808"/>
        <v>3444</v>
      </c>
      <c r="AD138" s="44"/>
      <c r="AE138" s="4"/>
      <c r="AF138" s="4"/>
      <c r="AH138" s="5">
        <f t="shared" si="1303"/>
        <v>137</v>
      </c>
      <c r="AI138" s="57">
        <v>28</v>
      </c>
      <c r="AJ138" s="48" t="str">
        <f>IF(COUNTIF(AI2:AI137,AI138)&gt;0,"R","")</f>
        <v>R</v>
      </c>
      <c r="AK138" s="46">
        <f t="shared" si="1203"/>
        <v>1</v>
      </c>
      <c r="AL138" s="6">
        <f t="shared" si="1103"/>
        <v>80</v>
      </c>
      <c r="AM138" s="6">
        <f t="shared" si="810"/>
        <v>-80</v>
      </c>
      <c r="AN138" s="7">
        <f t="shared" si="811"/>
        <v>-1157</v>
      </c>
      <c r="AO138" s="44"/>
      <c r="AP138" s="4"/>
      <c r="AQ138" s="4"/>
      <c r="AS138" s="5">
        <f t="shared" si="1304"/>
        <v>137</v>
      </c>
      <c r="AT138" s="57">
        <v>5</v>
      </c>
      <c r="AU138" s="48" t="str">
        <f>IF(COUNTIF(AT2:AT137,AT138)&gt;0,"R","")</f>
        <v>R</v>
      </c>
      <c r="AV138" s="46">
        <f t="shared" si="1204"/>
        <v>1</v>
      </c>
      <c r="AW138" s="6">
        <f t="shared" si="1104"/>
        <v>80</v>
      </c>
      <c r="AX138" s="6">
        <f t="shared" si="813"/>
        <v>-80</v>
      </c>
      <c r="AY138" s="7">
        <f t="shared" si="814"/>
        <v>-2041</v>
      </c>
      <c r="AZ138" s="44"/>
      <c r="BA138" s="4"/>
      <c r="BB138" s="4"/>
      <c r="BD138" s="5">
        <f t="shared" si="1305"/>
        <v>137</v>
      </c>
      <c r="BE138" s="57">
        <v>2</v>
      </c>
      <c r="BF138" s="48" t="str">
        <f>IF(COUNTIF(BE2:BE137,BE138)&gt;0,"R","")</f>
        <v/>
      </c>
      <c r="BG138" s="46">
        <f t="shared" si="1205"/>
        <v>1</v>
      </c>
      <c r="BH138" s="6">
        <f t="shared" si="1105"/>
        <v>81</v>
      </c>
      <c r="BI138" s="6">
        <f t="shared" si="816"/>
        <v>2835</v>
      </c>
      <c r="BJ138" s="7">
        <f t="shared" si="817"/>
        <v>2260</v>
      </c>
      <c r="BK138" s="44">
        <v>39</v>
      </c>
      <c r="BL138" s="4"/>
      <c r="BM138" s="4"/>
      <c r="BO138" s="5">
        <f t="shared" si="1306"/>
        <v>137</v>
      </c>
      <c r="BP138" s="57">
        <v>13</v>
      </c>
      <c r="BQ138" s="48" t="str">
        <f>IF(COUNTIF(BP2:BP137,BP138)&gt;0,"R","")</f>
        <v>R</v>
      </c>
      <c r="BR138" s="46">
        <f t="shared" si="1206"/>
        <v>2</v>
      </c>
      <c r="BS138" s="6">
        <f t="shared" si="1106"/>
        <v>82</v>
      </c>
      <c r="BT138" s="6">
        <f t="shared" si="819"/>
        <v>-164</v>
      </c>
      <c r="BU138" s="7">
        <f t="shared" si="820"/>
        <v>-4318</v>
      </c>
      <c r="BV138"/>
      <c r="BW138"/>
      <c r="BX138"/>
      <c r="BZ138" s="5">
        <f t="shared" si="1307"/>
        <v>137</v>
      </c>
      <c r="CA138" s="57">
        <v>17</v>
      </c>
      <c r="CB138" s="48" t="str">
        <f>IF(COUNTIF(CA2:CA137,CA138)&gt;0,"R","")</f>
        <v/>
      </c>
      <c r="CC138" s="46">
        <f t="shared" si="1207"/>
        <v>2</v>
      </c>
      <c r="CD138" s="6">
        <f t="shared" si="1107"/>
        <v>83</v>
      </c>
      <c r="CE138" s="6">
        <f t="shared" si="822"/>
        <v>2822</v>
      </c>
      <c r="CF138" s="7">
        <f t="shared" si="823"/>
        <v>-2520</v>
      </c>
      <c r="CG138">
        <v>24</v>
      </c>
      <c r="CH138"/>
      <c r="CI138"/>
      <c r="CK138" s="5">
        <f t="shared" si="1308"/>
        <v>137</v>
      </c>
      <c r="CL138" s="57">
        <v>0</v>
      </c>
      <c r="CM138" s="48" t="str">
        <f>IF(COUNTIF(CL2:CL137,CL138)&gt;0,"R","")</f>
        <v>R</v>
      </c>
      <c r="CN138" s="46">
        <f t="shared" si="1208"/>
        <v>0</v>
      </c>
      <c r="CO138" s="6">
        <f t="shared" si="1108"/>
        <v>80</v>
      </c>
      <c r="CP138" s="6">
        <f t="shared" si="825"/>
        <v>0</v>
      </c>
      <c r="CQ138" s="7">
        <f t="shared" si="826"/>
        <v>3118</v>
      </c>
      <c r="CR138"/>
      <c r="CS138"/>
      <c r="CT138"/>
      <c r="CV138" s="5">
        <f t="shared" si="1309"/>
        <v>137</v>
      </c>
      <c r="CW138" s="57">
        <v>20</v>
      </c>
      <c r="CX138" s="48" t="str">
        <f>IF(COUNTIF(CW2:CW137,CW138)&gt;0,"R","")</f>
        <v>R</v>
      </c>
      <c r="CY138" s="46">
        <f t="shared" si="1209"/>
        <v>0</v>
      </c>
      <c r="CZ138" s="6">
        <f t="shared" si="1109"/>
        <v>75</v>
      </c>
      <c r="DA138" s="6">
        <f t="shared" si="828"/>
        <v>0</v>
      </c>
      <c r="DB138" s="7">
        <f t="shared" si="829"/>
        <v>3692</v>
      </c>
      <c r="DC138"/>
      <c r="DD138"/>
      <c r="DE138"/>
      <c r="DG138" s="5">
        <f t="shared" si="1310"/>
        <v>137</v>
      </c>
      <c r="DH138" s="57">
        <v>35</v>
      </c>
      <c r="DI138" s="48" t="str">
        <f>IF(COUNTIF(DH2:DH137,DH138)&gt;0,"R","")</f>
        <v>R</v>
      </c>
      <c r="DJ138" s="46">
        <f t="shared" si="1210"/>
        <v>1</v>
      </c>
      <c r="DK138" s="6">
        <f t="shared" si="1110"/>
        <v>83</v>
      </c>
      <c r="DL138" s="6">
        <f t="shared" si="831"/>
        <v>-83</v>
      </c>
      <c r="DM138" s="7">
        <f t="shared" si="832"/>
        <v>-895</v>
      </c>
      <c r="DN138"/>
      <c r="DO138"/>
      <c r="DP138"/>
      <c r="DR138" s="5">
        <f t="shared" si="1311"/>
        <v>137</v>
      </c>
      <c r="DS138" s="57">
        <v>13</v>
      </c>
      <c r="DT138" s="48" t="str">
        <f>IF(COUNTIF(DS2:DS137,DS138)&gt;0,"R","")</f>
        <v>R</v>
      </c>
      <c r="DU138" s="46">
        <f t="shared" si="1211"/>
        <v>1</v>
      </c>
      <c r="DV138" s="6">
        <f t="shared" si="1111"/>
        <v>77</v>
      </c>
      <c r="DW138" s="6">
        <f t="shared" si="834"/>
        <v>-77</v>
      </c>
      <c r="DX138" s="7">
        <f t="shared" si="835"/>
        <v>-213</v>
      </c>
      <c r="DY138"/>
      <c r="DZ138"/>
      <c r="EA138"/>
      <c r="EC138" s="5">
        <f t="shared" si="1312"/>
        <v>137</v>
      </c>
      <c r="ED138" s="57">
        <v>28</v>
      </c>
      <c r="EE138" s="48" t="str">
        <f>IF(COUNTIF(ED2:ED137,ED138)&gt;0,"R","")</f>
        <v>R</v>
      </c>
      <c r="EF138" s="46">
        <f t="shared" si="1212"/>
        <v>0</v>
      </c>
      <c r="EG138" s="6">
        <f t="shared" si="1112"/>
        <v>80</v>
      </c>
      <c r="EH138" s="6">
        <f t="shared" si="837"/>
        <v>0</v>
      </c>
      <c r="EI138" s="7">
        <f t="shared" si="838"/>
        <v>1814</v>
      </c>
      <c r="EJ138"/>
      <c r="EK138"/>
      <c r="EL138"/>
      <c r="EN138" s="5">
        <f t="shared" si="1313"/>
        <v>137</v>
      </c>
      <c r="EO138" s="57">
        <v>8</v>
      </c>
      <c r="EP138" s="48" t="str">
        <f>IF(COUNTIF(EO2:EO137,EO138)&gt;0,"R","")</f>
        <v>R</v>
      </c>
      <c r="EQ138" s="46">
        <f t="shared" si="1213"/>
        <v>0</v>
      </c>
      <c r="ER138" s="6">
        <f t="shared" si="1113"/>
        <v>80</v>
      </c>
      <c r="ES138" s="6">
        <f t="shared" si="840"/>
        <v>0</v>
      </c>
      <c r="ET138" s="7">
        <f t="shared" si="841"/>
        <v>3017</v>
      </c>
      <c r="EU138"/>
      <c r="EV138"/>
      <c r="EW138"/>
      <c r="EY138" s="5">
        <f t="shared" si="1314"/>
        <v>137</v>
      </c>
      <c r="EZ138" s="57">
        <v>22</v>
      </c>
      <c r="FA138" s="48" t="str">
        <f>IF(COUNTIF(EZ2:EZ137,EZ138)&gt;0,"R","")</f>
        <v>R</v>
      </c>
      <c r="FB138" s="46">
        <f t="shared" si="1214"/>
        <v>2</v>
      </c>
      <c r="FC138" s="6">
        <f t="shared" si="1114"/>
        <v>74</v>
      </c>
      <c r="FD138" s="6">
        <f t="shared" si="843"/>
        <v>-148</v>
      </c>
      <c r="FE138" s="7">
        <f t="shared" si="844"/>
        <v>-3263</v>
      </c>
      <c r="FF138"/>
      <c r="FG138"/>
      <c r="FH138"/>
      <c r="FJ138" s="5">
        <f t="shared" si="1315"/>
        <v>137</v>
      </c>
      <c r="FK138" s="57">
        <v>3</v>
      </c>
      <c r="FL138" s="48" t="str">
        <f>IF(COUNTIF(FK2:FK137,FK138)&gt;0,"R","")</f>
        <v>R</v>
      </c>
      <c r="FM138" s="46">
        <f t="shared" si="1215"/>
        <v>3</v>
      </c>
      <c r="FN138" s="6">
        <f t="shared" si="1115"/>
        <v>81</v>
      </c>
      <c r="FO138" s="6">
        <f t="shared" si="846"/>
        <v>-243</v>
      </c>
      <c r="FP138" s="7">
        <f t="shared" si="847"/>
        <v>-7678</v>
      </c>
      <c r="FQ138"/>
      <c r="FR138"/>
      <c r="FS138"/>
      <c r="FU138" s="5">
        <f t="shared" si="1316"/>
        <v>137</v>
      </c>
      <c r="FV138" s="57">
        <v>33</v>
      </c>
      <c r="FW138" s="48" t="str">
        <f>IF(COUNTIF(FV2:FV137,FV138)&gt;0,"R","")</f>
        <v>R</v>
      </c>
      <c r="FX138" s="46">
        <f t="shared" si="1216"/>
        <v>1</v>
      </c>
      <c r="FY138" s="6">
        <f t="shared" si="1116"/>
        <v>75</v>
      </c>
      <c r="FZ138" s="6">
        <f t="shared" si="849"/>
        <v>-75</v>
      </c>
      <c r="GA138" s="7">
        <f t="shared" si="850"/>
        <v>-716</v>
      </c>
      <c r="GB138"/>
      <c r="GC138"/>
      <c r="GD138"/>
      <c r="GF138" s="5">
        <f t="shared" si="1317"/>
        <v>137</v>
      </c>
      <c r="GG138" s="57">
        <v>17</v>
      </c>
      <c r="GH138" s="48" t="str">
        <f>IF(COUNTIF(GG2:GG137,GG138)&gt;0,"R","")</f>
        <v>R</v>
      </c>
      <c r="GI138" s="46">
        <f t="shared" si="1217"/>
        <v>0</v>
      </c>
      <c r="GJ138" s="6">
        <f t="shared" si="1117"/>
        <v>74</v>
      </c>
      <c r="GK138" s="6">
        <f t="shared" si="852"/>
        <v>0</v>
      </c>
      <c r="GL138" s="7">
        <f t="shared" si="853"/>
        <v>4012</v>
      </c>
      <c r="GM138"/>
      <c r="GN138"/>
      <c r="GO138"/>
      <c r="GQ138" s="5">
        <f t="shared" si="1318"/>
        <v>137</v>
      </c>
      <c r="GR138" s="57">
        <v>5</v>
      </c>
      <c r="GS138" s="48" t="str">
        <f>IF(COUNTIF(GR2:GR137,GR138)&gt;0,"R","")</f>
        <v>R</v>
      </c>
      <c r="GT138" s="46">
        <f t="shared" si="1218"/>
        <v>3</v>
      </c>
      <c r="GU138" s="6">
        <f t="shared" si="1118"/>
        <v>75</v>
      </c>
      <c r="GV138" s="6">
        <f t="shared" si="855"/>
        <v>-225</v>
      </c>
      <c r="GW138" s="7">
        <f t="shared" si="856"/>
        <v>-6473</v>
      </c>
      <c r="GX138"/>
      <c r="GY138"/>
      <c r="GZ138"/>
      <c r="HB138" s="5">
        <f t="shared" si="1319"/>
        <v>137</v>
      </c>
      <c r="HC138" s="57">
        <v>11</v>
      </c>
      <c r="HD138" s="48" t="str">
        <f>IF(COUNTIF(HC2:HC137,HC138)&gt;0,"R","")</f>
        <v>R</v>
      </c>
      <c r="HE138" s="46">
        <f t="shared" si="1219"/>
        <v>1</v>
      </c>
      <c r="HF138" s="6">
        <f t="shared" si="1119"/>
        <v>77</v>
      </c>
      <c r="HG138" s="6">
        <f t="shared" si="858"/>
        <v>-77</v>
      </c>
      <c r="HH138" s="7">
        <f t="shared" si="859"/>
        <v>-2048</v>
      </c>
      <c r="HI138"/>
      <c r="HJ138"/>
      <c r="HK138"/>
      <c r="HM138" s="5">
        <f t="shared" si="1320"/>
        <v>137</v>
      </c>
      <c r="HN138" s="57">
        <v>2</v>
      </c>
      <c r="HO138" s="48" t="str">
        <f>IF(COUNTIF(HN2:HN137,HN138)&gt;0,"R","")</f>
        <v>R</v>
      </c>
      <c r="HP138" s="46">
        <f t="shared" si="1220"/>
        <v>0</v>
      </c>
      <c r="HQ138" s="6">
        <f t="shared" si="1120"/>
        <v>75</v>
      </c>
      <c r="HR138" s="6">
        <f t="shared" si="861"/>
        <v>0</v>
      </c>
      <c r="HS138" s="7">
        <f t="shared" si="862"/>
        <v>3039</v>
      </c>
      <c r="HT138"/>
      <c r="HU138"/>
      <c r="HV138"/>
      <c r="HX138" s="5">
        <f t="shared" si="1321"/>
        <v>137</v>
      </c>
      <c r="HY138" s="57">
        <v>20</v>
      </c>
      <c r="HZ138" s="48" t="str">
        <f>IF(COUNTIF(HY2:HY137,HY138)&gt;0,"R","")</f>
        <v>R</v>
      </c>
      <c r="IA138" s="46">
        <f t="shared" si="1221"/>
        <v>0</v>
      </c>
      <c r="IB138" s="6">
        <f t="shared" si="1121"/>
        <v>71</v>
      </c>
      <c r="IC138" s="6">
        <f t="shared" si="864"/>
        <v>0</v>
      </c>
      <c r="ID138" s="7">
        <f t="shared" si="865"/>
        <v>3417</v>
      </c>
      <c r="IE138"/>
      <c r="IF138"/>
      <c r="IG138"/>
      <c r="II138" s="5">
        <f t="shared" si="1322"/>
        <v>137</v>
      </c>
      <c r="IJ138" s="57">
        <v>2</v>
      </c>
      <c r="IK138" s="48" t="str">
        <f>IF(COUNTIF(IJ2:IJ137,IJ138)&gt;0,"R","")</f>
        <v>R</v>
      </c>
      <c r="IL138" s="46">
        <f t="shared" si="1222"/>
        <v>0</v>
      </c>
      <c r="IM138" s="6">
        <f t="shared" si="1122"/>
        <v>80</v>
      </c>
      <c r="IN138" s="6">
        <f t="shared" si="867"/>
        <v>0</v>
      </c>
      <c r="IO138" s="7">
        <f t="shared" si="868"/>
        <v>3669</v>
      </c>
      <c r="IP138"/>
      <c r="IQ138"/>
      <c r="IR138"/>
      <c r="IT138" s="5">
        <f t="shared" si="1323"/>
        <v>137</v>
      </c>
      <c r="IU138" s="57">
        <v>17</v>
      </c>
      <c r="IV138" s="48" t="str">
        <f>IF(COUNTIF(IU2:IU137,IU138)&gt;0,"R","")</f>
        <v>R</v>
      </c>
      <c r="IW138" s="46">
        <f t="shared" si="1223"/>
        <v>1</v>
      </c>
      <c r="IX138" s="6">
        <f t="shared" si="1123"/>
        <v>79</v>
      </c>
      <c r="IY138" s="6">
        <f t="shared" si="870"/>
        <v>-79</v>
      </c>
      <c r="IZ138" s="7">
        <f t="shared" si="871"/>
        <v>32</v>
      </c>
      <c r="JA138"/>
      <c r="JB138"/>
      <c r="JC138"/>
      <c r="JE138" s="5">
        <f t="shared" si="1324"/>
        <v>137</v>
      </c>
      <c r="JF138" s="57">
        <v>31</v>
      </c>
      <c r="JG138" s="48" t="str">
        <f>IF(COUNTIF(JF2:JF137,JF138)&gt;0,"R","")</f>
        <v>R</v>
      </c>
      <c r="JH138" s="46">
        <f t="shared" si="1224"/>
        <v>1</v>
      </c>
      <c r="JI138" s="6">
        <f t="shared" si="1124"/>
        <v>80</v>
      </c>
      <c r="JJ138" s="6">
        <f t="shared" si="873"/>
        <v>-80</v>
      </c>
      <c r="JK138" s="7">
        <f t="shared" si="874"/>
        <v>-1251</v>
      </c>
      <c r="JL138"/>
      <c r="JM138"/>
      <c r="JN138"/>
      <c r="JP138" s="5">
        <f t="shared" si="1325"/>
        <v>137</v>
      </c>
      <c r="JQ138" s="57">
        <v>4</v>
      </c>
      <c r="JR138" s="48" t="str">
        <f>IF(COUNTIF(JQ2:JQ137,JQ138)&gt;0,"R","")</f>
        <v>R</v>
      </c>
      <c r="JS138" s="46">
        <f t="shared" si="1225"/>
        <v>0</v>
      </c>
      <c r="JT138" s="6">
        <f t="shared" si="1125"/>
        <v>74</v>
      </c>
      <c r="JU138" s="6">
        <f t="shared" si="876"/>
        <v>0</v>
      </c>
      <c r="JV138" s="7">
        <f t="shared" si="877"/>
        <v>3309</v>
      </c>
      <c r="JW138"/>
      <c r="JX138"/>
      <c r="JY138"/>
      <c r="KA138" s="5">
        <f t="shared" si="1326"/>
        <v>137</v>
      </c>
      <c r="KB138" s="57">
        <v>21</v>
      </c>
      <c r="KC138" s="48" t="str">
        <f>IF(COUNTIF(KB2:KB137,KB138)&gt;0,"R","")</f>
        <v>R</v>
      </c>
      <c r="KD138" s="46">
        <f t="shared" si="1226"/>
        <v>1</v>
      </c>
      <c r="KE138" s="6">
        <f t="shared" si="1126"/>
        <v>77</v>
      </c>
      <c r="KF138" s="6">
        <f t="shared" si="879"/>
        <v>-77</v>
      </c>
      <c r="KG138" s="7">
        <f t="shared" si="880"/>
        <v>-37</v>
      </c>
      <c r="KH138"/>
      <c r="KI138"/>
      <c r="KJ138"/>
      <c r="KL138" s="5">
        <f t="shared" si="1327"/>
        <v>137</v>
      </c>
      <c r="KM138" s="57">
        <v>8</v>
      </c>
      <c r="KN138" s="48" t="str">
        <f>IF(COUNTIF(KM2:KM137,KM138)&gt;0,"R","")</f>
        <v>R</v>
      </c>
      <c r="KO138" s="46">
        <f t="shared" si="1227"/>
        <v>0</v>
      </c>
      <c r="KP138" s="6">
        <f t="shared" si="1127"/>
        <v>77</v>
      </c>
      <c r="KQ138" s="6">
        <f t="shared" si="882"/>
        <v>0</v>
      </c>
      <c r="KR138" s="7">
        <f t="shared" si="883"/>
        <v>3289</v>
      </c>
      <c r="KS138"/>
      <c r="KT138"/>
      <c r="KU138"/>
      <c r="KW138" s="5">
        <f t="shared" si="1328"/>
        <v>137</v>
      </c>
      <c r="KX138" s="57">
        <v>1</v>
      </c>
      <c r="KY138" s="48" t="str">
        <f>IF(COUNTIF(KX2:KX137,KX138)&gt;0,"R","")</f>
        <v>R</v>
      </c>
      <c r="KZ138" s="46">
        <f t="shared" si="1228"/>
        <v>0</v>
      </c>
      <c r="LA138" s="6">
        <f t="shared" si="1128"/>
        <v>74</v>
      </c>
      <c r="LB138" s="6">
        <f t="shared" si="885"/>
        <v>0</v>
      </c>
      <c r="LC138" s="7">
        <f t="shared" si="886"/>
        <v>3086</v>
      </c>
      <c r="LD138"/>
      <c r="LE138"/>
      <c r="LF138"/>
      <c r="LH138" s="5">
        <f t="shared" si="1329"/>
        <v>137</v>
      </c>
      <c r="LI138" s="57">
        <v>27</v>
      </c>
      <c r="LJ138" s="48" t="str">
        <f>IF(COUNTIF(LI2:LI137,LI138)&gt;0,"R","")</f>
        <v>R</v>
      </c>
      <c r="LK138" s="46">
        <f t="shared" si="1229"/>
        <v>2</v>
      </c>
      <c r="LL138" s="6">
        <f t="shared" si="1129"/>
        <v>81</v>
      </c>
      <c r="LM138" s="6">
        <f t="shared" si="888"/>
        <v>-162</v>
      </c>
      <c r="LN138" s="7">
        <f t="shared" si="889"/>
        <v>-4645</v>
      </c>
      <c r="LO138"/>
      <c r="LP138"/>
      <c r="LQ138"/>
      <c r="LS138" s="5">
        <f t="shared" si="1330"/>
        <v>137</v>
      </c>
      <c r="LT138" s="57">
        <v>31</v>
      </c>
      <c r="LU138" s="48" t="str">
        <f>IF(COUNTIF(LT2:LT137,LT138)&gt;0,"R","")</f>
        <v>R</v>
      </c>
      <c r="LV138" s="46">
        <f t="shared" si="1230"/>
        <v>1</v>
      </c>
      <c r="LW138" s="6">
        <f t="shared" si="1130"/>
        <v>79</v>
      </c>
      <c r="LX138" s="6">
        <f t="shared" si="891"/>
        <v>-79</v>
      </c>
      <c r="LY138" s="7">
        <f t="shared" si="892"/>
        <v>-1278</v>
      </c>
      <c r="LZ138"/>
      <c r="MA138"/>
      <c r="MB138"/>
      <c r="MD138" s="5">
        <f t="shared" si="1331"/>
        <v>137</v>
      </c>
      <c r="ME138" s="57">
        <v>6</v>
      </c>
      <c r="MF138" s="48" t="str">
        <f>IF(COUNTIF(ME2:ME137,ME138)&gt;0,"R","")</f>
        <v>R</v>
      </c>
      <c r="MG138" s="46">
        <f t="shared" si="1231"/>
        <v>2</v>
      </c>
      <c r="MH138" s="6">
        <f t="shared" si="1131"/>
        <v>86</v>
      </c>
      <c r="MI138" s="6">
        <f t="shared" si="894"/>
        <v>-172</v>
      </c>
      <c r="MJ138" s="7">
        <f t="shared" si="895"/>
        <v>-6800</v>
      </c>
      <c r="MK138"/>
      <c r="ML138"/>
      <c r="MM138"/>
      <c r="MO138" s="5">
        <f t="shared" si="1332"/>
        <v>137</v>
      </c>
      <c r="MP138" s="57">
        <v>36</v>
      </c>
      <c r="MQ138" s="48" t="str">
        <f>IF(COUNTIF(MP2:MP137,MP138)&gt;0,"R","")</f>
        <v>R</v>
      </c>
      <c r="MR138" s="46">
        <f t="shared" si="1232"/>
        <v>1</v>
      </c>
      <c r="MS138" s="6">
        <f t="shared" si="1132"/>
        <v>80</v>
      </c>
      <c r="MT138" s="6">
        <f t="shared" si="897"/>
        <v>-80</v>
      </c>
      <c r="MU138" s="7">
        <f t="shared" si="898"/>
        <v>-493</v>
      </c>
      <c r="MV138"/>
      <c r="MW138"/>
      <c r="MX138"/>
      <c r="MZ138" s="5">
        <f t="shared" si="1333"/>
        <v>137</v>
      </c>
      <c r="NA138" s="57">
        <v>15</v>
      </c>
      <c r="NB138" s="48" t="str">
        <f>IF(COUNTIF(NA2:NA137,NA138)&gt;0,"R","")</f>
        <v>R</v>
      </c>
      <c r="NC138" s="46">
        <f t="shared" si="1233"/>
        <v>3</v>
      </c>
      <c r="ND138" s="6">
        <f t="shared" si="1133"/>
        <v>78</v>
      </c>
      <c r="NE138" s="6">
        <f t="shared" si="900"/>
        <v>-234</v>
      </c>
      <c r="NF138" s="7">
        <f t="shared" si="901"/>
        <v>-7241</v>
      </c>
      <c r="NG138"/>
      <c r="NH138"/>
      <c r="NI138"/>
      <c r="NK138" s="5">
        <f t="shared" si="1334"/>
        <v>137</v>
      </c>
      <c r="NL138" s="57">
        <v>29</v>
      </c>
      <c r="NM138" s="48" t="str">
        <f>IF(COUNTIF(NL2:NL137,NL138)&gt;0,"R","")</f>
        <v>R</v>
      </c>
      <c r="NN138" s="46">
        <f t="shared" si="1234"/>
        <v>3</v>
      </c>
      <c r="NO138" s="6">
        <f t="shared" si="1134"/>
        <v>83</v>
      </c>
      <c r="NP138" s="6">
        <f t="shared" si="903"/>
        <v>-249</v>
      </c>
      <c r="NQ138" s="7">
        <f t="shared" si="904"/>
        <v>-9437</v>
      </c>
      <c r="NR138"/>
      <c r="NS138"/>
      <c r="NT138"/>
      <c r="NV138" s="5">
        <f t="shared" si="1335"/>
        <v>137</v>
      </c>
      <c r="NW138" s="57">
        <v>34</v>
      </c>
      <c r="NX138" s="48" t="str">
        <f>IF(COUNTIF(NW2:NW137,NW138)&gt;0,"R","")</f>
        <v>R</v>
      </c>
      <c r="NY138" s="46">
        <f t="shared" si="1235"/>
        <v>2</v>
      </c>
      <c r="NZ138" s="6">
        <f t="shared" si="1135"/>
        <v>78</v>
      </c>
      <c r="OA138" s="6">
        <f t="shared" si="906"/>
        <v>-156</v>
      </c>
      <c r="OB138" s="7">
        <f t="shared" si="907"/>
        <v>-4653</v>
      </c>
      <c r="OC138"/>
      <c r="OD138"/>
      <c r="OE138"/>
      <c r="OG138" s="5">
        <f t="shared" si="1336"/>
        <v>137</v>
      </c>
      <c r="OH138" s="57">
        <v>5</v>
      </c>
      <c r="OI138" s="48" t="str">
        <f>IF(COUNTIF(OH2:OH137,OH138)&gt;0,"R","")</f>
        <v/>
      </c>
      <c r="OJ138" s="46">
        <f t="shared" si="1236"/>
        <v>2</v>
      </c>
      <c r="OK138" s="6">
        <f t="shared" si="1136"/>
        <v>79</v>
      </c>
      <c r="OL138" s="6">
        <f t="shared" si="909"/>
        <v>2686</v>
      </c>
      <c r="OM138" s="7">
        <f t="shared" si="910"/>
        <v>-1686</v>
      </c>
      <c r="ON138">
        <v>18</v>
      </c>
      <c r="OO138"/>
      <c r="OP138"/>
      <c r="OR138" s="5">
        <f t="shared" si="1337"/>
        <v>137</v>
      </c>
      <c r="OS138" s="57">
        <v>4</v>
      </c>
      <c r="OT138" s="48" t="str">
        <f>IF(COUNTIF(OS2:OS137,OS138)&gt;0,"R","")</f>
        <v>R</v>
      </c>
      <c r="OU138" s="46">
        <f t="shared" si="1237"/>
        <v>2</v>
      </c>
      <c r="OV138" s="6">
        <f t="shared" si="1137"/>
        <v>78</v>
      </c>
      <c r="OW138" s="6">
        <f t="shared" si="912"/>
        <v>-156</v>
      </c>
      <c r="OX138" s="7">
        <f t="shared" si="913"/>
        <v>-5113</v>
      </c>
      <c r="OY138"/>
      <c r="OZ138"/>
      <c r="PA138"/>
      <c r="PC138" s="5">
        <f t="shared" si="1338"/>
        <v>137</v>
      </c>
      <c r="PD138" s="57">
        <v>28</v>
      </c>
      <c r="PE138" s="48" t="str">
        <f>IF(COUNTIF(PD2:PD137,PD138)&gt;0,"R","")</f>
        <v>R</v>
      </c>
      <c r="PF138" s="46">
        <f t="shared" si="1238"/>
        <v>2</v>
      </c>
      <c r="PG138" s="6">
        <f t="shared" si="1138"/>
        <v>85</v>
      </c>
      <c r="PH138" s="6">
        <f t="shared" si="915"/>
        <v>-170</v>
      </c>
      <c r="PI138" s="7">
        <f t="shared" si="916"/>
        <v>-4652</v>
      </c>
      <c r="PJ138"/>
      <c r="PK138"/>
      <c r="PL138"/>
      <c r="PN138" s="5">
        <f t="shared" si="1339"/>
        <v>137</v>
      </c>
      <c r="PO138" s="57">
        <v>10</v>
      </c>
      <c r="PP138" s="48" t="str">
        <f>IF(COUNTIF(PO2:PO137,PO138)&gt;0,"R","")</f>
        <v>R</v>
      </c>
      <c r="PQ138" s="46">
        <f t="shared" si="1239"/>
        <v>2</v>
      </c>
      <c r="PR138" s="6">
        <f t="shared" si="1139"/>
        <v>86</v>
      </c>
      <c r="PS138" s="6">
        <f t="shared" si="918"/>
        <v>-172</v>
      </c>
      <c r="PT138" s="7">
        <f t="shared" si="919"/>
        <v>-4776</v>
      </c>
      <c r="PU138"/>
      <c r="PV138"/>
      <c r="PW138"/>
      <c r="PY138" s="5">
        <f t="shared" si="1340"/>
        <v>137</v>
      </c>
      <c r="PZ138" s="57">
        <v>23</v>
      </c>
      <c r="QA138" s="48" t="str">
        <f>IF(COUNTIF(PZ2:PZ137,PZ138)&gt;0,"R","")</f>
        <v>R</v>
      </c>
      <c r="QB138" s="46">
        <f t="shared" si="1240"/>
        <v>1</v>
      </c>
      <c r="QC138" s="6">
        <f t="shared" si="1140"/>
        <v>75</v>
      </c>
      <c r="QD138" s="6">
        <f t="shared" si="921"/>
        <v>-75</v>
      </c>
      <c r="QE138" s="7">
        <f t="shared" si="922"/>
        <v>-835</v>
      </c>
      <c r="QF138"/>
      <c r="QG138"/>
      <c r="QH138"/>
      <c r="QJ138" s="5">
        <f t="shared" si="1341"/>
        <v>137</v>
      </c>
      <c r="QK138" s="57">
        <v>28</v>
      </c>
      <c r="QL138" s="48" t="str">
        <f>IF(COUNTIF(QK2:QK137,QK138)&gt;0,"R","")</f>
        <v>R</v>
      </c>
      <c r="QM138" s="46">
        <f t="shared" si="1241"/>
        <v>0</v>
      </c>
      <c r="QN138" s="6">
        <f t="shared" si="1141"/>
        <v>80</v>
      </c>
      <c r="QO138" s="6">
        <f t="shared" si="924"/>
        <v>0</v>
      </c>
      <c r="QP138" s="7">
        <f t="shared" si="925"/>
        <v>3986</v>
      </c>
      <c r="QQ138"/>
      <c r="QR138"/>
      <c r="QS138"/>
      <c r="QU138" s="5">
        <f t="shared" si="1342"/>
        <v>137</v>
      </c>
      <c r="QV138" s="57">
        <v>5</v>
      </c>
      <c r="QW138" s="48" t="str">
        <f>IF(COUNTIF(QV2:QV137,QV138)&gt;0,"R","")</f>
        <v>R</v>
      </c>
      <c r="QX138" s="46">
        <f t="shared" si="1242"/>
        <v>1</v>
      </c>
      <c r="QY138" s="6">
        <f t="shared" si="1142"/>
        <v>74</v>
      </c>
      <c r="QZ138" s="6">
        <f t="shared" si="927"/>
        <v>-74</v>
      </c>
      <c r="RA138" s="7">
        <f t="shared" si="928"/>
        <v>-719</v>
      </c>
      <c r="RB138"/>
      <c r="RC138"/>
      <c r="RD138"/>
      <c r="RF138" s="5">
        <f t="shared" si="1343"/>
        <v>137</v>
      </c>
      <c r="RG138" s="57">
        <v>1</v>
      </c>
      <c r="RH138" s="48" t="str">
        <f>IF(COUNTIF(RG2:RG137,RG138)&gt;0,"R","")</f>
        <v>R</v>
      </c>
      <c r="RI138" s="46">
        <f t="shared" si="1243"/>
        <v>2</v>
      </c>
      <c r="RJ138" s="6">
        <f t="shared" si="1143"/>
        <v>74</v>
      </c>
      <c r="RK138" s="6">
        <f t="shared" si="930"/>
        <v>-148</v>
      </c>
      <c r="RL138" s="7">
        <f t="shared" si="931"/>
        <v>-3520</v>
      </c>
      <c r="RM138"/>
      <c r="RN138"/>
      <c r="RO138"/>
      <c r="RQ138" s="5">
        <f t="shared" si="1344"/>
        <v>137</v>
      </c>
      <c r="RR138" s="57">
        <v>2</v>
      </c>
      <c r="RS138" s="48" t="str">
        <f>IF(COUNTIF(RR2:RR137,RR138)&gt;0,"R","")</f>
        <v>R</v>
      </c>
      <c r="RT138" s="46">
        <f t="shared" si="1244"/>
        <v>2</v>
      </c>
      <c r="RU138" s="6">
        <f t="shared" si="1144"/>
        <v>86</v>
      </c>
      <c r="RV138" s="6">
        <f t="shared" si="933"/>
        <v>-172</v>
      </c>
      <c r="RW138" s="7">
        <f t="shared" si="934"/>
        <v>-4917</v>
      </c>
      <c r="RX138"/>
      <c r="RY138"/>
      <c r="RZ138"/>
      <c r="SB138" s="5">
        <f t="shared" si="1345"/>
        <v>137</v>
      </c>
      <c r="SC138" s="57">
        <v>18</v>
      </c>
      <c r="SD138" s="48" t="str">
        <f>IF(COUNTIF(SC2:SC137,SC138)&gt;0,"R","")</f>
        <v>R</v>
      </c>
      <c r="SE138" s="46">
        <f t="shared" si="1245"/>
        <v>2</v>
      </c>
      <c r="SF138" s="6">
        <f t="shared" si="1145"/>
        <v>78</v>
      </c>
      <c r="SG138" s="6">
        <f t="shared" si="936"/>
        <v>-156</v>
      </c>
      <c r="SH138" s="7">
        <f t="shared" si="937"/>
        <v>-4760</v>
      </c>
      <c r="SI138"/>
      <c r="SJ138"/>
      <c r="SK138"/>
      <c r="SM138" s="5">
        <f t="shared" si="1346"/>
        <v>137</v>
      </c>
      <c r="SN138" s="57">
        <v>7</v>
      </c>
      <c r="SO138" s="48" t="str">
        <f>IF(COUNTIF(SN2:SN137,SN138)&gt;0,"R","")</f>
        <v>R</v>
      </c>
      <c r="SP138" s="46">
        <f t="shared" si="1246"/>
        <v>1</v>
      </c>
      <c r="SQ138" s="6">
        <f t="shared" si="1146"/>
        <v>78</v>
      </c>
      <c r="SR138" s="6">
        <f t="shared" si="939"/>
        <v>-78</v>
      </c>
      <c r="SS138" s="7">
        <f t="shared" si="940"/>
        <v>-1063</v>
      </c>
      <c r="ST138"/>
      <c r="SU138"/>
      <c r="SV138"/>
      <c r="SX138" s="5">
        <f t="shared" si="1347"/>
        <v>137</v>
      </c>
      <c r="SY138" s="57">
        <v>16</v>
      </c>
      <c r="SZ138" s="48" t="str">
        <f>IF(COUNTIF(SY2:SY137,SY138)&gt;0,"R","")</f>
        <v>R</v>
      </c>
      <c r="TA138" s="46">
        <f t="shared" si="1247"/>
        <v>0</v>
      </c>
      <c r="TB138" s="6">
        <f t="shared" si="1147"/>
        <v>78</v>
      </c>
      <c r="TC138" s="6">
        <f t="shared" si="942"/>
        <v>0</v>
      </c>
      <c r="TD138" s="7">
        <f t="shared" si="943"/>
        <v>1649</v>
      </c>
      <c r="TE138"/>
      <c r="TF138"/>
      <c r="TG138"/>
      <c r="TI138" s="5">
        <f t="shared" si="1348"/>
        <v>137</v>
      </c>
      <c r="TJ138" s="57">
        <v>7</v>
      </c>
      <c r="TK138" s="48" t="str">
        <f>IF(COUNTIF(TJ2:TJ137,TJ138)&gt;0,"R","")</f>
        <v>R</v>
      </c>
      <c r="TL138" s="46">
        <f t="shared" si="1248"/>
        <v>1</v>
      </c>
      <c r="TM138" s="6">
        <f t="shared" si="1148"/>
        <v>78</v>
      </c>
      <c r="TN138" s="6">
        <f t="shared" si="945"/>
        <v>-78</v>
      </c>
      <c r="TO138" s="7">
        <f t="shared" si="946"/>
        <v>-91</v>
      </c>
      <c r="TP138"/>
      <c r="TQ138"/>
      <c r="TR138"/>
      <c r="TT138" s="5">
        <f t="shared" si="1349"/>
        <v>137</v>
      </c>
      <c r="TU138" s="57">
        <v>32</v>
      </c>
      <c r="TV138" s="48" t="str">
        <f>IF(COUNTIF(TU2:TU137,TU138)&gt;0,"R","")</f>
        <v>R</v>
      </c>
      <c r="TW138" s="46">
        <f t="shared" si="1249"/>
        <v>1</v>
      </c>
      <c r="TX138" s="6">
        <f t="shared" si="1149"/>
        <v>76</v>
      </c>
      <c r="TY138" s="6">
        <f t="shared" si="948"/>
        <v>-76</v>
      </c>
      <c r="TZ138" s="7">
        <f t="shared" si="949"/>
        <v>189</v>
      </c>
      <c r="UA138"/>
      <c r="UB138"/>
      <c r="UC138"/>
      <c r="UE138" s="5">
        <f t="shared" si="1350"/>
        <v>137</v>
      </c>
      <c r="UF138" s="57">
        <v>1</v>
      </c>
      <c r="UG138" s="48" t="str">
        <f>IF(COUNTIF(UF2:UF137,UF138)&gt;0,"R","")</f>
        <v>R</v>
      </c>
      <c r="UH138" s="46">
        <f t="shared" si="1250"/>
        <v>2</v>
      </c>
      <c r="UI138" s="6">
        <f t="shared" si="1150"/>
        <v>82</v>
      </c>
      <c r="UJ138" s="6">
        <f t="shared" si="951"/>
        <v>-164</v>
      </c>
      <c r="UK138" s="7">
        <f t="shared" si="952"/>
        <v>-4612</v>
      </c>
      <c r="UL138"/>
      <c r="UM138"/>
      <c r="UN138"/>
      <c r="UP138" s="5">
        <f t="shared" si="1351"/>
        <v>137</v>
      </c>
      <c r="UQ138" s="57">
        <v>22</v>
      </c>
      <c r="UR138" s="48" t="str">
        <f>IF(COUNTIF(UQ2:UQ137,UQ138)&gt;0,"R","")</f>
        <v>R</v>
      </c>
      <c r="US138" s="46">
        <f t="shared" si="1251"/>
        <v>1</v>
      </c>
      <c r="UT138" s="6">
        <f t="shared" si="1151"/>
        <v>75</v>
      </c>
      <c r="UU138" s="6">
        <f t="shared" si="954"/>
        <v>-75</v>
      </c>
      <c r="UV138" s="7">
        <f t="shared" si="955"/>
        <v>333</v>
      </c>
      <c r="UW138"/>
      <c r="UX138"/>
      <c r="UY138"/>
      <c r="VA138" s="5">
        <f t="shared" si="1352"/>
        <v>137</v>
      </c>
      <c r="VB138" s="57">
        <v>31</v>
      </c>
      <c r="VC138" s="48" t="str">
        <f>IF(COUNTIF(VB2:VB137,VB138)&gt;0,"R","")</f>
        <v>R</v>
      </c>
      <c r="VD138" s="46">
        <f t="shared" si="1252"/>
        <v>3</v>
      </c>
      <c r="VE138" s="6">
        <f t="shared" si="1152"/>
        <v>85</v>
      </c>
      <c r="VF138" s="6">
        <f t="shared" si="957"/>
        <v>-255</v>
      </c>
      <c r="VG138" s="7">
        <f t="shared" si="958"/>
        <v>-9630</v>
      </c>
      <c r="VH138"/>
      <c r="VI138"/>
      <c r="VJ138"/>
      <c r="VL138" s="5">
        <f t="shared" si="1353"/>
        <v>137</v>
      </c>
      <c r="VM138" s="57">
        <v>22</v>
      </c>
      <c r="VN138" s="48" t="str">
        <f>IF(COUNTIF(VM2:VM137,VM138)&gt;0,"R","")</f>
        <v>R</v>
      </c>
      <c r="VO138" s="46">
        <f t="shared" si="1253"/>
        <v>0</v>
      </c>
      <c r="VP138" s="6">
        <f t="shared" si="1153"/>
        <v>80</v>
      </c>
      <c r="VQ138" s="6">
        <f t="shared" si="960"/>
        <v>0</v>
      </c>
      <c r="VR138" s="7">
        <f t="shared" si="961"/>
        <v>2950</v>
      </c>
      <c r="VS138"/>
      <c r="VT138"/>
      <c r="VU138"/>
      <c r="VW138" s="5">
        <f t="shared" si="1354"/>
        <v>137</v>
      </c>
      <c r="VX138" s="57">
        <v>1</v>
      </c>
      <c r="VY138" s="48" t="str">
        <f>IF(COUNTIF(VX2:VX137,VX138)&gt;0,"R","")</f>
        <v>R</v>
      </c>
      <c r="VZ138" s="46">
        <f t="shared" si="1254"/>
        <v>2</v>
      </c>
      <c r="WA138" s="6">
        <f t="shared" si="1154"/>
        <v>86</v>
      </c>
      <c r="WB138" s="6">
        <f t="shared" si="963"/>
        <v>-172</v>
      </c>
      <c r="WC138" s="7">
        <f t="shared" si="964"/>
        <v>-4629</v>
      </c>
      <c r="WD138"/>
      <c r="WE138"/>
      <c r="WF138"/>
      <c r="WH138" s="5">
        <f t="shared" si="1355"/>
        <v>137</v>
      </c>
      <c r="WI138" s="57">
        <v>12</v>
      </c>
      <c r="WJ138" s="48" t="str">
        <f>IF(COUNTIF(WI2:WI137,WI138)&gt;0,"R","")</f>
        <v>R</v>
      </c>
      <c r="WK138" s="46">
        <f t="shared" si="1255"/>
        <v>0</v>
      </c>
      <c r="WL138" s="6">
        <f t="shared" si="1155"/>
        <v>82</v>
      </c>
      <c r="WM138" s="6">
        <f t="shared" si="966"/>
        <v>0</v>
      </c>
      <c r="WN138" s="7">
        <f t="shared" si="967"/>
        <v>1306</v>
      </c>
      <c r="WO138"/>
      <c r="WP138"/>
      <c r="WQ138"/>
      <c r="WS138" s="5">
        <f t="shared" si="1356"/>
        <v>137</v>
      </c>
      <c r="WT138" s="57">
        <v>19</v>
      </c>
      <c r="WU138" s="48" t="str">
        <f>IF(COUNTIF(WT2:WT137,WT138)&gt;0,"R","")</f>
        <v>R</v>
      </c>
      <c r="WV138" s="46">
        <f t="shared" si="1256"/>
        <v>2</v>
      </c>
      <c r="WW138" s="6">
        <f t="shared" si="1156"/>
        <v>84</v>
      </c>
      <c r="WX138" s="6">
        <f t="shared" si="969"/>
        <v>-168</v>
      </c>
      <c r="WY138" s="7">
        <f t="shared" si="970"/>
        <v>-4552</v>
      </c>
      <c r="WZ138"/>
      <c r="XA138"/>
      <c r="XB138"/>
      <c r="XD138" s="5">
        <f t="shared" si="1357"/>
        <v>137</v>
      </c>
      <c r="XE138" s="57">
        <v>32</v>
      </c>
      <c r="XF138" s="48" t="str">
        <f>IF(COUNTIF(XE2:XE137,XE138)&gt;0,"R","")</f>
        <v>R</v>
      </c>
      <c r="XG138" s="46">
        <f t="shared" si="1257"/>
        <v>1</v>
      </c>
      <c r="XH138" s="6">
        <f t="shared" si="1157"/>
        <v>78</v>
      </c>
      <c r="XI138" s="6">
        <f t="shared" si="972"/>
        <v>-78</v>
      </c>
      <c r="XJ138" s="7">
        <f t="shared" si="973"/>
        <v>-185</v>
      </c>
      <c r="XK138"/>
      <c r="XL138"/>
      <c r="XM138"/>
      <c r="XO138" s="5">
        <f t="shared" si="1358"/>
        <v>137</v>
      </c>
      <c r="XP138" s="57">
        <v>8</v>
      </c>
      <c r="XQ138" s="48" t="str">
        <f>IF(COUNTIF(XP2:XP137,XP138)&gt;0,"R","")</f>
        <v>R</v>
      </c>
      <c r="XR138" s="46">
        <f t="shared" si="1258"/>
        <v>1</v>
      </c>
      <c r="XS138" s="6">
        <f t="shared" si="1158"/>
        <v>79</v>
      </c>
      <c r="XT138" s="6">
        <f t="shared" si="975"/>
        <v>-79</v>
      </c>
      <c r="XU138" s="7">
        <f t="shared" si="976"/>
        <v>-578</v>
      </c>
      <c r="XV138"/>
      <c r="XW138"/>
      <c r="XX138"/>
      <c r="XZ138" s="5">
        <f t="shared" si="1359"/>
        <v>137</v>
      </c>
      <c r="YA138" s="57">
        <v>27</v>
      </c>
      <c r="YB138" s="48" t="str">
        <f>IF(COUNTIF(YA2:YA137,YA138)&gt;0,"R","")</f>
        <v>R</v>
      </c>
      <c r="YC138" s="46">
        <f t="shared" si="1259"/>
        <v>1</v>
      </c>
      <c r="YD138" s="6">
        <f t="shared" si="1159"/>
        <v>76</v>
      </c>
      <c r="YE138" s="6">
        <f t="shared" si="978"/>
        <v>-76</v>
      </c>
      <c r="YF138" s="7">
        <f t="shared" si="979"/>
        <v>-120</v>
      </c>
      <c r="YG138"/>
      <c r="YH138"/>
      <c r="YI138"/>
      <c r="YK138" s="5">
        <f t="shared" si="1360"/>
        <v>137</v>
      </c>
      <c r="YL138" s="57">
        <v>8</v>
      </c>
      <c r="YM138" s="48" t="str">
        <f>IF(COUNTIF(YL2:YL137,YL138)&gt;0,"R","")</f>
        <v>R</v>
      </c>
      <c r="YN138" s="46">
        <f t="shared" si="1260"/>
        <v>0</v>
      </c>
      <c r="YO138" s="6">
        <f t="shared" si="1160"/>
        <v>75</v>
      </c>
      <c r="YP138" s="6">
        <f t="shared" si="981"/>
        <v>0</v>
      </c>
      <c r="YQ138" s="7">
        <f t="shared" si="982"/>
        <v>2904</v>
      </c>
      <c r="YR138"/>
      <c r="YS138"/>
      <c r="YT138"/>
      <c r="YU138"/>
      <c r="YV138" s="5">
        <f t="shared" si="1361"/>
        <v>137</v>
      </c>
      <c r="YW138" s="57">
        <v>33</v>
      </c>
      <c r="YX138" s="48" t="str">
        <f>IF(COUNTIF(YW2:YW137,YW138)&gt;0,"R","")</f>
        <v>R</v>
      </c>
      <c r="YY138" s="46">
        <f t="shared" si="1261"/>
        <v>0</v>
      </c>
      <c r="YZ138" s="6">
        <f t="shared" si="1161"/>
        <v>75</v>
      </c>
      <c r="ZA138" s="6">
        <f t="shared" si="984"/>
        <v>0</v>
      </c>
      <c r="ZB138" s="7">
        <f t="shared" si="985"/>
        <v>3454</v>
      </c>
      <c r="ZC138"/>
      <c r="ZD138"/>
      <c r="ZE138"/>
      <c r="ZG138" s="5">
        <f t="shared" si="1362"/>
        <v>137</v>
      </c>
      <c r="ZH138" s="57">
        <v>9</v>
      </c>
      <c r="ZI138" s="48" t="str">
        <f>IF(COUNTIF(ZH2:ZH137,ZH138)&gt;0,"R","")</f>
        <v>R</v>
      </c>
      <c r="ZJ138" s="46">
        <f t="shared" si="1262"/>
        <v>0</v>
      </c>
      <c r="ZK138" s="6">
        <f t="shared" si="1162"/>
        <v>76</v>
      </c>
      <c r="ZL138" s="6">
        <f t="shared" si="987"/>
        <v>0</v>
      </c>
      <c r="ZM138" s="7">
        <f t="shared" si="988"/>
        <v>3125</v>
      </c>
      <c r="ZN138"/>
      <c r="ZO138"/>
      <c r="ZP138"/>
      <c r="ZR138" s="5">
        <f t="shared" si="1363"/>
        <v>137</v>
      </c>
      <c r="ZS138" s="57">
        <v>15</v>
      </c>
      <c r="ZT138" s="48" t="str">
        <f>IF(COUNTIF(ZS2:ZS137,ZS138)&gt;0,"R","")</f>
        <v>R</v>
      </c>
      <c r="ZU138" s="46">
        <f t="shared" si="1263"/>
        <v>1</v>
      </c>
      <c r="ZV138" s="6">
        <f t="shared" si="1163"/>
        <v>81</v>
      </c>
      <c r="ZW138" s="6">
        <f t="shared" si="990"/>
        <v>-81</v>
      </c>
      <c r="ZX138" s="7">
        <f t="shared" si="991"/>
        <v>-875</v>
      </c>
      <c r="ZY138"/>
      <c r="ZZ138"/>
      <c r="AAA138"/>
      <c r="AAC138" s="5">
        <f t="shared" si="1364"/>
        <v>137</v>
      </c>
      <c r="AAD138" s="57">
        <v>1</v>
      </c>
      <c r="AAE138" s="48" t="str">
        <f>IF(COUNTIF(AAD2:AAD137,AAD138)&gt;0,"R","")</f>
        <v>R</v>
      </c>
      <c r="AAF138" s="46">
        <f t="shared" si="1264"/>
        <v>1</v>
      </c>
      <c r="AAG138" s="6">
        <f t="shared" si="1164"/>
        <v>79</v>
      </c>
      <c r="AAH138" s="6">
        <f t="shared" si="993"/>
        <v>-79</v>
      </c>
      <c r="AAI138" s="7">
        <f t="shared" si="994"/>
        <v>-1516</v>
      </c>
      <c r="AAJ138"/>
      <c r="AAK138"/>
      <c r="AAL138"/>
      <c r="AAN138" s="5">
        <f t="shared" si="1365"/>
        <v>137</v>
      </c>
      <c r="AAO138" s="57">
        <v>36</v>
      </c>
      <c r="AAP138" s="48" t="str">
        <f>IF(COUNTIF(AAO2:AAO137,AAO138)&gt;0,"R","")</f>
        <v>R</v>
      </c>
      <c r="AAQ138" s="46">
        <f t="shared" si="1265"/>
        <v>0</v>
      </c>
      <c r="AAR138" s="6">
        <f t="shared" si="1165"/>
        <v>78</v>
      </c>
      <c r="AAS138" s="6">
        <f t="shared" si="996"/>
        <v>0</v>
      </c>
      <c r="AAT138" s="7">
        <f t="shared" si="997"/>
        <v>1186</v>
      </c>
      <c r="AAU138"/>
      <c r="AAV138"/>
      <c r="AAW138"/>
      <c r="AAY138" s="5">
        <f t="shared" si="1366"/>
        <v>137</v>
      </c>
      <c r="AAZ138" s="57">
        <v>27</v>
      </c>
      <c r="ABA138" s="48" t="str">
        <f>IF(COUNTIF(AAZ2:AAZ137,AAZ138)&gt;0,"R","")</f>
        <v>R</v>
      </c>
      <c r="ABB138" s="46">
        <f t="shared" si="1266"/>
        <v>0</v>
      </c>
      <c r="ABC138" s="6">
        <f t="shared" si="1166"/>
        <v>80</v>
      </c>
      <c r="ABD138" s="6">
        <f t="shared" si="999"/>
        <v>0</v>
      </c>
      <c r="ABE138" s="7">
        <f t="shared" si="1000"/>
        <v>3094</v>
      </c>
      <c r="ABF138"/>
      <c r="ABG138"/>
      <c r="ABH138"/>
      <c r="ABJ138" s="5">
        <f t="shared" si="1367"/>
        <v>137</v>
      </c>
      <c r="ABK138" s="57">
        <v>20</v>
      </c>
      <c r="ABL138" s="48" t="str">
        <f>IF(COUNTIF(ABK2:ABK137,ABK138)&gt;0,"R","")</f>
        <v>R</v>
      </c>
      <c r="ABM138" s="46">
        <f t="shared" si="1267"/>
        <v>0</v>
      </c>
      <c r="ABN138" s="6">
        <f t="shared" si="1167"/>
        <v>74</v>
      </c>
      <c r="ABO138" s="6">
        <f t="shared" si="1002"/>
        <v>0</v>
      </c>
      <c r="ABP138" s="7">
        <f t="shared" si="1003"/>
        <v>3741</v>
      </c>
      <c r="ABQ138"/>
      <c r="ABR138"/>
      <c r="ABS138"/>
      <c r="ABU138" s="5">
        <f t="shared" si="1368"/>
        <v>137</v>
      </c>
      <c r="ABV138" s="57">
        <v>28</v>
      </c>
      <c r="ABW138" s="48" t="str">
        <f>IF(COUNTIF(ABV2:ABV137,ABV138)&gt;0,"R","")</f>
        <v>R</v>
      </c>
      <c r="ABX138" s="46">
        <f t="shared" si="1268"/>
        <v>0</v>
      </c>
      <c r="ABY138" s="6">
        <f t="shared" si="1168"/>
        <v>77</v>
      </c>
      <c r="ABZ138" s="6">
        <f t="shared" si="1005"/>
        <v>0</v>
      </c>
      <c r="ACA138" s="7">
        <f t="shared" si="1006"/>
        <v>3435</v>
      </c>
      <c r="ACB138"/>
      <c r="ACC138"/>
      <c r="ACD138"/>
      <c r="ACF138" s="5">
        <f t="shared" si="1369"/>
        <v>137</v>
      </c>
      <c r="ACG138" s="57">
        <v>12</v>
      </c>
      <c r="ACH138" s="48" t="str">
        <f>IF(COUNTIF(ACG2:ACG137,ACG138)&gt;0,"R","")</f>
        <v>R</v>
      </c>
      <c r="ACI138" s="46">
        <f t="shared" si="1269"/>
        <v>0</v>
      </c>
      <c r="ACJ138" s="6">
        <f t="shared" si="1169"/>
        <v>78</v>
      </c>
      <c r="ACK138" s="6">
        <f t="shared" si="1008"/>
        <v>0</v>
      </c>
      <c r="ACL138" s="7">
        <f t="shared" si="1009"/>
        <v>3888</v>
      </c>
      <c r="ACM138"/>
      <c r="ACN138"/>
      <c r="ACO138"/>
      <c r="ACQ138" s="5">
        <f t="shared" si="1370"/>
        <v>137</v>
      </c>
      <c r="ACR138" s="57">
        <v>18</v>
      </c>
      <c r="ACS138" s="48" t="str">
        <f>IF(COUNTIF(ACR2:ACR137,ACR138)&gt;0,"R","")</f>
        <v>R</v>
      </c>
      <c r="ACT138" s="46">
        <f t="shared" si="1270"/>
        <v>0</v>
      </c>
      <c r="ACU138" s="6">
        <f t="shared" si="1170"/>
        <v>75</v>
      </c>
      <c r="ACV138" s="6">
        <f t="shared" si="1011"/>
        <v>0</v>
      </c>
      <c r="ACW138" s="7">
        <f t="shared" si="1012"/>
        <v>3476</v>
      </c>
      <c r="ACX138"/>
      <c r="ACY138"/>
      <c r="ACZ138"/>
      <c r="ADB138" s="5">
        <f t="shared" si="1371"/>
        <v>137</v>
      </c>
      <c r="ADC138" s="57">
        <v>25</v>
      </c>
      <c r="ADD138" s="48" t="str">
        <f>IF(COUNTIF(ADC2:ADC137,ADC138)&gt;0,"R","")</f>
        <v>R</v>
      </c>
      <c r="ADE138" s="46">
        <f t="shared" si="1271"/>
        <v>1</v>
      </c>
      <c r="ADF138" s="6">
        <f t="shared" si="1171"/>
        <v>81</v>
      </c>
      <c r="ADG138" s="6">
        <f t="shared" si="1014"/>
        <v>-81</v>
      </c>
      <c r="ADH138" s="7">
        <f t="shared" si="1015"/>
        <v>-84</v>
      </c>
      <c r="ADI138"/>
      <c r="ADJ138"/>
      <c r="ADK138"/>
      <c r="ADM138" s="5">
        <f t="shared" si="1372"/>
        <v>137</v>
      </c>
      <c r="ADN138" s="57">
        <v>24</v>
      </c>
      <c r="ADO138" s="48" t="str">
        <f>IF(COUNTIF(ADN2:ADN137,ADN138)&gt;0,"R","")</f>
        <v>R</v>
      </c>
      <c r="ADP138" s="46">
        <f t="shared" si="1272"/>
        <v>2</v>
      </c>
      <c r="ADQ138" s="6">
        <f t="shared" si="1172"/>
        <v>78</v>
      </c>
      <c r="ADR138" s="6">
        <f t="shared" si="1017"/>
        <v>-156</v>
      </c>
      <c r="ADS138" s="7">
        <f t="shared" si="1018"/>
        <v>-3422</v>
      </c>
      <c r="ADT138"/>
      <c r="ADU138"/>
      <c r="ADV138"/>
      <c r="ADX138" s="5">
        <f t="shared" si="1373"/>
        <v>137</v>
      </c>
      <c r="ADY138" s="57">
        <v>34</v>
      </c>
      <c r="ADZ138" s="48" t="str">
        <f>IF(COUNTIF(ADY2:ADY137,ADY138)&gt;0,"R","")</f>
        <v>R</v>
      </c>
      <c r="AEA138" s="46">
        <f t="shared" si="1273"/>
        <v>2</v>
      </c>
      <c r="AEB138" s="6">
        <f t="shared" si="1173"/>
        <v>87</v>
      </c>
      <c r="AEC138" s="6">
        <f t="shared" si="1020"/>
        <v>-174</v>
      </c>
      <c r="AED138" s="7">
        <f t="shared" si="1021"/>
        <v>-6421</v>
      </c>
      <c r="AEE138"/>
      <c r="AEF138"/>
      <c r="AEG138"/>
      <c r="AEI138" s="5">
        <f t="shared" si="1374"/>
        <v>137</v>
      </c>
      <c r="AEJ138" s="57">
        <v>29</v>
      </c>
      <c r="AEK138" s="48" t="str">
        <f>IF(COUNTIF(AEJ2:AEJ137,AEJ138)&gt;0,"R","")</f>
        <v>R</v>
      </c>
      <c r="AEL138" s="46">
        <f t="shared" si="1274"/>
        <v>0</v>
      </c>
      <c r="AEM138" s="6">
        <f t="shared" si="1174"/>
        <v>71</v>
      </c>
      <c r="AEN138" s="6">
        <f t="shared" si="1023"/>
        <v>0</v>
      </c>
      <c r="AEO138" s="7">
        <f t="shared" si="1024"/>
        <v>3131</v>
      </c>
      <c r="AEP138"/>
      <c r="AEQ138"/>
      <c r="AER138"/>
      <c r="AET138" s="5">
        <f t="shared" si="1375"/>
        <v>137</v>
      </c>
      <c r="AEU138" s="57">
        <v>23</v>
      </c>
      <c r="AEV138" s="48" t="str">
        <f>IF(COUNTIF(AEU2:AEU137,AEU138)&gt;0,"R","")</f>
        <v>R</v>
      </c>
      <c r="AEW138" s="46">
        <f t="shared" si="1275"/>
        <v>0</v>
      </c>
      <c r="AEX138" s="6">
        <f t="shared" si="1175"/>
        <v>81</v>
      </c>
      <c r="AEY138" s="6">
        <f t="shared" si="1026"/>
        <v>0</v>
      </c>
      <c r="AEZ138" s="7">
        <f t="shared" si="1027"/>
        <v>2852</v>
      </c>
      <c r="AFA138"/>
      <c r="AFB138"/>
      <c r="AFC138"/>
      <c r="AFE138" s="5">
        <f t="shared" si="1376"/>
        <v>137</v>
      </c>
      <c r="AFF138" s="57">
        <v>22</v>
      </c>
      <c r="AFG138" s="48" t="str">
        <f>IF(COUNTIF(AFF2:AFF137,AFF138)&gt;0,"R","")</f>
        <v>R</v>
      </c>
      <c r="AFH138" s="46">
        <f t="shared" si="1276"/>
        <v>0</v>
      </c>
      <c r="AFI138" s="6">
        <f t="shared" si="1176"/>
        <v>77</v>
      </c>
      <c r="AFJ138" s="6">
        <f t="shared" si="1029"/>
        <v>0</v>
      </c>
      <c r="AFK138" s="7">
        <f t="shared" si="1030"/>
        <v>3097</v>
      </c>
      <c r="AFL138"/>
      <c r="AFM138"/>
      <c r="AFN138"/>
      <c r="AFP138" s="5">
        <f t="shared" si="1377"/>
        <v>137</v>
      </c>
      <c r="AFQ138" s="57">
        <v>0</v>
      </c>
      <c r="AFR138" s="48" t="str">
        <f>IF(COUNTIF(AFQ2:AFQ137,AFQ138)&gt;0,"R","")</f>
        <v>R</v>
      </c>
      <c r="AFS138" s="46">
        <f t="shared" si="1277"/>
        <v>0</v>
      </c>
      <c r="AFT138" s="6">
        <f t="shared" si="1177"/>
        <v>79</v>
      </c>
      <c r="AFU138" s="6">
        <f t="shared" si="1032"/>
        <v>0</v>
      </c>
      <c r="AFV138" s="7">
        <f t="shared" si="1033"/>
        <v>1563</v>
      </c>
      <c r="AFW138"/>
      <c r="AFX138"/>
      <c r="AFY138"/>
      <c r="AGA138" s="5">
        <f t="shared" si="1378"/>
        <v>137</v>
      </c>
      <c r="AGB138" s="57">
        <v>16</v>
      </c>
      <c r="AGC138" s="48" t="str">
        <f>IF(COUNTIF(AGB2:AGB137,AGB138)&gt;0,"R","")</f>
        <v>R</v>
      </c>
      <c r="AGD138" s="46">
        <f t="shared" si="1278"/>
        <v>1</v>
      </c>
      <c r="AGE138" s="6">
        <f t="shared" si="1178"/>
        <v>72</v>
      </c>
      <c r="AGF138" s="6">
        <f t="shared" si="1035"/>
        <v>-72</v>
      </c>
      <c r="AGG138" s="7">
        <f t="shared" si="1036"/>
        <v>-707</v>
      </c>
      <c r="AGH138"/>
      <c r="AGI138"/>
      <c r="AGJ138"/>
      <c r="AGL138" s="5">
        <f t="shared" si="1379"/>
        <v>137</v>
      </c>
      <c r="AGM138" s="57">
        <v>24</v>
      </c>
      <c r="AGN138" s="48" t="str">
        <f>IF(COUNTIF(AGM2:AGM137,AGM138)&gt;0,"R","")</f>
        <v>R</v>
      </c>
      <c r="AGO138" s="46">
        <f t="shared" si="1279"/>
        <v>0</v>
      </c>
      <c r="AGP138" s="6">
        <f t="shared" si="1179"/>
        <v>80</v>
      </c>
      <c r="AGQ138" s="6">
        <f t="shared" si="1038"/>
        <v>0</v>
      </c>
      <c r="AGR138" s="7">
        <f t="shared" si="1039"/>
        <v>3640</v>
      </c>
      <c r="AGS138"/>
      <c r="AGT138"/>
      <c r="AGU138"/>
      <c r="AGW138" s="5">
        <f t="shared" si="1380"/>
        <v>137</v>
      </c>
      <c r="AGX138" s="57">
        <v>1</v>
      </c>
      <c r="AGY138" s="48" t="str">
        <f>IF(COUNTIF(AGX2:AGX137,AGX138)&gt;0,"R","")</f>
        <v>R</v>
      </c>
      <c r="AGZ138" s="46">
        <f t="shared" si="1280"/>
        <v>2</v>
      </c>
      <c r="AHA138" s="6">
        <f t="shared" si="1180"/>
        <v>80</v>
      </c>
      <c r="AHB138" s="6">
        <f t="shared" si="1041"/>
        <v>-160</v>
      </c>
      <c r="AHC138" s="7">
        <f t="shared" si="1042"/>
        <v>-4714</v>
      </c>
      <c r="AHD138"/>
      <c r="AHE138"/>
      <c r="AHF138"/>
      <c r="AHH138" s="5">
        <f t="shared" si="1381"/>
        <v>137</v>
      </c>
      <c r="AHI138" s="57">
        <v>25</v>
      </c>
      <c r="AHJ138" s="48" t="str">
        <f>IF(COUNTIF(AHI2:AHI137,AHI138)&gt;0,"R","")</f>
        <v>R</v>
      </c>
      <c r="AHK138" s="46">
        <f t="shared" si="1281"/>
        <v>2</v>
      </c>
      <c r="AHL138" s="6">
        <f t="shared" si="1181"/>
        <v>77</v>
      </c>
      <c r="AHM138" s="6">
        <f t="shared" si="1044"/>
        <v>-154</v>
      </c>
      <c r="AHN138" s="7">
        <f t="shared" si="1045"/>
        <v>-4834</v>
      </c>
      <c r="AHO138"/>
      <c r="AHP138"/>
      <c r="AHQ138"/>
      <c r="AHS138" s="5">
        <f t="shared" si="1382"/>
        <v>137</v>
      </c>
      <c r="AHT138" s="57">
        <v>30</v>
      </c>
      <c r="AHU138" s="48" t="str">
        <f>IF(COUNTIF(AHT2:AHT137,AHT138)&gt;0,"R","")</f>
        <v>R</v>
      </c>
      <c r="AHV138" s="46">
        <f t="shared" si="1282"/>
        <v>1</v>
      </c>
      <c r="AHW138" s="6">
        <f t="shared" si="1182"/>
        <v>77</v>
      </c>
      <c r="AHX138" s="6">
        <f t="shared" si="1047"/>
        <v>-77</v>
      </c>
      <c r="AHY138" s="7">
        <f t="shared" si="1048"/>
        <v>-1455</v>
      </c>
      <c r="AHZ138"/>
      <c r="AIA138"/>
      <c r="AIB138"/>
      <c r="AID138" s="5">
        <f t="shared" si="1383"/>
        <v>137</v>
      </c>
      <c r="AIE138" s="57">
        <v>5</v>
      </c>
      <c r="AIF138" s="48" t="str">
        <f>IF(COUNTIF(AIE2:AIE137,AIE138)&gt;0,"R","")</f>
        <v>R</v>
      </c>
      <c r="AIG138" s="46">
        <f t="shared" si="1283"/>
        <v>0</v>
      </c>
      <c r="AIH138" s="6">
        <f t="shared" si="1183"/>
        <v>78</v>
      </c>
      <c r="AII138" s="6">
        <f t="shared" si="1050"/>
        <v>0</v>
      </c>
      <c r="AIJ138" s="7">
        <f t="shared" si="1051"/>
        <v>4132</v>
      </c>
      <c r="AIK138"/>
      <c r="AIL138"/>
      <c r="AIM138"/>
      <c r="AIO138" s="5">
        <f t="shared" si="1384"/>
        <v>137</v>
      </c>
      <c r="AIP138" s="57">
        <v>31</v>
      </c>
      <c r="AIQ138" s="48" t="str">
        <f>IF(COUNTIF(AIP2:AIP137,AIP138)&gt;0,"R","")</f>
        <v>R</v>
      </c>
      <c r="AIR138" s="46">
        <f t="shared" si="1284"/>
        <v>2</v>
      </c>
      <c r="AIS138" s="6">
        <f t="shared" si="1184"/>
        <v>80</v>
      </c>
      <c r="AIT138" s="6">
        <f t="shared" si="1053"/>
        <v>-160</v>
      </c>
      <c r="AIU138" s="7">
        <f t="shared" si="1054"/>
        <v>-4972</v>
      </c>
      <c r="AIV138"/>
      <c r="AIW138"/>
      <c r="AIX138"/>
      <c r="AIZ138" s="5">
        <f t="shared" si="1385"/>
        <v>137</v>
      </c>
      <c r="AJA138" s="57">
        <v>6</v>
      </c>
      <c r="AJB138" s="48" t="str">
        <f>IF(COUNTIF(AJA2:AJA137,AJA138)&gt;0,"R","")</f>
        <v>R</v>
      </c>
      <c r="AJC138" s="46">
        <f t="shared" si="1285"/>
        <v>0</v>
      </c>
      <c r="AJD138" s="6">
        <f t="shared" si="1185"/>
        <v>82</v>
      </c>
      <c r="AJE138" s="6">
        <f t="shared" si="1056"/>
        <v>0</v>
      </c>
      <c r="AJF138" s="7">
        <f t="shared" si="1057"/>
        <v>2071</v>
      </c>
      <c r="AJG138"/>
      <c r="AJH138"/>
      <c r="AJI138"/>
      <c r="AJK138" s="5">
        <f t="shared" si="1386"/>
        <v>137</v>
      </c>
      <c r="AJL138" s="57">
        <v>5</v>
      </c>
      <c r="AJM138" s="48" t="str">
        <f>IF(COUNTIF(AJL2:AJL137,AJL138)&gt;0,"R","")</f>
        <v>R</v>
      </c>
      <c r="AJN138" s="46">
        <f t="shared" si="1286"/>
        <v>0</v>
      </c>
      <c r="AJO138" s="6">
        <f t="shared" si="1186"/>
        <v>79</v>
      </c>
      <c r="AJP138" s="6">
        <f t="shared" si="1059"/>
        <v>0</v>
      </c>
      <c r="AJQ138" s="7">
        <f t="shared" si="1060"/>
        <v>3480</v>
      </c>
      <c r="AJR138"/>
      <c r="AJS138"/>
      <c r="AJT138"/>
      <c r="AJV138" s="5">
        <f t="shared" si="1387"/>
        <v>137</v>
      </c>
      <c r="AJW138" s="57">
        <v>5</v>
      </c>
      <c r="AJX138" s="48" t="str">
        <f>IF(COUNTIF(AJW2:AJW137,AJW138)&gt;0,"R","")</f>
        <v>R</v>
      </c>
      <c r="AJY138" s="46">
        <f t="shared" si="1287"/>
        <v>0</v>
      </c>
      <c r="AJZ138" s="6">
        <f t="shared" si="1187"/>
        <v>78</v>
      </c>
      <c r="AKA138" s="6">
        <f t="shared" si="1062"/>
        <v>0</v>
      </c>
      <c r="AKB138" s="7">
        <f t="shared" si="1063"/>
        <v>3073</v>
      </c>
      <c r="AKC138"/>
      <c r="AKD138"/>
      <c r="AKE138"/>
      <c r="AKG138" s="5">
        <f t="shared" si="1388"/>
        <v>137</v>
      </c>
      <c r="AKH138" s="57">
        <v>3</v>
      </c>
      <c r="AKI138" s="48" t="str">
        <f>IF(COUNTIF(AKH2:AKH137,AKH138)&gt;0,"R","")</f>
        <v>R</v>
      </c>
      <c r="AKJ138" s="46">
        <f t="shared" si="1288"/>
        <v>2</v>
      </c>
      <c r="AKK138" s="6">
        <f t="shared" si="1188"/>
        <v>79</v>
      </c>
      <c r="AKL138" s="6">
        <f t="shared" si="1065"/>
        <v>-158</v>
      </c>
      <c r="AKM138" s="7">
        <f t="shared" si="1066"/>
        <v>-3858</v>
      </c>
      <c r="AKN138"/>
      <c r="AKO138"/>
      <c r="AKP138"/>
      <c r="AKR138" s="5">
        <f t="shared" si="1389"/>
        <v>137</v>
      </c>
      <c r="AKS138" s="57">
        <v>23</v>
      </c>
      <c r="AKT138" s="48" t="str">
        <f>IF(COUNTIF(AKS2:AKS137,AKS138)&gt;0,"R","")</f>
        <v>R</v>
      </c>
      <c r="AKU138" s="46">
        <f t="shared" si="1289"/>
        <v>1</v>
      </c>
      <c r="AKV138" s="6">
        <f t="shared" si="1189"/>
        <v>85</v>
      </c>
      <c r="AKW138" s="6">
        <f t="shared" si="1068"/>
        <v>-85</v>
      </c>
      <c r="AKX138" s="7">
        <f t="shared" si="1069"/>
        <v>-894</v>
      </c>
      <c r="AKY138"/>
      <c r="AKZ138"/>
      <c r="ALA138"/>
      <c r="ALC138" s="5">
        <f t="shared" si="1390"/>
        <v>137</v>
      </c>
      <c r="ALD138" s="57">
        <v>11</v>
      </c>
      <c r="ALE138" s="48" t="str">
        <f>IF(COUNTIF(ALD2:ALD137,ALD138)&gt;0,"R","")</f>
        <v>R</v>
      </c>
      <c r="ALF138" s="46">
        <f t="shared" si="1290"/>
        <v>1</v>
      </c>
      <c r="ALG138" s="6">
        <f t="shared" si="1190"/>
        <v>76</v>
      </c>
      <c r="ALH138" s="6">
        <f t="shared" si="1071"/>
        <v>-76</v>
      </c>
      <c r="ALI138" s="7">
        <f t="shared" si="1072"/>
        <v>493</v>
      </c>
      <c r="ALJ138"/>
      <c r="ALK138"/>
      <c r="ALL138"/>
      <c r="ALN138" s="5">
        <f t="shared" si="1391"/>
        <v>137</v>
      </c>
      <c r="ALO138" s="57">
        <v>14</v>
      </c>
      <c r="ALP138" s="48" t="str">
        <f>IF(COUNTIF(ALO2:ALO137,ALO138)&gt;0,"R","")</f>
        <v>R</v>
      </c>
      <c r="ALQ138" s="46">
        <f t="shared" si="1291"/>
        <v>1</v>
      </c>
      <c r="ALR138" s="6">
        <f t="shared" si="1191"/>
        <v>75</v>
      </c>
      <c r="ALS138" s="6">
        <f t="shared" si="1074"/>
        <v>-75</v>
      </c>
      <c r="ALT138" s="7">
        <f t="shared" si="1075"/>
        <v>248</v>
      </c>
      <c r="ALU138"/>
      <c r="ALV138"/>
      <c r="ALW138"/>
      <c r="ALY138" s="5">
        <f t="shared" si="1392"/>
        <v>137</v>
      </c>
      <c r="ALZ138" s="57">
        <v>4</v>
      </c>
      <c r="AMA138" s="48" t="str">
        <f>IF(COUNTIF(ALZ2:ALZ137,ALZ138)&gt;0,"R","")</f>
        <v>R</v>
      </c>
      <c r="AMB138" s="46">
        <f t="shared" si="1292"/>
        <v>0</v>
      </c>
      <c r="AMC138" s="6">
        <f t="shared" si="1192"/>
        <v>77</v>
      </c>
      <c r="AMD138" s="6">
        <f t="shared" si="1077"/>
        <v>0</v>
      </c>
      <c r="AME138" s="7">
        <f t="shared" si="1078"/>
        <v>3627</v>
      </c>
      <c r="AMF138"/>
      <c r="AMG138"/>
      <c r="AMH138"/>
      <c r="AMJ138" s="5">
        <f t="shared" si="1393"/>
        <v>137</v>
      </c>
      <c r="AMK138" s="57">
        <v>5</v>
      </c>
      <c r="AML138" s="48" t="str">
        <f>IF(COUNTIF(AMK2:AMK137,AMK138)&gt;0,"R","")</f>
        <v>R</v>
      </c>
      <c r="AMM138" s="46">
        <f t="shared" si="1293"/>
        <v>1</v>
      </c>
      <c r="AMN138" s="6">
        <f t="shared" si="1193"/>
        <v>80</v>
      </c>
      <c r="AMO138" s="6">
        <f t="shared" si="1080"/>
        <v>-80</v>
      </c>
      <c r="AMP138" s="7">
        <f t="shared" si="1081"/>
        <v>-751</v>
      </c>
      <c r="AMQ138"/>
      <c r="AMR138"/>
      <c r="AMS138"/>
      <c r="AMU138" s="5">
        <f t="shared" si="1394"/>
        <v>137</v>
      </c>
      <c r="AMV138" s="57">
        <v>23</v>
      </c>
      <c r="AMW138" s="48" t="str">
        <f>IF(COUNTIF(AMV2:AMV137,AMV138)&gt;0,"R","")</f>
        <v>R</v>
      </c>
      <c r="AMX138" s="46">
        <f t="shared" si="1294"/>
        <v>2</v>
      </c>
      <c r="AMY138" s="6">
        <f t="shared" si="1194"/>
        <v>79</v>
      </c>
      <c r="AMZ138" s="6">
        <f t="shared" si="1083"/>
        <v>-158</v>
      </c>
      <c r="ANA138" s="7">
        <f t="shared" si="1084"/>
        <v>-3478</v>
      </c>
      <c r="ANB138"/>
      <c r="ANC138"/>
      <c r="AND138"/>
      <c r="ANF138" s="5">
        <f t="shared" si="1395"/>
        <v>137</v>
      </c>
      <c r="ANG138" s="57">
        <v>19</v>
      </c>
      <c r="ANH138" s="48" t="str">
        <f>IF(COUNTIF(ANG2:ANG137,ANG138)&gt;0,"R","")</f>
        <v>R</v>
      </c>
      <c r="ANI138" s="46">
        <f t="shared" si="1295"/>
        <v>1</v>
      </c>
      <c r="ANJ138" s="6">
        <f t="shared" si="1195"/>
        <v>76</v>
      </c>
      <c r="ANK138" s="6">
        <f t="shared" si="1086"/>
        <v>-76</v>
      </c>
      <c r="ANL138" s="7">
        <f t="shared" si="1087"/>
        <v>-597</v>
      </c>
      <c r="ANM138"/>
      <c r="ANN138"/>
      <c r="ANO138"/>
      <c r="ANQ138" s="5">
        <f t="shared" si="1396"/>
        <v>137</v>
      </c>
      <c r="ANR138" s="57">
        <v>8</v>
      </c>
      <c r="ANS138" s="48" t="str">
        <f>IF(COUNTIF(ANR2:ANR137,ANR138)&gt;0,"R","")</f>
        <v>R</v>
      </c>
      <c r="ANT138" s="46">
        <f t="shared" si="1296"/>
        <v>1</v>
      </c>
      <c r="ANU138" s="6">
        <f t="shared" si="1196"/>
        <v>77</v>
      </c>
      <c r="ANV138" s="6">
        <f t="shared" si="1089"/>
        <v>-77</v>
      </c>
      <c r="ANW138" s="7">
        <f t="shared" si="1090"/>
        <v>-1698</v>
      </c>
      <c r="ANX138"/>
      <c r="ANY138"/>
      <c r="ANZ138"/>
      <c r="AOB138" s="5">
        <f t="shared" si="1397"/>
        <v>137</v>
      </c>
      <c r="AOC138" s="57">
        <v>30</v>
      </c>
      <c r="AOD138" s="48" t="str">
        <f>IF(COUNTIF(AOC2:AOC137,AOC138)&gt;0,"R","")</f>
        <v>R</v>
      </c>
      <c r="AOE138" s="46">
        <f t="shared" si="1297"/>
        <v>0</v>
      </c>
      <c r="AOF138" s="6">
        <f t="shared" si="1197"/>
        <v>85</v>
      </c>
      <c r="AOG138" s="6">
        <f t="shared" si="1092"/>
        <v>0</v>
      </c>
      <c r="AOH138" s="7">
        <f t="shared" si="1093"/>
        <v>2161</v>
      </c>
      <c r="AOI138"/>
      <c r="AOJ138"/>
      <c r="AOK138"/>
      <c r="AOM138" s="5">
        <f t="shared" si="1398"/>
        <v>137</v>
      </c>
      <c r="AON138" s="57">
        <v>20</v>
      </c>
      <c r="AOO138" s="48" t="str">
        <f>IF(COUNTIF(AON2:AON137,AON138)&gt;0,"R","")</f>
        <v>R</v>
      </c>
      <c r="AOP138" s="46">
        <f t="shared" si="1298"/>
        <v>0</v>
      </c>
      <c r="AOQ138" s="6">
        <f t="shared" si="1198"/>
        <v>78</v>
      </c>
      <c r="AOR138" s="6">
        <f t="shared" si="1095"/>
        <v>0</v>
      </c>
      <c r="AOS138" s="7">
        <f t="shared" si="1096"/>
        <v>2191</v>
      </c>
      <c r="AOT138"/>
      <c r="AOU138"/>
      <c r="AOV138"/>
      <c r="AOX138" s="5">
        <f t="shared" si="1399"/>
        <v>137</v>
      </c>
      <c r="AOY138" s="57">
        <v>13</v>
      </c>
      <c r="AOZ138" s="48" t="str">
        <f>IF(COUNTIF(AOY2:AOY137,AOY138)&gt;0,"R","")</f>
        <v>R</v>
      </c>
      <c r="APA138" s="46">
        <f t="shared" si="1299"/>
        <v>0</v>
      </c>
      <c r="APB138" s="6">
        <f t="shared" si="1199"/>
        <v>82</v>
      </c>
      <c r="APC138" s="6">
        <f t="shared" si="1098"/>
        <v>0</v>
      </c>
      <c r="APD138" s="7">
        <f t="shared" si="1099"/>
        <v>1885</v>
      </c>
      <c r="APE138"/>
      <c r="APF138"/>
      <c r="APG138"/>
    </row>
    <row r="139" spans="1:1099" ht="15.75" x14ac:dyDescent="0.25">
      <c r="A139" s="5">
        <f t="shared" si="1300"/>
        <v>138</v>
      </c>
      <c r="B139" s="57">
        <v>3</v>
      </c>
      <c r="C139" s="48" t="str">
        <f>IF(COUNTIF(B2:B138,B139)&gt;0,"R","")</f>
        <v>R</v>
      </c>
      <c r="D139" s="46">
        <f t="shared" si="1200"/>
        <v>1</v>
      </c>
      <c r="E139" s="6">
        <f t="shared" si="1100"/>
        <v>78</v>
      </c>
      <c r="F139" s="6">
        <f t="shared" si="801"/>
        <v>-78</v>
      </c>
      <c r="G139" s="7">
        <f t="shared" si="802"/>
        <v>-474</v>
      </c>
      <c r="H139" s="44"/>
      <c r="I139" s="4"/>
      <c r="J139" s="4"/>
      <c r="L139" s="5">
        <f t="shared" si="1301"/>
        <v>138</v>
      </c>
      <c r="M139" s="57">
        <v>14</v>
      </c>
      <c r="N139" s="48" t="str">
        <f>IF(COUNTIF(M2:M138,M139)&gt;0,"R","")</f>
        <v>R</v>
      </c>
      <c r="O139" s="46">
        <f t="shared" si="1201"/>
        <v>1</v>
      </c>
      <c r="P139" s="6">
        <f t="shared" si="1101"/>
        <v>81</v>
      </c>
      <c r="Q139" s="6">
        <f t="shared" si="804"/>
        <v>-81</v>
      </c>
      <c r="R139" s="7">
        <f t="shared" si="805"/>
        <v>-561</v>
      </c>
      <c r="S139" s="44"/>
      <c r="T139" s="4"/>
      <c r="U139" s="4"/>
      <c r="W139" s="5">
        <f t="shared" si="1302"/>
        <v>138</v>
      </c>
      <c r="X139" s="57">
        <v>0</v>
      </c>
      <c r="Y139" s="48" t="str">
        <f>IF(COUNTIF(X2:X138,X139)&gt;0,"R","")</f>
        <v>R</v>
      </c>
      <c r="Z139" s="46">
        <f t="shared" si="1202"/>
        <v>0</v>
      </c>
      <c r="AA139" s="6">
        <f t="shared" si="1102"/>
        <v>81</v>
      </c>
      <c r="AB139" s="6">
        <f t="shared" si="807"/>
        <v>0</v>
      </c>
      <c r="AC139" s="7">
        <f t="shared" si="808"/>
        <v>3444</v>
      </c>
      <c r="AD139" s="44"/>
      <c r="AE139" s="4"/>
      <c r="AF139" s="4"/>
      <c r="AH139" s="5">
        <f t="shared" si="1303"/>
        <v>138</v>
      </c>
      <c r="AI139" s="57">
        <v>26</v>
      </c>
      <c r="AJ139" s="48" t="str">
        <f>IF(COUNTIF(AI2:AI138,AI139)&gt;0,"R","")</f>
        <v>R</v>
      </c>
      <c r="AK139" s="46">
        <f t="shared" si="1203"/>
        <v>1</v>
      </c>
      <c r="AL139" s="6">
        <f t="shared" si="1103"/>
        <v>81</v>
      </c>
      <c r="AM139" s="6">
        <f t="shared" si="810"/>
        <v>-81</v>
      </c>
      <c r="AN139" s="7">
        <f t="shared" si="811"/>
        <v>-1238</v>
      </c>
      <c r="AO139" s="44"/>
      <c r="AP139" s="4"/>
      <c r="AQ139" s="4"/>
      <c r="AS139" s="5">
        <f t="shared" si="1304"/>
        <v>138</v>
      </c>
      <c r="AT139" s="57">
        <v>28</v>
      </c>
      <c r="AU139" s="48" t="str">
        <f>IF(COUNTIF(AT2:AT138,AT139)&gt;0,"R","")</f>
        <v>R</v>
      </c>
      <c r="AV139" s="46">
        <f t="shared" si="1204"/>
        <v>1</v>
      </c>
      <c r="AW139" s="6">
        <f t="shared" si="1104"/>
        <v>81</v>
      </c>
      <c r="AX139" s="6">
        <f t="shared" si="813"/>
        <v>-81</v>
      </c>
      <c r="AY139" s="7">
        <f t="shared" si="814"/>
        <v>-2122</v>
      </c>
      <c r="AZ139" s="44"/>
      <c r="BA139" s="4"/>
      <c r="BB139" s="4"/>
      <c r="BD139" s="5">
        <f t="shared" si="1305"/>
        <v>138</v>
      </c>
      <c r="BE139" s="57">
        <v>26</v>
      </c>
      <c r="BF139" s="48" t="str">
        <f>IF(COUNTIF(BE2:BE138,BE139)&gt;0,"R","")</f>
        <v>R</v>
      </c>
      <c r="BG139" s="46">
        <f t="shared" si="1205"/>
        <v>0</v>
      </c>
      <c r="BH139" s="6">
        <f t="shared" si="1105"/>
        <v>80</v>
      </c>
      <c r="BI139" s="6">
        <f t="shared" si="816"/>
        <v>0</v>
      </c>
      <c r="BJ139" s="7">
        <f t="shared" si="817"/>
        <v>2260</v>
      </c>
      <c r="BK139" s="44"/>
      <c r="BL139" s="4"/>
      <c r="BM139" s="4"/>
      <c r="BO139" s="5">
        <f t="shared" si="1306"/>
        <v>138</v>
      </c>
      <c r="BP139" s="57">
        <v>26</v>
      </c>
      <c r="BQ139" s="48" t="str">
        <f>IF(COUNTIF(BP2:BP138,BP139)&gt;0,"R","")</f>
        <v>R</v>
      </c>
      <c r="BR139" s="46">
        <f t="shared" si="1206"/>
        <v>2</v>
      </c>
      <c r="BS139" s="6">
        <f t="shared" si="1106"/>
        <v>83</v>
      </c>
      <c r="BT139" s="6">
        <f t="shared" si="819"/>
        <v>-166</v>
      </c>
      <c r="BU139" s="7">
        <f t="shared" si="820"/>
        <v>-4484</v>
      </c>
      <c r="BV139"/>
      <c r="BW139"/>
      <c r="BX139"/>
      <c r="BZ139" s="5">
        <f t="shared" si="1307"/>
        <v>138</v>
      </c>
      <c r="CA139" s="57">
        <v>35</v>
      </c>
      <c r="CB139" s="48" t="str">
        <f>IF(COUNTIF(CA2:CA138,CA139)&gt;0,"R","")</f>
        <v>R</v>
      </c>
      <c r="CC139" s="46">
        <f t="shared" si="1207"/>
        <v>1</v>
      </c>
      <c r="CD139" s="6">
        <f t="shared" si="1107"/>
        <v>82</v>
      </c>
      <c r="CE139" s="6">
        <f t="shared" si="822"/>
        <v>-82</v>
      </c>
      <c r="CF139" s="7">
        <f t="shared" si="823"/>
        <v>-2602</v>
      </c>
      <c r="CG139"/>
      <c r="CH139"/>
      <c r="CI139"/>
      <c r="CK139" s="5">
        <f t="shared" si="1308"/>
        <v>138</v>
      </c>
      <c r="CL139" s="57">
        <v>0</v>
      </c>
      <c r="CM139" s="48" t="str">
        <f>IF(COUNTIF(CL2:CL138,CL139)&gt;0,"R","")</f>
        <v>R</v>
      </c>
      <c r="CN139" s="46">
        <f t="shared" si="1208"/>
        <v>0</v>
      </c>
      <c r="CO139" s="6">
        <f t="shared" si="1108"/>
        <v>81</v>
      </c>
      <c r="CP139" s="6">
        <f t="shared" si="825"/>
        <v>0</v>
      </c>
      <c r="CQ139" s="7">
        <f t="shared" si="826"/>
        <v>3118</v>
      </c>
      <c r="CR139"/>
      <c r="CS139"/>
      <c r="CT139"/>
      <c r="CV139" s="5">
        <f t="shared" si="1309"/>
        <v>138</v>
      </c>
      <c r="CW139" s="57">
        <v>6</v>
      </c>
      <c r="CX139" s="48" t="str">
        <f>IF(COUNTIF(CW2:CW138,CW139)&gt;0,"R","")</f>
        <v>R</v>
      </c>
      <c r="CY139" s="46">
        <f t="shared" si="1209"/>
        <v>0</v>
      </c>
      <c r="CZ139" s="6">
        <f t="shared" si="1109"/>
        <v>76</v>
      </c>
      <c r="DA139" s="6">
        <f t="shared" si="828"/>
        <v>0</v>
      </c>
      <c r="DB139" s="7">
        <f t="shared" si="829"/>
        <v>3692</v>
      </c>
      <c r="DC139"/>
      <c r="DD139"/>
      <c r="DE139"/>
      <c r="DG139" s="5">
        <f t="shared" si="1310"/>
        <v>138</v>
      </c>
      <c r="DH139" s="57">
        <v>27</v>
      </c>
      <c r="DI139" s="48" t="str">
        <f>IF(COUNTIF(DH2:DH138,DH139)&gt;0,"R","")</f>
        <v>R</v>
      </c>
      <c r="DJ139" s="46">
        <f t="shared" si="1210"/>
        <v>1</v>
      </c>
      <c r="DK139" s="6">
        <f t="shared" si="1110"/>
        <v>84</v>
      </c>
      <c r="DL139" s="6">
        <f t="shared" si="831"/>
        <v>-84</v>
      </c>
      <c r="DM139" s="7">
        <f t="shared" si="832"/>
        <v>-979</v>
      </c>
      <c r="DN139"/>
      <c r="DO139"/>
      <c r="DP139"/>
      <c r="DR139" s="5">
        <f t="shared" si="1311"/>
        <v>138</v>
      </c>
      <c r="DS139" s="57">
        <v>23</v>
      </c>
      <c r="DT139" s="48" t="str">
        <f>IF(COUNTIF(DS2:DS138,DS139)&gt;0,"R","")</f>
        <v>R</v>
      </c>
      <c r="DU139" s="46">
        <f t="shared" si="1211"/>
        <v>1</v>
      </c>
      <c r="DV139" s="6">
        <f t="shared" si="1111"/>
        <v>78</v>
      </c>
      <c r="DW139" s="6">
        <f t="shared" si="834"/>
        <v>-78</v>
      </c>
      <c r="DX139" s="7">
        <f t="shared" si="835"/>
        <v>-291</v>
      </c>
      <c r="DY139"/>
      <c r="DZ139"/>
      <c r="EA139"/>
      <c r="EC139" s="5">
        <f t="shared" si="1312"/>
        <v>138</v>
      </c>
      <c r="ED139" s="57">
        <v>35</v>
      </c>
      <c r="EE139" s="48" t="str">
        <f>IF(COUNTIF(ED2:ED138,ED139)&gt;0,"R","")</f>
        <v>R</v>
      </c>
      <c r="EF139" s="46">
        <f t="shared" si="1212"/>
        <v>0</v>
      </c>
      <c r="EG139" s="6">
        <f t="shared" si="1112"/>
        <v>81</v>
      </c>
      <c r="EH139" s="6">
        <f t="shared" si="837"/>
        <v>0</v>
      </c>
      <c r="EI139" s="7">
        <f t="shared" si="838"/>
        <v>1814</v>
      </c>
      <c r="EJ139"/>
      <c r="EK139"/>
      <c r="EL139"/>
      <c r="EN139" s="5">
        <f t="shared" si="1313"/>
        <v>138</v>
      </c>
      <c r="EO139" s="57">
        <v>15</v>
      </c>
      <c r="EP139" s="48" t="str">
        <f>IF(COUNTIF(EO2:EO138,EO139)&gt;0,"R","")</f>
        <v>R</v>
      </c>
      <c r="EQ139" s="46">
        <f t="shared" si="1213"/>
        <v>0</v>
      </c>
      <c r="ER139" s="6">
        <f t="shared" si="1113"/>
        <v>81</v>
      </c>
      <c r="ES139" s="6">
        <f t="shared" si="840"/>
        <v>0</v>
      </c>
      <c r="ET139" s="7">
        <f t="shared" si="841"/>
        <v>3017</v>
      </c>
      <c r="EU139"/>
      <c r="EV139"/>
      <c r="EW139"/>
      <c r="EY139" s="5">
        <f t="shared" si="1314"/>
        <v>138</v>
      </c>
      <c r="EZ139" s="57">
        <v>24</v>
      </c>
      <c r="FA139" s="48" t="str">
        <f>IF(COUNTIF(EZ2:EZ138,EZ139)&gt;0,"R","")</f>
        <v>R</v>
      </c>
      <c r="FB139" s="46">
        <f t="shared" si="1214"/>
        <v>2</v>
      </c>
      <c r="FC139" s="6">
        <f t="shared" si="1114"/>
        <v>75</v>
      </c>
      <c r="FD139" s="6">
        <f t="shared" si="843"/>
        <v>-150</v>
      </c>
      <c r="FE139" s="7">
        <f t="shared" si="844"/>
        <v>-3413</v>
      </c>
      <c r="FF139"/>
      <c r="FG139"/>
      <c r="FH139"/>
      <c r="FJ139" s="5">
        <f t="shared" si="1315"/>
        <v>138</v>
      </c>
      <c r="FK139" s="57">
        <v>12</v>
      </c>
      <c r="FL139" s="48" t="str">
        <f>IF(COUNTIF(FK2:FK138,FK139)&gt;0,"R","")</f>
        <v/>
      </c>
      <c r="FM139" s="46">
        <f t="shared" si="1215"/>
        <v>3</v>
      </c>
      <c r="FN139" s="6">
        <f t="shared" si="1115"/>
        <v>82</v>
      </c>
      <c r="FO139" s="6">
        <f t="shared" si="846"/>
        <v>2706</v>
      </c>
      <c r="FP139" s="7">
        <f t="shared" si="847"/>
        <v>-4972</v>
      </c>
      <c r="FQ139">
        <v>64</v>
      </c>
      <c r="FR139"/>
      <c r="FS139"/>
      <c r="FU139" s="5">
        <f t="shared" si="1316"/>
        <v>138</v>
      </c>
      <c r="FV139" s="57">
        <v>26</v>
      </c>
      <c r="FW139" s="48" t="str">
        <f>IF(COUNTIF(FV2:FV138,FV139)&gt;0,"R","")</f>
        <v>R</v>
      </c>
      <c r="FX139" s="46">
        <f t="shared" si="1216"/>
        <v>1</v>
      </c>
      <c r="FY139" s="6">
        <f t="shared" si="1116"/>
        <v>76</v>
      </c>
      <c r="FZ139" s="6">
        <f t="shared" si="849"/>
        <v>-76</v>
      </c>
      <c r="GA139" s="7">
        <f t="shared" si="850"/>
        <v>-792</v>
      </c>
      <c r="GB139"/>
      <c r="GC139"/>
      <c r="GD139"/>
      <c r="GF139" s="5">
        <f t="shared" si="1317"/>
        <v>138</v>
      </c>
      <c r="GG139" s="57">
        <v>33</v>
      </c>
      <c r="GH139" s="48" t="str">
        <f>IF(COUNTIF(GG2:GG138,GG139)&gt;0,"R","")</f>
        <v>R</v>
      </c>
      <c r="GI139" s="46">
        <f t="shared" si="1217"/>
        <v>0</v>
      </c>
      <c r="GJ139" s="6">
        <f t="shared" si="1117"/>
        <v>75</v>
      </c>
      <c r="GK139" s="6">
        <f t="shared" si="852"/>
        <v>0</v>
      </c>
      <c r="GL139" s="7">
        <f t="shared" si="853"/>
        <v>4012</v>
      </c>
      <c r="GM139"/>
      <c r="GN139"/>
      <c r="GO139"/>
      <c r="GQ139" s="5">
        <f t="shared" si="1318"/>
        <v>138</v>
      </c>
      <c r="GR139" s="57">
        <v>25</v>
      </c>
      <c r="GS139" s="48" t="str">
        <f>IF(COUNTIF(GR2:GR138,GR139)&gt;0,"R","")</f>
        <v>R</v>
      </c>
      <c r="GT139" s="46">
        <f t="shared" si="1218"/>
        <v>3</v>
      </c>
      <c r="GU139" s="6">
        <f t="shared" si="1118"/>
        <v>76</v>
      </c>
      <c r="GV139" s="6">
        <f t="shared" si="855"/>
        <v>-228</v>
      </c>
      <c r="GW139" s="7">
        <f t="shared" si="856"/>
        <v>-6701</v>
      </c>
      <c r="GX139"/>
      <c r="GY139"/>
      <c r="GZ139"/>
      <c r="HB139" s="5">
        <f t="shared" si="1319"/>
        <v>138</v>
      </c>
      <c r="HC139" s="57">
        <v>7</v>
      </c>
      <c r="HD139" s="48" t="str">
        <f>IF(COUNTIF(HC2:HC138,HC139)&gt;0,"R","")</f>
        <v>R</v>
      </c>
      <c r="HE139" s="46">
        <f t="shared" si="1219"/>
        <v>1</v>
      </c>
      <c r="HF139" s="6">
        <f t="shared" si="1119"/>
        <v>78</v>
      </c>
      <c r="HG139" s="6">
        <f t="shared" si="858"/>
        <v>-78</v>
      </c>
      <c r="HH139" s="7">
        <f t="shared" si="859"/>
        <v>-2126</v>
      </c>
      <c r="HI139"/>
      <c r="HJ139"/>
      <c r="HK139"/>
      <c r="HM139" s="5">
        <f t="shared" si="1320"/>
        <v>138</v>
      </c>
      <c r="HN139" s="57">
        <v>0</v>
      </c>
      <c r="HO139" s="48" t="str">
        <f>IF(COUNTIF(HN2:HN138,HN139)&gt;0,"R","")</f>
        <v>R</v>
      </c>
      <c r="HP139" s="46">
        <f t="shared" si="1220"/>
        <v>0</v>
      </c>
      <c r="HQ139" s="6">
        <f t="shared" si="1120"/>
        <v>76</v>
      </c>
      <c r="HR139" s="6">
        <f t="shared" si="861"/>
        <v>0</v>
      </c>
      <c r="HS139" s="7">
        <f t="shared" si="862"/>
        <v>3039</v>
      </c>
      <c r="HT139"/>
      <c r="HU139"/>
      <c r="HV139"/>
      <c r="HX139" s="5">
        <f t="shared" si="1321"/>
        <v>138</v>
      </c>
      <c r="HY139" s="57">
        <v>21</v>
      </c>
      <c r="HZ139" s="48" t="str">
        <f>IF(COUNTIF(HY2:HY138,HY139)&gt;0,"R","")</f>
        <v>R</v>
      </c>
      <c r="IA139" s="46">
        <f t="shared" si="1221"/>
        <v>0</v>
      </c>
      <c r="IB139" s="6">
        <f t="shared" si="1121"/>
        <v>72</v>
      </c>
      <c r="IC139" s="6">
        <f t="shared" si="864"/>
        <v>0</v>
      </c>
      <c r="ID139" s="7">
        <f t="shared" si="865"/>
        <v>3417</v>
      </c>
      <c r="IE139"/>
      <c r="IF139"/>
      <c r="IG139"/>
      <c r="II139" s="5">
        <f t="shared" si="1322"/>
        <v>138</v>
      </c>
      <c r="IJ139" s="57">
        <v>1</v>
      </c>
      <c r="IK139" s="48" t="str">
        <f>IF(COUNTIF(IJ2:IJ138,IJ139)&gt;0,"R","")</f>
        <v>R</v>
      </c>
      <c r="IL139" s="46">
        <f t="shared" si="1222"/>
        <v>0</v>
      </c>
      <c r="IM139" s="6">
        <f t="shared" si="1122"/>
        <v>81</v>
      </c>
      <c r="IN139" s="6">
        <f t="shared" si="867"/>
        <v>0</v>
      </c>
      <c r="IO139" s="7">
        <f t="shared" si="868"/>
        <v>3669</v>
      </c>
      <c r="IP139"/>
      <c r="IQ139"/>
      <c r="IR139"/>
      <c r="IT139" s="5">
        <f t="shared" si="1323"/>
        <v>138</v>
      </c>
      <c r="IU139" s="57">
        <v>36</v>
      </c>
      <c r="IV139" s="48" t="str">
        <f>IF(COUNTIF(IU2:IU138,IU139)&gt;0,"R","")</f>
        <v>R</v>
      </c>
      <c r="IW139" s="46">
        <f t="shared" si="1223"/>
        <v>1</v>
      </c>
      <c r="IX139" s="6">
        <f t="shared" si="1123"/>
        <v>80</v>
      </c>
      <c r="IY139" s="6">
        <f t="shared" si="870"/>
        <v>-80</v>
      </c>
      <c r="IZ139" s="7">
        <f t="shared" si="871"/>
        <v>-48</v>
      </c>
      <c r="JA139"/>
      <c r="JB139"/>
      <c r="JC139"/>
      <c r="JE139" s="5">
        <f t="shared" si="1324"/>
        <v>138</v>
      </c>
      <c r="JF139" s="57">
        <v>26</v>
      </c>
      <c r="JG139" s="48" t="str">
        <f>IF(COUNTIF(JF2:JF138,JF139)&gt;0,"R","")</f>
        <v>R</v>
      </c>
      <c r="JH139" s="46">
        <f t="shared" si="1224"/>
        <v>1</v>
      </c>
      <c r="JI139" s="6">
        <f t="shared" si="1124"/>
        <v>81</v>
      </c>
      <c r="JJ139" s="6">
        <f t="shared" si="873"/>
        <v>-81</v>
      </c>
      <c r="JK139" s="7">
        <f t="shared" si="874"/>
        <v>-1332</v>
      </c>
      <c r="JL139"/>
      <c r="JM139"/>
      <c r="JN139"/>
      <c r="JP139" s="5">
        <f t="shared" si="1325"/>
        <v>138</v>
      </c>
      <c r="JQ139" s="57">
        <v>14</v>
      </c>
      <c r="JR139" s="48" t="str">
        <f>IF(COUNTIF(JQ2:JQ138,JQ139)&gt;0,"R","")</f>
        <v>R</v>
      </c>
      <c r="JS139" s="46">
        <f t="shared" si="1225"/>
        <v>0</v>
      </c>
      <c r="JT139" s="6">
        <f t="shared" si="1125"/>
        <v>75</v>
      </c>
      <c r="JU139" s="6">
        <f t="shared" si="876"/>
        <v>0</v>
      </c>
      <c r="JV139" s="7">
        <f t="shared" si="877"/>
        <v>3309</v>
      </c>
      <c r="JW139"/>
      <c r="JX139"/>
      <c r="JY139"/>
      <c r="KA139" s="5">
        <f t="shared" si="1326"/>
        <v>138</v>
      </c>
      <c r="KB139" s="57">
        <v>13</v>
      </c>
      <c r="KC139" s="48" t="str">
        <f>IF(COUNTIF(KB2:KB138,KB139)&gt;0,"R","")</f>
        <v>R</v>
      </c>
      <c r="KD139" s="46">
        <f t="shared" si="1226"/>
        <v>1</v>
      </c>
      <c r="KE139" s="6">
        <f t="shared" si="1126"/>
        <v>78</v>
      </c>
      <c r="KF139" s="6">
        <f t="shared" si="879"/>
        <v>-78</v>
      </c>
      <c r="KG139" s="7">
        <f t="shared" si="880"/>
        <v>-115</v>
      </c>
      <c r="KH139"/>
      <c r="KI139"/>
      <c r="KJ139"/>
      <c r="KL139" s="5">
        <f t="shared" si="1327"/>
        <v>138</v>
      </c>
      <c r="KM139" s="57">
        <v>5</v>
      </c>
      <c r="KN139" s="48" t="str">
        <f>IF(COUNTIF(KM2:KM138,KM139)&gt;0,"R","")</f>
        <v>R</v>
      </c>
      <c r="KO139" s="46">
        <f t="shared" si="1227"/>
        <v>0</v>
      </c>
      <c r="KP139" s="6">
        <f t="shared" si="1127"/>
        <v>78</v>
      </c>
      <c r="KQ139" s="6">
        <f t="shared" si="882"/>
        <v>0</v>
      </c>
      <c r="KR139" s="7">
        <f t="shared" si="883"/>
        <v>3289</v>
      </c>
      <c r="KS139"/>
      <c r="KT139"/>
      <c r="KU139"/>
      <c r="KW139" s="5">
        <f t="shared" si="1328"/>
        <v>138</v>
      </c>
      <c r="KX139" s="57">
        <v>28</v>
      </c>
      <c r="KY139" s="48" t="str">
        <f>IF(COUNTIF(KX2:KX138,KX139)&gt;0,"R","")</f>
        <v>R</v>
      </c>
      <c r="KZ139" s="46">
        <f t="shared" si="1228"/>
        <v>0</v>
      </c>
      <c r="LA139" s="6">
        <f t="shared" si="1128"/>
        <v>75</v>
      </c>
      <c r="LB139" s="6">
        <f t="shared" si="885"/>
        <v>0</v>
      </c>
      <c r="LC139" s="7">
        <f t="shared" si="886"/>
        <v>3086</v>
      </c>
      <c r="LD139"/>
      <c r="LE139"/>
      <c r="LF139"/>
      <c r="LH139" s="5">
        <f t="shared" si="1329"/>
        <v>138</v>
      </c>
      <c r="LI139" s="57">
        <v>21</v>
      </c>
      <c r="LJ139" s="48" t="str">
        <f>IF(COUNTIF(LI2:LI138,LI139)&gt;0,"R","")</f>
        <v>R</v>
      </c>
      <c r="LK139" s="46">
        <f t="shared" si="1229"/>
        <v>2</v>
      </c>
      <c r="LL139" s="6">
        <f t="shared" si="1129"/>
        <v>82</v>
      </c>
      <c r="LM139" s="6">
        <f t="shared" si="888"/>
        <v>-164</v>
      </c>
      <c r="LN139" s="7">
        <f t="shared" si="889"/>
        <v>-4809</v>
      </c>
      <c r="LO139"/>
      <c r="LP139"/>
      <c r="LQ139"/>
      <c r="LS139" s="5">
        <f t="shared" si="1330"/>
        <v>138</v>
      </c>
      <c r="LT139" s="57">
        <v>30</v>
      </c>
      <c r="LU139" s="48" t="str">
        <f>IF(COUNTIF(LT2:LT138,LT139)&gt;0,"R","")</f>
        <v>R</v>
      </c>
      <c r="LV139" s="46">
        <f t="shared" si="1230"/>
        <v>1</v>
      </c>
      <c r="LW139" s="6">
        <f t="shared" si="1130"/>
        <v>80</v>
      </c>
      <c r="LX139" s="6">
        <f t="shared" si="891"/>
        <v>-80</v>
      </c>
      <c r="LY139" s="7">
        <f t="shared" si="892"/>
        <v>-1358</v>
      </c>
      <c r="LZ139"/>
      <c r="MA139"/>
      <c r="MB139"/>
      <c r="MD139" s="5">
        <f t="shared" si="1331"/>
        <v>138</v>
      </c>
      <c r="ME139" s="57">
        <v>31</v>
      </c>
      <c r="MF139" s="48" t="str">
        <f>IF(COUNTIF(ME2:ME138,ME139)&gt;0,"R","")</f>
        <v>R</v>
      </c>
      <c r="MG139" s="46">
        <f t="shared" si="1231"/>
        <v>2</v>
      </c>
      <c r="MH139" s="6">
        <f t="shared" si="1131"/>
        <v>87</v>
      </c>
      <c r="MI139" s="6">
        <f t="shared" si="894"/>
        <v>-174</v>
      </c>
      <c r="MJ139" s="7">
        <f t="shared" si="895"/>
        <v>-6974</v>
      </c>
      <c r="MK139"/>
      <c r="ML139"/>
      <c r="MM139"/>
      <c r="MO139" s="5">
        <f t="shared" si="1332"/>
        <v>138</v>
      </c>
      <c r="MP139" s="57">
        <v>6</v>
      </c>
      <c r="MQ139" s="48" t="str">
        <f>IF(COUNTIF(MP2:MP138,MP139)&gt;0,"R","")</f>
        <v>R</v>
      </c>
      <c r="MR139" s="46">
        <f t="shared" si="1232"/>
        <v>1</v>
      </c>
      <c r="MS139" s="6">
        <f t="shared" si="1132"/>
        <v>81</v>
      </c>
      <c r="MT139" s="6">
        <f t="shared" si="897"/>
        <v>-81</v>
      </c>
      <c r="MU139" s="7">
        <f t="shared" si="898"/>
        <v>-574</v>
      </c>
      <c r="MV139"/>
      <c r="MW139"/>
      <c r="MX139"/>
      <c r="MZ139" s="5">
        <f t="shared" si="1333"/>
        <v>138</v>
      </c>
      <c r="NA139" s="57">
        <v>7</v>
      </c>
      <c r="NB139" s="48" t="str">
        <f>IF(COUNTIF(NA2:NA138,NA139)&gt;0,"R","")</f>
        <v>R</v>
      </c>
      <c r="NC139" s="46">
        <f t="shared" si="1233"/>
        <v>3</v>
      </c>
      <c r="ND139" s="6">
        <f t="shared" si="1133"/>
        <v>79</v>
      </c>
      <c r="NE139" s="6">
        <f t="shared" si="900"/>
        <v>-237</v>
      </c>
      <c r="NF139" s="7">
        <f t="shared" si="901"/>
        <v>-7478</v>
      </c>
      <c r="NG139"/>
      <c r="NH139"/>
      <c r="NI139"/>
      <c r="NK139" s="5">
        <f t="shared" si="1334"/>
        <v>138</v>
      </c>
      <c r="NL139" s="57">
        <v>24</v>
      </c>
      <c r="NM139" s="48" t="str">
        <f>IF(COUNTIF(NL2:NL138,NL139)&gt;0,"R","")</f>
        <v>R</v>
      </c>
      <c r="NN139" s="46">
        <f t="shared" si="1234"/>
        <v>3</v>
      </c>
      <c r="NO139" s="6">
        <f t="shared" si="1134"/>
        <v>84</v>
      </c>
      <c r="NP139" s="6">
        <f t="shared" si="903"/>
        <v>-252</v>
      </c>
      <c r="NQ139" s="7">
        <f t="shared" si="904"/>
        <v>-9689</v>
      </c>
      <c r="NR139"/>
      <c r="NS139"/>
      <c r="NT139"/>
      <c r="NV139" s="5">
        <f t="shared" si="1335"/>
        <v>138</v>
      </c>
      <c r="NW139" s="57">
        <v>3</v>
      </c>
      <c r="NX139" s="48" t="str">
        <f>IF(COUNTIF(NW2:NW138,NW139)&gt;0,"R","")</f>
        <v>R</v>
      </c>
      <c r="NY139" s="46">
        <f t="shared" si="1235"/>
        <v>2</v>
      </c>
      <c r="NZ139" s="6">
        <f t="shared" si="1135"/>
        <v>79</v>
      </c>
      <c r="OA139" s="6">
        <f t="shared" si="906"/>
        <v>-158</v>
      </c>
      <c r="OB139" s="7">
        <f t="shared" si="907"/>
        <v>-4811</v>
      </c>
      <c r="OC139"/>
      <c r="OD139"/>
      <c r="OE139"/>
      <c r="OG139" s="5">
        <f t="shared" si="1336"/>
        <v>138</v>
      </c>
      <c r="OH139" s="57">
        <v>2</v>
      </c>
      <c r="OI139" s="48" t="str">
        <f>IF(COUNTIF(OH2:OH138,OH139)&gt;0,"R","")</f>
        <v>R</v>
      </c>
      <c r="OJ139" s="46">
        <f t="shared" si="1236"/>
        <v>1</v>
      </c>
      <c r="OK139" s="6">
        <f t="shared" si="1136"/>
        <v>78</v>
      </c>
      <c r="OL139" s="6">
        <f t="shared" si="909"/>
        <v>-78</v>
      </c>
      <c r="OM139" s="7">
        <f t="shared" si="910"/>
        <v>-1764</v>
      </c>
      <c r="ON139"/>
      <c r="OO139"/>
      <c r="OP139"/>
      <c r="OR139" s="5">
        <f t="shared" si="1337"/>
        <v>138</v>
      </c>
      <c r="OS139" s="57">
        <v>18</v>
      </c>
      <c r="OT139" s="48" t="str">
        <f>IF(COUNTIF(OS2:OS138,OS139)&gt;0,"R","")</f>
        <v>R</v>
      </c>
      <c r="OU139" s="46">
        <f t="shared" si="1237"/>
        <v>2</v>
      </c>
      <c r="OV139" s="6">
        <f t="shared" si="1137"/>
        <v>79</v>
      </c>
      <c r="OW139" s="6">
        <f t="shared" si="912"/>
        <v>-158</v>
      </c>
      <c r="OX139" s="7">
        <f t="shared" si="913"/>
        <v>-5271</v>
      </c>
      <c r="OY139"/>
      <c r="OZ139"/>
      <c r="PA139"/>
      <c r="PC139" s="5">
        <f t="shared" si="1338"/>
        <v>138</v>
      </c>
      <c r="PD139" s="57">
        <v>18</v>
      </c>
      <c r="PE139" s="48" t="str">
        <f>IF(COUNTIF(PD2:PD138,PD139)&gt;0,"R","")</f>
        <v>R</v>
      </c>
      <c r="PF139" s="46">
        <f t="shared" si="1238"/>
        <v>2</v>
      </c>
      <c r="PG139" s="6">
        <f t="shared" si="1138"/>
        <v>86</v>
      </c>
      <c r="PH139" s="6">
        <f t="shared" si="915"/>
        <v>-172</v>
      </c>
      <c r="PI139" s="7">
        <f t="shared" si="916"/>
        <v>-4824</v>
      </c>
      <c r="PJ139"/>
      <c r="PK139"/>
      <c r="PL139"/>
      <c r="PN139" s="5">
        <f t="shared" si="1339"/>
        <v>138</v>
      </c>
      <c r="PO139" s="57">
        <v>4</v>
      </c>
      <c r="PP139" s="48" t="str">
        <f>IF(COUNTIF(PO2:PO138,PO139)&gt;0,"R","")</f>
        <v>R</v>
      </c>
      <c r="PQ139" s="46">
        <f t="shared" si="1239"/>
        <v>2</v>
      </c>
      <c r="PR139" s="6">
        <f t="shared" si="1139"/>
        <v>87</v>
      </c>
      <c r="PS139" s="6">
        <f t="shared" si="918"/>
        <v>-174</v>
      </c>
      <c r="PT139" s="7">
        <f t="shared" si="919"/>
        <v>-4950</v>
      </c>
      <c r="PU139"/>
      <c r="PV139"/>
      <c r="PW139"/>
      <c r="PY139" s="5">
        <f t="shared" si="1340"/>
        <v>138</v>
      </c>
      <c r="PZ139" s="57">
        <v>9</v>
      </c>
      <c r="QA139" s="48" t="str">
        <f>IF(COUNTIF(PZ2:PZ138,PZ139)&gt;0,"R","")</f>
        <v>R</v>
      </c>
      <c r="QB139" s="46">
        <f t="shared" si="1240"/>
        <v>1</v>
      </c>
      <c r="QC139" s="6">
        <f t="shared" si="1140"/>
        <v>76</v>
      </c>
      <c r="QD139" s="6">
        <f t="shared" si="921"/>
        <v>-76</v>
      </c>
      <c r="QE139" s="7">
        <f t="shared" si="922"/>
        <v>-911</v>
      </c>
      <c r="QF139"/>
      <c r="QG139"/>
      <c r="QH139"/>
      <c r="QJ139" s="5">
        <f t="shared" si="1341"/>
        <v>138</v>
      </c>
      <c r="QK139" s="57">
        <v>24</v>
      </c>
      <c r="QL139" s="48" t="str">
        <f>IF(COUNTIF(QK2:QK138,QK139)&gt;0,"R","")</f>
        <v>R</v>
      </c>
      <c r="QM139" s="46">
        <f t="shared" si="1241"/>
        <v>0</v>
      </c>
      <c r="QN139" s="6">
        <f t="shared" si="1141"/>
        <v>81</v>
      </c>
      <c r="QO139" s="6">
        <f t="shared" si="924"/>
        <v>0</v>
      </c>
      <c r="QP139" s="7">
        <f t="shared" si="925"/>
        <v>3986</v>
      </c>
      <c r="QQ139"/>
      <c r="QR139"/>
      <c r="QS139"/>
      <c r="QU139" s="5">
        <f t="shared" si="1342"/>
        <v>138</v>
      </c>
      <c r="QV139" s="57">
        <v>13</v>
      </c>
      <c r="QW139" s="48" t="str">
        <f>IF(COUNTIF(QV2:QV138,QV139)&gt;0,"R","")</f>
        <v>R</v>
      </c>
      <c r="QX139" s="46">
        <f t="shared" si="1242"/>
        <v>1</v>
      </c>
      <c r="QY139" s="6">
        <f t="shared" si="1142"/>
        <v>75</v>
      </c>
      <c r="QZ139" s="6">
        <f t="shared" si="927"/>
        <v>-75</v>
      </c>
      <c r="RA139" s="7">
        <f t="shared" si="928"/>
        <v>-794</v>
      </c>
      <c r="RB139"/>
      <c r="RC139"/>
      <c r="RD139"/>
      <c r="RF139" s="5">
        <f t="shared" si="1343"/>
        <v>138</v>
      </c>
      <c r="RG139" s="57">
        <v>11</v>
      </c>
      <c r="RH139" s="48" t="str">
        <f>IF(COUNTIF(RG2:RG138,RG139)&gt;0,"R","")</f>
        <v>R</v>
      </c>
      <c r="RI139" s="46">
        <f t="shared" si="1243"/>
        <v>2</v>
      </c>
      <c r="RJ139" s="6">
        <f t="shared" si="1143"/>
        <v>75</v>
      </c>
      <c r="RK139" s="6">
        <f t="shared" si="930"/>
        <v>-150</v>
      </c>
      <c r="RL139" s="7">
        <f t="shared" si="931"/>
        <v>-3670</v>
      </c>
      <c r="RM139"/>
      <c r="RN139"/>
      <c r="RO139"/>
      <c r="RQ139" s="5">
        <f t="shared" si="1344"/>
        <v>138</v>
      </c>
      <c r="RR139" s="57">
        <v>31</v>
      </c>
      <c r="RS139" s="48" t="str">
        <f>IF(COUNTIF(RR2:RR138,RR139)&gt;0,"R","")</f>
        <v>R</v>
      </c>
      <c r="RT139" s="46">
        <f t="shared" si="1244"/>
        <v>2</v>
      </c>
      <c r="RU139" s="6">
        <f t="shared" si="1144"/>
        <v>87</v>
      </c>
      <c r="RV139" s="6">
        <f t="shared" si="933"/>
        <v>-174</v>
      </c>
      <c r="RW139" s="7">
        <f t="shared" si="934"/>
        <v>-5091</v>
      </c>
      <c r="RX139"/>
      <c r="RY139"/>
      <c r="RZ139"/>
      <c r="SB139" s="5">
        <f t="shared" si="1345"/>
        <v>138</v>
      </c>
      <c r="SC139" s="57">
        <v>12</v>
      </c>
      <c r="SD139" s="48" t="str">
        <f>IF(COUNTIF(SC2:SC138,SC139)&gt;0,"R","")</f>
        <v>R</v>
      </c>
      <c r="SE139" s="46">
        <f t="shared" si="1245"/>
        <v>2</v>
      </c>
      <c r="SF139" s="6">
        <f t="shared" si="1145"/>
        <v>79</v>
      </c>
      <c r="SG139" s="6">
        <f t="shared" si="936"/>
        <v>-158</v>
      </c>
      <c r="SH139" s="7">
        <f t="shared" si="937"/>
        <v>-4918</v>
      </c>
      <c r="SI139"/>
      <c r="SJ139"/>
      <c r="SK139"/>
      <c r="SM139" s="5">
        <f t="shared" si="1346"/>
        <v>138</v>
      </c>
      <c r="SN139" s="57">
        <v>6</v>
      </c>
      <c r="SO139" s="48" t="str">
        <f>IF(COUNTIF(SN2:SN138,SN139)&gt;0,"R","")</f>
        <v>R</v>
      </c>
      <c r="SP139" s="46">
        <f t="shared" si="1246"/>
        <v>1</v>
      </c>
      <c r="SQ139" s="6">
        <f t="shared" si="1146"/>
        <v>79</v>
      </c>
      <c r="SR139" s="6">
        <f t="shared" si="939"/>
        <v>-79</v>
      </c>
      <c r="SS139" s="7">
        <f t="shared" si="940"/>
        <v>-1142</v>
      </c>
      <c r="ST139"/>
      <c r="SU139"/>
      <c r="SV139"/>
      <c r="SX139" s="5">
        <f t="shared" si="1347"/>
        <v>138</v>
      </c>
      <c r="SY139" s="57">
        <v>2</v>
      </c>
      <c r="SZ139" s="48" t="str">
        <f>IF(COUNTIF(SY2:SY138,SY139)&gt;0,"R","")</f>
        <v>R</v>
      </c>
      <c r="TA139" s="46">
        <f t="shared" si="1247"/>
        <v>0</v>
      </c>
      <c r="TB139" s="6">
        <f t="shared" si="1147"/>
        <v>79</v>
      </c>
      <c r="TC139" s="6">
        <f t="shared" si="942"/>
        <v>0</v>
      </c>
      <c r="TD139" s="7">
        <f t="shared" si="943"/>
        <v>1649</v>
      </c>
      <c r="TE139"/>
      <c r="TF139"/>
      <c r="TG139"/>
      <c r="TI139" s="5">
        <f t="shared" si="1348"/>
        <v>138</v>
      </c>
      <c r="TJ139" s="57">
        <v>0</v>
      </c>
      <c r="TK139" s="48" t="str">
        <f>IF(COUNTIF(TJ2:TJ138,TJ139)&gt;0,"R","")</f>
        <v>R</v>
      </c>
      <c r="TL139" s="46">
        <f t="shared" si="1248"/>
        <v>1</v>
      </c>
      <c r="TM139" s="6">
        <f t="shared" si="1148"/>
        <v>79</v>
      </c>
      <c r="TN139" s="6">
        <f t="shared" si="945"/>
        <v>-79</v>
      </c>
      <c r="TO139" s="7">
        <f t="shared" si="946"/>
        <v>-170</v>
      </c>
      <c r="TP139"/>
      <c r="TQ139"/>
      <c r="TR139"/>
      <c r="TT139" s="5">
        <f t="shared" si="1349"/>
        <v>138</v>
      </c>
      <c r="TU139" s="57">
        <v>17</v>
      </c>
      <c r="TV139" s="48" t="str">
        <f>IF(COUNTIF(TU2:TU138,TU139)&gt;0,"R","")</f>
        <v>R</v>
      </c>
      <c r="TW139" s="46">
        <f t="shared" si="1249"/>
        <v>1</v>
      </c>
      <c r="TX139" s="6">
        <f t="shared" si="1149"/>
        <v>77</v>
      </c>
      <c r="TY139" s="6">
        <f t="shared" si="948"/>
        <v>-77</v>
      </c>
      <c r="TZ139" s="7">
        <f t="shared" si="949"/>
        <v>112</v>
      </c>
      <c r="UA139"/>
      <c r="UB139"/>
      <c r="UC139"/>
      <c r="UE139" s="5">
        <f t="shared" si="1350"/>
        <v>138</v>
      </c>
      <c r="UF139" s="57">
        <v>17</v>
      </c>
      <c r="UG139" s="48" t="str">
        <f>IF(COUNTIF(UF2:UF138,UF139)&gt;0,"R","")</f>
        <v>R</v>
      </c>
      <c r="UH139" s="46">
        <f t="shared" si="1250"/>
        <v>2</v>
      </c>
      <c r="UI139" s="6">
        <f t="shared" si="1150"/>
        <v>83</v>
      </c>
      <c r="UJ139" s="6">
        <f t="shared" si="951"/>
        <v>-166</v>
      </c>
      <c r="UK139" s="7">
        <f t="shared" si="952"/>
        <v>-4778</v>
      </c>
      <c r="UL139"/>
      <c r="UM139"/>
      <c r="UN139"/>
      <c r="UP139" s="5">
        <f t="shared" si="1351"/>
        <v>138</v>
      </c>
      <c r="UQ139" s="57">
        <v>25</v>
      </c>
      <c r="UR139" s="48" t="str">
        <f>IF(COUNTIF(UQ2:UQ138,UQ139)&gt;0,"R","")</f>
        <v>R</v>
      </c>
      <c r="US139" s="46">
        <f t="shared" si="1251"/>
        <v>1</v>
      </c>
      <c r="UT139" s="6">
        <f t="shared" si="1151"/>
        <v>76</v>
      </c>
      <c r="UU139" s="6">
        <f t="shared" si="954"/>
        <v>-76</v>
      </c>
      <c r="UV139" s="7">
        <f t="shared" si="955"/>
        <v>257</v>
      </c>
      <c r="UW139"/>
      <c r="UX139"/>
      <c r="UY139"/>
      <c r="VA139" s="5">
        <f t="shared" si="1352"/>
        <v>138</v>
      </c>
      <c r="VB139" s="57">
        <v>4</v>
      </c>
      <c r="VC139" s="48" t="str">
        <f>IF(COUNTIF(VB2:VB138,VB139)&gt;0,"R","")</f>
        <v>R</v>
      </c>
      <c r="VD139" s="46">
        <f t="shared" si="1252"/>
        <v>3</v>
      </c>
      <c r="VE139" s="6">
        <f t="shared" si="1152"/>
        <v>86</v>
      </c>
      <c r="VF139" s="6">
        <f t="shared" si="957"/>
        <v>-258</v>
      </c>
      <c r="VG139" s="7">
        <f t="shared" si="958"/>
        <v>-9888</v>
      </c>
      <c r="VH139"/>
      <c r="VI139"/>
      <c r="VJ139"/>
      <c r="VL139" s="5">
        <f t="shared" si="1353"/>
        <v>138</v>
      </c>
      <c r="VM139" s="57">
        <v>25</v>
      </c>
      <c r="VN139" s="48" t="str">
        <f>IF(COUNTIF(VM2:VM138,VM139)&gt;0,"R","")</f>
        <v>R</v>
      </c>
      <c r="VO139" s="46">
        <f t="shared" si="1253"/>
        <v>0</v>
      </c>
      <c r="VP139" s="6">
        <f t="shared" si="1153"/>
        <v>81</v>
      </c>
      <c r="VQ139" s="6">
        <f t="shared" si="960"/>
        <v>0</v>
      </c>
      <c r="VR139" s="7">
        <f t="shared" si="961"/>
        <v>2950</v>
      </c>
      <c r="VS139"/>
      <c r="VT139"/>
      <c r="VU139"/>
      <c r="VW139" s="5">
        <f t="shared" si="1354"/>
        <v>138</v>
      </c>
      <c r="VX139" s="57">
        <v>28</v>
      </c>
      <c r="VY139" s="48" t="str">
        <f>IF(COUNTIF(VX2:VX138,VX139)&gt;0,"R","")</f>
        <v/>
      </c>
      <c r="VZ139" s="46">
        <f t="shared" si="1254"/>
        <v>2</v>
      </c>
      <c r="WA139" s="6">
        <f t="shared" si="1154"/>
        <v>87</v>
      </c>
      <c r="WB139" s="6">
        <f t="shared" si="963"/>
        <v>2958</v>
      </c>
      <c r="WC139" s="7">
        <f t="shared" si="964"/>
        <v>-1671</v>
      </c>
      <c r="WD139">
        <v>57</v>
      </c>
      <c r="WE139"/>
      <c r="WF139"/>
      <c r="WH139" s="5">
        <f t="shared" si="1355"/>
        <v>138</v>
      </c>
      <c r="WI139" s="57">
        <v>8</v>
      </c>
      <c r="WJ139" s="48" t="str">
        <f>IF(COUNTIF(WI2:WI138,WI139)&gt;0,"R","")</f>
        <v>R</v>
      </c>
      <c r="WK139" s="46">
        <f t="shared" si="1255"/>
        <v>0</v>
      </c>
      <c r="WL139" s="6">
        <f t="shared" si="1155"/>
        <v>83</v>
      </c>
      <c r="WM139" s="6">
        <f t="shared" si="966"/>
        <v>0</v>
      </c>
      <c r="WN139" s="7">
        <f t="shared" si="967"/>
        <v>1306</v>
      </c>
      <c r="WO139"/>
      <c r="WP139"/>
      <c r="WQ139"/>
      <c r="WS139" s="5">
        <f t="shared" si="1356"/>
        <v>138</v>
      </c>
      <c r="WT139" s="57">
        <v>36</v>
      </c>
      <c r="WU139" s="48" t="str">
        <f>IF(COUNTIF(WT2:WT138,WT139)&gt;0,"R","")</f>
        <v>R</v>
      </c>
      <c r="WV139" s="46">
        <f t="shared" si="1256"/>
        <v>2</v>
      </c>
      <c r="WW139" s="6">
        <f t="shared" si="1156"/>
        <v>85</v>
      </c>
      <c r="WX139" s="6">
        <f t="shared" si="969"/>
        <v>-170</v>
      </c>
      <c r="WY139" s="7">
        <f t="shared" si="970"/>
        <v>-4722</v>
      </c>
      <c r="WZ139"/>
      <c r="XA139"/>
      <c r="XB139"/>
      <c r="XD139" s="5">
        <f t="shared" si="1357"/>
        <v>138</v>
      </c>
      <c r="XE139" s="57">
        <v>18</v>
      </c>
      <c r="XF139" s="48" t="str">
        <f>IF(COUNTIF(XE2:XE138,XE139)&gt;0,"R","")</f>
        <v>R</v>
      </c>
      <c r="XG139" s="46">
        <f t="shared" si="1257"/>
        <v>1</v>
      </c>
      <c r="XH139" s="6">
        <f t="shared" si="1157"/>
        <v>79</v>
      </c>
      <c r="XI139" s="6">
        <f t="shared" si="972"/>
        <v>-79</v>
      </c>
      <c r="XJ139" s="7">
        <f t="shared" si="973"/>
        <v>-264</v>
      </c>
      <c r="XK139"/>
      <c r="XL139"/>
      <c r="XM139"/>
      <c r="XO139" s="5">
        <f t="shared" si="1358"/>
        <v>138</v>
      </c>
      <c r="XP139" s="57">
        <v>6</v>
      </c>
      <c r="XQ139" s="48" t="str">
        <f>IF(COUNTIF(XP2:XP138,XP139)&gt;0,"R","")</f>
        <v>R</v>
      </c>
      <c r="XR139" s="46">
        <f t="shared" si="1258"/>
        <v>1</v>
      </c>
      <c r="XS139" s="6">
        <f t="shared" si="1158"/>
        <v>80</v>
      </c>
      <c r="XT139" s="6">
        <f t="shared" si="975"/>
        <v>-80</v>
      </c>
      <c r="XU139" s="7">
        <f t="shared" si="976"/>
        <v>-658</v>
      </c>
      <c r="XV139"/>
      <c r="XW139"/>
      <c r="XX139"/>
      <c r="XZ139" s="5">
        <f t="shared" si="1359"/>
        <v>138</v>
      </c>
      <c r="YA139" s="57">
        <v>21</v>
      </c>
      <c r="YB139" s="48" t="str">
        <f>IF(COUNTIF(YA2:YA138,YA139)&gt;0,"R","")</f>
        <v>R</v>
      </c>
      <c r="YC139" s="46">
        <f t="shared" si="1259"/>
        <v>1</v>
      </c>
      <c r="YD139" s="6">
        <f t="shared" si="1159"/>
        <v>77</v>
      </c>
      <c r="YE139" s="6">
        <f t="shared" si="978"/>
        <v>-77</v>
      </c>
      <c r="YF139" s="7">
        <f t="shared" si="979"/>
        <v>-197</v>
      </c>
      <c r="YG139"/>
      <c r="YH139"/>
      <c r="YI139"/>
      <c r="YK139" s="5">
        <f t="shared" si="1360"/>
        <v>138</v>
      </c>
      <c r="YL139" s="57">
        <v>16</v>
      </c>
      <c r="YM139" s="48" t="str">
        <f>IF(COUNTIF(YL2:YL138,YL139)&gt;0,"R","")</f>
        <v>R</v>
      </c>
      <c r="YN139" s="46">
        <f t="shared" si="1260"/>
        <v>0</v>
      </c>
      <c r="YO139" s="6">
        <f t="shared" si="1160"/>
        <v>76</v>
      </c>
      <c r="YP139" s="6">
        <f t="shared" si="981"/>
        <v>0</v>
      </c>
      <c r="YQ139" s="7">
        <f t="shared" si="982"/>
        <v>2904</v>
      </c>
      <c r="YR139"/>
      <c r="YS139"/>
      <c r="YT139"/>
      <c r="YU139"/>
      <c r="YV139" s="5">
        <f t="shared" si="1361"/>
        <v>138</v>
      </c>
      <c r="YW139" s="57">
        <v>5</v>
      </c>
      <c r="YX139" s="48" t="str">
        <f>IF(COUNTIF(YW2:YW138,YW139)&gt;0,"R","")</f>
        <v>R</v>
      </c>
      <c r="YY139" s="46">
        <f t="shared" si="1261"/>
        <v>0</v>
      </c>
      <c r="YZ139" s="6">
        <f t="shared" si="1161"/>
        <v>76</v>
      </c>
      <c r="ZA139" s="6">
        <f t="shared" si="984"/>
        <v>0</v>
      </c>
      <c r="ZB139" s="7">
        <f t="shared" si="985"/>
        <v>3454</v>
      </c>
      <c r="ZC139"/>
      <c r="ZD139"/>
      <c r="ZE139"/>
      <c r="ZG139" s="5">
        <f t="shared" si="1362"/>
        <v>138</v>
      </c>
      <c r="ZH139" s="57">
        <v>22</v>
      </c>
      <c r="ZI139" s="48" t="str">
        <f>IF(COUNTIF(ZH2:ZH138,ZH139)&gt;0,"R","")</f>
        <v>R</v>
      </c>
      <c r="ZJ139" s="46">
        <f t="shared" si="1262"/>
        <v>0</v>
      </c>
      <c r="ZK139" s="6">
        <f t="shared" si="1162"/>
        <v>77</v>
      </c>
      <c r="ZL139" s="6">
        <f t="shared" si="987"/>
        <v>0</v>
      </c>
      <c r="ZM139" s="7">
        <f t="shared" si="988"/>
        <v>3125</v>
      </c>
      <c r="ZN139"/>
      <c r="ZO139"/>
      <c r="ZP139"/>
      <c r="ZR139" s="5">
        <f t="shared" si="1363"/>
        <v>138</v>
      </c>
      <c r="ZS139" s="57">
        <v>33</v>
      </c>
      <c r="ZT139" s="48" t="str">
        <f>IF(COUNTIF(ZS2:ZS138,ZS139)&gt;0,"R","")</f>
        <v>R</v>
      </c>
      <c r="ZU139" s="46">
        <f t="shared" si="1263"/>
        <v>1</v>
      </c>
      <c r="ZV139" s="6">
        <f t="shared" si="1163"/>
        <v>82</v>
      </c>
      <c r="ZW139" s="6">
        <f t="shared" si="990"/>
        <v>-82</v>
      </c>
      <c r="ZX139" s="7">
        <f t="shared" si="991"/>
        <v>-957</v>
      </c>
      <c r="ZY139"/>
      <c r="ZZ139"/>
      <c r="AAA139"/>
      <c r="AAC139" s="5">
        <f t="shared" si="1364"/>
        <v>138</v>
      </c>
      <c r="AAD139" s="57">
        <v>2</v>
      </c>
      <c r="AAE139" s="48" t="str">
        <f>IF(COUNTIF(AAD2:AAD138,AAD139)&gt;0,"R","")</f>
        <v>R</v>
      </c>
      <c r="AAF139" s="46">
        <f t="shared" si="1264"/>
        <v>1</v>
      </c>
      <c r="AAG139" s="6">
        <f t="shared" si="1164"/>
        <v>80</v>
      </c>
      <c r="AAH139" s="6">
        <f t="shared" si="993"/>
        <v>-80</v>
      </c>
      <c r="AAI139" s="7">
        <f t="shared" si="994"/>
        <v>-1596</v>
      </c>
      <c r="AAJ139"/>
      <c r="AAK139"/>
      <c r="AAL139"/>
      <c r="AAN139" s="5">
        <f t="shared" si="1365"/>
        <v>138</v>
      </c>
      <c r="AAO139" s="57">
        <v>29</v>
      </c>
      <c r="AAP139" s="48" t="str">
        <f>IF(COUNTIF(AAO2:AAO138,AAO139)&gt;0,"R","")</f>
        <v>R</v>
      </c>
      <c r="AAQ139" s="46">
        <f t="shared" si="1265"/>
        <v>0</v>
      </c>
      <c r="AAR139" s="6">
        <f t="shared" si="1165"/>
        <v>79</v>
      </c>
      <c r="AAS139" s="6">
        <f t="shared" si="996"/>
        <v>0</v>
      </c>
      <c r="AAT139" s="7">
        <f t="shared" si="997"/>
        <v>1186</v>
      </c>
      <c r="AAU139"/>
      <c r="AAV139"/>
      <c r="AAW139"/>
      <c r="AAY139" s="5">
        <f t="shared" si="1366"/>
        <v>138</v>
      </c>
      <c r="AAZ139" s="57">
        <v>33</v>
      </c>
      <c r="ABA139" s="48" t="str">
        <f>IF(COUNTIF(AAZ2:AAZ138,AAZ139)&gt;0,"R","")</f>
        <v>R</v>
      </c>
      <c r="ABB139" s="46">
        <f t="shared" si="1266"/>
        <v>0</v>
      </c>
      <c r="ABC139" s="6">
        <f t="shared" si="1166"/>
        <v>81</v>
      </c>
      <c r="ABD139" s="6">
        <f t="shared" si="999"/>
        <v>0</v>
      </c>
      <c r="ABE139" s="7">
        <f t="shared" si="1000"/>
        <v>3094</v>
      </c>
      <c r="ABF139"/>
      <c r="ABG139"/>
      <c r="ABH139"/>
      <c r="ABJ139" s="5">
        <f t="shared" si="1367"/>
        <v>138</v>
      </c>
      <c r="ABK139" s="57">
        <v>4</v>
      </c>
      <c r="ABL139" s="48" t="str">
        <f>IF(COUNTIF(ABK2:ABK138,ABK139)&gt;0,"R","")</f>
        <v>R</v>
      </c>
      <c r="ABM139" s="46">
        <f t="shared" si="1267"/>
        <v>0</v>
      </c>
      <c r="ABN139" s="6">
        <f t="shared" si="1167"/>
        <v>75</v>
      </c>
      <c r="ABO139" s="6">
        <f t="shared" si="1002"/>
        <v>0</v>
      </c>
      <c r="ABP139" s="7">
        <f t="shared" si="1003"/>
        <v>3741</v>
      </c>
      <c r="ABQ139"/>
      <c r="ABR139"/>
      <c r="ABS139"/>
      <c r="ABU139" s="5">
        <f t="shared" si="1368"/>
        <v>138</v>
      </c>
      <c r="ABV139" s="57">
        <v>35</v>
      </c>
      <c r="ABW139" s="48" t="str">
        <f>IF(COUNTIF(ABV2:ABV138,ABV139)&gt;0,"R","")</f>
        <v>R</v>
      </c>
      <c r="ABX139" s="46">
        <f t="shared" si="1268"/>
        <v>0</v>
      </c>
      <c r="ABY139" s="6">
        <f t="shared" si="1168"/>
        <v>78</v>
      </c>
      <c r="ABZ139" s="6">
        <f t="shared" si="1005"/>
        <v>0</v>
      </c>
      <c r="ACA139" s="7">
        <f t="shared" si="1006"/>
        <v>3435</v>
      </c>
      <c r="ACB139"/>
      <c r="ACC139"/>
      <c r="ACD139"/>
      <c r="ACF139" s="5">
        <f t="shared" si="1369"/>
        <v>138</v>
      </c>
      <c r="ACG139" s="57">
        <v>22</v>
      </c>
      <c r="ACH139" s="48" t="str">
        <f>IF(COUNTIF(ACG2:ACG138,ACG139)&gt;0,"R","")</f>
        <v>R</v>
      </c>
      <c r="ACI139" s="46">
        <f t="shared" si="1269"/>
        <v>0</v>
      </c>
      <c r="ACJ139" s="6">
        <f t="shared" si="1169"/>
        <v>79</v>
      </c>
      <c r="ACK139" s="6">
        <f t="shared" si="1008"/>
        <v>0</v>
      </c>
      <c r="ACL139" s="7">
        <f t="shared" si="1009"/>
        <v>3888</v>
      </c>
      <c r="ACM139"/>
      <c r="ACN139"/>
      <c r="ACO139"/>
      <c r="ACQ139" s="5">
        <f t="shared" si="1370"/>
        <v>138</v>
      </c>
      <c r="ACR139" s="57">
        <v>32</v>
      </c>
      <c r="ACS139" s="48" t="str">
        <f>IF(COUNTIF(ACR2:ACR138,ACR139)&gt;0,"R","")</f>
        <v>R</v>
      </c>
      <c r="ACT139" s="46">
        <f t="shared" si="1270"/>
        <v>0</v>
      </c>
      <c r="ACU139" s="6">
        <f t="shared" si="1170"/>
        <v>76</v>
      </c>
      <c r="ACV139" s="6">
        <f t="shared" si="1011"/>
        <v>0</v>
      </c>
      <c r="ACW139" s="7">
        <f t="shared" si="1012"/>
        <v>3476</v>
      </c>
      <c r="ACX139"/>
      <c r="ACY139"/>
      <c r="ACZ139"/>
      <c r="ADB139" s="5">
        <f t="shared" si="1371"/>
        <v>138</v>
      </c>
      <c r="ADC139" s="57">
        <v>34</v>
      </c>
      <c r="ADD139" s="48" t="str">
        <f>IF(COUNTIF(ADC2:ADC138,ADC139)&gt;0,"R","")</f>
        <v>R</v>
      </c>
      <c r="ADE139" s="46">
        <f t="shared" si="1271"/>
        <v>1</v>
      </c>
      <c r="ADF139" s="6">
        <f t="shared" si="1171"/>
        <v>82</v>
      </c>
      <c r="ADG139" s="6">
        <f t="shared" si="1014"/>
        <v>-82</v>
      </c>
      <c r="ADH139" s="7">
        <f t="shared" si="1015"/>
        <v>-166</v>
      </c>
      <c r="ADI139"/>
      <c r="ADJ139"/>
      <c r="ADK139"/>
      <c r="ADM139" s="5">
        <f t="shared" si="1372"/>
        <v>138</v>
      </c>
      <c r="ADN139" s="57">
        <v>22</v>
      </c>
      <c r="ADO139" s="48" t="str">
        <f>IF(COUNTIF(ADN2:ADN138,ADN139)&gt;0,"R","")</f>
        <v>R</v>
      </c>
      <c r="ADP139" s="46">
        <f t="shared" si="1272"/>
        <v>2</v>
      </c>
      <c r="ADQ139" s="6">
        <f t="shared" si="1172"/>
        <v>79</v>
      </c>
      <c r="ADR139" s="6">
        <f t="shared" si="1017"/>
        <v>-158</v>
      </c>
      <c r="ADS139" s="7">
        <f t="shared" si="1018"/>
        <v>-3580</v>
      </c>
      <c r="ADT139"/>
      <c r="ADU139"/>
      <c r="ADV139"/>
      <c r="ADX139" s="5">
        <f t="shared" si="1373"/>
        <v>138</v>
      </c>
      <c r="ADY139" s="57">
        <v>25</v>
      </c>
      <c r="ADZ139" s="48" t="str">
        <f>IF(COUNTIF(ADY2:ADY138,ADY139)&gt;0,"R","")</f>
        <v>R</v>
      </c>
      <c r="AEA139" s="46">
        <f t="shared" si="1273"/>
        <v>2</v>
      </c>
      <c r="AEB139" s="6">
        <f t="shared" si="1173"/>
        <v>88</v>
      </c>
      <c r="AEC139" s="6">
        <f t="shared" si="1020"/>
        <v>-176</v>
      </c>
      <c r="AED139" s="7">
        <f t="shared" si="1021"/>
        <v>-6597</v>
      </c>
      <c r="AEE139"/>
      <c r="AEF139"/>
      <c r="AEG139"/>
      <c r="AEI139" s="5">
        <f t="shared" si="1374"/>
        <v>138</v>
      </c>
      <c r="AEJ139" s="57">
        <v>3</v>
      </c>
      <c r="AEK139" s="48" t="str">
        <f>IF(COUNTIF(AEJ2:AEJ138,AEJ139)&gt;0,"R","")</f>
        <v>R</v>
      </c>
      <c r="AEL139" s="46">
        <f t="shared" si="1274"/>
        <v>0</v>
      </c>
      <c r="AEM139" s="6">
        <f t="shared" si="1174"/>
        <v>72</v>
      </c>
      <c r="AEN139" s="6">
        <f t="shared" si="1023"/>
        <v>0</v>
      </c>
      <c r="AEO139" s="7">
        <f t="shared" si="1024"/>
        <v>3131</v>
      </c>
      <c r="AEP139"/>
      <c r="AEQ139"/>
      <c r="AER139"/>
      <c r="AET139" s="5">
        <f t="shared" si="1375"/>
        <v>138</v>
      </c>
      <c r="AEU139" s="57">
        <v>24</v>
      </c>
      <c r="AEV139" s="48" t="str">
        <f>IF(COUNTIF(AEU2:AEU138,AEU139)&gt;0,"R","")</f>
        <v>R</v>
      </c>
      <c r="AEW139" s="46">
        <f t="shared" si="1275"/>
        <v>0</v>
      </c>
      <c r="AEX139" s="6">
        <f t="shared" si="1175"/>
        <v>82</v>
      </c>
      <c r="AEY139" s="6">
        <f t="shared" si="1026"/>
        <v>0</v>
      </c>
      <c r="AEZ139" s="7">
        <f t="shared" si="1027"/>
        <v>2852</v>
      </c>
      <c r="AFA139"/>
      <c r="AFB139"/>
      <c r="AFC139"/>
      <c r="AFE139" s="5">
        <f t="shared" si="1376"/>
        <v>138</v>
      </c>
      <c r="AFF139" s="57">
        <v>36</v>
      </c>
      <c r="AFG139" s="48" t="str">
        <f>IF(COUNTIF(AFF2:AFF138,AFF139)&gt;0,"R","")</f>
        <v>R</v>
      </c>
      <c r="AFH139" s="46">
        <f t="shared" si="1276"/>
        <v>0</v>
      </c>
      <c r="AFI139" s="6">
        <f t="shared" si="1176"/>
        <v>78</v>
      </c>
      <c r="AFJ139" s="6">
        <f t="shared" si="1029"/>
        <v>0</v>
      </c>
      <c r="AFK139" s="7">
        <f t="shared" si="1030"/>
        <v>3097</v>
      </c>
      <c r="AFL139"/>
      <c r="AFM139"/>
      <c r="AFN139"/>
      <c r="AFP139" s="5">
        <f t="shared" si="1377"/>
        <v>138</v>
      </c>
      <c r="AFQ139" s="57">
        <v>22</v>
      </c>
      <c r="AFR139" s="48" t="str">
        <f>IF(COUNTIF(AFQ2:AFQ138,AFQ139)&gt;0,"R","")</f>
        <v>R</v>
      </c>
      <c r="AFS139" s="46">
        <f t="shared" si="1277"/>
        <v>0</v>
      </c>
      <c r="AFT139" s="6">
        <f t="shared" si="1177"/>
        <v>80</v>
      </c>
      <c r="AFU139" s="6">
        <f t="shared" si="1032"/>
        <v>0</v>
      </c>
      <c r="AFV139" s="7">
        <f t="shared" si="1033"/>
        <v>1563</v>
      </c>
      <c r="AFW139"/>
      <c r="AFX139"/>
      <c r="AFY139"/>
      <c r="AGA139" s="5">
        <f t="shared" si="1378"/>
        <v>138</v>
      </c>
      <c r="AGB139" s="57">
        <v>30</v>
      </c>
      <c r="AGC139" s="48" t="str">
        <f>IF(COUNTIF(AGB2:AGB138,AGB139)&gt;0,"R","")</f>
        <v>R</v>
      </c>
      <c r="AGD139" s="46">
        <f t="shared" si="1278"/>
        <v>1</v>
      </c>
      <c r="AGE139" s="6">
        <f t="shared" si="1178"/>
        <v>73</v>
      </c>
      <c r="AGF139" s="6">
        <f t="shared" si="1035"/>
        <v>-73</v>
      </c>
      <c r="AGG139" s="7">
        <f t="shared" si="1036"/>
        <v>-780</v>
      </c>
      <c r="AGH139"/>
      <c r="AGI139"/>
      <c r="AGJ139"/>
      <c r="AGL139" s="5">
        <f t="shared" si="1379"/>
        <v>138</v>
      </c>
      <c r="AGM139" s="57">
        <v>25</v>
      </c>
      <c r="AGN139" s="48" t="str">
        <f>IF(COUNTIF(AGM2:AGM138,AGM139)&gt;0,"R","")</f>
        <v>R</v>
      </c>
      <c r="AGO139" s="46">
        <f t="shared" si="1279"/>
        <v>0</v>
      </c>
      <c r="AGP139" s="6">
        <f t="shared" si="1179"/>
        <v>81</v>
      </c>
      <c r="AGQ139" s="6">
        <f t="shared" si="1038"/>
        <v>0</v>
      </c>
      <c r="AGR139" s="7">
        <f t="shared" si="1039"/>
        <v>3640</v>
      </c>
      <c r="AGS139"/>
      <c r="AGT139"/>
      <c r="AGU139"/>
      <c r="AGW139" s="5">
        <f t="shared" si="1380"/>
        <v>138</v>
      </c>
      <c r="AGX139" s="57">
        <v>20</v>
      </c>
      <c r="AGY139" s="48" t="str">
        <f>IF(COUNTIF(AGX2:AGX138,AGX139)&gt;0,"R","")</f>
        <v>R</v>
      </c>
      <c r="AGZ139" s="46">
        <f t="shared" si="1280"/>
        <v>2</v>
      </c>
      <c r="AHA139" s="6">
        <f t="shared" si="1180"/>
        <v>81</v>
      </c>
      <c r="AHB139" s="6">
        <f t="shared" si="1041"/>
        <v>-162</v>
      </c>
      <c r="AHC139" s="7">
        <f t="shared" si="1042"/>
        <v>-4876</v>
      </c>
      <c r="AHD139"/>
      <c r="AHE139"/>
      <c r="AHF139"/>
      <c r="AHH139" s="5">
        <f t="shared" si="1381"/>
        <v>138</v>
      </c>
      <c r="AHI139" s="57">
        <v>21</v>
      </c>
      <c r="AHJ139" s="48" t="str">
        <f>IF(COUNTIF(AHI2:AHI138,AHI139)&gt;0,"R","")</f>
        <v>R</v>
      </c>
      <c r="AHK139" s="46">
        <f t="shared" si="1281"/>
        <v>2</v>
      </c>
      <c r="AHL139" s="6">
        <f t="shared" si="1181"/>
        <v>78</v>
      </c>
      <c r="AHM139" s="6">
        <f t="shared" si="1044"/>
        <v>-156</v>
      </c>
      <c r="AHN139" s="7">
        <f t="shared" si="1045"/>
        <v>-4990</v>
      </c>
      <c r="AHO139"/>
      <c r="AHP139"/>
      <c r="AHQ139"/>
      <c r="AHS139" s="5">
        <f t="shared" si="1382"/>
        <v>138</v>
      </c>
      <c r="AHT139" s="57">
        <v>1</v>
      </c>
      <c r="AHU139" s="48" t="str">
        <f>IF(COUNTIF(AHT2:AHT138,AHT139)&gt;0,"R","")</f>
        <v>R</v>
      </c>
      <c r="AHV139" s="46">
        <f t="shared" si="1282"/>
        <v>1</v>
      </c>
      <c r="AHW139" s="6">
        <f t="shared" si="1182"/>
        <v>78</v>
      </c>
      <c r="AHX139" s="6">
        <f t="shared" si="1047"/>
        <v>-78</v>
      </c>
      <c r="AHY139" s="7">
        <f t="shared" si="1048"/>
        <v>-1533</v>
      </c>
      <c r="AHZ139"/>
      <c r="AIA139"/>
      <c r="AIB139"/>
      <c r="AID139" s="5">
        <f t="shared" si="1383"/>
        <v>138</v>
      </c>
      <c r="AIE139" s="57">
        <v>30</v>
      </c>
      <c r="AIF139" s="48" t="str">
        <f>IF(COUNTIF(AIE2:AIE138,AIE139)&gt;0,"R","")</f>
        <v>R</v>
      </c>
      <c r="AIG139" s="46">
        <f t="shared" si="1283"/>
        <v>0</v>
      </c>
      <c r="AIH139" s="6">
        <f t="shared" si="1183"/>
        <v>79</v>
      </c>
      <c r="AII139" s="6">
        <f t="shared" si="1050"/>
        <v>0</v>
      </c>
      <c r="AIJ139" s="7">
        <f t="shared" si="1051"/>
        <v>4132</v>
      </c>
      <c r="AIK139"/>
      <c r="AIL139"/>
      <c r="AIM139"/>
      <c r="AIO139" s="5">
        <f t="shared" si="1384"/>
        <v>138</v>
      </c>
      <c r="AIP139" s="57">
        <v>14</v>
      </c>
      <c r="AIQ139" s="48" t="str">
        <f>IF(COUNTIF(AIP2:AIP138,AIP139)&gt;0,"R","")</f>
        <v>R</v>
      </c>
      <c r="AIR139" s="46">
        <f t="shared" si="1284"/>
        <v>2</v>
      </c>
      <c r="AIS139" s="6">
        <f t="shared" si="1184"/>
        <v>81</v>
      </c>
      <c r="AIT139" s="6">
        <f t="shared" si="1053"/>
        <v>-162</v>
      </c>
      <c r="AIU139" s="7">
        <f t="shared" si="1054"/>
        <v>-5134</v>
      </c>
      <c r="AIV139"/>
      <c r="AIW139"/>
      <c r="AIX139"/>
      <c r="AIZ139" s="5">
        <f t="shared" si="1385"/>
        <v>138</v>
      </c>
      <c r="AJA139" s="57">
        <v>28</v>
      </c>
      <c r="AJB139" s="48" t="str">
        <f>IF(COUNTIF(AJA2:AJA138,AJA139)&gt;0,"R","")</f>
        <v>R</v>
      </c>
      <c r="AJC139" s="46">
        <f t="shared" si="1285"/>
        <v>0</v>
      </c>
      <c r="AJD139" s="6">
        <f t="shared" si="1185"/>
        <v>83</v>
      </c>
      <c r="AJE139" s="6">
        <f t="shared" si="1056"/>
        <v>0</v>
      </c>
      <c r="AJF139" s="7">
        <f t="shared" si="1057"/>
        <v>2071</v>
      </c>
      <c r="AJG139"/>
      <c r="AJH139"/>
      <c r="AJI139"/>
      <c r="AJK139" s="5">
        <f t="shared" si="1386"/>
        <v>138</v>
      </c>
      <c r="AJL139" s="57">
        <v>26</v>
      </c>
      <c r="AJM139" s="48" t="str">
        <f>IF(COUNTIF(AJL2:AJL138,AJL139)&gt;0,"R","")</f>
        <v>R</v>
      </c>
      <c r="AJN139" s="46">
        <f t="shared" si="1286"/>
        <v>0</v>
      </c>
      <c r="AJO139" s="6">
        <f t="shared" si="1186"/>
        <v>80</v>
      </c>
      <c r="AJP139" s="6">
        <f t="shared" si="1059"/>
        <v>0</v>
      </c>
      <c r="AJQ139" s="7">
        <f t="shared" si="1060"/>
        <v>3480</v>
      </c>
      <c r="AJR139"/>
      <c r="AJS139"/>
      <c r="AJT139"/>
      <c r="AJV139" s="5">
        <f t="shared" si="1387"/>
        <v>138</v>
      </c>
      <c r="AJW139" s="57">
        <v>21</v>
      </c>
      <c r="AJX139" s="48" t="str">
        <f>IF(COUNTIF(AJW2:AJW138,AJW139)&gt;0,"R","")</f>
        <v>R</v>
      </c>
      <c r="AJY139" s="46">
        <f t="shared" si="1287"/>
        <v>0</v>
      </c>
      <c r="AJZ139" s="6">
        <f t="shared" si="1187"/>
        <v>79</v>
      </c>
      <c r="AKA139" s="6">
        <f t="shared" si="1062"/>
        <v>0</v>
      </c>
      <c r="AKB139" s="7">
        <f t="shared" si="1063"/>
        <v>3073</v>
      </c>
      <c r="AKC139"/>
      <c r="AKD139"/>
      <c r="AKE139"/>
      <c r="AKG139" s="5">
        <f t="shared" si="1388"/>
        <v>138</v>
      </c>
      <c r="AKH139" s="57">
        <v>27</v>
      </c>
      <c r="AKI139" s="48" t="str">
        <f>IF(COUNTIF(AKH2:AKH138,AKH139)&gt;0,"R","")</f>
        <v>R</v>
      </c>
      <c r="AKJ139" s="46">
        <f t="shared" si="1288"/>
        <v>2</v>
      </c>
      <c r="AKK139" s="6">
        <f t="shared" si="1188"/>
        <v>80</v>
      </c>
      <c r="AKL139" s="6">
        <f t="shared" si="1065"/>
        <v>-160</v>
      </c>
      <c r="AKM139" s="7">
        <f t="shared" si="1066"/>
        <v>-4018</v>
      </c>
      <c r="AKN139"/>
      <c r="AKO139"/>
      <c r="AKP139"/>
      <c r="AKR139" s="5">
        <f t="shared" si="1389"/>
        <v>138</v>
      </c>
      <c r="AKS139" s="57">
        <v>33</v>
      </c>
      <c r="AKT139" s="48" t="str">
        <f>IF(COUNTIF(AKS2:AKS138,AKS139)&gt;0,"R","")</f>
        <v>R</v>
      </c>
      <c r="AKU139" s="46">
        <f t="shared" si="1289"/>
        <v>1</v>
      </c>
      <c r="AKV139" s="6">
        <f t="shared" si="1189"/>
        <v>86</v>
      </c>
      <c r="AKW139" s="6">
        <f t="shared" si="1068"/>
        <v>-86</v>
      </c>
      <c r="AKX139" s="7">
        <f t="shared" si="1069"/>
        <v>-980</v>
      </c>
      <c r="AKY139"/>
      <c r="AKZ139"/>
      <c r="ALA139"/>
      <c r="ALC139" s="5">
        <f t="shared" si="1390"/>
        <v>138</v>
      </c>
      <c r="ALD139" s="57">
        <v>12</v>
      </c>
      <c r="ALE139" s="48" t="str">
        <f>IF(COUNTIF(ALD2:ALD138,ALD139)&gt;0,"R","")</f>
        <v>R</v>
      </c>
      <c r="ALF139" s="46">
        <f t="shared" si="1290"/>
        <v>1</v>
      </c>
      <c r="ALG139" s="6">
        <f t="shared" si="1190"/>
        <v>77</v>
      </c>
      <c r="ALH139" s="6">
        <f t="shared" si="1071"/>
        <v>-77</v>
      </c>
      <c r="ALI139" s="7">
        <f t="shared" si="1072"/>
        <v>416</v>
      </c>
      <c r="ALJ139"/>
      <c r="ALK139"/>
      <c r="ALL139"/>
      <c r="ALN139" s="5">
        <f t="shared" si="1391"/>
        <v>138</v>
      </c>
      <c r="ALO139" s="57">
        <v>9</v>
      </c>
      <c r="ALP139" s="48" t="str">
        <f>IF(COUNTIF(ALO2:ALO138,ALO139)&gt;0,"R","")</f>
        <v>R</v>
      </c>
      <c r="ALQ139" s="46">
        <f t="shared" si="1291"/>
        <v>1</v>
      </c>
      <c r="ALR139" s="6">
        <f t="shared" si="1191"/>
        <v>76</v>
      </c>
      <c r="ALS139" s="6">
        <f t="shared" si="1074"/>
        <v>-76</v>
      </c>
      <c r="ALT139" s="7">
        <f t="shared" si="1075"/>
        <v>172</v>
      </c>
      <c r="ALU139"/>
      <c r="ALV139"/>
      <c r="ALW139"/>
      <c r="ALY139" s="5">
        <f t="shared" si="1392"/>
        <v>138</v>
      </c>
      <c r="ALZ139" s="57">
        <v>25</v>
      </c>
      <c r="AMA139" s="48" t="str">
        <f>IF(COUNTIF(ALZ2:ALZ138,ALZ139)&gt;0,"R","")</f>
        <v>R</v>
      </c>
      <c r="AMB139" s="46">
        <f t="shared" si="1292"/>
        <v>0</v>
      </c>
      <c r="AMC139" s="6">
        <f t="shared" si="1192"/>
        <v>78</v>
      </c>
      <c r="AMD139" s="6">
        <f t="shared" si="1077"/>
        <v>0</v>
      </c>
      <c r="AME139" s="7">
        <f t="shared" si="1078"/>
        <v>3627</v>
      </c>
      <c r="AMF139"/>
      <c r="AMG139"/>
      <c r="AMH139"/>
      <c r="AMJ139" s="5">
        <f t="shared" si="1393"/>
        <v>138</v>
      </c>
      <c r="AMK139" s="57">
        <v>4</v>
      </c>
      <c r="AML139" s="48" t="str">
        <f>IF(COUNTIF(AMK2:AMK138,AMK139)&gt;0,"R","")</f>
        <v>R</v>
      </c>
      <c r="AMM139" s="46">
        <f t="shared" si="1293"/>
        <v>1</v>
      </c>
      <c r="AMN139" s="6">
        <f t="shared" si="1193"/>
        <v>81</v>
      </c>
      <c r="AMO139" s="6">
        <f t="shared" si="1080"/>
        <v>-81</v>
      </c>
      <c r="AMP139" s="7">
        <f t="shared" si="1081"/>
        <v>-832</v>
      </c>
      <c r="AMQ139"/>
      <c r="AMR139"/>
      <c r="AMS139"/>
      <c r="AMU139" s="5">
        <f t="shared" si="1394"/>
        <v>138</v>
      </c>
      <c r="AMV139" s="57">
        <v>26</v>
      </c>
      <c r="AMW139" s="48" t="str">
        <f>IF(COUNTIF(AMV2:AMV138,AMV139)&gt;0,"R","")</f>
        <v>R</v>
      </c>
      <c r="AMX139" s="46">
        <f t="shared" si="1294"/>
        <v>2</v>
      </c>
      <c r="AMY139" s="6">
        <f t="shared" si="1194"/>
        <v>80</v>
      </c>
      <c r="AMZ139" s="6">
        <f t="shared" si="1083"/>
        <v>-160</v>
      </c>
      <c r="ANA139" s="7">
        <f t="shared" si="1084"/>
        <v>-3638</v>
      </c>
      <c r="ANB139"/>
      <c r="ANC139"/>
      <c r="AND139"/>
      <c r="ANF139" s="5">
        <f t="shared" si="1395"/>
        <v>138</v>
      </c>
      <c r="ANG139" s="57">
        <v>10</v>
      </c>
      <c r="ANH139" s="48" t="str">
        <f>IF(COUNTIF(ANG2:ANG138,ANG139)&gt;0,"R","")</f>
        <v>R</v>
      </c>
      <c r="ANI139" s="46">
        <f t="shared" si="1295"/>
        <v>1</v>
      </c>
      <c r="ANJ139" s="6">
        <f t="shared" si="1195"/>
        <v>77</v>
      </c>
      <c r="ANK139" s="6">
        <f t="shared" si="1086"/>
        <v>-77</v>
      </c>
      <c r="ANL139" s="7">
        <f t="shared" si="1087"/>
        <v>-674</v>
      </c>
      <c r="ANM139"/>
      <c r="ANN139"/>
      <c r="ANO139"/>
      <c r="ANQ139" s="5">
        <f t="shared" si="1396"/>
        <v>138</v>
      </c>
      <c r="ANR139" s="57">
        <v>12</v>
      </c>
      <c r="ANS139" s="48" t="str">
        <f>IF(COUNTIF(ANR2:ANR138,ANR139)&gt;0,"R","")</f>
        <v>R</v>
      </c>
      <c r="ANT139" s="46">
        <f t="shared" si="1296"/>
        <v>1</v>
      </c>
      <c r="ANU139" s="6">
        <f t="shared" si="1196"/>
        <v>78</v>
      </c>
      <c r="ANV139" s="6">
        <f t="shared" si="1089"/>
        <v>-78</v>
      </c>
      <c r="ANW139" s="7">
        <f t="shared" si="1090"/>
        <v>-1776</v>
      </c>
      <c r="ANX139"/>
      <c r="ANY139"/>
      <c r="ANZ139"/>
      <c r="AOB139" s="5">
        <f t="shared" si="1397"/>
        <v>138</v>
      </c>
      <c r="AOC139" s="57">
        <v>8</v>
      </c>
      <c r="AOD139" s="48" t="str">
        <f>IF(COUNTIF(AOC2:AOC138,AOC139)&gt;0,"R","")</f>
        <v>R</v>
      </c>
      <c r="AOE139" s="46">
        <f t="shared" si="1297"/>
        <v>0</v>
      </c>
      <c r="AOF139" s="6">
        <f t="shared" si="1197"/>
        <v>86</v>
      </c>
      <c r="AOG139" s="6">
        <f t="shared" si="1092"/>
        <v>0</v>
      </c>
      <c r="AOH139" s="7">
        <f t="shared" si="1093"/>
        <v>2161</v>
      </c>
      <c r="AOI139"/>
      <c r="AOJ139"/>
      <c r="AOK139"/>
      <c r="AOM139" s="5">
        <f t="shared" si="1398"/>
        <v>138</v>
      </c>
      <c r="AON139" s="57">
        <v>13</v>
      </c>
      <c r="AOO139" s="48" t="str">
        <f>IF(COUNTIF(AON2:AON138,AON139)&gt;0,"R","")</f>
        <v>R</v>
      </c>
      <c r="AOP139" s="46">
        <f t="shared" si="1298"/>
        <v>0</v>
      </c>
      <c r="AOQ139" s="6">
        <f t="shared" si="1198"/>
        <v>79</v>
      </c>
      <c r="AOR139" s="6">
        <f t="shared" si="1095"/>
        <v>0</v>
      </c>
      <c r="AOS139" s="7">
        <f t="shared" si="1096"/>
        <v>2191</v>
      </c>
      <c r="AOT139"/>
      <c r="AOU139"/>
      <c r="AOV139"/>
      <c r="AOX139" s="5">
        <f t="shared" si="1399"/>
        <v>138</v>
      </c>
      <c r="AOY139" s="57">
        <v>18</v>
      </c>
      <c r="AOZ139" s="48" t="str">
        <f>IF(COUNTIF(AOY2:AOY138,AOY139)&gt;0,"R","")</f>
        <v>R</v>
      </c>
      <c r="APA139" s="46">
        <f t="shared" si="1299"/>
        <v>0</v>
      </c>
      <c r="APB139" s="6">
        <f t="shared" si="1199"/>
        <v>83</v>
      </c>
      <c r="APC139" s="6">
        <f t="shared" si="1098"/>
        <v>0</v>
      </c>
      <c r="APD139" s="7">
        <f t="shared" si="1099"/>
        <v>1885</v>
      </c>
      <c r="APE139"/>
      <c r="APF139"/>
      <c r="APG139"/>
    </row>
    <row r="140" spans="1:1099" ht="15.75" x14ac:dyDescent="0.25">
      <c r="A140" s="5">
        <f t="shared" si="1300"/>
        <v>139</v>
      </c>
      <c r="B140" s="57">
        <v>32</v>
      </c>
      <c r="C140" s="48" t="str">
        <f>IF(COUNTIF(B2:B139,B140)&gt;0,"R","")</f>
        <v>R</v>
      </c>
      <c r="D140" s="46">
        <f t="shared" si="1200"/>
        <v>1</v>
      </c>
      <c r="E140" s="6">
        <f t="shared" si="1100"/>
        <v>79</v>
      </c>
      <c r="F140" s="6">
        <f t="shared" ref="F140:F149" si="1400">IF(B140="","",IF(C140="",E140*(36-D140),-D140*E140))</f>
        <v>-79</v>
      </c>
      <c r="G140" s="7">
        <f t="shared" ref="G140:G149" si="1401">IF(B140="","",G139+F140)</f>
        <v>-553</v>
      </c>
      <c r="H140" s="44"/>
      <c r="I140" s="4"/>
      <c r="J140" s="4"/>
      <c r="L140" s="5">
        <f t="shared" si="1301"/>
        <v>139</v>
      </c>
      <c r="M140" s="57">
        <v>15</v>
      </c>
      <c r="N140" s="48" t="str">
        <f>IF(COUNTIF(M2:M139,M140)&gt;0,"R","")</f>
        <v>R</v>
      </c>
      <c r="O140" s="46">
        <f t="shared" si="1201"/>
        <v>1</v>
      </c>
      <c r="P140" s="6">
        <f t="shared" si="1101"/>
        <v>82</v>
      </c>
      <c r="Q140" s="6">
        <f t="shared" ref="Q140:Q149" si="1402">IF(M140="","",IF(N140="",P140*(36-O140),-O140*P140))</f>
        <v>-82</v>
      </c>
      <c r="R140" s="7">
        <f t="shared" ref="R140:R149" si="1403">IF(M140="","",R139+Q140)</f>
        <v>-643</v>
      </c>
      <c r="S140" s="44"/>
      <c r="T140" s="4"/>
      <c r="U140" s="4"/>
      <c r="W140" s="5">
        <f t="shared" si="1302"/>
        <v>139</v>
      </c>
      <c r="X140" s="57">
        <v>33</v>
      </c>
      <c r="Y140" s="48" t="str">
        <f>IF(COUNTIF(X2:X139,X140)&gt;0,"R","")</f>
        <v>R</v>
      </c>
      <c r="Z140" s="46">
        <f t="shared" si="1202"/>
        <v>0</v>
      </c>
      <c r="AA140" s="6">
        <f t="shared" si="1102"/>
        <v>82</v>
      </c>
      <c r="AB140" s="6">
        <f t="shared" ref="AB140:AB149" si="1404">IF(X140="","",IF(Y140="",AA140*(36-Z140),-Z140*AA140))</f>
        <v>0</v>
      </c>
      <c r="AC140" s="7">
        <f t="shared" ref="AC140:AC149" si="1405">IF(X140="","",AC139+AB140)</f>
        <v>3444</v>
      </c>
      <c r="AD140" s="44"/>
      <c r="AE140" s="4"/>
      <c r="AF140" s="4"/>
      <c r="AH140" s="5">
        <f t="shared" si="1303"/>
        <v>139</v>
      </c>
      <c r="AI140" s="57">
        <v>35</v>
      </c>
      <c r="AJ140" s="48" t="str">
        <f>IF(COUNTIF(AI2:AI139,AI140)&gt;0,"R","")</f>
        <v>R</v>
      </c>
      <c r="AK140" s="46">
        <f t="shared" si="1203"/>
        <v>1</v>
      </c>
      <c r="AL140" s="6">
        <f t="shared" si="1103"/>
        <v>82</v>
      </c>
      <c r="AM140" s="6">
        <f t="shared" ref="AM140:AM149" si="1406">IF(AI140="","",IF(AJ140="",AL140*(36-AK140),-AK140*AL140))</f>
        <v>-82</v>
      </c>
      <c r="AN140" s="7">
        <f t="shared" ref="AN140:AN149" si="1407">IF(AI140="","",AN139+AM140)</f>
        <v>-1320</v>
      </c>
      <c r="AO140" s="44"/>
      <c r="AP140" s="4"/>
      <c r="AQ140" s="4"/>
      <c r="AS140" s="5">
        <f t="shared" si="1304"/>
        <v>139</v>
      </c>
      <c r="AT140" s="57">
        <v>36</v>
      </c>
      <c r="AU140" s="48" t="str">
        <f>IF(COUNTIF(AT2:AT139,AT140)&gt;0,"R","")</f>
        <v>R</v>
      </c>
      <c r="AV140" s="46">
        <f t="shared" si="1204"/>
        <v>1</v>
      </c>
      <c r="AW140" s="6">
        <f t="shared" si="1104"/>
        <v>82</v>
      </c>
      <c r="AX140" s="6">
        <f t="shared" ref="AX140:AX149" si="1408">IF(AT140="","",IF(AU140="",AW140*(36-AV140),-AV140*AW140))</f>
        <v>-82</v>
      </c>
      <c r="AY140" s="7">
        <f t="shared" ref="AY140:AY149" si="1409">IF(AT140="","",AY139+AX140)</f>
        <v>-2204</v>
      </c>
      <c r="AZ140" s="44"/>
      <c r="BA140" s="4"/>
      <c r="BB140" s="4"/>
      <c r="BD140" s="5">
        <f t="shared" si="1305"/>
        <v>139</v>
      </c>
      <c r="BE140" s="57">
        <v>36</v>
      </c>
      <c r="BF140" s="48" t="str">
        <f>IF(COUNTIF(BE2:BE139,BE140)&gt;0,"R","")</f>
        <v>R</v>
      </c>
      <c r="BG140" s="46">
        <f t="shared" si="1205"/>
        <v>0</v>
      </c>
      <c r="BH140" s="6">
        <f t="shared" si="1105"/>
        <v>81</v>
      </c>
      <c r="BI140" s="6">
        <f t="shared" ref="BI140:BI149" si="1410">IF(BE140="","",IF(BF140="",BH140*(36-BG140),-BG140*BH140))</f>
        <v>0</v>
      </c>
      <c r="BJ140" s="7">
        <f t="shared" ref="BJ140:BJ149" si="1411">IF(BE140="","",BJ139+BI140)</f>
        <v>2260</v>
      </c>
      <c r="BK140" s="44"/>
      <c r="BL140" s="4"/>
      <c r="BM140" s="4"/>
      <c r="BO140" s="5">
        <f t="shared" si="1306"/>
        <v>139</v>
      </c>
      <c r="BP140" s="57">
        <v>19</v>
      </c>
      <c r="BQ140" s="48" t="str">
        <f>IF(COUNTIF(BP2:BP139,BP140)&gt;0,"R","")</f>
        <v>R</v>
      </c>
      <c r="BR140" s="46">
        <f t="shared" si="1206"/>
        <v>2</v>
      </c>
      <c r="BS140" s="6">
        <f t="shared" si="1106"/>
        <v>84</v>
      </c>
      <c r="BT140" s="6">
        <f t="shared" ref="BT140:BT149" si="1412">IF(BP140="","",IF(BQ140="",BS140*(36-BR140),-BR140*BS140))</f>
        <v>-168</v>
      </c>
      <c r="BU140" s="7">
        <f t="shared" ref="BU140:BU149" si="1413">IF(BP140="","",BU139+BT140)</f>
        <v>-4652</v>
      </c>
      <c r="BV140"/>
      <c r="BW140"/>
      <c r="BX140"/>
      <c r="BZ140" s="5">
        <f t="shared" si="1307"/>
        <v>139</v>
      </c>
      <c r="CA140" s="57">
        <v>26</v>
      </c>
      <c r="CB140" s="48" t="str">
        <f>IF(COUNTIF(CA2:CA139,CA140)&gt;0,"R","")</f>
        <v>R</v>
      </c>
      <c r="CC140" s="46">
        <f t="shared" si="1207"/>
        <v>1</v>
      </c>
      <c r="CD140" s="6">
        <f t="shared" si="1107"/>
        <v>83</v>
      </c>
      <c r="CE140" s="6">
        <f t="shared" ref="CE140:CE149" si="1414">IF(CA140="","",IF(CB140="",CD140*(36-CC140),-CC140*CD140))</f>
        <v>-83</v>
      </c>
      <c r="CF140" s="7">
        <f t="shared" ref="CF140:CF149" si="1415">IF(CA140="","",CF139+CE140)</f>
        <v>-2685</v>
      </c>
      <c r="CG140"/>
      <c r="CH140"/>
      <c r="CI140"/>
      <c r="CK140" s="5">
        <f t="shared" si="1308"/>
        <v>139</v>
      </c>
      <c r="CL140" s="57">
        <v>4</v>
      </c>
      <c r="CM140" s="48" t="str">
        <f>IF(COUNTIF(CL2:CL139,CL140)&gt;0,"R","")</f>
        <v>R</v>
      </c>
      <c r="CN140" s="46">
        <f t="shared" si="1208"/>
        <v>0</v>
      </c>
      <c r="CO140" s="6">
        <f t="shared" si="1108"/>
        <v>82</v>
      </c>
      <c r="CP140" s="6">
        <f t="shared" ref="CP140:CP149" si="1416">IF(CL140="","",IF(CM140="",CO140*(36-CN140),-CN140*CO140))</f>
        <v>0</v>
      </c>
      <c r="CQ140" s="7">
        <f t="shared" ref="CQ140:CQ149" si="1417">IF(CL140="","",CQ139+CP140)</f>
        <v>3118</v>
      </c>
      <c r="CR140"/>
      <c r="CS140"/>
      <c r="CT140"/>
      <c r="CV140" s="5">
        <f t="shared" si="1309"/>
        <v>139</v>
      </c>
      <c r="CW140" s="57">
        <v>28</v>
      </c>
      <c r="CX140" s="48" t="str">
        <f>IF(COUNTIF(CW2:CW139,CW140)&gt;0,"R","")</f>
        <v>R</v>
      </c>
      <c r="CY140" s="46">
        <f t="shared" si="1209"/>
        <v>0</v>
      </c>
      <c r="CZ140" s="6">
        <f t="shared" si="1109"/>
        <v>77</v>
      </c>
      <c r="DA140" s="6">
        <f t="shared" ref="DA140:DA149" si="1418">IF(CW140="","",IF(CX140="",CZ140*(36-CY140),-CY140*CZ140))</f>
        <v>0</v>
      </c>
      <c r="DB140" s="7">
        <f t="shared" ref="DB140:DB149" si="1419">IF(CW140="","",DB139+DA140)</f>
        <v>3692</v>
      </c>
      <c r="DC140"/>
      <c r="DD140"/>
      <c r="DE140"/>
      <c r="DG140" s="5">
        <f t="shared" si="1310"/>
        <v>139</v>
      </c>
      <c r="DH140" s="57">
        <v>11</v>
      </c>
      <c r="DI140" s="48" t="str">
        <f>IF(COUNTIF(DH2:DH139,DH140)&gt;0,"R","")</f>
        <v>R</v>
      </c>
      <c r="DJ140" s="46">
        <f t="shared" si="1210"/>
        <v>1</v>
      </c>
      <c r="DK140" s="6">
        <f t="shared" si="1110"/>
        <v>85</v>
      </c>
      <c r="DL140" s="6">
        <f t="shared" ref="DL140:DL149" si="1420">IF(DH140="","",IF(DI140="",DK140*(36-DJ140),-DJ140*DK140))</f>
        <v>-85</v>
      </c>
      <c r="DM140" s="7">
        <f t="shared" ref="DM140:DM149" si="1421">IF(DH140="","",DM139+DL140)</f>
        <v>-1064</v>
      </c>
      <c r="DN140"/>
      <c r="DO140"/>
      <c r="DP140"/>
      <c r="DR140" s="5">
        <f t="shared" si="1311"/>
        <v>139</v>
      </c>
      <c r="DS140" s="57">
        <v>11</v>
      </c>
      <c r="DT140" s="48" t="str">
        <f>IF(COUNTIF(DS2:DS139,DS140)&gt;0,"R","")</f>
        <v>R</v>
      </c>
      <c r="DU140" s="46">
        <f t="shared" si="1211"/>
        <v>1</v>
      </c>
      <c r="DV140" s="6">
        <f t="shared" si="1111"/>
        <v>79</v>
      </c>
      <c r="DW140" s="6">
        <f t="shared" ref="DW140:DW149" si="1422">IF(DS140="","",IF(DT140="",DV140*(36-DU140),-DU140*DV140))</f>
        <v>-79</v>
      </c>
      <c r="DX140" s="7">
        <f t="shared" ref="DX140:DX149" si="1423">IF(DS140="","",DX139+DW140)</f>
        <v>-370</v>
      </c>
      <c r="DY140"/>
      <c r="DZ140"/>
      <c r="EA140"/>
      <c r="EC140" s="5">
        <f t="shared" si="1312"/>
        <v>139</v>
      </c>
      <c r="ED140" s="57">
        <v>18</v>
      </c>
      <c r="EE140" s="48" t="str">
        <f>IF(COUNTIF(ED2:ED139,ED140)&gt;0,"R","")</f>
        <v>R</v>
      </c>
      <c r="EF140" s="46">
        <f t="shared" si="1212"/>
        <v>0</v>
      </c>
      <c r="EG140" s="6">
        <f t="shared" si="1112"/>
        <v>82</v>
      </c>
      <c r="EH140" s="6">
        <f t="shared" ref="EH140:EH149" si="1424">IF(ED140="","",IF(EE140="",EG140*(36-EF140),-EF140*EG140))</f>
        <v>0</v>
      </c>
      <c r="EI140" s="7">
        <f t="shared" ref="EI140:EI149" si="1425">IF(ED140="","",EI139+EH140)</f>
        <v>1814</v>
      </c>
      <c r="EJ140"/>
      <c r="EK140"/>
      <c r="EL140"/>
      <c r="EN140" s="5">
        <f t="shared" si="1313"/>
        <v>139</v>
      </c>
      <c r="EO140" s="57">
        <v>3</v>
      </c>
      <c r="EP140" s="48" t="str">
        <f>IF(COUNTIF(EO2:EO139,EO140)&gt;0,"R","")</f>
        <v>R</v>
      </c>
      <c r="EQ140" s="46">
        <f t="shared" si="1213"/>
        <v>0</v>
      </c>
      <c r="ER140" s="6">
        <f t="shared" si="1113"/>
        <v>82</v>
      </c>
      <c r="ES140" s="6">
        <f t="shared" ref="ES140:ES149" si="1426">IF(EO140="","",IF(EP140="",ER140*(36-EQ140),-EQ140*ER140))</f>
        <v>0</v>
      </c>
      <c r="ET140" s="7">
        <f t="shared" ref="ET140:ET149" si="1427">IF(EO140="","",ET139+ES140)</f>
        <v>3017</v>
      </c>
      <c r="EU140"/>
      <c r="EV140"/>
      <c r="EW140"/>
      <c r="EY140" s="5">
        <f t="shared" si="1314"/>
        <v>139</v>
      </c>
      <c r="EZ140" s="57">
        <v>6</v>
      </c>
      <c r="FA140" s="48" t="str">
        <f>IF(COUNTIF(EZ2:EZ139,EZ140)&gt;0,"R","")</f>
        <v>R</v>
      </c>
      <c r="FB140" s="46">
        <f t="shared" si="1214"/>
        <v>2</v>
      </c>
      <c r="FC140" s="6">
        <f t="shared" si="1114"/>
        <v>76</v>
      </c>
      <c r="FD140" s="6">
        <f t="shared" ref="FD140:FD149" si="1428">IF(EZ140="","",IF(FA140="",FC140*(36-FB140),-FB140*FC140))</f>
        <v>-152</v>
      </c>
      <c r="FE140" s="7">
        <f t="shared" ref="FE140:FE149" si="1429">IF(EZ140="","",FE139+FD140)</f>
        <v>-3565</v>
      </c>
      <c r="FF140"/>
      <c r="FG140"/>
      <c r="FH140"/>
      <c r="FJ140" s="5">
        <f t="shared" si="1315"/>
        <v>139</v>
      </c>
      <c r="FK140" s="57">
        <v>3</v>
      </c>
      <c r="FL140" s="48" t="str">
        <f>IF(COUNTIF(FK2:FK139,FK140)&gt;0,"R","")</f>
        <v>R</v>
      </c>
      <c r="FM140" s="46">
        <f t="shared" si="1215"/>
        <v>2</v>
      </c>
      <c r="FN140" s="6">
        <f t="shared" si="1115"/>
        <v>81</v>
      </c>
      <c r="FO140" s="6">
        <f t="shared" ref="FO140:FO149" si="1430">IF(FK140="","",IF(FL140="",FN140*(36-FM140),-FM140*FN140))</f>
        <v>-162</v>
      </c>
      <c r="FP140" s="7">
        <f t="shared" ref="FP140:FP149" si="1431">IF(FK140="","",FP139+FO140)</f>
        <v>-5134</v>
      </c>
      <c r="FQ140"/>
      <c r="FR140"/>
      <c r="FS140"/>
      <c r="FU140" s="5">
        <f t="shared" si="1316"/>
        <v>139</v>
      </c>
      <c r="FV140" s="57">
        <v>11</v>
      </c>
      <c r="FW140" s="48" t="str">
        <f>IF(COUNTIF(FV2:FV139,FV140)&gt;0,"R","")</f>
        <v>R</v>
      </c>
      <c r="FX140" s="46">
        <f t="shared" si="1216"/>
        <v>1</v>
      </c>
      <c r="FY140" s="6">
        <f t="shared" si="1116"/>
        <v>77</v>
      </c>
      <c r="FZ140" s="6">
        <f t="shared" ref="FZ140:FZ149" si="1432">IF(FV140="","",IF(FW140="",FY140*(36-FX140),-FX140*FY140))</f>
        <v>-77</v>
      </c>
      <c r="GA140" s="7">
        <f t="shared" ref="GA140:GA149" si="1433">IF(FV140="","",GA139+FZ140)</f>
        <v>-869</v>
      </c>
      <c r="GB140"/>
      <c r="GC140"/>
      <c r="GD140"/>
      <c r="GF140" s="5">
        <f t="shared" si="1317"/>
        <v>139</v>
      </c>
      <c r="GG140" s="57">
        <v>30</v>
      </c>
      <c r="GH140" s="48" t="str">
        <f>IF(COUNTIF(GG2:GG139,GG140)&gt;0,"R","")</f>
        <v>R</v>
      </c>
      <c r="GI140" s="46">
        <f t="shared" si="1217"/>
        <v>0</v>
      </c>
      <c r="GJ140" s="6">
        <f t="shared" si="1117"/>
        <v>76</v>
      </c>
      <c r="GK140" s="6">
        <f t="shared" ref="GK140:GK149" si="1434">IF(GG140="","",IF(GH140="",GJ140*(36-GI140),-GI140*GJ140))</f>
        <v>0</v>
      </c>
      <c r="GL140" s="7">
        <f t="shared" ref="GL140:GL149" si="1435">IF(GG140="","",GL139+GK140)</f>
        <v>4012</v>
      </c>
      <c r="GM140"/>
      <c r="GN140"/>
      <c r="GO140"/>
      <c r="GQ140" s="5">
        <f t="shared" si="1318"/>
        <v>139</v>
      </c>
      <c r="GR140" s="57">
        <v>18</v>
      </c>
      <c r="GS140" s="48" t="str">
        <f>IF(COUNTIF(GR2:GR139,GR140)&gt;0,"R","")</f>
        <v>R</v>
      </c>
      <c r="GT140" s="46">
        <f t="shared" si="1218"/>
        <v>3</v>
      </c>
      <c r="GU140" s="6">
        <f t="shared" si="1118"/>
        <v>77</v>
      </c>
      <c r="GV140" s="6">
        <f t="shared" ref="GV140:GV149" si="1436">IF(GR140="","",IF(GS140="",GU140*(36-GT140),-GT140*GU140))</f>
        <v>-231</v>
      </c>
      <c r="GW140" s="7">
        <f t="shared" ref="GW140:GW149" si="1437">IF(GR140="","",GW139+GV140)</f>
        <v>-6932</v>
      </c>
      <c r="GX140"/>
      <c r="GY140"/>
      <c r="GZ140"/>
      <c r="HB140" s="5">
        <f t="shared" si="1319"/>
        <v>139</v>
      </c>
      <c r="HC140" s="57">
        <v>19</v>
      </c>
      <c r="HD140" s="48" t="str">
        <f>IF(COUNTIF(HC2:HC139,HC140)&gt;0,"R","")</f>
        <v>R</v>
      </c>
      <c r="HE140" s="46">
        <f t="shared" si="1219"/>
        <v>1</v>
      </c>
      <c r="HF140" s="6">
        <f t="shared" si="1119"/>
        <v>79</v>
      </c>
      <c r="HG140" s="6">
        <f t="shared" ref="HG140:HG149" si="1438">IF(HC140="","",IF(HD140="",HF140*(36-HE140),-HE140*HF140))</f>
        <v>-79</v>
      </c>
      <c r="HH140" s="7">
        <f t="shared" ref="HH140:HH149" si="1439">IF(HC140="","",HH139+HG140)</f>
        <v>-2205</v>
      </c>
      <c r="HI140"/>
      <c r="HJ140"/>
      <c r="HK140"/>
      <c r="HM140" s="5">
        <f t="shared" si="1320"/>
        <v>139</v>
      </c>
      <c r="HN140" s="57">
        <v>29</v>
      </c>
      <c r="HO140" s="48" t="str">
        <f>IF(COUNTIF(HN2:HN139,HN140)&gt;0,"R","")</f>
        <v>R</v>
      </c>
      <c r="HP140" s="46">
        <f t="shared" si="1220"/>
        <v>0</v>
      </c>
      <c r="HQ140" s="6">
        <f t="shared" si="1120"/>
        <v>77</v>
      </c>
      <c r="HR140" s="6">
        <f t="shared" ref="HR140:HR149" si="1440">IF(HN140="","",IF(HO140="",HQ140*(36-HP140),-HP140*HQ140))</f>
        <v>0</v>
      </c>
      <c r="HS140" s="7">
        <f t="shared" ref="HS140:HS149" si="1441">IF(HN140="","",HS139+HR140)</f>
        <v>3039</v>
      </c>
      <c r="HT140"/>
      <c r="HU140"/>
      <c r="HV140"/>
      <c r="HX140" s="5">
        <f t="shared" si="1321"/>
        <v>139</v>
      </c>
      <c r="HY140" s="57">
        <v>19</v>
      </c>
      <c r="HZ140" s="48" t="str">
        <f>IF(COUNTIF(HY2:HY139,HY140)&gt;0,"R","")</f>
        <v>R</v>
      </c>
      <c r="IA140" s="46">
        <f t="shared" si="1221"/>
        <v>0</v>
      </c>
      <c r="IB140" s="6">
        <f t="shared" si="1121"/>
        <v>73</v>
      </c>
      <c r="IC140" s="6">
        <f t="shared" ref="IC140:IC149" si="1442">IF(HY140="","",IF(HZ140="",IB140*(36-IA140),-IA140*IB140))</f>
        <v>0</v>
      </c>
      <c r="ID140" s="7">
        <f t="shared" ref="ID140:ID149" si="1443">IF(HY140="","",ID139+IC140)</f>
        <v>3417</v>
      </c>
      <c r="IE140"/>
      <c r="IF140"/>
      <c r="IG140"/>
      <c r="II140" s="5">
        <f t="shared" si="1322"/>
        <v>139</v>
      </c>
      <c r="IJ140" s="57">
        <v>25</v>
      </c>
      <c r="IK140" s="48" t="str">
        <f>IF(COUNTIF(IJ2:IJ139,IJ140)&gt;0,"R","")</f>
        <v>R</v>
      </c>
      <c r="IL140" s="46">
        <f t="shared" si="1222"/>
        <v>0</v>
      </c>
      <c r="IM140" s="6">
        <f t="shared" si="1122"/>
        <v>82</v>
      </c>
      <c r="IN140" s="6">
        <f t="shared" ref="IN140:IN149" si="1444">IF(IJ140="","",IF(IK140="",IM140*(36-IL140),-IL140*IM140))</f>
        <v>0</v>
      </c>
      <c r="IO140" s="7">
        <f t="shared" ref="IO140:IO149" si="1445">IF(IJ140="","",IO139+IN140)</f>
        <v>3669</v>
      </c>
      <c r="IP140"/>
      <c r="IQ140"/>
      <c r="IR140"/>
      <c r="IT140" s="5">
        <f t="shared" si="1323"/>
        <v>139</v>
      </c>
      <c r="IU140" s="57">
        <v>20</v>
      </c>
      <c r="IV140" s="48" t="str">
        <f>IF(COUNTIF(IU2:IU139,IU140)&gt;0,"R","")</f>
        <v>R</v>
      </c>
      <c r="IW140" s="46">
        <f t="shared" si="1223"/>
        <v>1</v>
      </c>
      <c r="IX140" s="6">
        <f t="shared" si="1123"/>
        <v>81</v>
      </c>
      <c r="IY140" s="6">
        <f t="shared" ref="IY140:IY149" si="1446">IF(IU140="","",IF(IV140="",IX140*(36-IW140),-IW140*IX140))</f>
        <v>-81</v>
      </c>
      <c r="IZ140" s="7">
        <f t="shared" ref="IZ140:IZ149" si="1447">IF(IU140="","",IZ139+IY140)</f>
        <v>-129</v>
      </c>
      <c r="JA140"/>
      <c r="JB140"/>
      <c r="JC140"/>
      <c r="JE140" s="5">
        <f t="shared" si="1324"/>
        <v>139</v>
      </c>
      <c r="JF140" s="57">
        <v>2</v>
      </c>
      <c r="JG140" s="48" t="str">
        <f>IF(COUNTIF(JF2:JF139,JF140)&gt;0,"R","")</f>
        <v>R</v>
      </c>
      <c r="JH140" s="46">
        <f t="shared" si="1224"/>
        <v>1</v>
      </c>
      <c r="JI140" s="6">
        <f t="shared" si="1124"/>
        <v>82</v>
      </c>
      <c r="JJ140" s="6">
        <f t="shared" ref="JJ140:JJ149" si="1448">IF(JF140="","",IF(JG140="",JI140*(36-JH140),-JH140*JI140))</f>
        <v>-82</v>
      </c>
      <c r="JK140" s="7">
        <f t="shared" ref="JK140:JK149" si="1449">IF(JF140="","",JK139+JJ140)</f>
        <v>-1414</v>
      </c>
      <c r="JL140"/>
      <c r="JM140"/>
      <c r="JN140"/>
      <c r="JP140" s="5">
        <f t="shared" si="1325"/>
        <v>139</v>
      </c>
      <c r="JQ140" s="57">
        <v>27</v>
      </c>
      <c r="JR140" s="48" t="str">
        <f>IF(COUNTIF(JQ2:JQ139,JQ140)&gt;0,"R","")</f>
        <v>R</v>
      </c>
      <c r="JS140" s="46">
        <f t="shared" si="1225"/>
        <v>0</v>
      </c>
      <c r="JT140" s="6">
        <f t="shared" si="1125"/>
        <v>76</v>
      </c>
      <c r="JU140" s="6">
        <f t="shared" ref="JU140:JU149" si="1450">IF(JQ140="","",IF(JR140="",JT140*(36-JS140),-JS140*JT140))</f>
        <v>0</v>
      </c>
      <c r="JV140" s="7">
        <f t="shared" ref="JV140:JV149" si="1451">IF(JQ140="","",JV139+JU140)</f>
        <v>3309</v>
      </c>
      <c r="JW140"/>
      <c r="JX140"/>
      <c r="JY140"/>
      <c r="KA140" s="5">
        <f t="shared" si="1326"/>
        <v>139</v>
      </c>
      <c r="KB140" s="57">
        <v>18</v>
      </c>
      <c r="KC140" s="48" t="str">
        <f>IF(COUNTIF(KB2:KB139,KB140)&gt;0,"R","")</f>
        <v>R</v>
      </c>
      <c r="KD140" s="46">
        <f t="shared" si="1226"/>
        <v>1</v>
      </c>
      <c r="KE140" s="6">
        <f t="shared" si="1126"/>
        <v>79</v>
      </c>
      <c r="KF140" s="6">
        <f t="shared" ref="KF140:KF149" si="1452">IF(KB140="","",IF(KC140="",KE140*(36-KD140),-KD140*KE140))</f>
        <v>-79</v>
      </c>
      <c r="KG140" s="7">
        <f t="shared" ref="KG140:KG149" si="1453">IF(KB140="","",KG139+KF140)</f>
        <v>-194</v>
      </c>
      <c r="KH140"/>
      <c r="KI140"/>
      <c r="KJ140"/>
      <c r="KL140" s="5">
        <f t="shared" si="1327"/>
        <v>139</v>
      </c>
      <c r="KM140" s="57">
        <v>33</v>
      </c>
      <c r="KN140" s="48" t="str">
        <f>IF(COUNTIF(KM2:KM139,KM140)&gt;0,"R","")</f>
        <v>R</v>
      </c>
      <c r="KO140" s="46">
        <f t="shared" si="1227"/>
        <v>0</v>
      </c>
      <c r="KP140" s="6">
        <f t="shared" si="1127"/>
        <v>79</v>
      </c>
      <c r="KQ140" s="6">
        <f t="shared" ref="KQ140:KQ149" si="1454">IF(KM140="","",IF(KN140="",KP140*(36-KO140),-KO140*KP140))</f>
        <v>0</v>
      </c>
      <c r="KR140" s="7">
        <f t="shared" ref="KR140:KR149" si="1455">IF(KM140="","",KR139+KQ140)</f>
        <v>3289</v>
      </c>
      <c r="KS140"/>
      <c r="KT140"/>
      <c r="KU140"/>
      <c r="KW140" s="5">
        <f t="shared" si="1328"/>
        <v>139</v>
      </c>
      <c r="KX140" s="57">
        <v>9</v>
      </c>
      <c r="KY140" s="48" t="str">
        <f>IF(COUNTIF(KX2:KX139,KX140)&gt;0,"R","")</f>
        <v>R</v>
      </c>
      <c r="KZ140" s="46">
        <f t="shared" si="1228"/>
        <v>0</v>
      </c>
      <c r="LA140" s="6">
        <f t="shared" si="1128"/>
        <v>76</v>
      </c>
      <c r="LB140" s="6">
        <f t="shared" ref="LB140:LB149" si="1456">IF(KX140="","",IF(KY140="",LA140*(36-KZ140),-KZ140*LA140))</f>
        <v>0</v>
      </c>
      <c r="LC140" s="7">
        <f t="shared" ref="LC140:LC149" si="1457">IF(KX140="","",LC139+LB140)</f>
        <v>3086</v>
      </c>
      <c r="LD140"/>
      <c r="LE140"/>
      <c r="LF140"/>
      <c r="LH140" s="5">
        <f t="shared" si="1329"/>
        <v>139</v>
      </c>
      <c r="LI140" s="57">
        <v>23</v>
      </c>
      <c r="LJ140" s="48" t="str">
        <f>IF(COUNTIF(LI2:LI139,LI140)&gt;0,"R","")</f>
        <v>R</v>
      </c>
      <c r="LK140" s="46">
        <f t="shared" si="1229"/>
        <v>2</v>
      </c>
      <c r="LL140" s="6">
        <f t="shared" si="1129"/>
        <v>83</v>
      </c>
      <c r="LM140" s="6">
        <f t="shared" ref="LM140:LM149" si="1458">IF(LI140="","",IF(LJ140="",LL140*(36-LK140),-LK140*LL140))</f>
        <v>-166</v>
      </c>
      <c r="LN140" s="7">
        <f t="shared" ref="LN140:LN149" si="1459">IF(LI140="","",LN139+LM140)</f>
        <v>-4975</v>
      </c>
      <c r="LO140"/>
      <c r="LP140"/>
      <c r="LQ140"/>
      <c r="LS140" s="5">
        <f t="shared" si="1330"/>
        <v>139</v>
      </c>
      <c r="LT140" s="57">
        <v>8</v>
      </c>
      <c r="LU140" s="48" t="str">
        <f>IF(COUNTIF(LT2:LT139,LT140)&gt;0,"R","")</f>
        <v>R</v>
      </c>
      <c r="LV140" s="46">
        <f t="shared" si="1230"/>
        <v>1</v>
      </c>
      <c r="LW140" s="6">
        <f t="shared" si="1130"/>
        <v>81</v>
      </c>
      <c r="LX140" s="6">
        <f t="shared" ref="LX140:LX149" si="1460">IF(LT140="","",IF(LU140="",LW140*(36-LV140),-LV140*LW140))</f>
        <v>-81</v>
      </c>
      <c r="LY140" s="7">
        <f t="shared" ref="LY140:LY149" si="1461">IF(LT140="","",LY139+LX140)</f>
        <v>-1439</v>
      </c>
      <c r="LZ140"/>
      <c r="MA140"/>
      <c r="MB140"/>
      <c r="MD140" s="5">
        <f t="shared" si="1331"/>
        <v>139</v>
      </c>
      <c r="ME140" s="57">
        <v>35</v>
      </c>
      <c r="MF140" s="48" t="str">
        <f>IF(COUNTIF(ME2:ME139,ME140)&gt;0,"R","")</f>
        <v>R</v>
      </c>
      <c r="MG140" s="46">
        <f t="shared" si="1231"/>
        <v>2</v>
      </c>
      <c r="MH140" s="6">
        <f t="shared" si="1131"/>
        <v>88</v>
      </c>
      <c r="MI140" s="6">
        <f t="shared" ref="MI140:MI149" si="1462">IF(ME140="","",IF(MF140="",MH140*(36-MG140),-MG140*MH140))</f>
        <v>-176</v>
      </c>
      <c r="MJ140" s="7">
        <f t="shared" ref="MJ140:MJ149" si="1463">IF(ME140="","",MJ139+MI140)</f>
        <v>-7150</v>
      </c>
      <c r="MK140"/>
      <c r="ML140"/>
      <c r="MM140"/>
      <c r="MO140" s="5">
        <f t="shared" si="1332"/>
        <v>139</v>
      </c>
      <c r="MP140" s="57">
        <v>8</v>
      </c>
      <c r="MQ140" s="48" t="str">
        <f>IF(COUNTIF(MP2:MP139,MP140)&gt;0,"R","")</f>
        <v>R</v>
      </c>
      <c r="MR140" s="46">
        <f t="shared" si="1232"/>
        <v>1</v>
      </c>
      <c r="MS140" s="6">
        <f t="shared" si="1132"/>
        <v>82</v>
      </c>
      <c r="MT140" s="6">
        <f t="shared" ref="MT140:MT149" si="1464">IF(MP140="","",IF(MQ140="",MS140*(36-MR140),-MR140*MS140))</f>
        <v>-82</v>
      </c>
      <c r="MU140" s="7">
        <f t="shared" ref="MU140:MU149" si="1465">IF(MP140="","",MU139+MT140)</f>
        <v>-656</v>
      </c>
      <c r="MV140"/>
      <c r="MW140"/>
      <c r="MX140"/>
      <c r="MZ140" s="5">
        <f t="shared" si="1333"/>
        <v>139</v>
      </c>
      <c r="NA140" s="57">
        <v>15</v>
      </c>
      <c r="NB140" s="48" t="str">
        <f>IF(COUNTIF(NA2:NA139,NA140)&gt;0,"R","")</f>
        <v>R</v>
      </c>
      <c r="NC140" s="46">
        <f t="shared" si="1233"/>
        <v>3</v>
      </c>
      <c r="ND140" s="6">
        <f t="shared" si="1133"/>
        <v>80</v>
      </c>
      <c r="NE140" s="6">
        <f t="shared" ref="NE140:NE149" si="1466">IF(NA140="","",IF(NB140="",ND140*(36-NC140),-NC140*ND140))</f>
        <v>-240</v>
      </c>
      <c r="NF140" s="7">
        <f t="shared" ref="NF140:NF149" si="1467">IF(NA140="","",NF139+NE140)</f>
        <v>-7718</v>
      </c>
      <c r="NG140"/>
      <c r="NH140"/>
      <c r="NI140"/>
      <c r="NK140" s="5">
        <f t="shared" si="1334"/>
        <v>139</v>
      </c>
      <c r="NL140" s="57">
        <v>2</v>
      </c>
      <c r="NM140" s="48" t="str">
        <f>IF(COUNTIF(NL2:NL139,NL140)&gt;0,"R","")</f>
        <v>R</v>
      </c>
      <c r="NN140" s="46">
        <f t="shared" si="1234"/>
        <v>3</v>
      </c>
      <c r="NO140" s="6">
        <f t="shared" si="1134"/>
        <v>85</v>
      </c>
      <c r="NP140" s="6">
        <f t="shared" ref="NP140:NP149" si="1468">IF(NL140="","",IF(NM140="",NO140*(36-NN140),-NN140*NO140))</f>
        <v>-255</v>
      </c>
      <c r="NQ140" s="7">
        <f t="shared" ref="NQ140:NQ149" si="1469">IF(NL140="","",NQ139+NP140)</f>
        <v>-9944</v>
      </c>
      <c r="NR140"/>
      <c r="NS140"/>
      <c r="NT140"/>
      <c r="NV140" s="5">
        <f t="shared" si="1335"/>
        <v>139</v>
      </c>
      <c r="NW140" s="57">
        <v>13</v>
      </c>
      <c r="NX140" s="48" t="str">
        <f>IF(COUNTIF(NW2:NW139,NW140)&gt;0,"R","")</f>
        <v>R</v>
      </c>
      <c r="NY140" s="46">
        <f t="shared" si="1235"/>
        <v>2</v>
      </c>
      <c r="NZ140" s="6">
        <f t="shared" si="1135"/>
        <v>80</v>
      </c>
      <c r="OA140" s="6">
        <f t="shared" ref="OA140:OA149" si="1470">IF(NW140="","",IF(NX140="",NZ140*(36-NY140),-NY140*NZ140))</f>
        <v>-160</v>
      </c>
      <c r="OB140" s="7">
        <f t="shared" ref="OB140:OB149" si="1471">IF(NW140="","",OB139+OA140)</f>
        <v>-4971</v>
      </c>
      <c r="OC140"/>
      <c r="OD140"/>
      <c r="OE140"/>
      <c r="OG140" s="5">
        <f t="shared" si="1336"/>
        <v>139</v>
      </c>
      <c r="OH140" s="57">
        <v>16</v>
      </c>
      <c r="OI140" s="48" t="str">
        <f>IF(COUNTIF(OH2:OH139,OH140)&gt;0,"R","")</f>
        <v>R</v>
      </c>
      <c r="OJ140" s="46">
        <f t="shared" si="1236"/>
        <v>1</v>
      </c>
      <c r="OK140" s="6">
        <f t="shared" si="1136"/>
        <v>79</v>
      </c>
      <c r="OL140" s="6">
        <f t="shared" ref="OL140:OL149" si="1472">IF(OH140="","",IF(OI140="",OK140*(36-OJ140),-OJ140*OK140))</f>
        <v>-79</v>
      </c>
      <c r="OM140" s="7">
        <f t="shared" ref="OM140:OM149" si="1473">IF(OH140="","",OM139+OL140)</f>
        <v>-1843</v>
      </c>
      <c r="ON140"/>
      <c r="OO140"/>
      <c r="OP140"/>
      <c r="OR140" s="5">
        <f t="shared" si="1337"/>
        <v>139</v>
      </c>
      <c r="OS140" s="57">
        <v>14</v>
      </c>
      <c r="OT140" s="48" t="str">
        <f>IF(COUNTIF(OS2:OS139,OS140)&gt;0,"R","")</f>
        <v>R</v>
      </c>
      <c r="OU140" s="46">
        <f t="shared" si="1237"/>
        <v>2</v>
      </c>
      <c r="OV140" s="6">
        <f t="shared" si="1137"/>
        <v>80</v>
      </c>
      <c r="OW140" s="6">
        <f t="shared" ref="OW140:OW149" si="1474">IF(OS140="","",IF(OT140="",OV140*(36-OU140),-OU140*OV140))</f>
        <v>-160</v>
      </c>
      <c r="OX140" s="7">
        <f t="shared" ref="OX140:OX149" si="1475">IF(OS140="","",OX139+OW140)</f>
        <v>-5431</v>
      </c>
      <c r="OY140"/>
      <c r="OZ140"/>
      <c r="PA140"/>
      <c r="PC140" s="5">
        <f t="shared" si="1338"/>
        <v>139</v>
      </c>
      <c r="PD140" s="57">
        <v>24</v>
      </c>
      <c r="PE140" s="48" t="str">
        <f>IF(COUNTIF(PD2:PD139,PD140)&gt;0,"R","")</f>
        <v>R</v>
      </c>
      <c r="PF140" s="46">
        <f t="shared" si="1238"/>
        <v>2</v>
      </c>
      <c r="PG140" s="6">
        <f t="shared" si="1138"/>
        <v>87</v>
      </c>
      <c r="PH140" s="6">
        <f t="shared" ref="PH140:PH149" si="1476">IF(PD140="","",IF(PE140="",PG140*(36-PF140),-PF140*PG140))</f>
        <v>-174</v>
      </c>
      <c r="PI140" s="7">
        <f t="shared" ref="PI140:PI149" si="1477">IF(PD140="","",PI139+PH140)</f>
        <v>-4998</v>
      </c>
      <c r="PJ140"/>
      <c r="PK140"/>
      <c r="PL140"/>
      <c r="PN140" s="5">
        <f t="shared" si="1339"/>
        <v>139</v>
      </c>
      <c r="PO140" s="57">
        <v>35</v>
      </c>
      <c r="PP140" s="48" t="str">
        <f>IF(COUNTIF(PO2:PO139,PO140)&gt;0,"R","")</f>
        <v>R</v>
      </c>
      <c r="PQ140" s="46">
        <f t="shared" si="1239"/>
        <v>2</v>
      </c>
      <c r="PR140" s="6">
        <f t="shared" si="1139"/>
        <v>88</v>
      </c>
      <c r="PS140" s="6">
        <f t="shared" ref="PS140:PS149" si="1478">IF(PO140="","",IF(PP140="",PR140*(36-PQ140),-PQ140*PR140))</f>
        <v>-176</v>
      </c>
      <c r="PT140" s="7">
        <f t="shared" ref="PT140:PT149" si="1479">IF(PO140="","",PT139+PS140)</f>
        <v>-5126</v>
      </c>
      <c r="PU140"/>
      <c r="PV140"/>
      <c r="PW140"/>
      <c r="PY140" s="5">
        <f t="shared" si="1340"/>
        <v>139</v>
      </c>
      <c r="PZ140" s="57">
        <v>0</v>
      </c>
      <c r="QA140" s="48" t="str">
        <f>IF(COUNTIF(PZ2:PZ139,PZ140)&gt;0,"R","")</f>
        <v>R</v>
      </c>
      <c r="QB140" s="46">
        <f t="shared" si="1240"/>
        <v>1</v>
      </c>
      <c r="QC140" s="6">
        <f t="shared" si="1140"/>
        <v>77</v>
      </c>
      <c r="QD140" s="6">
        <f t="shared" ref="QD140:QD149" si="1480">IF(PZ140="","",IF(QA140="",QC140*(36-QB140),-QB140*QC140))</f>
        <v>-77</v>
      </c>
      <c r="QE140" s="7">
        <f t="shared" ref="QE140:QE149" si="1481">IF(PZ140="","",QE139+QD140)</f>
        <v>-988</v>
      </c>
      <c r="QF140"/>
      <c r="QG140"/>
      <c r="QH140"/>
      <c r="QJ140" s="5">
        <f t="shared" si="1341"/>
        <v>139</v>
      </c>
      <c r="QK140" s="57">
        <v>23</v>
      </c>
      <c r="QL140" s="48" t="str">
        <f>IF(COUNTIF(QK2:QK139,QK140)&gt;0,"R","")</f>
        <v>R</v>
      </c>
      <c r="QM140" s="46">
        <f t="shared" si="1241"/>
        <v>0</v>
      </c>
      <c r="QN140" s="6">
        <f t="shared" si="1141"/>
        <v>82</v>
      </c>
      <c r="QO140" s="6">
        <f t="shared" ref="QO140:QO149" si="1482">IF(QK140="","",IF(QL140="",QN140*(36-QM140),-QM140*QN140))</f>
        <v>0</v>
      </c>
      <c r="QP140" s="7">
        <f t="shared" ref="QP140:QP149" si="1483">IF(QK140="","",QP139+QO140)</f>
        <v>3986</v>
      </c>
      <c r="QQ140"/>
      <c r="QR140"/>
      <c r="QS140"/>
      <c r="QU140" s="5">
        <f t="shared" si="1342"/>
        <v>139</v>
      </c>
      <c r="QV140" s="57">
        <v>7</v>
      </c>
      <c r="QW140" s="48" t="str">
        <f>IF(COUNTIF(QV2:QV139,QV140)&gt;0,"R","")</f>
        <v>R</v>
      </c>
      <c r="QX140" s="46">
        <f t="shared" si="1242"/>
        <v>1</v>
      </c>
      <c r="QY140" s="6">
        <f t="shared" si="1142"/>
        <v>76</v>
      </c>
      <c r="QZ140" s="6">
        <f t="shared" ref="QZ140:QZ149" si="1484">IF(QV140="","",IF(QW140="",QY140*(36-QX140),-QX140*QY140))</f>
        <v>-76</v>
      </c>
      <c r="RA140" s="7">
        <f t="shared" ref="RA140:RA149" si="1485">IF(QV140="","",RA139+QZ140)</f>
        <v>-870</v>
      </c>
      <c r="RB140"/>
      <c r="RC140"/>
      <c r="RD140"/>
      <c r="RF140" s="5">
        <f t="shared" si="1343"/>
        <v>139</v>
      </c>
      <c r="RG140" s="57">
        <v>31</v>
      </c>
      <c r="RH140" s="48" t="str">
        <f>IF(COUNTIF(RG2:RG139,RG140)&gt;0,"R","")</f>
        <v>R</v>
      </c>
      <c r="RI140" s="46">
        <f t="shared" si="1243"/>
        <v>2</v>
      </c>
      <c r="RJ140" s="6">
        <f t="shared" si="1143"/>
        <v>76</v>
      </c>
      <c r="RK140" s="6">
        <f t="shared" ref="RK140:RK149" si="1486">IF(RG140="","",IF(RH140="",RJ140*(36-RI140),-RI140*RJ140))</f>
        <v>-152</v>
      </c>
      <c r="RL140" s="7">
        <f t="shared" ref="RL140:RL149" si="1487">IF(RG140="","",RL139+RK140)</f>
        <v>-3822</v>
      </c>
      <c r="RM140"/>
      <c r="RN140"/>
      <c r="RO140"/>
      <c r="RQ140" s="5">
        <f t="shared" si="1344"/>
        <v>139</v>
      </c>
      <c r="RR140" s="57">
        <v>36</v>
      </c>
      <c r="RS140" s="48" t="str">
        <f>IF(COUNTIF(RR2:RR139,RR140)&gt;0,"R","")</f>
        <v>R</v>
      </c>
      <c r="RT140" s="46">
        <f t="shared" si="1244"/>
        <v>2</v>
      </c>
      <c r="RU140" s="6">
        <f t="shared" si="1144"/>
        <v>88</v>
      </c>
      <c r="RV140" s="6">
        <f t="shared" ref="RV140:RV149" si="1488">IF(RR140="","",IF(RS140="",RU140*(36-RT140),-RT140*RU140))</f>
        <v>-176</v>
      </c>
      <c r="RW140" s="7">
        <f t="shared" ref="RW140:RW149" si="1489">IF(RR140="","",RW139+RV140)</f>
        <v>-5267</v>
      </c>
      <c r="RX140"/>
      <c r="RY140"/>
      <c r="RZ140"/>
      <c r="SB140" s="5">
        <f t="shared" si="1345"/>
        <v>139</v>
      </c>
      <c r="SC140" s="57">
        <v>14</v>
      </c>
      <c r="SD140" s="48" t="str">
        <f>IF(COUNTIF(SC2:SC139,SC140)&gt;0,"R","")</f>
        <v>R</v>
      </c>
      <c r="SE140" s="46">
        <f t="shared" si="1245"/>
        <v>2</v>
      </c>
      <c r="SF140" s="6">
        <f t="shared" si="1145"/>
        <v>80</v>
      </c>
      <c r="SG140" s="6">
        <f t="shared" ref="SG140:SG149" si="1490">IF(SC140="","",IF(SD140="",SF140*(36-SE140),-SE140*SF140))</f>
        <v>-160</v>
      </c>
      <c r="SH140" s="7">
        <f t="shared" ref="SH140:SH149" si="1491">IF(SC140="","",SH139+SG140)</f>
        <v>-5078</v>
      </c>
      <c r="SI140"/>
      <c r="SJ140"/>
      <c r="SK140"/>
      <c r="SM140" s="5">
        <f t="shared" si="1346"/>
        <v>139</v>
      </c>
      <c r="SN140" s="57">
        <v>26</v>
      </c>
      <c r="SO140" s="48" t="str">
        <f>IF(COUNTIF(SN2:SN139,SN140)&gt;0,"R","")</f>
        <v>R</v>
      </c>
      <c r="SP140" s="46">
        <f t="shared" si="1246"/>
        <v>1</v>
      </c>
      <c r="SQ140" s="6">
        <f t="shared" si="1146"/>
        <v>80</v>
      </c>
      <c r="SR140" s="6">
        <f t="shared" ref="SR140:SR149" si="1492">IF(SN140="","",IF(SO140="",SQ140*(36-SP140),-SP140*SQ140))</f>
        <v>-80</v>
      </c>
      <c r="SS140" s="7">
        <f t="shared" ref="SS140:SS149" si="1493">IF(SN140="","",SS139+SR140)</f>
        <v>-1222</v>
      </c>
      <c r="ST140"/>
      <c r="SU140"/>
      <c r="SV140"/>
      <c r="SX140" s="5">
        <f t="shared" si="1347"/>
        <v>139</v>
      </c>
      <c r="SY140" s="57">
        <v>9</v>
      </c>
      <c r="SZ140" s="48" t="str">
        <f>IF(COUNTIF(SY2:SY139,SY140)&gt;0,"R","")</f>
        <v>R</v>
      </c>
      <c r="TA140" s="46">
        <f t="shared" si="1247"/>
        <v>0</v>
      </c>
      <c r="TB140" s="6">
        <f t="shared" si="1147"/>
        <v>80</v>
      </c>
      <c r="TC140" s="6">
        <f t="shared" ref="TC140:TC149" si="1494">IF(SY140="","",IF(SZ140="",TB140*(36-TA140),-TA140*TB140))</f>
        <v>0</v>
      </c>
      <c r="TD140" s="7">
        <f t="shared" ref="TD140:TD149" si="1495">IF(SY140="","",TD139+TC140)</f>
        <v>1649</v>
      </c>
      <c r="TE140"/>
      <c r="TF140"/>
      <c r="TG140"/>
      <c r="TI140" s="5">
        <f t="shared" si="1348"/>
        <v>139</v>
      </c>
      <c r="TJ140" s="57">
        <v>8</v>
      </c>
      <c r="TK140" s="48" t="str">
        <f>IF(COUNTIF(TJ2:TJ139,TJ140)&gt;0,"R","")</f>
        <v>R</v>
      </c>
      <c r="TL140" s="46">
        <f t="shared" si="1248"/>
        <v>1</v>
      </c>
      <c r="TM140" s="6">
        <f t="shared" si="1148"/>
        <v>80</v>
      </c>
      <c r="TN140" s="6">
        <f t="shared" ref="TN140:TN149" si="1496">IF(TJ140="","",IF(TK140="",TM140*(36-TL140),-TL140*TM140))</f>
        <v>-80</v>
      </c>
      <c r="TO140" s="7">
        <f t="shared" ref="TO140:TO149" si="1497">IF(TJ140="","",TO139+TN140)</f>
        <v>-250</v>
      </c>
      <c r="TP140"/>
      <c r="TQ140"/>
      <c r="TR140"/>
      <c r="TT140" s="5">
        <f t="shared" si="1349"/>
        <v>139</v>
      </c>
      <c r="TU140" s="57">
        <v>17</v>
      </c>
      <c r="TV140" s="48" t="str">
        <f>IF(COUNTIF(TU2:TU139,TU140)&gt;0,"R","")</f>
        <v>R</v>
      </c>
      <c r="TW140" s="46">
        <f t="shared" si="1249"/>
        <v>1</v>
      </c>
      <c r="TX140" s="6">
        <f t="shared" si="1149"/>
        <v>78</v>
      </c>
      <c r="TY140" s="6">
        <f t="shared" ref="TY140:TY149" si="1498">IF(TU140="","",IF(TV140="",TX140*(36-TW140),-TW140*TX140))</f>
        <v>-78</v>
      </c>
      <c r="TZ140" s="7">
        <f t="shared" ref="TZ140:TZ149" si="1499">IF(TU140="","",TZ139+TY140)</f>
        <v>34</v>
      </c>
      <c r="UA140"/>
      <c r="UB140"/>
      <c r="UC140"/>
      <c r="UE140" s="5">
        <f t="shared" si="1350"/>
        <v>139</v>
      </c>
      <c r="UF140" s="57">
        <v>7</v>
      </c>
      <c r="UG140" s="48" t="str">
        <f>IF(COUNTIF(UF2:UF139,UF140)&gt;0,"R","")</f>
        <v>R</v>
      </c>
      <c r="UH140" s="46">
        <f t="shared" si="1250"/>
        <v>2</v>
      </c>
      <c r="UI140" s="6">
        <f t="shared" si="1150"/>
        <v>84</v>
      </c>
      <c r="UJ140" s="6">
        <f t="shared" ref="UJ140:UJ149" si="1500">IF(UF140="","",IF(UG140="",UI140*(36-UH140),-UH140*UI140))</f>
        <v>-168</v>
      </c>
      <c r="UK140" s="7">
        <f t="shared" ref="UK140:UK149" si="1501">IF(UF140="","",UK139+UJ140)</f>
        <v>-4946</v>
      </c>
      <c r="UL140"/>
      <c r="UM140"/>
      <c r="UN140"/>
      <c r="UP140" s="5">
        <f t="shared" si="1351"/>
        <v>139</v>
      </c>
      <c r="UQ140" s="57">
        <v>29</v>
      </c>
      <c r="UR140" s="48" t="str">
        <f>IF(COUNTIF(UQ2:UQ139,UQ140)&gt;0,"R","")</f>
        <v>R</v>
      </c>
      <c r="US140" s="46">
        <f t="shared" si="1251"/>
        <v>1</v>
      </c>
      <c r="UT140" s="6">
        <f t="shared" si="1151"/>
        <v>77</v>
      </c>
      <c r="UU140" s="6">
        <f t="shared" ref="UU140:UU149" si="1502">IF(UQ140="","",IF(UR140="",UT140*(36-US140),-US140*UT140))</f>
        <v>-77</v>
      </c>
      <c r="UV140" s="7">
        <f t="shared" ref="UV140:UV149" si="1503">IF(UQ140="","",UV139+UU140)</f>
        <v>180</v>
      </c>
      <c r="UW140"/>
      <c r="UX140"/>
      <c r="UY140"/>
      <c r="VA140" s="5">
        <f t="shared" si="1352"/>
        <v>139</v>
      </c>
      <c r="VB140" s="57">
        <v>22</v>
      </c>
      <c r="VC140" s="48" t="str">
        <f>IF(COUNTIF(VB2:VB139,VB140)&gt;0,"R","")</f>
        <v>R</v>
      </c>
      <c r="VD140" s="46">
        <f t="shared" si="1252"/>
        <v>3</v>
      </c>
      <c r="VE140" s="6">
        <f t="shared" si="1152"/>
        <v>87</v>
      </c>
      <c r="VF140" s="6">
        <f t="shared" ref="VF140:VF149" si="1504">IF(VB140="","",IF(VC140="",VE140*(36-VD140),-VD140*VE140))</f>
        <v>-261</v>
      </c>
      <c r="VG140" s="7">
        <f t="shared" ref="VG140:VG149" si="1505">IF(VB140="","",VG139+VF140)</f>
        <v>-10149</v>
      </c>
      <c r="VH140"/>
      <c r="VI140"/>
      <c r="VJ140"/>
      <c r="VL140" s="5">
        <f t="shared" si="1353"/>
        <v>139</v>
      </c>
      <c r="VM140" s="57">
        <v>6</v>
      </c>
      <c r="VN140" s="48" t="str">
        <f>IF(COUNTIF(VM2:VM139,VM140)&gt;0,"R","")</f>
        <v>R</v>
      </c>
      <c r="VO140" s="46">
        <f t="shared" si="1253"/>
        <v>0</v>
      </c>
      <c r="VP140" s="6">
        <f t="shared" si="1153"/>
        <v>82</v>
      </c>
      <c r="VQ140" s="6">
        <f t="shared" ref="VQ140:VQ149" si="1506">IF(VM140="","",IF(VN140="",VP140*(36-VO140),-VO140*VP140))</f>
        <v>0</v>
      </c>
      <c r="VR140" s="7">
        <f t="shared" ref="VR140:VR149" si="1507">IF(VM140="","",VR139+VQ140)</f>
        <v>2950</v>
      </c>
      <c r="VS140"/>
      <c r="VT140"/>
      <c r="VU140"/>
      <c r="VW140" s="5">
        <f t="shared" si="1354"/>
        <v>139</v>
      </c>
      <c r="VX140" s="57">
        <v>33</v>
      </c>
      <c r="VY140" s="48" t="str">
        <f>IF(COUNTIF(VX2:VX139,VX140)&gt;0,"R","")</f>
        <v>R</v>
      </c>
      <c r="VZ140" s="46">
        <f t="shared" si="1254"/>
        <v>1</v>
      </c>
      <c r="WA140" s="6">
        <f t="shared" si="1154"/>
        <v>86</v>
      </c>
      <c r="WB140" s="6">
        <f t="shared" ref="WB140:WB149" si="1508">IF(VX140="","",IF(VY140="",WA140*(36-VZ140),-VZ140*WA140))</f>
        <v>-86</v>
      </c>
      <c r="WC140" s="7">
        <f t="shared" ref="WC140:WC149" si="1509">IF(VX140="","",WC139+WB140)</f>
        <v>-1757</v>
      </c>
      <c r="WD140"/>
      <c r="WE140"/>
      <c r="WF140"/>
      <c r="WH140" s="5">
        <f t="shared" si="1355"/>
        <v>139</v>
      </c>
      <c r="WI140" s="57">
        <v>33</v>
      </c>
      <c r="WJ140" s="48" t="str">
        <f>IF(COUNTIF(WI2:WI139,WI140)&gt;0,"R","")</f>
        <v>R</v>
      </c>
      <c r="WK140" s="46">
        <f t="shared" si="1255"/>
        <v>0</v>
      </c>
      <c r="WL140" s="6">
        <f t="shared" si="1155"/>
        <v>84</v>
      </c>
      <c r="WM140" s="6">
        <f t="shared" ref="WM140:WM149" si="1510">IF(WI140="","",IF(WJ140="",WL140*(36-WK140),-WK140*WL140))</f>
        <v>0</v>
      </c>
      <c r="WN140" s="7">
        <f t="shared" ref="WN140:WN149" si="1511">IF(WI140="","",WN139+WM140)</f>
        <v>1306</v>
      </c>
      <c r="WO140"/>
      <c r="WP140"/>
      <c r="WQ140"/>
      <c r="WS140" s="5">
        <f t="shared" si="1356"/>
        <v>139</v>
      </c>
      <c r="WT140" s="57">
        <v>36</v>
      </c>
      <c r="WU140" s="48" t="str">
        <f>IF(COUNTIF(WT2:WT139,WT140)&gt;0,"R","")</f>
        <v>R</v>
      </c>
      <c r="WV140" s="46">
        <f t="shared" si="1256"/>
        <v>2</v>
      </c>
      <c r="WW140" s="6">
        <f t="shared" si="1156"/>
        <v>86</v>
      </c>
      <c r="WX140" s="6">
        <f t="shared" ref="WX140:WX149" si="1512">IF(WT140="","",IF(WU140="",WW140*(36-WV140),-WV140*WW140))</f>
        <v>-172</v>
      </c>
      <c r="WY140" s="7">
        <f t="shared" ref="WY140:WY149" si="1513">IF(WT140="","",WY139+WX140)</f>
        <v>-4894</v>
      </c>
      <c r="WZ140"/>
      <c r="XA140"/>
      <c r="XB140"/>
      <c r="XD140" s="5">
        <f t="shared" si="1357"/>
        <v>139</v>
      </c>
      <c r="XE140" s="57">
        <v>31</v>
      </c>
      <c r="XF140" s="48" t="str">
        <f>IF(COUNTIF(XE2:XE139,XE140)&gt;0,"R","")</f>
        <v>R</v>
      </c>
      <c r="XG140" s="46">
        <f t="shared" si="1257"/>
        <v>1</v>
      </c>
      <c r="XH140" s="6">
        <f t="shared" si="1157"/>
        <v>80</v>
      </c>
      <c r="XI140" s="6">
        <f t="shared" ref="XI140:XI149" si="1514">IF(XE140="","",IF(XF140="",XH140*(36-XG140),-XG140*XH140))</f>
        <v>-80</v>
      </c>
      <c r="XJ140" s="7">
        <f t="shared" ref="XJ140:XJ149" si="1515">IF(XE140="","",XJ139+XI140)</f>
        <v>-344</v>
      </c>
      <c r="XK140"/>
      <c r="XL140"/>
      <c r="XM140"/>
      <c r="XO140" s="5">
        <f t="shared" si="1358"/>
        <v>139</v>
      </c>
      <c r="XP140" s="57">
        <v>13</v>
      </c>
      <c r="XQ140" s="48" t="str">
        <f>IF(COUNTIF(XP2:XP139,XP140)&gt;0,"R","")</f>
        <v>R</v>
      </c>
      <c r="XR140" s="46">
        <f t="shared" si="1258"/>
        <v>1</v>
      </c>
      <c r="XS140" s="6">
        <f t="shared" si="1158"/>
        <v>81</v>
      </c>
      <c r="XT140" s="6">
        <f t="shared" ref="XT140:XT149" si="1516">IF(XP140="","",IF(XQ140="",XS140*(36-XR140),-XR140*XS140))</f>
        <v>-81</v>
      </c>
      <c r="XU140" s="7">
        <f t="shared" ref="XU140:XU149" si="1517">IF(XP140="","",XU139+XT140)</f>
        <v>-739</v>
      </c>
      <c r="XV140"/>
      <c r="XW140"/>
      <c r="XX140"/>
      <c r="XZ140" s="5">
        <f t="shared" si="1359"/>
        <v>139</v>
      </c>
      <c r="YA140" s="57">
        <v>0</v>
      </c>
      <c r="YB140" s="48" t="str">
        <f>IF(COUNTIF(YA2:YA139,YA140)&gt;0,"R","")</f>
        <v>R</v>
      </c>
      <c r="YC140" s="46">
        <f t="shared" si="1259"/>
        <v>1</v>
      </c>
      <c r="YD140" s="6">
        <f t="shared" si="1159"/>
        <v>78</v>
      </c>
      <c r="YE140" s="6">
        <f t="shared" ref="YE140:YE149" si="1518">IF(YA140="","",IF(YB140="",YD140*(36-YC140),-YC140*YD140))</f>
        <v>-78</v>
      </c>
      <c r="YF140" s="7">
        <f t="shared" ref="YF140:YF149" si="1519">IF(YA140="","",YF139+YE140)</f>
        <v>-275</v>
      </c>
      <c r="YG140"/>
      <c r="YH140"/>
      <c r="YI140"/>
      <c r="YK140" s="5">
        <f t="shared" si="1360"/>
        <v>139</v>
      </c>
      <c r="YL140" s="57">
        <v>23</v>
      </c>
      <c r="YM140" s="48" t="str">
        <f>IF(COUNTIF(YL2:YL139,YL140)&gt;0,"R","")</f>
        <v>R</v>
      </c>
      <c r="YN140" s="46">
        <f t="shared" si="1260"/>
        <v>0</v>
      </c>
      <c r="YO140" s="6">
        <f t="shared" si="1160"/>
        <v>77</v>
      </c>
      <c r="YP140" s="6">
        <f t="shared" ref="YP140:YP149" si="1520">IF(YL140="","",IF(YM140="",YO140*(36-YN140),-YN140*YO140))</f>
        <v>0</v>
      </c>
      <c r="YQ140" s="7">
        <f t="shared" ref="YQ140:YQ149" si="1521">IF(YL140="","",YQ139+YP140)</f>
        <v>2904</v>
      </c>
      <c r="YR140"/>
      <c r="YS140"/>
      <c r="YT140"/>
      <c r="YU140"/>
      <c r="YV140" s="5">
        <f t="shared" si="1361"/>
        <v>139</v>
      </c>
      <c r="YW140" s="57">
        <v>21</v>
      </c>
      <c r="YX140" s="48" t="str">
        <f>IF(COUNTIF(YW2:YW139,YW140)&gt;0,"R","")</f>
        <v>R</v>
      </c>
      <c r="YY140" s="46">
        <f t="shared" si="1261"/>
        <v>0</v>
      </c>
      <c r="YZ140" s="6">
        <f t="shared" si="1161"/>
        <v>77</v>
      </c>
      <c r="ZA140" s="6">
        <f t="shared" ref="ZA140:ZA149" si="1522">IF(YW140="","",IF(YX140="",YZ140*(36-YY140),-YY140*YZ140))</f>
        <v>0</v>
      </c>
      <c r="ZB140" s="7">
        <f t="shared" ref="ZB140:ZB149" si="1523">IF(YW140="","",ZB139+ZA140)</f>
        <v>3454</v>
      </c>
      <c r="ZC140"/>
      <c r="ZD140"/>
      <c r="ZE140"/>
      <c r="ZG140" s="5">
        <f t="shared" si="1362"/>
        <v>139</v>
      </c>
      <c r="ZH140" s="57">
        <v>35</v>
      </c>
      <c r="ZI140" s="48" t="str">
        <f>IF(COUNTIF(ZH2:ZH139,ZH140)&gt;0,"R","")</f>
        <v>R</v>
      </c>
      <c r="ZJ140" s="46">
        <f t="shared" si="1262"/>
        <v>0</v>
      </c>
      <c r="ZK140" s="6">
        <f t="shared" si="1162"/>
        <v>78</v>
      </c>
      <c r="ZL140" s="6">
        <f t="shared" ref="ZL140:ZL149" si="1524">IF(ZH140="","",IF(ZI140="",ZK140*(36-ZJ140),-ZJ140*ZK140))</f>
        <v>0</v>
      </c>
      <c r="ZM140" s="7">
        <f t="shared" ref="ZM140:ZM149" si="1525">IF(ZH140="","",ZM139+ZL140)</f>
        <v>3125</v>
      </c>
      <c r="ZN140"/>
      <c r="ZO140"/>
      <c r="ZP140"/>
      <c r="ZR140" s="5">
        <f t="shared" si="1363"/>
        <v>139</v>
      </c>
      <c r="ZS140" s="57">
        <v>21</v>
      </c>
      <c r="ZT140" s="48" t="str">
        <f>IF(COUNTIF(ZS2:ZS139,ZS140)&gt;0,"R","")</f>
        <v>R</v>
      </c>
      <c r="ZU140" s="46">
        <f t="shared" si="1263"/>
        <v>1</v>
      </c>
      <c r="ZV140" s="6">
        <f t="shared" si="1163"/>
        <v>83</v>
      </c>
      <c r="ZW140" s="6">
        <f t="shared" ref="ZW140:ZW149" si="1526">IF(ZS140="","",IF(ZT140="",ZV140*(36-ZU140),-ZU140*ZV140))</f>
        <v>-83</v>
      </c>
      <c r="ZX140" s="7">
        <f t="shared" ref="ZX140:ZX149" si="1527">IF(ZS140="","",ZX139+ZW140)</f>
        <v>-1040</v>
      </c>
      <c r="ZY140"/>
      <c r="ZZ140"/>
      <c r="AAA140"/>
      <c r="AAC140" s="5">
        <f t="shared" si="1364"/>
        <v>139</v>
      </c>
      <c r="AAD140" s="57">
        <v>8</v>
      </c>
      <c r="AAE140" s="48" t="str">
        <f>IF(COUNTIF(AAD2:AAD139,AAD140)&gt;0,"R","")</f>
        <v>R</v>
      </c>
      <c r="AAF140" s="46">
        <f t="shared" si="1264"/>
        <v>1</v>
      </c>
      <c r="AAG140" s="6">
        <f t="shared" si="1164"/>
        <v>81</v>
      </c>
      <c r="AAH140" s="6">
        <f t="shared" ref="AAH140:AAH149" si="1528">IF(AAD140="","",IF(AAE140="",AAG140*(36-AAF140),-AAF140*AAG140))</f>
        <v>-81</v>
      </c>
      <c r="AAI140" s="7">
        <f t="shared" ref="AAI140:AAI149" si="1529">IF(AAD140="","",AAI139+AAH140)</f>
        <v>-1677</v>
      </c>
      <c r="AAJ140"/>
      <c r="AAK140"/>
      <c r="AAL140"/>
      <c r="AAN140" s="5">
        <f t="shared" si="1365"/>
        <v>139</v>
      </c>
      <c r="AAO140" s="57">
        <v>36</v>
      </c>
      <c r="AAP140" s="48" t="str">
        <f>IF(COUNTIF(AAO2:AAO139,AAO140)&gt;0,"R","")</f>
        <v>R</v>
      </c>
      <c r="AAQ140" s="46">
        <f t="shared" si="1265"/>
        <v>0</v>
      </c>
      <c r="AAR140" s="6">
        <f t="shared" si="1165"/>
        <v>80</v>
      </c>
      <c r="AAS140" s="6">
        <f t="shared" ref="AAS140:AAS149" si="1530">IF(AAO140="","",IF(AAP140="",AAR140*(36-AAQ140),-AAQ140*AAR140))</f>
        <v>0</v>
      </c>
      <c r="AAT140" s="7">
        <f t="shared" ref="AAT140:AAT149" si="1531">IF(AAO140="","",AAT139+AAS140)</f>
        <v>1186</v>
      </c>
      <c r="AAU140"/>
      <c r="AAV140"/>
      <c r="AAW140"/>
      <c r="AAY140" s="5">
        <f t="shared" si="1366"/>
        <v>139</v>
      </c>
      <c r="AAZ140" s="57">
        <v>22</v>
      </c>
      <c r="ABA140" s="48" t="str">
        <f>IF(COUNTIF(AAZ2:AAZ139,AAZ140)&gt;0,"R","")</f>
        <v>R</v>
      </c>
      <c r="ABB140" s="46">
        <f t="shared" si="1266"/>
        <v>0</v>
      </c>
      <c r="ABC140" s="6">
        <f t="shared" si="1166"/>
        <v>82</v>
      </c>
      <c r="ABD140" s="6">
        <f t="shared" ref="ABD140:ABD149" si="1532">IF(AAZ140="","",IF(ABA140="",ABC140*(36-ABB140),-ABB140*ABC140))</f>
        <v>0</v>
      </c>
      <c r="ABE140" s="7">
        <f t="shared" ref="ABE140:ABE149" si="1533">IF(AAZ140="","",ABE139+ABD140)</f>
        <v>3094</v>
      </c>
      <c r="ABF140"/>
      <c r="ABG140"/>
      <c r="ABH140"/>
      <c r="ABJ140" s="5">
        <f t="shared" si="1367"/>
        <v>139</v>
      </c>
      <c r="ABK140" s="57">
        <v>17</v>
      </c>
      <c r="ABL140" s="48" t="str">
        <f>IF(COUNTIF(ABK2:ABK139,ABK140)&gt;0,"R","")</f>
        <v>R</v>
      </c>
      <c r="ABM140" s="46">
        <f t="shared" si="1267"/>
        <v>0</v>
      </c>
      <c r="ABN140" s="6">
        <f t="shared" si="1167"/>
        <v>76</v>
      </c>
      <c r="ABO140" s="6">
        <f t="shared" ref="ABO140:ABO149" si="1534">IF(ABK140="","",IF(ABL140="",ABN140*(36-ABM140),-ABM140*ABN140))</f>
        <v>0</v>
      </c>
      <c r="ABP140" s="7">
        <f t="shared" ref="ABP140:ABP149" si="1535">IF(ABK140="","",ABP139+ABO140)</f>
        <v>3741</v>
      </c>
      <c r="ABQ140"/>
      <c r="ABR140"/>
      <c r="ABS140"/>
      <c r="ABU140" s="5">
        <f t="shared" si="1368"/>
        <v>139</v>
      </c>
      <c r="ABV140" s="57">
        <v>6</v>
      </c>
      <c r="ABW140" s="48" t="str">
        <f>IF(COUNTIF(ABV2:ABV139,ABV140)&gt;0,"R","")</f>
        <v>R</v>
      </c>
      <c r="ABX140" s="46">
        <f t="shared" si="1268"/>
        <v>0</v>
      </c>
      <c r="ABY140" s="6">
        <f t="shared" si="1168"/>
        <v>79</v>
      </c>
      <c r="ABZ140" s="6">
        <f t="shared" ref="ABZ140:ABZ149" si="1536">IF(ABV140="","",IF(ABW140="",ABY140*(36-ABX140),-ABX140*ABY140))</f>
        <v>0</v>
      </c>
      <c r="ACA140" s="7">
        <f t="shared" ref="ACA140:ACA149" si="1537">IF(ABV140="","",ACA139+ABZ140)</f>
        <v>3435</v>
      </c>
      <c r="ACB140"/>
      <c r="ACC140"/>
      <c r="ACD140"/>
      <c r="ACF140" s="5">
        <f t="shared" si="1369"/>
        <v>139</v>
      </c>
      <c r="ACG140" s="57">
        <v>33</v>
      </c>
      <c r="ACH140" s="48" t="str">
        <f>IF(COUNTIF(ACG2:ACG139,ACG140)&gt;0,"R","")</f>
        <v>R</v>
      </c>
      <c r="ACI140" s="46">
        <f t="shared" si="1269"/>
        <v>0</v>
      </c>
      <c r="ACJ140" s="6">
        <f t="shared" si="1169"/>
        <v>80</v>
      </c>
      <c r="ACK140" s="6">
        <f t="shared" ref="ACK140:ACK149" si="1538">IF(ACG140="","",IF(ACH140="",ACJ140*(36-ACI140),-ACI140*ACJ140))</f>
        <v>0</v>
      </c>
      <c r="ACL140" s="7">
        <f t="shared" ref="ACL140:ACL149" si="1539">IF(ACG140="","",ACL139+ACK140)</f>
        <v>3888</v>
      </c>
      <c r="ACM140"/>
      <c r="ACN140"/>
      <c r="ACO140"/>
      <c r="ACQ140" s="5">
        <f t="shared" si="1370"/>
        <v>139</v>
      </c>
      <c r="ACR140" s="57">
        <v>23</v>
      </c>
      <c r="ACS140" s="48" t="str">
        <f>IF(COUNTIF(ACR2:ACR139,ACR140)&gt;0,"R","")</f>
        <v>R</v>
      </c>
      <c r="ACT140" s="46">
        <f t="shared" si="1270"/>
        <v>0</v>
      </c>
      <c r="ACU140" s="6">
        <f t="shared" si="1170"/>
        <v>77</v>
      </c>
      <c r="ACV140" s="6">
        <f t="shared" ref="ACV140:ACV149" si="1540">IF(ACR140="","",IF(ACS140="",ACU140*(36-ACT140),-ACT140*ACU140))</f>
        <v>0</v>
      </c>
      <c r="ACW140" s="7">
        <f t="shared" ref="ACW140:ACW149" si="1541">IF(ACR140="","",ACW139+ACV140)</f>
        <v>3476</v>
      </c>
      <c r="ACX140"/>
      <c r="ACY140"/>
      <c r="ACZ140"/>
      <c r="ADB140" s="5">
        <f t="shared" si="1371"/>
        <v>139</v>
      </c>
      <c r="ADC140" s="57">
        <v>19</v>
      </c>
      <c r="ADD140" s="48" t="str">
        <f>IF(COUNTIF(ADC2:ADC139,ADC140)&gt;0,"R","")</f>
        <v>R</v>
      </c>
      <c r="ADE140" s="46">
        <f t="shared" si="1271"/>
        <v>1</v>
      </c>
      <c r="ADF140" s="6">
        <f t="shared" si="1171"/>
        <v>83</v>
      </c>
      <c r="ADG140" s="6">
        <f t="shared" ref="ADG140:ADG149" si="1542">IF(ADC140="","",IF(ADD140="",ADF140*(36-ADE140),-ADE140*ADF140))</f>
        <v>-83</v>
      </c>
      <c r="ADH140" s="7">
        <f t="shared" ref="ADH140:ADH149" si="1543">IF(ADC140="","",ADH139+ADG140)</f>
        <v>-249</v>
      </c>
      <c r="ADI140"/>
      <c r="ADJ140"/>
      <c r="ADK140"/>
      <c r="ADM140" s="5">
        <f t="shared" si="1372"/>
        <v>139</v>
      </c>
      <c r="ADN140" s="57">
        <v>21</v>
      </c>
      <c r="ADO140" s="48" t="str">
        <f>IF(COUNTIF(ADN2:ADN139,ADN140)&gt;0,"R","")</f>
        <v>R</v>
      </c>
      <c r="ADP140" s="46">
        <f t="shared" si="1272"/>
        <v>2</v>
      </c>
      <c r="ADQ140" s="6">
        <f t="shared" si="1172"/>
        <v>80</v>
      </c>
      <c r="ADR140" s="6">
        <f t="shared" ref="ADR140:ADR149" si="1544">IF(ADN140="","",IF(ADO140="",ADQ140*(36-ADP140),-ADP140*ADQ140))</f>
        <v>-160</v>
      </c>
      <c r="ADS140" s="7">
        <f t="shared" ref="ADS140:ADS149" si="1545">IF(ADN140="","",ADS139+ADR140)</f>
        <v>-3740</v>
      </c>
      <c r="ADT140"/>
      <c r="ADU140"/>
      <c r="ADV140"/>
      <c r="ADX140" s="5">
        <f t="shared" si="1373"/>
        <v>139</v>
      </c>
      <c r="ADY140" s="57">
        <v>16</v>
      </c>
      <c r="ADZ140" s="48" t="str">
        <f>IF(COUNTIF(ADY2:ADY139,ADY140)&gt;0,"R","")</f>
        <v>R</v>
      </c>
      <c r="AEA140" s="46">
        <f t="shared" si="1273"/>
        <v>2</v>
      </c>
      <c r="AEB140" s="6">
        <f t="shared" si="1173"/>
        <v>89</v>
      </c>
      <c r="AEC140" s="6">
        <f t="shared" ref="AEC140:AEC149" si="1546">IF(ADY140="","",IF(ADZ140="",AEB140*(36-AEA140),-AEA140*AEB140))</f>
        <v>-178</v>
      </c>
      <c r="AED140" s="7">
        <f t="shared" ref="AED140:AED149" si="1547">IF(ADY140="","",AED139+AEC140)</f>
        <v>-6775</v>
      </c>
      <c r="AEE140"/>
      <c r="AEF140"/>
      <c r="AEG140"/>
      <c r="AEI140" s="5">
        <f t="shared" si="1374"/>
        <v>139</v>
      </c>
      <c r="AEJ140" s="57">
        <v>3</v>
      </c>
      <c r="AEK140" s="48" t="str">
        <f>IF(COUNTIF(AEJ2:AEJ139,AEJ140)&gt;0,"R","")</f>
        <v>R</v>
      </c>
      <c r="AEL140" s="46">
        <f t="shared" si="1274"/>
        <v>0</v>
      </c>
      <c r="AEM140" s="6">
        <f t="shared" si="1174"/>
        <v>73</v>
      </c>
      <c r="AEN140" s="6">
        <f t="shared" ref="AEN140:AEN149" si="1548">IF(AEJ140="","",IF(AEK140="",AEM140*(36-AEL140),-AEL140*AEM140))</f>
        <v>0</v>
      </c>
      <c r="AEO140" s="7">
        <f t="shared" ref="AEO140:AEO149" si="1549">IF(AEJ140="","",AEO139+AEN140)</f>
        <v>3131</v>
      </c>
      <c r="AEP140"/>
      <c r="AEQ140"/>
      <c r="AER140"/>
      <c r="AET140" s="5">
        <f t="shared" si="1375"/>
        <v>139</v>
      </c>
      <c r="AEU140" s="57">
        <v>26</v>
      </c>
      <c r="AEV140" s="48" t="str">
        <f>IF(COUNTIF(AEU2:AEU139,AEU140)&gt;0,"R","")</f>
        <v>R</v>
      </c>
      <c r="AEW140" s="46">
        <f t="shared" si="1275"/>
        <v>0</v>
      </c>
      <c r="AEX140" s="6">
        <f t="shared" si="1175"/>
        <v>83</v>
      </c>
      <c r="AEY140" s="6">
        <f t="shared" ref="AEY140:AEY149" si="1550">IF(AEU140="","",IF(AEV140="",AEX140*(36-AEW140),-AEW140*AEX140))</f>
        <v>0</v>
      </c>
      <c r="AEZ140" s="7">
        <f t="shared" ref="AEZ140:AEZ149" si="1551">IF(AEU140="","",AEZ139+AEY140)</f>
        <v>2852</v>
      </c>
      <c r="AFA140"/>
      <c r="AFB140"/>
      <c r="AFC140"/>
      <c r="AFE140" s="5">
        <f t="shared" si="1376"/>
        <v>139</v>
      </c>
      <c r="AFF140" s="57">
        <v>23</v>
      </c>
      <c r="AFG140" s="48" t="str">
        <f>IF(COUNTIF(AFF2:AFF139,AFF140)&gt;0,"R","")</f>
        <v>R</v>
      </c>
      <c r="AFH140" s="46">
        <f t="shared" si="1276"/>
        <v>0</v>
      </c>
      <c r="AFI140" s="6">
        <f t="shared" si="1176"/>
        <v>79</v>
      </c>
      <c r="AFJ140" s="6">
        <f t="shared" ref="AFJ140:AFJ149" si="1552">IF(AFF140="","",IF(AFG140="",AFI140*(36-AFH140),-AFH140*AFI140))</f>
        <v>0</v>
      </c>
      <c r="AFK140" s="7">
        <f t="shared" ref="AFK140:AFK149" si="1553">IF(AFF140="","",AFK139+AFJ140)</f>
        <v>3097</v>
      </c>
      <c r="AFL140"/>
      <c r="AFM140"/>
      <c r="AFN140"/>
      <c r="AFP140" s="5">
        <f t="shared" si="1377"/>
        <v>139</v>
      </c>
      <c r="AFQ140" s="57">
        <v>30</v>
      </c>
      <c r="AFR140" s="48" t="str">
        <f>IF(COUNTIF(AFQ2:AFQ139,AFQ140)&gt;0,"R","")</f>
        <v>R</v>
      </c>
      <c r="AFS140" s="46">
        <f t="shared" si="1277"/>
        <v>0</v>
      </c>
      <c r="AFT140" s="6">
        <f t="shared" si="1177"/>
        <v>81</v>
      </c>
      <c r="AFU140" s="6">
        <f t="shared" ref="AFU140:AFU149" si="1554">IF(AFQ140="","",IF(AFR140="",AFT140*(36-AFS140),-AFS140*AFT140))</f>
        <v>0</v>
      </c>
      <c r="AFV140" s="7">
        <f t="shared" ref="AFV140:AFV149" si="1555">IF(AFQ140="","",AFV139+AFU140)</f>
        <v>1563</v>
      </c>
      <c r="AFW140"/>
      <c r="AFX140"/>
      <c r="AFY140"/>
      <c r="AGA140" s="5">
        <f t="shared" si="1378"/>
        <v>139</v>
      </c>
      <c r="AGB140" s="57">
        <v>13</v>
      </c>
      <c r="AGC140" s="48" t="str">
        <f>IF(COUNTIF(AGB2:AGB139,AGB140)&gt;0,"R","")</f>
        <v>R</v>
      </c>
      <c r="AGD140" s="46">
        <f t="shared" si="1278"/>
        <v>1</v>
      </c>
      <c r="AGE140" s="6">
        <f t="shared" si="1178"/>
        <v>74</v>
      </c>
      <c r="AGF140" s="6">
        <f t="shared" ref="AGF140:AGF149" si="1556">IF(AGB140="","",IF(AGC140="",AGE140*(36-AGD140),-AGD140*AGE140))</f>
        <v>-74</v>
      </c>
      <c r="AGG140" s="7">
        <f t="shared" ref="AGG140:AGG149" si="1557">IF(AGB140="","",AGG139+AGF140)</f>
        <v>-854</v>
      </c>
      <c r="AGH140"/>
      <c r="AGI140"/>
      <c r="AGJ140"/>
      <c r="AGL140" s="5">
        <f t="shared" si="1379"/>
        <v>139</v>
      </c>
      <c r="AGM140" s="57">
        <v>19</v>
      </c>
      <c r="AGN140" s="48" t="str">
        <f>IF(COUNTIF(AGM2:AGM139,AGM140)&gt;0,"R","")</f>
        <v>R</v>
      </c>
      <c r="AGO140" s="46">
        <f t="shared" si="1279"/>
        <v>0</v>
      </c>
      <c r="AGP140" s="6">
        <f t="shared" si="1179"/>
        <v>82</v>
      </c>
      <c r="AGQ140" s="6">
        <f t="shared" ref="AGQ140:AGQ149" si="1558">IF(AGM140="","",IF(AGN140="",AGP140*(36-AGO140),-AGO140*AGP140))</f>
        <v>0</v>
      </c>
      <c r="AGR140" s="7">
        <f t="shared" ref="AGR140:AGR149" si="1559">IF(AGM140="","",AGR139+AGQ140)</f>
        <v>3640</v>
      </c>
      <c r="AGS140"/>
      <c r="AGT140"/>
      <c r="AGU140"/>
      <c r="AGW140" s="5">
        <f t="shared" si="1380"/>
        <v>139</v>
      </c>
      <c r="AGX140" s="57">
        <v>0</v>
      </c>
      <c r="AGY140" s="48" t="str">
        <f>IF(COUNTIF(AGX2:AGX139,AGX140)&gt;0,"R","")</f>
        <v>R</v>
      </c>
      <c r="AGZ140" s="46">
        <f t="shared" si="1280"/>
        <v>2</v>
      </c>
      <c r="AHA140" s="6">
        <f t="shared" si="1180"/>
        <v>82</v>
      </c>
      <c r="AHB140" s="6">
        <f t="shared" ref="AHB140:AHB149" si="1560">IF(AGX140="","",IF(AGY140="",AHA140*(36-AGZ140),-AGZ140*AHA140))</f>
        <v>-164</v>
      </c>
      <c r="AHC140" s="7">
        <f t="shared" ref="AHC140:AHC149" si="1561">IF(AGX140="","",AHC139+AHB140)</f>
        <v>-5040</v>
      </c>
      <c r="AHD140"/>
      <c r="AHE140"/>
      <c r="AHF140"/>
      <c r="AHH140" s="5">
        <f t="shared" si="1381"/>
        <v>139</v>
      </c>
      <c r="AHI140" s="57">
        <v>25</v>
      </c>
      <c r="AHJ140" s="48" t="str">
        <f>IF(COUNTIF(AHI2:AHI139,AHI140)&gt;0,"R","")</f>
        <v>R</v>
      </c>
      <c r="AHK140" s="46">
        <f t="shared" si="1281"/>
        <v>2</v>
      </c>
      <c r="AHL140" s="6">
        <f t="shared" si="1181"/>
        <v>79</v>
      </c>
      <c r="AHM140" s="6">
        <f t="shared" ref="AHM140:AHM149" si="1562">IF(AHI140="","",IF(AHJ140="",AHL140*(36-AHK140),-AHK140*AHL140))</f>
        <v>-158</v>
      </c>
      <c r="AHN140" s="7">
        <f t="shared" ref="AHN140:AHN149" si="1563">IF(AHI140="","",AHN139+AHM140)</f>
        <v>-5148</v>
      </c>
      <c r="AHO140"/>
      <c r="AHP140"/>
      <c r="AHQ140"/>
      <c r="AHS140" s="5">
        <f t="shared" si="1382"/>
        <v>139</v>
      </c>
      <c r="AHT140" s="57">
        <v>24</v>
      </c>
      <c r="AHU140" s="48" t="str">
        <f>IF(COUNTIF(AHT2:AHT139,AHT140)&gt;0,"R","")</f>
        <v>R</v>
      </c>
      <c r="AHV140" s="46">
        <f t="shared" si="1282"/>
        <v>1</v>
      </c>
      <c r="AHW140" s="6">
        <f t="shared" si="1182"/>
        <v>79</v>
      </c>
      <c r="AHX140" s="6">
        <f t="shared" ref="AHX140:AHX149" si="1564">IF(AHT140="","",IF(AHU140="",AHW140*(36-AHV140),-AHV140*AHW140))</f>
        <v>-79</v>
      </c>
      <c r="AHY140" s="7">
        <f t="shared" ref="AHY140:AHY149" si="1565">IF(AHT140="","",AHY139+AHX140)</f>
        <v>-1612</v>
      </c>
      <c r="AHZ140"/>
      <c r="AIA140"/>
      <c r="AIB140"/>
      <c r="AID140" s="5">
        <f t="shared" si="1383"/>
        <v>139</v>
      </c>
      <c r="AIE140" s="57">
        <v>32</v>
      </c>
      <c r="AIF140" s="48" t="str">
        <f>IF(COUNTIF(AIE2:AIE139,AIE140)&gt;0,"R","")</f>
        <v>R</v>
      </c>
      <c r="AIG140" s="46">
        <f t="shared" si="1283"/>
        <v>0</v>
      </c>
      <c r="AIH140" s="6">
        <f t="shared" si="1183"/>
        <v>80</v>
      </c>
      <c r="AII140" s="6">
        <f t="shared" ref="AII140:AII149" si="1566">IF(AIE140="","",IF(AIF140="",AIH140*(36-AIG140),-AIG140*AIH140))</f>
        <v>0</v>
      </c>
      <c r="AIJ140" s="7">
        <f t="shared" ref="AIJ140:AIJ149" si="1567">IF(AIE140="","",AIJ139+AII140)</f>
        <v>4132</v>
      </c>
      <c r="AIK140"/>
      <c r="AIL140"/>
      <c r="AIM140"/>
      <c r="AIO140" s="5">
        <f t="shared" si="1384"/>
        <v>139</v>
      </c>
      <c r="AIP140" s="57">
        <v>29</v>
      </c>
      <c r="AIQ140" s="48" t="str">
        <f>IF(COUNTIF(AIP2:AIP139,AIP140)&gt;0,"R","")</f>
        <v>R</v>
      </c>
      <c r="AIR140" s="46">
        <f t="shared" si="1284"/>
        <v>2</v>
      </c>
      <c r="AIS140" s="6">
        <f t="shared" si="1184"/>
        <v>82</v>
      </c>
      <c r="AIT140" s="6">
        <f t="shared" ref="AIT140:AIT149" si="1568">IF(AIP140="","",IF(AIQ140="",AIS140*(36-AIR140),-AIR140*AIS140))</f>
        <v>-164</v>
      </c>
      <c r="AIU140" s="7">
        <f t="shared" ref="AIU140:AIU149" si="1569">IF(AIP140="","",AIU139+AIT140)</f>
        <v>-5298</v>
      </c>
      <c r="AIV140"/>
      <c r="AIW140"/>
      <c r="AIX140"/>
      <c r="AIZ140" s="5">
        <f t="shared" si="1385"/>
        <v>139</v>
      </c>
      <c r="AJA140" s="57">
        <v>36</v>
      </c>
      <c r="AJB140" s="48" t="str">
        <f>IF(COUNTIF(AJA2:AJA139,AJA140)&gt;0,"R","")</f>
        <v>R</v>
      </c>
      <c r="AJC140" s="46">
        <f t="shared" si="1285"/>
        <v>0</v>
      </c>
      <c r="AJD140" s="6">
        <f t="shared" si="1185"/>
        <v>84</v>
      </c>
      <c r="AJE140" s="6">
        <f t="shared" ref="AJE140:AJE149" si="1570">IF(AJA140="","",IF(AJB140="",AJD140*(36-AJC140),-AJC140*AJD140))</f>
        <v>0</v>
      </c>
      <c r="AJF140" s="7">
        <f t="shared" ref="AJF140:AJF149" si="1571">IF(AJA140="","",AJF139+AJE140)</f>
        <v>2071</v>
      </c>
      <c r="AJG140"/>
      <c r="AJH140"/>
      <c r="AJI140"/>
      <c r="AJK140" s="5">
        <f t="shared" si="1386"/>
        <v>139</v>
      </c>
      <c r="AJL140" s="57">
        <v>1</v>
      </c>
      <c r="AJM140" s="48" t="str">
        <f>IF(COUNTIF(AJL2:AJL139,AJL140)&gt;0,"R","")</f>
        <v>R</v>
      </c>
      <c r="AJN140" s="46">
        <f t="shared" si="1286"/>
        <v>0</v>
      </c>
      <c r="AJO140" s="6">
        <f t="shared" si="1186"/>
        <v>81</v>
      </c>
      <c r="AJP140" s="6">
        <f t="shared" ref="AJP140:AJP149" si="1572">IF(AJL140="","",IF(AJM140="",AJO140*(36-AJN140),-AJN140*AJO140))</f>
        <v>0</v>
      </c>
      <c r="AJQ140" s="7">
        <f t="shared" ref="AJQ140:AJQ149" si="1573">IF(AJL140="","",AJQ139+AJP140)</f>
        <v>3480</v>
      </c>
      <c r="AJR140"/>
      <c r="AJS140"/>
      <c r="AJT140"/>
      <c r="AJV140" s="5">
        <f t="shared" si="1387"/>
        <v>139</v>
      </c>
      <c r="AJW140" s="57">
        <v>16</v>
      </c>
      <c r="AJX140" s="48" t="str">
        <f>IF(COUNTIF(AJW2:AJW139,AJW140)&gt;0,"R","")</f>
        <v>R</v>
      </c>
      <c r="AJY140" s="46">
        <f t="shared" si="1287"/>
        <v>0</v>
      </c>
      <c r="AJZ140" s="6">
        <f t="shared" si="1187"/>
        <v>80</v>
      </c>
      <c r="AKA140" s="6">
        <f t="shared" ref="AKA140:AKA149" si="1574">IF(AJW140="","",IF(AJX140="",AJZ140*(36-AJY140),-AJY140*AJZ140))</f>
        <v>0</v>
      </c>
      <c r="AKB140" s="7">
        <f t="shared" ref="AKB140:AKB149" si="1575">IF(AJW140="","",AKB139+AKA140)</f>
        <v>3073</v>
      </c>
      <c r="AKC140"/>
      <c r="AKD140"/>
      <c r="AKE140"/>
      <c r="AKG140" s="5">
        <f t="shared" si="1388"/>
        <v>139</v>
      </c>
      <c r="AKH140" s="57">
        <v>10</v>
      </c>
      <c r="AKI140" s="48" t="str">
        <f>IF(COUNTIF(AKH2:AKH139,AKH140)&gt;0,"R","")</f>
        <v>R</v>
      </c>
      <c r="AKJ140" s="46">
        <f t="shared" si="1288"/>
        <v>2</v>
      </c>
      <c r="AKK140" s="6">
        <f t="shared" si="1188"/>
        <v>81</v>
      </c>
      <c r="AKL140" s="6">
        <f t="shared" ref="AKL140:AKL149" si="1576">IF(AKH140="","",IF(AKI140="",AKK140*(36-AKJ140),-AKJ140*AKK140))</f>
        <v>-162</v>
      </c>
      <c r="AKM140" s="7">
        <f t="shared" ref="AKM140:AKM149" si="1577">IF(AKH140="","",AKM139+AKL140)</f>
        <v>-4180</v>
      </c>
      <c r="AKN140"/>
      <c r="AKO140"/>
      <c r="AKP140"/>
      <c r="AKR140" s="5">
        <f t="shared" si="1389"/>
        <v>139</v>
      </c>
      <c r="AKS140" s="57">
        <v>8</v>
      </c>
      <c r="AKT140" s="48" t="str">
        <f>IF(COUNTIF(AKS2:AKS139,AKS140)&gt;0,"R","")</f>
        <v>R</v>
      </c>
      <c r="AKU140" s="46">
        <f t="shared" si="1289"/>
        <v>1</v>
      </c>
      <c r="AKV140" s="6">
        <f t="shared" si="1189"/>
        <v>87</v>
      </c>
      <c r="AKW140" s="6">
        <f t="shared" ref="AKW140:AKW149" si="1578">IF(AKS140="","",IF(AKT140="",AKV140*(36-AKU140),-AKU140*AKV140))</f>
        <v>-87</v>
      </c>
      <c r="AKX140" s="7">
        <f t="shared" ref="AKX140:AKX149" si="1579">IF(AKS140="","",AKX139+AKW140)</f>
        <v>-1067</v>
      </c>
      <c r="AKY140"/>
      <c r="AKZ140"/>
      <c r="ALA140"/>
      <c r="ALC140" s="5">
        <f t="shared" si="1390"/>
        <v>139</v>
      </c>
      <c r="ALD140" s="57">
        <v>33</v>
      </c>
      <c r="ALE140" s="48" t="str">
        <f>IF(COUNTIF(ALD2:ALD139,ALD140)&gt;0,"R","")</f>
        <v>R</v>
      </c>
      <c r="ALF140" s="46">
        <f t="shared" si="1290"/>
        <v>1</v>
      </c>
      <c r="ALG140" s="6">
        <f t="shared" si="1190"/>
        <v>78</v>
      </c>
      <c r="ALH140" s="6">
        <f t="shared" ref="ALH140:ALH149" si="1580">IF(ALD140="","",IF(ALE140="",ALG140*(36-ALF140),-ALF140*ALG140))</f>
        <v>-78</v>
      </c>
      <c r="ALI140" s="7">
        <f t="shared" ref="ALI140:ALI149" si="1581">IF(ALD140="","",ALI139+ALH140)</f>
        <v>338</v>
      </c>
      <c r="ALJ140"/>
      <c r="ALK140"/>
      <c r="ALL140"/>
      <c r="ALN140" s="5">
        <f t="shared" si="1391"/>
        <v>139</v>
      </c>
      <c r="ALO140" s="57">
        <v>35</v>
      </c>
      <c r="ALP140" s="48" t="str">
        <f>IF(COUNTIF(ALO2:ALO139,ALO140)&gt;0,"R","")</f>
        <v>R</v>
      </c>
      <c r="ALQ140" s="46">
        <f t="shared" si="1291"/>
        <v>1</v>
      </c>
      <c r="ALR140" s="6">
        <f t="shared" si="1191"/>
        <v>77</v>
      </c>
      <c r="ALS140" s="6">
        <f t="shared" ref="ALS140:ALS149" si="1582">IF(ALO140="","",IF(ALP140="",ALR140*(36-ALQ140),-ALQ140*ALR140))</f>
        <v>-77</v>
      </c>
      <c r="ALT140" s="7">
        <f t="shared" ref="ALT140:ALT149" si="1583">IF(ALO140="","",ALT139+ALS140)</f>
        <v>95</v>
      </c>
      <c r="ALU140"/>
      <c r="ALV140"/>
      <c r="ALW140"/>
      <c r="ALY140" s="5">
        <f t="shared" si="1392"/>
        <v>139</v>
      </c>
      <c r="ALZ140" s="57">
        <v>36</v>
      </c>
      <c r="AMA140" s="48" t="str">
        <f>IF(COUNTIF(ALZ2:ALZ139,ALZ140)&gt;0,"R","")</f>
        <v>R</v>
      </c>
      <c r="AMB140" s="46">
        <f t="shared" si="1292"/>
        <v>0</v>
      </c>
      <c r="AMC140" s="6">
        <f t="shared" si="1192"/>
        <v>79</v>
      </c>
      <c r="AMD140" s="6">
        <f t="shared" ref="AMD140:AMD149" si="1584">IF(ALZ140="","",IF(AMA140="",AMC140*(36-AMB140),-AMB140*AMC140))</f>
        <v>0</v>
      </c>
      <c r="AME140" s="7">
        <f t="shared" ref="AME140:AME149" si="1585">IF(ALZ140="","",AME139+AMD140)</f>
        <v>3627</v>
      </c>
      <c r="AMF140"/>
      <c r="AMG140"/>
      <c r="AMH140"/>
      <c r="AMJ140" s="5">
        <f t="shared" si="1393"/>
        <v>139</v>
      </c>
      <c r="AMK140" s="57">
        <v>27</v>
      </c>
      <c r="AML140" s="48" t="str">
        <f>IF(COUNTIF(AMK2:AMK139,AMK140)&gt;0,"R","")</f>
        <v>R</v>
      </c>
      <c r="AMM140" s="46">
        <f t="shared" si="1293"/>
        <v>1</v>
      </c>
      <c r="AMN140" s="6">
        <f t="shared" si="1193"/>
        <v>82</v>
      </c>
      <c r="AMO140" s="6">
        <f t="shared" ref="AMO140:AMO149" si="1586">IF(AMK140="","",IF(AML140="",AMN140*(36-AMM140),-AMM140*AMN140))</f>
        <v>-82</v>
      </c>
      <c r="AMP140" s="7">
        <f t="shared" ref="AMP140:AMP149" si="1587">IF(AMK140="","",AMP139+AMO140)</f>
        <v>-914</v>
      </c>
      <c r="AMQ140"/>
      <c r="AMR140"/>
      <c r="AMS140"/>
      <c r="AMU140" s="5">
        <f t="shared" si="1394"/>
        <v>139</v>
      </c>
      <c r="AMV140" s="57">
        <v>27</v>
      </c>
      <c r="AMW140" s="48" t="str">
        <f>IF(COUNTIF(AMV2:AMV139,AMV140)&gt;0,"R","")</f>
        <v/>
      </c>
      <c r="AMX140" s="46">
        <f t="shared" si="1294"/>
        <v>2</v>
      </c>
      <c r="AMY140" s="6">
        <f t="shared" si="1194"/>
        <v>81</v>
      </c>
      <c r="AMZ140" s="6">
        <f t="shared" ref="AMZ140:AMZ149" si="1588">IF(AMV140="","",IF(AMW140="",AMY140*(36-AMX140),-AMX140*AMY140))</f>
        <v>2754</v>
      </c>
      <c r="ANA140" s="7">
        <f t="shared" ref="ANA140:ANA149" si="1589">IF(AMV140="","",ANA139+AMZ140)</f>
        <v>-884</v>
      </c>
      <c r="ANB140">
        <v>60</v>
      </c>
      <c r="ANC140"/>
      <c r="AND140"/>
      <c r="ANF140" s="5">
        <f t="shared" si="1395"/>
        <v>139</v>
      </c>
      <c r="ANG140" s="57">
        <v>32</v>
      </c>
      <c r="ANH140" s="48" t="str">
        <f>IF(COUNTIF(ANG2:ANG139,ANG140)&gt;0,"R","")</f>
        <v>R</v>
      </c>
      <c r="ANI140" s="46">
        <f t="shared" si="1295"/>
        <v>1</v>
      </c>
      <c r="ANJ140" s="6">
        <f t="shared" si="1195"/>
        <v>78</v>
      </c>
      <c r="ANK140" s="6">
        <f t="shared" ref="ANK140:ANK149" si="1590">IF(ANG140="","",IF(ANH140="",ANJ140*(36-ANI140),-ANI140*ANJ140))</f>
        <v>-78</v>
      </c>
      <c r="ANL140" s="7">
        <f t="shared" ref="ANL140:ANL149" si="1591">IF(ANG140="","",ANL139+ANK140)</f>
        <v>-752</v>
      </c>
      <c r="ANM140"/>
      <c r="ANN140"/>
      <c r="ANO140"/>
      <c r="ANQ140" s="5">
        <f t="shared" si="1396"/>
        <v>139</v>
      </c>
      <c r="ANR140" s="57">
        <v>6</v>
      </c>
      <c r="ANS140" s="48" t="str">
        <f>IF(COUNTIF(ANR2:ANR139,ANR140)&gt;0,"R","")</f>
        <v>R</v>
      </c>
      <c r="ANT140" s="46">
        <f t="shared" si="1296"/>
        <v>1</v>
      </c>
      <c r="ANU140" s="6">
        <f t="shared" si="1196"/>
        <v>79</v>
      </c>
      <c r="ANV140" s="6">
        <f t="shared" ref="ANV140:ANV149" si="1592">IF(ANR140="","",IF(ANS140="",ANU140*(36-ANT140),-ANT140*ANU140))</f>
        <v>-79</v>
      </c>
      <c r="ANW140" s="7">
        <f t="shared" ref="ANW140:ANW149" si="1593">IF(ANR140="","",ANW139+ANV140)</f>
        <v>-1855</v>
      </c>
      <c r="ANX140"/>
      <c r="ANY140"/>
      <c r="ANZ140"/>
      <c r="AOB140" s="5">
        <f t="shared" si="1397"/>
        <v>139</v>
      </c>
      <c r="AOC140" s="57">
        <v>26</v>
      </c>
      <c r="AOD140" s="48" t="str">
        <f>IF(COUNTIF(AOC2:AOC139,AOC140)&gt;0,"R","")</f>
        <v>R</v>
      </c>
      <c r="AOE140" s="46">
        <f t="shared" si="1297"/>
        <v>0</v>
      </c>
      <c r="AOF140" s="6">
        <f t="shared" si="1197"/>
        <v>87</v>
      </c>
      <c r="AOG140" s="6">
        <f t="shared" ref="AOG140:AOG149" si="1594">IF(AOC140="","",IF(AOD140="",AOF140*(36-AOE140),-AOE140*AOF140))</f>
        <v>0</v>
      </c>
      <c r="AOH140" s="7">
        <f t="shared" ref="AOH140:AOH149" si="1595">IF(AOC140="","",AOH139+AOG140)</f>
        <v>2161</v>
      </c>
      <c r="AOI140"/>
      <c r="AOJ140"/>
      <c r="AOK140"/>
      <c r="AOM140" s="5">
        <f t="shared" si="1398"/>
        <v>139</v>
      </c>
      <c r="AON140" s="57">
        <v>9</v>
      </c>
      <c r="AOO140" s="48" t="str">
        <f>IF(COUNTIF(AON2:AON139,AON140)&gt;0,"R","")</f>
        <v>R</v>
      </c>
      <c r="AOP140" s="46">
        <f t="shared" si="1298"/>
        <v>0</v>
      </c>
      <c r="AOQ140" s="6">
        <f t="shared" si="1198"/>
        <v>80</v>
      </c>
      <c r="AOR140" s="6">
        <f t="shared" ref="AOR140:AOR149" si="1596">IF(AON140="","",IF(AOO140="",AOQ140*(36-AOP140),-AOP140*AOQ140))</f>
        <v>0</v>
      </c>
      <c r="AOS140" s="7">
        <f t="shared" ref="AOS140:AOS149" si="1597">IF(AON140="","",AOS139+AOR140)</f>
        <v>2191</v>
      </c>
      <c r="AOT140"/>
      <c r="AOU140"/>
      <c r="AOV140"/>
      <c r="AOX140" s="5">
        <f t="shared" si="1399"/>
        <v>139</v>
      </c>
      <c r="AOY140" s="57">
        <v>8</v>
      </c>
      <c r="AOZ140" s="48" t="str">
        <f>IF(COUNTIF(AOY2:AOY139,AOY140)&gt;0,"R","")</f>
        <v>R</v>
      </c>
      <c r="APA140" s="46">
        <f t="shared" si="1299"/>
        <v>0</v>
      </c>
      <c r="APB140" s="6">
        <f t="shared" si="1199"/>
        <v>84</v>
      </c>
      <c r="APC140" s="6">
        <f t="shared" ref="APC140:APC149" si="1598">IF(AOY140="","",IF(AOZ140="",APB140*(36-APA140),-APA140*APB140))</f>
        <v>0</v>
      </c>
      <c r="APD140" s="7">
        <f t="shared" ref="APD140:APD149" si="1599">IF(AOY140="","",APD139+APC140)</f>
        <v>1885</v>
      </c>
      <c r="APE140"/>
      <c r="APF140"/>
      <c r="APG140"/>
    </row>
    <row r="141" spans="1:1099" ht="15.75" x14ac:dyDescent="0.25">
      <c r="A141" s="5">
        <f t="shared" si="1300"/>
        <v>140</v>
      </c>
      <c r="B141" s="57">
        <v>5</v>
      </c>
      <c r="C141" s="48" t="str">
        <f>IF(COUNTIF(B2:B140,B141)&gt;0,"R","")</f>
        <v>R</v>
      </c>
      <c r="D141" s="46">
        <f t="shared" si="1200"/>
        <v>1</v>
      </c>
      <c r="E141" s="6">
        <f t="shared" ref="E141:E149" si="1600">IF(B141="","",IF(C140="R",E140+1,IF(E140=1,1,E140-1)))</f>
        <v>80</v>
      </c>
      <c r="F141" s="6">
        <f t="shared" si="1400"/>
        <v>-80</v>
      </c>
      <c r="G141" s="7">
        <f t="shared" si="1401"/>
        <v>-633</v>
      </c>
      <c r="H141" s="44"/>
      <c r="I141" s="4"/>
      <c r="J141" s="4"/>
      <c r="L141" s="5">
        <f t="shared" si="1301"/>
        <v>140</v>
      </c>
      <c r="M141" s="57">
        <v>28</v>
      </c>
      <c r="N141" s="48" t="str">
        <f>IF(COUNTIF(M2:M140,M141)&gt;0,"R","")</f>
        <v>R</v>
      </c>
      <c r="O141" s="46">
        <f t="shared" si="1201"/>
        <v>1</v>
      </c>
      <c r="P141" s="6">
        <f t="shared" ref="P141:P149" si="1601">IF(M141="","",IF(N140="R",P140+1,IF(P140=1,1,P140-1)))</f>
        <v>83</v>
      </c>
      <c r="Q141" s="6">
        <f t="shared" si="1402"/>
        <v>-83</v>
      </c>
      <c r="R141" s="7">
        <f t="shared" si="1403"/>
        <v>-726</v>
      </c>
      <c r="S141" s="44"/>
      <c r="T141" s="4"/>
      <c r="U141" s="4"/>
      <c r="W141" s="5">
        <f t="shared" si="1302"/>
        <v>140</v>
      </c>
      <c r="X141" s="57">
        <v>0</v>
      </c>
      <c r="Y141" s="48" t="str">
        <f>IF(COUNTIF(X2:X140,X141)&gt;0,"R","")</f>
        <v>R</v>
      </c>
      <c r="Z141" s="46">
        <f t="shared" si="1202"/>
        <v>0</v>
      </c>
      <c r="AA141" s="6">
        <f t="shared" ref="AA141:AA149" si="1602">IF(X141="","",IF(Y140="R",AA140+1,IF(AA140=1,1,AA140-1)))</f>
        <v>83</v>
      </c>
      <c r="AB141" s="6">
        <f t="shared" si="1404"/>
        <v>0</v>
      </c>
      <c r="AC141" s="7">
        <f t="shared" si="1405"/>
        <v>3444</v>
      </c>
      <c r="AD141" s="44"/>
      <c r="AE141" s="4"/>
      <c r="AF141" s="4"/>
      <c r="AH141" s="5">
        <f t="shared" si="1303"/>
        <v>140</v>
      </c>
      <c r="AI141" s="57">
        <v>4</v>
      </c>
      <c r="AJ141" s="48" t="str">
        <f>IF(COUNTIF(AI2:AI140,AI141)&gt;0,"R","")</f>
        <v>R</v>
      </c>
      <c r="AK141" s="46">
        <f t="shared" si="1203"/>
        <v>1</v>
      </c>
      <c r="AL141" s="6">
        <f t="shared" ref="AL141:AL149" si="1603">IF(AI141="","",IF(AJ140="R",AL140+1,IF(AL140=1,1,AL140-1)))</f>
        <v>83</v>
      </c>
      <c r="AM141" s="6">
        <f t="shared" si="1406"/>
        <v>-83</v>
      </c>
      <c r="AN141" s="7">
        <f t="shared" si="1407"/>
        <v>-1403</v>
      </c>
      <c r="AO141" s="44"/>
      <c r="AP141" s="4"/>
      <c r="AQ141" s="4"/>
      <c r="AS141" s="5">
        <f t="shared" si="1304"/>
        <v>140</v>
      </c>
      <c r="AT141" s="57">
        <v>33</v>
      </c>
      <c r="AU141" s="48" t="str">
        <f>IF(COUNTIF(AT2:AT140,AT141)&gt;0,"R","")</f>
        <v/>
      </c>
      <c r="AV141" s="46">
        <f t="shared" si="1204"/>
        <v>1</v>
      </c>
      <c r="AW141" s="6">
        <f t="shared" ref="AW141:AW149" si="1604">IF(AT141="","",IF(AU140="R",AW140+1,IF(AW140=1,1,AW140-1)))</f>
        <v>83</v>
      </c>
      <c r="AX141" s="6">
        <f t="shared" si="1408"/>
        <v>2905</v>
      </c>
      <c r="AY141" s="7">
        <f t="shared" si="1409"/>
        <v>701</v>
      </c>
      <c r="AZ141" s="44">
        <v>4</v>
      </c>
      <c r="BA141" s="4"/>
      <c r="BB141" s="4"/>
      <c r="BD141" s="5">
        <f t="shared" si="1305"/>
        <v>140</v>
      </c>
      <c r="BE141" s="57">
        <v>2</v>
      </c>
      <c r="BF141" s="48" t="str">
        <f>IF(COUNTIF(BE2:BE140,BE141)&gt;0,"R","")</f>
        <v>R</v>
      </c>
      <c r="BG141" s="46">
        <f t="shared" si="1205"/>
        <v>0</v>
      </c>
      <c r="BH141" s="6">
        <f t="shared" ref="BH141:BH149" si="1605">IF(BE141="","",IF(BF140="R",BH140+1,IF(BH140=1,1,BH140-1)))</f>
        <v>82</v>
      </c>
      <c r="BI141" s="6">
        <f t="shared" si="1410"/>
        <v>0</v>
      </c>
      <c r="BJ141" s="7">
        <f t="shared" si="1411"/>
        <v>2260</v>
      </c>
      <c r="BK141" s="44"/>
      <c r="BL141" s="4"/>
      <c r="BM141" s="4"/>
      <c r="BO141" s="5">
        <f t="shared" si="1306"/>
        <v>140</v>
      </c>
      <c r="BP141" s="57">
        <v>19</v>
      </c>
      <c r="BQ141" s="48" t="str">
        <f>IF(COUNTIF(BP2:BP140,BP141)&gt;0,"R","")</f>
        <v>R</v>
      </c>
      <c r="BR141" s="46">
        <f t="shared" si="1206"/>
        <v>2</v>
      </c>
      <c r="BS141" s="6">
        <f t="shared" ref="BS141:BS149" si="1606">IF(BP141="","",IF(BQ140="R",BS140+1,IF(BS140=1,1,BS140-1)))</f>
        <v>85</v>
      </c>
      <c r="BT141" s="6">
        <f t="shared" si="1412"/>
        <v>-170</v>
      </c>
      <c r="BU141" s="7">
        <f t="shared" si="1413"/>
        <v>-4822</v>
      </c>
      <c r="BV141"/>
      <c r="BW141"/>
      <c r="BX141"/>
      <c r="BZ141" s="5">
        <f t="shared" si="1307"/>
        <v>140</v>
      </c>
      <c r="CA141" s="57">
        <v>36</v>
      </c>
      <c r="CB141" s="48" t="str">
        <f>IF(COUNTIF(CA2:CA140,CA141)&gt;0,"R","")</f>
        <v>R</v>
      </c>
      <c r="CC141" s="46">
        <f t="shared" si="1207"/>
        <v>1</v>
      </c>
      <c r="CD141" s="6">
        <f t="shared" ref="CD141:CD149" si="1607">IF(CA141="","",IF(CB140="R",CD140+1,IF(CD140=1,1,CD140-1)))</f>
        <v>84</v>
      </c>
      <c r="CE141" s="6">
        <f t="shared" si="1414"/>
        <v>-84</v>
      </c>
      <c r="CF141" s="7">
        <f t="shared" si="1415"/>
        <v>-2769</v>
      </c>
      <c r="CG141"/>
      <c r="CH141"/>
      <c r="CI141"/>
      <c r="CK141" s="5">
        <f t="shared" si="1308"/>
        <v>140</v>
      </c>
      <c r="CL141" s="57">
        <v>9</v>
      </c>
      <c r="CM141" s="48" t="str">
        <f>IF(COUNTIF(CL2:CL140,CL141)&gt;0,"R","")</f>
        <v>R</v>
      </c>
      <c r="CN141" s="46">
        <f t="shared" si="1208"/>
        <v>0</v>
      </c>
      <c r="CO141" s="6">
        <f t="shared" ref="CO141:CO149" si="1608">IF(CL141="","",IF(CM140="R",CO140+1,IF(CO140=1,1,CO140-1)))</f>
        <v>83</v>
      </c>
      <c r="CP141" s="6">
        <f t="shared" si="1416"/>
        <v>0</v>
      </c>
      <c r="CQ141" s="7">
        <f t="shared" si="1417"/>
        <v>3118</v>
      </c>
      <c r="CR141"/>
      <c r="CS141"/>
      <c r="CT141"/>
      <c r="CV141" s="5">
        <f t="shared" si="1309"/>
        <v>140</v>
      </c>
      <c r="CW141" s="57">
        <v>19</v>
      </c>
      <c r="CX141" s="48" t="str">
        <f>IF(COUNTIF(CW2:CW140,CW141)&gt;0,"R","")</f>
        <v>R</v>
      </c>
      <c r="CY141" s="46">
        <f t="shared" si="1209"/>
        <v>0</v>
      </c>
      <c r="CZ141" s="6">
        <f t="shared" ref="CZ141:CZ149" si="1609">IF(CW141="","",IF(CX140="R",CZ140+1,IF(CZ140=1,1,CZ140-1)))</f>
        <v>78</v>
      </c>
      <c r="DA141" s="6">
        <f t="shared" si="1418"/>
        <v>0</v>
      </c>
      <c r="DB141" s="7">
        <f t="shared" si="1419"/>
        <v>3692</v>
      </c>
      <c r="DC141"/>
      <c r="DD141"/>
      <c r="DE141"/>
      <c r="DG141" s="5">
        <f t="shared" si="1310"/>
        <v>140</v>
      </c>
      <c r="DH141" s="57">
        <v>26</v>
      </c>
      <c r="DI141" s="48" t="str">
        <f>IF(COUNTIF(DH2:DH140,DH141)&gt;0,"R","")</f>
        <v>R</v>
      </c>
      <c r="DJ141" s="46">
        <f t="shared" si="1210"/>
        <v>1</v>
      </c>
      <c r="DK141" s="6">
        <f t="shared" ref="DK141:DK149" si="1610">IF(DH141="","",IF(DI140="R",DK140+1,IF(DK140=1,1,DK140-1)))</f>
        <v>86</v>
      </c>
      <c r="DL141" s="6">
        <f t="shared" si="1420"/>
        <v>-86</v>
      </c>
      <c r="DM141" s="7">
        <f t="shared" si="1421"/>
        <v>-1150</v>
      </c>
      <c r="DN141"/>
      <c r="DO141"/>
      <c r="DP141"/>
      <c r="DR141" s="5">
        <f t="shared" si="1311"/>
        <v>140</v>
      </c>
      <c r="DS141" s="57">
        <v>2</v>
      </c>
      <c r="DT141" s="48" t="str">
        <f>IF(COUNTIF(DS2:DS140,DS141)&gt;0,"R","")</f>
        <v>R</v>
      </c>
      <c r="DU141" s="46">
        <f t="shared" si="1211"/>
        <v>1</v>
      </c>
      <c r="DV141" s="6">
        <f t="shared" ref="DV141:DV149" si="1611">IF(DS141="","",IF(DT140="R",DV140+1,IF(DV140=1,1,DV140-1)))</f>
        <v>80</v>
      </c>
      <c r="DW141" s="6">
        <f t="shared" si="1422"/>
        <v>-80</v>
      </c>
      <c r="DX141" s="7">
        <f t="shared" si="1423"/>
        <v>-450</v>
      </c>
      <c r="DY141"/>
      <c r="DZ141"/>
      <c r="EA141"/>
      <c r="EC141" s="5">
        <f t="shared" si="1312"/>
        <v>140</v>
      </c>
      <c r="ED141" s="57">
        <v>16</v>
      </c>
      <c r="EE141" s="48" t="str">
        <f>IF(COUNTIF(ED2:ED140,ED141)&gt;0,"R","")</f>
        <v>R</v>
      </c>
      <c r="EF141" s="46">
        <f t="shared" si="1212"/>
        <v>0</v>
      </c>
      <c r="EG141" s="6">
        <f t="shared" ref="EG141:EG149" si="1612">IF(ED141="","",IF(EE140="R",EG140+1,IF(EG140=1,1,EG140-1)))</f>
        <v>83</v>
      </c>
      <c r="EH141" s="6">
        <f t="shared" si="1424"/>
        <v>0</v>
      </c>
      <c r="EI141" s="7">
        <f t="shared" si="1425"/>
        <v>1814</v>
      </c>
      <c r="EJ141"/>
      <c r="EK141"/>
      <c r="EL141"/>
      <c r="EN141" s="5">
        <f t="shared" si="1313"/>
        <v>140</v>
      </c>
      <c r="EO141" s="57">
        <v>20</v>
      </c>
      <c r="EP141" s="48" t="str">
        <f>IF(COUNTIF(EO2:EO140,EO141)&gt;0,"R","")</f>
        <v>R</v>
      </c>
      <c r="EQ141" s="46">
        <f t="shared" si="1213"/>
        <v>0</v>
      </c>
      <c r="ER141" s="6">
        <f t="shared" ref="ER141:ER149" si="1613">IF(EO141="","",IF(EP140="R",ER140+1,IF(ER140=1,1,ER140-1)))</f>
        <v>83</v>
      </c>
      <c r="ES141" s="6">
        <f t="shared" si="1426"/>
        <v>0</v>
      </c>
      <c r="ET141" s="7">
        <f t="shared" si="1427"/>
        <v>3017</v>
      </c>
      <c r="EU141"/>
      <c r="EV141"/>
      <c r="EW141"/>
      <c r="EY141" s="5">
        <f t="shared" si="1314"/>
        <v>140</v>
      </c>
      <c r="EZ141" s="57">
        <v>13</v>
      </c>
      <c r="FA141" s="48" t="str">
        <f>IF(COUNTIF(EZ2:EZ140,EZ141)&gt;0,"R","")</f>
        <v>R</v>
      </c>
      <c r="FB141" s="46">
        <f t="shared" si="1214"/>
        <v>2</v>
      </c>
      <c r="FC141" s="6">
        <f t="shared" ref="FC141:FC149" si="1614">IF(EZ141="","",IF(FA140="R",FC140+1,IF(FC140=1,1,FC140-1)))</f>
        <v>77</v>
      </c>
      <c r="FD141" s="6">
        <f t="shared" si="1428"/>
        <v>-154</v>
      </c>
      <c r="FE141" s="7">
        <f t="shared" si="1429"/>
        <v>-3719</v>
      </c>
      <c r="FF141"/>
      <c r="FG141"/>
      <c r="FH141"/>
      <c r="FJ141" s="5">
        <f t="shared" si="1315"/>
        <v>140</v>
      </c>
      <c r="FK141" s="57">
        <v>13</v>
      </c>
      <c r="FL141" s="48" t="str">
        <f>IF(COUNTIF(FK2:FK140,FK141)&gt;0,"R","")</f>
        <v>R</v>
      </c>
      <c r="FM141" s="46">
        <f t="shared" si="1215"/>
        <v>2</v>
      </c>
      <c r="FN141" s="6">
        <f t="shared" ref="FN141:FN149" si="1615">IF(FK141="","",IF(FL140="R",FN140+1,IF(FN140=1,1,FN140-1)))</f>
        <v>82</v>
      </c>
      <c r="FO141" s="6">
        <f t="shared" si="1430"/>
        <v>-164</v>
      </c>
      <c r="FP141" s="7">
        <f t="shared" si="1431"/>
        <v>-5298</v>
      </c>
      <c r="FQ141"/>
      <c r="FR141"/>
      <c r="FS141"/>
      <c r="FU141" s="5">
        <f t="shared" si="1316"/>
        <v>140</v>
      </c>
      <c r="FV141" s="57">
        <v>35</v>
      </c>
      <c r="FW141" s="48" t="str">
        <f>IF(COUNTIF(FV2:FV140,FV141)&gt;0,"R","")</f>
        <v>R</v>
      </c>
      <c r="FX141" s="46">
        <f t="shared" si="1216"/>
        <v>1</v>
      </c>
      <c r="FY141" s="6">
        <f t="shared" ref="FY141:FY149" si="1616">IF(FV141="","",IF(FW140="R",FY140+1,IF(FY140=1,1,FY140-1)))</f>
        <v>78</v>
      </c>
      <c r="FZ141" s="6">
        <f t="shared" si="1432"/>
        <v>-78</v>
      </c>
      <c r="GA141" s="7">
        <f t="shared" si="1433"/>
        <v>-947</v>
      </c>
      <c r="GB141"/>
      <c r="GC141"/>
      <c r="GD141"/>
      <c r="GF141" s="5">
        <f t="shared" si="1317"/>
        <v>140</v>
      </c>
      <c r="GG141" s="57">
        <v>23</v>
      </c>
      <c r="GH141" s="48" t="str">
        <f>IF(COUNTIF(GG2:GG140,GG141)&gt;0,"R","")</f>
        <v>R</v>
      </c>
      <c r="GI141" s="46">
        <f t="shared" si="1217"/>
        <v>0</v>
      </c>
      <c r="GJ141" s="6">
        <f t="shared" ref="GJ141:GJ149" si="1617">IF(GG141="","",IF(GH140="R",GJ140+1,IF(GJ140=1,1,GJ140-1)))</f>
        <v>77</v>
      </c>
      <c r="GK141" s="6">
        <f t="shared" si="1434"/>
        <v>0</v>
      </c>
      <c r="GL141" s="7">
        <f t="shared" si="1435"/>
        <v>4012</v>
      </c>
      <c r="GM141"/>
      <c r="GN141"/>
      <c r="GO141"/>
      <c r="GQ141" s="5">
        <f t="shared" si="1318"/>
        <v>140</v>
      </c>
      <c r="GR141" s="57">
        <v>8</v>
      </c>
      <c r="GS141" s="48" t="str">
        <f>IF(COUNTIF(GR2:GR140,GR141)&gt;0,"R","")</f>
        <v>R</v>
      </c>
      <c r="GT141" s="46">
        <f t="shared" si="1218"/>
        <v>3</v>
      </c>
      <c r="GU141" s="6">
        <f t="shared" ref="GU141:GU149" si="1618">IF(GR141="","",IF(GS140="R",GU140+1,IF(GU140=1,1,GU140-1)))</f>
        <v>78</v>
      </c>
      <c r="GV141" s="6">
        <f t="shared" si="1436"/>
        <v>-234</v>
      </c>
      <c r="GW141" s="7">
        <f t="shared" si="1437"/>
        <v>-7166</v>
      </c>
      <c r="GX141"/>
      <c r="GY141"/>
      <c r="GZ141"/>
      <c r="HB141" s="5">
        <f t="shared" si="1319"/>
        <v>140</v>
      </c>
      <c r="HC141" s="57">
        <v>14</v>
      </c>
      <c r="HD141" s="48" t="str">
        <f>IF(COUNTIF(HC2:HC140,HC141)&gt;0,"R","")</f>
        <v>R</v>
      </c>
      <c r="HE141" s="46">
        <f t="shared" si="1219"/>
        <v>1</v>
      </c>
      <c r="HF141" s="6">
        <f t="shared" ref="HF141:HF149" si="1619">IF(HC141="","",IF(HD140="R",HF140+1,IF(HF140=1,1,HF140-1)))</f>
        <v>80</v>
      </c>
      <c r="HG141" s="6">
        <f t="shared" si="1438"/>
        <v>-80</v>
      </c>
      <c r="HH141" s="7">
        <f t="shared" si="1439"/>
        <v>-2285</v>
      </c>
      <c r="HI141"/>
      <c r="HJ141"/>
      <c r="HK141"/>
      <c r="HM141" s="5">
        <f t="shared" si="1320"/>
        <v>140</v>
      </c>
      <c r="HN141" s="57">
        <v>15</v>
      </c>
      <c r="HO141" s="48" t="str">
        <f>IF(COUNTIF(HN2:HN140,HN141)&gt;0,"R","")</f>
        <v>R</v>
      </c>
      <c r="HP141" s="46">
        <f t="shared" si="1220"/>
        <v>0</v>
      </c>
      <c r="HQ141" s="6">
        <f t="shared" ref="HQ141:HQ149" si="1620">IF(HN141="","",IF(HO140="R",HQ140+1,IF(HQ140=1,1,HQ140-1)))</f>
        <v>78</v>
      </c>
      <c r="HR141" s="6">
        <f t="shared" si="1440"/>
        <v>0</v>
      </c>
      <c r="HS141" s="7">
        <f t="shared" si="1441"/>
        <v>3039</v>
      </c>
      <c r="HT141"/>
      <c r="HU141"/>
      <c r="HV141"/>
      <c r="HX141" s="5">
        <f t="shared" si="1321"/>
        <v>140</v>
      </c>
      <c r="HY141" s="57">
        <v>27</v>
      </c>
      <c r="HZ141" s="48" t="str">
        <f>IF(COUNTIF(HY2:HY140,HY141)&gt;0,"R","")</f>
        <v>R</v>
      </c>
      <c r="IA141" s="46">
        <f t="shared" si="1221"/>
        <v>0</v>
      </c>
      <c r="IB141" s="6">
        <f t="shared" ref="IB141:IB149" si="1621">IF(HY141="","",IF(HZ140="R",IB140+1,IF(IB140=1,1,IB140-1)))</f>
        <v>74</v>
      </c>
      <c r="IC141" s="6">
        <f t="shared" si="1442"/>
        <v>0</v>
      </c>
      <c r="ID141" s="7">
        <f t="shared" si="1443"/>
        <v>3417</v>
      </c>
      <c r="IE141"/>
      <c r="IF141"/>
      <c r="IG141"/>
      <c r="II141" s="5">
        <f t="shared" si="1322"/>
        <v>140</v>
      </c>
      <c r="IJ141" s="57">
        <v>29</v>
      </c>
      <c r="IK141" s="48" t="str">
        <f>IF(COUNTIF(IJ2:IJ140,IJ141)&gt;0,"R","")</f>
        <v>R</v>
      </c>
      <c r="IL141" s="46">
        <f t="shared" si="1222"/>
        <v>0</v>
      </c>
      <c r="IM141" s="6">
        <f t="shared" ref="IM141:IM149" si="1622">IF(IJ141="","",IF(IK140="R",IM140+1,IF(IM140=1,1,IM140-1)))</f>
        <v>83</v>
      </c>
      <c r="IN141" s="6">
        <f t="shared" si="1444"/>
        <v>0</v>
      </c>
      <c r="IO141" s="7">
        <f t="shared" si="1445"/>
        <v>3669</v>
      </c>
      <c r="IP141"/>
      <c r="IQ141"/>
      <c r="IR141"/>
      <c r="IT141" s="5">
        <f t="shared" si="1323"/>
        <v>140</v>
      </c>
      <c r="IU141" s="57">
        <v>20</v>
      </c>
      <c r="IV141" s="48" t="str">
        <f>IF(COUNTIF(IU2:IU140,IU141)&gt;0,"R","")</f>
        <v>R</v>
      </c>
      <c r="IW141" s="46">
        <f t="shared" si="1223"/>
        <v>1</v>
      </c>
      <c r="IX141" s="6">
        <f t="shared" ref="IX141:IX149" si="1623">IF(IU141="","",IF(IV140="R",IX140+1,IF(IX140=1,1,IX140-1)))</f>
        <v>82</v>
      </c>
      <c r="IY141" s="6">
        <f t="shared" si="1446"/>
        <v>-82</v>
      </c>
      <c r="IZ141" s="7">
        <f t="shared" si="1447"/>
        <v>-211</v>
      </c>
      <c r="JA141"/>
      <c r="JB141"/>
      <c r="JC141"/>
      <c r="JE141" s="5">
        <f t="shared" si="1324"/>
        <v>140</v>
      </c>
      <c r="JF141" s="57">
        <v>15</v>
      </c>
      <c r="JG141" s="48" t="str">
        <f>IF(COUNTIF(JF2:JF140,JF141)&gt;0,"R","")</f>
        <v>R</v>
      </c>
      <c r="JH141" s="46">
        <f t="shared" si="1224"/>
        <v>1</v>
      </c>
      <c r="JI141" s="6">
        <f t="shared" ref="JI141:JI149" si="1624">IF(JF141="","",IF(JG140="R",JI140+1,IF(JI140=1,1,JI140-1)))</f>
        <v>83</v>
      </c>
      <c r="JJ141" s="6">
        <f t="shared" si="1448"/>
        <v>-83</v>
      </c>
      <c r="JK141" s="7">
        <f t="shared" si="1449"/>
        <v>-1497</v>
      </c>
      <c r="JL141"/>
      <c r="JM141"/>
      <c r="JN141"/>
      <c r="JP141" s="5">
        <f t="shared" si="1325"/>
        <v>140</v>
      </c>
      <c r="JQ141" s="57">
        <v>5</v>
      </c>
      <c r="JR141" s="48" t="str">
        <f>IF(COUNTIF(JQ2:JQ140,JQ141)&gt;0,"R","")</f>
        <v>R</v>
      </c>
      <c r="JS141" s="46">
        <f t="shared" si="1225"/>
        <v>0</v>
      </c>
      <c r="JT141" s="6">
        <f t="shared" ref="JT141:JT149" si="1625">IF(JQ141="","",IF(JR140="R",JT140+1,IF(JT140=1,1,JT140-1)))</f>
        <v>77</v>
      </c>
      <c r="JU141" s="6">
        <f t="shared" si="1450"/>
        <v>0</v>
      </c>
      <c r="JV141" s="7">
        <f t="shared" si="1451"/>
        <v>3309</v>
      </c>
      <c r="JW141"/>
      <c r="JX141"/>
      <c r="JY141"/>
      <c r="KA141" s="5">
        <f t="shared" si="1326"/>
        <v>140</v>
      </c>
      <c r="KB141" s="57">
        <v>3</v>
      </c>
      <c r="KC141" s="48" t="str">
        <f>IF(COUNTIF(KB2:KB140,KB141)&gt;0,"R","")</f>
        <v>R</v>
      </c>
      <c r="KD141" s="46">
        <f t="shared" si="1226"/>
        <v>1</v>
      </c>
      <c r="KE141" s="6">
        <f t="shared" ref="KE141:KE149" si="1626">IF(KB141="","",IF(KC140="R",KE140+1,IF(KE140=1,1,KE140-1)))</f>
        <v>80</v>
      </c>
      <c r="KF141" s="6">
        <f t="shared" si="1452"/>
        <v>-80</v>
      </c>
      <c r="KG141" s="7">
        <f t="shared" si="1453"/>
        <v>-274</v>
      </c>
      <c r="KH141"/>
      <c r="KI141"/>
      <c r="KJ141"/>
      <c r="KL141" s="5">
        <f t="shared" si="1327"/>
        <v>140</v>
      </c>
      <c r="KM141" s="57">
        <v>19</v>
      </c>
      <c r="KN141" s="48" t="str">
        <f>IF(COUNTIF(KM2:KM140,KM141)&gt;0,"R","")</f>
        <v>R</v>
      </c>
      <c r="KO141" s="46">
        <f t="shared" si="1227"/>
        <v>0</v>
      </c>
      <c r="KP141" s="6">
        <f t="shared" ref="KP141:KP149" si="1627">IF(KM141="","",IF(KN140="R",KP140+1,IF(KP140=1,1,KP140-1)))</f>
        <v>80</v>
      </c>
      <c r="KQ141" s="6">
        <f t="shared" si="1454"/>
        <v>0</v>
      </c>
      <c r="KR141" s="7">
        <f t="shared" si="1455"/>
        <v>3289</v>
      </c>
      <c r="KS141"/>
      <c r="KT141"/>
      <c r="KU141"/>
      <c r="KW141" s="5">
        <f t="shared" si="1328"/>
        <v>140</v>
      </c>
      <c r="KX141" s="57">
        <v>19</v>
      </c>
      <c r="KY141" s="48" t="str">
        <f>IF(COUNTIF(KX2:KX140,KX141)&gt;0,"R","")</f>
        <v>R</v>
      </c>
      <c r="KZ141" s="46">
        <f t="shared" si="1228"/>
        <v>0</v>
      </c>
      <c r="LA141" s="6">
        <f t="shared" ref="LA141:LA149" si="1628">IF(KX141="","",IF(KY140="R",LA140+1,IF(LA140=1,1,LA140-1)))</f>
        <v>77</v>
      </c>
      <c r="LB141" s="6">
        <f t="shared" si="1456"/>
        <v>0</v>
      </c>
      <c r="LC141" s="7">
        <f t="shared" si="1457"/>
        <v>3086</v>
      </c>
      <c r="LD141"/>
      <c r="LE141"/>
      <c r="LF141"/>
      <c r="LH141" s="5">
        <f t="shared" si="1329"/>
        <v>140</v>
      </c>
      <c r="LI141" s="57">
        <v>14</v>
      </c>
      <c r="LJ141" s="48" t="str">
        <f>IF(COUNTIF(LI2:LI140,LI141)&gt;0,"R","")</f>
        <v>R</v>
      </c>
      <c r="LK141" s="46">
        <f t="shared" si="1229"/>
        <v>2</v>
      </c>
      <c r="LL141" s="6">
        <f t="shared" ref="LL141:LL149" si="1629">IF(LI141="","",IF(LJ140="R",LL140+1,IF(LL140=1,1,LL140-1)))</f>
        <v>84</v>
      </c>
      <c r="LM141" s="6">
        <f t="shared" si="1458"/>
        <v>-168</v>
      </c>
      <c r="LN141" s="7">
        <f t="shared" si="1459"/>
        <v>-5143</v>
      </c>
      <c r="LO141"/>
      <c r="LP141"/>
      <c r="LQ141"/>
      <c r="LS141" s="5">
        <f t="shared" si="1330"/>
        <v>140</v>
      </c>
      <c r="LT141" s="57">
        <v>12</v>
      </c>
      <c r="LU141" s="48" t="str">
        <f>IF(COUNTIF(LT2:LT140,LT141)&gt;0,"R","")</f>
        <v>R</v>
      </c>
      <c r="LV141" s="46">
        <f t="shared" si="1230"/>
        <v>1</v>
      </c>
      <c r="LW141" s="6">
        <f t="shared" ref="LW141:LW149" si="1630">IF(LT141="","",IF(LU140="R",LW140+1,IF(LW140=1,1,LW140-1)))</f>
        <v>82</v>
      </c>
      <c r="LX141" s="6">
        <f t="shared" si="1460"/>
        <v>-82</v>
      </c>
      <c r="LY141" s="7">
        <f t="shared" si="1461"/>
        <v>-1521</v>
      </c>
      <c r="LZ141"/>
      <c r="MA141"/>
      <c r="MB141"/>
      <c r="MD141" s="5">
        <f t="shared" si="1331"/>
        <v>140</v>
      </c>
      <c r="ME141" s="57">
        <v>12</v>
      </c>
      <c r="MF141" s="48" t="str">
        <f>IF(COUNTIF(ME2:ME140,ME141)&gt;0,"R","")</f>
        <v>R</v>
      </c>
      <c r="MG141" s="46">
        <f t="shared" si="1231"/>
        <v>2</v>
      </c>
      <c r="MH141" s="6">
        <f t="shared" ref="MH141:MH149" si="1631">IF(ME141="","",IF(MF140="R",MH140+1,IF(MH140=1,1,MH140-1)))</f>
        <v>89</v>
      </c>
      <c r="MI141" s="6">
        <f t="shared" si="1462"/>
        <v>-178</v>
      </c>
      <c r="MJ141" s="7">
        <f t="shared" si="1463"/>
        <v>-7328</v>
      </c>
      <c r="MK141"/>
      <c r="ML141"/>
      <c r="MM141"/>
      <c r="MO141" s="5">
        <f t="shared" si="1332"/>
        <v>140</v>
      </c>
      <c r="MP141" s="57">
        <v>22</v>
      </c>
      <c r="MQ141" s="48" t="str">
        <f>IF(COUNTIF(MP2:MP140,MP141)&gt;0,"R","")</f>
        <v>R</v>
      </c>
      <c r="MR141" s="46">
        <f t="shared" si="1232"/>
        <v>1</v>
      </c>
      <c r="MS141" s="6">
        <f t="shared" ref="MS141:MS149" si="1632">IF(MP141="","",IF(MQ140="R",MS140+1,IF(MS140=1,1,MS140-1)))</f>
        <v>83</v>
      </c>
      <c r="MT141" s="6">
        <f t="shared" si="1464"/>
        <v>-83</v>
      </c>
      <c r="MU141" s="7">
        <f t="shared" si="1465"/>
        <v>-739</v>
      </c>
      <c r="MV141"/>
      <c r="MW141"/>
      <c r="MX141"/>
      <c r="MZ141" s="5">
        <f t="shared" si="1333"/>
        <v>140</v>
      </c>
      <c r="NA141" s="57">
        <v>1</v>
      </c>
      <c r="NB141" s="48" t="str">
        <f>IF(COUNTIF(NA2:NA140,NA141)&gt;0,"R","")</f>
        <v>R</v>
      </c>
      <c r="NC141" s="46">
        <f t="shared" si="1233"/>
        <v>3</v>
      </c>
      <c r="ND141" s="6">
        <f t="shared" ref="ND141:ND149" si="1633">IF(NA141="","",IF(NB140="R",ND140+1,IF(ND140=1,1,ND140-1)))</f>
        <v>81</v>
      </c>
      <c r="NE141" s="6">
        <f t="shared" si="1466"/>
        <v>-243</v>
      </c>
      <c r="NF141" s="7">
        <f t="shared" si="1467"/>
        <v>-7961</v>
      </c>
      <c r="NG141"/>
      <c r="NH141"/>
      <c r="NI141"/>
      <c r="NK141" s="5">
        <f t="shared" si="1334"/>
        <v>140</v>
      </c>
      <c r="NL141" s="57">
        <v>26</v>
      </c>
      <c r="NM141" s="48" t="str">
        <f>IF(COUNTIF(NL2:NL140,NL141)&gt;0,"R","")</f>
        <v>R</v>
      </c>
      <c r="NN141" s="46">
        <f t="shared" si="1234"/>
        <v>3</v>
      </c>
      <c r="NO141" s="6">
        <f t="shared" ref="NO141:NO149" si="1634">IF(NL141="","",IF(NM140="R",NO140+1,IF(NO140=1,1,NO140-1)))</f>
        <v>86</v>
      </c>
      <c r="NP141" s="6">
        <f t="shared" si="1468"/>
        <v>-258</v>
      </c>
      <c r="NQ141" s="7">
        <f t="shared" si="1469"/>
        <v>-10202</v>
      </c>
      <c r="NR141"/>
      <c r="NS141"/>
      <c r="NT141"/>
      <c r="NV141" s="5">
        <f t="shared" si="1335"/>
        <v>140</v>
      </c>
      <c r="NW141" s="57">
        <v>16</v>
      </c>
      <c r="NX141" s="48" t="str">
        <f>IF(COUNTIF(NW2:NW140,NW141)&gt;0,"R","")</f>
        <v>R</v>
      </c>
      <c r="NY141" s="46">
        <f t="shared" si="1235"/>
        <v>2</v>
      </c>
      <c r="NZ141" s="6">
        <f t="shared" ref="NZ141:NZ149" si="1635">IF(NW141="","",IF(NX140="R",NZ140+1,IF(NZ140=1,1,NZ140-1)))</f>
        <v>81</v>
      </c>
      <c r="OA141" s="6">
        <f t="shared" si="1470"/>
        <v>-162</v>
      </c>
      <c r="OB141" s="7">
        <f t="shared" si="1471"/>
        <v>-5133</v>
      </c>
      <c r="OC141"/>
      <c r="OD141"/>
      <c r="OE141"/>
      <c r="OG141" s="5">
        <f t="shared" si="1336"/>
        <v>140</v>
      </c>
      <c r="OH141" s="57">
        <v>8</v>
      </c>
      <c r="OI141" s="48" t="str">
        <f>IF(COUNTIF(OH2:OH140,OH141)&gt;0,"R","")</f>
        <v>R</v>
      </c>
      <c r="OJ141" s="46">
        <f t="shared" si="1236"/>
        <v>1</v>
      </c>
      <c r="OK141" s="6">
        <f t="shared" ref="OK141:OK149" si="1636">IF(OH141="","",IF(OI140="R",OK140+1,IF(OK140=1,1,OK140-1)))</f>
        <v>80</v>
      </c>
      <c r="OL141" s="6">
        <f t="shared" si="1472"/>
        <v>-80</v>
      </c>
      <c r="OM141" s="7">
        <f t="shared" si="1473"/>
        <v>-1923</v>
      </c>
      <c r="ON141"/>
      <c r="OO141"/>
      <c r="OP141"/>
      <c r="OR141" s="5">
        <f t="shared" si="1337"/>
        <v>140</v>
      </c>
      <c r="OS141" s="57">
        <v>16</v>
      </c>
      <c r="OT141" s="48" t="str">
        <f>IF(COUNTIF(OS2:OS140,OS141)&gt;0,"R","")</f>
        <v>R</v>
      </c>
      <c r="OU141" s="46">
        <f t="shared" si="1237"/>
        <v>2</v>
      </c>
      <c r="OV141" s="6">
        <f t="shared" ref="OV141:OV149" si="1637">IF(OS141="","",IF(OT140="R",OV140+1,IF(OV140=1,1,OV140-1)))</f>
        <v>81</v>
      </c>
      <c r="OW141" s="6">
        <f t="shared" si="1474"/>
        <v>-162</v>
      </c>
      <c r="OX141" s="7">
        <f t="shared" si="1475"/>
        <v>-5593</v>
      </c>
      <c r="OY141"/>
      <c r="OZ141"/>
      <c r="PA141"/>
      <c r="PC141" s="5">
        <f t="shared" si="1338"/>
        <v>140</v>
      </c>
      <c r="PD141" s="57">
        <v>20</v>
      </c>
      <c r="PE141" s="48" t="str">
        <f>IF(COUNTIF(PD2:PD140,PD141)&gt;0,"R","")</f>
        <v>R</v>
      </c>
      <c r="PF141" s="46">
        <f t="shared" si="1238"/>
        <v>2</v>
      </c>
      <c r="PG141" s="6">
        <f t="shared" ref="PG141:PG149" si="1638">IF(PD141="","",IF(PE140="R",PG140+1,IF(PG140=1,1,PG140-1)))</f>
        <v>88</v>
      </c>
      <c r="PH141" s="6">
        <f t="shared" si="1476"/>
        <v>-176</v>
      </c>
      <c r="PI141" s="7">
        <f t="shared" si="1477"/>
        <v>-5174</v>
      </c>
      <c r="PJ141"/>
      <c r="PK141"/>
      <c r="PL141"/>
      <c r="PN141" s="5">
        <f t="shared" si="1339"/>
        <v>140</v>
      </c>
      <c r="PO141" s="57">
        <v>35</v>
      </c>
      <c r="PP141" s="48" t="str">
        <f>IF(COUNTIF(PO2:PO140,PO141)&gt;0,"R","")</f>
        <v>R</v>
      </c>
      <c r="PQ141" s="46">
        <f t="shared" si="1239"/>
        <v>2</v>
      </c>
      <c r="PR141" s="6">
        <f t="shared" ref="PR141:PR149" si="1639">IF(PO141="","",IF(PP140="R",PR140+1,IF(PR140=1,1,PR140-1)))</f>
        <v>89</v>
      </c>
      <c r="PS141" s="6">
        <f t="shared" si="1478"/>
        <v>-178</v>
      </c>
      <c r="PT141" s="7">
        <f t="shared" si="1479"/>
        <v>-5304</v>
      </c>
      <c r="PU141"/>
      <c r="PV141"/>
      <c r="PW141"/>
      <c r="PY141" s="5">
        <f t="shared" si="1340"/>
        <v>140</v>
      </c>
      <c r="PZ141" s="57">
        <v>5</v>
      </c>
      <c r="QA141" s="48" t="str">
        <f>IF(COUNTIF(PZ2:PZ140,PZ141)&gt;0,"R","")</f>
        <v>R</v>
      </c>
      <c r="QB141" s="46">
        <f t="shared" si="1240"/>
        <v>1</v>
      </c>
      <c r="QC141" s="6">
        <f t="shared" ref="QC141:QC149" si="1640">IF(PZ141="","",IF(QA140="R",QC140+1,IF(QC140=1,1,QC140-1)))</f>
        <v>78</v>
      </c>
      <c r="QD141" s="6">
        <f t="shared" si="1480"/>
        <v>-78</v>
      </c>
      <c r="QE141" s="7">
        <f t="shared" si="1481"/>
        <v>-1066</v>
      </c>
      <c r="QF141"/>
      <c r="QG141"/>
      <c r="QH141"/>
      <c r="QJ141" s="5">
        <f t="shared" si="1341"/>
        <v>140</v>
      </c>
      <c r="QK141" s="57">
        <v>6</v>
      </c>
      <c r="QL141" s="48" t="str">
        <f>IF(COUNTIF(QK2:QK140,QK141)&gt;0,"R","")</f>
        <v>R</v>
      </c>
      <c r="QM141" s="46">
        <f t="shared" si="1241"/>
        <v>0</v>
      </c>
      <c r="QN141" s="6">
        <f t="shared" ref="QN141:QN149" si="1641">IF(QK141="","",IF(QL140="R",QN140+1,IF(QN140=1,1,QN140-1)))</f>
        <v>83</v>
      </c>
      <c r="QO141" s="6">
        <f t="shared" si="1482"/>
        <v>0</v>
      </c>
      <c r="QP141" s="7">
        <f t="shared" si="1483"/>
        <v>3986</v>
      </c>
      <c r="QQ141"/>
      <c r="QR141"/>
      <c r="QS141"/>
      <c r="QU141" s="5">
        <f t="shared" si="1342"/>
        <v>140</v>
      </c>
      <c r="QV141" s="57">
        <v>28</v>
      </c>
      <c r="QW141" s="48" t="str">
        <f>IF(COUNTIF(QV2:QV140,QV141)&gt;0,"R","")</f>
        <v>R</v>
      </c>
      <c r="QX141" s="46">
        <f t="shared" si="1242"/>
        <v>1</v>
      </c>
      <c r="QY141" s="6">
        <f t="shared" ref="QY141:QY149" si="1642">IF(QV141="","",IF(QW140="R",QY140+1,IF(QY140=1,1,QY140-1)))</f>
        <v>77</v>
      </c>
      <c r="QZ141" s="6">
        <f t="shared" si="1484"/>
        <v>-77</v>
      </c>
      <c r="RA141" s="7">
        <f t="shared" si="1485"/>
        <v>-947</v>
      </c>
      <c r="RB141"/>
      <c r="RC141"/>
      <c r="RD141"/>
      <c r="RF141" s="5">
        <f t="shared" si="1343"/>
        <v>140</v>
      </c>
      <c r="RG141" s="57">
        <v>23</v>
      </c>
      <c r="RH141" s="48" t="str">
        <f>IF(COUNTIF(RG2:RG140,RG141)&gt;0,"R","")</f>
        <v>R</v>
      </c>
      <c r="RI141" s="46">
        <f t="shared" si="1243"/>
        <v>2</v>
      </c>
      <c r="RJ141" s="6">
        <f t="shared" ref="RJ141:RJ149" si="1643">IF(RG141="","",IF(RH140="R",RJ140+1,IF(RJ140=1,1,RJ140-1)))</f>
        <v>77</v>
      </c>
      <c r="RK141" s="6">
        <f t="shared" si="1486"/>
        <v>-154</v>
      </c>
      <c r="RL141" s="7">
        <f t="shared" si="1487"/>
        <v>-3976</v>
      </c>
      <c r="RM141"/>
      <c r="RN141"/>
      <c r="RO141"/>
      <c r="RQ141" s="5">
        <f t="shared" si="1344"/>
        <v>140</v>
      </c>
      <c r="RR141" s="57">
        <v>15</v>
      </c>
      <c r="RS141" s="48" t="str">
        <f>IF(COUNTIF(RR2:RR140,RR141)&gt;0,"R","")</f>
        <v>R</v>
      </c>
      <c r="RT141" s="46">
        <f t="shared" si="1244"/>
        <v>2</v>
      </c>
      <c r="RU141" s="6">
        <f t="shared" ref="RU141:RU149" si="1644">IF(RR141="","",IF(RS140="R",RU140+1,IF(RU140=1,1,RU140-1)))</f>
        <v>89</v>
      </c>
      <c r="RV141" s="6">
        <f t="shared" si="1488"/>
        <v>-178</v>
      </c>
      <c r="RW141" s="7">
        <f t="shared" si="1489"/>
        <v>-5445</v>
      </c>
      <c r="RX141"/>
      <c r="RY141"/>
      <c r="RZ141"/>
      <c r="SB141" s="5">
        <f t="shared" si="1345"/>
        <v>140</v>
      </c>
      <c r="SC141" s="57">
        <v>16</v>
      </c>
      <c r="SD141" s="48" t="str">
        <f>IF(COUNTIF(SC2:SC140,SC141)&gt;0,"R","")</f>
        <v>R</v>
      </c>
      <c r="SE141" s="46">
        <f t="shared" si="1245"/>
        <v>2</v>
      </c>
      <c r="SF141" s="6">
        <f t="shared" ref="SF141:SF149" si="1645">IF(SC141="","",IF(SD140="R",SF140+1,IF(SF140=1,1,SF140-1)))</f>
        <v>81</v>
      </c>
      <c r="SG141" s="6">
        <f t="shared" si="1490"/>
        <v>-162</v>
      </c>
      <c r="SH141" s="7">
        <f t="shared" si="1491"/>
        <v>-5240</v>
      </c>
      <c r="SI141"/>
      <c r="SJ141"/>
      <c r="SK141"/>
      <c r="SM141" s="5">
        <f t="shared" si="1346"/>
        <v>140</v>
      </c>
      <c r="SN141" s="57">
        <v>30</v>
      </c>
      <c r="SO141" s="48" t="str">
        <f>IF(COUNTIF(SN2:SN140,SN141)&gt;0,"R","")</f>
        <v/>
      </c>
      <c r="SP141" s="46">
        <f t="shared" si="1246"/>
        <v>1</v>
      </c>
      <c r="SQ141" s="6">
        <f t="shared" ref="SQ141:SQ149" si="1646">IF(SN141="","",IF(SO140="R",SQ140+1,IF(SQ140=1,1,SQ140-1)))</f>
        <v>81</v>
      </c>
      <c r="SR141" s="6">
        <f t="shared" si="1492"/>
        <v>2835</v>
      </c>
      <c r="SS141" s="7">
        <f t="shared" si="1493"/>
        <v>1613</v>
      </c>
      <c r="ST141">
        <v>14</v>
      </c>
      <c r="SU141"/>
      <c r="SV141"/>
      <c r="SX141" s="5">
        <f t="shared" si="1347"/>
        <v>140</v>
      </c>
      <c r="SY141" s="57">
        <v>8</v>
      </c>
      <c r="SZ141" s="48" t="str">
        <f>IF(COUNTIF(SY2:SY140,SY141)&gt;0,"R","")</f>
        <v>R</v>
      </c>
      <c r="TA141" s="46">
        <f t="shared" si="1247"/>
        <v>0</v>
      </c>
      <c r="TB141" s="6">
        <f t="shared" ref="TB141:TB149" si="1647">IF(SY141="","",IF(SZ140="R",TB140+1,IF(TB140=1,1,TB140-1)))</f>
        <v>81</v>
      </c>
      <c r="TC141" s="6">
        <f t="shared" si="1494"/>
        <v>0</v>
      </c>
      <c r="TD141" s="7">
        <f t="shared" si="1495"/>
        <v>1649</v>
      </c>
      <c r="TE141"/>
      <c r="TF141"/>
      <c r="TG141"/>
      <c r="TI141" s="5">
        <f t="shared" si="1348"/>
        <v>140</v>
      </c>
      <c r="TJ141" s="57">
        <v>14</v>
      </c>
      <c r="TK141" s="48" t="str">
        <f>IF(COUNTIF(TJ2:TJ140,TJ141)&gt;0,"R","")</f>
        <v>R</v>
      </c>
      <c r="TL141" s="46">
        <f t="shared" si="1248"/>
        <v>1</v>
      </c>
      <c r="TM141" s="6">
        <f t="shared" ref="TM141:TM149" si="1648">IF(TJ141="","",IF(TK140="R",TM140+1,IF(TM140=1,1,TM140-1)))</f>
        <v>81</v>
      </c>
      <c r="TN141" s="6">
        <f t="shared" si="1496"/>
        <v>-81</v>
      </c>
      <c r="TO141" s="7">
        <f t="shared" si="1497"/>
        <v>-331</v>
      </c>
      <c r="TP141"/>
      <c r="TQ141"/>
      <c r="TR141"/>
      <c r="TT141" s="5">
        <f t="shared" si="1349"/>
        <v>140</v>
      </c>
      <c r="TU141" s="57">
        <v>33</v>
      </c>
      <c r="TV141" s="48" t="str">
        <f>IF(COUNTIF(TU2:TU140,TU141)&gt;0,"R","")</f>
        <v>R</v>
      </c>
      <c r="TW141" s="46">
        <f t="shared" si="1249"/>
        <v>1</v>
      </c>
      <c r="TX141" s="6">
        <f t="shared" ref="TX141:TX149" si="1649">IF(TU141="","",IF(TV140="R",TX140+1,IF(TX140=1,1,TX140-1)))</f>
        <v>79</v>
      </c>
      <c r="TY141" s="6">
        <f t="shared" si="1498"/>
        <v>-79</v>
      </c>
      <c r="TZ141" s="7">
        <f t="shared" si="1499"/>
        <v>-45</v>
      </c>
      <c r="UA141"/>
      <c r="UB141"/>
      <c r="UC141"/>
      <c r="UE141" s="5">
        <f t="shared" si="1350"/>
        <v>140</v>
      </c>
      <c r="UF141" s="57">
        <v>26</v>
      </c>
      <c r="UG141" s="48" t="str">
        <f>IF(COUNTIF(UF2:UF140,UF141)&gt;0,"R","")</f>
        <v>R</v>
      </c>
      <c r="UH141" s="46">
        <f t="shared" si="1250"/>
        <v>2</v>
      </c>
      <c r="UI141" s="6">
        <f t="shared" ref="UI141:UI149" si="1650">IF(UF141="","",IF(UG140="R",UI140+1,IF(UI140=1,1,UI140-1)))</f>
        <v>85</v>
      </c>
      <c r="UJ141" s="6">
        <f t="shared" si="1500"/>
        <v>-170</v>
      </c>
      <c r="UK141" s="7">
        <f t="shared" si="1501"/>
        <v>-5116</v>
      </c>
      <c r="UL141"/>
      <c r="UM141"/>
      <c r="UN141"/>
      <c r="UP141" s="5">
        <f t="shared" si="1351"/>
        <v>140</v>
      </c>
      <c r="UQ141" s="57">
        <v>24</v>
      </c>
      <c r="UR141" s="48" t="str">
        <f>IF(COUNTIF(UQ2:UQ140,UQ141)&gt;0,"R","")</f>
        <v>R</v>
      </c>
      <c r="US141" s="46">
        <f t="shared" si="1251"/>
        <v>1</v>
      </c>
      <c r="UT141" s="6">
        <f t="shared" ref="UT141:UT149" si="1651">IF(UQ141="","",IF(UR140="R",UT140+1,IF(UT140=1,1,UT140-1)))</f>
        <v>78</v>
      </c>
      <c r="UU141" s="6">
        <f t="shared" si="1502"/>
        <v>-78</v>
      </c>
      <c r="UV141" s="7">
        <f t="shared" si="1503"/>
        <v>102</v>
      </c>
      <c r="UW141"/>
      <c r="UX141"/>
      <c r="UY141"/>
      <c r="VA141" s="5">
        <f t="shared" si="1352"/>
        <v>140</v>
      </c>
      <c r="VB141" s="57">
        <v>0</v>
      </c>
      <c r="VC141" s="48" t="str">
        <f>IF(COUNTIF(VB2:VB140,VB141)&gt;0,"R","")</f>
        <v>R</v>
      </c>
      <c r="VD141" s="46">
        <f t="shared" si="1252"/>
        <v>3</v>
      </c>
      <c r="VE141" s="6">
        <f t="shared" ref="VE141:VE149" si="1652">IF(VB141="","",IF(VC140="R",VE140+1,IF(VE140=1,1,VE140-1)))</f>
        <v>88</v>
      </c>
      <c r="VF141" s="6">
        <f t="shared" si="1504"/>
        <v>-264</v>
      </c>
      <c r="VG141" s="7">
        <f t="shared" si="1505"/>
        <v>-10413</v>
      </c>
      <c r="VH141"/>
      <c r="VI141"/>
      <c r="VJ141"/>
      <c r="VL141" s="5">
        <f t="shared" si="1353"/>
        <v>140</v>
      </c>
      <c r="VM141" s="57">
        <v>35</v>
      </c>
      <c r="VN141" s="48" t="str">
        <f>IF(COUNTIF(VM2:VM140,VM141)&gt;0,"R","")</f>
        <v>R</v>
      </c>
      <c r="VO141" s="46">
        <f t="shared" si="1253"/>
        <v>0</v>
      </c>
      <c r="VP141" s="6">
        <f t="shared" ref="VP141:VP149" si="1653">IF(VM141="","",IF(VN140="R",VP140+1,IF(VP140=1,1,VP140-1)))</f>
        <v>83</v>
      </c>
      <c r="VQ141" s="6">
        <f t="shared" si="1506"/>
        <v>0</v>
      </c>
      <c r="VR141" s="7">
        <f t="shared" si="1507"/>
        <v>2950</v>
      </c>
      <c r="VS141"/>
      <c r="VT141"/>
      <c r="VU141"/>
      <c r="VW141" s="5">
        <f t="shared" si="1354"/>
        <v>140</v>
      </c>
      <c r="VX141" s="57">
        <v>34</v>
      </c>
      <c r="VY141" s="48" t="str">
        <f>IF(COUNTIF(VX2:VX140,VX141)&gt;0,"R","")</f>
        <v>R</v>
      </c>
      <c r="VZ141" s="46">
        <f t="shared" si="1254"/>
        <v>1</v>
      </c>
      <c r="WA141" s="6">
        <f t="shared" ref="WA141:WA149" si="1654">IF(VX141="","",IF(VY140="R",WA140+1,IF(WA140=1,1,WA140-1)))</f>
        <v>87</v>
      </c>
      <c r="WB141" s="6">
        <f t="shared" si="1508"/>
        <v>-87</v>
      </c>
      <c r="WC141" s="7">
        <f t="shared" si="1509"/>
        <v>-1844</v>
      </c>
      <c r="WD141"/>
      <c r="WE141"/>
      <c r="WF141"/>
      <c r="WH141" s="5">
        <f t="shared" si="1355"/>
        <v>140</v>
      </c>
      <c r="WI141" s="57">
        <v>10</v>
      </c>
      <c r="WJ141" s="48" t="str">
        <f>IF(COUNTIF(WI2:WI140,WI141)&gt;0,"R","")</f>
        <v>R</v>
      </c>
      <c r="WK141" s="46">
        <f t="shared" si="1255"/>
        <v>0</v>
      </c>
      <c r="WL141" s="6">
        <f t="shared" ref="WL141:WL149" si="1655">IF(WI141="","",IF(WJ140="R",WL140+1,IF(WL140=1,1,WL140-1)))</f>
        <v>85</v>
      </c>
      <c r="WM141" s="6">
        <f t="shared" si="1510"/>
        <v>0</v>
      </c>
      <c r="WN141" s="7">
        <f t="shared" si="1511"/>
        <v>1306</v>
      </c>
      <c r="WO141"/>
      <c r="WP141"/>
      <c r="WQ141"/>
      <c r="WS141" s="5">
        <f t="shared" si="1356"/>
        <v>140</v>
      </c>
      <c r="WT141" s="57">
        <v>35</v>
      </c>
      <c r="WU141" s="48" t="str">
        <f>IF(COUNTIF(WT2:WT140,WT141)&gt;0,"R","")</f>
        <v>R</v>
      </c>
      <c r="WV141" s="46">
        <f t="shared" si="1256"/>
        <v>2</v>
      </c>
      <c r="WW141" s="6">
        <f t="shared" ref="WW141:WW149" si="1656">IF(WT141="","",IF(WU140="R",WW140+1,IF(WW140=1,1,WW140-1)))</f>
        <v>87</v>
      </c>
      <c r="WX141" s="6">
        <f t="shared" si="1512"/>
        <v>-174</v>
      </c>
      <c r="WY141" s="7">
        <f t="shared" si="1513"/>
        <v>-5068</v>
      </c>
      <c r="WZ141"/>
      <c r="XA141"/>
      <c r="XB141"/>
      <c r="XD141" s="5">
        <f t="shared" si="1357"/>
        <v>140</v>
      </c>
      <c r="XE141" s="57">
        <v>1</v>
      </c>
      <c r="XF141" s="48" t="str">
        <f>IF(COUNTIF(XE2:XE140,XE141)&gt;0,"R","")</f>
        <v>R</v>
      </c>
      <c r="XG141" s="46">
        <f t="shared" si="1257"/>
        <v>1</v>
      </c>
      <c r="XH141" s="6">
        <f t="shared" ref="XH141:XH149" si="1657">IF(XE141="","",IF(XF140="R",XH140+1,IF(XH140=1,1,XH140-1)))</f>
        <v>81</v>
      </c>
      <c r="XI141" s="6">
        <f t="shared" si="1514"/>
        <v>-81</v>
      </c>
      <c r="XJ141" s="7">
        <f t="shared" si="1515"/>
        <v>-425</v>
      </c>
      <c r="XK141"/>
      <c r="XL141"/>
      <c r="XM141"/>
      <c r="XO141" s="5">
        <f t="shared" si="1358"/>
        <v>140</v>
      </c>
      <c r="XP141" s="57">
        <v>0</v>
      </c>
      <c r="XQ141" s="48" t="str">
        <f>IF(COUNTIF(XP2:XP140,XP141)&gt;0,"R","")</f>
        <v>R</v>
      </c>
      <c r="XR141" s="46">
        <f t="shared" si="1258"/>
        <v>1</v>
      </c>
      <c r="XS141" s="6">
        <f t="shared" ref="XS141:XS149" si="1658">IF(XP141="","",IF(XQ140="R",XS140+1,IF(XS140=1,1,XS140-1)))</f>
        <v>82</v>
      </c>
      <c r="XT141" s="6">
        <f t="shared" si="1516"/>
        <v>-82</v>
      </c>
      <c r="XU141" s="7">
        <f t="shared" si="1517"/>
        <v>-821</v>
      </c>
      <c r="XV141"/>
      <c r="XW141"/>
      <c r="XX141"/>
      <c r="XZ141" s="5">
        <f t="shared" si="1359"/>
        <v>140</v>
      </c>
      <c r="YA141" s="57">
        <v>34</v>
      </c>
      <c r="YB141" s="48" t="str">
        <f>IF(COUNTIF(YA2:YA140,YA141)&gt;0,"R","")</f>
        <v>R</v>
      </c>
      <c r="YC141" s="46">
        <f t="shared" si="1259"/>
        <v>1</v>
      </c>
      <c r="YD141" s="6">
        <f t="shared" ref="YD141:YD149" si="1659">IF(YA141="","",IF(YB140="R",YD140+1,IF(YD140=1,1,YD140-1)))</f>
        <v>79</v>
      </c>
      <c r="YE141" s="6">
        <f t="shared" si="1518"/>
        <v>-79</v>
      </c>
      <c r="YF141" s="7">
        <f t="shared" si="1519"/>
        <v>-354</v>
      </c>
      <c r="YG141"/>
      <c r="YH141"/>
      <c r="YI141"/>
      <c r="YK141" s="5">
        <f t="shared" si="1360"/>
        <v>140</v>
      </c>
      <c r="YL141" s="57">
        <v>11</v>
      </c>
      <c r="YM141" s="48" t="str">
        <f>IF(COUNTIF(YL2:YL140,YL141)&gt;0,"R","")</f>
        <v>R</v>
      </c>
      <c r="YN141" s="46">
        <f t="shared" si="1260"/>
        <v>0</v>
      </c>
      <c r="YO141" s="6">
        <f t="shared" ref="YO141:YO149" si="1660">IF(YL141="","",IF(YM140="R",YO140+1,IF(YO140=1,1,YO140-1)))</f>
        <v>78</v>
      </c>
      <c r="YP141" s="6">
        <f t="shared" si="1520"/>
        <v>0</v>
      </c>
      <c r="YQ141" s="7">
        <f t="shared" si="1521"/>
        <v>2904</v>
      </c>
      <c r="YR141"/>
      <c r="YS141"/>
      <c r="YT141"/>
      <c r="YU141"/>
      <c r="YV141" s="5">
        <f t="shared" si="1361"/>
        <v>140</v>
      </c>
      <c r="YW141" s="57">
        <v>1</v>
      </c>
      <c r="YX141" s="48" t="str">
        <f>IF(COUNTIF(YW2:YW140,YW141)&gt;0,"R","")</f>
        <v>R</v>
      </c>
      <c r="YY141" s="46">
        <f t="shared" si="1261"/>
        <v>0</v>
      </c>
      <c r="YZ141" s="6">
        <f t="shared" ref="YZ141:YZ149" si="1661">IF(YW141="","",IF(YX140="R",YZ140+1,IF(YZ140=1,1,YZ140-1)))</f>
        <v>78</v>
      </c>
      <c r="ZA141" s="6">
        <f t="shared" si="1522"/>
        <v>0</v>
      </c>
      <c r="ZB141" s="7">
        <f t="shared" si="1523"/>
        <v>3454</v>
      </c>
      <c r="ZC141"/>
      <c r="ZD141"/>
      <c r="ZE141"/>
      <c r="ZG141" s="5">
        <f t="shared" si="1362"/>
        <v>140</v>
      </c>
      <c r="ZH141" s="57">
        <v>17</v>
      </c>
      <c r="ZI141" s="48" t="str">
        <f>IF(COUNTIF(ZH2:ZH140,ZH141)&gt;0,"R","")</f>
        <v>R</v>
      </c>
      <c r="ZJ141" s="46">
        <f t="shared" si="1262"/>
        <v>0</v>
      </c>
      <c r="ZK141" s="6">
        <f t="shared" ref="ZK141:ZK149" si="1662">IF(ZH141="","",IF(ZI140="R",ZK140+1,IF(ZK140=1,1,ZK140-1)))</f>
        <v>79</v>
      </c>
      <c r="ZL141" s="6">
        <f t="shared" si="1524"/>
        <v>0</v>
      </c>
      <c r="ZM141" s="7">
        <f t="shared" si="1525"/>
        <v>3125</v>
      </c>
      <c r="ZN141"/>
      <c r="ZO141"/>
      <c r="ZP141"/>
      <c r="ZR141" s="5">
        <f t="shared" si="1363"/>
        <v>140</v>
      </c>
      <c r="ZS141" s="57">
        <v>17</v>
      </c>
      <c r="ZT141" s="48" t="str">
        <f>IF(COUNTIF(ZS2:ZS140,ZS141)&gt;0,"R","")</f>
        <v>R</v>
      </c>
      <c r="ZU141" s="46">
        <f t="shared" si="1263"/>
        <v>1</v>
      </c>
      <c r="ZV141" s="6">
        <f t="shared" ref="ZV141:ZV149" si="1663">IF(ZS141="","",IF(ZT140="R",ZV140+1,IF(ZV140=1,1,ZV140-1)))</f>
        <v>84</v>
      </c>
      <c r="ZW141" s="6">
        <f t="shared" si="1526"/>
        <v>-84</v>
      </c>
      <c r="ZX141" s="7">
        <f t="shared" si="1527"/>
        <v>-1124</v>
      </c>
      <c r="ZY141"/>
      <c r="ZZ141"/>
      <c r="AAA141"/>
      <c r="AAC141" s="5">
        <f t="shared" si="1364"/>
        <v>140</v>
      </c>
      <c r="AAD141" s="57">
        <v>2</v>
      </c>
      <c r="AAE141" s="48" t="str">
        <f>IF(COUNTIF(AAD2:AAD140,AAD141)&gt;0,"R","")</f>
        <v>R</v>
      </c>
      <c r="AAF141" s="46">
        <f t="shared" si="1264"/>
        <v>1</v>
      </c>
      <c r="AAG141" s="6">
        <f t="shared" ref="AAG141:AAG149" si="1664">IF(AAD141="","",IF(AAE140="R",AAG140+1,IF(AAG140=1,1,AAG140-1)))</f>
        <v>82</v>
      </c>
      <c r="AAH141" s="6">
        <f t="shared" si="1528"/>
        <v>-82</v>
      </c>
      <c r="AAI141" s="7">
        <f t="shared" si="1529"/>
        <v>-1759</v>
      </c>
      <c r="AAJ141"/>
      <c r="AAK141"/>
      <c r="AAL141"/>
      <c r="AAN141" s="5">
        <f t="shared" si="1365"/>
        <v>140</v>
      </c>
      <c r="AAO141" s="57">
        <v>8</v>
      </c>
      <c r="AAP141" s="48" t="str">
        <f>IF(COUNTIF(AAO2:AAO140,AAO141)&gt;0,"R","")</f>
        <v>R</v>
      </c>
      <c r="AAQ141" s="46">
        <f t="shared" si="1265"/>
        <v>0</v>
      </c>
      <c r="AAR141" s="6">
        <f t="shared" ref="AAR141:AAR149" si="1665">IF(AAO141="","",IF(AAP140="R",AAR140+1,IF(AAR140=1,1,AAR140-1)))</f>
        <v>81</v>
      </c>
      <c r="AAS141" s="6">
        <f t="shared" si="1530"/>
        <v>0</v>
      </c>
      <c r="AAT141" s="7">
        <f t="shared" si="1531"/>
        <v>1186</v>
      </c>
      <c r="AAU141"/>
      <c r="AAV141"/>
      <c r="AAW141"/>
      <c r="AAY141" s="5">
        <f t="shared" si="1366"/>
        <v>140</v>
      </c>
      <c r="AAZ141" s="57">
        <v>35</v>
      </c>
      <c r="ABA141" s="48" t="str">
        <f>IF(COUNTIF(AAZ2:AAZ140,AAZ141)&gt;0,"R","")</f>
        <v>R</v>
      </c>
      <c r="ABB141" s="46">
        <f t="shared" si="1266"/>
        <v>0</v>
      </c>
      <c r="ABC141" s="6">
        <f t="shared" ref="ABC141:ABC149" si="1666">IF(AAZ141="","",IF(ABA140="R",ABC140+1,IF(ABC140=1,1,ABC140-1)))</f>
        <v>83</v>
      </c>
      <c r="ABD141" s="6">
        <f t="shared" si="1532"/>
        <v>0</v>
      </c>
      <c r="ABE141" s="7">
        <f t="shared" si="1533"/>
        <v>3094</v>
      </c>
      <c r="ABF141"/>
      <c r="ABG141"/>
      <c r="ABH141"/>
      <c r="ABJ141" s="5">
        <f t="shared" si="1367"/>
        <v>140</v>
      </c>
      <c r="ABK141" s="57">
        <v>4</v>
      </c>
      <c r="ABL141" s="48" t="str">
        <f>IF(COUNTIF(ABK2:ABK140,ABK141)&gt;0,"R","")</f>
        <v>R</v>
      </c>
      <c r="ABM141" s="46">
        <f t="shared" si="1267"/>
        <v>0</v>
      </c>
      <c r="ABN141" s="6">
        <f t="shared" ref="ABN141:ABN149" si="1667">IF(ABK141="","",IF(ABL140="R",ABN140+1,IF(ABN140=1,1,ABN140-1)))</f>
        <v>77</v>
      </c>
      <c r="ABO141" s="6">
        <f t="shared" si="1534"/>
        <v>0</v>
      </c>
      <c r="ABP141" s="7">
        <f t="shared" si="1535"/>
        <v>3741</v>
      </c>
      <c r="ABQ141"/>
      <c r="ABR141"/>
      <c r="ABS141"/>
      <c r="ABU141" s="5">
        <f t="shared" si="1368"/>
        <v>140</v>
      </c>
      <c r="ABV141" s="57">
        <v>9</v>
      </c>
      <c r="ABW141" s="48" t="str">
        <f>IF(COUNTIF(ABV2:ABV140,ABV141)&gt;0,"R","")</f>
        <v>R</v>
      </c>
      <c r="ABX141" s="46">
        <f t="shared" si="1268"/>
        <v>0</v>
      </c>
      <c r="ABY141" s="6">
        <f t="shared" ref="ABY141:ABY149" si="1668">IF(ABV141="","",IF(ABW140="R",ABY140+1,IF(ABY140=1,1,ABY140-1)))</f>
        <v>80</v>
      </c>
      <c r="ABZ141" s="6">
        <f t="shared" si="1536"/>
        <v>0</v>
      </c>
      <c r="ACA141" s="7">
        <f t="shared" si="1537"/>
        <v>3435</v>
      </c>
      <c r="ACB141"/>
      <c r="ACC141"/>
      <c r="ACD141"/>
      <c r="ACF141" s="5">
        <f t="shared" si="1369"/>
        <v>140</v>
      </c>
      <c r="ACG141" s="57">
        <v>20</v>
      </c>
      <c r="ACH141" s="48" t="str">
        <f>IF(COUNTIF(ACG2:ACG140,ACG141)&gt;0,"R","")</f>
        <v>R</v>
      </c>
      <c r="ACI141" s="46">
        <f t="shared" si="1269"/>
        <v>0</v>
      </c>
      <c r="ACJ141" s="6">
        <f t="shared" ref="ACJ141:ACJ149" si="1669">IF(ACG141="","",IF(ACH140="R",ACJ140+1,IF(ACJ140=1,1,ACJ140-1)))</f>
        <v>81</v>
      </c>
      <c r="ACK141" s="6">
        <f t="shared" si="1538"/>
        <v>0</v>
      </c>
      <c r="ACL141" s="7">
        <f t="shared" si="1539"/>
        <v>3888</v>
      </c>
      <c r="ACM141"/>
      <c r="ACN141"/>
      <c r="ACO141"/>
      <c r="ACQ141" s="5">
        <f t="shared" si="1370"/>
        <v>140</v>
      </c>
      <c r="ACR141" s="57">
        <v>2</v>
      </c>
      <c r="ACS141" s="48" t="str">
        <f>IF(COUNTIF(ACR2:ACR140,ACR141)&gt;0,"R","")</f>
        <v>R</v>
      </c>
      <c r="ACT141" s="46">
        <f t="shared" si="1270"/>
        <v>0</v>
      </c>
      <c r="ACU141" s="6">
        <f t="shared" ref="ACU141:ACU149" si="1670">IF(ACR141="","",IF(ACS140="R",ACU140+1,IF(ACU140=1,1,ACU140-1)))</f>
        <v>78</v>
      </c>
      <c r="ACV141" s="6">
        <f t="shared" si="1540"/>
        <v>0</v>
      </c>
      <c r="ACW141" s="7">
        <f t="shared" si="1541"/>
        <v>3476</v>
      </c>
      <c r="ACX141"/>
      <c r="ACY141"/>
      <c r="ACZ141"/>
      <c r="ADB141" s="5">
        <f t="shared" si="1371"/>
        <v>140</v>
      </c>
      <c r="ADC141" s="57">
        <v>4</v>
      </c>
      <c r="ADD141" s="48" t="str">
        <f>IF(COUNTIF(ADC2:ADC140,ADC141)&gt;0,"R","")</f>
        <v>R</v>
      </c>
      <c r="ADE141" s="46">
        <f t="shared" si="1271"/>
        <v>1</v>
      </c>
      <c r="ADF141" s="6">
        <f t="shared" ref="ADF141:ADF149" si="1671">IF(ADC141="","",IF(ADD140="R",ADF140+1,IF(ADF140=1,1,ADF140-1)))</f>
        <v>84</v>
      </c>
      <c r="ADG141" s="6">
        <f t="shared" si="1542"/>
        <v>-84</v>
      </c>
      <c r="ADH141" s="7">
        <f t="shared" si="1543"/>
        <v>-333</v>
      </c>
      <c r="ADI141"/>
      <c r="ADJ141"/>
      <c r="ADK141"/>
      <c r="ADM141" s="5">
        <f t="shared" si="1372"/>
        <v>140</v>
      </c>
      <c r="ADN141" s="57">
        <v>6</v>
      </c>
      <c r="ADO141" s="48" t="str">
        <f>IF(COUNTIF(ADN2:ADN140,ADN141)&gt;0,"R","")</f>
        <v>R</v>
      </c>
      <c r="ADP141" s="46">
        <f t="shared" si="1272"/>
        <v>2</v>
      </c>
      <c r="ADQ141" s="6">
        <f t="shared" ref="ADQ141:ADQ149" si="1672">IF(ADN141="","",IF(ADO140="R",ADQ140+1,IF(ADQ140=1,1,ADQ140-1)))</f>
        <v>81</v>
      </c>
      <c r="ADR141" s="6">
        <f t="shared" si="1544"/>
        <v>-162</v>
      </c>
      <c r="ADS141" s="7">
        <f t="shared" si="1545"/>
        <v>-3902</v>
      </c>
      <c r="ADT141"/>
      <c r="ADU141"/>
      <c r="ADV141"/>
      <c r="ADX141" s="5">
        <f t="shared" si="1373"/>
        <v>140</v>
      </c>
      <c r="ADY141" s="57">
        <v>15</v>
      </c>
      <c r="ADZ141" s="48" t="str">
        <f>IF(COUNTIF(ADY2:ADY140,ADY141)&gt;0,"R","")</f>
        <v>R</v>
      </c>
      <c r="AEA141" s="46">
        <f t="shared" si="1273"/>
        <v>2</v>
      </c>
      <c r="AEB141" s="6">
        <f t="shared" ref="AEB141:AEB149" si="1673">IF(ADY141="","",IF(ADZ140="R",AEB140+1,IF(AEB140=1,1,AEB140-1)))</f>
        <v>90</v>
      </c>
      <c r="AEC141" s="6">
        <f t="shared" si="1546"/>
        <v>-180</v>
      </c>
      <c r="AED141" s="7">
        <f t="shared" si="1547"/>
        <v>-6955</v>
      </c>
      <c r="AEE141"/>
      <c r="AEF141"/>
      <c r="AEG141"/>
      <c r="AEI141" s="5">
        <f t="shared" si="1374"/>
        <v>140</v>
      </c>
      <c r="AEJ141" s="57">
        <v>9</v>
      </c>
      <c r="AEK141" s="48" t="str">
        <f>IF(COUNTIF(AEJ2:AEJ140,AEJ141)&gt;0,"R","")</f>
        <v>R</v>
      </c>
      <c r="AEL141" s="46">
        <f t="shared" si="1274"/>
        <v>0</v>
      </c>
      <c r="AEM141" s="6">
        <f t="shared" ref="AEM141:AEM149" si="1674">IF(AEJ141="","",IF(AEK140="R",AEM140+1,IF(AEM140=1,1,AEM140-1)))</f>
        <v>74</v>
      </c>
      <c r="AEN141" s="6">
        <f t="shared" si="1548"/>
        <v>0</v>
      </c>
      <c r="AEO141" s="7">
        <f t="shared" si="1549"/>
        <v>3131</v>
      </c>
      <c r="AEP141"/>
      <c r="AEQ141"/>
      <c r="AER141"/>
      <c r="AET141" s="5">
        <f t="shared" si="1375"/>
        <v>140</v>
      </c>
      <c r="AEU141" s="57">
        <v>0</v>
      </c>
      <c r="AEV141" s="48" t="str">
        <f>IF(COUNTIF(AEU2:AEU140,AEU141)&gt;0,"R","")</f>
        <v>R</v>
      </c>
      <c r="AEW141" s="46">
        <f t="shared" si="1275"/>
        <v>0</v>
      </c>
      <c r="AEX141" s="6">
        <f t="shared" ref="AEX141:AEX149" si="1675">IF(AEU141="","",IF(AEV140="R",AEX140+1,IF(AEX140=1,1,AEX140-1)))</f>
        <v>84</v>
      </c>
      <c r="AEY141" s="6">
        <f t="shared" si="1550"/>
        <v>0</v>
      </c>
      <c r="AEZ141" s="7">
        <f t="shared" si="1551"/>
        <v>2852</v>
      </c>
      <c r="AFA141"/>
      <c r="AFB141"/>
      <c r="AFC141"/>
      <c r="AFE141" s="5">
        <f t="shared" si="1376"/>
        <v>140</v>
      </c>
      <c r="AFF141" s="57">
        <v>10</v>
      </c>
      <c r="AFG141" s="48" t="str">
        <f>IF(COUNTIF(AFF2:AFF140,AFF141)&gt;0,"R","")</f>
        <v>R</v>
      </c>
      <c r="AFH141" s="46">
        <f t="shared" si="1276"/>
        <v>0</v>
      </c>
      <c r="AFI141" s="6">
        <f t="shared" ref="AFI141:AFI149" si="1676">IF(AFF141="","",IF(AFG140="R",AFI140+1,IF(AFI140=1,1,AFI140-1)))</f>
        <v>80</v>
      </c>
      <c r="AFJ141" s="6">
        <f t="shared" si="1552"/>
        <v>0</v>
      </c>
      <c r="AFK141" s="7">
        <f t="shared" si="1553"/>
        <v>3097</v>
      </c>
      <c r="AFL141"/>
      <c r="AFM141"/>
      <c r="AFN141"/>
      <c r="AFP141" s="5">
        <f t="shared" si="1377"/>
        <v>140</v>
      </c>
      <c r="AFQ141" s="57">
        <v>31</v>
      </c>
      <c r="AFR141" s="48" t="str">
        <f>IF(COUNTIF(AFQ2:AFQ140,AFQ141)&gt;0,"R","")</f>
        <v>R</v>
      </c>
      <c r="AFS141" s="46">
        <f t="shared" si="1277"/>
        <v>0</v>
      </c>
      <c r="AFT141" s="6">
        <f t="shared" ref="AFT141:AFT149" si="1677">IF(AFQ141="","",IF(AFR140="R",AFT140+1,IF(AFT140=1,1,AFT140-1)))</f>
        <v>82</v>
      </c>
      <c r="AFU141" s="6">
        <f t="shared" si="1554"/>
        <v>0</v>
      </c>
      <c r="AFV141" s="7">
        <f t="shared" si="1555"/>
        <v>1563</v>
      </c>
      <c r="AFW141"/>
      <c r="AFX141"/>
      <c r="AFY141"/>
      <c r="AGA141" s="5">
        <f t="shared" si="1378"/>
        <v>140</v>
      </c>
      <c r="AGB141" s="57">
        <v>17</v>
      </c>
      <c r="AGC141" s="48" t="str">
        <f>IF(COUNTIF(AGB2:AGB140,AGB141)&gt;0,"R","")</f>
        <v>R</v>
      </c>
      <c r="AGD141" s="46">
        <f t="shared" si="1278"/>
        <v>1</v>
      </c>
      <c r="AGE141" s="6">
        <f t="shared" ref="AGE141:AGE149" si="1678">IF(AGB141="","",IF(AGC140="R",AGE140+1,IF(AGE140=1,1,AGE140-1)))</f>
        <v>75</v>
      </c>
      <c r="AGF141" s="6">
        <f t="shared" si="1556"/>
        <v>-75</v>
      </c>
      <c r="AGG141" s="7">
        <f t="shared" si="1557"/>
        <v>-929</v>
      </c>
      <c r="AGH141"/>
      <c r="AGI141"/>
      <c r="AGJ141"/>
      <c r="AGL141" s="5">
        <f t="shared" si="1379"/>
        <v>140</v>
      </c>
      <c r="AGM141" s="57">
        <v>19</v>
      </c>
      <c r="AGN141" s="48" t="str">
        <f>IF(COUNTIF(AGM2:AGM140,AGM141)&gt;0,"R","")</f>
        <v>R</v>
      </c>
      <c r="AGO141" s="46">
        <f t="shared" si="1279"/>
        <v>0</v>
      </c>
      <c r="AGP141" s="6">
        <f t="shared" ref="AGP141:AGP149" si="1679">IF(AGM141="","",IF(AGN140="R",AGP140+1,IF(AGP140=1,1,AGP140-1)))</f>
        <v>83</v>
      </c>
      <c r="AGQ141" s="6">
        <f t="shared" si="1558"/>
        <v>0</v>
      </c>
      <c r="AGR141" s="7">
        <f t="shared" si="1559"/>
        <v>3640</v>
      </c>
      <c r="AGS141"/>
      <c r="AGT141"/>
      <c r="AGU141"/>
      <c r="AGW141" s="5">
        <f t="shared" si="1380"/>
        <v>140</v>
      </c>
      <c r="AGX141" s="57">
        <v>22</v>
      </c>
      <c r="AGY141" s="48" t="str">
        <f>IF(COUNTIF(AGX2:AGX140,AGX141)&gt;0,"R","")</f>
        <v>R</v>
      </c>
      <c r="AGZ141" s="46">
        <f t="shared" si="1280"/>
        <v>2</v>
      </c>
      <c r="AHA141" s="6">
        <f t="shared" ref="AHA141:AHA149" si="1680">IF(AGX141="","",IF(AGY140="R",AHA140+1,IF(AHA140=1,1,AHA140-1)))</f>
        <v>83</v>
      </c>
      <c r="AHB141" s="6">
        <f t="shared" si="1560"/>
        <v>-166</v>
      </c>
      <c r="AHC141" s="7">
        <f t="shared" si="1561"/>
        <v>-5206</v>
      </c>
      <c r="AHD141"/>
      <c r="AHE141"/>
      <c r="AHF141"/>
      <c r="AHH141" s="5">
        <f t="shared" si="1381"/>
        <v>140</v>
      </c>
      <c r="AHI141" s="57">
        <v>26</v>
      </c>
      <c r="AHJ141" s="48" t="str">
        <f>IF(COUNTIF(AHI2:AHI140,AHI141)&gt;0,"R","")</f>
        <v>R</v>
      </c>
      <c r="AHK141" s="46">
        <f t="shared" si="1281"/>
        <v>2</v>
      </c>
      <c r="AHL141" s="6">
        <f t="shared" ref="AHL141:AHL149" si="1681">IF(AHI141="","",IF(AHJ140="R",AHL140+1,IF(AHL140=1,1,AHL140-1)))</f>
        <v>80</v>
      </c>
      <c r="AHM141" s="6">
        <f t="shared" si="1562"/>
        <v>-160</v>
      </c>
      <c r="AHN141" s="7">
        <f t="shared" si="1563"/>
        <v>-5308</v>
      </c>
      <c r="AHO141"/>
      <c r="AHP141"/>
      <c r="AHQ141"/>
      <c r="AHS141" s="5">
        <f t="shared" si="1382"/>
        <v>140</v>
      </c>
      <c r="AHT141" s="57">
        <v>22</v>
      </c>
      <c r="AHU141" s="48" t="str">
        <f>IF(COUNTIF(AHT2:AHT140,AHT141)&gt;0,"R","")</f>
        <v/>
      </c>
      <c r="AHV141" s="46">
        <f t="shared" si="1282"/>
        <v>1</v>
      </c>
      <c r="AHW141" s="6">
        <f t="shared" ref="AHW141:AHW149" si="1682">IF(AHT141="","",IF(AHU140="R",AHW140+1,IF(AHW140=1,1,AHW140-1)))</f>
        <v>80</v>
      </c>
      <c r="AHX141" s="6">
        <f t="shared" si="1564"/>
        <v>2800</v>
      </c>
      <c r="AHY141" s="7">
        <f t="shared" si="1565"/>
        <v>1188</v>
      </c>
      <c r="AHZ141">
        <v>15</v>
      </c>
      <c r="AIA141"/>
      <c r="AIB141"/>
      <c r="AID141" s="5">
        <f t="shared" si="1383"/>
        <v>140</v>
      </c>
      <c r="AIE141" s="57">
        <v>30</v>
      </c>
      <c r="AIF141" s="48" t="str">
        <f>IF(COUNTIF(AIE2:AIE140,AIE141)&gt;0,"R","")</f>
        <v>R</v>
      </c>
      <c r="AIG141" s="46">
        <f t="shared" si="1283"/>
        <v>0</v>
      </c>
      <c r="AIH141" s="6">
        <f t="shared" ref="AIH141:AIH149" si="1683">IF(AIE141="","",IF(AIF140="R",AIH140+1,IF(AIH140=1,1,AIH140-1)))</f>
        <v>81</v>
      </c>
      <c r="AII141" s="6">
        <f t="shared" si="1566"/>
        <v>0</v>
      </c>
      <c r="AIJ141" s="7">
        <f t="shared" si="1567"/>
        <v>4132</v>
      </c>
      <c r="AIK141"/>
      <c r="AIL141"/>
      <c r="AIM141"/>
      <c r="AIO141" s="5">
        <f t="shared" si="1384"/>
        <v>140</v>
      </c>
      <c r="AIP141" s="57">
        <v>29</v>
      </c>
      <c r="AIQ141" s="48" t="str">
        <f>IF(COUNTIF(AIP2:AIP140,AIP141)&gt;0,"R","")</f>
        <v>R</v>
      </c>
      <c r="AIR141" s="46">
        <f t="shared" si="1284"/>
        <v>2</v>
      </c>
      <c r="AIS141" s="6">
        <f t="shared" ref="AIS141:AIS149" si="1684">IF(AIP141="","",IF(AIQ140="R",AIS140+1,IF(AIS140=1,1,AIS140-1)))</f>
        <v>83</v>
      </c>
      <c r="AIT141" s="6">
        <f t="shared" si="1568"/>
        <v>-166</v>
      </c>
      <c r="AIU141" s="7">
        <f t="shared" si="1569"/>
        <v>-5464</v>
      </c>
      <c r="AIV141"/>
      <c r="AIW141"/>
      <c r="AIX141"/>
      <c r="AIZ141" s="5">
        <f t="shared" si="1385"/>
        <v>140</v>
      </c>
      <c r="AJA141" s="57">
        <v>14</v>
      </c>
      <c r="AJB141" s="48" t="str">
        <f>IF(COUNTIF(AJA2:AJA140,AJA141)&gt;0,"R","")</f>
        <v>R</v>
      </c>
      <c r="AJC141" s="46">
        <f t="shared" si="1285"/>
        <v>0</v>
      </c>
      <c r="AJD141" s="6">
        <f t="shared" ref="AJD141:AJD149" si="1685">IF(AJA141="","",IF(AJB140="R",AJD140+1,IF(AJD140=1,1,AJD140-1)))</f>
        <v>85</v>
      </c>
      <c r="AJE141" s="6">
        <f t="shared" si="1570"/>
        <v>0</v>
      </c>
      <c r="AJF141" s="7">
        <f t="shared" si="1571"/>
        <v>2071</v>
      </c>
      <c r="AJG141"/>
      <c r="AJH141"/>
      <c r="AJI141"/>
      <c r="AJK141" s="5">
        <f t="shared" si="1386"/>
        <v>140</v>
      </c>
      <c r="AJL141" s="57">
        <v>21</v>
      </c>
      <c r="AJM141" s="48" t="str">
        <f>IF(COUNTIF(AJL2:AJL140,AJL141)&gt;0,"R","")</f>
        <v>R</v>
      </c>
      <c r="AJN141" s="46">
        <f t="shared" si="1286"/>
        <v>0</v>
      </c>
      <c r="AJO141" s="6">
        <f t="shared" ref="AJO141:AJO149" si="1686">IF(AJL141="","",IF(AJM140="R",AJO140+1,IF(AJO140=1,1,AJO140-1)))</f>
        <v>82</v>
      </c>
      <c r="AJP141" s="6">
        <f t="shared" si="1572"/>
        <v>0</v>
      </c>
      <c r="AJQ141" s="7">
        <f t="shared" si="1573"/>
        <v>3480</v>
      </c>
      <c r="AJR141"/>
      <c r="AJS141"/>
      <c r="AJT141"/>
      <c r="AJV141" s="5">
        <f t="shared" si="1387"/>
        <v>140</v>
      </c>
      <c r="AJW141" s="57">
        <v>34</v>
      </c>
      <c r="AJX141" s="48" t="str">
        <f>IF(COUNTIF(AJW2:AJW140,AJW141)&gt;0,"R","")</f>
        <v>R</v>
      </c>
      <c r="AJY141" s="46">
        <f t="shared" si="1287"/>
        <v>0</v>
      </c>
      <c r="AJZ141" s="6">
        <f t="shared" ref="AJZ141:AJZ149" si="1687">IF(AJW141="","",IF(AJX140="R",AJZ140+1,IF(AJZ140=1,1,AJZ140-1)))</f>
        <v>81</v>
      </c>
      <c r="AKA141" s="6">
        <f t="shared" si="1574"/>
        <v>0</v>
      </c>
      <c r="AKB141" s="7">
        <f t="shared" si="1575"/>
        <v>3073</v>
      </c>
      <c r="AKC141"/>
      <c r="AKD141"/>
      <c r="AKE141"/>
      <c r="AKG141" s="5">
        <f t="shared" si="1388"/>
        <v>140</v>
      </c>
      <c r="AKH141" s="57">
        <v>30</v>
      </c>
      <c r="AKI141" s="48" t="str">
        <f>IF(COUNTIF(AKH2:AKH140,AKH141)&gt;0,"R","")</f>
        <v/>
      </c>
      <c r="AKJ141" s="46">
        <f t="shared" si="1288"/>
        <v>2</v>
      </c>
      <c r="AKK141" s="6">
        <f t="shared" ref="AKK141:AKK149" si="1688">IF(AKH141="","",IF(AKI140="R",AKK140+1,IF(AKK140=1,1,AKK140-1)))</f>
        <v>82</v>
      </c>
      <c r="AKL141" s="6">
        <f t="shared" si="1576"/>
        <v>2788</v>
      </c>
      <c r="AKM141" s="7">
        <f t="shared" si="1577"/>
        <v>-1392</v>
      </c>
      <c r="AKN141">
        <v>34</v>
      </c>
      <c r="AKO141"/>
      <c r="AKP141"/>
      <c r="AKR141" s="5">
        <f t="shared" si="1389"/>
        <v>140</v>
      </c>
      <c r="AKS141" s="57">
        <v>11</v>
      </c>
      <c r="AKT141" s="48" t="str">
        <f>IF(COUNTIF(AKS2:AKS140,AKS141)&gt;0,"R","")</f>
        <v>R</v>
      </c>
      <c r="AKU141" s="46">
        <f t="shared" si="1289"/>
        <v>1</v>
      </c>
      <c r="AKV141" s="6">
        <f t="shared" ref="AKV141:AKV149" si="1689">IF(AKS141="","",IF(AKT140="R",AKV140+1,IF(AKV140=1,1,AKV140-1)))</f>
        <v>88</v>
      </c>
      <c r="AKW141" s="6">
        <f t="shared" si="1578"/>
        <v>-88</v>
      </c>
      <c r="AKX141" s="7">
        <f t="shared" si="1579"/>
        <v>-1155</v>
      </c>
      <c r="AKY141"/>
      <c r="AKZ141"/>
      <c r="ALA141"/>
      <c r="ALC141" s="5">
        <f t="shared" si="1390"/>
        <v>140</v>
      </c>
      <c r="ALD141" s="57">
        <v>33</v>
      </c>
      <c r="ALE141" s="48" t="str">
        <f>IF(COUNTIF(ALD2:ALD140,ALD141)&gt;0,"R","")</f>
        <v>R</v>
      </c>
      <c r="ALF141" s="46">
        <f t="shared" si="1290"/>
        <v>1</v>
      </c>
      <c r="ALG141" s="6">
        <f t="shared" ref="ALG141:ALG149" si="1690">IF(ALD141="","",IF(ALE140="R",ALG140+1,IF(ALG140=1,1,ALG140-1)))</f>
        <v>79</v>
      </c>
      <c r="ALH141" s="6">
        <f t="shared" si="1580"/>
        <v>-79</v>
      </c>
      <c r="ALI141" s="7">
        <f t="shared" si="1581"/>
        <v>259</v>
      </c>
      <c r="ALJ141"/>
      <c r="ALK141"/>
      <c r="ALL141"/>
      <c r="ALN141" s="5">
        <f t="shared" si="1391"/>
        <v>140</v>
      </c>
      <c r="ALO141" s="57">
        <v>22</v>
      </c>
      <c r="ALP141" s="48" t="str">
        <f>IF(COUNTIF(ALO2:ALO140,ALO141)&gt;0,"R","")</f>
        <v>R</v>
      </c>
      <c r="ALQ141" s="46">
        <f t="shared" si="1291"/>
        <v>1</v>
      </c>
      <c r="ALR141" s="6">
        <f t="shared" ref="ALR141:ALR149" si="1691">IF(ALO141="","",IF(ALP140="R",ALR140+1,IF(ALR140=1,1,ALR140-1)))</f>
        <v>78</v>
      </c>
      <c r="ALS141" s="6">
        <f t="shared" si="1582"/>
        <v>-78</v>
      </c>
      <c r="ALT141" s="7">
        <f t="shared" si="1583"/>
        <v>17</v>
      </c>
      <c r="ALU141"/>
      <c r="ALV141"/>
      <c r="ALW141"/>
      <c r="ALY141" s="5">
        <f t="shared" si="1392"/>
        <v>140</v>
      </c>
      <c r="ALZ141" s="57">
        <v>7</v>
      </c>
      <c r="AMA141" s="48" t="str">
        <f>IF(COUNTIF(ALZ2:ALZ140,ALZ141)&gt;0,"R","")</f>
        <v>R</v>
      </c>
      <c r="AMB141" s="46">
        <f t="shared" si="1292"/>
        <v>0</v>
      </c>
      <c r="AMC141" s="6">
        <f t="shared" ref="AMC141:AMC149" si="1692">IF(ALZ141="","",IF(AMA140="R",AMC140+1,IF(AMC140=1,1,AMC140-1)))</f>
        <v>80</v>
      </c>
      <c r="AMD141" s="6">
        <f t="shared" si="1584"/>
        <v>0</v>
      </c>
      <c r="AME141" s="7">
        <f t="shared" si="1585"/>
        <v>3627</v>
      </c>
      <c r="AMF141"/>
      <c r="AMG141"/>
      <c r="AMH141"/>
      <c r="AMJ141" s="5">
        <f t="shared" si="1393"/>
        <v>140</v>
      </c>
      <c r="AMK141" s="57">
        <v>19</v>
      </c>
      <c r="AML141" s="48" t="str">
        <f>IF(COUNTIF(AMK2:AMK140,AMK141)&gt;0,"R","")</f>
        <v>R</v>
      </c>
      <c r="AMM141" s="46">
        <f t="shared" si="1293"/>
        <v>1</v>
      </c>
      <c r="AMN141" s="6">
        <f t="shared" ref="AMN141:AMN149" si="1693">IF(AMK141="","",IF(AML140="R",AMN140+1,IF(AMN140=1,1,AMN140-1)))</f>
        <v>83</v>
      </c>
      <c r="AMO141" s="6">
        <f t="shared" si="1586"/>
        <v>-83</v>
      </c>
      <c r="AMP141" s="7">
        <f t="shared" si="1587"/>
        <v>-997</v>
      </c>
      <c r="AMQ141"/>
      <c r="AMR141"/>
      <c r="AMS141"/>
      <c r="AMU141" s="5">
        <f t="shared" si="1394"/>
        <v>140</v>
      </c>
      <c r="AMV141" s="57">
        <v>20</v>
      </c>
      <c r="AMW141" s="48" t="str">
        <f>IF(COUNTIF(AMV2:AMV140,AMV141)&gt;0,"R","")</f>
        <v>R</v>
      </c>
      <c r="AMX141" s="46">
        <f t="shared" si="1294"/>
        <v>1</v>
      </c>
      <c r="AMY141" s="6">
        <f t="shared" ref="AMY141:AMY149" si="1694">IF(AMV141="","",IF(AMW140="R",AMY140+1,IF(AMY140=1,1,AMY140-1)))</f>
        <v>80</v>
      </c>
      <c r="AMZ141" s="6">
        <f t="shared" si="1588"/>
        <v>-80</v>
      </c>
      <c r="ANA141" s="7">
        <f t="shared" si="1589"/>
        <v>-964</v>
      </c>
      <c r="ANB141"/>
      <c r="ANC141"/>
      <c r="AND141"/>
      <c r="ANF141" s="5">
        <f t="shared" si="1395"/>
        <v>140</v>
      </c>
      <c r="ANG141" s="57">
        <v>25</v>
      </c>
      <c r="ANH141" s="48" t="str">
        <f>IF(COUNTIF(ANG2:ANG140,ANG141)&gt;0,"R","")</f>
        <v>R</v>
      </c>
      <c r="ANI141" s="46">
        <f t="shared" si="1295"/>
        <v>1</v>
      </c>
      <c r="ANJ141" s="6">
        <f t="shared" ref="ANJ141:ANJ149" si="1695">IF(ANG141="","",IF(ANH140="R",ANJ140+1,IF(ANJ140=1,1,ANJ140-1)))</f>
        <v>79</v>
      </c>
      <c r="ANK141" s="6">
        <f t="shared" si="1590"/>
        <v>-79</v>
      </c>
      <c r="ANL141" s="7">
        <f t="shared" si="1591"/>
        <v>-831</v>
      </c>
      <c r="ANM141"/>
      <c r="ANN141"/>
      <c r="ANO141"/>
      <c r="ANQ141" s="5">
        <f t="shared" si="1396"/>
        <v>140</v>
      </c>
      <c r="ANR141" s="57">
        <v>11</v>
      </c>
      <c r="ANS141" s="48" t="str">
        <f>IF(COUNTIF(ANR2:ANR140,ANR141)&gt;0,"R","")</f>
        <v>R</v>
      </c>
      <c r="ANT141" s="46">
        <f t="shared" si="1296"/>
        <v>1</v>
      </c>
      <c r="ANU141" s="6">
        <f t="shared" ref="ANU141:ANU149" si="1696">IF(ANR141="","",IF(ANS140="R",ANU140+1,IF(ANU140=1,1,ANU140-1)))</f>
        <v>80</v>
      </c>
      <c r="ANV141" s="6">
        <f t="shared" si="1592"/>
        <v>-80</v>
      </c>
      <c r="ANW141" s="7">
        <f t="shared" si="1593"/>
        <v>-1935</v>
      </c>
      <c r="ANX141"/>
      <c r="ANY141"/>
      <c r="ANZ141"/>
      <c r="AOB141" s="5">
        <f t="shared" si="1397"/>
        <v>140</v>
      </c>
      <c r="AOC141" s="57">
        <v>9</v>
      </c>
      <c r="AOD141" s="48" t="str">
        <f>IF(COUNTIF(AOC2:AOC140,AOC141)&gt;0,"R","")</f>
        <v>R</v>
      </c>
      <c r="AOE141" s="46">
        <f t="shared" si="1297"/>
        <v>0</v>
      </c>
      <c r="AOF141" s="6">
        <f t="shared" ref="AOF141:AOF149" si="1697">IF(AOC141="","",IF(AOD140="R",AOF140+1,IF(AOF140=1,1,AOF140-1)))</f>
        <v>88</v>
      </c>
      <c r="AOG141" s="6">
        <f t="shared" si="1594"/>
        <v>0</v>
      </c>
      <c r="AOH141" s="7">
        <f t="shared" si="1595"/>
        <v>2161</v>
      </c>
      <c r="AOI141"/>
      <c r="AOJ141"/>
      <c r="AOK141"/>
      <c r="AOM141" s="5">
        <f t="shared" si="1398"/>
        <v>140</v>
      </c>
      <c r="AON141" s="57">
        <v>9</v>
      </c>
      <c r="AOO141" s="48" t="str">
        <f>IF(COUNTIF(AON2:AON140,AON141)&gt;0,"R","")</f>
        <v>R</v>
      </c>
      <c r="AOP141" s="46">
        <f t="shared" si="1298"/>
        <v>0</v>
      </c>
      <c r="AOQ141" s="6">
        <f t="shared" ref="AOQ141:AOQ149" si="1698">IF(AON141="","",IF(AOO140="R",AOQ140+1,IF(AOQ140=1,1,AOQ140-1)))</f>
        <v>81</v>
      </c>
      <c r="AOR141" s="6">
        <f t="shared" si="1596"/>
        <v>0</v>
      </c>
      <c r="AOS141" s="7">
        <f t="shared" si="1597"/>
        <v>2191</v>
      </c>
      <c r="AOT141"/>
      <c r="AOU141"/>
      <c r="AOV141"/>
      <c r="AOX141" s="5">
        <f t="shared" si="1399"/>
        <v>140</v>
      </c>
      <c r="AOY141" s="57">
        <v>10</v>
      </c>
      <c r="AOZ141" s="48" t="str">
        <f>IF(COUNTIF(AOY2:AOY140,AOY141)&gt;0,"R","")</f>
        <v>R</v>
      </c>
      <c r="APA141" s="46">
        <f t="shared" si="1299"/>
        <v>0</v>
      </c>
      <c r="APB141" s="6">
        <f t="shared" ref="APB141:APB149" si="1699">IF(AOY141="","",IF(AOZ140="R",APB140+1,IF(APB140=1,1,APB140-1)))</f>
        <v>85</v>
      </c>
      <c r="APC141" s="6">
        <f t="shared" si="1598"/>
        <v>0</v>
      </c>
      <c r="APD141" s="7">
        <f t="shared" si="1599"/>
        <v>1885</v>
      </c>
      <c r="APE141"/>
      <c r="APF141"/>
      <c r="APG141"/>
    </row>
    <row r="142" spans="1:1099" ht="15.75" x14ac:dyDescent="0.25">
      <c r="A142" s="5">
        <f t="shared" si="1300"/>
        <v>141</v>
      </c>
      <c r="B142" s="57">
        <v>6</v>
      </c>
      <c r="C142" s="48" t="str">
        <f>IF(COUNTIF(B2:B141,B142)&gt;0,"R","")</f>
        <v>R</v>
      </c>
      <c r="D142" s="46">
        <f t="shared" si="1200"/>
        <v>1</v>
      </c>
      <c r="E142" s="6">
        <f t="shared" si="1600"/>
        <v>81</v>
      </c>
      <c r="F142" s="6">
        <f t="shared" si="1400"/>
        <v>-81</v>
      </c>
      <c r="G142" s="7">
        <f t="shared" si="1401"/>
        <v>-714</v>
      </c>
      <c r="H142" s="44"/>
      <c r="I142" s="4"/>
      <c r="J142" s="4"/>
      <c r="L142" s="5">
        <f t="shared" si="1301"/>
        <v>141</v>
      </c>
      <c r="M142" s="57">
        <v>24</v>
      </c>
      <c r="N142" s="48" t="str">
        <f>IF(COUNTIF(M2:M141,M142)&gt;0,"R","")</f>
        <v>R</v>
      </c>
      <c r="O142" s="46">
        <f t="shared" si="1201"/>
        <v>1</v>
      </c>
      <c r="P142" s="6">
        <f t="shared" si="1601"/>
        <v>84</v>
      </c>
      <c r="Q142" s="6">
        <f t="shared" si="1402"/>
        <v>-84</v>
      </c>
      <c r="R142" s="7">
        <f t="shared" si="1403"/>
        <v>-810</v>
      </c>
      <c r="S142" s="44"/>
      <c r="T142" s="4"/>
      <c r="U142" s="4"/>
      <c r="W142" s="5">
        <f t="shared" si="1302"/>
        <v>141</v>
      </c>
      <c r="X142" s="57">
        <v>0</v>
      </c>
      <c r="Y142" s="48" t="str">
        <f>IF(COUNTIF(X2:X141,X142)&gt;0,"R","")</f>
        <v>R</v>
      </c>
      <c r="Z142" s="46">
        <f t="shared" si="1202"/>
        <v>0</v>
      </c>
      <c r="AA142" s="6">
        <f t="shared" si="1602"/>
        <v>84</v>
      </c>
      <c r="AB142" s="6">
        <f t="shared" si="1404"/>
        <v>0</v>
      </c>
      <c r="AC142" s="7">
        <f t="shared" si="1405"/>
        <v>3444</v>
      </c>
      <c r="AD142" s="44"/>
      <c r="AE142" s="4"/>
      <c r="AF142" s="4"/>
      <c r="AH142" s="5">
        <f t="shared" si="1303"/>
        <v>141</v>
      </c>
      <c r="AI142" s="57">
        <v>12</v>
      </c>
      <c r="AJ142" s="48" t="str">
        <f>IF(COUNTIF(AI2:AI141,AI142)&gt;0,"R","")</f>
        <v>R</v>
      </c>
      <c r="AK142" s="46">
        <f t="shared" si="1203"/>
        <v>1</v>
      </c>
      <c r="AL142" s="6">
        <f t="shared" si="1603"/>
        <v>84</v>
      </c>
      <c r="AM142" s="6">
        <f t="shared" si="1406"/>
        <v>-84</v>
      </c>
      <c r="AN142" s="7">
        <f t="shared" si="1407"/>
        <v>-1487</v>
      </c>
      <c r="AO142" s="44"/>
      <c r="AP142" s="4"/>
      <c r="AQ142" s="4"/>
      <c r="AS142" s="5">
        <f t="shared" si="1304"/>
        <v>141</v>
      </c>
      <c r="AT142" s="57">
        <v>34</v>
      </c>
      <c r="AU142" s="48" t="str">
        <f>IF(COUNTIF(AT2:AT141,AT142)&gt;0,"R","")</f>
        <v>R</v>
      </c>
      <c r="AV142" s="46">
        <f t="shared" si="1204"/>
        <v>0</v>
      </c>
      <c r="AW142" s="6">
        <f t="shared" si="1604"/>
        <v>82</v>
      </c>
      <c r="AX142" s="6">
        <f t="shared" si="1408"/>
        <v>0</v>
      </c>
      <c r="AY142" s="7">
        <f t="shared" si="1409"/>
        <v>701</v>
      </c>
      <c r="AZ142" s="44"/>
      <c r="BA142" s="4"/>
      <c r="BB142" s="4"/>
      <c r="BD142" s="5">
        <f t="shared" si="1305"/>
        <v>141</v>
      </c>
      <c r="BE142" s="57">
        <v>28</v>
      </c>
      <c r="BF142" s="48" t="str">
        <f>IF(COUNTIF(BE2:BE141,BE142)&gt;0,"R","")</f>
        <v>R</v>
      </c>
      <c r="BG142" s="46">
        <f t="shared" si="1205"/>
        <v>0</v>
      </c>
      <c r="BH142" s="6">
        <f t="shared" si="1605"/>
        <v>83</v>
      </c>
      <c r="BI142" s="6">
        <f t="shared" si="1410"/>
        <v>0</v>
      </c>
      <c r="BJ142" s="7">
        <f t="shared" si="1411"/>
        <v>2260</v>
      </c>
      <c r="BK142" s="44"/>
      <c r="BL142" s="4"/>
      <c r="BM142" s="4"/>
      <c r="BO142" s="5">
        <f t="shared" si="1306"/>
        <v>141</v>
      </c>
      <c r="BP142" s="57">
        <v>9</v>
      </c>
      <c r="BQ142" s="48" t="str">
        <f>IF(COUNTIF(BP2:BP141,BP142)&gt;0,"R","")</f>
        <v>R</v>
      </c>
      <c r="BR142" s="46">
        <f t="shared" si="1206"/>
        <v>2</v>
      </c>
      <c r="BS142" s="6">
        <f t="shared" si="1606"/>
        <v>86</v>
      </c>
      <c r="BT142" s="6">
        <f t="shared" si="1412"/>
        <v>-172</v>
      </c>
      <c r="BU142" s="7">
        <f t="shared" si="1413"/>
        <v>-4994</v>
      </c>
      <c r="BV142"/>
      <c r="BW142"/>
      <c r="BX142"/>
      <c r="BZ142" s="5">
        <f t="shared" si="1307"/>
        <v>141</v>
      </c>
      <c r="CA142" s="57">
        <v>30</v>
      </c>
      <c r="CB142" s="48" t="str">
        <f>IF(COUNTIF(CA2:CA141,CA142)&gt;0,"R","")</f>
        <v>R</v>
      </c>
      <c r="CC142" s="46">
        <f t="shared" si="1207"/>
        <v>1</v>
      </c>
      <c r="CD142" s="6">
        <f t="shared" si="1607"/>
        <v>85</v>
      </c>
      <c r="CE142" s="6">
        <f t="shared" si="1414"/>
        <v>-85</v>
      </c>
      <c r="CF142" s="7">
        <f t="shared" si="1415"/>
        <v>-2854</v>
      </c>
      <c r="CG142"/>
      <c r="CH142"/>
      <c r="CI142"/>
      <c r="CK142" s="5">
        <f t="shared" si="1308"/>
        <v>141</v>
      </c>
      <c r="CL142" s="57">
        <v>0</v>
      </c>
      <c r="CM142" s="48" t="str">
        <f>IF(COUNTIF(CL2:CL141,CL142)&gt;0,"R","")</f>
        <v>R</v>
      </c>
      <c r="CN142" s="46">
        <f t="shared" si="1208"/>
        <v>0</v>
      </c>
      <c r="CO142" s="6">
        <f t="shared" si="1608"/>
        <v>84</v>
      </c>
      <c r="CP142" s="6">
        <f t="shared" si="1416"/>
        <v>0</v>
      </c>
      <c r="CQ142" s="7">
        <f t="shared" si="1417"/>
        <v>3118</v>
      </c>
      <c r="CR142"/>
      <c r="CS142"/>
      <c r="CT142"/>
      <c r="CV142" s="5">
        <f t="shared" si="1309"/>
        <v>141</v>
      </c>
      <c r="CW142" s="57">
        <v>27</v>
      </c>
      <c r="CX142" s="48" t="str">
        <f>IF(COUNTIF(CW2:CW141,CW142)&gt;0,"R","")</f>
        <v>R</v>
      </c>
      <c r="CY142" s="46">
        <f t="shared" si="1209"/>
        <v>0</v>
      </c>
      <c r="CZ142" s="6">
        <f t="shared" si="1609"/>
        <v>79</v>
      </c>
      <c r="DA142" s="6">
        <f t="shared" si="1418"/>
        <v>0</v>
      </c>
      <c r="DB142" s="7">
        <f t="shared" si="1419"/>
        <v>3692</v>
      </c>
      <c r="DC142"/>
      <c r="DD142"/>
      <c r="DE142"/>
      <c r="DG142" s="5">
        <f t="shared" si="1310"/>
        <v>141</v>
      </c>
      <c r="DH142" s="57">
        <v>10</v>
      </c>
      <c r="DI142" s="48" t="str">
        <f>IF(COUNTIF(DH2:DH141,DH142)&gt;0,"R","")</f>
        <v>R</v>
      </c>
      <c r="DJ142" s="46">
        <f t="shared" si="1210"/>
        <v>1</v>
      </c>
      <c r="DK142" s="6">
        <f t="shared" si="1610"/>
        <v>87</v>
      </c>
      <c r="DL142" s="6">
        <f t="shared" si="1420"/>
        <v>-87</v>
      </c>
      <c r="DM142" s="7">
        <f t="shared" si="1421"/>
        <v>-1237</v>
      </c>
      <c r="DN142"/>
      <c r="DO142"/>
      <c r="DP142"/>
      <c r="DR142" s="5">
        <f t="shared" si="1311"/>
        <v>141</v>
      </c>
      <c r="DS142" s="57">
        <v>29</v>
      </c>
      <c r="DT142" s="48" t="str">
        <f>IF(COUNTIF(DS2:DS141,DS142)&gt;0,"R","")</f>
        <v>R</v>
      </c>
      <c r="DU142" s="46">
        <f t="shared" si="1211"/>
        <v>1</v>
      </c>
      <c r="DV142" s="6">
        <f t="shared" si="1611"/>
        <v>81</v>
      </c>
      <c r="DW142" s="6">
        <f t="shared" si="1422"/>
        <v>-81</v>
      </c>
      <c r="DX142" s="7">
        <f t="shared" si="1423"/>
        <v>-531</v>
      </c>
      <c r="DY142"/>
      <c r="DZ142"/>
      <c r="EA142"/>
      <c r="EC142" s="5">
        <f t="shared" si="1312"/>
        <v>141</v>
      </c>
      <c r="ED142" s="57">
        <v>26</v>
      </c>
      <c r="EE142" s="48" t="str">
        <f>IF(COUNTIF(ED2:ED141,ED142)&gt;0,"R","")</f>
        <v>R</v>
      </c>
      <c r="EF142" s="46">
        <f t="shared" si="1212"/>
        <v>0</v>
      </c>
      <c r="EG142" s="6">
        <f t="shared" si="1612"/>
        <v>84</v>
      </c>
      <c r="EH142" s="6">
        <f t="shared" si="1424"/>
        <v>0</v>
      </c>
      <c r="EI142" s="7">
        <f t="shared" si="1425"/>
        <v>1814</v>
      </c>
      <c r="EJ142"/>
      <c r="EK142"/>
      <c r="EL142"/>
      <c r="EN142" s="5">
        <f t="shared" si="1313"/>
        <v>141</v>
      </c>
      <c r="EO142" s="57">
        <v>30</v>
      </c>
      <c r="EP142" s="48" t="str">
        <f>IF(COUNTIF(EO2:EO141,EO142)&gt;0,"R","")</f>
        <v>R</v>
      </c>
      <c r="EQ142" s="46">
        <f t="shared" si="1213"/>
        <v>0</v>
      </c>
      <c r="ER142" s="6">
        <f t="shared" si="1613"/>
        <v>84</v>
      </c>
      <c r="ES142" s="6">
        <f t="shared" si="1426"/>
        <v>0</v>
      </c>
      <c r="ET142" s="7">
        <f t="shared" si="1427"/>
        <v>3017</v>
      </c>
      <c r="EU142"/>
      <c r="EV142"/>
      <c r="EW142"/>
      <c r="EY142" s="5">
        <f t="shared" si="1314"/>
        <v>141</v>
      </c>
      <c r="EZ142" s="57">
        <v>17</v>
      </c>
      <c r="FA142" s="48" t="str">
        <f>IF(COUNTIF(EZ2:EZ141,EZ142)&gt;0,"R","")</f>
        <v>R</v>
      </c>
      <c r="FB142" s="46">
        <f t="shared" si="1214"/>
        <v>2</v>
      </c>
      <c r="FC142" s="6">
        <f t="shared" si="1614"/>
        <v>78</v>
      </c>
      <c r="FD142" s="6">
        <f t="shared" si="1428"/>
        <v>-156</v>
      </c>
      <c r="FE142" s="7">
        <f t="shared" si="1429"/>
        <v>-3875</v>
      </c>
      <c r="FF142"/>
      <c r="FG142"/>
      <c r="FH142"/>
      <c r="FJ142" s="5">
        <f t="shared" si="1315"/>
        <v>141</v>
      </c>
      <c r="FK142" s="57">
        <v>8</v>
      </c>
      <c r="FL142" s="48" t="str">
        <f>IF(COUNTIF(FK2:FK141,FK142)&gt;0,"R","")</f>
        <v>R</v>
      </c>
      <c r="FM142" s="46">
        <f t="shared" si="1215"/>
        <v>2</v>
      </c>
      <c r="FN142" s="6">
        <f t="shared" si="1615"/>
        <v>83</v>
      </c>
      <c r="FO142" s="6">
        <f t="shared" si="1430"/>
        <v>-166</v>
      </c>
      <c r="FP142" s="7">
        <f t="shared" si="1431"/>
        <v>-5464</v>
      </c>
      <c r="FQ142"/>
      <c r="FR142"/>
      <c r="FS142"/>
      <c r="FU142" s="5">
        <f t="shared" si="1316"/>
        <v>141</v>
      </c>
      <c r="FV142" s="57">
        <v>32</v>
      </c>
      <c r="FW142" s="48" t="str">
        <f>IF(COUNTIF(FV2:FV141,FV142)&gt;0,"R","")</f>
        <v>R</v>
      </c>
      <c r="FX142" s="46">
        <f t="shared" si="1216"/>
        <v>1</v>
      </c>
      <c r="FY142" s="6">
        <f t="shared" si="1616"/>
        <v>79</v>
      </c>
      <c r="FZ142" s="6">
        <f t="shared" si="1432"/>
        <v>-79</v>
      </c>
      <c r="GA142" s="7">
        <f t="shared" si="1433"/>
        <v>-1026</v>
      </c>
      <c r="GB142"/>
      <c r="GC142"/>
      <c r="GD142"/>
      <c r="GF142" s="5">
        <f t="shared" si="1317"/>
        <v>141</v>
      </c>
      <c r="GG142" s="57">
        <v>29</v>
      </c>
      <c r="GH142" s="48" t="str">
        <f>IF(COUNTIF(GG2:GG141,GG142)&gt;0,"R","")</f>
        <v>R</v>
      </c>
      <c r="GI142" s="46">
        <f t="shared" si="1217"/>
        <v>0</v>
      </c>
      <c r="GJ142" s="6">
        <f t="shared" si="1617"/>
        <v>78</v>
      </c>
      <c r="GK142" s="6">
        <f t="shared" si="1434"/>
        <v>0</v>
      </c>
      <c r="GL142" s="7">
        <f t="shared" si="1435"/>
        <v>4012</v>
      </c>
      <c r="GM142"/>
      <c r="GN142"/>
      <c r="GO142"/>
      <c r="GQ142" s="5">
        <f t="shared" si="1318"/>
        <v>141</v>
      </c>
      <c r="GR142" s="57">
        <v>15</v>
      </c>
      <c r="GS142" s="48" t="str">
        <f>IF(COUNTIF(GR2:GR141,GR142)&gt;0,"R","")</f>
        <v>R</v>
      </c>
      <c r="GT142" s="46">
        <f t="shared" si="1218"/>
        <v>3</v>
      </c>
      <c r="GU142" s="6">
        <f t="shared" si="1618"/>
        <v>79</v>
      </c>
      <c r="GV142" s="6">
        <f t="shared" si="1436"/>
        <v>-237</v>
      </c>
      <c r="GW142" s="7">
        <f t="shared" si="1437"/>
        <v>-7403</v>
      </c>
      <c r="GX142"/>
      <c r="GY142"/>
      <c r="GZ142"/>
      <c r="HB142" s="5">
        <f t="shared" si="1319"/>
        <v>141</v>
      </c>
      <c r="HC142" s="57">
        <v>23</v>
      </c>
      <c r="HD142" s="48" t="str">
        <f>IF(COUNTIF(HC2:HC141,HC142)&gt;0,"R","")</f>
        <v>R</v>
      </c>
      <c r="HE142" s="46">
        <f t="shared" si="1219"/>
        <v>1</v>
      </c>
      <c r="HF142" s="6">
        <f t="shared" si="1619"/>
        <v>81</v>
      </c>
      <c r="HG142" s="6">
        <f t="shared" si="1438"/>
        <v>-81</v>
      </c>
      <c r="HH142" s="7">
        <f t="shared" si="1439"/>
        <v>-2366</v>
      </c>
      <c r="HI142"/>
      <c r="HJ142"/>
      <c r="HK142"/>
      <c r="HM142" s="5">
        <f t="shared" si="1320"/>
        <v>141</v>
      </c>
      <c r="HN142" s="57">
        <v>21</v>
      </c>
      <c r="HO142" s="48" t="str">
        <f>IF(COUNTIF(HN2:HN141,HN142)&gt;0,"R","")</f>
        <v>R</v>
      </c>
      <c r="HP142" s="46">
        <f t="shared" si="1220"/>
        <v>0</v>
      </c>
      <c r="HQ142" s="6">
        <f t="shared" si="1620"/>
        <v>79</v>
      </c>
      <c r="HR142" s="6">
        <f t="shared" si="1440"/>
        <v>0</v>
      </c>
      <c r="HS142" s="7">
        <f t="shared" si="1441"/>
        <v>3039</v>
      </c>
      <c r="HT142"/>
      <c r="HU142"/>
      <c r="HV142"/>
      <c r="HX142" s="5">
        <f t="shared" si="1321"/>
        <v>141</v>
      </c>
      <c r="HY142" s="57">
        <v>35</v>
      </c>
      <c r="HZ142" s="48" t="str">
        <f>IF(COUNTIF(HY2:HY141,HY142)&gt;0,"R","")</f>
        <v>R</v>
      </c>
      <c r="IA142" s="46">
        <f t="shared" si="1221"/>
        <v>0</v>
      </c>
      <c r="IB142" s="6">
        <f t="shared" si="1621"/>
        <v>75</v>
      </c>
      <c r="IC142" s="6">
        <f t="shared" si="1442"/>
        <v>0</v>
      </c>
      <c r="ID142" s="7">
        <f t="shared" si="1443"/>
        <v>3417</v>
      </c>
      <c r="IE142"/>
      <c r="IF142"/>
      <c r="IG142"/>
      <c r="II142" s="5">
        <f t="shared" si="1322"/>
        <v>141</v>
      </c>
      <c r="IJ142" s="57">
        <v>17</v>
      </c>
      <c r="IK142" s="48" t="str">
        <f>IF(COUNTIF(IJ2:IJ141,IJ142)&gt;0,"R","")</f>
        <v>R</v>
      </c>
      <c r="IL142" s="46">
        <f t="shared" si="1222"/>
        <v>0</v>
      </c>
      <c r="IM142" s="6">
        <f t="shared" si="1622"/>
        <v>84</v>
      </c>
      <c r="IN142" s="6">
        <f t="shared" si="1444"/>
        <v>0</v>
      </c>
      <c r="IO142" s="7">
        <f t="shared" si="1445"/>
        <v>3669</v>
      </c>
      <c r="IP142"/>
      <c r="IQ142"/>
      <c r="IR142"/>
      <c r="IT142" s="5">
        <f t="shared" si="1323"/>
        <v>141</v>
      </c>
      <c r="IU142" s="57">
        <v>32</v>
      </c>
      <c r="IV142" s="48" t="str">
        <f>IF(COUNTIF(IU2:IU141,IU142)&gt;0,"R","")</f>
        <v>R</v>
      </c>
      <c r="IW142" s="46">
        <f t="shared" si="1223"/>
        <v>1</v>
      </c>
      <c r="IX142" s="6">
        <f t="shared" si="1623"/>
        <v>83</v>
      </c>
      <c r="IY142" s="6">
        <f t="shared" si="1446"/>
        <v>-83</v>
      </c>
      <c r="IZ142" s="7">
        <f t="shared" si="1447"/>
        <v>-294</v>
      </c>
      <c r="JA142"/>
      <c r="JB142"/>
      <c r="JC142"/>
      <c r="JE142" s="5">
        <f t="shared" si="1324"/>
        <v>141</v>
      </c>
      <c r="JF142" s="57">
        <v>6</v>
      </c>
      <c r="JG142" s="48" t="str">
        <f>IF(COUNTIF(JF2:JF141,JF142)&gt;0,"R","")</f>
        <v>R</v>
      </c>
      <c r="JH142" s="46">
        <f t="shared" si="1224"/>
        <v>1</v>
      </c>
      <c r="JI142" s="6">
        <f t="shared" si="1624"/>
        <v>84</v>
      </c>
      <c r="JJ142" s="6">
        <f t="shared" si="1448"/>
        <v>-84</v>
      </c>
      <c r="JK142" s="7">
        <f t="shared" si="1449"/>
        <v>-1581</v>
      </c>
      <c r="JL142"/>
      <c r="JM142"/>
      <c r="JN142"/>
      <c r="JP142" s="5">
        <f t="shared" si="1325"/>
        <v>141</v>
      </c>
      <c r="JQ142" s="57">
        <v>4</v>
      </c>
      <c r="JR142" s="48" t="str">
        <f>IF(COUNTIF(JQ2:JQ141,JQ142)&gt;0,"R","")</f>
        <v>R</v>
      </c>
      <c r="JS142" s="46">
        <f t="shared" si="1225"/>
        <v>0</v>
      </c>
      <c r="JT142" s="6">
        <f t="shared" si="1625"/>
        <v>78</v>
      </c>
      <c r="JU142" s="6">
        <f t="shared" si="1450"/>
        <v>0</v>
      </c>
      <c r="JV142" s="7">
        <f t="shared" si="1451"/>
        <v>3309</v>
      </c>
      <c r="JW142"/>
      <c r="JX142"/>
      <c r="JY142"/>
      <c r="KA142" s="5">
        <f t="shared" si="1326"/>
        <v>141</v>
      </c>
      <c r="KB142" s="57">
        <v>6</v>
      </c>
      <c r="KC142" s="48" t="str">
        <f>IF(COUNTIF(KB2:KB141,KB142)&gt;0,"R","")</f>
        <v>R</v>
      </c>
      <c r="KD142" s="46">
        <f t="shared" si="1226"/>
        <v>1</v>
      </c>
      <c r="KE142" s="6">
        <f t="shared" si="1626"/>
        <v>81</v>
      </c>
      <c r="KF142" s="6">
        <f t="shared" si="1452"/>
        <v>-81</v>
      </c>
      <c r="KG142" s="7">
        <f t="shared" si="1453"/>
        <v>-355</v>
      </c>
      <c r="KH142"/>
      <c r="KI142"/>
      <c r="KJ142"/>
      <c r="KL142" s="5">
        <f t="shared" si="1327"/>
        <v>141</v>
      </c>
      <c r="KM142" s="57">
        <v>22</v>
      </c>
      <c r="KN142" s="48" t="str">
        <f>IF(COUNTIF(KM2:KM141,KM142)&gt;0,"R","")</f>
        <v>R</v>
      </c>
      <c r="KO142" s="46">
        <f t="shared" si="1227"/>
        <v>0</v>
      </c>
      <c r="KP142" s="6">
        <f t="shared" si="1627"/>
        <v>81</v>
      </c>
      <c r="KQ142" s="6">
        <f t="shared" si="1454"/>
        <v>0</v>
      </c>
      <c r="KR142" s="7">
        <f t="shared" si="1455"/>
        <v>3289</v>
      </c>
      <c r="KS142"/>
      <c r="KT142"/>
      <c r="KU142"/>
      <c r="KW142" s="5">
        <f t="shared" si="1328"/>
        <v>141</v>
      </c>
      <c r="KX142" s="57">
        <v>31</v>
      </c>
      <c r="KY142" s="48" t="str">
        <f>IF(COUNTIF(KX2:KX141,KX142)&gt;0,"R","")</f>
        <v>R</v>
      </c>
      <c r="KZ142" s="46">
        <f t="shared" si="1228"/>
        <v>0</v>
      </c>
      <c r="LA142" s="6">
        <f t="shared" si="1628"/>
        <v>78</v>
      </c>
      <c r="LB142" s="6">
        <f t="shared" si="1456"/>
        <v>0</v>
      </c>
      <c r="LC142" s="7">
        <f t="shared" si="1457"/>
        <v>3086</v>
      </c>
      <c r="LD142"/>
      <c r="LE142"/>
      <c r="LF142"/>
      <c r="LH142" s="5">
        <f t="shared" si="1329"/>
        <v>141</v>
      </c>
      <c r="LI142" s="57">
        <v>15</v>
      </c>
      <c r="LJ142" s="48" t="str">
        <f>IF(COUNTIF(LI2:LI141,LI142)&gt;0,"R","")</f>
        <v>R</v>
      </c>
      <c r="LK142" s="46">
        <f t="shared" si="1229"/>
        <v>2</v>
      </c>
      <c r="LL142" s="6">
        <f t="shared" si="1629"/>
        <v>85</v>
      </c>
      <c r="LM142" s="6">
        <f t="shared" si="1458"/>
        <v>-170</v>
      </c>
      <c r="LN142" s="7">
        <f t="shared" si="1459"/>
        <v>-5313</v>
      </c>
      <c r="LO142"/>
      <c r="LP142"/>
      <c r="LQ142"/>
      <c r="LS142" s="5">
        <f t="shared" si="1330"/>
        <v>141</v>
      </c>
      <c r="LT142" s="57">
        <v>27</v>
      </c>
      <c r="LU142" s="48" t="str">
        <f>IF(COUNTIF(LT2:LT141,LT142)&gt;0,"R","")</f>
        <v>R</v>
      </c>
      <c r="LV142" s="46">
        <f t="shared" si="1230"/>
        <v>1</v>
      </c>
      <c r="LW142" s="6">
        <f t="shared" si="1630"/>
        <v>83</v>
      </c>
      <c r="LX142" s="6">
        <f t="shared" si="1460"/>
        <v>-83</v>
      </c>
      <c r="LY142" s="7">
        <f t="shared" si="1461"/>
        <v>-1604</v>
      </c>
      <c r="LZ142"/>
      <c r="MA142"/>
      <c r="MB142"/>
      <c r="MD142" s="5">
        <f t="shared" si="1331"/>
        <v>141</v>
      </c>
      <c r="ME142" s="57">
        <v>30</v>
      </c>
      <c r="MF142" s="48" t="str">
        <f>IF(COUNTIF(ME2:ME141,ME142)&gt;0,"R","")</f>
        <v>R</v>
      </c>
      <c r="MG142" s="46">
        <f t="shared" si="1231"/>
        <v>2</v>
      </c>
      <c r="MH142" s="6">
        <f t="shared" si="1631"/>
        <v>90</v>
      </c>
      <c r="MI142" s="6">
        <f t="shared" si="1462"/>
        <v>-180</v>
      </c>
      <c r="MJ142" s="7">
        <f t="shared" si="1463"/>
        <v>-7508</v>
      </c>
      <c r="MK142"/>
      <c r="ML142"/>
      <c r="MM142"/>
      <c r="MO142" s="5">
        <f t="shared" si="1332"/>
        <v>141</v>
      </c>
      <c r="MP142" s="57">
        <v>36</v>
      </c>
      <c r="MQ142" s="48" t="str">
        <f>IF(COUNTIF(MP2:MP141,MP142)&gt;0,"R","")</f>
        <v>R</v>
      </c>
      <c r="MR142" s="46">
        <f t="shared" si="1232"/>
        <v>1</v>
      </c>
      <c r="MS142" s="6">
        <f t="shared" si="1632"/>
        <v>84</v>
      </c>
      <c r="MT142" s="6">
        <f t="shared" si="1464"/>
        <v>-84</v>
      </c>
      <c r="MU142" s="7">
        <f t="shared" si="1465"/>
        <v>-823</v>
      </c>
      <c r="MV142"/>
      <c r="MW142"/>
      <c r="MX142"/>
      <c r="MZ142" s="5">
        <f t="shared" si="1333"/>
        <v>141</v>
      </c>
      <c r="NA142" s="57">
        <v>19</v>
      </c>
      <c r="NB142" s="48" t="str">
        <f>IF(COUNTIF(NA2:NA141,NA142)&gt;0,"R","")</f>
        <v>R</v>
      </c>
      <c r="NC142" s="46">
        <f t="shared" si="1233"/>
        <v>3</v>
      </c>
      <c r="ND142" s="6">
        <f t="shared" si="1633"/>
        <v>82</v>
      </c>
      <c r="NE142" s="6">
        <f t="shared" si="1466"/>
        <v>-246</v>
      </c>
      <c r="NF142" s="7">
        <f t="shared" si="1467"/>
        <v>-8207</v>
      </c>
      <c r="NG142"/>
      <c r="NH142"/>
      <c r="NI142"/>
      <c r="NK142" s="5">
        <f t="shared" si="1334"/>
        <v>141</v>
      </c>
      <c r="NL142" s="57">
        <v>19</v>
      </c>
      <c r="NM142" s="48" t="str">
        <f>IF(COUNTIF(NL2:NL141,NL142)&gt;0,"R","")</f>
        <v>R</v>
      </c>
      <c r="NN142" s="46">
        <f t="shared" si="1234"/>
        <v>3</v>
      </c>
      <c r="NO142" s="6">
        <f t="shared" si="1634"/>
        <v>87</v>
      </c>
      <c r="NP142" s="6">
        <f t="shared" si="1468"/>
        <v>-261</v>
      </c>
      <c r="NQ142" s="7">
        <f t="shared" si="1469"/>
        <v>-10463</v>
      </c>
      <c r="NR142"/>
      <c r="NS142"/>
      <c r="NT142"/>
      <c r="NV142" s="5">
        <f t="shared" si="1335"/>
        <v>141</v>
      </c>
      <c r="NW142" s="57">
        <v>28</v>
      </c>
      <c r="NX142" s="48" t="str">
        <f>IF(COUNTIF(NW2:NW141,NW142)&gt;0,"R","")</f>
        <v>R</v>
      </c>
      <c r="NY142" s="46">
        <f t="shared" si="1235"/>
        <v>2</v>
      </c>
      <c r="NZ142" s="6">
        <f t="shared" si="1635"/>
        <v>82</v>
      </c>
      <c r="OA142" s="6">
        <f t="shared" si="1470"/>
        <v>-164</v>
      </c>
      <c r="OB142" s="7">
        <f t="shared" si="1471"/>
        <v>-5297</v>
      </c>
      <c r="OC142"/>
      <c r="OD142"/>
      <c r="OE142"/>
      <c r="OG142" s="5">
        <f t="shared" si="1336"/>
        <v>141</v>
      </c>
      <c r="OH142" s="57">
        <v>6</v>
      </c>
      <c r="OI142" s="48" t="str">
        <f>IF(COUNTIF(OH2:OH141,OH142)&gt;0,"R","")</f>
        <v>R</v>
      </c>
      <c r="OJ142" s="46">
        <f t="shared" si="1236"/>
        <v>1</v>
      </c>
      <c r="OK142" s="6">
        <f t="shared" si="1636"/>
        <v>81</v>
      </c>
      <c r="OL142" s="6">
        <f t="shared" si="1472"/>
        <v>-81</v>
      </c>
      <c r="OM142" s="7">
        <f t="shared" si="1473"/>
        <v>-2004</v>
      </c>
      <c r="ON142"/>
      <c r="OO142"/>
      <c r="OP142"/>
      <c r="OR142" s="5">
        <f t="shared" si="1337"/>
        <v>141</v>
      </c>
      <c r="OS142" s="57">
        <v>4</v>
      </c>
      <c r="OT142" s="48" t="str">
        <f>IF(COUNTIF(OS2:OS141,OS142)&gt;0,"R","")</f>
        <v>R</v>
      </c>
      <c r="OU142" s="46">
        <f t="shared" si="1237"/>
        <v>2</v>
      </c>
      <c r="OV142" s="6">
        <f t="shared" si="1637"/>
        <v>82</v>
      </c>
      <c r="OW142" s="6">
        <f t="shared" si="1474"/>
        <v>-164</v>
      </c>
      <c r="OX142" s="7">
        <f t="shared" si="1475"/>
        <v>-5757</v>
      </c>
      <c r="OY142"/>
      <c r="OZ142"/>
      <c r="PA142"/>
      <c r="PC142" s="5">
        <f t="shared" si="1338"/>
        <v>141</v>
      </c>
      <c r="PD142" s="57">
        <v>20</v>
      </c>
      <c r="PE142" s="48" t="str">
        <f>IF(COUNTIF(PD2:PD141,PD142)&gt;0,"R","")</f>
        <v>R</v>
      </c>
      <c r="PF142" s="46">
        <f t="shared" si="1238"/>
        <v>2</v>
      </c>
      <c r="PG142" s="6">
        <f t="shared" si="1638"/>
        <v>89</v>
      </c>
      <c r="PH142" s="6">
        <f t="shared" si="1476"/>
        <v>-178</v>
      </c>
      <c r="PI142" s="7">
        <f t="shared" si="1477"/>
        <v>-5352</v>
      </c>
      <c r="PJ142"/>
      <c r="PK142"/>
      <c r="PL142"/>
      <c r="PN142" s="5">
        <f t="shared" si="1339"/>
        <v>141</v>
      </c>
      <c r="PO142" s="57">
        <v>28</v>
      </c>
      <c r="PP142" s="48" t="str">
        <f>IF(COUNTIF(PO2:PO141,PO142)&gt;0,"R","")</f>
        <v>R</v>
      </c>
      <c r="PQ142" s="46">
        <f t="shared" si="1239"/>
        <v>2</v>
      </c>
      <c r="PR142" s="6">
        <f t="shared" si="1639"/>
        <v>90</v>
      </c>
      <c r="PS142" s="6">
        <f t="shared" si="1478"/>
        <v>-180</v>
      </c>
      <c r="PT142" s="7">
        <f t="shared" si="1479"/>
        <v>-5484</v>
      </c>
      <c r="PU142"/>
      <c r="PV142"/>
      <c r="PW142"/>
      <c r="PY142" s="5">
        <f t="shared" si="1340"/>
        <v>141</v>
      </c>
      <c r="PZ142" s="57">
        <v>29</v>
      </c>
      <c r="QA142" s="48" t="str">
        <f>IF(COUNTIF(PZ2:PZ141,PZ142)&gt;0,"R","")</f>
        <v>R</v>
      </c>
      <c r="QB142" s="46">
        <f t="shared" si="1240"/>
        <v>1</v>
      </c>
      <c r="QC142" s="6">
        <f t="shared" si="1640"/>
        <v>79</v>
      </c>
      <c r="QD142" s="6">
        <f t="shared" si="1480"/>
        <v>-79</v>
      </c>
      <c r="QE142" s="7">
        <f t="shared" si="1481"/>
        <v>-1145</v>
      </c>
      <c r="QF142"/>
      <c r="QG142"/>
      <c r="QH142"/>
      <c r="QJ142" s="5">
        <f t="shared" si="1341"/>
        <v>141</v>
      </c>
      <c r="QK142" s="57">
        <v>11</v>
      </c>
      <c r="QL142" s="48" t="str">
        <f>IF(COUNTIF(QK2:QK141,QK142)&gt;0,"R","")</f>
        <v>R</v>
      </c>
      <c r="QM142" s="46">
        <f t="shared" si="1241"/>
        <v>0</v>
      </c>
      <c r="QN142" s="6">
        <f t="shared" si="1641"/>
        <v>84</v>
      </c>
      <c r="QO142" s="6">
        <f t="shared" si="1482"/>
        <v>0</v>
      </c>
      <c r="QP142" s="7">
        <f t="shared" si="1483"/>
        <v>3986</v>
      </c>
      <c r="QQ142"/>
      <c r="QR142"/>
      <c r="QS142"/>
      <c r="QU142" s="5">
        <f t="shared" si="1342"/>
        <v>141</v>
      </c>
      <c r="QV142" s="57">
        <v>0</v>
      </c>
      <c r="QW142" s="48" t="str">
        <f>IF(COUNTIF(QV2:QV141,QV142)&gt;0,"R","")</f>
        <v>R</v>
      </c>
      <c r="QX142" s="46">
        <f t="shared" si="1242"/>
        <v>1</v>
      </c>
      <c r="QY142" s="6">
        <f t="shared" si="1642"/>
        <v>78</v>
      </c>
      <c r="QZ142" s="6">
        <f t="shared" si="1484"/>
        <v>-78</v>
      </c>
      <c r="RA142" s="7">
        <f t="shared" si="1485"/>
        <v>-1025</v>
      </c>
      <c r="RB142"/>
      <c r="RC142"/>
      <c r="RD142"/>
      <c r="RF142" s="5">
        <f t="shared" si="1343"/>
        <v>141</v>
      </c>
      <c r="RG142" s="57">
        <v>25</v>
      </c>
      <c r="RH142" s="48" t="str">
        <f>IF(COUNTIF(RG2:RG141,RG142)&gt;0,"R","")</f>
        <v>R</v>
      </c>
      <c r="RI142" s="46">
        <f t="shared" si="1243"/>
        <v>2</v>
      </c>
      <c r="RJ142" s="6">
        <f t="shared" si="1643"/>
        <v>78</v>
      </c>
      <c r="RK142" s="6">
        <f t="shared" si="1486"/>
        <v>-156</v>
      </c>
      <c r="RL142" s="7">
        <f t="shared" si="1487"/>
        <v>-4132</v>
      </c>
      <c r="RM142"/>
      <c r="RN142"/>
      <c r="RO142"/>
      <c r="RQ142" s="5">
        <f t="shared" si="1344"/>
        <v>141</v>
      </c>
      <c r="RR142" s="57">
        <v>29</v>
      </c>
      <c r="RS142" s="48" t="str">
        <f>IF(COUNTIF(RR2:RR141,RR142)&gt;0,"R","")</f>
        <v>R</v>
      </c>
      <c r="RT142" s="46">
        <f t="shared" si="1244"/>
        <v>2</v>
      </c>
      <c r="RU142" s="6">
        <f t="shared" si="1644"/>
        <v>90</v>
      </c>
      <c r="RV142" s="6">
        <f t="shared" si="1488"/>
        <v>-180</v>
      </c>
      <c r="RW142" s="7">
        <f t="shared" si="1489"/>
        <v>-5625</v>
      </c>
      <c r="RX142"/>
      <c r="RY142"/>
      <c r="RZ142"/>
      <c r="SB142" s="5">
        <f t="shared" si="1345"/>
        <v>141</v>
      </c>
      <c r="SC142" s="57">
        <v>28</v>
      </c>
      <c r="SD142" s="48" t="str">
        <f>IF(COUNTIF(SC2:SC141,SC142)&gt;0,"R","")</f>
        <v>R</v>
      </c>
      <c r="SE142" s="46">
        <f t="shared" si="1245"/>
        <v>2</v>
      </c>
      <c r="SF142" s="6">
        <f t="shared" si="1645"/>
        <v>82</v>
      </c>
      <c r="SG142" s="6">
        <f t="shared" si="1490"/>
        <v>-164</v>
      </c>
      <c r="SH142" s="7">
        <f t="shared" si="1491"/>
        <v>-5404</v>
      </c>
      <c r="SI142"/>
      <c r="SJ142"/>
      <c r="SK142"/>
      <c r="SM142" s="5">
        <f t="shared" si="1346"/>
        <v>141</v>
      </c>
      <c r="SN142" s="57">
        <v>26</v>
      </c>
      <c r="SO142" s="48" t="str">
        <f>IF(COUNTIF(SN2:SN141,SN142)&gt;0,"R","")</f>
        <v>R</v>
      </c>
      <c r="SP142" s="46">
        <f t="shared" si="1246"/>
        <v>0</v>
      </c>
      <c r="SQ142" s="6">
        <f t="shared" si="1646"/>
        <v>80</v>
      </c>
      <c r="SR142" s="6">
        <f t="shared" si="1492"/>
        <v>0</v>
      </c>
      <c r="SS142" s="7">
        <f t="shared" si="1493"/>
        <v>1613</v>
      </c>
      <c r="ST142"/>
      <c r="SU142"/>
      <c r="SV142"/>
      <c r="SX142" s="5">
        <f t="shared" si="1347"/>
        <v>141</v>
      </c>
      <c r="SY142" s="57">
        <v>16</v>
      </c>
      <c r="SZ142" s="48" t="str">
        <f>IF(COUNTIF(SY2:SY141,SY142)&gt;0,"R","")</f>
        <v>R</v>
      </c>
      <c r="TA142" s="46">
        <f t="shared" si="1247"/>
        <v>0</v>
      </c>
      <c r="TB142" s="6">
        <f t="shared" si="1647"/>
        <v>82</v>
      </c>
      <c r="TC142" s="6">
        <f t="shared" si="1494"/>
        <v>0</v>
      </c>
      <c r="TD142" s="7">
        <f t="shared" si="1495"/>
        <v>1649</v>
      </c>
      <c r="TE142"/>
      <c r="TF142"/>
      <c r="TG142"/>
      <c r="TI142" s="5">
        <f t="shared" si="1348"/>
        <v>141</v>
      </c>
      <c r="TJ142" s="57">
        <v>5</v>
      </c>
      <c r="TK142" s="48" t="str">
        <f>IF(COUNTIF(TJ2:TJ141,TJ142)&gt;0,"R","")</f>
        <v>R</v>
      </c>
      <c r="TL142" s="46">
        <f t="shared" si="1248"/>
        <v>1</v>
      </c>
      <c r="TM142" s="6">
        <f t="shared" si="1648"/>
        <v>82</v>
      </c>
      <c r="TN142" s="6">
        <f t="shared" si="1496"/>
        <v>-82</v>
      </c>
      <c r="TO142" s="7">
        <f t="shared" si="1497"/>
        <v>-413</v>
      </c>
      <c r="TP142"/>
      <c r="TQ142"/>
      <c r="TR142"/>
      <c r="TT142" s="5">
        <f t="shared" si="1349"/>
        <v>141</v>
      </c>
      <c r="TU142" s="57">
        <v>19</v>
      </c>
      <c r="TV142" s="48" t="str">
        <f>IF(COUNTIF(TU2:TU141,TU142)&gt;0,"R","")</f>
        <v>R</v>
      </c>
      <c r="TW142" s="46">
        <f t="shared" si="1249"/>
        <v>1</v>
      </c>
      <c r="TX142" s="6">
        <f t="shared" si="1649"/>
        <v>80</v>
      </c>
      <c r="TY142" s="6">
        <f t="shared" si="1498"/>
        <v>-80</v>
      </c>
      <c r="TZ142" s="7">
        <f t="shared" si="1499"/>
        <v>-125</v>
      </c>
      <c r="UA142"/>
      <c r="UB142"/>
      <c r="UC142"/>
      <c r="UE142" s="5">
        <f t="shared" si="1350"/>
        <v>141</v>
      </c>
      <c r="UF142" s="57">
        <v>28</v>
      </c>
      <c r="UG142" s="48" t="str">
        <f>IF(COUNTIF(UF2:UF141,UF142)&gt;0,"R","")</f>
        <v>R</v>
      </c>
      <c r="UH142" s="46">
        <f t="shared" si="1250"/>
        <v>2</v>
      </c>
      <c r="UI142" s="6">
        <f t="shared" si="1650"/>
        <v>86</v>
      </c>
      <c r="UJ142" s="6">
        <f t="shared" si="1500"/>
        <v>-172</v>
      </c>
      <c r="UK142" s="7">
        <f t="shared" si="1501"/>
        <v>-5288</v>
      </c>
      <c r="UL142"/>
      <c r="UM142"/>
      <c r="UN142"/>
      <c r="UP142" s="5">
        <f t="shared" si="1351"/>
        <v>141</v>
      </c>
      <c r="UQ142" s="57">
        <v>21</v>
      </c>
      <c r="UR142" s="48" t="str">
        <f>IF(COUNTIF(UQ2:UQ141,UQ142)&gt;0,"R","")</f>
        <v>R</v>
      </c>
      <c r="US142" s="46">
        <f t="shared" si="1251"/>
        <v>1</v>
      </c>
      <c r="UT142" s="6">
        <f t="shared" si="1651"/>
        <v>79</v>
      </c>
      <c r="UU142" s="6">
        <f t="shared" si="1502"/>
        <v>-79</v>
      </c>
      <c r="UV142" s="7">
        <f t="shared" si="1503"/>
        <v>23</v>
      </c>
      <c r="UW142"/>
      <c r="UX142"/>
      <c r="UY142"/>
      <c r="VA142" s="5">
        <f t="shared" si="1352"/>
        <v>141</v>
      </c>
      <c r="VB142" s="57">
        <v>7</v>
      </c>
      <c r="VC142" s="48" t="str">
        <f>IF(COUNTIF(VB2:VB141,VB142)&gt;0,"R","")</f>
        <v>R</v>
      </c>
      <c r="VD142" s="46">
        <f t="shared" si="1252"/>
        <v>3</v>
      </c>
      <c r="VE142" s="6">
        <f t="shared" si="1652"/>
        <v>89</v>
      </c>
      <c r="VF142" s="6">
        <f t="shared" si="1504"/>
        <v>-267</v>
      </c>
      <c r="VG142" s="7">
        <f t="shared" si="1505"/>
        <v>-10680</v>
      </c>
      <c r="VH142"/>
      <c r="VI142"/>
      <c r="VJ142"/>
      <c r="VL142" s="5">
        <f t="shared" si="1353"/>
        <v>141</v>
      </c>
      <c r="VM142" s="57">
        <v>1</v>
      </c>
      <c r="VN142" s="48" t="str">
        <f>IF(COUNTIF(VM2:VM141,VM142)&gt;0,"R","")</f>
        <v>R</v>
      </c>
      <c r="VO142" s="46">
        <f t="shared" si="1253"/>
        <v>0</v>
      </c>
      <c r="VP142" s="6">
        <f t="shared" si="1653"/>
        <v>84</v>
      </c>
      <c r="VQ142" s="6">
        <f t="shared" si="1506"/>
        <v>0</v>
      </c>
      <c r="VR142" s="7">
        <f t="shared" si="1507"/>
        <v>2950</v>
      </c>
      <c r="VS142"/>
      <c r="VT142"/>
      <c r="VU142"/>
      <c r="VW142" s="5">
        <f t="shared" si="1354"/>
        <v>141</v>
      </c>
      <c r="VX142" s="57">
        <v>20</v>
      </c>
      <c r="VY142" s="48" t="str">
        <f>IF(COUNTIF(VX2:VX141,VX142)&gt;0,"R","")</f>
        <v>R</v>
      </c>
      <c r="VZ142" s="46">
        <f t="shared" si="1254"/>
        <v>1</v>
      </c>
      <c r="WA142" s="6">
        <f t="shared" si="1654"/>
        <v>88</v>
      </c>
      <c r="WB142" s="6">
        <f t="shared" si="1508"/>
        <v>-88</v>
      </c>
      <c r="WC142" s="7">
        <f t="shared" si="1509"/>
        <v>-1932</v>
      </c>
      <c r="WD142"/>
      <c r="WE142"/>
      <c r="WF142"/>
      <c r="WH142" s="5">
        <f t="shared" si="1355"/>
        <v>141</v>
      </c>
      <c r="WI142" s="57">
        <v>5</v>
      </c>
      <c r="WJ142" s="48" t="str">
        <f>IF(COUNTIF(WI2:WI141,WI142)&gt;0,"R","")</f>
        <v>R</v>
      </c>
      <c r="WK142" s="46">
        <f t="shared" si="1255"/>
        <v>0</v>
      </c>
      <c r="WL142" s="6">
        <f t="shared" si="1655"/>
        <v>86</v>
      </c>
      <c r="WM142" s="6">
        <f t="shared" si="1510"/>
        <v>0</v>
      </c>
      <c r="WN142" s="7">
        <f t="shared" si="1511"/>
        <v>1306</v>
      </c>
      <c r="WO142"/>
      <c r="WP142"/>
      <c r="WQ142"/>
      <c r="WS142" s="5">
        <f t="shared" si="1356"/>
        <v>141</v>
      </c>
      <c r="WT142" s="57">
        <v>22</v>
      </c>
      <c r="WU142" s="48" t="str">
        <f>IF(COUNTIF(WT2:WT141,WT142)&gt;0,"R","")</f>
        <v>R</v>
      </c>
      <c r="WV142" s="46">
        <f t="shared" si="1256"/>
        <v>2</v>
      </c>
      <c r="WW142" s="6">
        <f t="shared" si="1656"/>
        <v>88</v>
      </c>
      <c r="WX142" s="6">
        <f t="shared" si="1512"/>
        <v>-176</v>
      </c>
      <c r="WY142" s="7">
        <f t="shared" si="1513"/>
        <v>-5244</v>
      </c>
      <c r="WZ142"/>
      <c r="XA142"/>
      <c r="XB142"/>
      <c r="XD142" s="5">
        <f t="shared" si="1357"/>
        <v>141</v>
      </c>
      <c r="XE142" s="57">
        <v>31</v>
      </c>
      <c r="XF142" s="48" t="str">
        <f>IF(COUNTIF(XE2:XE141,XE142)&gt;0,"R","")</f>
        <v>R</v>
      </c>
      <c r="XG142" s="46">
        <f t="shared" si="1257"/>
        <v>1</v>
      </c>
      <c r="XH142" s="6">
        <f t="shared" si="1657"/>
        <v>82</v>
      </c>
      <c r="XI142" s="6">
        <f t="shared" si="1514"/>
        <v>-82</v>
      </c>
      <c r="XJ142" s="7">
        <f t="shared" si="1515"/>
        <v>-507</v>
      </c>
      <c r="XK142"/>
      <c r="XL142"/>
      <c r="XM142"/>
      <c r="XO142" s="5">
        <f t="shared" si="1358"/>
        <v>141</v>
      </c>
      <c r="XP142" s="57">
        <v>25</v>
      </c>
      <c r="XQ142" s="48" t="str">
        <f>IF(COUNTIF(XP2:XP141,XP142)&gt;0,"R","")</f>
        <v>R</v>
      </c>
      <c r="XR142" s="46">
        <f t="shared" si="1258"/>
        <v>1</v>
      </c>
      <c r="XS142" s="6">
        <f t="shared" si="1658"/>
        <v>83</v>
      </c>
      <c r="XT142" s="6">
        <f t="shared" si="1516"/>
        <v>-83</v>
      </c>
      <c r="XU142" s="7">
        <f t="shared" si="1517"/>
        <v>-904</v>
      </c>
      <c r="XV142"/>
      <c r="XW142"/>
      <c r="XX142"/>
      <c r="XZ142" s="5">
        <f t="shared" si="1359"/>
        <v>141</v>
      </c>
      <c r="YA142" s="57">
        <v>11</v>
      </c>
      <c r="YB142" s="48" t="str">
        <f>IF(COUNTIF(YA2:YA141,YA142)&gt;0,"R","")</f>
        <v>R</v>
      </c>
      <c r="YC142" s="46">
        <f t="shared" si="1259"/>
        <v>1</v>
      </c>
      <c r="YD142" s="6">
        <f t="shared" si="1659"/>
        <v>80</v>
      </c>
      <c r="YE142" s="6">
        <f t="shared" si="1518"/>
        <v>-80</v>
      </c>
      <c r="YF142" s="7">
        <f t="shared" si="1519"/>
        <v>-434</v>
      </c>
      <c r="YG142"/>
      <c r="YH142"/>
      <c r="YI142"/>
      <c r="YK142" s="5">
        <f t="shared" si="1360"/>
        <v>141</v>
      </c>
      <c r="YL142" s="57">
        <v>9</v>
      </c>
      <c r="YM142" s="48" t="str">
        <f>IF(COUNTIF(YL2:YL141,YL142)&gt;0,"R","")</f>
        <v>R</v>
      </c>
      <c r="YN142" s="46">
        <f t="shared" si="1260"/>
        <v>0</v>
      </c>
      <c r="YO142" s="6">
        <f t="shared" si="1660"/>
        <v>79</v>
      </c>
      <c r="YP142" s="6">
        <f t="shared" si="1520"/>
        <v>0</v>
      </c>
      <c r="YQ142" s="7">
        <f t="shared" si="1521"/>
        <v>2904</v>
      </c>
      <c r="YR142"/>
      <c r="YS142"/>
      <c r="YT142"/>
      <c r="YU142"/>
      <c r="YV142" s="5">
        <f t="shared" si="1361"/>
        <v>141</v>
      </c>
      <c r="YW142" s="57">
        <v>26</v>
      </c>
      <c r="YX142" s="48" t="str">
        <f>IF(COUNTIF(YW2:YW141,YW142)&gt;0,"R","")</f>
        <v>R</v>
      </c>
      <c r="YY142" s="46">
        <f t="shared" si="1261"/>
        <v>0</v>
      </c>
      <c r="YZ142" s="6">
        <f t="shared" si="1661"/>
        <v>79</v>
      </c>
      <c r="ZA142" s="6">
        <f t="shared" si="1522"/>
        <v>0</v>
      </c>
      <c r="ZB142" s="7">
        <f t="shared" si="1523"/>
        <v>3454</v>
      </c>
      <c r="ZC142"/>
      <c r="ZD142"/>
      <c r="ZE142"/>
      <c r="ZG142" s="5">
        <f t="shared" si="1362"/>
        <v>141</v>
      </c>
      <c r="ZH142" s="57">
        <v>33</v>
      </c>
      <c r="ZI142" s="48" t="str">
        <f>IF(COUNTIF(ZH2:ZH141,ZH142)&gt;0,"R","")</f>
        <v>R</v>
      </c>
      <c r="ZJ142" s="46">
        <f t="shared" si="1262"/>
        <v>0</v>
      </c>
      <c r="ZK142" s="6">
        <f t="shared" si="1662"/>
        <v>80</v>
      </c>
      <c r="ZL142" s="6">
        <f t="shared" si="1524"/>
        <v>0</v>
      </c>
      <c r="ZM142" s="7">
        <f t="shared" si="1525"/>
        <v>3125</v>
      </c>
      <c r="ZN142"/>
      <c r="ZO142"/>
      <c r="ZP142"/>
      <c r="ZR142" s="5">
        <f t="shared" si="1363"/>
        <v>141</v>
      </c>
      <c r="ZS142" s="57">
        <v>33</v>
      </c>
      <c r="ZT142" s="48" t="str">
        <f>IF(COUNTIF(ZS2:ZS141,ZS142)&gt;0,"R","")</f>
        <v>R</v>
      </c>
      <c r="ZU142" s="46">
        <f t="shared" si="1263"/>
        <v>1</v>
      </c>
      <c r="ZV142" s="6">
        <f t="shared" si="1663"/>
        <v>85</v>
      </c>
      <c r="ZW142" s="6">
        <f t="shared" si="1526"/>
        <v>-85</v>
      </c>
      <c r="ZX142" s="7">
        <f t="shared" si="1527"/>
        <v>-1209</v>
      </c>
      <c r="ZY142"/>
      <c r="ZZ142"/>
      <c r="AAA142"/>
      <c r="AAC142" s="5">
        <f t="shared" si="1364"/>
        <v>141</v>
      </c>
      <c r="AAD142" s="57">
        <v>10</v>
      </c>
      <c r="AAE142" s="48" t="str">
        <f>IF(COUNTIF(AAD2:AAD141,AAD142)&gt;0,"R","")</f>
        <v>R</v>
      </c>
      <c r="AAF142" s="46">
        <f t="shared" si="1264"/>
        <v>1</v>
      </c>
      <c r="AAG142" s="6">
        <f t="shared" si="1664"/>
        <v>83</v>
      </c>
      <c r="AAH142" s="6">
        <f t="shared" si="1528"/>
        <v>-83</v>
      </c>
      <c r="AAI142" s="7">
        <f t="shared" si="1529"/>
        <v>-1842</v>
      </c>
      <c r="AAJ142"/>
      <c r="AAK142"/>
      <c r="AAL142"/>
      <c r="AAN142" s="5">
        <f t="shared" si="1365"/>
        <v>141</v>
      </c>
      <c r="AAO142" s="57">
        <v>28</v>
      </c>
      <c r="AAP142" s="48" t="str">
        <f>IF(COUNTIF(AAO2:AAO141,AAO142)&gt;0,"R","")</f>
        <v>R</v>
      </c>
      <c r="AAQ142" s="46">
        <f t="shared" si="1265"/>
        <v>0</v>
      </c>
      <c r="AAR142" s="6">
        <f t="shared" si="1665"/>
        <v>82</v>
      </c>
      <c r="AAS142" s="6">
        <f t="shared" si="1530"/>
        <v>0</v>
      </c>
      <c r="AAT142" s="7">
        <f t="shared" si="1531"/>
        <v>1186</v>
      </c>
      <c r="AAU142"/>
      <c r="AAV142"/>
      <c r="AAW142"/>
      <c r="AAY142" s="5">
        <f t="shared" si="1366"/>
        <v>141</v>
      </c>
      <c r="AAZ142" s="57">
        <v>34</v>
      </c>
      <c r="ABA142" s="48" t="str">
        <f>IF(COUNTIF(AAZ2:AAZ141,AAZ142)&gt;0,"R","")</f>
        <v>R</v>
      </c>
      <c r="ABB142" s="46">
        <f t="shared" si="1266"/>
        <v>0</v>
      </c>
      <c r="ABC142" s="6">
        <f t="shared" si="1666"/>
        <v>84</v>
      </c>
      <c r="ABD142" s="6">
        <f t="shared" si="1532"/>
        <v>0</v>
      </c>
      <c r="ABE142" s="7">
        <f t="shared" si="1533"/>
        <v>3094</v>
      </c>
      <c r="ABF142"/>
      <c r="ABG142"/>
      <c r="ABH142"/>
      <c r="ABJ142" s="5">
        <f t="shared" si="1367"/>
        <v>141</v>
      </c>
      <c r="ABK142" s="57">
        <v>22</v>
      </c>
      <c r="ABL142" s="48" t="str">
        <f>IF(COUNTIF(ABK2:ABK141,ABK142)&gt;0,"R","")</f>
        <v>R</v>
      </c>
      <c r="ABM142" s="46">
        <f t="shared" si="1267"/>
        <v>0</v>
      </c>
      <c r="ABN142" s="6">
        <f t="shared" si="1667"/>
        <v>78</v>
      </c>
      <c r="ABO142" s="6">
        <f t="shared" si="1534"/>
        <v>0</v>
      </c>
      <c r="ABP142" s="7">
        <f t="shared" si="1535"/>
        <v>3741</v>
      </c>
      <c r="ABQ142"/>
      <c r="ABR142"/>
      <c r="ABS142"/>
      <c r="ABU142" s="5">
        <f t="shared" si="1368"/>
        <v>141</v>
      </c>
      <c r="ABV142" s="57">
        <v>32</v>
      </c>
      <c r="ABW142" s="48" t="str">
        <f>IF(COUNTIF(ABV2:ABV141,ABV142)&gt;0,"R","")</f>
        <v>R</v>
      </c>
      <c r="ABX142" s="46">
        <f t="shared" si="1268"/>
        <v>0</v>
      </c>
      <c r="ABY142" s="6">
        <f t="shared" si="1668"/>
        <v>81</v>
      </c>
      <c r="ABZ142" s="6">
        <f t="shared" si="1536"/>
        <v>0</v>
      </c>
      <c r="ACA142" s="7">
        <f t="shared" si="1537"/>
        <v>3435</v>
      </c>
      <c r="ACB142"/>
      <c r="ACC142"/>
      <c r="ACD142"/>
      <c r="ACF142" s="5">
        <f t="shared" si="1369"/>
        <v>141</v>
      </c>
      <c r="ACG142" s="57">
        <v>0</v>
      </c>
      <c r="ACH142" s="48" t="str">
        <f>IF(COUNTIF(ACG2:ACG141,ACG142)&gt;0,"R","")</f>
        <v>R</v>
      </c>
      <c r="ACI142" s="46">
        <f t="shared" si="1269"/>
        <v>0</v>
      </c>
      <c r="ACJ142" s="6">
        <f t="shared" si="1669"/>
        <v>82</v>
      </c>
      <c r="ACK142" s="6">
        <f t="shared" si="1538"/>
        <v>0</v>
      </c>
      <c r="ACL142" s="7">
        <f t="shared" si="1539"/>
        <v>3888</v>
      </c>
      <c r="ACM142"/>
      <c r="ACN142"/>
      <c r="ACO142"/>
      <c r="ACQ142" s="5">
        <f t="shared" si="1370"/>
        <v>141</v>
      </c>
      <c r="ACR142" s="57">
        <v>4</v>
      </c>
      <c r="ACS142" s="48" t="str">
        <f>IF(COUNTIF(ACR2:ACR141,ACR142)&gt;0,"R","")</f>
        <v>R</v>
      </c>
      <c r="ACT142" s="46">
        <f t="shared" si="1270"/>
        <v>0</v>
      </c>
      <c r="ACU142" s="6">
        <f t="shared" si="1670"/>
        <v>79</v>
      </c>
      <c r="ACV142" s="6">
        <f t="shared" si="1540"/>
        <v>0</v>
      </c>
      <c r="ACW142" s="7">
        <f t="shared" si="1541"/>
        <v>3476</v>
      </c>
      <c r="ACX142"/>
      <c r="ACY142"/>
      <c r="ACZ142"/>
      <c r="ADB142" s="5">
        <f t="shared" si="1371"/>
        <v>141</v>
      </c>
      <c r="ADC142" s="57">
        <v>7</v>
      </c>
      <c r="ADD142" s="48" t="str">
        <f>IF(COUNTIF(ADC2:ADC141,ADC142)&gt;0,"R","")</f>
        <v>R</v>
      </c>
      <c r="ADE142" s="46">
        <f t="shared" si="1271"/>
        <v>1</v>
      </c>
      <c r="ADF142" s="6">
        <f t="shared" si="1671"/>
        <v>85</v>
      </c>
      <c r="ADG142" s="6">
        <f t="shared" si="1542"/>
        <v>-85</v>
      </c>
      <c r="ADH142" s="7">
        <f t="shared" si="1543"/>
        <v>-418</v>
      </c>
      <c r="ADI142"/>
      <c r="ADJ142"/>
      <c r="ADK142"/>
      <c r="ADM142" s="5">
        <f t="shared" si="1372"/>
        <v>141</v>
      </c>
      <c r="ADN142" s="57">
        <v>10</v>
      </c>
      <c r="ADO142" s="48" t="str">
        <f>IF(COUNTIF(ADN2:ADN141,ADN142)&gt;0,"R","")</f>
        <v>R</v>
      </c>
      <c r="ADP142" s="46">
        <f t="shared" si="1272"/>
        <v>2</v>
      </c>
      <c r="ADQ142" s="6">
        <f t="shared" si="1672"/>
        <v>82</v>
      </c>
      <c r="ADR142" s="6">
        <f t="shared" si="1544"/>
        <v>-164</v>
      </c>
      <c r="ADS142" s="7">
        <f t="shared" si="1545"/>
        <v>-4066</v>
      </c>
      <c r="ADT142"/>
      <c r="ADU142"/>
      <c r="ADV142"/>
      <c r="ADX142" s="5">
        <f t="shared" si="1373"/>
        <v>141</v>
      </c>
      <c r="ADY142" s="57">
        <v>23</v>
      </c>
      <c r="ADZ142" s="48" t="str">
        <f>IF(COUNTIF(ADY2:ADY141,ADY142)&gt;0,"R","")</f>
        <v>R</v>
      </c>
      <c r="AEA142" s="46">
        <f t="shared" si="1273"/>
        <v>2</v>
      </c>
      <c r="AEB142" s="6">
        <f t="shared" si="1673"/>
        <v>91</v>
      </c>
      <c r="AEC142" s="6">
        <f t="shared" si="1546"/>
        <v>-182</v>
      </c>
      <c r="AED142" s="7">
        <f t="shared" si="1547"/>
        <v>-7137</v>
      </c>
      <c r="AEE142"/>
      <c r="AEF142"/>
      <c r="AEG142"/>
      <c r="AEI142" s="5">
        <f t="shared" si="1374"/>
        <v>141</v>
      </c>
      <c r="AEJ142" s="57">
        <v>10</v>
      </c>
      <c r="AEK142" s="48" t="str">
        <f>IF(COUNTIF(AEJ2:AEJ141,AEJ142)&gt;0,"R","")</f>
        <v>R</v>
      </c>
      <c r="AEL142" s="46">
        <f t="shared" si="1274"/>
        <v>0</v>
      </c>
      <c r="AEM142" s="6">
        <f t="shared" si="1674"/>
        <v>75</v>
      </c>
      <c r="AEN142" s="6">
        <f t="shared" si="1548"/>
        <v>0</v>
      </c>
      <c r="AEO142" s="7">
        <f t="shared" si="1549"/>
        <v>3131</v>
      </c>
      <c r="AEP142"/>
      <c r="AEQ142"/>
      <c r="AER142"/>
      <c r="AET142" s="5">
        <f t="shared" si="1375"/>
        <v>141</v>
      </c>
      <c r="AEU142" s="57">
        <v>26</v>
      </c>
      <c r="AEV142" s="48" t="str">
        <f>IF(COUNTIF(AEU2:AEU141,AEU142)&gt;0,"R","")</f>
        <v>R</v>
      </c>
      <c r="AEW142" s="46">
        <f t="shared" si="1275"/>
        <v>0</v>
      </c>
      <c r="AEX142" s="6">
        <f t="shared" si="1675"/>
        <v>85</v>
      </c>
      <c r="AEY142" s="6">
        <f t="shared" si="1550"/>
        <v>0</v>
      </c>
      <c r="AEZ142" s="7">
        <f t="shared" si="1551"/>
        <v>2852</v>
      </c>
      <c r="AFA142"/>
      <c r="AFB142"/>
      <c r="AFC142"/>
      <c r="AFE142" s="5">
        <f t="shared" si="1376"/>
        <v>141</v>
      </c>
      <c r="AFF142" s="57">
        <v>12</v>
      </c>
      <c r="AFG142" s="48" t="str">
        <f>IF(COUNTIF(AFF2:AFF141,AFF142)&gt;0,"R","")</f>
        <v>R</v>
      </c>
      <c r="AFH142" s="46">
        <f t="shared" si="1276"/>
        <v>0</v>
      </c>
      <c r="AFI142" s="6">
        <f t="shared" si="1676"/>
        <v>81</v>
      </c>
      <c r="AFJ142" s="6">
        <f t="shared" si="1552"/>
        <v>0</v>
      </c>
      <c r="AFK142" s="7">
        <f t="shared" si="1553"/>
        <v>3097</v>
      </c>
      <c r="AFL142"/>
      <c r="AFM142"/>
      <c r="AFN142"/>
      <c r="AFP142" s="5">
        <f t="shared" si="1377"/>
        <v>141</v>
      </c>
      <c r="AFQ142" s="57">
        <v>28</v>
      </c>
      <c r="AFR142" s="48" t="str">
        <f>IF(COUNTIF(AFQ2:AFQ141,AFQ142)&gt;0,"R","")</f>
        <v>R</v>
      </c>
      <c r="AFS142" s="46">
        <f t="shared" si="1277"/>
        <v>0</v>
      </c>
      <c r="AFT142" s="6">
        <f t="shared" si="1677"/>
        <v>83</v>
      </c>
      <c r="AFU142" s="6">
        <f t="shared" si="1554"/>
        <v>0</v>
      </c>
      <c r="AFV142" s="7">
        <f t="shared" si="1555"/>
        <v>1563</v>
      </c>
      <c r="AFW142"/>
      <c r="AFX142"/>
      <c r="AFY142"/>
      <c r="AGA142" s="5">
        <f t="shared" si="1378"/>
        <v>141</v>
      </c>
      <c r="AGB142" s="57">
        <v>8</v>
      </c>
      <c r="AGC142" s="48" t="str">
        <f>IF(COUNTIF(AGB2:AGB141,AGB142)&gt;0,"R","")</f>
        <v>R</v>
      </c>
      <c r="AGD142" s="46">
        <f t="shared" si="1278"/>
        <v>1</v>
      </c>
      <c r="AGE142" s="6">
        <f t="shared" si="1678"/>
        <v>76</v>
      </c>
      <c r="AGF142" s="6">
        <f t="shared" si="1556"/>
        <v>-76</v>
      </c>
      <c r="AGG142" s="7">
        <f t="shared" si="1557"/>
        <v>-1005</v>
      </c>
      <c r="AGH142"/>
      <c r="AGI142"/>
      <c r="AGJ142"/>
      <c r="AGL142" s="5">
        <f t="shared" si="1379"/>
        <v>141</v>
      </c>
      <c r="AGM142" s="57">
        <v>6</v>
      </c>
      <c r="AGN142" s="48" t="str">
        <f>IF(COUNTIF(AGM2:AGM141,AGM142)&gt;0,"R","")</f>
        <v>R</v>
      </c>
      <c r="AGO142" s="46">
        <f t="shared" si="1279"/>
        <v>0</v>
      </c>
      <c r="AGP142" s="6">
        <f t="shared" si="1679"/>
        <v>84</v>
      </c>
      <c r="AGQ142" s="6">
        <f t="shared" si="1558"/>
        <v>0</v>
      </c>
      <c r="AGR142" s="7">
        <f t="shared" si="1559"/>
        <v>3640</v>
      </c>
      <c r="AGS142"/>
      <c r="AGT142"/>
      <c r="AGU142"/>
      <c r="AGW142" s="5">
        <f t="shared" si="1380"/>
        <v>141</v>
      </c>
      <c r="AGX142" s="57">
        <v>11</v>
      </c>
      <c r="AGY142" s="48" t="str">
        <f>IF(COUNTIF(AGX2:AGX141,AGX142)&gt;0,"R","")</f>
        <v>R</v>
      </c>
      <c r="AGZ142" s="46">
        <f t="shared" si="1280"/>
        <v>2</v>
      </c>
      <c r="AHA142" s="6">
        <f t="shared" si="1680"/>
        <v>84</v>
      </c>
      <c r="AHB142" s="6">
        <f t="shared" si="1560"/>
        <v>-168</v>
      </c>
      <c r="AHC142" s="7">
        <f t="shared" si="1561"/>
        <v>-5374</v>
      </c>
      <c r="AHD142"/>
      <c r="AHE142"/>
      <c r="AHF142"/>
      <c r="AHH142" s="5">
        <f t="shared" si="1381"/>
        <v>141</v>
      </c>
      <c r="AHI142" s="57">
        <v>15</v>
      </c>
      <c r="AHJ142" s="48" t="str">
        <f>IF(COUNTIF(AHI2:AHI141,AHI142)&gt;0,"R","")</f>
        <v>R</v>
      </c>
      <c r="AHK142" s="46">
        <f t="shared" si="1281"/>
        <v>2</v>
      </c>
      <c r="AHL142" s="6">
        <f t="shared" si="1681"/>
        <v>81</v>
      </c>
      <c r="AHM142" s="6">
        <f t="shared" si="1562"/>
        <v>-162</v>
      </c>
      <c r="AHN142" s="7">
        <f t="shared" si="1563"/>
        <v>-5470</v>
      </c>
      <c r="AHO142"/>
      <c r="AHP142"/>
      <c r="AHQ142"/>
      <c r="AHS142" s="5">
        <f t="shared" si="1382"/>
        <v>141</v>
      </c>
      <c r="AHT142" s="57">
        <v>14</v>
      </c>
      <c r="AHU142" s="48" t="str">
        <f>IF(COUNTIF(AHT2:AHT141,AHT142)&gt;0,"R","")</f>
        <v>R</v>
      </c>
      <c r="AHV142" s="46">
        <f t="shared" si="1282"/>
        <v>0</v>
      </c>
      <c r="AHW142" s="6">
        <f t="shared" si="1682"/>
        <v>79</v>
      </c>
      <c r="AHX142" s="6">
        <f t="shared" si="1564"/>
        <v>0</v>
      </c>
      <c r="AHY142" s="7">
        <f t="shared" si="1565"/>
        <v>1188</v>
      </c>
      <c r="AHZ142"/>
      <c r="AIA142"/>
      <c r="AIB142"/>
      <c r="AID142" s="5">
        <f t="shared" si="1383"/>
        <v>141</v>
      </c>
      <c r="AIE142" s="57">
        <v>8</v>
      </c>
      <c r="AIF142" s="48" t="str">
        <f>IF(COUNTIF(AIE2:AIE141,AIE142)&gt;0,"R","")</f>
        <v>R</v>
      </c>
      <c r="AIG142" s="46">
        <f t="shared" si="1283"/>
        <v>0</v>
      </c>
      <c r="AIH142" s="6">
        <f t="shared" si="1683"/>
        <v>82</v>
      </c>
      <c r="AII142" s="6">
        <f t="shared" si="1566"/>
        <v>0</v>
      </c>
      <c r="AIJ142" s="7">
        <f t="shared" si="1567"/>
        <v>4132</v>
      </c>
      <c r="AIK142"/>
      <c r="AIL142"/>
      <c r="AIM142"/>
      <c r="AIO142" s="5">
        <f t="shared" si="1384"/>
        <v>141</v>
      </c>
      <c r="AIP142" s="57">
        <v>26</v>
      </c>
      <c r="AIQ142" s="48" t="str">
        <f>IF(COUNTIF(AIP2:AIP141,AIP142)&gt;0,"R","")</f>
        <v>R</v>
      </c>
      <c r="AIR142" s="46">
        <f t="shared" si="1284"/>
        <v>2</v>
      </c>
      <c r="AIS142" s="6">
        <f t="shared" si="1684"/>
        <v>84</v>
      </c>
      <c r="AIT142" s="6">
        <f t="shared" si="1568"/>
        <v>-168</v>
      </c>
      <c r="AIU142" s="7">
        <f t="shared" si="1569"/>
        <v>-5632</v>
      </c>
      <c r="AIV142"/>
      <c r="AIW142"/>
      <c r="AIX142"/>
      <c r="AIZ142" s="5">
        <f t="shared" si="1385"/>
        <v>141</v>
      </c>
      <c r="AJA142" s="57">
        <v>4</v>
      </c>
      <c r="AJB142" s="48" t="str">
        <f>IF(COUNTIF(AJA2:AJA141,AJA142)&gt;0,"R","")</f>
        <v>R</v>
      </c>
      <c r="AJC142" s="46">
        <f t="shared" si="1285"/>
        <v>0</v>
      </c>
      <c r="AJD142" s="6">
        <f t="shared" si="1685"/>
        <v>86</v>
      </c>
      <c r="AJE142" s="6">
        <f t="shared" si="1570"/>
        <v>0</v>
      </c>
      <c r="AJF142" s="7">
        <f t="shared" si="1571"/>
        <v>2071</v>
      </c>
      <c r="AJG142"/>
      <c r="AJH142"/>
      <c r="AJI142"/>
      <c r="AJK142" s="5">
        <f t="shared" si="1386"/>
        <v>141</v>
      </c>
      <c r="AJL142" s="57">
        <v>0</v>
      </c>
      <c r="AJM142" s="48" t="str">
        <f>IF(COUNTIF(AJL2:AJL141,AJL142)&gt;0,"R","")</f>
        <v>R</v>
      </c>
      <c r="AJN142" s="46">
        <f t="shared" si="1286"/>
        <v>0</v>
      </c>
      <c r="AJO142" s="6">
        <f t="shared" si="1686"/>
        <v>83</v>
      </c>
      <c r="AJP142" s="6">
        <f t="shared" si="1572"/>
        <v>0</v>
      </c>
      <c r="AJQ142" s="7">
        <f t="shared" si="1573"/>
        <v>3480</v>
      </c>
      <c r="AJR142"/>
      <c r="AJS142"/>
      <c r="AJT142"/>
      <c r="AJV142" s="5">
        <f t="shared" si="1387"/>
        <v>141</v>
      </c>
      <c r="AJW142" s="57">
        <v>27</v>
      </c>
      <c r="AJX142" s="48" t="str">
        <f>IF(COUNTIF(AJW2:AJW141,AJW142)&gt;0,"R","")</f>
        <v>R</v>
      </c>
      <c r="AJY142" s="46">
        <f t="shared" si="1287"/>
        <v>0</v>
      </c>
      <c r="AJZ142" s="6">
        <f t="shared" si="1687"/>
        <v>82</v>
      </c>
      <c r="AKA142" s="6">
        <f t="shared" si="1574"/>
        <v>0</v>
      </c>
      <c r="AKB142" s="7">
        <f t="shared" si="1575"/>
        <v>3073</v>
      </c>
      <c r="AKC142"/>
      <c r="AKD142"/>
      <c r="AKE142"/>
      <c r="AKG142" s="5">
        <f t="shared" si="1388"/>
        <v>141</v>
      </c>
      <c r="AKH142" s="57">
        <v>22</v>
      </c>
      <c r="AKI142" s="48" t="str">
        <f>IF(COUNTIF(AKH2:AKH141,AKH142)&gt;0,"R","")</f>
        <v>R</v>
      </c>
      <c r="AKJ142" s="46">
        <f t="shared" si="1288"/>
        <v>1</v>
      </c>
      <c r="AKK142" s="6">
        <f t="shared" si="1688"/>
        <v>81</v>
      </c>
      <c r="AKL142" s="6">
        <f t="shared" si="1576"/>
        <v>-81</v>
      </c>
      <c r="AKM142" s="7">
        <f t="shared" si="1577"/>
        <v>-1473</v>
      </c>
      <c r="AKN142"/>
      <c r="AKO142"/>
      <c r="AKP142"/>
      <c r="AKR142" s="5">
        <f t="shared" si="1389"/>
        <v>141</v>
      </c>
      <c r="AKS142" s="57">
        <v>29</v>
      </c>
      <c r="AKT142" s="48" t="str">
        <f>IF(COUNTIF(AKS2:AKS141,AKS142)&gt;0,"R","")</f>
        <v>R</v>
      </c>
      <c r="AKU142" s="46">
        <f t="shared" si="1289"/>
        <v>1</v>
      </c>
      <c r="AKV142" s="6">
        <f t="shared" si="1689"/>
        <v>89</v>
      </c>
      <c r="AKW142" s="6">
        <f t="shared" si="1578"/>
        <v>-89</v>
      </c>
      <c r="AKX142" s="7">
        <f t="shared" si="1579"/>
        <v>-1244</v>
      </c>
      <c r="AKY142"/>
      <c r="AKZ142"/>
      <c r="ALA142"/>
      <c r="ALC142" s="5">
        <f t="shared" si="1390"/>
        <v>141</v>
      </c>
      <c r="ALD142" s="57">
        <v>31</v>
      </c>
      <c r="ALE142" s="48" t="str">
        <f>IF(COUNTIF(ALD2:ALD141,ALD142)&gt;0,"R","")</f>
        <v/>
      </c>
      <c r="ALF142" s="46">
        <f t="shared" si="1290"/>
        <v>1</v>
      </c>
      <c r="ALG142" s="6">
        <f t="shared" si="1690"/>
        <v>80</v>
      </c>
      <c r="ALH142" s="6">
        <f t="shared" si="1580"/>
        <v>2800</v>
      </c>
      <c r="ALI142" s="7">
        <f t="shared" si="1581"/>
        <v>3059</v>
      </c>
      <c r="ALJ142">
        <v>36</v>
      </c>
      <c r="ALK142"/>
      <c r="ALL142"/>
      <c r="ALN142" s="5">
        <f t="shared" si="1391"/>
        <v>141</v>
      </c>
      <c r="ALO142" s="57">
        <v>15</v>
      </c>
      <c r="ALP142" s="48" t="str">
        <f>IF(COUNTIF(ALO2:ALO141,ALO142)&gt;0,"R","")</f>
        <v>R</v>
      </c>
      <c r="ALQ142" s="46">
        <f t="shared" si="1291"/>
        <v>1</v>
      </c>
      <c r="ALR142" s="6">
        <f t="shared" si="1691"/>
        <v>79</v>
      </c>
      <c r="ALS142" s="6">
        <f t="shared" si="1582"/>
        <v>-79</v>
      </c>
      <c r="ALT142" s="7">
        <f t="shared" si="1583"/>
        <v>-62</v>
      </c>
      <c r="ALU142"/>
      <c r="ALV142"/>
      <c r="ALW142"/>
      <c r="ALY142" s="5">
        <f t="shared" si="1392"/>
        <v>141</v>
      </c>
      <c r="ALZ142" s="57">
        <v>17</v>
      </c>
      <c r="AMA142" s="48" t="str">
        <f>IF(COUNTIF(ALZ2:ALZ141,ALZ142)&gt;0,"R","")</f>
        <v>R</v>
      </c>
      <c r="AMB142" s="46">
        <f t="shared" si="1292"/>
        <v>0</v>
      </c>
      <c r="AMC142" s="6">
        <f t="shared" si="1692"/>
        <v>81</v>
      </c>
      <c r="AMD142" s="6">
        <f t="shared" si="1584"/>
        <v>0</v>
      </c>
      <c r="AME142" s="7">
        <f t="shared" si="1585"/>
        <v>3627</v>
      </c>
      <c r="AMF142"/>
      <c r="AMG142"/>
      <c r="AMH142"/>
      <c r="AMJ142" s="5">
        <f t="shared" si="1393"/>
        <v>141</v>
      </c>
      <c r="AMK142" s="57">
        <v>0</v>
      </c>
      <c r="AML142" s="48" t="str">
        <f>IF(COUNTIF(AMK2:AMK141,AMK142)&gt;0,"R","")</f>
        <v>R</v>
      </c>
      <c r="AMM142" s="46">
        <f t="shared" si="1293"/>
        <v>1</v>
      </c>
      <c r="AMN142" s="6">
        <f t="shared" si="1693"/>
        <v>84</v>
      </c>
      <c r="AMO142" s="6">
        <f t="shared" si="1586"/>
        <v>-84</v>
      </c>
      <c r="AMP142" s="7">
        <f t="shared" si="1587"/>
        <v>-1081</v>
      </c>
      <c r="AMQ142"/>
      <c r="AMR142"/>
      <c r="AMS142"/>
      <c r="AMU142" s="5">
        <f t="shared" si="1394"/>
        <v>141</v>
      </c>
      <c r="AMV142" s="57">
        <v>29</v>
      </c>
      <c r="AMW142" s="48" t="str">
        <f>IF(COUNTIF(AMV2:AMV141,AMV142)&gt;0,"R","")</f>
        <v>R</v>
      </c>
      <c r="AMX142" s="46">
        <f t="shared" si="1294"/>
        <v>1</v>
      </c>
      <c r="AMY142" s="6">
        <f t="shared" si="1694"/>
        <v>81</v>
      </c>
      <c r="AMZ142" s="6">
        <f t="shared" si="1588"/>
        <v>-81</v>
      </c>
      <c r="ANA142" s="7">
        <f t="shared" si="1589"/>
        <v>-1045</v>
      </c>
      <c r="ANB142"/>
      <c r="ANC142"/>
      <c r="AND142"/>
      <c r="ANF142" s="5">
        <f t="shared" si="1395"/>
        <v>141</v>
      </c>
      <c r="ANG142" s="57">
        <v>26</v>
      </c>
      <c r="ANH142" s="48" t="str">
        <f>IF(COUNTIF(ANG2:ANG141,ANG142)&gt;0,"R","")</f>
        <v>R</v>
      </c>
      <c r="ANI142" s="46">
        <f t="shared" si="1295"/>
        <v>1</v>
      </c>
      <c r="ANJ142" s="6">
        <f t="shared" si="1695"/>
        <v>80</v>
      </c>
      <c r="ANK142" s="6">
        <f t="shared" si="1590"/>
        <v>-80</v>
      </c>
      <c r="ANL142" s="7">
        <f t="shared" si="1591"/>
        <v>-911</v>
      </c>
      <c r="ANM142"/>
      <c r="ANN142"/>
      <c r="ANO142"/>
      <c r="ANQ142" s="5">
        <f t="shared" si="1396"/>
        <v>141</v>
      </c>
      <c r="ANR142" s="57">
        <v>1</v>
      </c>
      <c r="ANS142" s="48" t="str">
        <f>IF(COUNTIF(ANR2:ANR141,ANR142)&gt;0,"R","")</f>
        <v>R</v>
      </c>
      <c r="ANT142" s="46">
        <f t="shared" si="1296"/>
        <v>1</v>
      </c>
      <c r="ANU142" s="6">
        <f t="shared" si="1696"/>
        <v>81</v>
      </c>
      <c r="ANV142" s="6">
        <f t="shared" si="1592"/>
        <v>-81</v>
      </c>
      <c r="ANW142" s="7">
        <f t="shared" si="1593"/>
        <v>-2016</v>
      </c>
      <c r="ANX142"/>
      <c r="ANY142"/>
      <c r="ANZ142"/>
      <c r="AOB142" s="5">
        <f t="shared" si="1397"/>
        <v>141</v>
      </c>
      <c r="AOC142" s="57">
        <v>19</v>
      </c>
      <c r="AOD142" s="48" t="str">
        <f>IF(COUNTIF(AOC2:AOC141,AOC142)&gt;0,"R","")</f>
        <v>R</v>
      </c>
      <c r="AOE142" s="46">
        <f t="shared" si="1297"/>
        <v>0</v>
      </c>
      <c r="AOF142" s="6">
        <f t="shared" si="1697"/>
        <v>89</v>
      </c>
      <c r="AOG142" s="6">
        <f t="shared" si="1594"/>
        <v>0</v>
      </c>
      <c r="AOH142" s="7">
        <f t="shared" si="1595"/>
        <v>2161</v>
      </c>
      <c r="AOI142"/>
      <c r="AOJ142"/>
      <c r="AOK142"/>
      <c r="AOM142" s="5">
        <f t="shared" si="1398"/>
        <v>141</v>
      </c>
      <c r="AON142" s="57">
        <v>3</v>
      </c>
      <c r="AOO142" s="48" t="str">
        <f>IF(COUNTIF(AON2:AON141,AON142)&gt;0,"R","")</f>
        <v>R</v>
      </c>
      <c r="AOP142" s="46">
        <f t="shared" si="1298"/>
        <v>0</v>
      </c>
      <c r="AOQ142" s="6">
        <f t="shared" si="1698"/>
        <v>82</v>
      </c>
      <c r="AOR142" s="6">
        <f t="shared" si="1596"/>
        <v>0</v>
      </c>
      <c r="AOS142" s="7">
        <f t="shared" si="1597"/>
        <v>2191</v>
      </c>
      <c r="AOT142"/>
      <c r="AOU142"/>
      <c r="AOV142"/>
      <c r="AOX142" s="5">
        <f t="shared" si="1399"/>
        <v>141</v>
      </c>
      <c r="AOY142" s="57">
        <v>31</v>
      </c>
      <c r="AOZ142" s="48" t="str">
        <f>IF(COUNTIF(AOY2:AOY141,AOY142)&gt;0,"R","")</f>
        <v>R</v>
      </c>
      <c r="APA142" s="46">
        <f t="shared" si="1299"/>
        <v>0</v>
      </c>
      <c r="APB142" s="6">
        <f t="shared" si="1699"/>
        <v>86</v>
      </c>
      <c r="APC142" s="6">
        <f t="shared" si="1598"/>
        <v>0</v>
      </c>
      <c r="APD142" s="7">
        <f t="shared" si="1599"/>
        <v>1885</v>
      </c>
      <c r="APE142"/>
      <c r="APF142"/>
      <c r="APG142"/>
    </row>
    <row r="143" spans="1:1099" ht="15.75" x14ac:dyDescent="0.25">
      <c r="A143" s="5">
        <f t="shared" si="1300"/>
        <v>142</v>
      </c>
      <c r="B143" s="57">
        <v>19</v>
      </c>
      <c r="C143" s="48" t="str">
        <f>IF(COUNTIF(B2:B142,B143)&gt;0,"R","")</f>
        <v>R</v>
      </c>
      <c r="D143" s="46">
        <f t="shared" si="1200"/>
        <v>1</v>
      </c>
      <c r="E143" s="6">
        <f t="shared" si="1600"/>
        <v>82</v>
      </c>
      <c r="F143" s="6">
        <f t="shared" si="1400"/>
        <v>-82</v>
      </c>
      <c r="G143" s="7">
        <f t="shared" si="1401"/>
        <v>-796</v>
      </c>
      <c r="H143" s="44"/>
      <c r="I143" s="4"/>
      <c r="J143" s="4"/>
      <c r="L143" s="5">
        <f t="shared" si="1301"/>
        <v>142</v>
      </c>
      <c r="M143" s="57">
        <v>28</v>
      </c>
      <c r="N143" s="48" t="str">
        <f>IF(COUNTIF(M2:M142,M143)&gt;0,"R","")</f>
        <v>R</v>
      </c>
      <c r="O143" s="46">
        <f t="shared" si="1201"/>
        <v>1</v>
      </c>
      <c r="P143" s="6">
        <f t="shared" si="1601"/>
        <v>85</v>
      </c>
      <c r="Q143" s="6">
        <f t="shared" si="1402"/>
        <v>-85</v>
      </c>
      <c r="R143" s="7">
        <f t="shared" si="1403"/>
        <v>-895</v>
      </c>
      <c r="S143" s="44"/>
      <c r="T143" s="4"/>
      <c r="U143" s="4"/>
      <c r="W143" s="5">
        <f t="shared" si="1302"/>
        <v>142</v>
      </c>
      <c r="X143" s="57">
        <v>33</v>
      </c>
      <c r="Y143" s="48" t="str">
        <f>IF(COUNTIF(X2:X142,X143)&gt;0,"R","")</f>
        <v>R</v>
      </c>
      <c r="Z143" s="46">
        <f t="shared" si="1202"/>
        <v>0</v>
      </c>
      <c r="AA143" s="6">
        <f t="shared" si="1602"/>
        <v>85</v>
      </c>
      <c r="AB143" s="6">
        <f t="shared" si="1404"/>
        <v>0</v>
      </c>
      <c r="AC143" s="7">
        <f t="shared" si="1405"/>
        <v>3444</v>
      </c>
      <c r="AD143" s="44"/>
      <c r="AE143" s="4"/>
      <c r="AF143" s="4"/>
      <c r="AH143" s="5">
        <f t="shared" si="1303"/>
        <v>142</v>
      </c>
      <c r="AI143" s="57">
        <v>35</v>
      </c>
      <c r="AJ143" s="48" t="str">
        <f>IF(COUNTIF(AI2:AI142,AI143)&gt;0,"R","")</f>
        <v>R</v>
      </c>
      <c r="AK143" s="46">
        <f t="shared" si="1203"/>
        <v>1</v>
      </c>
      <c r="AL143" s="6">
        <f t="shared" si="1603"/>
        <v>85</v>
      </c>
      <c r="AM143" s="6">
        <f t="shared" si="1406"/>
        <v>-85</v>
      </c>
      <c r="AN143" s="7">
        <f t="shared" si="1407"/>
        <v>-1572</v>
      </c>
      <c r="AO143" s="44"/>
      <c r="AP143" s="4"/>
      <c r="AQ143" s="4"/>
      <c r="AS143" s="5">
        <f t="shared" si="1304"/>
        <v>142</v>
      </c>
      <c r="AT143" s="57">
        <v>28</v>
      </c>
      <c r="AU143" s="48" t="str">
        <f>IF(COUNTIF(AT2:AT142,AT143)&gt;0,"R","")</f>
        <v>R</v>
      </c>
      <c r="AV143" s="46">
        <f t="shared" si="1204"/>
        <v>0</v>
      </c>
      <c r="AW143" s="6">
        <f t="shared" si="1604"/>
        <v>83</v>
      </c>
      <c r="AX143" s="6">
        <f t="shared" si="1408"/>
        <v>0</v>
      </c>
      <c r="AY143" s="7">
        <f t="shared" si="1409"/>
        <v>701</v>
      </c>
      <c r="AZ143" s="44"/>
      <c r="BA143" s="4"/>
      <c r="BB143" s="4"/>
      <c r="BD143" s="5">
        <f t="shared" si="1305"/>
        <v>142</v>
      </c>
      <c r="BE143" s="57">
        <v>7</v>
      </c>
      <c r="BF143" s="48" t="str">
        <f>IF(COUNTIF(BE2:BE142,BE143)&gt;0,"R","")</f>
        <v>R</v>
      </c>
      <c r="BG143" s="46">
        <f t="shared" si="1205"/>
        <v>0</v>
      </c>
      <c r="BH143" s="6">
        <f t="shared" si="1605"/>
        <v>84</v>
      </c>
      <c r="BI143" s="6">
        <f t="shared" si="1410"/>
        <v>0</v>
      </c>
      <c r="BJ143" s="7">
        <f t="shared" si="1411"/>
        <v>2260</v>
      </c>
      <c r="BK143" s="44"/>
      <c r="BL143" s="4"/>
      <c r="BM143" s="4"/>
      <c r="BO143" s="5">
        <f t="shared" si="1306"/>
        <v>142</v>
      </c>
      <c r="BP143" s="57">
        <v>19</v>
      </c>
      <c r="BQ143" s="48" t="str">
        <f>IF(COUNTIF(BP2:BP142,BP143)&gt;0,"R","")</f>
        <v>R</v>
      </c>
      <c r="BR143" s="46">
        <f t="shared" si="1206"/>
        <v>2</v>
      </c>
      <c r="BS143" s="6">
        <f t="shared" si="1606"/>
        <v>87</v>
      </c>
      <c r="BT143" s="6">
        <f t="shared" si="1412"/>
        <v>-174</v>
      </c>
      <c r="BU143" s="7">
        <f t="shared" si="1413"/>
        <v>-5168</v>
      </c>
      <c r="BV143"/>
      <c r="BW143"/>
      <c r="BX143"/>
      <c r="BZ143" s="5">
        <f t="shared" si="1307"/>
        <v>142</v>
      </c>
      <c r="CA143" s="57">
        <v>0</v>
      </c>
      <c r="CB143" s="48" t="str">
        <f>IF(COUNTIF(CA2:CA142,CA143)&gt;0,"R","")</f>
        <v>R</v>
      </c>
      <c r="CC143" s="46">
        <f t="shared" si="1207"/>
        <v>1</v>
      </c>
      <c r="CD143" s="6">
        <f t="shared" si="1607"/>
        <v>86</v>
      </c>
      <c r="CE143" s="6">
        <f t="shared" si="1414"/>
        <v>-86</v>
      </c>
      <c r="CF143" s="7">
        <f t="shared" si="1415"/>
        <v>-2940</v>
      </c>
      <c r="CG143"/>
      <c r="CH143"/>
      <c r="CI143"/>
      <c r="CK143" s="5">
        <f t="shared" si="1308"/>
        <v>142</v>
      </c>
      <c r="CL143" s="57">
        <v>3</v>
      </c>
      <c r="CM143" s="48" t="str">
        <f>IF(COUNTIF(CL2:CL142,CL143)&gt;0,"R","")</f>
        <v>R</v>
      </c>
      <c r="CN143" s="46">
        <f t="shared" si="1208"/>
        <v>0</v>
      </c>
      <c r="CO143" s="6">
        <f t="shared" si="1608"/>
        <v>85</v>
      </c>
      <c r="CP143" s="6">
        <f t="shared" si="1416"/>
        <v>0</v>
      </c>
      <c r="CQ143" s="7">
        <f t="shared" si="1417"/>
        <v>3118</v>
      </c>
      <c r="CR143"/>
      <c r="CS143"/>
      <c r="CT143"/>
      <c r="CV143" s="5">
        <f t="shared" si="1309"/>
        <v>142</v>
      </c>
      <c r="CW143" s="57">
        <v>35</v>
      </c>
      <c r="CX143" s="48" t="str">
        <f>IF(COUNTIF(CW2:CW142,CW143)&gt;0,"R","")</f>
        <v>R</v>
      </c>
      <c r="CY143" s="46">
        <f t="shared" si="1209"/>
        <v>0</v>
      </c>
      <c r="CZ143" s="6">
        <f t="shared" si="1609"/>
        <v>80</v>
      </c>
      <c r="DA143" s="6">
        <f t="shared" si="1418"/>
        <v>0</v>
      </c>
      <c r="DB143" s="7">
        <f t="shared" si="1419"/>
        <v>3692</v>
      </c>
      <c r="DC143"/>
      <c r="DD143"/>
      <c r="DE143"/>
      <c r="DG143" s="5">
        <f t="shared" si="1310"/>
        <v>142</v>
      </c>
      <c r="DH143" s="57">
        <v>13</v>
      </c>
      <c r="DI143" s="48" t="str">
        <f>IF(COUNTIF(DH2:DH142,DH143)&gt;0,"R","")</f>
        <v>R</v>
      </c>
      <c r="DJ143" s="46">
        <f t="shared" si="1210"/>
        <v>1</v>
      </c>
      <c r="DK143" s="6">
        <f t="shared" si="1610"/>
        <v>88</v>
      </c>
      <c r="DL143" s="6">
        <f t="shared" si="1420"/>
        <v>-88</v>
      </c>
      <c r="DM143" s="7">
        <f t="shared" si="1421"/>
        <v>-1325</v>
      </c>
      <c r="DN143"/>
      <c r="DO143"/>
      <c r="DP143"/>
      <c r="DR143" s="5">
        <f t="shared" si="1311"/>
        <v>142</v>
      </c>
      <c r="DS143" s="57">
        <v>28</v>
      </c>
      <c r="DT143" s="48" t="str">
        <f>IF(COUNTIF(DS2:DS142,DS143)&gt;0,"R","")</f>
        <v>R</v>
      </c>
      <c r="DU143" s="46">
        <f t="shared" si="1211"/>
        <v>1</v>
      </c>
      <c r="DV143" s="6">
        <f t="shared" si="1611"/>
        <v>82</v>
      </c>
      <c r="DW143" s="6">
        <f t="shared" si="1422"/>
        <v>-82</v>
      </c>
      <c r="DX143" s="7">
        <f t="shared" si="1423"/>
        <v>-613</v>
      </c>
      <c r="DY143"/>
      <c r="DZ143"/>
      <c r="EA143"/>
      <c r="EC143" s="5">
        <f t="shared" si="1312"/>
        <v>142</v>
      </c>
      <c r="ED143" s="57">
        <v>3</v>
      </c>
      <c r="EE143" s="48" t="str">
        <f>IF(COUNTIF(ED2:ED142,ED143)&gt;0,"R","")</f>
        <v>R</v>
      </c>
      <c r="EF143" s="46">
        <f t="shared" si="1212"/>
        <v>0</v>
      </c>
      <c r="EG143" s="6">
        <f t="shared" si="1612"/>
        <v>85</v>
      </c>
      <c r="EH143" s="6">
        <f t="shared" si="1424"/>
        <v>0</v>
      </c>
      <c r="EI143" s="7">
        <f t="shared" si="1425"/>
        <v>1814</v>
      </c>
      <c r="EJ143"/>
      <c r="EK143"/>
      <c r="EL143"/>
      <c r="EN143" s="5">
        <f t="shared" si="1313"/>
        <v>142</v>
      </c>
      <c r="EO143" s="57">
        <v>19</v>
      </c>
      <c r="EP143" s="48" t="str">
        <f>IF(COUNTIF(EO2:EO142,EO143)&gt;0,"R","")</f>
        <v>R</v>
      </c>
      <c r="EQ143" s="46">
        <f t="shared" si="1213"/>
        <v>0</v>
      </c>
      <c r="ER143" s="6">
        <f t="shared" si="1613"/>
        <v>85</v>
      </c>
      <c r="ES143" s="6">
        <f t="shared" si="1426"/>
        <v>0</v>
      </c>
      <c r="ET143" s="7">
        <f t="shared" si="1427"/>
        <v>3017</v>
      </c>
      <c r="EU143"/>
      <c r="EV143"/>
      <c r="EW143"/>
      <c r="EY143" s="5">
        <f t="shared" si="1314"/>
        <v>142</v>
      </c>
      <c r="EZ143" s="57">
        <v>2</v>
      </c>
      <c r="FA143" s="48" t="str">
        <f>IF(COUNTIF(EZ2:EZ142,EZ143)&gt;0,"R","")</f>
        <v>R</v>
      </c>
      <c r="FB143" s="46">
        <f t="shared" si="1214"/>
        <v>2</v>
      </c>
      <c r="FC143" s="6">
        <f t="shared" si="1614"/>
        <v>79</v>
      </c>
      <c r="FD143" s="6">
        <f t="shared" si="1428"/>
        <v>-158</v>
      </c>
      <c r="FE143" s="7">
        <f t="shared" si="1429"/>
        <v>-4033</v>
      </c>
      <c r="FF143"/>
      <c r="FG143"/>
      <c r="FH143"/>
      <c r="FJ143" s="5">
        <f t="shared" si="1315"/>
        <v>142</v>
      </c>
      <c r="FK143" s="57">
        <v>6</v>
      </c>
      <c r="FL143" s="48" t="str">
        <f>IF(COUNTIF(FK2:FK142,FK143)&gt;0,"R","")</f>
        <v/>
      </c>
      <c r="FM143" s="46">
        <f t="shared" si="1215"/>
        <v>2</v>
      </c>
      <c r="FN143" s="6">
        <f t="shared" si="1615"/>
        <v>84</v>
      </c>
      <c r="FO143" s="6">
        <f t="shared" si="1430"/>
        <v>2856</v>
      </c>
      <c r="FP143" s="7">
        <f t="shared" si="1431"/>
        <v>-2608</v>
      </c>
      <c r="FQ143">
        <v>4</v>
      </c>
      <c r="FR143"/>
      <c r="FS143"/>
      <c r="FU143" s="5">
        <f t="shared" si="1316"/>
        <v>142</v>
      </c>
      <c r="FV143" s="57">
        <v>5</v>
      </c>
      <c r="FW143" s="48" t="str">
        <f>IF(COUNTIF(FV2:FV142,FV143)&gt;0,"R","")</f>
        <v>R</v>
      </c>
      <c r="FX143" s="46">
        <f t="shared" si="1216"/>
        <v>1</v>
      </c>
      <c r="FY143" s="6">
        <f t="shared" si="1616"/>
        <v>80</v>
      </c>
      <c r="FZ143" s="6">
        <f t="shared" si="1432"/>
        <v>-80</v>
      </c>
      <c r="GA143" s="7">
        <f t="shared" si="1433"/>
        <v>-1106</v>
      </c>
      <c r="GB143"/>
      <c r="GC143"/>
      <c r="GD143"/>
      <c r="GF143" s="5">
        <f t="shared" si="1317"/>
        <v>142</v>
      </c>
      <c r="GG143" s="57">
        <v>36</v>
      </c>
      <c r="GH143" s="48" t="str">
        <f>IF(COUNTIF(GG2:GG142,GG143)&gt;0,"R","")</f>
        <v>R</v>
      </c>
      <c r="GI143" s="46">
        <f t="shared" si="1217"/>
        <v>0</v>
      </c>
      <c r="GJ143" s="6">
        <f t="shared" si="1617"/>
        <v>79</v>
      </c>
      <c r="GK143" s="6">
        <f t="shared" si="1434"/>
        <v>0</v>
      </c>
      <c r="GL143" s="7">
        <f t="shared" si="1435"/>
        <v>4012</v>
      </c>
      <c r="GM143"/>
      <c r="GN143"/>
      <c r="GO143"/>
      <c r="GQ143" s="5">
        <f t="shared" si="1318"/>
        <v>142</v>
      </c>
      <c r="GR143" s="57">
        <v>7</v>
      </c>
      <c r="GS143" s="48" t="str">
        <f>IF(COUNTIF(GR2:GR142,GR143)&gt;0,"R","")</f>
        <v>R</v>
      </c>
      <c r="GT143" s="46">
        <f t="shared" si="1218"/>
        <v>3</v>
      </c>
      <c r="GU143" s="6">
        <f t="shared" si="1618"/>
        <v>80</v>
      </c>
      <c r="GV143" s="6">
        <f t="shared" si="1436"/>
        <v>-240</v>
      </c>
      <c r="GW143" s="7">
        <f t="shared" si="1437"/>
        <v>-7643</v>
      </c>
      <c r="GX143"/>
      <c r="GY143"/>
      <c r="GZ143"/>
      <c r="HB143" s="5">
        <f t="shared" si="1319"/>
        <v>142</v>
      </c>
      <c r="HC143" s="57">
        <v>15</v>
      </c>
      <c r="HD143" s="48" t="str">
        <f>IF(COUNTIF(HC2:HC142,HC143)&gt;0,"R","")</f>
        <v>R</v>
      </c>
      <c r="HE143" s="46">
        <f t="shared" si="1219"/>
        <v>1</v>
      </c>
      <c r="HF143" s="6">
        <f t="shared" si="1619"/>
        <v>82</v>
      </c>
      <c r="HG143" s="6">
        <f t="shared" si="1438"/>
        <v>-82</v>
      </c>
      <c r="HH143" s="7">
        <f t="shared" si="1439"/>
        <v>-2448</v>
      </c>
      <c r="HI143"/>
      <c r="HJ143"/>
      <c r="HK143"/>
      <c r="HM143" s="5">
        <f t="shared" si="1320"/>
        <v>142</v>
      </c>
      <c r="HN143" s="57">
        <v>1</v>
      </c>
      <c r="HO143" s="48" t="str">
        <f>IF(COUNTIF(HN2:HN142,HN143)&gt;0,"R","")</f>
        <v>R</v>
      </c>
      <c r="HP143" s="46">
        <f t="shared" si="1220"/>
        <v>0</v>
      </c>
      <c r="HQ143" s="6">
        <f t="shared" si="1620"/>
        <v>80</v>
      </c>
      <c r="HR143" s="6">
        <f t="shared" si="1440"/>
        <v>0</v>
      </c>
      <c r="HS143" s="7">
        <f t="shared" si="1441"/>
        <v>3039</v>
      </c>
      <c r="HT143"/>
      <c r="HU143"/>
      <c r="HV143"/>
      <c r="HX143" s="5">
        <f t="shared" si="1321"/>
        <v>142</v>
      </c>
      <c r="HY143" s="57">
        <v>3</v>
      </c>
      <c r="HZ143" s="48" t="str">
        <f>IF(COUNTIF(HY2:HY142,HY143)&gt;0,"R","")</f>
        <v>R</v>
      </c>
      <c r="IA143" s="46">
        <f t="shared" si="1221"/>
        <v>0</v>
      </c>
      <c r="IB143" s="6">
        <f t="shared" si="1621"/>
        <v>76</v>
      </c>
      <c r="IC143" s="6">
        <f t="shared" si="1442"/>
        <v>0</v>
      </c>
      <c r="ID143" s="7">
        <f t="shared" si="1443"/>
        <v>3417</v>
      </c>
      <c r="IE143"/>
      <c r="IF143"/>
      <c r="IG143"/>
      <c r="II143" s="5">
        <f t="shared" si="1322"/>
        <v>142</v>
      </c>
      <c r="IJ143" s="57">
        <v>8</v>
      </c>
      <c r="IK143" s="48" t="str">
        <f>IF(COUNTIF(IJ2:IJ142,IJ143)&gt;0,"R","")</f>
        <v>R</v>
      </c>
      <c r="IL143" s="46">
        <f t="shared" si="1222"/>
        <v>0</v>
      </c>
      <c r="IM143" s="6">
        <f t="shared" si="1622"/>
        <v>85</v>
      </c>
      <c r="IN143" s="6">
        <f t="shared" si="1444"/>
        <v>0</v>
      </c>
      <c r="IO143" s="7">
        <f t="shared" si="1445"/>
        <v>3669</v>
      </c>
      <c r="IP143"/>
      <c r="IQ143"/>
      <c r="IR143"/>
      <c r="IT143" s="5">
        <f t="shared" si="1323"/>
        <v>142</v>
      </c>
      <c r="IU143" s="57">
        <v>3</v>
      </c>
      <c r="IV143" s="48" t="str">
        <f>IF(COUNTIF(IU2:IU142,IU143)&gt;0,"R","")</f>
        <v>R</v>
      </c>
      <c r="IW143" s="46">
        <f t="shared" si="1223"/>
        <v>1</v>
      </c>
      <c r="IX143" s="6">
        <f t="shared" si="1623"/>
        <v>84</v>
      </c>
      <c r="IY143" s="6">
        <f t="shared" si="1446"/>
        <v>-84</v>
      </c>
      <c r="IZ143" s="7">
        <f t="shared" si="1447"/>
        <v>-378</v>
      </c>
      <c r="JA143"/>
      <c r="JB143"/>
      <c r="JC143"/>
      <c r="JE143" s="5">
        <f t="shared" si="1324"/>
        <v>142</v>
      </c>
      <c r="JF143" s="57">
        <v>25</v>
      </c>
      <c r="JG143" s="48" t="str">
        <f>IF(COUNTIF(JF2:JF142,JF143)&gt;0,"R","")</f>
        <v/>
      </c>
      <c r="JH143" s="46">
        <f t="shared" si="1224"/>
        <v>1</v>
      </c>
      <c r="JI143" s="6">
        <f t="shared" si="1624"/>
        <v>85</v>
      </c>
      <c r="JJ143" s="6">
        <f t="shared" si="1448"/>
        <v>2975</v>
      </c>
      <c r="JK143" s="7">
        <f t="shared" si="1449"/>
        <v>1394</v>
      </c>
      <c r="JL143">
        <v>11</v>
      </c>
      <c r="JM143"/>
      <c r="JN143"/>
      <c r="JP143" s="5">
        <f t="shared" si="1325"/>
        <v>142</v>
      </c>
      <c r="JQ143" s="57">
        <v>13</v>
      </c>
      <c r="JR143" s="48" t="str">
        <f>IF(COUNTIF(JQ2:JQ142,JQ143)&gt;0,"R","")</f>
        <v>R</v>
      </c>
      <c r="JS143" s="46">
        <f t="shared" si="1225"/>
        <v>0</v>
      </c>
      <c r="JT143" s="6">
        <f t="shared" si="1625"/>
        <v>79</v>
      </c>
      <c r="JU143" s="6">
        <f t="shared" si="1450"/>
        <v>0</v>
      </c>
      <c r="JV143" s="7">
        <f t="shared" si="1451"/>
        <v>3309</v>
      </c>
      <c r="JW143"/>
      <c r="JX143"/>
      <c r="JY143"/>
      <c r="KA143" s="5">
        <f t="shared" si="1326"/>
        <v>142</v>
      </c>
      <c r="KB143" s="57">
        <v>26</v>
      </c>
      <c r="KC143" s="48" t="str">
        <f>IF(COUNTIF(KB2:KB142,KB143)&gt;0,"R","")</f>
        <v>R</v>
      </c>
      <c r="KD143" s="46">
        <f t="shared" si="1226"/>
        <v>1</v>
      </c>
      <c r="KE143" s="6">
        <f t="shared" si="1626"/>
        <v>82</v>
      </c>
      <c r="KF143" s="6">
        <f t="shared" si="1452"/>
        <v>-82</v>
      </c>
      <c r="KG143" s="7">
        <f t="shared" si="1453"/>
        <v>-437</v>
      </c>
      <c r="KH143"/>
      <c r="KI143"/>
      <c r="KJ143"/>
      <c r="KL143" s="5">
        <f t="shared" si="1327"/>
        <v>142</v>
      </c>
      <c r="KM143" s="57">
        <v>33</v>
      </c>
      <c r="KN143" s="48" t="str">
        <f>IF(COUNTIF(KM2:KM142,KM143)&gt;0,"R","")</f>
        <v>R</v>
      </c>
      <c r="KO143" s="46">
        <f t="shared" si="1227"/>
        <v>0</v>
      </c>
      <c r="KP143" s="6">
        <f t="shared" si="1627"/>
        <v>82</v>
      </c>
      <c r="KQ143" s="6">
        <f t="shared" si="1454"/>
        <v>0</v>
      </c>
      <c r="KR143" s="7">
        <f t="shared" si="1455"/>
        <v>3289</v>
      </c>
      <c r="KS143"/>
      <c r="KT143"/>
      <c r="KU143"/>
      <c r="KW143" s="5">
        <f t="shared" si="1328"/>
        <v>142</v>
      </c>
      <c r="KX143" s="57">
        <v>16</v>
      </c>
      <c r="KY143" s="48" t="str">
        <f>IF(COUNTIF(KX2:KX142,KX143)&gt;0,"R","")</f>
        <v>R</v>
      </c>
      <c r="KZ143" s="46">
        <f t="shared" si="1228"/>
        <v>0</v>
      </c>
      <c r="LA143" s="6">
        <f t="shared" si="1628"/>
        <v>79</v>
      </c>
      <c r="LB143" s="6">
        <f t="shared" si="1456"/>
        <v>0</v>
      </c>
      <c r="LC143" s="7">
        <f t="shared" si="1457"/>
        <v>3086</v>
      </c>
      <c r="LD143"/>
      <c r="LE143"/>
      <c r="LF143"/>
      <c r="LH143" s="5">
        <f t="shared" si="1329"/>
        <v>142</v>
      </c>
      <c r="LI143" s="57">
        <v>22</v>
      </c>
      <c r="LJ143" s="48" t="str">
        <f>IF(COUNTIF(LI2:LI142,LI143)&gt;0,"R","")</f>
        <v>R</v>
      </c>
      <c r="LK143" s="46">
        <f t="shared" si="1229"/>
        <v>2</v>
      </c>
      <c r="LL143" s="6">
        <f t="shared" si="1629"/>
        <v>86</v>
      </c>
      <c r="LM143" s="6">
        <f t="shared" si="1458"/>
        <v>-172</v>
      </c>
      <c r="LN143" s="7">
        <f t="shared" si="1459"/>
        <v>-5485</v>
      </c>
      <c r="LO143"/>
      <c r="LP143"/>
      <c r="LQ143"/>
      <c r="LS143" s="5">
        <f t="shared" si="1330"/>
        <v>142</v>
      </c>
      <c r="LT143" s="57">
        <v>16</v>
      </c>
      <c r="LU143" s="48" t="str">
        <f>IF(COUNTIF(LT2:LT142,LT143)&gt;0,"R","")</f>
        <v>R</v>
      </c>
      <c r="LV143" s="46">
        <f t="shared" si="1230"/>
        <v>1</v>
      </c>
      <c r="LW143" s="6">
        <f t="shared" si="1630"/>
        <v>84</v>
      </c>
      <c r="LX143" s="6">
        <f t="shared" si="1460"/>
        <v>-84</v>
      </c>
      <c r="LY143" s="7">
        <f t="shared" si="1461"/>
        <v>-1688</v>
      </c>
      <c r="LZ143"/>
      <c r="MA143"/>
      <c r="MB143"/>
      <c r="MD143" s="5">
        <f t="shared" si="1331"/>
        <v>142</v>
      </c>
      <c r="ME143" s="57">
        <v>14</v>
      </c>
      <c r="MF143" s="48" t="str">
        <f>IF(COUNTIF(ME2:ME142,ME143)&gt;0,"R","")</f>
        <v>R</v>
      </c>
      <c r="MG143" s="46">
        <f t="shared" si="1231"/>
        <v>2</v>
      </c>
      <c r="MH143" s="6">
        <f t="shared" si="1631"/>
        <v>91</v>
      </c>
      <c r="MI143" s="6">
        <f t="shared" si="1462"/>
        <v>-182</v>
      </c>
      <c r="MJ143" s="7">
        <f t="shared" si="1463"/>
        <v>-7690</v>
      </c>
      <c r="MK143"/>
      <c r="ML143"/>
      <c r="MM143"/>
      <c r="MO143" s="5">
        <f t="shared" si="1332"/>
        <v>142</v>
      </c>
      <c r="MP143" s="57">
        <v>17</v>
      </c>
      <c r="MQ143" s="48" t="str">
        <f>IF(COUNTIF(MP2:MP142,MP143)&gt;0,"R","")</f>
        <v>R</v>
      </c>
      <c r="MR143" s="46">
        <f t="shared" si="1232"/>
        <v>1</v>
      </c>
      <c r="MS143" s="6">
        <f t="shared" si="1632"/>
        <v>85</v>
      </c>
      <c r="MT143" s="6">
        <f t="shared" si="1464"/>
        <v>-85</v>
      </c>
      <c r="MU143" s="7">
        <f t="shared" si="1465"/>
        <v>-908</v>
      </c>
      <c r="MV143"/>
      <c r="MW143"/>
      <c r="MX143"/>
      <c r="MZ143" s="5">
        <f t="shared" si="1333"/>
        <v>142</v>
      </c>
      <c r="NA143" s="57">
        <v>21</v>
      </c>
      <c r="NB143" s="48" t="str">
        <f>IF(COUNTIF(NA2:NA142,NA143)&gt;0,"R","")</f>
        <v>R</v>
      </c>
      <c r="NC143" s="46">
        <f t="shared" si="1233"/>
        <v>3</v>
      </c>
      <c r="ND143" s="6">
        <f t="shared" si="1633"/>
        <v>83</v>
      </c>
      <c r="NE143" s="6">
        <f t="shared" si="1466"/>
        <v>-249</v>
      </c>
      <c r="NF143" s="7">
        <f t="shared" si="1467"/>
        <v>-8456</v>
      </c>
      <c r="NG143"/>
      <c r="NH143"/>
      <c r="NI143"/>
      <c r="NK143" s="5">
        <f t="shared" si="1334"/>
        <v>142</v>
      </c>
      <c r="NL143" s="57">
        <v>17</v>
      </c>
      <c r="NM143" s="48" t="str">
        <f>IF(COUNTIF(NL2:NL142,NL143)&gt;0,"R","")</f>
        <v>R</v>
      </c>
      <c r="NN143" s="46">
        <f t="shared" si="1234"/>
        <v>3</v>
      </c>
      <c r="NO143" s="6">
        <f t="shared" si="1634"/>
        <v>88</v>
      </c>
      <c r="NP143" s="6">
        <f t="shared" si="1468"/>
        <v>-264</v>
      </c>
      <c r="NQ143" s="7">
        <f t="shared" si="1469"/>
        <v>-10727</v>
      </c>
      <c r="NR143"/>
      <c r="NS143"/>
      <c r="NT143"/>
      <c r="NV143" s="5">
        <f t="shared" si="1335"/>
        <v>142</v>
      </c>
      <c r="NW143" s="57">
        <v>14</v>
      </c>
      <c r="NX143" s="48" t="str">
        <f>IF(COUNTIF(NW2:NW142,NW143)&gt;0,"R","")</f>
        <v>R</v>
      </c>
      <c r="NY143" s="46">
        <f t="shared" si="1235"/>
        <v>2</v>
      </c>
      <c r="NZ143" s="6">
        <f t="shared" si="1635"/>
        <v>83</v>
      </c>
      <c r="OA143" s="6">
        <f t="shared" si="1470"/>
        <v>-166</v>
      </c>
      <c r="OB143" s="7">
        <f t="shared" si="1471"/>
        <v>-5463</v>
      </c>
      <c r="OC143"/>
      <c r="OD143"/>
      <c r="OE143"/>
      <c r="OG143" s="5">
        <f t="shared" si="1336"/>
        <v>142</v>
      </c>
      <c r="OH143" s="57">
        <v>2</v>
      </c>
      <c r="OI143" s="48" t="str">
        <f>IF(COUNTIF(OH2:OH142,OH143)&gt;0,"R","")</f>
        <v>R</v>
      </c>
      <c r="OJ143" s="46">
        <f t="shared" si="1236"/>
        <v>1</v>
      </c>
      <c r="OK143" s="6">
        <f t="shared" si="1636"/>
        <v>82</v>
      </c>
      <c r="OL143" s="6">
        <f t="shared" si="1472"/>
        <v>-82</v>
      </c>
      <c r="OM143" s="7">
        <f t="shared" si="1473"/>
        <v>-2086</v>
      </c>
      <c r="ON143"/>
      <c r="OO143"/>
      <c r="OP143"/>
      <c r="OR143" s="5">
        <f t="shared" si="1337"/>
        <v>142</v>
      </c>
      <c r="OS143" s="57">
        <v>30</v>
      </c>
      <c r="OT143" s="48" t="str">
        <f>IF(COUNTIF(OS2:OS142,OS143)&gt;0,"R","")</f>
        <v>R</v>
      </c>
      <c r="OU143" s="46">
        <f t="shared" si="1237"/>
        <v>2</v>
      </c>
      <c r="OV143" s="6">
        <f t="shared" si="1637"/>
        <v>83</v>
      </c>
      <c r="OW143" s="6">
        <f t="shared" si="1474"/>
        <v>-166</v>
      </c>
      <c r="OX143" s="7">
        <f t="shared" si="1475"/>
        <v>-5923</v>
      </c>
      <c r="OY143"/>
      <c r="OZ143"/>
      <c r="PA143"/>
      <c r="PC143" s="5">
        <f t="shared" si="1338"/>
        <v>142</v>
      </c>
      <c r="PD143" s="57">
        <v>20</v>
      </c>
      <c r="PE143" s="48" t="str">
        <f>IF(COUNTIF(PD2:PD142,PD143)&gt;0,"R","")</f>
        <v>R</v>
      </c>
      <c r="PF143" s="46">
        <f t="shared" si="1238"/>
        <v>2</v>
      </c>
      <c r="PG143" s="6">
        <f t="shared" si="1638"/>
        <v>90</v>
      </c>
      <c r="PH143" s="6">
        <f t="shared" si="1476"/>
        <v>-180</v>
      </c>
      <c r="PI143" s="7">
        <f t="shared" si="1477"/>
        <v>-5532</v>
      </c>
      <c r="PJ143"/>
      <c r="PK143"/>
      <c r="PL143"/>
      <c r="PN143" s="5">
        <f t="shared" si="1339"/>
        <v>142</v>
      </c>
      <c r="PO143" s="57">
        <v>10</v>
      </c>
      <c r="PP143" s="48" t="str">
        <f>IF(COUNTIF(PO2:PO142,PO143)&gt;0,"R","")</f>
        <v>R</v>
      </c>
      <c r="PQ143" s="46">
        <f t="shared" si="1239"/>
        <v>2</v>
      </c>
      <c r="PR143" s="6">
        <f t="shared" si="1639"/>
        <v>91</v>
      </c>
      <c r="PS143" s="6">
        <f t="shared" si="1478"/>
        <v>-182</v>
      </c>
      <c r="PT143" s="7">
        <f t="shared" si="1479"/>
        <v>-5666</v>
      </c>
      <c r="PU143"/>
      <c r="PV143"/>
      <c r="PW143"/>
      <c r="PY143" s="5">
        <f t="shared" si="1340"/>
        <v>142</v>
      </c>
      <c r="PZ143" s="57">
        <v>36</v>
      </c>
      <c r="QA143" s="48" t="str">
        <f>IF(COUNTIF(PZ2:PZ142,PZ143)&gt;0,"R","")</f>
        <v>R</v>
      </c>
      <c r="QB143" s="46">
        <f t="shared" si="1240"/>
        <v>1</v>
      </c>
      <c r="QC143" s="6">
        <f t="shared" si="1640"/>
        <v>80</v>
      </c>
      <c r="QD143" s="6">
        <f t="shared" si="1480"/>
        <v>-80</v>
      </c>
      <c r="QE143" s="7">
        <f t="shared" si="1481"/>
        <v>-1225</v>
      </c>
      <c r="QF143"/>
      <c r="QG143"/>
      <c r="QH143"/>
      <c r="QJ143" s="5">
        <f t="shared" si="1341"/>
        <v>142</v>
      </c>
      <c r="QK143" s="57">
        <v>24</v>
      </c>
      <c r="QL143" s="48" t="str">
        <f>IF(COUNTIF(QK2:QK142,QK143)&gt;0,"R","")</f>
        <v>R</v>
      </c>
      <c r="QM143" s="46">
        <f t="shared" si="1241"/>
        <v>0</v>
      </c>
      <c r="QN143" s="6">
        <f t="shared" si="1641"/>
        <v>85</v>
      </c>
      <c r="QO143" s="6">
        <f t="shared" si="1482"/>
        <v>0</v>
      </c>
      <c r="QP143" s="7">
        <f t="shared" si="1483"/>
        <v>3986</v>
      </c>
      <c r="QQ143"/>
      <c r="QR143"/>
      <c r="QS143"/>
      <c r="QU143" s="5">
        <f t="shared" si="1342"/>
        <v>142</v>
      </c>
      <c r="QV143" s="57">
        <v>8</v>
      </c>
      <c r="QW143" s="48" t="str">
        <f>IF(COUNTIF(QV2:QV142,QV143)&gt;0,"R","")</f>
        <v>R</v>
      </c>
      <c r="QX143" s="46">
        <f t="shared" si="1242"/>
        <v>1</v>
      </c>
      <c r="QY143" s="6">
        <f t="shared" si="1642"/>
        <v>79</v>
      </c>
      <c r="QZ143" s="6">
        <f t="shared" si="1484"/>
        <v>-79</v>
      </c>
      <c r="RA143" s="7">
        <f t="shared" si="1485"/>
        <v>-1104</v>
      </c>
      <c r="RB143"/>
      <c r="RC143"/>
      <c r="RD143"/>
      <c r="RF143" s="5">
        <f t="shared" si="1343"/>
        <v>142</v>
      </c>
      <c r="RG143" s="57">
        <v>25</v>
      </c>
      <c r="RH143" s="48" t="str">
        <f>IF(COUNTIF(RG2:RG142,RG143)&gt;0,"R","")</f>
        <v>R</v>
      </c>
      <c r="RI143" s="46">
        <f t="shared" si="1243"/>
        <v>2</v>
      </c>
      <c r="RJ143" s="6">
        <f t="shared" si="1643"/>
        <v>79</v>
      </c>
      <c r="RK143" s="6">
        <f t="shared" si="1486"/>
        <v>-158</v>
      </c>
      <c r="RL143" s="7">
        <f t="shared" si="1487"/>
        <v>-4290</v>
      </c>
      <c r="RM143"/>
      <c r="RN143"/>
      <c r="RO143"/>
      <c r="RQ143" s="5">
        <f t="shared" si="1344"/>
        <v>142</v>
      </c>
      <c r="RR143" s="57">
        <v>0</v>
      </c>
      <c r="RS143" s="48" t="str">
        <f>IF(COUNTIF(RR2:RR142,RR143)&gt;0,"R","")</f>
        <v>R</v>
      </c>
      <c r="RT143" s="46">
        <f t="shared" si="1244"/>
        <v>2</v>
      </c>
      <c r="RU143" s="6">
        <f t="shared" si="1644"/>
        <v>91</v>
      </c>
      <c r="RV143" s="6">
        <f t="shared" si="1488"/>
        <v>-182</v>
      </c>
      <c r="RW143" s="7">
        <f t="shared" si="1489"/>
        <v>-5807</v>
      </c>
      <c r="RX143"/>
      <c r="RY143"/>
      <c r="RZ143"/>
      <c r="SB143" s="5">
        <f t="shared" si="1345"/>
        <v>142</v>
      </c>
      <c r="SC143" s="57">
        <v>2</v>
      </c>
      <c r="SD143" s="48" t="str">
        <f>IF(COUNTIF(SC2:SC142,SC143)&gt;0,"R","")</f>
        <v/>
      </c>
      <c r="SE143" s="46">
        <f t="shared" si="1245"/>
        <v>2</v>
      </c>
      <c r="SF143" s="6">
        <f t="shared" si="1645"/>
        <v>83</v>
      </c>
      <c r="SG143" s="6">
        <f t="shared" si="1490"/>
        <v>2822</v>
      </c>
      <c r="SH143" s="7">
        <f t="shared" si="1491"/>
        <v>-2582</v>
      </c>
      <c r="SI143">
        <v>1</v>
      </c>
      <c r="SJ143"/>
      <c r="SK143"/>
      <c r="SM143" s="5">
        <f t="shared" si="1346"/>
        <v>142</v>
      </c>
      <c r="SN143" s="57">
        <v>21</v>
      </c>
      <c r="SO143" s="48" t="str">
        <f>IF(COUNTIF(SN2:SN142,SN143)&gt;0,"R","")</f>
        <v>R</v>
      </c>
      <c r="SP143" s="46">
        <f t="shared" si="1246"/>
        <v>0</v>
      </c>
      <c r="SQ143" s="6">
        <f t="shared" si="1646"/>
        <v>81</v>
      </c>
      <c r="SR143" s="6">
        <f t="shared" si="1492"/>
        <v>0</v>
      </c>
      <c r="SS143" s="7">
        <f t="shared" si="1493"/>
        <v>1613</v>
      </c>
      <c r="ST143"/>
      <c r="SU143"/>
      <c r="SV143"/>
      <c r="SX143" s="5">
        <f t="shared" si="1347"/>
        <v>142</v>
      </c>
      <c r="SY143" s="57">
        <v>3</v>
      </c>
      <c r="SZ143" s="48" t="str">
        <f>IF(COUNTIF(SY2:SY142,SY143)&gt;0,"R","")</f>
        <v>R</v>
      </c>
      <c r="TA143" s="46">
        <f t="shared" si="1247"/>
        <v>0</v>
      </c>
      <c r="TB143" s="6">
        <f t="shared" si="1647"/>
        <v>83</v>
      </c>
      <c r="TC143" s="6">
        <f t="shared" si="1494"/>
        <v>0</v>
      </c>
      <c r="TD143" s="7">
        <f t="shared" si="1495"/>
        <v>1649</v>
      </c>
      <c r="TE143"/>
      <c r="TF143"/>
      <c r="TG143"/>
      <c r="TI143" s="5">
        <f t="shared" si="1348"/>
        <v>142</v>
      </c>
      <c r="TJ143" s="57">
        <v>9</v>
      </c>
      <c r="TK143" s="48" t="str">
        <f>IF(COUNTIF(TJ2:TJ142,TJ143)&gt;0,"R","")</f>
        <v>R</v>
      </c>
      <c r="TL143" s="46">
        <f t="shared" si="1248"/>
        <v>1</v>
      </c>
      <c r="TM143" s="6">
        <f t="shared" si="1648"/>
        <v>83</v>
      </c>
      <c r="TN143" s="6">
        <f t="shared" si="1496"/>
        <v>-83</v>
      </c>
      <c r="TO143" s="7">
        <f t="shared" si="1497"/>
        <v>-496</v>
      </c>
      <c r="TP143"/>
      <c r="TQ143"/>
      <c r="TR143"/>
      <c r="TT143" s="5">
        <f t="shared" si="1349"/>
        <v>142</v>
      </c>
      <c r="TU143" s="57">
        <v>33</v>
      </c>
      <c r="TV143" s="48" t="str">
        <f>IF(COUNTIF(TU2:TU142,TU143)&gt;0,"R","")</f>
        <v>R</v>
      </c>
      <c r="TW143" s="46">
        <f t="shared" si="1249"/>
        <v>1</v>
      </c>
      <c r="TX143" s="6">
        <f t="shared" si="1649"/>
        <v>81</v>
      </c>
      <c r="TY143" s="6">
        <f t="shared" si="1498"/>
        <v>-81</v>
      </c>
      <c r="TZ143" s="7">
        <f t="shared" si="1499"/>
        <v>-206</v>
      </c>
      <c r="UA143"/>
      <c r="UB143"/>
      <c r="UC143"/>
      <c r="UE143" s="5">
        <f t="shared" si="1350"/>
        <v>142</v>
      </c>
      <c r="UF143" s="57">
        <v>30</v>
      </c>
      <c r="UG143" s="48" t="str">
        <f>IF(COUNTIF(UF2:UF142,UF143)&gt;0,"R","")</f>
        <v>R</v>
      </c>
      <c r="UH143" s="46">
        <f t="shared" si="1250"/>
        <v>2</v>
      </c>
      <c r="UI143" s="6">
        <f t="shared" si="1650"/>
        <v>87</v>
      </c>
      <c r="UJ143" s="6">
        <f t="shared" si="1500"/>
        <v>-174</v>
      </c>
      <c r="UK143" s="7">
        <f t="shared" si="1501"/>
        <v>-5462</v>
      </c>
      <c r="UL143"/>
      <c r="UM143"/>
      <c r="UN143"/>
      <c r="UP143" s="5">
        <f t="shared" si="1351"/>
        <v>142</v>
      </c>
      <c r="UQ143" s="57">
        <v>2</v>
      </c>
      <c r="UR143" s="48" t="str">
        <f>IF(COUNTIF(UQ2:UQ142,UQ143)&gt;0,"R","")</f>
        <v>R</v>
      </c>
      <c r="US143" s="46">
        <f t="shared" si="1251"/>
        <v>1</v>
      </c>
      <c r="UT143" s="6">
        <f t="shared" si="1651"/>
        <v>80</v>
      </c>
      <c r="UU143" s="6">
        <f t="shared" si="1502"/>
        <v>-80</v>
      </c>
      <c r="UV143" s="7">
        <f t="shared" si="1503"/>
        <v>-57</v>
      </c>
      <c r="UW143"/>
      <c r="UX143"/>
      <c r="UY143"/>
      <c r="VA143" s="5">
        <f t="shared" si="1352"/>
        <v>142</v>
      </c>
      <c r="VB143" s="57">
        <v>36</v>
      </c>
      <c r="VC143" s="48" t="str">
        <f>IF(COUNTIF(VB2:VB142,VB143)&gt;0,"R","")</f>
        <v>R</v>
      </c>
      <c r="VD143" s="46">
        <f t="shared" si="1252"/>
        <v>3</v>
      </c>
      <c r="VE143" s="6">
        <f t="shared" si="1652"/>
        <v>90</v>
      </c>
      <c r="VF143" s="6">
        <f t="shared" si="1504"/>
        <v>-270</v>
      </c>
      <c r="VG143" s="7">
        <f t="shared" si="1505"/>
        <v>-10950</v>
      </c>
      <c r="VH143"/>
      <c r="VI143"/>
      <c r="VJ143"/>
      <c r="VL143" s="5">
        <f t="shared" si="1353"/>
        <v>142</v>
      </c>
      <c r="VM143" s="57">
        <v>16</v>
      </c>
      <c r="VN143" s="48" t="str">
        <f>IF(COUNTIF(VM2:VM142,VM143)&gt;0,"R","")</f>
        <v>R</v>
      </c>
      <c r="VO143" s="46">
        <f t="shared" si="1253"/>
        <v>0</v>
      </c>
      <c r="VP143" s="6">
        <f t="shared" si="1653"/>
        <v>85</v>
      </c>
      <c r="VQ143" s="6">
        <f t="shared" si="1506"/>
        <v>0</v>
      </c>
      <c r="VR143" s="7">
        <f t="shared" si="1507"/>
        <v>2950</v>
      </c>
      <c r="VS143"/>
      <c r="VT143"/>
      <c r="VU143"/>
      <c r="VW143" s="5">
        <f t="shared" si="1354"/>
        <v>142</v>
      </c>
      <c r="VX143" s="57">
        <v>3</v>
      </c>
      <c r="VY143" s="48" t="str">
        <f>IF(COUNTIF(VX2:VX142,VX143)&gt;0,"R","")</f>
        <v>R</v>
      </c>
      <c r="VZ143" s="46">
        <f t="shared" si="1254"/>
        <v>1</v>
      </c>
      <c r="WA143" s="6">
        <f t="shared" si="1654"/>
        <v>89</v>
      </c>
      <c r="WB143" s="6">
        <f t="shared" si="1508"/>
        <v>-89</v>
      </c>
      <c r="WC143" s="7">
        <f t="shared" si="1509"/>
        <v>-2021</v>
      </c>
      <c r="WD143"/>
      <c r="WE143"/>
      <c r="WF143"/>
      <c r="WH143" s="5">
        <f t="shared" si="1355"/>
        <v>142</v>
      </c>
      <c r="WI143" s="57">
        <v>28</v>
      </c>
      <c r="WJ143" s="48" t="str">
        <f>IF(COUNTIF(WI2:WI142,WI143)&gt;0,"R","")</f>
        <v>R</v>
      </c>
      <c r="WK143" s="46">
        <f t="shared" si="1255"/>
        <v>0</v>
      </c>
      <c r="WL143" s="6">
        <f t="shared" si="1655"/>
        <v>87</v>
      </c>
      <c r="WM143" s="6">
        <f t="shared" si="1510"/>
        <v>0</v>
      </c>
      <c r="WN143" s="7">
        <f t="shared" si="1511"/>
        <v>1306</v>
      </c>
      <c r="WO143"/>
      <c r="WP143"/>
      <c r="WQ143"/>
      <c r="WS143" s="5">
        <f t="shared" si="1356"/>
        <v>142</v>
      </c>
      <c r="WT143" s="57">
        <v>3</v>
      </c>
      <c r="WU143" s="48" t="str">
        <f>IF(COUNTIF(WT2:WT142,WT143)&gt;0,"R","")</f>
        <v>R</v>
      </c>
      <c r="WV143" s="46">
        <f t="shared" si="1256"/>
        <v>2</v>
      </c>
      <c r="WW143" s="6">
        <f t="shared" si="1656"/>
        <v>89</v>
      </c>
      <c r="WX143" s="6">
        <f t="shared" si="1512"/>
        <v>-178</v>
      </c>
      <c r="WY143" s="7">
        <f t="shared" si="1513"/>
        <v>-5422</v>
      </c>
      <c r="WZ143"/>
      <c r="XA143"/>
      <c r="XB143"/>
      <c r="XD143" s="5">
        <f t="shared" si="1357"/>
        <v>142</v>
      </c>
      <c r="XE143" s="57">
        <v>10</v>
      </c>
      <c r="XF143" s="48" t="str">
        <f>IF(COUNTIF(XE2:XE142,XE143)&gt;0,"R","")</f>
        <v>R</v>
      </c>
      <c r="XG143" s="46">
        <f t="shared" si="1257"/>
        <v>1</v>
      </c>
      <c r="XH143" s="6">
        <f t="shared" si="1657"/>
        <v>83</v>
      </c>
      <c r="XI143" s="6">
        <f t="shared" si="1514"/>
        <v>-83</v>
      </c>
      <c r="XJ143" s="7">
        <f t="shared" si="1515"/>
        <v>-590</v>
      </c>
      <c r="XK143"/>
      <c r="XL143"/>
      <c r="XM143"/>
      <c r="XO143" s="5">
        <f t="shared" si="1358"/>
        <v>142</v>
      </c>
      <c r="XP143" s="57">
        <v>19</v>
      </c>
      <c r="XQ143" s="48" t="str">
        <f>IF(COUNTIF(XP2:XP142,XP143)&gt;0,"R","")</f>
        <v>R</v>
      </c>
      <c r="XR143" s="46">
        <f t="shared" si="1258"/>
        <v>1</v>
      </c>
      <c r="XS143" s="6">
        <f t="shared" si="1658"/>
        <v>84</v>
      </c>
      <c r="XT143" s="6">
        <f t="shared" si="1516"/>
        <v>-84</v>
      </c>
      <c r="XU143" s="7">
        <f t="shared" si="1517"/>
        <v>-988</v>
      </c>
      <c r="XV143"/>
      <c r="XW143"/>
      <c r="XX143"/>
      <c r="XZ143" s="5">
        <f t="shared" si="1359"/>
        <v>142</v>
      </c>
      <c r="YA143" s="57">
        <v>0</v>
      </c>
      <c r="YB143" s="48" t="str">
        <f>IF(COUNTIF(YA2:YA142,YA143)&gt;0,"R","")</f>
        <v>R</v>
      </c>
      <c r="YC143" s="46">
        <f t="shared" si="1259"/>
        <v>1</v>
      </c>
      <c r="YD143" s="6">
        <f t="shared" si="1659"/>
        <v>81</v>
      </c>
      <c r="YE143" s="6">
        <f t="shared" si="1518"/>
        <v>-81</v>
      </c>
      <c r="YF143" s="7">
        <f t="shared" si="1519"/>
        <v>-515</v>
      </c>
      <c r="YG143"/>
      <c r="YH143"/>
      <c r="YI143"/>
      <c r="YK143" s="5">
        <f t="shared" si="1360"/>
        <v>142</v>
      </c>
      <c r="YL143" s="57">
        <v>1</v>
      </c>
      <c r="YM143" s="48" t="str">
        <f>IF(COUNTIF(YL2:YL142,YL143)&gt;0,"R","")</f>
        <v>R</v>
      </c>
      <c r="YN143" s="46">
        <f t="shared" si="1260"/>
        <v>0</v>
      </c>
      <c r="YO143" s="6">
        <f t="shared" si="1660"/>
        <v>80</v>
      </c>
      <c r="YP143" s="6">
        <f t="shared" si="1520"/>
        <v>0</v>
      </c>
      <c r="YQ143" s="7">
        <f t="shared" si="1521"/>
        <v>2904</v>
      </c>
      <c r="YR143"/>
      <c r="YS143"/>
      <c r="YT143"/>
      <c r="YU143"/>
      <c r="YV143" s="5">
        <f t="shared" si="1361"/>
        <v>142</v>
      </c>
      <c r="YW143" s="57">
        <v>27</v>
      </c>
      <c r="YX143" s="48" t="str">
        <f>IF(COUNTIF(YW2:YW142,YW143)&gt;0,"R","")</f>
        <v>R</v>
      </c>
      <c r="YY143" s="46">
        <f t="shared" si="1261"/>
        <v>0</v>
      </c>
      <c r="YZ143" s="6">
        <f t="shared" si="1661"/>
        <v>80</v>
      </c>
      <c r="ZA143" s="6">
        <f t="shared" si="1522"/>
        <v>0</v>
      </c>
      <c r="ZB143" s="7">
        <f t="shared" si="1523"/>
        <v>3454</v>
      </c>
      <c r="ZC143"/>
      <c r="ZD143"/>
      <c r="ZE143"/>
      <c r="ZG143" s="5">
        <f t="shared" si="1362"/>
        <v>142</v>
      </c>
      <c r="ZH143" s="57">
        <v>1</v>
      </c>
      <c r="ZI143" s="48" t="str">
        <f>IF(COUNTIF(ZH2:ZH142,ZH143)&gt;0,"R","")</f>
        <v>R</v>
      </c>
      <c r="ZJ143" s="46">
        <f t="shared" si="1262"/>
        <v>0</v>
      </c>
      <c r="ZK143" s="6">
        <f t="shared" si="1662"/>
        <v>81</v>
      </c>
      <c r="ZL143" s="6">
        <f t="shared" si="1524"/>
        <v>0</v>
      </c>
      <c r="ZM143" s="7">
        <f t="shared" si="1525"/>
        <v>3125</v>
      </c>
      <c r="ZN143"/>
      <c r="ZO143"/>
      <c r="ZP143"/>
      <c r="ZR143" s="5">
        <f t="shared" si="1363"/>
        <v>142</v>
      </c>
      <c r="ZS143" s="57">
        <v>30</v>
      </c>
      <c r="ZT143" s="48" t="str">
        <f>IF(COUNTIF(ZS2:ZS142,ZS143)&gt;0,"R","")</f>
        <v>R</v>
      </c>
      <c r="ZU143" s="46">
        <f t="shared" si="1263"/>
        <v>1</v>
      </c>
      <c r="ZV143" s="6">
        <f t="shared" si="1663"/>
        <v>86</v>
      </c>
      <c r="ZW143" s="6">
        <f t="shared" si="1526"/>
        <v>-86</v>
      </c>
      <c r="ZX143" s="7">
        <f t="shared" si="1527"/>
        <v>-1295</v>
      </c>
      <c r="ZY143"/>
      <c r="ZZ143"/>
      <c r="AAA143"/>
      <c r="AAC143" s="5">
        <f t="shared" si="1364"/>
        <v>142</v>
      </c>
      <c r="AAD143" s="57">
        <v>18</v>
      </c>
      <c r="AAE143" s="48" t="str">
        <f>IF(COUNTIF(AAD2:AAD142,AAD143)&gt;0,"R","")</f>
        <v>R</v>
      </c>
      <c r="AAF143" s="46">
        <f t="shared" si="1264"/>
        <v>1</v>
      </c>
      <c r="AAG143" s="6">
        <f t="shared" si="1664"/>
        <v>84</v>
      </c>
      <c r="AAH143" s="6">
        <f t="shared" si="1528"/>
        <v>-84</v>
      </c>
      <c r="AAI143" s="7">
        <f t="shared" si="1529"/>
        <v>-1926</v>
      </c>
      <c r="AAJ143"/>
      <c r="AAK143"/>
      <c r="AAL143"/>
      <c r="AAN143" s="5">
        <f t="shared" si="1365"/>
        <v>142</v>
      </c>
      <c r="AAO143" s="57">
        <v>19</v>
      </c>
      <c r="AAP143" s="48" t="str">
        <f>IF(COUNTIF(AAO2:AAO142,AAO143)&gt;0,"R","")</f>
        <v>R</v>
      </c>
      <c r="AAQ143" s="46">
        <f t="shared" si="1265"/>
        <v>0</v>
      </c>
      <c r="AAR143" s="6">
        <f t="shared" si="1665"/>
        <v>83</v>
      </c>
      <c r="AAS143" s="6">
        <f t="shared" si="1530"/>
        <v>0</v>
      </c>
      <c r="AAT143" s="7">
        <f t="shared" si="1531"/>
        <v>1186</v>
      </c>
      <c r="AAU143"/>
      <c r="AAV143"/>
      <c r="AAW143"/>
      <c r="AAY143" s="5">
        <f t="shared" si="1366"/>
        <v>142</v>
      </c>
      <c r="AAZ143" s="57">
        <v>8</v>
      </c>
      <c r="ABA143" s="48" t="str">
        <f>IF(COUNTIF(AAZ2:AAZ142,AAZ143)&gt;0,"R","")</f>
        <v>R</v>
      </c>
      <c r="ABB143" s="46">
        <f t="shared" si="1266"/>
        <v>0</v>
      </c>
      <c r="ABC143" s="6">
        <f t="shared" si="1666"/>
        <v>85</v>
      </c>
      <c r="ABD143" s="6">
        <f t="shared" si="1532"/>
        <v>0</v>
      </c>
      <c r="ABE143" s="7">
        <f t="shared" si="1533"/>
        <v>3094</v>
      </c>
      <c r="ABF143"/>
      <c r="ABG143"/>
      <c r="ABH143"/>
      <c r="ABJ143" s="5">
        <f t="shared" si="1367"/>
        <v>142</v>
      </c>
      <c r="ABK143" s="57">
        <v>19</v>
      </c>
      <c r="ABL143" s="48" t="str">
        <f>IF(COUNTIF(ABK2:ABK142,ABK143)&gt;0,"R","")</f>
        <v>R</v>
      </c>
      <c r="ABM143" s="46">
        <f t="shared" si="1267"/>
        <v>0</v>
      </c>
      <c r="ABN143" s="6">
        <f t="shared" si="1667"/>
        <v>79</v>
      </c>
      <c r="ABO143" s="6">
        <f t="shared" si="1534"/>
        <v>0</v>
      </c>
      <c r="ABP143" s="7">
        <f t="shared" si="1535"/>
        <v>3741</v>
      </c>
      <c r="ABQ143"/>
      <c r="ABR143"/>
      <c r="ABS143"/>
      <c r="ABU143" s="5">
        <f t="shared" si="1368"/>
        <v>142</v>
      </c>
      <c r="ABV143" s="57">
        <v>11</v>
      </c>
      <c r="ABW143" s="48" t="str">
        <f>IF(COUNTIF(ABV2:ABV142,ABV143)&gt;0,"R","")</f>
        <v>R</v>
      </c>
      <c r="ABX143" s="46">
        <f t="shared" si="1268"/>
        <v>0</v>
      </c>
      <c r="ABY143" s="6">
        <f t="shared" si="1668"/>
        <v>82</v>
      </c>
      <c r="ABZ143" s="6">
        <f t="shared" si="1536"/>
        <v>0</v>
      </c>
      <c r="ACA143" s="7">
        <f t="shared" si="1537"/>
        <v>3435</v>
      </c>
      <c r="ACB143"/>
      <c r="ACC143"/>
      <c r="ACD143"/>
      <c r="ACF143" s="5">
        <f t="shared" si="1369"/>
        <v>142</v>
      </c>
      <c r="ACG143" s="57">
        <v>28</v>
      </c>
      <c r="ACH143" s="48" t="str">
        <f>IF(COUNTIF(ACG2:ACG142,ACG143)&gt;0,"R","")</f>
        <v>R</v>
      </c>
      <c r="ACI143" s="46">
        <f t="shared" si="1269"/>
        <v>0</v>
      </c>
      <c r="ACJ143" s="6">
        <f t="shared" si="1669"/>
        <v>83</v>
      </c>
      <c r="ACK143" s="6">
        <f t="shared" si="1538"/>
        <v>0</v>
      </c>
      <c r="ACL143" s="7">
        <f t="shared" si="1539"/>
        <v>3888</v>
      </c>
      <c r="ACM143"/>
      <c r="ACN143"/>
      <c r="ACO143"/>
      <c r="ACQ143" s="5">
        <f t="shared" si="1370"/>
        <v>142</v>
      </c>
      <c r="ACR143" s="57">
        <v>11</v>
      </c>
      <c r="ACS143" s="48" t="str">
        <f>IF(COUNTIF(ACR2:ACR142,ACR143)&gt;0,"R","")</f>
        <v>R</v>
      </c>
      <c r="ACT143" s="46">
        <f t="shared" si="1270"/>
        <v>0</v>
      </c>
      <c r="ACU143" s="6">
        <f t="shared" si="1670"/>
        <v>80</v>
      </c>
      <c r="ACV143" s="6">
        <f t="shared" si="1540"/>
        <v>0</v>
      </c>
      <c r="ACW143" s="7">
        <f t="shared" si="1541"/>
        <v>3476</v>
      </c>
      <c r="ACX143"/>
      <c r="ACY143"/>
      <c r="ACZ143"/>
      <c r="ADB143" s="5">
        <f t="shared" si="1371"/>
        <v>142</v>
      </c>
      <c r="ADC143" s="57">
        <v>8</v>
      </c>
      <c r="ADD143" s="48" t="str">
        <f>IF(COUNTIF(ADC2:ADC142,ADC143)&gt;0,"R","")</f>
        <v>R</v>
      </c>
      <c r="ADE143" s="46">
        <f t="shared" si="1271"/>
        <v>1</v>
      </c>
      <c r="ADF143" s="6">
        <f t="shared" si="1671"/>
        <v>86</v>
      </c>
      <c r="ADG143" s="6">
        <f t="shared" si="1542"/>
        <v>-86</v>
      </c>
      <c r="ADH143" s="7">
        <f t="shared" si="1543"/>
        <v>-504</v>
      </c>
      <c r="ADI143"/>
      <c r="ADJ143"/>
      <c r="ADK143"/>
      <c r="ADM143" s="5">
        <f t="shared" si="1372"/>
        <v>142</v>
      </c>
      <c r="ADN143" s="57">
        <v>0</v>
      </c>
      <c r="ADO143" s="48" t="str">
        <f>IF(COUNTIF(ADN2:ADN142,ADN143)&gt;0,"R","")</f>
        <v>R</v>
      </c>
      <c r="ADP143" s="46">
        <f t="shared" si="1272"/>
        <v>2</v>
      </c>
      <c r="ADQ143" s="6">
        <f t="shared" si="1672"/>
        <v>83</v>
      </c>
      <c r="ADR143" s="6">
        <f t="shared" si="1544"/>
        <v>-166</v>
      </c>
      <c r="ADS143" s="7">
        <f t="shared" si="1545"/>
        <v>-4232</v>
      </c>
      <c r="ADT143"/>
      <c r="ADU143"/>
      <c r="ADV143"/>
      <c r="ADX143" s="5">
        <f t="shared" si="1373"/>
        <v>142</v>
      </c>
      <c r="ADY143" s="57">
        <v>27</v>
      </c>
      <c r="ADZ143" s="48" t="str">
        <f>IF(COUNTIF(ADY2:ADY142,ADY143)&gt;0,"R","")</f>
        <v>R</v>
      </c>
      <c r="AEA143" s="46">
        <f t="shared" si="1273"/>
        <v>2</v>
      </c>
      <c r="AEB143" s="6">
        <f t="shared" si="1673"/>
        <v>92</v>
      </c>
      <c r="AEC143" s="6">
        <f t="shared" si="1546"/>
        <v>-184</v>
      </c>
      <c r="AED143" s="7">
        <f t="shared" si="1547"/>
        <v>-7321</v>
      </c>
      <c r="AEE143"/>
      <c r="AEF143"/>
      <c r="AEG143"/>
      <c r="AEI143" s="5">
        <f t="shared" si="1374"/>
        <v>142</v>
      </c>
      <c r="AEJ143" s="57">
        <v>10</v>
      </c>
      <c r="AEK143" s="48" t="str">
        <f>IF(COUNTIF(AEJ2:AEJ142,AEJ143)&gt;0,"R","")</f>
        <v>R</v>
      </c>
      <c r="AEL143" s="46">
        <f t="shared" si="1274"/>
        <v>0</v>
      </c>
      <c r="AEM143" s="6">
        <f t="shared" si="1674"/>
        <v>76</v>
      </c>
      <c r="AEN143" s="6">
        <f t="shared" si="1548"/>
        <v>0</v>
      </c>
      <c r="AEO143" s="7">
        <f t="shared" si="1549"/>
        <v>3131</v>
      </c>
      <c r="AEP143"/>
      <c r="AEQ143"/>
      <c r="AER143"/>
      <c r="AET143" s="5">
        <f t="shared" si="1375"/>
        <v>142</v>
      </c>
      <c r="AEU143" s="57">
        <v>7</v>
      </c>
      <c r="AEV143" s="48" t="str">
        <f>IF(COUNTIF(AEU2:AEU142,AEU143)&gt;0,"R","")</f>
        <v>R</v>
      </c>
      <c r="AEW143" s="46">
        <f t="shared" si="1275"/>
        <v>0</v>
      </c>
      <c r="AEX143" s="6">
        <f t="shared" si="1675"/>
        <v>86</v>
      </c>
      <c r="AEY143" s="6">
        <f t="shared" si="1550"/>
        <v>0</v>
      </c>
      <c r="AEZ143" s="7">
        <f t="shared" si="1551"/>
        <v>2852</v>
      </c>
      <c r="AFA143"/>
      <c r="AFB143"/>
      <c r="AFC143"/>
      <c r="AFE143" s="5">
        <f t="shared" si="1376"/>
        <v>142</v>
      </c>
      <c r="AFF143" s="57">
        <v>2</v>
      </c>
      <c r="AFG143" s="48" t="str">
        <f>IF(COUNTIF(AFF2:AFF142,AFF143)&gt;0,"R","")</f>
        <v>R</v>
      </c>
      <c r="AFH143" s="46">
        <f t="shared" si="1276"/>
        <v>0</v>
      </c>
      <c r="AFI143" s="6">
        <f t="shared" si="1676"/>
        <v>82</v>
      </c>
      <c r="AFJ143" s="6">
        <f t="shared" si="1552"/>
        <v>0</v>
      </c>
      <c r="AFK143" s="7">
        <f t="shared" si="1553"/>
        <v>3097</v>
      </c>
      <c r="AFL143"/>
      <c r="AFM143"/>
      <c r="AFN143"/>
      <c r="AFP143" s="5">
        <f t="shared" si="1377"/>
        <v>142</v>
      </c>
      <c r="AFQ143" s="57">
        <v>32</v>
      </c>
      <c r="AFR143" s="48" t="str">
        <f>IF(COUNTIF(AFQ2:AFQ142,AFQ143)&gt;0,"R","")</f>
        <v>R</v>
      </c>
      <c r="AFS143" s="46">
        <f t="shared" si="1277"/>
        <v>0</v>
      </c>
      <c r="AFT143" s="6">
        <f t="shared" si="1677"/>
        <v>84</v>
      </c>
      <c r="AFU143" s="6">
        <f t="shared" si="1554"/>
        <v>0</v>
      </c>
      <c r="AFV143" s="7">
        <f t="shared" si="1555"/>
        <v>1563</v>
      </c>
      <c r="AFW143"/>
      <c r="AFX143"/>
      <c r="AFY143"/>
      <c r="AGA143" s="5">
        <f t="shared" si="1378"/>
        <v>142</v>
      </c>
      <c r="AGB143" s="57">
        <v>9</v>
      </c>
      <c r="AGC143" s="48" t="str">
        <f>IF(COUNTIF(AGB2:AGB142,AGB143)&gt;0,"R","")</f>
        <v>R</v>
      </c>
      <c r="AGD143" s="46">
        <f t="shared" si="1278"/>
        <v>1</v>
      </c>
      <c r="AGE143" s="6">
        <f t="shared" si="1678"/>
        <v>77</v>
      </c>
      <c r="AGF143" s="6">
        <f t="shared" si="1556"/>
        <v>-77</v>
      </c>
      <c r="AGG143" s="7">
        <f t="shared" si="1557"/>
        <v>-1082</v>
      </c>
      <c r="AGH143"/>
      <c r="AGI143"/>
      <c r="AGJ143"/>
      <c r="AGL143" s="5">
        <f t="shared" si="1379"/>
        <v>142</v>
      </c>
      <c r="AGM143" s="57">
        <v>9</v>
      </c>
      <c r="AGN143" s="48" t="str">
        <f>IF(COUNTIF(AGM2:AGM142,AGM143)&gt;0,"R","")</f>
        <v>R</v>
      </c>
      <c r="AGO143" s="46">
        <f t="shared" si="1279"/>
        <v>0</v>
      </c>
      <c r="AGP143" s="6">
        <f t="shared" si="1679"/>
        <v>85</v>
      </c>
      <c r="AGQ143" s="6">
        <f t="shared" si="1558"/>
        <v>0</v>
      </c>
      <c r="AGR143" s="7">
        <f t="shared" si="1559"/>
        <v>3640</v>
      </c>
      <c r="AGS143"/>
      <c r="AGT143"/>
      <c r="AGU143"/>
      <c r="AGW143" s="5">
        <f t="shared" si="1380"/>
        <v>142</v>
      </c>
      <c r="AGX143" s="57">
        <v>6</v>
      </c>
      <c r="AGY143" s="48" t="str">
        <f>IF(COUNTIF(AGX2:AGX142,AGX143)&gt;0,"R","")</f>
        <v>R</v>
      </c>
      <c r="AGZ143" s="46">
        <f t="shared" si="1280"/>
        <v>2</v>
      </c>
      <c r="AHA143" s="6">
        <f t="shared" si="1680"/>
        <v>85</v>
      </c>
      <c r="AHB143" s="6">
        <f t="shared" si="1560"/>
        <v>-170</v>
      </c>
      <c r="AHC143" s="7">
        <f t="shared" si="1561"/>
        <v>-5544</v>
      </c>
      <c r="AHD143"/>
      <c r="AHE143"/>
      <c r="AHF143"/>
      <c r="AHH143" s="5">
        <f t="shared" si="1381"/>
        <v>142</v>
      </c>
      <c r="AHI143" s="57">
        <v>15</v>
      </c>
      <c r="AHJ143" s="48" t="str">
        <f>IF(COUNTIF(AHI2:AHI142,AHI143)&gt;0,"R","")</f>
        <v>R</v>
      </c>
      <c r="AHK143" s="46">
        <f t="shared" si="1281"/>
        <v>2</v>
      </c>
      <c r="AHL143" s="6">
        <f t="shared" si="1681"/>
        <v>82</v>
      </c>
      <c r="AHM143" s="6">
        <f t="shared" si="1562"/>
        <v>-164</v>
      </c>
      <c r="AHN143" s="7">
        <f t="shared" si="1563"/>
        <v>-5634</v>
      </c>
      <c r="AHO143"/>
      <c r="AHP143"/>
      <c r="AHQ143"/>
      <c r="AHS143" s="5">
        <f t="shared" si="1382"/>
        <v>142</v>
      </c>
      <c r="AHT143" s="57">
        <v>13</v>
      </c>
      <c r="AHU143" s="48" t="str">
        <f>IF(COUNTIF(AHT2:AHT142,AHT143)&gt;0,"R","")</f>
        <v>R</v>
      </c>
      <c r="AHV143" s="46">
        <f t="shared" si="1282"/>
        <v>0</v>
      </c>
      <c r="AHW143" s="6">
        <f t="shared" si="1682"/>
        <v>80</v>
      </c>
      <c r="AHX143" s="6">
        <f t="shared" si="1564"/>
        <v>0</v>
      </c>
      <c r="AHY143" s="7">
        <f t="shared" si="1565"/>
        <v>1188</v>
      </c>
      <c r="AHZ143"/>
      <c r="AIA143"/>
      <c r="AIB143"/>
      <c r="AID143" s="5">
        <f t="shared" si="1383"/>
        <v>142</v>
      </c>
      <c r="AIE143" s="57">
        <v>22</v>
      </c>
      <c r="AIF143" s="48" t="str">
        <f>IF(COUNTIF(AIE2:AIE142,AIE143)&gt;0,"R","")</f>
        <v>R</v>
      </c>
      <c r="AIG143" s="46">
        <f t="shared" si="1283"/>
        <v>0</v>
      </c>
      <c r="AIH143" s="6">
        <f t="shared" si="1683"/>
        <v>83</v>
      </c>
      <c r="AII143" s="6">
        <f t="shared" si="1566"/>
        <v>0</v>
      </c>
      <c r="AIJ143" s="7">
        <f t="shared" si="1567"/>
        <v>4132</v>
      </c>
      <c r="AIK143"/>
      <c r="AIL143"/>
      <c r="AIM143"/>
      <c r="AIO143" s="5">
        <f t="shared" si="1384"/>
        <v>142</v>
      </c>
      <c r="AIP143" s="57">
        <v>11</v>
      </c>
      <c r="AIQ143" s="48" t="str">
        <f>IF(COUNTIF(AIP2:AIP142,AIP143)&gt;0,"R","")</f>
        <v>R</v>
      </c>
      <c r="AIR143" s="46">
        <f t="shared" si="1284"/>
        <v>2</v>
      </c>
      <c r="AIS143" s="6">
        <f t="shared" si="1684"/>
        <v>85</v>
      </c>
      <c r="AIT143" s="6">
        <f t="shared" si="1568"/>
        <v>-170</v>
      </c>
      <c r="AIU143" s="7">
        <f t="shared" si="1569"/>
        <v>-5802</v>
      </c>
      <c r="AIV143"/>
      <c r="AIW143"/>
      <c r="AIX143"/>
      <c r="AIZ143" s="5">
        <f t="shared" si="1385"/>
        <v>142</v>
      </c>
      <c r="AJA143" s="57">
        <v>14</v>
      </c>
      <c r="AJB143" s="48" t="str">
        <f>IF(COUNTIF(AJA2:AJA142,AJA143)&gt;0,"R","")</f>
        <v>R</v>
      </c>
      <c r="AJC143" s="46">
        <f t="shared" si="1285"/>
        <v>0</v>
      </c>
      <c r="AJD143" s="6">
        <f t="shared" si="1685"/>
        <v>87</v>
      </c>
      <c r="AJE143" s="6">
        <f t="shared" si="1570"/>
        <v>0</v>
      </c>
      <c r="AJF143" s="7">
        <f t="shared" si="1571"/>
        <v>2071</v>
      </c>
      <c r="AJG143"/>
      <c r="AJH143"/>
      <c r="AJI143"/>
      <c r="AJK143" s="5">
        <f t="shared" si="1386"/>
        <v>142</v>
      </c>
      <c r="AJL143" s="57">
        <v>7</v>
      </c>
      <c r="AJM143" s="48" t="str">
        <f>IF(COUNTIF(AJL2:AJL142,AJL143)&gt;0,"R","")</f>
        <v>R</v>
      </c>
      <c r="AJN143" s="46">
        <f t="shared" si="1286"/>
        <v>0</v>
      </c>
      <c r="AJO143" s="6">
        <f t="shared" si="1686"/>
        <v>84</v>
      </c>
      <c r="AJP143" s="6">
        <f t="shared" si="1572"/>
        <v>0</v>
      </c>
      <c r="AJQ143" s="7">
        <f t="shared" si="1573"/>
        <v>3480</v>
      </c>
      <c r="AJR143"/>
      <c r="AJS143"/>
      <c r="AJT143"/>
      <c r="AJV143" s="5">
        <f t="shared" si="1387"/>
        <v>142</v>
      </c>
      <c r="AJW143" s="57">
        <v>0</v>
      </c>
      <c r="AJX143" s="48" t="str">
        <f>IF(COUNTIF(AJW2:AJW142,AJW143)&gt;0,"R","")</f>
        <v>R</v>
      </c>
      <c r="AJY143" s="46">
        <f t="shared" si="1287"/>
        <v>0</v>
      </c>
      <c r="AJZ143" s="6">
        <f t="shared" si="1687"/>
        <v>83</v>
      </c>
      <c r="AKA143" s="6">
        <f t="shared" si="1574"/>
        <v>0</v>
      </c>
      <c r="AKB143" s="7">
        <f t="shared" si="1575"/>
        <v>3073</v>
      </c>
      <c r="AKC143"/>
      <c r="AKD143"/>
      <c r="AKE143"/>
      <c r="AKG143" s="5">
        <f t="shared" si="1388"/>
        <v>142</v>
      </c>
      <c r="AKH143" s="57">
        <v>17</v>
      </c>
      <c r="AKI143" s="48" t="str">
        <f>IF(COUNTIF(AKH2:AKH142,AKH143)&gt;0,"R","")</f>
        <v>R</v>
      </c>
      <c r="AKJ143" s="46">
        <f t="shared" si="1288"/>
        <v>1</v>
      </c>
      <c r="AKK143" s="6">
        <f t="shared" si="1688"/>
        <v>82</v>
      </c>
      <c r="AKL143" s="6">
        <f t="shared" si="1576"/>
        <v>-82</v>
      </c>
      <c r="AKM143" s="7">
        <f t="shared" si="1577"/>
        <v>-1555</v>
      </c>
      <c r="AKN143"/>
      <c r="AKO143"/>
      <c r="AKP143"/>
      <c r="AKR143" s="5">
        <f t="shared" si="1389"/>
        <v>142</v>
      </c>
      <c r="AKS143" s="57">
        <v>18</v>
      </c>
      <c r="AKT143" s="48" t="str">
        <f>IF(COUNTIF(AKS2:AKS142,AKS143)&gt;0,"R","")</f>
        <v>R</v>
      </c>
      <c r="AKU143" s="46">
        <f t="shared" si="1289"/>
        <v>1</v>
      </c>
      <c r="AKV143" s="6">
        <f t="shared" si="1689"/>
        <v>90</v>
      </c>
      <c r="AKW143" s="6">
        <f t="shared" si="1578"/>
        <v>-90</v>
      </c>
      <c r="AKX143" s="7">
        <f t="shared" si="1579"/>
        <v>-1334</v>
      </c>
      <c r="AKY143"/>
      <c r="AKZ143"/>
      <c r="ALA143"/>
      <c r="ALC143" s="5">
        <f t="shared" si="1390"/>
        <v>142</v>
      </c>
      <c r="ALD143" s="57">
        <v>19</v>
      </c>
      <c r="ALE143" s="48" t="str">
        <f>IF(COUNTIF(ALD2:ALD142,ALD143)&gt;0,"R","")</f>
        <v>R</v>
      </c>
      <c r="ALF143" s="46">
        <f t="shared" si="1290"/>
        <v>0</v>
      </c>
      <c r="ALG143" s="6">
        <f t="shared" si="1690"/>
        <v>79</v>
      </c>
      <c r="ALH143" s="6">
        <f t="shared" si="1580"/>
        <v>0</v>
      </c>
      <c r="ALI143" s="7">
        <f t="shared" si="1581"/>
        <v>3059</v>
      </c>
      <c r="ALJ143"/>
      <c r="ALK143"/>
      <c r="ALL143"/>
      <c r="ALN143" s="5">
        <f t="shared" si="1391"/>
        <v>142</v>
      </c>
      <c r="ALO143" s="57">
        <v>5</v>
      </c>
      <c r="ALP143" s="48" t="str">
        <f>IF(COUNTIF(ALO2:ALO142,ALO143)&gt;0,"R","")</f>
        <v>R</v>
      </c>
      <c r="ALQ143" s="46">
        <f t="shared" si="1291"/>
        <v>1</v>
      </c>
      <c r="ALR143" s="6">
        <f t="shared" si="1691"/>
        <v>80</v>
      </c>
      <c r="ALS143" s="6">
        <f t="shared" si="1582"/>
        <v>-80</v>
      </c>
      <c r="ALT143" s="7">
        <f t="shared" si="1583"/>
        <v>-142</v>
      </c>
      <c r="ALU143"/>
      <c r="ALV143"/>
      <c r="ALW143"/>
      <c r="ALY143" s="5">
        <f t="shared" si="1392"/>
        <v>142</v>
      </c>
      <c r="ALZ143" s="57">
        <v>5</v>
      </c>
      <c r="AMA143" s="48" t="str">
        <f>IF(COUNTIF(ALZ2:ALZ142,ALZ143)&gt;0,"R","")</f>
        <v>R</v>
      </c>
      <c r="AMB143" s="46">
        <f t="shared" si="1292"/>
        <v>0</v>
      </c>
      <c r="AMC143" s="6">
        <f t="shared" si="1692"/>
        <v>82</v>
      </c>
      <c r="AMD143" s="6">
        <f t="shared" si="1584"/>
        <v>0</v>
      </c>
      <c r="AME143" s="7">
        <f t="shared" si="1585"/>
        <v>3627</v>
      </c>
      <c r="AMF143"/>
      <c r="AMG143"/>
      <c r="AMH143"/>
      <c r="AMJ143" s="5">
        <f t="shared" si="1393"/>
        <v>142</v>
      </c>
      <c r="AMK143" s="57">
        <v>32</v>
      </c>
      <c r="AML143" s="48" t="str">
        <f>IF(COUNTIF(AMK2:AMK142,AMK143)&gt;0,"R","")</f>
        <v>R</v>
      </c>
      <c r="AMM143" s="46">
        <f t="shared" si="1293"/>
        <v>1</v>
      </c>
      <c r="AMN143" s="6">
        <f t="shared" si="1693"/>
        <v>85</v>
      </c>
      <c r="AMO143" s="6">
        <f t="shared" si="1586"/>
        <v>-85</v>
      </c>
      <c r="AMP143" s="7">
        <f t="shared" si="1587"/>
        <v>-1166</v>
      </c>
      <c r="AMQ143"/>
      <c r="AMR143"/>
      <c r="AMS143"/>
      <c r="AMU143" s="5">
        <f t="shared" si="1394"/>
        <v>142</v>
      </c>
      <c r="AMV143" s="57">
        <v>1</v>
      </c>
      <c r="AMW143" s="48" t="str">
        <f>IF(COUNTIF(AMV2:AMV142,AMV143)&gt;0,"R","")</f>
        <v>R</v>
      </c>
      <c r="AMX143" s="46">
        <f t="shared" si="1294"/>
        <v>1</v>
      </c>
      <c r="AMY143" s="6">
        <f t="shared" si="1694"/>
        <v>82</v>
      </c>
      <c r="AMZ143" s="6">
        <f t="shared" si="1588"/>
        <v>-82</v>
      </c>
      <c r="ANA143" s="7">
        <f t="shared" si="1589"/>
        <v>-1127</v>
      </c>
      <c r="ANB143"/>
      <c r="ANC143"/>
      <c r="AND143"/>
      <c r="ANF143" s="5">
        <f t="shared" si="1395"/>
        <v>142</v>
      </c>
      <c r="ANG143" s="57">
        <v>21</v>
      </c>
      <c r="ANH143" s="48" t="str">
        <f>IF(COUNTIF(ANG2:ANG142,ANG143)&gt;0,"R","")</f>
        <v>R</v>
      </c>
      <c r="ANI143" s="46">
        <f t="shared" si="1295"/>
        <v>1</v>
      </c>
      <c r="ANJ143" s="6">
        <f t="shared" si="1695"/>
        <v>81</v>
      </c>
      <c r="ANK143" s="6">
        <f t="shared" si="1590"/>
        <v>-81</v>
      </c>
      <c r="ANL143" s="7">
        <f t="shared" si="1591"/>
        <v>-992</v>
      </c>
      <c r="ANM143"/>
      <c r="ANN143"/>
      <c r="ANO143"/>
      <c r="ANQ143" s="5">
        <f t="shared" si="1396"/>
        <v>142</v>
      </c>
      <c r="ANR143" s="57">
        <v>27</v>
      </c>
      <c r="ANS143" s="48" t="str">
        <f>IF(COUNTIF(ANR2:ANR142,ANR143)&gt;0,"R","")</f>
        <v>R</v>
      </c>
      <c r="ANT143" s="46">
        <f t="shared" si="1296"/>
        <v>1</v>
      </c>
      <c r="ANU143" s="6">
        <f t="shared" si="1696"/>
        <v>82</v>
      </c>
      <c r="ANV143" s="6">
        <f t="shared" si="1592"/>
        <v>-82</v>
      </c>
      <c r="ANW143" s="7">
        <f t="shared" si="1593"/>
        <v>-2098</v>
      </c>
      <c r="ANX143"/>
      <c r="ANY143"/>
      <c r="ANZ143"/>
      <c r="AOB143" s="5">
        <f t="shared" si="1397"/>
        <v>142</v>
      </c>
      <c r="AOC143" s="57">
        <v>8</v>
      </c>
      <c r="AOD143" s="48" t="str">
        <f>IF(COUNTIF(AOC2:AOC142,AOC143)&gt;0,"R","")</f>
        <v>R</v>
      </c>
      <c r="AOE143" s="46">
        <f t="shared" si="1297"/>
        <v>0</v>
      </c>
      <c r="AOF143" s="6">
        <f t="shared" si="1697"/>
        <v>90</v>
      </c>
      <c r="AOG143" s="6">
        <f t="shared" si="1594"/>
        <v>0</v>
      </c>
      <c r="AOH143" s="7">
        <f t="shared" si="1595"/>
        <v>2161</v>
      </c>
      <c r="AOI143"/>
      <c r="AOJ143"/>
      <c r="AOK143"/>
      <c r="AOM143" s="5">
        <f t="shared" si="1398"/>
        <v>142</v>
      </c>
      <c r="AON143" s="57">
        <v>9</v>
      </c>
      <c r="AOO143" s="48" t="str">
        <f>IF(COUNTIF(AON2:AON142,AON143)&gt;0,"R","")</f>
        <v>R</v>
      </c>
      <c r="AOP143" s="46">
        <f t="shared" si="1298"/>
        <v>0</v>
      </c>
      <c r="AOQ143" s="6">
        <f t="shared" si="1698"/>
        <v>83</v>
      </c>
      <c r="AOR143" s="6">
        <f t="shared" si="1596"/>
        <v>0</v>
      </c>
      <c r="AOS143" s="7">
        <f t="shared" si="1597"/>
        <v>2191</v>
      </c>
      <c r="AOT143"/>
      <c r="AOU143"/>
      <c r="AOV143"/>
      <c r="AOX143" s="5">
        <f t="shared" si="1399"/>
        <v>142</v>
      </c>
      <c r="AOY143" s="57">
        <v>34</v>
      </c>
      <c r="AOZ143" s="48" t="str">
        <f>IF(COUNTIF(AOY2:AOY142,AOY143)&gt;0,"R","")</f>
        <v>R</v>
      </c>
      <c r="APA143" s="46">
        <f t="shared" si="1299"/>
        <v>0</v>
      </c>
      <c r="APB143" s="6">
        <f t="shared" si="1699"/>
        <v>87</v>
      </c>
      <c r="APC143" s="6">
        <f t="shared" si="1598"/>
        <v>0</v>
      </c>
      <c r="APD143" s="7">
        <f t="shared" si="1599"/>
        <v>1885</v>
      </c>
      <c r="APE143"/>
      <c r="APF143"/>
      <c r="APG143"/>
    </row>
    <row r="144" spans="1:1099" ht="15.75" x14ac:dyDescent="0.25">
      <c r="A144" s="5">
        <f t="shared" si="1300"/>
        <v>143</v>
      </c>
      <c r="B144" s="57">
        <v>11</v>
      </c>
      <c r="C144" s="48" t="str">
        <f>IF(COUNTIF(B2:B143,B144)&gt;0,"R","")</f>
        <v>R</v>
      </c>
      <c r="D144" s="46">
        <f t="shared" si="1200"/>
        <v>1</v>
      </c>
      <c r="E144" s="6">
        <f t="shared" si="1600"/>
        <v>83</v>
      </c>
      <c r="F144" s="6">
        <f t="shared" si="1400"/>
        <v>-83</v>
      </c>
      <c r="G144" s="7">
        <f t="shared" si="1401"/>
        <v>-879</v>
      </c>
      <c r="H144" s="44"/>
      <c r="I144" s="4"/>
      <c r="J144" s="4"/>
      <c r="L144" s="5">
        <f t="shared" si="1301"/>
        <v>143</v>
      </c>
      <c r="M144" s="57">
        <v>31</v>
      </c>
      <c r="N144" s="48" t="str">
        <f>IF(COUNTIF(M2:M143,M144)&gt;0,"R","")</f>
        <v>R</v>
      </c>
      <c r="O144" s="46">
        <f t="shared" si="1201"/>
        <v>1</v>
      </c>
      <c r="P144" s="6">
        <f t="shared" si="1601"/>
        <v>86</v>
      </c>
      <c r="Q144" s="6">
        <f t="shared" si="1402"/>
        <v>-86</v>
      </c>
      <c r="R144" s="7">
        <f t="shared" si="1403"/>
        <v>-981</v>
      </c>
      <c r="S144" s="44"/>
      <c r="T144" s="4"/>
      <c r="U144" s="4"/>
      <c r="W144" s="5">
        <f t="shared" si="1302"/>
        <v>143</v>
      </c>
      <c r="X144" s="57">
        <v>29</v>
      </c>
      <c r="Y144" s="48" t="str">
        <f>IF(COUNTIF(X2:X143,X144)&gt;0,"R","")</f>
        <v>R</v>
      </c>
      <c r="Z144" s="46">
        <f t="shared" si="1202"/>
        <v>0</v>
      </c>
      <c r="AA144" s="6">
        <f t="shared" si="1602"/>
        <v>86</v>
      </c>
      <c r="AB144" s="6">
        <f t="shared" si="1404"/>
        <v>0</v>
      </c>
      <c r="AC144" s="7">
        <f t="shared" si="1405"/>
        <v>3444</v>
      </c>
      <c r="AD144" s="44"/>
      <c r="AE144" s="4"/>
      <c r="AF144" s="4"/>
      <c r="AH144" s="5">
        <f t="shared" si="1303"/>
        <v>143</v>
      </c>
      <c r="AI144" s="57">
        <v>16</v>
      </c>
      <c r="AJ144" s="48" t="str">
        <f>IF(COUNTIF(AI2:AI143,AI144)&gt;0,"R","")</f>
        <v>R</v>
      </c>
      <c r="AK144" s="46">
        <f t="shared" si="1203"/>
        <v>1</v>
      </c>
      <c r="AL144" s="6">
        <f t="shared" si="1603"/>
        <v>86</v>
      </c>
      <c r="AM144" s="6">
        <f t="shared" si="1406"/>
        <v>-86</v>
      </c>
      <c r="AN144" s="7">
        <f t="shared" si="1407"/>
        <v>-1658</v>
      </c>
      <c r="AO144" s="44"/>
      <c r="AP144" s="4"/>
      <c r="AQ144" s="4"/>
      <c r="AS144" s="5">
        <f t="shared" si="1304"/>
        <v>143</v>
      </c>
      <c r="AT144" s="57">
        <v>36</v>
      </c>
      <c r="AU144" s="48" t="str">
        <f>IF(COUNTIF(AT2:AT143,AT144)&gt;0,"R","")</f>
        <v>R</v>
      </c>
      <c r="AV144" s="46">
        <f t="shared" si="1204"/>
        <v>0</v>
      </c>
      <c r="AW144" s="6">
        <f t="shared" si="1604"/>
        <v>84</v>
      </c>
      <c r="AX144" s="6">
        <f t="shared" si="1408"/>
        <v>0</v>
      </c>
      <c r="AY144" s="7">
        <f t="shared" si="1409"/>
        <v>701</v>
      </c>
      <c r="AZ144" s="44"/>
      <c r="BA144" s="4"/>
      <c r="BB144" s="4"/>
      <c r="BD144" s="5">
        <f t="shared" si="1305"/>
        <v>143</v>
      </c>
      <c r="BE144" s="57">
        <v>10</v>
      </c>
      <c r="BF144" s="48" t="str">
        <f>IF(COUNTIF(BE2:BE143,BE144)&gt;0,"R","")</f>
        <v>R</v>
      </c>
      <c r="BG144" s="46">
        <f t="shared" si="1205"/>
        <v>0</v>
      </c>
      <c r="BH144" s="6">
        <f t="shared" si="1605"/>
        <v>85</v>
      </c>
      <c r="BI144" s="6">
        <f t="shared" si="1410"/>
        <v>0</v>
      </c>
      <c r="BJ144" s="7">
        <f t="shared" si="1411"/>
        <v>2260</v>
      </c>
      <c r="BK144" s="44"/>
      <c r="BL144" s="4"/>
      <c r="BM144" s="4"/>
      <c r="BO144" s="5">
        <f t="shared" si="1306"/>
        <v>143</v>
      </c>
      <c r="BP144" s="57">
        <v>10</v>
      </c>
      <c r="BQ144" s="48" t="str">
        <f>IF(COUNTIF(BP2:BP143,BP144)&gt;0,"R","")</f>
        <v>R</v>
      </c>
      <c r="BR144" s="46">
        <f t="shared" si="1206"/>
        <v>2</v>
      </c>
      <c r="BS144" s="6">
        <f t="shared" si="1606"/>
        <v>88</v>
      </c>
      <c r="BT144" s="6">
        <f t="shared" si="1412"/>
        <v>-176</v>
      </c>
      <c r="BU144" s="7">
        <f t="shared" si="1413"/>
        <v>-5344</v>
      </c>
      <c r="BV144"/>
      <c r="BW144"/>
      <c r="BX144"/>
      <c r="BZ144" s="5">
        <f t="shared" si="1307"/>
        <v>143</v>
      </c>
      <c r="CA144" s="57">
        <v>36</v>
      </c>
      <c r="CB144" s="48" t="str">
        <f>IF(COUNTIF(CA2:CA143,CA144)&gt;0,"R","")</f>
        <v>R</v>
      </c>
      <c r="CC144" s="46">
        <f t="shared" si="1207"/>
        <v>1</v>
      </c>
      <c r="CD144" s="6">
        <f t="shared" si="1607"/>
        <v>87</v>
      </c>
      <c r="CE144" s="6">
        <f t="shared" si="1414"/>
        <v>-87</v>
      </c>
      <c r="CF144" s="7">
        <f t="shared" si="1415"/>
        <v>-3027</v>
      </c>
      <c r="CG144"/>
      <c r="CH144"/>
      <c r="CI144"/>
      <c r="CK144" s="5">
        <f t="shared" si="1308"/>
        <v>143</v>
      </c>
      <c r="CL144" s="57">
        <v>13</v>
      </c>
      <c r="CM144" s="48" t="str">
        <f>IF(COUNTIF(CL2:CL143,CL144)&gt;0,"R","")</f>
        <v>R</v>
      </c>
      <c r="CN144" s="46">
        <f t="shared" si="1208"/>
        <v>0</v>
      </c>
      <c r="CO144" s="6">
        <f t="shared" si="1608"/>
        <v>86</v>
      </c>
      <c r="CP144" s="6">
        <f t="shared" si="1416"/>
        <v>0</v>
      </c>
      <c r="CQ144" s="7">
        <f t="shared" si="1417"/>
        <v>3118</v>
      </c>
      <c r="CR144"/>
      <c r="CS144"/>
      <c r="CT144"/>
      <c r="CV144" s="5">
        <f t="shared" si="1309"/>
        <v>143</v>
      </c>
      <c r="CW144" s="57">
        <v>30</v>
      </c>
      <c r="CX144" s="48" t="str">
        <f>IF(COUNTIF(CW2:CW143,CW144)&gt;0,"R","")</f>
        <v>R</v>
      </c>
      <c r="CY144" s="46">
        <f t="shared" si="1209"/>
        <v>0</v>
      </c>
      <c r="CZ144" s="6">
        <f t="shared" si="1609"/>
        <v>81</v>
      </c>
      <c r="DA144" s="6">
        <f t="shared" si="1418"/>
        <v>0</v>
      </c>
      <c r="DB144" s="7">
        <f t="shared" si="1419"/>
        <v>3692</v>
      </c>
      <c r="DC144"/>
      <c r="DD144"/>
      <c r="DE144"/>
      <c r="DG144" s="5">
        <f t="shared" si="1310"/>
        <v>143</v>
      </c>
      <c r="DH144" s="57">
        <v>8</v>
      </c>
      <c r="DI144" s="48" t="str">
        <f>IF(COUNTIF(DH2:DH143,DH144)&gt;0,"R","")</f>
        <v>R</v>
      </c>
      <c r="DJ144" s="46">
        <f t="shared" si="1210"/>
        <v>1</v>
      </c>
      <c r="DK144" s="6">
        <f t="shared" si="1610"/>
        <v>89</v>
      </c>
      <c r="DL144" s="6">
        <f t="shared" si="1420"/>
        <v>-89</v>
      </c>
      <c r="DM144" s="7">
        <f t="shared" si="1421"/>
        <v>-1414</v>
      </c>
      <c r="DN144"/>
      <c r="DO144"/>
      <c r="DP144"/>
      <c r="DR144" s="5">
        <f t="shared" si="1311"/>
        <v>143</v>
      </c>
      <c r="DS144" s="57">
        <v>10</v>
      </c>
      <c r="DT144" s="48" t="str">
        <f>IF(COUNTIF(DS2:DS143,DS144)&gt;0,"R","")</f>
        <v>R</v>
      </c>
      <c r="DU144" s="46">
        <f t="shared" si="1211"/>
        <v>1</v>
      </c>
      <c r="DV144" s="6">
        <f t="shared" si="1611"/>
        <v>83</v>
      </c>
      <c r="DW144" s="6">
        <f t="shared" si="1422"/>
        <v>-83</v>
      </c>
      <c r="DX144" s="7">
        <f t="shared" si="1423"/>
        <v>-696</v>
      </c>
      <c r="DY144"/>
      <c r="DZ144"/>
      <c r="EA144"/>
      <c r="EC144" s="5">
        <f t="shared" si="1312"/>
        <v>143</v>
      </c>
      <c r="ED144" s="57">
        <v>11</v>
      </c>
      <c r="EE144" s="48" t="str">
        <f>IF(COUNTIF(ED2:ED143,ED144)&gt;0,"R","")</f>
        <v>R</v>
      </c>
      <c r="EF144" s="46">
        <f t="shared" si="1212"/>
        <v>0</v>
      </c>
      <c r="EG144" s="6">
        <f t="shared" si="1612"/>
        <v>86</v>
      </c>
      <c r="EH144" s="6">
        <f t="shared" si="1424"/>
        <v>0</v>
      </c>
      <c r="EI144" s="7">
        <f t="shared" si="1425"/>
        <v>1814</v>
      </c>
      <c r="EJ144"/>
      <c r="EK144"/>
      <c r="EL144"/>
      <c r="EN144" s="5">
        <f t="shared" si="1313"/>
        <v>143</v>
      </c>
      <c r="EO144" s="57">
        <v>35</v>
      </c>
      <c r="EP144" s="48" t="str">
        <f>IF(COUNTIF(EO2:EO143,EO144)&gt;0,"R","")</f>
        <v>R</v>
      </c>
      <c r="EQ144" s="46">
        <f t="shared" si="1213"/>
        <v>0</v>
      </c>
      <c r="ER144" s="6">
        <f t="shared" si="1613"/>
        <v>86</v>
      </c>
      <c r="ES144" s="6">
        <f t="shared" si="1426"/>
        <v>0</v>
      </c>
      <c r="ET144" s="7">
        <f t="shared" si="1427"/>
        <v>3017</v>
      </c>
      <c r="EU144"/>
      <c r="EV144"/>
      <c r="EW144"/>
      <c r="EY144" s="5">
        <f t="shared" si="1314"/>
        <v>143</v>
      </c>
      <c r="EZ144" s="57">
        <v>35</v>
      </c>
      <c r="FA144" s="48" t="str">
        <f>IF(COUNTIF(EZ2:EZ143,EZ144)&gt;0,"R","")</f>
        <v>R</v>
      </c>
      <c r="FB144" s="46">
        <f t="shared" si="1214"/>
        <v>2</v>
      </c>
      <c r="FC144" s="6">
        <f t="shared" si="1614"/>
        <v>80</v>
      </c>
      <c r="FD144" s="6">
        <f t="shared" si="1428"/>
        <v>-160</v>
      </c>
      <c r="FE144" s="7">
        <f t="shared" si="1429"/>
        <v>-4193</v>
      </c>
      <c r="FF144"/>
      <c r="FG144"/>
      <c r="FH144"/>
      <c r="FJ144" s="5">
        <f t="shared" si="1315"/>
        <v>143</v>
      </c>
      <c r="FK144" s="57">
        <v>13</v>
      </c>
      <c r="FL144" s="48" t="str">
        <f>IF(COUNTIF(FK2:FK143,FK144)&gt;0,"R","")</f>
        <v>R</v>
      </c>
      <c r="FM144" s="46">
        <f t="shared" si="1215"/>
        <v>1</v>
      </c>
      <c r="FN144" s="6">
        <f t="shared" si="1615"/>
        <v>83</v>
      </c>
      <c r="FO144" s="6">
        <f t="shared" si="1430"/>
        <v>-83</v>
      </c>
      <c r="FP144" s="7">
        <f t="shared" si="1431"/>
        <v>-2691</v>
      </c>
      <c r="FQ144"/>
      <c r="FR144"/>
      <c r="FS144"/>
      <c r="FU144" s="5">
        <f t="shared" si="1316"/>
        <v>143</v>
      </c>
      <c r="FV144" s="57">
        <v>3</v>
      </c>
      <c r="FW144" s="48" t="str">
        <f>IF(COUNTIF(FV2:FV143,FV144)&gt;0,"R","")</f>
        <v>R</v>
      </c>
      <c r="FX144" s="46">
        <f t="shared" si="1216"/>
        <v>1</v>
      </c>
      <c r="FY144" s="6">
        <f t="shared" si="1616"/>
        <v>81</v>
      </c>
      <c r="FZ144" s="6">
        <f t="shared" si="1432"/>
        <v>-81</v>
      </c>
      <c r="GA144" s="7">
        <f t="shared" si="1433"/>
        <v>-1187</v>
      </c>
      <c r="GB144"/>
      <c r="GC144"/>
      <c r="GD144"/>
      <c r="GF144" s="5">
        <f t="shared" si="1317"/>
        <v>143</v>
      </c>
      <c r="GG144" s="57">
        <v>3</v>
      </c>
      <c r="GH144" s="48" t="str">
        <f>IF(COUNTIF(GG2:GG143,GG144)&gt;0,"R","")</f>
        <v>R</v>
      </c>
      <c r="GI144" s="46">
        <f t="shared" si="1217"/>
        <v>0</v>
      </c>
      <c r="GJ144" s="6">
        <f t="shared" si="1617"/>
        <v>80</v>
      </c>
      <c r="GK144" s="6">
        <f t="shared" si="1434"/>
        <v>0</v>
      </c>
      <c r="GL144" s="7">
        <f t="shared" si="1435"/>
        <v>4012</v>
      </c>
      <c r="GM144"/>
      <c r="GN144"/>
      <c r="GO144"/>
      <c r="GQ144" s="5">
        <f t="shared" si="1318"/>
        <v>143</v>
      </c>
      <c r="GR144" s="57">
        <v>29</v>
      </c>
      <c r="GS144" s="48" t="str">
        <f>IF(COUNTIF(GR2:GR143,GR144)&gt;0,"R","")</f>
        <v>R</v>
      </c>
      <c r="GT144" s="46">
        <f t="shared" si="1218"/>
        <v>3</v>
      </c>
      <c r="GU144" s="6">
        <f t="shared" si="1618"/>
        <v>81</v>
      </c>
      <c r="GV144" s="6">
        <f t="shared" si="1436"/>
        <v>-243</v>
      </c>
      <c r="GW144" s="7">
        <f t="shared" si="1437"/>
        <v>-7886</v>
      </c>
      <c r="GX144"/>
      <c r="GY144"/>
      <c r="GZ144"/>
      <c r="HB144" s="5">
        <f t="shared" si="1319"/>
        <v>143</v>
      </c>
      <c r="HC144" s="57">
        <v>15</v>
      </c>
      <c r="HD144" s="48" t="str">
        <f>IF(COUNTIF(HC2:HC143,HC144)&gt;0,"R","")</f>
        <v>R</v>
      </c>
      <c r="HE144" s="46">
        <f t="shared" si="1219"/>
        <v>1</v>
      </c>
      <c r="HF144" s="6">
        <f t="shared" si="1619"/>
        <v>83</v>
      </c>
      <c r="HG144" s="6">
        <f t="shared" si="1438"/>
        <v>-83</v>
      </c>
      <c r="HH144" s="7">
        <f t="shared" si="1439"/>
        <v>-2531</v>
      </c>
      <c r="HI144"/>
      <c r="HJ144"/>
      <c r="HK144"/>
      <c r="HM144" s="5">
        <f t="shared" si="1320"/>
        <v>143</v>
      </c>
      <c r="HN144" s="57">
        <v>24</v>
      </c>
      <c r="HO144" s="48" t="str">
        <f>IF(COUNTIF(HN2:HN143,HN144)&gt;0,"R","")</f>
        <v>R</v>
      </c>
      <c r="HP144" s="46">
        <f t="shared" si="1220"/>
        <v>0</v>
      </c>
      <c r="HQ144" s="6">
        <f t="shared" si="1620"/>
        <v>81</v>
      </c>
      <c r="HR144" s="6">
        <f t="shared" si="1440"/>
        <v>0</v>
      </c>
      <c r="HS144" s="7">
        <f t="shared" si="1441"/>
        <v>3039</v>
      </c>
      <c r="HT144"/>
      <c r="HU144"/>
      <c r="HV144"/>
      <c r="HX144" s="5">
        <f t="shared" si="1321"/>
        <v>143</v>
      </c>
      <c r="HY144" s="57">
        <v>19</v>
      </c>
      <c r="HZ144" s="48" t="str">
        <f>IF(COUNTIF(HY2:HY143,HY144)&gt;0,"R","")</f>
        <v>R</v>
      </c>
      <c r="IA144" s="46">
        <f t="shared" si="1221"/>
        <v>0</v>
      </c>
      <c r="IB144" s="6">
        <f t="shared" si="1621"/>
        <v>77</v>
      </c>
      <c r="IC144" s="6">
        <f t="shared" si="1442"/>
        <v>0</v>
      </c>
      <c r="ID144" s="7">
        <f t="shared" si="1443"/>
        <v>3417</v>
      </c>
      <c r="IE144"/>
      <c r="IF144"/>
      <c r="IG144"/>
      <c r="II144" s="5">
        <f t="shared" si="1322"/>
        <v>143</v>
      </c>
      <c r="IJ144" s="57">
        <v>17</v>
      </c>
      <c r="IK144" s="48" t="str">
        <f>IF(COUNTIF(IJ2:IJ143,IJ144)&gt;0,"R","")</f>
        <v>R</v>
      </c>
      <c r="IL144" s="46">
        <f t="shared" si="1222"/>
        <v>0</v>
      </c>
      <c r="IM144" s="6">
        <f t="shared" si="1622"/>
        <v>86</v>
      </c>
      <c r="IN144" s="6">
        <f t="shared" si="1444"/>
        <v>0</v>
      </c>
      <c r="IO144" s="7">
        <f t="shared" si="1445"/>
        <v>3669</v>
      </c>
      <c r="IP144"/>
      <c r="IQ144"/>
      <c r="IR144"/>
      <c r="IT144" s="5">
        <f t="shared" si="1323"/>
        <v>143</v>
      </c>
      <c r="IU144" s="57">
        <v>17</v>
      </c>
      <c r="IV144" s="48" t="str">
        <f>IF(COUNTIF(IU2:IU143,IU144)&gt;0,"R","")</f>
        <v>R</v>
      </c>
      <c r="IW144" s="46">
        <f t="shared" si="1223"/>
        <v>1</v>
      </c>
      <c r="IX144" s="6">
        <f t="shared" si="1623"/>
        <v>85</v>
      </c>
      <c r="IY144" s="6">
        <f t="shared" si="1446"/>
        <v>-85</v>
      </c>
      <c r="IZ144" s="7">
        <f t="shared" si="1447"/>
        <v>-463</v>
      </c>
      <c r="JA144"/>
      <c r="JB144"/>
      <c r="JC144"/>
      <c r="JE144" s="5">
        <f t="shared" si="1324"/>
        <v>143</v>
      </c>
      <c r="JF144" s="57">
        <v>22</v>
      </c>
      <c r="JG144" s="48" t="str">
        <f>IF(COUNTIF(JF2:JF143,JF144)&gt;0,"R","")</f>
        <v>R</v>
      </c>
      <c r="JH144" s="46">
        <f t="shared" si="1224"/>
        <v>0</v>
      </c>
      <c r="JI144" s="6">
        <f t="shared" si="1624"/>
        <v>84</v>
      </c>
      <c r="JJ144" s="6">
        <f t="shared" si="1448"/>
        <v>0</v>
      </c>
      <c r="JK144" s="7">
        <f t="shared" si="1449"/>
        <v>1394</v>
      </c>
      <c r="JL144"/>
      <c r="JM144"/>
      <c r="JN144"/>
      <c r="JP144" s="5">
        <f t="shared" si="1325"/>
        <v>143</v>
      </c>
      <c r="JQ144" s="57">
        <v>32</v>
      </c>
      <c r="JR144" s="48" t="str">
        <f>IF(COUNTIF(JQ2:JQ143,JQ144)&gt;0,"R","")</f>
        <v>R</v>
      </c>
      <c r="JS144" s="46">
        <f t="shared" si="1225"/>
        <v>0</v>
      </c>
      <c r="JT144" s="6">
        <f t="shared" si="1625"/>
        <v>80</v>
      </c>
      <c r="JU144" s="6">
        <f t="shared" si="1450"/>
        <v>0</v>
      </c>
      <c r="JV144" s="7">
        <f t="shared" si="1451"/>
        <v>3309</v>
      </c>
      <c r="JW144"/>
      <c r="JX144"/>
      <c r="JY144"/>
      <c r="KA144" s="5">
        <f t="shared" si="1326"/>
        <v>143</v>
      </c>
      <c r="KB144" s="57">
        <v>6</v>
      </c>
      <c r="KC144" s="48" t="str">
        <f>IF(COUNTIF(KB2:KB143,KB144)&gt;0,"R","")</f>
        <v>R</v>
      </c>
      <c r="KD144" s="46">
        <f t="shared" si="1226"/>
        <v>1</v>
      </c>
      <c r="KE144" s="6">
        <f t="shared" si="1626"/>
        <v>83</v>
      </c>
      <c r="KF144" s="6">
        <f t="shared" si="1452"/>
        <v>-83</v>
      </c>
      <c r="KG144" s="7">
        <f t="shared" si="1453"/>
        <v>-520</v>
      </c>
      <c r="KH144"/>
      <c r="KI144"/>
      <c r="KJ144"/>
      <c r="KL144" s="5">
        <f t="shared" si="1327"/>
        <v>143</v>
      </c>
      <c r="KM144" s="57">
        <v>8</v>
      </c>
      <c r="KN144" s="48" t="str">
        <f>IF(COUNTIF(KM2:KM143,KM144)&gt;0,"R","")</f>
        <v>R</v>
      </c>
      <c r="KO144" s="46">
        <f t="shared" si="1227"/>
        <v>0</v>
      </c>
      <c r="KP144" s="6">
        <f t="shared" si="1627"/>
        <v>83</v>
      </c>
      <c r="KQ144" s="6">
        <f t="shared" si="1454"/>
        <v>0</v>
      </c>
      <c r="KR144" s="7">
        <f t="shared" si="1455"/>
        <v>3289</v>
      </c>
      <c r="KS144"/>
      <c r="KT144"/>
      <c r="KU144"/>
      <c r="KW144" s="5">
        <f t="shared" si="1328"/>
        <v>143</v>
      </c>
      <c r="KX144" s="57">
        <v>0</v>
      </c>
      <c r="KY144" s="48" t="str">
        <f>IF(COUNTIF(KX2:KX143,KX144)&gt;0,"R","")</f>
        <v>R</v>
      </c>
      <c r="KZ144" s="46">
        <f t="shared" si="1228"/>
        <v>0</v>
      </c>
      <c r="LA144" s="6">
        <f t="shared" si="1628"/>
        <v>80</v>
      </c>
      <c r="LB144" s="6">
        <f t="shared" si="1456"/>
        <v>0</v>
      </c>
      <c r="LC144" s="7">
        <f t="shared" si="1457"/>
        <v>3086</v>
      </c>
      <c r="LD144"/>
      <c r="LE144"/>
      <c r="LF144"/>
      <c r="LH144" s="5">
        <f t="shared" si="1329"/>
        <v>143</v>
      </c>
      <c r="LI144" s="57">
        <v>30</v>
      </c>
      <c r="LJ144" s="48" t="str">
        <f>IF(COUNTIF(LI2:LI143,LI144)&gt;0,"R","")</f>
        <v>R</v>
      </c>
      <c r="LK144" s="46">
        <f t="shared" si="1229"/>
        <v>2</v>
      </c>
      <c r="LL144" s="6">
        <f t="shared" si="1629"/>
        <v>87</v>
      </c>
      <c r="LM144" s="6">
        <f t="shared" si="1458"/>
        <v>-174</v>
      </c>
      <c r="LN144" s="7">
        <f t="shared" si="1459"/>
        <v>-5659</v>
      </c>
      <c r="LO144"/>
      <c r="LP144"/>
      <c r="LQ144"/>
      <c r="LS144" s="5">
        <f t="shared" si="1330"/>
        <v>143</v>
      </c>
      <c r="LT144" s="57">
        <v>29</v>
      </c>
      <c r="LU144" s="48" t="str">
        <f>IF(COUNTIF(LT2:LT143,LT144)&gt;0,"R","")</f>
        <v>R</v>
      </c>
      <c r="LV144" s="46">
        <f t="shared" si="1230"/>
        <v>1</v>
      </c>
      <c r="LW144" s="6">
        <f t="shared" si="1630"/>
        <v>85</v>
      </c>
      <c r="LX144" s="6">
        <f t="shared" si="1460"/>
        <v>-85</v>
      </c>
      <c r="LY144" s="7">
        <f t="shared" si="1461"/>
        <v>-1773</v>
      </c>
      <c r="LZ144"/>
      <c r="MA144"/>
      <c r="MB144"/>
      <c r="MD144" s="5">
        <f t="shared" si="1331"/>
        <v>143</v>
      </c>
      <c r="ME144" s="57">
        <v>3</v>
      </c>
      <c r="MF144" s="48" t="str">
        <f>IF(COUNTIF(ME2:ME143,ME144)&gt;0,"R","")</f>
        <v>R</v>
      </c>
      <c r="MG144" s="46">
        <f t="shared" si="1231"/>
        <v>2</v>
      </c>
      <c r="MH144" s="6">
        <f t="shared" si="1631"/>
        <v>92</v>
      </c>
      <c r="MI144" s="6">
        <f t="shared" si="1462"/>
        <v>-184</v>
      </c>
      <c r="MJ144" s="7">
        <f t="shared" si="1463"/>
        <v>-7874</v>
      </c>
      <c r="MK144"/>
      <c r="ML144"/>
      <c r="MM144"/>
      <c r="MO144" s="5">
        <f t="shared" si="1332"/>
        <v>143</v>
      </c>
      <c r="MP144" s="57">
        <v>3</v>
      </c>
      <c r="MQ144" s="48" t="str">
        <f>IF(COUNTIF(MP2:MP143,MP144)&gt;0,"R","")</f>
        <v>R</v>
      </c>
      <c r="MR144" s="46">
        <f t="shared" si="1232"/>
        <v>1</v>
      </c>
      <c r="MS144" s="6">
        <f t="shared" si="1632"/>
        <v>86</v>
      </c>
      <c r="MT144" s="6">
        <f t="shared" si="1464"/>
        <v>-86</v>
      </c>
      <c r="MU144" s="7">
        <f t="shared" si="1465"/>
        <v>-994</v>
      </c>
      <c r="MV144"/>
      <c r="MW144"/>
      <c r="MX144"/>
      <c r="MZ144" s="5">
        <f t="shared" si="1333"/>
        <v>143</v>
      </c>
      <c r="NA144" s="57">
        <v>13</v>
      </c>
      <c r="NB144" s="48" t="str">
        <f>IF(COUNTIF(NA2:NA143,NA144)&gt;0,"R","")</f>
        <v>R</v>
      </c>
      <c r="NC144" s="46">
        <f t="shared" si="1233"/>
        <v>3</v>
      </c>
      <c r="ND144" s="6">
        <f t="shared" si="1633"/>
        <v>84</v>
      </c>
      <c r="NE144" s="6">
        <f t="shared" si="1466"/>
        <v>-252</v>
      </c>
      <c r="NF144" s="7">
        <f t="shared" si="1467"/>
        <v>-8708</v>
      </c>
      <c r="NG144"/>
      <c r="NH144"/>
      <c r="NI144"/>
      <c r="NK144" s="5">
        <f t="shared" si="1334"/>
        <v>143</v>
      </c>
      <c r="NL144" s="57">
        <v>19</v>
      </c>
      <c r="NM144" s="48" t="str">
        <f>IF(COUNTIF(NL2:NL143,NL144)&gt;0,"R","")</f>
        <v>R</v>
      </c>
      <c r="NN144" s="46">
        <f t="shared" si="1234"/>
        <v>3</v>
      </c>
      <c r="NO144" s="6">
        <f t="shared" si="1634"/>
        <v>89</v>
      </c>
      <c r="NP144" s="6">
        <f t="shared" si="1468"/>
        <v>-267</v>
      </c>
      <c r="NQ144" s="7">
        <f t="shared" si="1469"/>
        <v>-10994</v>
      </c>
      <c r="NR144"/>
      <c r="NS144"/>
      <c r="NT144"/>
      <c r="NV144" s="5">
        <f t="shared" si="1335"/>
        <v>143</v>
      </c>
      <c r="NW144" s="57">
        <v>22</v>
      </c>
      <c r="NX144" s="48" t="str">
        <f>IF(COUNTIF(NW2:NW143,NW144)&gt;0,"R","")</f>
        <v>R</v>
      </c>
      <c r="NY144" s="46">
        <f t="shared" si="1235"/>
        <v>2</v>
      </c>
      <c r="NZ144" s="6">
        <f t="shared" si="1635"/>
        <v>84</v>
      </c>
      <c r="OA144" s="6">
        <f t="shared" si="1470"/>
        <v>-168</v>
      </c>
      <c r="OB144" s="7">
        <f t="shared" si="1471"/>
        <v>-5631</v>
      </c>
      <c r="OC144"/>
      <c r="OD144"/>
      <c r="OE144"/>
      <c r="OG144" s="5">
        <f t="shared" si="1336"/>
        <v>143</v>
      </c>
      <c r="OH144" s="57">
        <v>3</v>
      </c>
      <c r="OI144" s="48" t="str">
        <f>IF(COUNTIF(OH2:OH143,OH144)&gt;0,"R","")</f>
        <v>R</v>
      </c>
      <c r="OJ144" s="46">
        <f t="shared" si="1236"/>
        <v>1</v>
      </c>
      <c r="OK144" s="6">
        <f t="shared" si="1636"/>
        <v>83</v>
      </c>
      <c r="OL144" s="6">
        <f t="shared" si="1472"/>
        <v>-83</v>
      </c>
      <c r="OM144" s="7">
        <f t="shared" si="1473"/>
        <v>-2169</v>
      </c>
      <c r="ON144"/>
      <c r="OO144"/>
      <c r="OP144"/>
      <c r="OR144" s="5">
        <f t="shared" si="1337"/>
        <v>143</v>
      </c>
      <c r="OS144" s="57">
        <v>29</v>
      </c>
      <c r="OT144" s="48" t="str">
        <f>IF(COUNTIF(OS2:OS143,OS144)&gt;0,"R","")</f>
        <v>R</v>
      </c>
      <c r="OU144" s="46">
        <f t="shared" si="1237"/>
        <v>2</v>
      </c>
      <c r="OV144" s="6">
        <f t="shared" si="1637"/>
        <v>84</v>
      </c>
      <c r="OW144" s="6">
        <f t="shared" si="1474"/>
        <v>-168</v>
      </c>
      <c r="OX144" s="7">
        <f t="shared" si="1475"/>
        <v>-6091</v>
      </c>
      <c r="OY144"/>
      <c r="OZ144"/>
      <c r="PA144"/>
      <c r="PC144" s="5">
        <f t="shared" si="1338"/>
        <v>143</v>
      </c>
      <c r="PD144" s="57">
        <v>26</v>
      </c>
      <c r="PE144" s="48" t="str">
        <f>IF(COUNTIF(PD2:PD143,PD144)&gt;0,"R","")</f>
        <v>R</v>
      </c>
      <c r="PF144" s="46">
        <f t="shared" si="1238"/>
        <v>2</v>
      </c>
      <c r="PG144" s="6">
        <f t="shared" si="1638"/>
        <v>91</v>
      </c>
      <c r="PH144" s="6">
        <f t="shared" si="1476"/>
        <v>-182</v>
      </c>
      <c r="PI144" s="7">
        <f t="shared" si="1477"/>
        <v>-5714</v>
      </c>
      <c r="PJ144"/>
      <c r="PK144"/>
      <c r="PL144"/>
      <c r="PN144" s="5">
        <f t="shared" si="1339"/>
        <v>143</v>
      </c>
      <c r="PO144" s="57">
        <v>10</v>
      </c>
      <c r="PP144" s="48" t="str">
        <f>IF(COUNTIF(PO2:PO143,PO144)&gt;0,"R","")</f>
        <v>R</v>
      </c>
      <c r="PQ144" s="46">
        <f t="shared" si="1239"/>
        <v>2</v>
      </c>
      <c r="PR144" s="6">
        <f t="shared" si="1639"/>
        <v>92</v>
      </c>
      <c r="PS144" s="6">
        <f t="shared" si="1478"/>
        <v>-184</v>
      </c>
      <c r="PT144" s="7">
        <f t="shared" si="1479"/>
        <v>-5850</v>
      </c>
      <c r="PU144"/>
      <c r="PV144"/>
      <c r="PW144"/>
      <c r="PY144" s="5">
        <f t="shared" si="1340"/>
        <v>143</v>
      </c>
      <c r="PZ144" s="57">
        <v>23</v>
      </c>
      <c r="QA144" s="48" t="str">
        <f>IF(COUNTIF(PZ2:PZ143,PZ144)&gt;0,"R","")</f>
        <v>R</v>
      </c>
      <c r="QB144" s="46">
        <f t="shared" si="1240"/>
        <v>1</v>
      </c>
      <c r="QC144" s="6">
        <f t="shared" si="1640"/>
        <v>81</v>
      </c>
      <c r="QD144" s="6">
        <f t="shared" si="1480"/>
        <v>-81</v>
      </c>
      <c r="QE144" s="7">
        <f t="shared" si="1481"/>
        <v>-1306</v>
      </c>
      <c r="QF144"/>
      <c r="QG144"/>
      <c r="QH144"/>
      <c r="QJ144" s="5">
        <f t="shared" si="1341"/>
        <v>143</v>
      </c>
      <c r="QK144" s="57">
        <v>7</v>
      </c>
      <c r="QL144" s="48" t="str">
        <f>IF(COUNTIF(QK2:QK143,QK144)&gt;0,"R","")</f>
        <v>R</v>
      </c>
      <c r="QM144" s="46">
        <f t="shared" si="1241"/>
        <v>0</v>
      </c>
      <c r="QN144" s="6">
        <f t="shared" si="1641"/>
        <v>86</v>
      </c>
      <c r="QO144" s="6">
        <f t="shared" si="1482"/>
        <v>0</v>
      </c>
      <c r="QP144" s="7">
        <f t="shared" si="1483"/>
        <v>3986</v>
      </c>
      <c r="QQ144"/>
      <c r="QR144"/>
      <c r="QS144"/>
      <c r="QU144" s="5">
        <f t="shared" si="1342"/>
        <v>143</v>
      </c>
      <c r="QV144" s="57">
        <v>33</v>
      </c>
      <c r="QW144" s="48" t="str">
        <f>IF(COUNTIF(QV2:QV143,QV144)&gt;0,"R","")</f>
        <v>R</v>
      </c>
      <c r="QX144" s="46">
        <f t="shared" si="1242"/>
        <v>1</v>
      </c>
      <c r="QY144" s="6">
        <f t="shared" si="1642"/>
        <v>80</v>
      </c>
      <c r="QZ144" s="6">
        <f t="shared" si="1484"/>
        <v>-80</v>
      </c>
      <c r="RA144" s="7">
        <f t="shared" si="1485"/>
        <v>-1184</v>
      </c>
      <c r="RB144"/>
      <c r="RC144"/>
      <c r="RD144"/>
      <c r="RF144" s="5">
        <f t="shared" si="1343"/>
        <v>143</v>
      </c>
      <c r="RG144" s="57">
        <v>10</v>
      </c>
      <c r="RH144" s="48" t="str">
        <f>IF(COUNTIF(RG2:RG143,RG144)&gt;0,"R","")</f>
        <v>R</v>
      </c>
      <c r="RI144" s="46">
        <f t="shared" si="1243"/>
        <v>2</v>
      </c>
      <c r="RJ144" s="6">
        <f t="shared" si="1643"/>
        <v>80</v>
      </c>
      <c r="RK144" s="6">
        <f t="shared" si="1486"/>
        <v>-160</v>
      </c>
      <c r="RL144" s="7">
        <f t="shared" si="1487"/>
        <v>-4450</v>
      </c>
      <c r="RM144"/>
      <c r="RN144"/>
      <c r="RO144"/>
      <c r="RQ144" s="5">
        <f t="shared" si="1344"/>
        <v>143</v>
      </c>
      <c r="RR144" s="57">
        <v>1</v>
      </c>
      <c r="RS144" s="48" t="str">
        <f>IF(COUNTIF(RR2:RR143,RR144)&gt;0,"R","")</f>
        <v>R</v>
      </c>
      <c r="RT144" s="46">
        <f t="shared" si="1244"/>
        <v>2</v>
      </c>
      <c r="RU144" s="6">
        <f t="shared" si="1644"/>
        <v>92</v>
      </c>
      <c r="RV144" s="6">
        <f t="shared" si="1488"/>
        <v>-184</v>
      </c>
      <c r="RW144" s="7">
        <f t="shared" si="1489"/>
        <v>-5991</v>
      </c>
      <c r="RX144"/>
      <c r="RY144"/>
      <c r="RZ144"/>
      <c r="SB144" s="5">
        <f t="shared" si="1345"/>
        <v>143</v>
      </c>
      <c r="SC144" s="57">
        <v>6</v>
      </c>
      <c r="SD144" s="48" t="str">
        <f>IF(COUNTIF(SC2:SC143,SC144)&gt;0,"R","")</f>
        <v>R</v>
      </c>
      <c r="SE144" s="46">
        <f t="shared" si="1245"/>
        <v>1</v>
      </c>
      <c r="SF144" s="6">
        <f t="shared" si="1645"/>
        <v>82</v>
      </c>
      <c r="SG144" s="6">
        <f t="shared" si="1490"/>
        <v>-82</v>
      </c>
      <c r="SH144" s="7">
        <f t="shared" si="1491"/>
        <v>-2664</v>
      </c>
      <c r="SI144"/>
      <c r="SJ144"/>
      <c r="SK144"/>
      <c r="SM144" s="5">
        <f t="shared" si="1346"/>
        <v>143</v>
      </c>
      <c r="SN144" s="57">
        <v>3</v>
      </c>
      <c r="SO144" s="48" t="str">
        <f>IF(COUNTIF(SN2:SN143,SN144)&gt;0,"R","")</f>
        <v>R</v>
      </c>
      <c r="SP144" s="46">
        <f t="shared" si="1246"/>
        <v>0</v>
      </c>
      <c r="SQ144" s="6">
        <f t="shared" si="1646"/>
        <v>82</v>
      </c>
      <c r="SR144" s="6">
        <f t="shared" si="1492"/>
        <v>0</v>
      </c>
      <c r="SS144" s="7">
        <f t="shared" si="1493"/>
        <v>1613</v>
      </c>
      <c r="ST144"/>
      <c r="SU144"/>
      <c r="SV144"/>
      <c r="SX144" s="5">
        <f t="shared" si="1347"/>
        <v>143</v>
      </c>
      <c r="SY144" s="57">
        <v>1</v>
      </c>
      <c r="SZ144" s="48" t="str">
        <f>IF(COUNTIF(SY2:SY143,SY144)&gt;0,"R","")</f>
        <v>R</v>
      </c>
      <c r="TA144" s="46">
        <f t="shared" si="1247"/>
        <v>0</v>
      </c>
      <c r="TB144" s="6">
        <f t="shared" si="1647"/>
        <v>84</v>
      </c>
      <c r="TC144" s="6">
        <f t="shared" si="1494"/>
        <v>0</v>
      </c>
      <c r="TD144" s="7">
        <f t="shared" si="1495"/>
        <v>1649</v>
      </c>
      <c r="TE144"/>
      <c r="TF144"/>
      <c r="TG144"/>
      <c r="TI144" s="5">
        <f t="shared" si="1348"/>
        <v>143</v>
      </c>
      <c r="TJ144" s="57">
        <v>13</v>
      </c>
      <c r="TK144" s="48" t="str">
        <f>IF(COUNTIF(TJ2:TJ143,TJ144)&gt;0,"R","")</f>
        <v>R</v>
      </c>
      <c r="TL144" s="46">
        <f t="shared" si="1248"/>
        <v>1</v>
      </c>
      <c r="TM144" s="6">
        <f t="shared" si="1648"/>
        <v>84</v>
      </c>
      <c r="TN144" s="6">
        <f t="shared" si="1496"/>
        <v>-84</v>
      </c>
      <c r="TO144" s="7">
        <f t="shared" si="1497"/>
        <v>-580</v>
      </c>
      <c r="TP144"/>
      <c r="TQ144"/>
      <c r="TR144"/>
      <c r="TT144" s="5">
        <f t="shared" si="1349"/>
        <v>143</v>
      </c>
      <c r="TU144" s="57">
        <v>12</v>
      </c>
      <c r="TV144" s="48" t="str">
        <f>IF(COUNTIF(TU2:TU143,TU144)&gt;0,"R","")</f>
        <v>R</v>
      </c>
      <c r="TW144" s="46">
        <f t="shared" si="1249"/>
        <v>1</v>
      </c>
      <c r="TX144" s="6">
        <f t="shared" si="1649"/>
        <v>82</v>
      </c>
      <c r="TY144" s="6">
        <f t="shared" si="1498"/>
        <v>-82</v>
      </c>
      <c r="TZ144" s="7">
        <f t="shared" si="1499"/>
        <v>-288</v>
      </c>
      <c r="UA144"/>
      <c r="UB144"/>
      <c r="UC144"/>
      <c r="UE144" s="5">
        <f t="shared" si="1350"/>
        <v>143</v>
      </c>
      <c r="UF144" s="57">
        <v>0</v>
      </c>
      <c r="UG144" s="48" t="str">
        <f>IF(COUNTIF(UF2:UF143,UF144)&gt;0,"R","")</f>
        <v>R</v>
      </c>
      <c r="UH144" s="46">
        <f t="shared" si="1250"/>
        <v>2</v>
      </c>
      <c r="UI144" s="6">
        <f t="shared" si="1650"/>
        <v>88</v>
      </c>
      <c r="UJ144" s="6">
        <f t="shared" si="1500"/>
        <v>-176</v>
      </c>
      <c r="UK144" s="7">
        <f t="shared" si="1501"/>
        <v>-5638</v>
      </c>
      <c r="UL144"/>
      <c r="UM144"/>
      <c r="UN144"/>
      <c r="UP144" s="5">
        <f t="shared" si="1351"/>
        <v>143</v>
      </c>
      <c r="UQ144" s="57">
        <v>23</v>
      </c>
      <c r="UR144" s="48" t="str">
        <f>IF(COUNTIF(UQ2:UQ143,UQ144)&gt;0,"R","")</f>
        <v>R</v>
      </c>
      <c r="US144" s="46">
        <f t="shared" si="1251"/>
        <v>1</v>
      </c>
      <c r="UT144" s="6">
        <f t="shared" si="1651"/>
        <v>81</v>
      </c>
      <c r="UU144" s="6">
        <f t="shared" si="1502"/>
        <v>-81</v>
      </c>
      <c r="UV144" s="7">
        <f t="shared" si="1503"/>
        <v>-138</v>
      </c>
      <c r="UW144"/>
      <c r="UX144"/>
      <c r="UY144"/>
      <c r="VA144" s="5">
        <f t="shared" si="1352"/>
        <v>143</v>
      </c>
      <c r="VB144" s="57">
        <v>6</v>
      </c>
      <c r="VC144" s="48" t="str">
        <f>IF(COUNTIF(VB2:VB143,VB144)&gt;0,"R","")</f>
        <v>R</v>
      </c>
      <c r="VD144" s="46">
        <f t="shared" si="1252"/>
        <v>3</v>
      </c>
      <c r="VE144" s="6">
        <f t="shared" si="1652"/>
        <v>91</v>
      </c>
      <c r="VF144" s="6">
        <f t="shared" si="1504"/>
        <v>-273</v>
      </c>
      <c r="VG144" s="7">
        <f t="shared" si="1505"/>
        <v>-11223</v>
      </c>
      <c r="VH144"/>
      <c r="VI144"/>
      <c r="VJ144"/>
      <c r="VL144" s="5">
        <f t="shared" si="1353"/>
        <v>143</v>
      </c>
      <c r="VM144" s="57">
        <v>17</v>
      </c>
      <c r="VN144" s="48" t="str">
        <f>IF(COUNTIF(VM2:VM143,VM144)&gt;0,"R","")</f>
        <v>R</v>
      </c>
      <c r="VO144" s="46">
        <f t="shared" si="1253"/>
        <v>0</v>
      </c>
      <c r="VP144" s="6">
        <f t="shared" si="1653"/>
        <v>86</v>
      </c>
      <c r="VQ144" s="6">
        <f t="shared" si="1506"/>
        <v>0</v>
      </c>
      <c r="VR144" s="7">
        <f t="shared" si="1507"/>
        <v>2950</v>
      </c>
      <c r="VS144"/>
      <c r="VT144"/>
      <c r="VU144"/>
      <c r="VW144" s="5">
        <f t="shared" si="1354"/>
        <v>143</v>
      </c>
      <c r="VX144" s="57">
        <v>14</v>
      </c>
      <c r="VY144" s="48" t="str">
        <f>IF(COUNTIF(VX2:VX143,VX144)&gt;0,"R","")</f>
        <v>R</v>
      </c>
      <c r="VZ144" s="46">
        <f t="shared" si="1254"/>
        <v>1</v>
      </c>
      <c r="WA144" s="6">
        <f t="shared" si="1654"/>
        <v>90</v>
      </c>
      <c r="WB144" s="6">
        <f t="shared" si="1508"/>
        <v>-90</v>
      </c>
      <c r="WC144" s="7">
        <f t="shared" si="1509"/>
        <v>-2111</v>
      </c>
      <c r="WD144"/>
      <c r="WE144"/>
      <c r="WF144"/>
      <c r="WH144" s="5">
        <f t="shared" si="1355"/>
        <v>143</v>
      </c>
      <c r="WI144" s="57">
        <v>21</v>
      </c>
      <c r="WJ144" s="48" t="str">
        <f>IF(COUNTIF(WI2:WI143,WI144)&gt;0,"R","")</f>
        <v>R</v>
      </c>
      <c r="WK144" s="46">
        <f t="shared" si="1255"/>
        <v>0</v>
      </c>
      <c r="WL144" s="6">
        <f t="shared" si="1655"/>
        <v>88</v>
      </c>
      <c r="WM144" s="6">
        <f t="shared" si="1510"/>
        <v>0</v>
      </c>
      <c r="WN144" s="7">
        <f t="shared" si="1511"/>
        <v>1306</v>
      </c>
      <c r="WO144"/>
      <c r="WP144"/>
      <c r="WQ144"/>
      <c r="WS144" s="5">
        <f t="shared" si="1356"/>
        <v>143</v>
      </c>
      <c r="WT144" s="57">
        <v>16</v>
      </c>
      <c r="WU144" s="48" t="str">
        <f>IF(COUNTIF(WT2:WT143,WT144)&gt;0,"R","")</f>
        <v>R</v>
      </c>
      <c r="WV144" s="46">
        <f t="shared" si="1256"/>
        <v>2</v>
      </c>
      <c r="WW144" s="6">
        <f t="shared" si="1656"/>
        <v>90</v>
      </c>
      <c r="WX144" s="6">
        <f t="shared" si="1512"/>
        <v>-180</v>
      </c>
      <c r="WY144" s="7">
        <f t="shared" si="1513"/>
        <v>-5602</v>
      </c>
      <c r="WZ144"/>
      <c r="XA144"/>
      <c r="XB144"/>
      <c r="XD144" s="5">
        <f t="shared" si="1357"/>
        <v>143</v>
      </c>
      <c r="XE144" s="57">
        <v>11</v>
      </c>
      <c r="XF144" s="48" t="str">
        <f>IF(COUNTIF(XE2:XE143,XE144)&gt;0,"R","")</f>
        <v>R</v>
      </c>
      <c r="XG144" s="46">
        <f t="shared" si="1257"/>
        <v>1</v>
      </c>
      <c r="XH144" s="6">
        <f t="shared" si="1657"/>
        <v>84</v>
      </c>
      <c r="XI144" s="6">
        <f t="shared" si="1514"/>
        <v>-84</v>
      </c>
      <c r="XJ144" s="7">
        <f t="shared" si="1515"/>
        <v>-674</v>
      </c>
      <c r="XK144"/>
      <c r="XL144"/>
      <c r="XM144"/>
      <c r="XO144" s="5">
        <f t="shared" si="1358"/>
        <v>143</v>
      </c>
      <c r="XP144" s="57">
        <v>19</v>
      </c>
      <c r="XQ144" s="48" t="str">
        <f>IF(COUNTIF(XP2:XP143,XP144)&gt;0,"R","")</f>
        <v>R</v>
      </c>
      <c r="XR144" s="46">
        <f t="shared" si="1258"/>
        <v>1</v>
      </c>
      <c r="XS144" s="6">
        <f t="shared" si="1658"/>
        <v>85</v>
      </c>
      <c r="XT144" s="6">
        <f t="shared" si="1516"/>
        <v>-85</v>
      </c>
      <c r="XU144" s="7">
        <f t="shared" si="1517"/>
        <v>-1073</v>
      </c>
      <c r="XV144"/>
      <c r="XW144"/>
      <c r="XX144"/>
      <c r="XZ144" s="5">
        <f t="shared" si="1359"/>
        <v>143</v>
      </c>
      <c r="YA144" s="57">
        <v>35</v>
      </c>
      <c r="YB144" s="48" t="str">
        <f>IF(COUNTIF(YA2:YA143,YA144)&gt;0,"R","")</f>
        <v>R</v>
      </c>
      <c r="YC144" s="46">
        <f t="shared" si="1259"/>
        <v>1</v>
      </c>
      <c r="YD144" s="6">
        <f t="shared" si="1659"/>
        <v>82</v>
      </c>
      <c r="YE144" s="6">
        <f t="shared" si="1518"/>
        <v>-82</v>
      </c>
      <c r="YF144" s="7">
        <f t="shared" si="1519"/>
        <v>-597</v>
      </c>
      <c r="YG144"/>
      <c r="YH144"/>
      <c r="YI144"/>
      <c r="YK144" s="5">
        <f t="shared" si="1360"/>
        <v>143</v>
      </c>
      <c r="YL144" s="57">
        <v>15</v>
      </c>
      <c r="YM144" s="48" t="str">
        <f>IF(COUNTIF(YL2:YL143,YL144)&gt;0,"R","")</f>
        <v>R</v>
      </c>
      <c r="YN144" s="46">
        <f t="shared" si="1260"/>
        <v>0</v>
      </c>
      <c r="YO144" s="6">
        <f t="shared" si="1660"/>
        <v>81</v>
      </c>
      <c r="YP144" s="6">
        <f t="shared" si="1520"/>
        <v>0</v>
      </c>
      <c r="YQ144" s="7">
        <f t="shared" si="1521"/>
        <v>2904</v>
      </c>
      <c r="YR144"/>
      <c r="YS144"/>
      <c r="YT144"/>
      <c r="YU144"/>
      <c r="YV144" s="5">
        <f t="shared" si="1361"/>
        <v>143</v>
      </c>
      <c r="YW144" s="57">
        <v>13</v>
      </c>
      <c r="YX144" s="48" t="str">
        <f>IF(COUNTIF(YW2:YW143,YW144)&gt;0,"R","")</f>
        <v>R</v>
      </c>
      <c r="YY144" s="46">
        <f t="shared" si="1261"/>
        <v>0</v>
      </c>
      <c r="YZ144" s="6">
        <f t="shared" si="1661"/>
        <v>81</v>
      </c>
      <c r="ZA144" s="6">
        <f t="shared" si="1522"/>
        <v>0</v>
      </c>
      <c r="ZB144" s="7">
        <f t="shared" si="1523"/>
        <v>3454</v>
      </c>
      <c r="ZC144"/>
      <c r="ZD144"/>
      <c r="ZE144"/>
      <c r="ZG144" s="5">
        <f t="shared" si="1362"/>
        <v>143</v>
      </c>
      <c r="ZH144" s="57">
        <v>13</v>
      </c>
      <c r="ZI144" s="48" t="str">
        <f>IF(COUNTIF(ZH2:ZH143,ZH144)&gt;0,"R","")</f>
        <v>R</v>
      </c>
      <c r="ZJ144" s="46">
        <f t="shared" si="1262"/>
        <v>0</v>
      </c>
      <c r="ZK144" s="6">
        <f t="shared" si="1662"/>
        <v>82</v>
      </c>
      <c r="ZL144" s="6">
        <f t="shared" si="1524"/>
        <v>0</v>
      </c>
      <c r="ZM144" s="7">
        <f t="shared" si="1525"/>
        <v>3125</v>
      </c>
      <c r="ZN144"/>
      <c r="ZO144"/>
      <c r="ZP144"/>
      <c r="ZR144" s="5">
        <f t="shared" si="1363"/>
        <v>143</v>
      </c>
      <c r="ZS144" s="57">
        <v>27</v>
      </c>
      <c r="ZT144" s="48" t="str">
        <f>IF(COUNTIF(ZS2:ZS143,ZS144)&gt;0,"R","")</f>
        <v>R</v>
      </c>
      <c r="ZU144" s="46">
        <f t="shared" si="1263"/>
        <v>1</v>
      </c>
      <c r="ZV144" s="6">
        <f t="shared" si="1663"/>
        <v>87</v>
      </c>
      <c r="ZW144" s="6">
        <f t="shared" si="1526"/>
        <v>-87</v>
      </c>
      <c r="ZX144" s="7">
        <f t="shared" si="1527"/>
        <v>-1382</v>
      </c>
      <c r="ZY144"/>
      <c r="ZZ144"/>
      <c r="AAA144"/>
      <c r="AAC144" s="5">
        <f t="shared" si="1364"/>
        <v>143</v>
      </c>
      <c r="AAD144" s="57">
        <v>7</v>
      </c>
      <c r="AAE144" s="48" t="str">
        <f>IF(COUNTIF(AAD2:AAD143,AAD144)&gt;0,"R","")</f>
        <v>R</v>
      </c>
      <c r="AAF144" s="46">
        <f t="shared" si="1264"/>
        <v>1</v>
      </c>
      <c r="AAG144" s="6">
        <f t="shared" si="1664"/>
        <v>85</v>
      </c>
      <c r="AAH144" s="6">
        <f t="shared" si="1528"/>
        <v>-85</v>
      </c>
      <c r="AAI144" s="7">
        <f t="shared" si="1529"/>
        <v>-2011</v>
      </c>
      <c r="AAJ144"/>
      <c r="AAK144"/>
      <c r="AAL144"/>
      <c r="AAN144" s="5">
        <f t="shared" si="1365"/>
        <v>143</v>
      </c>
      <c r="AAO144" s="57">
        <v>18</v>
      </c>
      <c r="AAP144" s="48" t="str">
        <f>IF(COUNTIF(AAO2:AAO143,AAO144)&gt;0,"R","")</f>
        <v>R</v>
      </c>
      <c r="AAQ144" s="46">
        <f t="shared" si="1265"/>
        <v>0</v>
      </c>
      <c r="AAR144" s="6">
        <f t="shared" si="1665"/>
        <v>84</v>
      </c>
      <c r="AAS144" s="6">
        <f t="shared" si="1530"/>
        <v>0</v>
      </c>
      <c r="AAT144" s="7">
        <f t="shared" si="1531"/>
        <v>1186</v>
      </c>
      <c r="AAU144"/>
      <c r="AAV144"/>
      <c r="AAW144"/>
      <c r="AAY144" s="5">
        <f t="shared" si="1366"/>
        <v>143</v>
      </c>
      <c r="AAZ144" s="57">
        <v>12</v>
      </c>
      <c r="ABA144" s="48" t="str">
        <f>IF(COUNTIF(AAZ2:AAZ143,AAZ144)&gt;0,"R","")</f>
        <v>R</v>
      </c>
      <c r="ABB144" s="46">
        <f t="shared" si="1266"/>
        <v>0</v>
      </c>
      <c r="ABC144" s="6">
        <f t="shared" si="1666"/>
        <v>86</v>
      </c>
      <c r="ABD144" s="6">
        <f t="shared" si="1532"/>
        <v>0</v>
      </c>
      <c r="ABE144" s="7">
        <f t="shared" si="1533"/>
        <v>3094</v>
      </c>
      <c r="ABF144"/>
      <c r="ABG144"/>
      <c r="ABH144"/>
      <c r="ABJ144" s="5">
        <f t="shared" si="1367"/>
        <v>143</v>
      </c>
      <c r="ABK144" s="57">
        <v>25</v>
      </c>
      <c r="ABL144" s="48" t="str">
        <f>IF(COUNTIF(ABK2:ABK143,ABK144)&gt;0,"R","")</f>
        <v>R</v>
      </c>
      <c r="ABM144" s="46">
        <f t="shared" si="1267"/>
        <v>0</v>
      </c>
      <c r="ABN144" s="6">
        <f t="shared" si="1667"/>
        <v>80</v>
      </c>
      <c r="ABO144" s="6">
        <f t="shared" si="1534"/>
        <v>0</v>
      </c>
      <c r="ABP144" s="7">
        <f t="shared" si="1535"/>
        <v>3741</v>
      </c>
      <c r="ABQ144"/>
      <c r="ABR144"/>
      <c r="ABS144"/>
      <c r="ABU144" s="5">
        <f t="shared" si="1368"/>
        <v>143</v>
      </c>
      <c r="ABV144" s="57">
        <v>30</v>
      </c>
      <c r="ABW144" s="48" t="str">
        <f>IF(COUNTIF(ABV2:ABV143,ABV144)&gt;0,"R","")</f>
        <v>R</v>
      </c>
      <c r="ABX144" s="46">
        <f t="shared" si="1268"/>
        <v>0</v>
      </c>
      <c r="ABY144" s="6">
        <f t="shared" si="1668"/>
        <v>83</v>
      </c>
      <c r="ABZ144" s="6">
        <f t="shared" si="1536"/>
        <v>0</v>
      </c>
      <c r="ACA144" s="7">
        <f t="shared" si="1537"/>
        <v>3435</v>
      </c>
      <c r="ACB144"/>
      <c r="ACC144"/>
      <c r="ACD144"/>
      <c r="ACF144" s="5">
        <f t="shared" si="1369"/>
        <v>143</v>
      </c>
      <c r="ACG144" s="57">
        <v>25</v>
      </c>
      <c r="ACH144" s="48" t="str">
        <f>IF(COUNTIF(ACG2:ACG143,ACG144)&gt;0,"R","")</f>
        <v>R</v>
      </c>
      <c r="ACI144" s="46">
        <f t="shared" si="1269"/>
        <v>0</v>
      </c>
      <c r="ACJ144" s="6">
        <f t="shared" si="1669"/>
        <v>84</v>
      </c>
      <c r="ACK144" s="6">
        <f t="shared" si="1538"/>
        <v>0</v>
      </c>
      <c r="ACL144" s="7">
        <f t="shared" si="1539"/>
        <v>3888</v>
      </c>
      <c r="ACM144"/>
      <c r="ACN144"/>
      <c r="ACO144"/>
      <c r="ACQ144" s="5">
        <f t="shared" si="1370"/>
        <v>143</v>
      </c>
      <c r="ACR144" s="57">
        <v>22</v>
      </c>
      <c r="ACS144" s="48" t="str">
        <f>IF(COUNTIF(ACR2:ACR143,ACR144)&gt;0,"R","")</f>
        <v>R</v>
      </c>
      <c r="ACT144" s="46">
        <f t="shared" si="1270"/>
        <v>0</v>
      </c>
      <c r="ACU144" s="6">
        <f t="shared" si="1670"/>
        <v>81</v>
      </c>
      <c r="ACV144" s="6">
        <f t="shared" si="1540"/>
        <v>0</v>
      </c>
      <c r="ACW144" s="7">
        <f t="shared" si="1541"/>
        <v>3476</v>
      </c>
      <c r="ACX144"/>
      <c r="ACY144"/>
      <c r="ACZ144"/>
      <c r="ADB144" s="5">
        <f t="shared" si="1371"/>
        <v>143</v>
      </c>
      <c r="ADC144" s="57">
        <v>18</v>
      </c>
      <c r="ADD144" s="48" t="str">
        <f>IF(COUNTIF(ADC2:ADC143,ADC144)&gt;0,"R","")</f>
        <v>R</v>
      </c>
      <c r="ADE144" s="46">
        <f t="shared" si="1271"/>
        <v>1</v>
      </c>
      <c r="ADF144" s="6">
        <f t="shared" si="1671"/>
        <v>87</v>
      </c>
      <c r="ADG144" s="6">
        <f t="shared" si="1542"/>
        <v>-87</v>
      </c>
      <c r="ADH144" s="7">
        <f t="shared" si="1543"/>
        <v>-591</v>
      </c>
      <c r="ADI144"/>
      <c r="ADJ144"/>
      <c r="ADK144"/>
      <c r="ADM144" s="5">
        <f t="shared" si="1372"/>
        <v>143</v>
      </c>
      <c r="ADN144" s="57">
        <v>25</v>
      </c>
      <c r="ADO144" s="48" t="str">
        <f>IF(COUNTIF(ADN2:ADN143,ADN144)&gt;0,"R","")</f>
        <v>R</v>
      </c>
      <c r="ADP144" s="46">
        <f t="shared" si="1272"/>
        <v>2</v>
      </c>
      <c r="ADQ144" s="6">
        <f t="shared" si="1672"/>
        <v>84</v>
      </c>
      <c r="ADR144" s="6">
        <f t="shared" si="1544"/>
        <v>-168</v>
      </c>
      <c r="ADS144" s="7">
        <f t="shared" si="1545"/>
        <v>-4400</v>
      </c>
      <c r="ADT144"/>
      <c r="ADU144"/>
      <c r="ADV144"/>
      <c r="ADX144" s="5">
        <f t="shared" si="1373"/>
        <v>143</v>
      </c>
      <c r="ADY144" s="57">
        <v>9</v>
      </c>
      <c r="ADZ144" s="48" t="str">
        <f>IF(COUNTIF(ADY2:ADY143,ADY144)&gt;0,"R","")</f>
        <v>R</v>
      </c>
      <c r="AEA144" s="46">
        <f t="shared" si="1273"/>
        <v>2</v>
      </c>
      <c r="AEB144" s="6">
        <f t="shared" si="1673"/>
        <v>93</v>
      </c>
      <c r="AEC144" s="6">
        <f t="shared" si="1546"/>
        <v>-186</v>
      </c>
      <c r="AED144" s="7">
        <f t="shared" si="1547"/>
        <v>-7507</v>
      </c>
      <c r="AEE144"/>
      <c r="AEF144"/>
      <c r="AEG144"/>
      <c r="AEI144" s="5">
        <f t="shared" si="1374"/>
        <v>143</v>
      </c>
      <c r="AEJ144" s="57">
        <v>32</v>
      </c>
      <c r="AEK144" s="48" t="str">
        <f>IF(COUNTIF(AEJ2:AEJ143,AEJ144)&gt;0,"R","")</f>
        <v>R</v>
      </c>
      <c r="AEL144" s="46">
        <f t="shared" si="1274"/>
        <v>0</v>
      </c>
      <c r="AEM144" s="6">
        <f t="shared" si="1674"/>
        <v>77</v>
      </c>
      <c r="AEN144" s="6">
        <f t="shared" si="1548"/>
        <v>0</v>
      </c>
      <c r="AEO144" s="7">
        <f t="shared" si="1549"/>
        <v>3131</v>
      </c>
      <c r="AEP144"/>
      <c r="AEQ144"/>
      <c r="AER144"/>
      <c r="AET144" s="5">
        <f t="shared" si="1375"/>
        <v>143</v>
      </c>
      <c r="AEU144" s="57">
        <v>27</v>
      </c>
      <c r="AEV144" s="48" t="str">
        <f>IF(COUNTIF(AEU2:AEU143,AEU144)&gt;0,"R","")</f>
        <v>R</v>
      </c>
      <c r="AEW144" s="46">
        <f t="shared" si="1275"/>
        <v>0</v>
      </c>
      <c r="AEX144" s="6">
        <f t="shared" si="1675"/>
        <v>87</v>
      </c>
      <c r="AEY144" s="6">
        <f t="shared" si="1550"/>
        <v>0</v>
      </c>
      <c r="AEZ144" s="7">
        <f t="shared" si="1551"/>
        <v>2852</v>
      </c>
      <c r="AFA144"/>
      <c r="AFB144"/>
      <c r="AFC144"/>
      <c r="AFE144" s="5">
        <f t="shared" si="1376"/>
        <v>143</v>
      </c>
      <c r="AFF144" s="57">
        <v>2</v>
      </c>
      <c r="AFG144" s="48" t="str">
        <f>IF(COUNTIF(AFF2:AFF143,AFF144)&gt;0,"R","")</f>
        <v>R</v>
      </c>
      <c r="AFH144" s="46">
        <f t="shared" si="1276"/>
        <v>0</v>
      </c>
      <c r="AFI144" s="6">
        <f t="shared" si="1676"/>
        <v>83</v>
      </c>
      <c r="AFJ144" s="6">
        <f t="shared" si="1552"/>
        <v>0</v>
      </c>
      <c r="AFK144" s="7">
        <f t="shared" si="1553"/>
        <v>3097</v>
      </c>
      <c r="AFL144"/>
      <c r="AFM144"/>
      <c r="AFN144"/>
      <c r="AFP144" s="5">
        <f t="shared" si="1377"/>
        <v>143</v>
      </c>
      <c r="AFQ144" s="57">
        <v>4</v>
      </c>
      <c r="AFR144" s="48" t="str">
        <f>IF(COUNTIF(AFQ2:AFQ143,AFQ144)&gt;0,"R","")</f>
        <v>R</v>
      </c>
      <c r="AFS144" s="46">
        <f t="shared" si="1277"/>
        <v>0</v>
      </c>
      <c r="AFT144" s="6">
        <f t="shared" si="1677"/>
        <v>85</v>
      </c>
      <c r="AFU144" s="6">
        <f t="shared" si="1554"/>
        <v>0</v>
      </c>
      <c r="AFV144" s="7">
        <f t="shared" si="1555"/>
        <v>1563</v>
      </c>
      <c r="AFW144"/>
      <c r="AFX144"/>
      <c r="AFY144"/>
      <c r="AGA144" s="5">
        <f t="shared" si="1378"/>
        <v>143</v>
      </c>
      <c r="AGB144" s="57">
        <v>35</v>
      </c>
      <c r="AGC144" s="48" t="str">
        <f>IF(COUNTIF(AGB2:AGB143,AGB144)&gt;0,"R","")</f>
        <v>R</v>
      </c>
      <c r="AGD144" s="46">
        <f t="shared" si="1278"/>
        <v>1</v>
      </c>
      <c r="AGE144" s="6">
        <f t="shared" si="1678"/>
        <v>78</v>
      </c>
      <c r="AGF144" s="6">
        <f t="shared" si="1556"/>
        <v>-78</v>
      </c>
      <c r="AGG144" s="7">
        <f t="shared" si="1557"/>
        <v>-1160</v>
      </c>
      <c r="AGH144"/>
      <c r="AGI144"/>
      <c r="AGJ144"/>
      <c r="AGL144" s="5">
        <f t="shared" si="1379"/>
        <v>143</v>
      </c>
      <c r="AGM144" s="57">
        <v>8</v>
      </c>
      <c r="AGN144" s="48" t="str">
        <f>IF(COUNTIF(AGM2:AGM143,AGM144)&gt;0,"R","")</f>
        <v>R</v>
      </c>
      <c r="AGO144" s="46">
        <f t="shared" si="1279"/>
        <v>0</v>
      </c>
      <c r="AGP144" s="6">
        <f t="shared" si="1679"/>
        <v>86</v>
      </c>
      <c r="AGQ144" s="6">
        <f t="shared" si="1558"/>
        <v>0</v>
      </c>
      <c r="AGR144" s="7">
        <f t="shared" si="1559"/>
        <v>3640</v>
      </c>
      <c r="AGS144"/>
      <c r="AGT144"/>
      <c r="AGU144"/>
      <c r="AGW144" s="5">
        <f t="shared" si="1380"/>
        <v>143</v>
      </c>
      <c r="AGX144" s="57">
        <v>28</v>
      </c>
      <c r="AGY144" s="48" t="str">
        <f>IF(COUNTIF(AGX2:AGX143,AGX144)&gt;0,"R","")</f>
        <v>R</v>
      </c>
      <c r="AGZ144" s="46">
        <f t="shared" si="1280"/>
        <v>2</v>
      </c>
      <c r="AHA144" s="6">
        <f t="shared" si="1680"/>
        <v>86</v>
      </c>
      <c r="AHB144" s="6">
        <f t="shared" si="1560"/>
        <v>-172</v>
      </c>
      <c r="AHC144" s="7">
        <f t="shared" si="1561"/>
        <v>-5716</v>
      </c>
      <c r="AHD144"/>
      <c r="AHE144"/>
      <c r="AHF144"/>
      <c r="AHH144" s="5">
        <f t="shared" si="1381"/>
        <v>143</v>
      </c>
      <c r="AHI144" s="57">
        <v>8</v>
      </c>
      <c r="AHJ144" s="48" t="str">
        <f>IF(COUNTIF(AHI2:AHI143,AHI144)&gt;0,"R","")</f>
        <v>R</v>
      </c>
      <c r="AHK144" s="46">
        <f t="shared" si="1281"/>
        <v>2</v>
      </c>
      <c r="AHL144" s="6">
        <f t="shared" si="1681"/>
        <v>83</v>
      </c>
      <c r="AHM144" s="6">
        <f t="shared" si="1562"/>
        <v>-166</v>
      </c>
      <c r="AHN144" s="7">
        <f t="shared" si="1563"/>
        <v>-5800</v>
      </c>
      <c r="AHO144"/>
      <c r="AHP144"/>
      <c r="AHQ144"/>
      <c r="AHS144" s="5">
        <f t="shared" si="1382"/>
        <v>143</v>
      </c>
      <c r="AHT144" s="57">
        <v>27</v>
      </c>
      <c r="AHU144" s="48" t="str">
        <f>IF(COUNTIF(AHT2:AHT143,AHT144)&gt;0,"R","")</f>
        <v>R</v>
      </c>
      <c r="AHV144" s="46">
        <f t="shared" si="1282"/>
        <v>0</v>
      </c>
      <c r="AHW144" s="6">
        <f t="shared" si="1682"/>
        <v>81</v>
      </c>
      <c r="AHX144" s="6">
        <f t="shared" si="1564"/>
        <v>0</v>
      </c>
      <c r="AHY144" s="7">
        <f t="shared" si="1565"/>
        <v>1188</v>
      </c>
      <c r="AHZ144"/>
      <c r="AIA144"/>
      <c r="AIB144"/>
      <c r="AID144" s="5">
        <f t="shared" si="1383"/>
        <v>143</v>
      </c>
      <c r="AIE144" s="57">
        <v>28</v>
      </c>
      <c r="AIF144" s="48" t="str">
        <f>IF(COUNTIF(AIE2:AIE143,AIE144)&gt;0,"R","")</f>
        <v>R</v>
      </c>
      <c r="AIG144" s="46">
        <f t="shared" si="1283"/>
        <v>0</v>
      </c>
      <c r="AIH144" s="6">
        <f t="shared" si="1683"/>
        <v>84</v>
      </c>
      <c r="AII144" s="6">
        <f t="shared" si="1566"/>
        <v>0</v>
      </c>
      <c r="AIJ144" s="7">
        <f t="shared" si="1567"/>
        <v>4132</v>
      </c>
      <c r="AIK144"/>
      <c r="AIL144"/>
      <c r="AIM144"/>
      <c r="AIO144" s="5">
        <f t="shared" si="1384"/>
        <v>143</v>
      </c>
      <c r="AIP144" s="57">
        <v>0</v>
      </c>
      <c r="AIQ144" s="48" t="str">
        <f>IF(COUNTIF(AIP2:AIP143,AIP144)&gt;0,"R","")</f>
        <v>R</v>
      </c>
      <c r="AIR144" s="46">
        <f t="shared" si="1284"/>
        <v>2</v>
      </c>
      <c r="AIS144" s="6">
        <f t="shared" si="1684"/>
        <v>86</v>
      </c>
      <c r="AIT144" s="6">
        <f t="shared" si="1568"/>
        <v>-172</v>
      </c>
      <c r="AIU144" s="7">
        <f t="shared" si="1569"/>
        <v>-5974</v>
      </c>
      <c r="AIV144"/>
      <c r="AIW144"/>
      <c r="AIX144"/>
      <c r="AIZ144" s="5">
        <f t="shared" si="1385"/>
        <v>143</v>
      </c>
      <c r="AJA144" s="57">
        <v>32</v>
      </c>
      <c r="AJB144" s="48" t="str">
        <f>IF(COUNTIF(AJA2:AJA143,AJA144)&gt;0,"R","")</f>
        <v>R</v>
      </c>
      <c r="AJC144" s="46">
        <f t="shared" si="1285"/>
        <v>0</v>
      </c>
      <c r="AJD144" s="6">
        <f t="shared" si="1685"/>
        <v>88</v>
      </c>
      <c r="AJE144" s="6">
        <f t="shared" si="1570"/>
        <v>0</v>
      </c>
      <c r="AJF144" s="7">
        <f t="shared" si="1571"/>
        <v>2071</v>
      </c>
      <c r="AJG144"/>
      <c r="AJH144"/>
      <c r="AJI144"/>
      <c r="AJK144" s="5">
        <f t="shared" si="1386"/>
        <v>143</v>
      </c>
      <c r="AJL144" s="57">
        <v>16</v>
      </c>
      <c r="AJM144" s="48" t="str">
        <f>IF(COUNTIF(AJL2:AJL143,AJL144)&gt;0,"R","")</f>
        <v>R</v>
      </c>
      <c r="AJN144" s="46">
        <f t="shared" si="1286"/>
        <v>0</v>
      </c>
      <c r="AJO144" s="6">
        <f t="shared" si="1686"/>
        <v>85</v>
      </c>
      <c r="AJP144" s="6">
        <f t="shared" si="1572"/>
        <v>0</v>
      </c>
      <c r="AJQ144" s="7">
        <f t="shared" si="1573"/>
        <v>3480</v>
      </c>
      <c r="AJR144"/>
      <c r="AJS144"/>
      <c r="AJT144"/>
      <c r="AJV144" s="5">
        <f t="shared" si="1387"/>
        <v>143</v>
      </c>
      <c r="AJW144" s="57">
        <v>36</v>
      </c>
      <c r="AJX144" s="48" t="str">
        <f>IF(COUNTIF(AJW2:AJW143,AJW144)&gt;0,"R","")</f>
        <v>R</v>
      </c>
      <c r="AJY144" s="46">
        <f t="shared" si="1287"/>
        <v>0</v>
      </c>
      <c r="AJZ144" s="6">
        <f t="shared" si="1687"/>
        <v>84</v>
      </c>
      <c r="AKA144" s="6">
        <f t="shared" si="1574"/>
        <v>0</v>
      </c>
      <c r="AKB144" s="7">
        <f t="shared" si="1575"/>
        <v>3073</v>
      </c>
      <c r="AKC144"/>
      <c r="AKD144"/>
      <c r="AKE144"/>
      <c r="AKG144" s="5">
        <f t="shared" si="1388"/>
        <v>143</v>
      </c>
      <c r="AKH144" s="57">
        <v>0</v>
      </c>
      <c r="AKI144" s="48" t="str">
        <f>IF(COUNTIF(AKH2:AKH143,AKH144)&gt;0,"R","")</f>
        <v>R</v>
      </c>
      <c r="AKJ144" s="46">
        <f t="shared" si="1288"/>
        <v>1</v>
      </c>
      <c r="AKK144" s="6">
        <f t="shared" si="1688"/>
        <v>83</v>
      </c>
      <c r="AKL144" s="6">
        <f t="shared" si="1576"/>
        <v>-83</v>
      </c>
      <c r="AKM144" s="7">
        <f t="shared" si="1577"/>
        <v>-1638</v>
      </c>
      <c r="AKN144"/>
      <c r="AKO144"/>
      <c r="AKP144"/>
      <c r="AKR144" s="5">
        <f t="shared" si="1389"/>
        <v>143</v>
      </c>
      <c r="AKS144" s="57">
        <v>19</v>
      </c>
      <c r="AKT144" s="48" t="str">
        <f>IF(COUNTIF(AKS2:AKS143,AKS144)&gt;0,"R","")</f>
        <v>R</v>
      </c>
      <c r="AKU144" s="46">
        <f t="shared" si="1289"/>
        <v>1</v>
      </c>
      <c r="AKV144" s="6">
        <f t="shared" si="1689"/>
        <v>91</v>
      </c>
      <c r="AKW144" s="6">
        <f t="shared" si="1578"/>
        <v>-91</v>
      </c>
      <c r="AKX144" s="7">
        <f t="shared" si="1579"/>
        <v>-1425</v>
      </c>
      <c r="AKY144"/>
      <c r="AKZ144"/>
      <c r="ALA144"/>
      <c r="ALC144" s="5">
        <f t="shared" si="1390"/>
        <v>143</v>
      </c>
      <c r="ALD144" s="57">
        <v>24</v>
      </c>
      <c r="ALE144" s="48" t="str">
        <f>IF(COUNTIF(ALD2:ALD143,ALD144)&gt;0,"R","")</f>
        <v>R</v>
      </c>
      <c r="ALF144" s="46">
        <f t="shared" si="1290"/>
        <v>0</v>
      </c>
      <c r="ALG144" s="6">
        <f t="shared" si="1690"/>
        <v>80</v>
      </c>
      <c r="ALH144" s="6">
        <f t="shared" si="1580"/>
        <v>0</v>
      </c>
      <c r="ALI144" s="7">
        <f t="shared" si="1581"/>
        <v>3059</v>
      </c>
      <c r="ALJ144"/>
      <c r="ALK144"/>
      <c r="ALL144"/>
      <c r="ALN144" s="5">
        <f t="shared" si="1391"/>
        <v>143</v>
      </c>
      <c r="ALO144" s="57">
        <v>5</v>
      </c>
      <c r="ALP144" s="48" t="str">
        <f>IF(COUNTIF(ALO2:ALO143,ALO144)&gt;0,"R","")</f>
        <v>R</v>
      </c>
      <c r="ALQ144" s="46">
        <f t="shared" si="1291"/>
        <v>1</v>
      </c>
      <c r="ALR144" s="6">
        <f t="shared" si="1691"/>
        <v>81</v>
      </c>
      <c r="ALS144" s="6">
        <f t="shared" si="1582"/>
        <v>-81</v>
      </c>
      <c r="ALT144" s="7">
        <f t="shared" si="1583"/>
        <v>-223</v>
      </c>
      <c r="ALU144"/>
      <c r="ALV144"/>
      <c r="ALW144"/>
      <c r="ALY144" s="5">
        <f t="shared" si="1392"/>
        <v>143</v>
      </c>
      <c r="ALZ144" s="57">
        <v>1</v>
      </c>
      <c r="AMA144" s="48" t="str">
        <f>IF(COUNTIF(ALZ2:ALZ143,ALZ144)&gt;0,"R","")</f>
        <v>R</v>
      </c>
      <c r="AMB144" s="46">
        <f t="shared" si="1292"/>
        <v>0</v>
      </c>
      <c r="AMC144" s="6">
        <f t="shared" si="1692"/>
        <v>83</v>
      </c>
      <c r="AMD144" s="6">
        <f t="shared" si="1584"/>
        <v>0</v>
      </c>
      <c r="AME144" s="7">
        <f t="shared" si="1585"/>
        <v>3627</v>
      </c>
      <c r="AMF144"/>
      <c r="AMG144"/>
      <c r="AMH144"/>
      <c r="AMJ144" s="5">
        <f t="shared" si="1393"/>
        <v>143</v>
      </c>
      <c r="AMK144" s="57">
        <v>3</v>
      </c>
      <c r="AML144" s="48" t="str">
        <f>IF(COUNTIF(AMK2:AMK143,AMK144)&gt;0,"R","")</f>
        <v>R</v>
      </c>
      <c r="AMM144" s="46">
        <f t="shared" si="1293"/>
        <v>1</v>
      </c>
      <c r="AMN144" s="6">
        <f t="shared" si="1693"/>
        <v>86</v>
      </c>
      <c r="AMO144" s="6">
        <f t="shared" si="1586"/>
        <v>-86</v>
      </c>
      <c r="AMP144" s="7">
        <f t="shared" si="1587"/>
        <v>-1252</v>
      </c>
      <c r="AMQ144"/>
      <c r="AMR144"/>
      <c r="AMS144"/>
      <c r="AMU144" s="5">
        <f t="shared" si="1394"/>
        <v>143</v>
      </c>
      <c r="AMV144" s="57">
        <v>6</v>
      </c>
      <c r="AMW144" s="48" t="str">
        <f>IF(COUNTIF(AMV2:AMV143,AMV144)&gt;0,"R","")</f>
        <v>R</v>
      </c>
      <c r="AMX144" s="46">
        <f t="shared" si="1294"/>
        <v>1</v>
      </c>
      <c r="AMY144" s="6">
        <f t="shared" si="1694"/>
        <v>83</v>
      </c>
      <c r="AMZ144" s="6">
        <f t="shared" si="1588"/>
        <v>-83</v>
      </c>
      <c r="ANA144" s="7">
        <f t="shared" si="1589"/>
        <v>-1210</v>
      </c>
      <c r="ANB144"/>
      <c r="ANC144"/>
      <c r="AND144"/>
      <c r="ANF144" s="5">
        <f t="shared" si="1395"/>
        <v>143</v>
      </c>
      <c r="ANG144" s="57">
        <v>3</v>
      </c>
      <c r="ANH144" s="48" t="str">
        <f>IF(COUNTIF(ANG2:ANG143,ANG144)&gt;0,"R","")</f>
        <v/>
      </c>
      <c r="ANI144" s="46">
        <f t="shared" si="1295"/>
        <v>1</v>
      </c>
      <c r="ANJ144" s="6">
        <f t="shared" si="1695"/>
        <v>82</v>
      </c>
      <c r="ANK144" s="6">
        <f t="shared" si="1590"/>
        <v>2870</v>
      </c>
      <c r="ANL144" s="7">
        <f t="shared" si="1591"/>
        <v>1878</v>
      </c>
      <c r="ANM144">
        <v>18</v>
      </c>
      <c r="ANN144"/>
      <c r="ANO144"/>
      <c r="ANQ144" s="5">
        <f t="shared" si="1396"/>
        <v>143</v>
      </c>
      <c r="ANR144" s="57">
        <v>17</v>
      </c>
      <c r="ANS144" s="48" t="str">
        <f>IF(COUNTIF(ANR2:ANR143,ANR144)&gt;0,"R","")</f>
        <v>R</v>
      </c>
      <c r="ANT144" s="46">
        <f t="shared" si="1296"/>
        <v>1</v>
      </c>
      <c r="ANU144" s="6">
        <f t="shared" si="1696"/>
        <v>83</v>
      </c>
      <c r="ANV144" s="6">
        <f t="shared" si="1592"/>
        <v>-83</v>
      </c>
      <c r="ANW144" s="7">
        <f t="shared" si="1593"/>
        <v>-2181</v>
      </c>
      <c r="ANX144"/>
      <c r="ANY144"/>
      <c r="ANZ144"/>
      <c r="AOB144" s="5">
        <f t="shared" si="1397"/>
        <v>143</v>
      </c>
      <c r="AOC144" s="57">
        <v>36</v>
      </c>
      <c r="AOD144" s="48" t="str">
        <f>IF(COUNTIF(AOC2:AOC143,AOC144)&gt;0,"R","")</f>
        <v>R</v>
      </c>
      <c r="AOE144" s="46">
        <f t="shared" si="1297"/>
        <v>0</v>
      </c>
      <c r="AOF144" s="6">
        <f t="shared" si="1697"/>
        <v>91</v>
      </c>
      <c r="AOG144" s="6">
        <f t="shared" si="1594"/>
        <v>0</v>
      </c>
      <c r="AOH144" s="7">
        <f t="shared" si="1595"/>
        <v>2161</v>
      </c>
      <c r="AOI144"/>
      <c r="AOJ144"/>
      <c r="AOK144"/>
      <c r="AOM144" s="5">
        <f t="shared" si="1398"/>
        <v>143</v>
      </c>
      <c r="AON144" s="57">
        <v>10</v>
      </c>
      <c r="AOO144" s="48" t="str">
        <f>IF(COUNTIF(AON2:AON143,AON144)&gt;0,"R","")</f>
        <v>R</v>
      </c>
      <c r="AOP144" s="46">
        <f t="shared" si="1298"/>
        <v>0</v>
      </c>
      <c r="AOQ144" s="6">
        <f t="shared" si="1698"/>
        <v>84</v>
      </c>
      <c r="AOR144" s="6">
        <f t="shared" si="1596"/>
        <v>0</v>
      </c>
      <c r="AOS144" s="7">
        <f t="shared" si="1597"/>
        <v>2191</v>
      </c>
      <c r="AOT144"/>
      <c r="AOU144"/>
      <c r="AOV144"/>
      <c r="AOX144" s="5">
        <f t="shared" si="1399"/>
        <v>143</v>
      </c>
      <c r="AOY144" s="57">
        <v>2</v>
      </c>
      <c r="AOZ144" s="48" t="str">
        <f>IF(COUNTIF(AOY2:AOY143,AOY144)&gt;0,"R","")</f>
        <v>R</v>
      </c>
      <c r="APA144" s="46">
        <f t="shared" si="1299"/>
        <v>0</v>
      </c>
      <c r="APB144" s="6">
        <f t="shared" si="1699"/>
        <v>88</v>
      </c>
      <c r="APC144" s="6">
        <f t="shared" si="1598"/>
        <v>0</v>
      </c>
      <c r="APD144" s="7">
        <f t="shared" si="1599"/>
        <v>1885</v>
      </c>
      <c r="APE144"/>
      <c r="APF144"/>
      <c r="APG144"/>
    </row>
    <row r="145" spans="1:1099" ht="15.75" x14ac:dyDescent="0.25">
      <c r="A145" s="5">
        <f t="shared" si="1300"/>
        <v>144</v>
      </c>
      <c r="B145" s="57">
        <v>25</v>
      </c>
      <c r="C145" s="48" t="str">
        <f>IF(COUNTIF(B2:B144,B145)&gt;0,"R","")</f>
        <v>R</v>
      </c>
      <c r="D145" s="46">
        <f t="shared" si="1200"/>
        <v>1</v>
      </c>
      <c r="E145" s="6">
        <f t="shared" si="1600"/>
        <v>84</v>
      </c>
      <c r="F145" s="6">
        <f t="shared" si="1400"/>
        <v>-84</v>
      </c>
      <c r="G145" s="7">
        <f t="shared" si="1401"/>
        <v>-963</v>
      </c>
      <c r="H145" s="44"/>
      <c r="I145" s="4"/>
      <c r="J145" s="4"/>
      <c r="L145" s="5">
        <f t="shared" si="1301"/>
        <v>144</v>
      </c>
      <c r="M145" s="57">
        <v>8</v>
      </c>
      <c r="N145" s="48" t="str">
        <f>IF(COUNTIF(M2:M144,M145)&gt;0,"R","")</f>
        <v>R</v>
      </c>
      <c r="O145" s="46">
        <f t="shared" si="1201"/>
        <v>1</v>
      </c>
      <c r="P145" s="6">
        <f t="shared" si="1601"/>
        <v>87</v>
      </c>
      <c r="Q145" s="6">
        <f t="shared" si="1402"/>
        <v>-87</v>
      </c>
      <c r="R145" s="7">
        <f t="shared" si="1403"/>
        <v>-1068</v>
      </c>
      <c r="S145" s="44"/>
      <c r="T145" s="4"/>
      <c r="U145" s="4"/>
      <c r="W145" s="5">
        <f t="shared" si="1302"/>
        <v>144</v>
      </c>
      <c r="X145" s="57">
        <v>8</v>
      </c>
      <c r="Y145" s="48" t="str">
        <f>IF(COUNTIF(X2:X144,X145)&gt;0,"R","")</f>
        <v>R</v>
      </c>
      <c r="Z145" s="46">
        <f t="shared" si="1202"/>
        <v>0</v>
      </c>
      <c r="AA145" s="6">
        <f t="shared" si="1602"/>
        <v>87</v>
      </c>
      <c r="AB145" s="6">
        <f t="shared" si="1404"/>
        <v>0</v>
      </c>
      <c r="AC145" s="7">
        <f t="shared" si="1405"/>
        <v>3444</v>
      </c>
      <c r="AD145" s="44"/>
      <c r="AE145" s="4"/>
      <c r="AF145" s="4"/>
      <c r="AH145" s="5">
        <f t="shared" si="1303"/>
        <v>144</v>
      </c>
      <c r="AI145" s="57">
        <v>11</v>
      </c>
      <c r="AJ145" s="48" t="str">
        <f>IF(COUNTIF(AI2:AI144,AI145)&gt;0,"R","")</f>
        <v>R</v>
      </c>
      <c r="AK145" s="46">
        <f t="shared" si="1203"/>
        <v>1</v>
      </c>
      <c r="AL145" s="6">
        <f t="shared" si="1603"/>
        <v>87</v>
      </c>
      <c r="AM145" s="6">
        <f t="shared" si="1406"/>
        <v>-87</v>
      </c>
      <c r="AN145" s="7">
        <f t="shared" si="1407"/>
        <v>-1745</v>
      </c>
      <c r="AO145" s="44"/>
      <c r="AP145" s="4"/>
      <c r="AQ145" s="4"/>
      <c r="AS145" s="5">
        <f t="shared" si="1304"/>
        <v>144</v>
      </c>
      <c r="AT145" s="57">
        <v>5</v>
      </c>
      <c r="AU145" s="48" t="str">
        <f>IF(COUNTIF(AT2:AT144,AT145)&gt;0,"R","")</f>
        <v>R</v>
      </c>
      <c r="AV145" s="46">
        <f t="shared" si="1204"/>
        <v>0</v>
      </c>
      <c r="AW145" s="6">
        <f t="shared" si="1604"/>
        <v>85</v>
      </c>
      <c r="AX145" s="6">
        <f t="shared" si="1408"/>
        <v>0</v>
      </c>
      <c r="AY145" s="7">
        <f t="shared" si="1409"/>
        <v>701</v>
      </c>
      <c r="AZ145" s="44"/>
      <c r="BA145" s="4"/>
      <c r="BB145" s="4"/>
      <c r="BD145" s="5">
        <f t="shared" si="1305"/>
        <v>144</v>
      </c>
      <c r="BE145" s="57">
        <v>25</v>
      </c>
      <c r="BF145" s="48" t="str">
        <f>IF(COUNTIF(BE2:BE144,BE145)&gt;0,"R","")</f>
        <v>R</v>
      </c>
      <c r="BG145" s="46">
        <f t="shared" si="1205"/>
        <v>0</v>
      </c>
      <c r="BH145" s="6">
        <f t="shared" si="1605"/>
        <v>86</v>
      </c>
      <c r="BI145" s="6">
        <f t="shared" si="1410"/>
        <v>0</v>
      </c>
      <c r="BJ145" s="7">
        <f t="shared" si="1411"/>
        <v>2260</v>
      </c>
      <c r="BK145" s="44"/>
      <c r="BL145" s="4"/>
      <c r="BM145" s="4"/>
      <c r="BO145" s="5">
        <f t="shared" si="1306"/>
        <v>144</v>
      </c>
      <c r="BP145" s="57">
        <v>16</v>
      </c>
      <c r="BQ145" s="48" t="str">
        <f>IF(COUNTIF(BP2:BP144,BP145)&gt;0,"R","")</f>
        <v>R</v>
      </c>
      <c r="BR145" s="46">
        <f t="shared" si="1206"/>
        <v>2</v>
      </c>
      <c r="BS145" s="6">
        <f t="shared" si="1606"/>
        <v>89</v>
      </c>
      <c r="BT145" s="6">
        <f t="shared" si="1412"/>
        <v>-178</v>
      </c>
      <c r="BU145" s="7">
        <f t="shared" si="1413"/>
        <v>-5522</v>
      </c>
      <c r="BV145"/>
      <c r="BW145"/>
      <c r="BX145"/>
      <c r="BZ145" s="5">
        <f t="shared" si="1307"/>
        <v>144</v>
      </c>
      <c r="CA145" s="57">
        <v>35</v>
      </c>
      <c r="CB145" s="48" t="str">
        <f>IF(COUNTIF(CA2:CA144,CA145)&gt;0,"R","")</f>
        <v>R</v>
      </c>
      <c r="CC145" s="46">
        <f t="shared" si="1207"/>
        <v>1</v>
      </c>
      <c r="CD145" s="6">
        <f t="shared" si="1607"/>
        <v>88</v>
      </c>
      <c r="CE145" s="6">
        <f t="shared" si="1414"/>
        <v>-88</v>
      </c>
      <c r="CF145" s="7">
        <f t="shared" si="1415"/>
        <v>-3115</v>
      </c>
      <c r="CG145"/>
      <c r="CH145"/>
      <c r="CI145"/>
      <c r="CK145" s="5">
        <f t="shared" si="1308"/>
        <v>144</v>
      </c>
      <c r="CL145" s="57">
        <v>27</v>
      </c>
      <c r="CM145" s="48" t="str">
        <f>IF(COUNTIF(CL2:CL144,CL145)&gt;0,"R","")</f>
        <v>R</v>
      </c>
      <c r="CN145" s="46">
        <f t="shared" si="1208"/>
        <v>0</v>
      </c>
      <c r="CO145" s="6">
        <f t="shared" si="1608"/>
        <v>87</v>
      </c>
      <c r="CP145" s="6">
        <f t="shared" si="1416"/>
        <v>0</v>
      </c>
      <c r="CQ145" s="7">
        <f t="shared" si="1417"/>
        <v>3118</v>
      </c>
      <c r="CR145"/>
      <c r="CS145"/>
      <c r="CT145"/>
      <c r="CV145" s="5">
        <f t="shared" si="1309"/>
        <v>144</v>
      </c>
      <c r="CW145" s="57">
        <v>9</v>
      </c>
      <c r="CX145" s="48" t="str">
        <f>IF(COUNTIF(CW2:CW144,CW145)&gt;0,"R","")</f>
        <v>R</v>
      </c>
      <c r="CY145" s="46">
        <f t="shared" si="1209"/>
        <v>0</v>
      </c>
      <c r="CZ145" s="6">
        <f t="shared" si="1609"/>
        <v>82</v>
      </c>
      <c r="DA145" s="6">
        <f t="shared" si="1418"/>
        <v>0</v>
      </c>
      <c r="DB145" s="7">
        <f t="shared" si="1419"/>
        <v>3692</v>
      </c>
      <c r="DC145"/>
      <c r="DD145"/>
      <c r="DE145"/>
      <c r="DG145" s="5">
        <f t="shared" si="1310"/>
        <v>144</v>
      </c>
      <c r="DH145" s="57">
        <v>25</v>
      </c>
      <c r="DI145" s="48" t="str">
        <f>IF(COUNTIF(DH2:DH144,DH145)&gt;0,"R","")</f>
        <v>R</v>
      </c>
      <c r="DJ145" s="46">
        <f t="shared" si="1210"/>
        <v>1</v>
      </c>
      <c r="DK145" s="6">
        <f t="shared" si="1610"/>
        <v>90</v>
      </c>
      <c r="DL145" s="6">
        <f t="shared" si="1420"/>
        <v>-90</v>
      </c>
      <c r="DM145" s="7">
        <f t="shared" si="1421"/>
        <v>-1504</v>
      </c>
      <c r="DN145"/>
      <c r="DO145"/>
      <c r="DP145"/>
      <c r="DR145" s="5">
        <f t="shared" si="1311"/>
        <v>144</v>
      </c>
      <c r="DS145" s="57">
        <v>35</v>
      </c>
      <c r="DT145" s="48" t="str">
        <f>IF(COUNTIF(DS2:DS144,DS145)&gt;0,"R","")</f>
        <v>R</v>
      </c>
      <c r="DU145" s="46">
        <f t="shared" si="1211"/>
        <v>1</v>
      </c>
      <c r="DV145" s="6">
        <f t="shared" si="1611"/>
        <v>84</v>
      </c>
      <c r="DW145" s="6">
        <f t="shared" si="1422"/>
        <v>-84</v>
      </c>
      <c r="DX145" s="7">
        <f t="shared" si="1423"/>
        <v>-780</v>
      </c>
      <c r="DY145"/>
      <c r="DZ145"/>
      <c r="EA145"/>
      <c r="EC145" s="5">
        <f t="shared" si="1312"/>
        <v>144</v>
      </c>
      <c r="ED145" s="57">
        <v>0</v>
      </c>
      <c r="EE145" s="48" t="str">
        <f>IF(COUNTIF(ED2:ED144,ED145)&gt;0,"R","")</f>
        <v>R</v>
      </c>
      <c r="EF145" s="46">
        <f t="shared" si="1212"/>
        <v>0</v>
      </c>
      <c r="EG145" s="6">
        <f t="shared" si="1612"/>
        <v>87</v>
      </c>
      <c r="EH145" s="6">
        <f t="shared" si="1424"/>
        <v>0</v>
      </c>
      <c r="EI145" s="7">
        <f t="shared" si="1425"/>
        <v>1814</v>
      </c>
      <c r="EJ145"/>
      <c r="EK145"/>
      <c r="EL145"/>
      <c r="EN145" s="5">
        <f t="shared" si="1313"/>
        <v>144</v>
      </c>
      <c r="EO145" s="57">
        <v>32</v>
      </c>
      <c r="EP145" s="48" t="str">
        <f>IF(COUNTIF(EO2:EO144,EO145)&gt;0,"R","")</f>
        <v>R</v>
      </c>
      <c r="EQ145" s="46">
        <f t="shared" si="1213"/>
        <v>0</v>
      </c>
      <c r="ER145" s="6">
        <f t="shared" si="1613"/>
        <v>87</v>
      </c>
      <c r="ES145" s="6">
        <f t="shared" si="1426"/>
        <v>0</v>
      </c>
      <c r="ET145" s="7">
        <f t="shared" si="1427"/>
        <v>3017</v>
      </c>
      <c r="EU145"/>
      <c r="EV145"/>
      <c r="EW145"/>
      <c r="EY145" s="5">
        <f t="shared" si="1314"/>
        <v>144</v>
      </c>
      <c r="EZ145" s="57">
        <v>20</v>
      </c>
      <c r="FA145" s="48" t="str">
        <f>IF(COUNTIF(EZ2:EZ144,EZ145)&gt;0,"R","")</f>
        <v>R</v>
      </c>
      <c r="FB145" s="46">
        <f t="shared" si="1214"/>
        <v>2</v>
      </c>
      <c r="FC145" s="6">
        <f t="shared" si="1614"/>
        <v>81</v>
      </c>
      <c r="FD145" s="6">
        <f t="shared" si="1428"/>
        <v>-162</v>
      </c>
      <c r="FE145" s="7">
        <f t="shared" si="1429"/>
        <v>-4355</v>
      </c>
      <c r="FF145"/>
      <c r="FG145"/>
      <c r="FH145"/>
      <c r="FJ145" s="5">
        <f t="shared" si="1315"/>
        <v>144</v>
      </c>
      <c r="FK145" s="57">
        <v>5</v>
      </c>
      <c r="FL145" s="48" t="str">
        <f>IF(COUNTIF(FK2:FK144,FK145)&gt;0,"R","")</f>
        <v>R</v>
      </c>
      <c r="FM145" s="46">
        <f t="shared" si="1215"/>
        <v>1</v>
      </c>
      <c r="FN145" s="6">
        <f t="shared" si="1615"/>
        <v>84</v>
      </c>
      <c r="FO145" s="6">
        <f t="shared" si="1430"/>
        <v>-84</v>
      </c>
      <c r="FP145" s="7">
        <f t="shared" si="1431"/>
        <v>-2775</v>
      </c>
      <c r="FQ145"/>
      <c r="FR145"/>
      <c r="FS145"/>
      <c r="FU145" s="5">
        <f t="shared" si="1316"/>
        <v>144</v>
      </c>
      <c r="FV145" s="57">
        <v>22</v>
      </c>
      <c r="FW145" s="48" t="str">
        <f>IF(COUNTIF(FV2:FV144,FV145)&gt;0,"R","")</f>
        <v>R</v>
      </c>
      <c r="FX145" s="46">
        <f t="shared" si="1216"/>
        <v>1</v>
      </c>
      <c r="FY145" s="6">
        <f t="shared" si="1616"/>
        <v>82</v>
      </c>
      <c r="FZ145" s="6">
        <f t="shared" si="1432"/>
        <v>-82</v>
      </c>
      <c r="GA145" s="7">
        <f t="shared" si="1433"/>
        <v>-1269</v>
      </c>
      <c r="GB145"/>
      <c r="GC145"/>
      <c r="GD145"/>
      <c r="GF145" s="5">
        <f t="shared" si="1317"/>
        <v>144</v>
      </c>
      <c r="GG145" s="57">
        <v>14</v>
      </c>
      <c r="GH145" s="48" t="str">
        <f>IF(COUNTIF(GG2:GG144,GG145)&gt;0,"R","")</f>
        <v>R</v>
      </c>
      <c r="GI145" s="46">
        <f t="shared" si="1217"/>
        <v>0</v>
      </c>
      <c r="GJ145" s="6">
        <f t="shared" si="1617"/>
        <v>81</v>
      </c>
      <c r="GK145" s="6">
        <f t="shared" si="1434"/>
        <v>0</v>
      </c>
      <c r="GL145" s="7">
        <f t="shared" si="1435"/>
        <v>4012</v>
      </c>
      <c r="GM145"/>
      <c r="GN145"/>
      <c r="GO145"/>
      <c r="GQ145" s="5">
        <f t="shared" si="1318"/>
        <v>144</v>
      </c>
      <c r="GR145" s="57">
        <v>12</v>
      </c>
      <c r="GS145" s="48" t="str">
        <f>IF(COUNTIF(GR2:GR144,GR145)&gt;0,"R","")</f>
        <v>R</v>
      </c>
      <c r="GT145" s="46">
        <f t="shared" si="1218"/>
        <v>3</v>
      </c>
      <c r="GU145" s="6">
        <f t="shared" si="1618"/>
        <v>82</v>
      </c>
      <c r="GV145" s="6">
        <f t="shared" si="1436"/>
        <v>-246</v>
      </c>
      <c r="GW145" s="7">
        <f t="shared" si="1437"/>
        <v>-8132</v>
      </c>
      <c r="GX145"/>
      <c r="GY145"/>
      <c r="GZ145"/>
      <c r="HB145" s="5">
        <f t="shared" si="1319"/>
        <v>144</v>
      </c>
      <c r="HC145" s="57">
        <v>24</v>
      </c>
      <c r="HD145" s="48" t="str">
        <f>IF(COUNTIF(HC2:HC144,HC145)&gt;0,"R","")</f>
        <v>R</v>
      </c>
      <c r="HE145" s="46">
        <f t="shared" si="1219"/>
        <v>1</v>
      </c>
      <c r="HF145" s="6">
        <f t="shared" si="1619"/>
        <v>84</v>
      </c>
      <c r="HG145" s="6">
        <f t="shared" si="1438"/>
        <v>-84</v>
      </c>
      <c r="HH145" s="7">
        <f t="shared" si="1439"/>
        <v>-2615</v>
      </c>
      <c r="HI145"/>
      <c r="HJ145"/>
      <c r="HK145"/>
      <c r="HM145" s="5">
        <f t="shared" si="1320"/>
        <v>144</v>
      </c>
      <c r="HN145" s="57">
        <v>27</v>
      </c>
      <c r="HO145" s="48" t="str">
        <f>IF(COUNTIF(HN2:HN144,HN145)&gt;0,"R","")</f>
        <v>R</v>
      </c>
      <c r="HP145" s="46">
        <f t="shared" si="1220"/>
        <v>0</v>
      </c>
      <c r="HQ145" s="6">
        <f t="shared" si="1620"/>
        <v>82</v>
      </c>
      <c r="HR145" s="6">
        <f t="shared" si="1440"/>
        <v>0</v>
      </c>
      <c r="HS145" s="7">
        <f t="shared" si="1441"/>
        <v>3039</v>
      </c>
      <c r="HT145"/>
      <c r="HU145"/>
      <c r="HV145"/>
      <c r="HX145" s="5">
        <f t="shared" si="1321"/>
        <v>144</v>
      </c>
      <c r="HY145" s="57">
        <v>0</v>
      </c>
      <c r="HZ145" s="48" t="str">
        <f>IF(COUNTIF(HY2:HY144,HY145)&gt;0,"R","")</f>
        <v>R</v>
      </c>
      <c r="IA145" s="46">
        <f t="shared" si="1221"/>
        <v>0</v>
      </c>
      <c r="IB145" s="6">
        <f t="shared" si="1621"/>
        <v>78</v>
      </c>
      <c r="IC145" s="6">
        <f t="shared" si="1442"/>
        <v>0</v>
      </c>
      <c r="ID145" s="7">
        <f t="shared" si="1443"/>
        <v>3417</v>
      </c>
      <c r="IE145"/>
      <c r="IF145"/>
      <c r="IG145"/>
      <c r="II145" s="5">
        <f t="shared" si="1322"/>
        <v>144</v>
      </c>
      <c r="IJ145" s="57">
        <v>17</v>
      </c>
      <c r="IK145" s="48" t="str">
        <f>IF(COUNTIF(IJ2:IJ144,IJ145)&gt;0,"R","")</f>
        <v>R</v>
      </c>
      <c r="IL145" s="46">
        <f t="shared" si="1222"/>
        <v>0</v>
      </c>
      <c r="IM145" s="6">
        <f t="shared" si="1622"/>
        <v>87</v>
      </c>
      <c r="IN145" s="6">
        <f t="shared" si="1444"/>
        <v>0</v>
      </c>
      <c r="IO145" s="7">
        <f t="shared" si="1445"/>
        <v>3669</v>
      </c>
      <c r="IP145"/>
      <c r="IQ145"/>
      <c r="IR145"/>
      <c r="IT145" s="5">
        <f t="shared" si="1323"/>
        <v>144</v>
      </c>
      <c r="IU145" s="57">
        <v>36</v>
      </c>
      <c r="IV145" s="48" t="str">
        <f>IF(COUNTIF(IU2:IU144,IU145)&gt;0,"R","")</f>
        <v>R</v>
      </c>
      <c r="IW145" s="46">
        <f t="shared" si="1223"/>
        <v>1</v>
      </c>
      <c r="IX145" s="6">
        <f t="shared" si="1623"/>
        <v>86</v>
      </c>
      <c r="IY145" s="6">
        <f t="shared" si="1446"/>
        <v>-86</v>
      </c>
      <c r="IZ145" s="7">
        <f t="shared" si="1447"/>
        <v>-549</v>
      </c>
      <c r="JA145"/>
      <c r="JB145"/>
      <c r="JC145"/>
      <c r="JE145" s="5">
        <f t="shared" si="1324"/>
        <v>144</v>
      </c>
      <c r="JF145" s="57">
        <v>17</v>
      </c>
      <c r="JG145" s="48" t="str">
        <f>IF(COUNTIF(JF2:JF144,JF145)&gt;0,"R","")</f>
        <v>R</v>
      </c>
      <c r="JH145" s="46">
        <f t="shared" si="1224"/>
        <v>0</v>
      </c>
      <c r="JI145" s="6">
        <f t="shared" si="1624"/>
        <v>85</v>
      </c>
      <c r="JJ145" s="6">
        <f t="shared" si="1448"/>
        <v>0</v>
      </c>
      <c r="JK145" s="7">
        <f t="shared" si="1449"/>
        <v>1394</v>
      </c>
      <c r="JL145"/>
      <c r="JM145"/>
      <c r="JN145"/>
      <c r="JP145" s="5">
        <f t="shared" si="1325"/>
        <v>144</v>
      </c>
      <c r="JQ145" s="57">
        <v>36</v>
      </c>
      <c r="JR145" s="48" t="str">
        <f>IF(COUNTIF(JQ2:JQ144,JQ145)&gt;0,"R","")</f>
        <v>R</v>
      </c>
      <c r="JS145" s="46">
        <f t="shared" si="1225"/>
        <v>0</v>
      </c>
      <c r="JT145" s="6">
        <f t="shared" si="1625"/>
        <v>81</v>
      </c>
      <c r="JU145" s="6">
        <f t="shared" si="1450"/>
        <v>0</v>
      </c>
      <c r="JV145" s="7">
        <f t="shared" si="1451"/>
        <v>3309</v>
      </c>
      <c r="JW145"/>
      <c r="JX145"/>
      <c r="JY145"/>
      <c r="KA145" s="5">
        <f t="shared" si="1326"/>
        <v>144</v>
      </c>
      <c r="KB145" s="57">
        <v>33</v>
      </c>
      <c r="KC145" s="48" t="str">
        <f>IF(COUNTIF(KB2:KB144,KB145)&gt;0,"R","")</f>
        <v>R</v>
      </c>
      <c r="KD145" s="46">
        <f t="shared" si="1226"/>
        <v>1</v>
      </c>
      <c r="KE145" s="6">
        <f t="shared" si="1626"/>
        <v>84</v>
      </c>
      <c r="KF145" s="6">
        <f t="shared" si="1452"/>
        <v>-84</v>
      </c>
      <c r="KG145" s="7">
        <f t="shared" si="1453"/>
        <v>-604</v>
      </c>
      <c r="KH145"/>
      <c r="KI145"/>
      <c r="KJ145"/>
      <c r="KL145" s="5">
        <f t="shared" si="1327"/>
        <v>144</v>
      </c>
      <c r="KM145" s="57">
        <v>35</v>
      </c>
      <c r="KN145" s="48" t="str">
        <f>IF(COUNTIF(KM2:KM144,KM145)&gt;0,"R","")</f>
        <v>R</v>
      </c>
      <c r="KO145" s="46">
        <f t="shared" si="1227"/>
        <v>0</v>
      </c>
      <c r="KP145" s="6">
        <f t="shared" si="1627"/>
        <v>84</v>
      </c>
      <c r="KQ145" s="6">
        <f t="shared" si="1454"/>
        <v>0</v>
      </c>
      <c r="KR145" s="7">
        <f t="shared" si="1455"/>
        <v>3289</v>
      </c>
      <c r="KS145"/>
      <c r="KT145"/>
      <c r="KU145"/>
      <c r="KW145" s="5">
        <f t="shared" si="1328"/>
        <v>144</v>
      </c>
      <c r="KX145" s="57">
        <v>18</v>
      </c>
      <c r="KY145" s="48" t="str">
        <f>IF(COUNTIF(KX2:KX144,KX145)&gt;0,"R","")</f>
        <v>R</v>
      </c>
      <c r="KZ145" s="46">
        <f t="shared" si="1228"/>
        <v>0</v>
      </c>
      <c r="LA145" s="6">
        <f t="shared" si="1628"/>
        <v>81</v>
      </c>
      <c r="LB145" s="6">
        <f t="shared" si="1456"/>
        <v>0</v>
      </c>
      <c r="LC145" s="7">
        <f t="shared" si="1457"/>
        <v>3086</v>
      </c>
      <c r="LD145"/>
      <c r="LE145"/>
      <c r="LF145"/>
      <c r="LH145" s="5">
        <f t="shared" si="1329"/>
        <v>144</v>
      </c>
      <c r="LI145" s="57">
        <v>15</v>
      </c>
      <c r="LJ145" s="48" t="str">
        <f>IF(COUNTIF(LI2:LI144,LI145)&gt;0,"R","")</f>
        <v>R</v>
      </c>
      <c r="LK145" s="46">
        <f t="shared" si="1229"/>
        <v>2</v>
      </c>
      <c r="LL145" s="6">
        <f t="shared" si="1629"/>
        <v>88</v>
      </c>
      <c r="LM145" s="6">
        <f t="shared" si="1458"/>
        <v>-176</v>
      </c>
      <c r="LN145" s="7">
        <f t="shared" si="1459"/>
        <v>-5835</v>
      </c>
      <c r="LO145"/>
      <c r="LP145"/>
      <c r="LQ145"/>
      <c r="LS145" s="5">
        <f t="shared" si="1330"/>
        <v>144</v>
      </c>
      <c r="LT145" s="57">
        <v>8</v>
      </c>
      <c r="LU145" s="48" t="str">
        <f>IF(COUNTIF(LT2:LT144,LT145)&gt;0,"R","")</f>
        <v>R</v>
      </c>
      <c r="LV145" s="46">
        <f t="shared" si="1230"/>
        <v>1</v>
      </c>
      <c r="LW145" s="6">
        <f t="shared" si="1630"/>
        <v>86</v>
      </c>
      <c r="LX145" s="6">
        <f t="shared" si="1460"/>
        <v>-86</v>
      </c>
      <c r="LY145" s="7">
        <f t="shared" si="1461"/>
        <v>-1859</v>
      </c>
      <c r="LZ145"/>
      <c r="MA145"/>
      <c r="MB145"/>
      <c r="MD145" s="5">
        <f t="shared" si="1331"/>
        <v>144</v>
      </c>
      <c r="ME145" s="57">
        <v>17</v>
      </c>
      <c r="MF145" s="48" t="str">
        <f>IF(COUNTIF(ME2:ME144,ME145)&gt;0,"R","")</f>
        <v>R</v>
      </c>
      <c r="MG145" s="46">
        <f t="shared" si="1231"/>
        <v>2</v>
      </c>
      <c r="MH145" s="6">
        <f t="shared" si="1631"/>
        <v>93</v>
      </c>
      <c r="MI145" s="6">
        <f t="shared" si="1462"/>
        <v>-186</v>
      </c>
      <c r="MJ145" s="7">
        <f t="shared" si="1463"/>
        <v>-8060</v>
      </c>
      <c r="MK145"/>
      <c r="ML145"/>
      <c r="MM145"/>
      <c r="MO145" s="5">
        <f t="shared" si="1332"/>
        <v>144</v>
      </c>
      <c r="MP145" s="57">
        <v>26</v>
      </c>
      <c r="MQ145" s="48" t="str">
        <f>IF(COUNTIF(MP2:MP144,MP145)&gt;0,"R","")</f>
        <v>R</v>
      </c>
      <c r="MR145" s="46">
        <f t="shared" si="1232"/>
        <v>1</v>
      </c>
      <c r="MS145" s="6">
        <f t="shared" si="1632"/>
        <v>87</v>
      </c>
      <c r="MT145" s="6">
        <f t="shared" si="1464"/>
        <v>-87</v>
      </c>
      <c r="MU145" s="7">
        <f t="shared" si="1465"/>
        <v>-1081</v>
      </c>
      <c r="MV145"/>
      <c r="MW145"/>
      <c r="MX145"/>
      <c r="MZ145" s="5">
        <f t="shared" si="1333"/>
        <v>144</v>
      </c>
      <c r="NA145" s="57">
        <v>9</v>
      </c>
      <c r="NB145" s="48" t="str">
        <f>IF(COUNTIF(NA2:NA144,NA145)&gt;0,"R","")</f>
        <v>R</v>
      </c>
      <c r="NC145" s="46">
        <f t="shared" si="1233"/>
        <v>3</v>
      </c>
      <c r="ND145" s="6">
        <f t="shared" si="1633"/>
        <v>85</v>
      </c>
      <c r="NE145" s="6">
        <f t="shared" si="1466"/>
        <v>-255</v>
      </c>
      <c r="NF145" s="7">
        <f t="shared" si="1467"/>
        <v>-8963</v>
      </c>
      <c r="NG145"/>
      <c r="NH145"/>
      <c r="NI145"/>
      <c r="NK145" s="5">
        <f t="shared" si="1334"/>
        <v>144</v>
      </c>
      <c r="NL145" s="57">
        <v>27</v>
      </c>
      <c r="NM145" s="48" t="str">
        <f>IF(COUNTIF(NL2:NL144,NL145)&gt;0,"R","")</f>
        <v>R</v>
      </c>
      <c r="NN145" s="46">
        <f t="shared" si="1234"/>
        <v>3</v>
      </c>
      <c r="NO145" s="6">
        <f t="shared" si="1634"/>
        <v>90</v>
      </c>
      <c r="NP145" s="6">
        <f t="shared" si="1468"/>
        <v>-270</v>
      </c>
      <c r="NQ145" s="7">
        <f t="shared" si="1469"/>
        <v>-11264</v>
      </c>
      <c r="NR145"/>
      <c r="NS145"/>
      <c r="NT145"/>
      <c r="NV145" s="5">
        <f t="shared" si="1335"/>
        <v>144</v>
      </c>
      <c r="NW145" s="57">
        <v>24</v>
      </c>
      <c r="NX145" s="48" t="str">
        <f>IF(COUNTIF(NW2:NW144,NW145)&gt;0,"R","")</f>
        <v>R</v>
      </c>
      <c r="NY145" s="46">
        <f t="shared" si="1235"/>
        <v>2</v>
      </c>
      <c r="NZ145" s="6">
        <f t="shared" si="1635"/>
        <v>85</v>
      </c>
      <c r="OA145" s="6">
        <f t="shared" si="1470"/>
        <v>-170</v>
      </c>
      <c r="OB145" s="7">
        <f t="shared" si="1471"/>
        <v>-5801</v>
      </c>
      <c r="OC145"/>
      <c r="OD145"/>
      <c r="OE145"/>
      <c r="OG145" s="5">
        <f t="shared" si="1336"/>
        <v>144</v>
      </c>
      <c r="OH145" s="57">
        <v>14</v>
      </c>
      <c r="OI145" s="48" t="str">
        <f>IF(COUNTIF(OH2:OH144,OH145)&gt;0,"R","")</f>
        <v>R</v>
      </c>
      <c r="OJ145" s="46">
        <f t="shared" si="1236"/>
        <v>1</v>
      </c>
      <c r="OK145" s="6">
        <f t="shared" si="1636"/>
        <v>84</v>
      </c>
      <c r="OL145" s="6">
        <f t="shared" si="1472"/>
        <v>-84</v>
      </c>
      <c r="OM145" s="7">
        <f t="shared" si="1473"/>
        <v>-2253</v>
      </c>
      <c r="ON145"/>
      <c r="OO145"/>
      <c r="OP145"/>
      <c r="OR145" s="5">
        <f t="shared" si="1337"/>
        <v>144</v>
      </c>
      <c r="OS145" s="57">
        <v>33</v>
      </c>
      <c r="OT145" s="48" t="str">
        <f>IF(COUNTIF(OS2:OS144,OS145)&gt;0,"R","")</f>
        <v>R</v>
      </c>
      <c r="OU145" s="46">
        <f t="shared" si="1237"/>
        <v>2</v>
      </c>
      <c r="OV145" s="6">
        <f t="shared" si="1637"/>
        <v>85</v>
      </c>
      <c r="OW145" s="6">
        <f t="shared" si="1474"/>
        <v>-170</v>
      </c>
      <c r="OX145" s="7">
        <f t="shared" si="1475"/>
        <v>-6261</v>
      </c>
      <c r="OY145"/>
      <c r="OZ145"/>
      <c r="PA145"/>
      <c r="PC145" s="5">
        <f t="shared" si="1338"/>
        <v>144</v>
      </c>
      <c r="PD145" s="57">
        <v>32</v>
      </c>
      <c r="PE145" s="48" t="str">
        <f>IF(COUNTIF(PD2:PD144,PD145)&gt;0,"R","")</f>
        <v>R</v>
      </c>
      <c r="PF145" s="46">
        <f t="shared" si="1238"/>
        <v>2</v>
      </c>
      <c r="PG145" s="6">
        <f t="shared" si="1638"/>
        <v>92</v>
      </c>
      <c r="PH145" s="6">
        <f t="shared" si="1476"/>
        <v>-184</v>
      </c>
      <c r="PI145" s="7">
        <f t="shared" si="1477"/>
        <v>-5898</v>
      </c>
      <c r="PJ145"/>
      <c r="PK145"/>
      <c r="PL145"/>
      <c r="PN145" s="5">
        <f t="shared" si="1339"/>
        <v>144</v>
      </c>
      <c r="PO145" s="57">
        <v>4</v>
      </c>
      <c r="PP145" s="48" t="str">
        <f>IF(COUNTIF(PO2:PO144,PO145)&gt;0,"R","")</f>
        <v>R</v>
      </c>
      <c r="PQ145" s="46">
        <f t="shared" si="1239"/>
        <v>2</v>
      </c>
      <c r="PR145" s="6">
        <f t="shared" si="1639"/>
        <v>93</v>
      </c>
      <c r="PS145" s="6">
        <f t="shared" si="1478"/>
        <v>-186</v>
      </c>
      <c r="PT145" s="7">
        <f t="shared" si="1479"/>
        <v>-6036</v>
      </c>
      <c r="PU145"/>
      <c r="PV145"/>
      <c r="PW145"/>
      <c r="PY145" s="5">
        <f t="shared" si="1340"/>
        <v>144</v>
      </c>
      <c r="PZ145" s="57">
        <v>25</v>
      </c>
      <c r="QA145" s="48" t="str">
        <f>IF(COUNTIF(PZ2:PZ144,PZ145)&gt;0,"R","")</f>
        <v>R</v>
      </c>
      <c r="QB145" s="46">
        <f t="shared" si="1240"/>
        <v>1</v>
      </c>
      <c r="QC145" s="6">
        <f t="shared" si="1640"/>
        <v>82</v>
      </c>
      <c r="QD145" s="6">
        <f t="shared" si="1480"/>
        <v>-82</v>
      </c>
      <c r="QE145" s="7">
        <f t="shared" si="1481"/>
        <v>-1388</v>
      </c>
      <c r="QF145"/>
      <c r="QG145"/>
      <c r="QH145"/>
      <c r="QJ145" s="5">
        <f t="shared" si="1341"/>
        <v>144</v>
      </c>
      <c r="QK145" s="57">
        <v>11</v>
      </c>
      <c r="QL145" s="48" t="str">
        <f>IF(COUNTIF(QK2:QK144,QK145)&gt;0,"R","")</f>
        <v>R</v>
      </c>
      <c r="QM145" s="46">
        <f t="shared" si="1241"/>
        <v>0</v>
      </c>
      <c r="QN145" s="6">
        <f t="shared" si="1641"/>
        <v>87</v>
      </c>
      <c r="QO145" s="6">
        <f t="shared" si="1482"/>
        <v>0</v>
      </c>
      <c r="QP145" s="7">
        <f t="shared" si="1483"/>
        <v>3986</v>
      </c>
      <c r="QQ145"/>
      <c r="QR145"/>
      <c r="QS145"/>
      <c r="QU145" s="5">
        <f t="shared" si="1342"/>
        <v>144</v>
      </c>
      <c r="QV145" s="57">
        <v>24</v>
      </c>
      <c r="QW145" s="48" t="str">
        <f>IF(COUNTIF(QV2:QV144,QV145)&gt;0,"R","")</f>
        <v>R</v>
      </c>
      <c r="QX145" s="46">
        <f t="shared" si="1242"/>
        <v>1</v>
      </c>
      <c r="QY145" s="6">
        <f t="shared" si="1642"/>
        <v>81</v>
      </c>
      <c r="QZ145" s="6">
        <f t="shared" si="1484"/>
        <v>-81</v>
      </c>
      <c r="RA145" s="7">
        <f t="shared" si="1485"/>
        <v>-1265</v>
      </c>
      <c r="RB145"/>
      <c r="RC145"/>
      <c r="RD145"/>
      <c r="RF145" s="5">
        <f t="shared" si="1343"/>
        <v>144</v>
      </c>
      <c r="RG145" s="57">
        <v>10</v>
      </c>
      <c r="RH145" s="48" t="str">
        <f>IF(COUNTIF(RG2:RG144,RG145)&gt;0,"R","")</f>
        <v>R</v>
      </c>
      <c r="RI145" s="46">
        <f t="shared" si="1243"/>
        <v>2</v>
      </c>
      <c r="RJ145" s="6">
        <f t="shared" si="1643"/>
        <v>81</v>
      </c>
      <c r="RK145" s="6">
        <f t="shared" si="1486"/>
        <v>-162</v>
      </c>
      <c r="RL145" s="7">
        <f t="shared" si="1487"/>
        <v>-4612</v>
      </c>
      <c r="RM145"/>
      <c r="RN145"/>
      <c r="RO145"/>
      <c r="RQ145" s="5">
        <f t="shared" si="1344"/>
        <v>144</v>
      </c>
      <c r="RR145" s="57">
        <v>25</v>
      </c>
      <c r="RS145" s="48" t="str">
        <f>IF(COUNTIF(RR2:RR144,RR145)&gt;0,"R","")</f>
        <v>R</v>
      </c>
      <c r="RT145" s="46">
        <f t="shared" si="1244"/>
        <v>2</v>
      </c>
      <c r="RU145" s="6">
        <f t="shared" si="1644"/>
        <v>93</v>
      </c>
      <c r="RV145" s="6">
        <f t="shared" si="1488"/>
        <v>-186</v>
      </c>
      <c r="RW145" s="7">
        <f t="shared" si="1489"/>
        <v>-6177</v>
      </c>
      <c r="RX145"/>
      <c r="RY145"/>
      <c r="RZ145"/>
      <c r="SB145" s="5">
        <f t="shared" si="1345"/>
        <v>144</v>
      </c>
      <c r="SC145" s="57">
        <v>12</v>
      </c>
      <c r="SD145" s="48" t="str">
        <f>IF(COUNTIF(SC2:SC144,SC145)&gt;0,"R","")</f>
        <v>R</v>
      </c>
      <c r="SE145" s="46">
        <f t="shared" si="1245"/>
        <v>1</v>
      </c>
      <c r="SF145" s="6">
        <f t="shared" si="1645"/>
        <v>83</v>
      </c>
      <c r="SG145" s="6">
        <f t="shared" si="1490"/>
        <v>-83</v>
      </c>
      <c r="SH145" s="7">
        <f t="shared" si="1491"/>
        <v>-2747</v>
      </c>
      <c r="SI145"/>
      <c r="SJ145"/>
      <c r="SK145"/>
      <c r="SM145" s="5">
        <f t="shared" si="1346"/>
        <v>144</v>
      </c>
      <c r="SN145" s="57">
        <v>14</v>
      </c>
      <c r="SO145" s="48" t="str">
        <f>IF(COUNTIF(SN2:SN144,SN145)&gt;0,"R","")</f>
        <v>R</v>
      </c>
      <c r="SP145" s="46">
        <f t="shared" si="1246"/>
        <v>0</v>
      </c>
      <c r="SQ145" s="6">
        <f t="shared" si="1646"/>
        <v>83</v>
      </c>
      <c r="SR145" s="6">
        <f t="shared" si="1492"/>
        <v>0</v>
      </c>
      <c r="SS145" s="7">
        <f t="shared" si="1493"/>
        <v>1613</v>
      </c>
      <c r="ST145"/>
      <c r="SU145"/>
      <c r="SV145"/>
      <c r="SX145" s="5">
        <f t="shared" si="1347"/>
        <v>144</v>
      </c>
      <c r="SY145" s="57">
        <v>5</v>
      </c>
      <c r="SZ145" s="48" t="str">
        <f>IF(COUNTIF(SY2:SY144,SY145)&gt;0,"R","")</f>
        <v>R</v>
      </c>
      <c r="TA145" s="46">
        <f t="shared" si="1247"/>
        <v>0</v>
      </c>
      <c r="TB145" s="6">
        <f t="shared" si="1647"/>
        <v>85</v>
      </c>
      <c r="TC145" s="6">
        <f t="shared" si="1494"/>
        <v>0</v>
      </c>
      <c r="TD145" s="7">
        <f t="shared" si="1495"/>
        <v>1649</v>
      </c>
      <c r="TE145"/>
      <c r="TF145"/>
      <c r="TG145"/>
      <c r="TI145" s="5">
        <f t="shared" si="1348"/>
        <v>144</v>
      </c>
      <c r="TJ145" s="57">
        <v>28</v>
      </c>
      <c r="TK145" s="48" t="str">
        <f>IF(COUNTIF(TJ2:TJ144,TJ145)&gt;0,"R","")</f>
        <v>R</v>
      </c>
      <c r="TL145" s="46">
        <f t="shared" si="1248"/>
        <v>1</v>
      </c>
      <c r="TM145" s="6">
        <f t="shared" si="1648"/>
        <v>85</v>
      </c>
      <c r="TN145" s="6">
        <f t="shared" si="1496"/>
        <v>-85</v>
      </c>
      <c r="TO145" s="7">
        <f t="shared" si="1497"/>
        <v>-665</v>
      </c>
      <c r="TP145"/>
      <c r="TQ145"/>
      <c r="TR145"/>
      <c r="TT145" s="5">
        <f t="shared" si="1349"/>
        <v>144</v>
      </c>
      <c r="TU145" s="57">
        <v>0</v>
      </c>
      <c r="TV145" s="48" t="str">
        <f>IF(COUNTIF(TU2:TU144,TU145)&gt;0,"R","")</f>
        <v>R</v>
      </c>
      <c r="TW145" s="46">
        <f t="shared" si="1249"/>
        <v>1</v>
      </c>
      <c r="TX145" s="6">
        <f t="shared" si="1649"/>
        <v>83</v>
      </c>
      <c r="TY145" s="6">
        <f t="shared" si="1498"/>
        <v>-83</v>
      </c>
      <c r="TZ145" s="7">
        <f t="shared" si="1499"/>
        <v>-371</v>
      </c>
      <c r="UA145"/>
      <c r="UB145"/>
      <c r="UC145"/>
      <c r="UE145" s="5">
        <f t="shared" si="1350"/>
        <v>144</v>
      </c>
      <c r="UF145" s="57">
        <v>29</v>
      </c>
      <c r="UG145" s="48" t="str">
        <f>IF(COUNTIF(UF2:UF144,UF145)&gt;0,"R","")</f>
        <v>R</v>
      </c>
      <c r="UH145" s="46">
        <f t="shared" si="1250"/>
        <v>2</v>
      </c>
      <c r="UI145" s="6">
        <f t="shared" si="1650"/>
        <v>89</v>
      </c>
      <c r="UJ145" s="6">
        <f t="shared" si="1500"/>
        <v>-178</v>
      </c>
      <c r="UK145" s="7">
        <f t="shared" si="1501"/>
        <v>-5816</v>
      </c>
      <c r="UL145"/>
      <c r="UM145"/>
      <c r="UN145"/>
      <c r="UP145" s="5">
        <f t="shared" si="1351"/>
        <v>144</v>
      </c>
      <c r="UQ145" s="57">
        <v>16</v>
      </c>
      <c r="UR145" s="48" t="str">
        <f>IF(COUNTIF(UQ2:UQ144,UQ145)&gt;0,"R","")</f>
        <v>R</v>
      </c>
      <c r="US145" s="46">
        <f t="shared" si="1251"/>
        <v>1</v>
      </c>
      <c r="UT145" s="6">
        <f t="shared" si="1651"/>
        <v>82</v>
      </c>
      <c r="UU145" s="6">
        <f t="shared" si="1502"/>
        <v>-82</v>
      </c>
      <c r="UV145" s="7">
        <f t="shared" si="1503"/>
        <v>-220</v>
      </c>
      <c r="UW145"/>
      <c r="UX145"/>
      <c r="UY145"/>
      <c r="VA145" s="5">
        <f t="shared" si="1352"/>
        <v>144</v>
      </c>
      <c r="VB145" s="57">
        <v>13</v>
      </c>
      <c r="VC145" s="48" t="str">
        <f>IF(COUNTIF(VB2:VB144,VB145)&gt;0,"R","")</f>
        <v>R</v>
      </c>
      <c r="VD145" s="46">
        <f t="shared" si="1252"/>
        <v>3</v>
      </c>
      <c r="VE145" s="6">
        <f t="shared" si="1652"/>
        <v>92</v>
      </c>
      <c r="VF145" s="6">
        <f t="shared" si="1504"/>
        <v>-276</v>
      </c>
      <c r="VG145" s="7">
        <f t="shared" si="1505"/>
        <v>-11499</v>
      </c>
      <c r="VH145"/>
      <c r="VI145"/>
      <c r="VJ145"/>
      <c r="VL145" s="5">
        <f t="shared" si="1353"/>
        <v>144</v>
      </c>
      <c r="VM145" s="57">
        <v>7</v>
      </c>
      <c r="VN145" s="48" t="str">
        <f>IF(COUNTIF(VM2:VM144,VM145)&gt;0,"R","")</f>
        <v>R</v>
      </c>
      <c r="VO145" s="46">
        <f t="shared" si="1253"/>
        <v>0</v>
      </c>
      <c r="VP145" s="6">
        <f t="shared" si="1653"/>
        <v>87</v>
      </c>
      <c r="VQ145" s="6">
        <f t="shared" si="1506"/>
        <v>0</v>
      </c>
      <c r="VR145" s="7">
        <f t="shared" si="1507"/>
        <v>2950</v>
      </c>
      <c r="VS145"/>
      <c r="VT145"/>
      <c r="VU145"/>
      <c r="VW145" s="5">
        <f t="shared" si="1354"/>
        <v>144</v>
      </c>
      <c r="VX145" s="57">
        <v>18</v>
      </c>
      <c r="VY145" s="48" t="str">
        <f>IF(COUNTIF(VX2:VX144,VX145)&gt;0,"R","")</f>
        <v>R</v>
      </c>
      <c r="VZ145" s="46">
        <f t="shared" si="1254"/>
        <v>1</v>
      </c>
      <c r="WA145" s="6">
        <f t="shared" si="1654"/>
        <v>91</v>
      </c>
      <c r="WB145" s="6">
        <f t="shared" si="1508"/>
        <v>-91</v>
      </c>
      <c r="WC145" s="7">
        <f t="shared" si="1509"/>
        <v>-2202</v>
      </c>
      <c r="WD145"/>
      <c r="WE145"/>
      <c r="WF145"/>
      <c r="WH145" s="5">
        <f t="shared" si="1355"/>
        <v>144</v>
      </c>
      <c r="WI145" s="57">
        <v>16</v>
      </c>
      <c r="WJ145" s="48" t="str">
        <f>IF(COUNTIF(WI2:WI144,WI145)&gt;0,"R","")</f>
        <v>R</v>
      </c>
      <c r="WK145" s="46">
        <f t="shared" si="1255"/>
        <v>0</v>
      </c>
      <c r="WL145" s="6">
        <f t="shared" si="1655"/>
        <v>89</v>
      </c>
      <c r="WM145" s="6">
        <f t="shared" si="1510"/>
        <v>0</v>
      </c>
      <c r="WN145" s="7">
        <f t="shared" si="1511"/>
        <v>1306</v>
      </c>
      <c r="WO145"/>
      <c r="WP145"/>
      <c r="WQ145"/>
      <c r="WS145" s="5">
        <f t="shared" si="1356"/>
        <v>144</v>
      </c>
      <c r="WT145" s="57">
        <v>7</v>
      </c>
      <c r="WU145" s="48" t="str">
        <f>IF(COUNTIF(WT2:WT144,WT145)&gt;0,"R","")</f>
        <v>R</v>
      </c>
      <c r="WV145" s="46">
        <f t="shared" si="1256"/>
        <v>2</v>
      </c>
      <c r="WW145" s="6">
        <f t="shared" si="1656"/>
        <v>91</v>
      </c>
      <c r="WX145" s="6">
        <f t="shared" si="1512"/>
        <v>-182</v>
      </c>
      <c r="WY145" s="7">
        <f t="shared" si="1513"/>
        <v>-5784</v>
      </c>
      <c r="WZ145"/>
      <c r="XA145"/>
      <c r="XB145"/>
      <c r="XD145" s="5">
        <f t="shared" si="1357"/>
        <v>144</v>
      </c>
      <c r="XE145" s="57">
        <v>21</v>
      </c>
      <c r="XF145" s="48" t="str">
        <f>IF(COUNTIF(XE2:XE144,XE145)&gt;0,"R","")</f>
        <v>R</v>
      </c>
      <c r="XG145" s="46">
        <f t="shared" si="1257"/>
        <v>1</v>
      </c>
      <c r="XH145" s="6">
        <f t="shared" si="1657"/>
        <v>85</v>
      </c>
      <c r="XI145" s="6">
        <f t="shared" si="1514"/>
        <v>-85</v>
      </c>
      <c r="XJ145" s="7">
        <f t="shared" si="1515"/>
        <v>-759</v>
      </c>
      <c r="XK145"/>
      <c r="XL145"/>
      <c r="XM145"/>
      <c r="XO145" s="5">
        <f t="shared" si="1358"/>
        <v>144</v>
      </c>
      <c r="XP145" s="57">
        <v>29</v>
      </c>
      <c r="XQ145" s="48" t="str">
        <f>IF(COUNTIF(XP2:XP144,XP145)&gt;0,"R","")</f>
        <v>R</v>
      </c>
      <c r="XR145" s="46">
        <f t="shared" si="1258"/>
        <v>1</v>
      </c>
      <c r="XS145" s="6">
        <f t="shared" si="1658"/>
        <v>86</v>
      </c>
      <c r="XT145" s="6">
        <f t="shared" si="1516"/>
        <v>-86</v>
      </c>
      <c r="XU145" s="7">
        <f t="shared" si="1517"/>
        <v>-1159</v>
      </c>
      <c r="XV145"/>
      <c r="XW145"/>
      <c r="XX145"/>
      <c r="XZ145" s="5">
        <f t="shared" si="1359"/>
        <v>144</v>
      </c>
      <c r="YA145" s="57">
        <v>8</v>
      </c>
      <c r="YB145" s="48" t="str">
        <f>IF(COUNTIF(YA2:YA144,YA145)&gt;0,"R","")</f>
        <v>R</v>
      </c>
      <c r="YC145" s="46">
        <f t="shared" si="1259"/>
        <v>1</v>
      </c>
      <c r="YD145" s="6">
        <f t="shared" si="1659"/>
        <v>83</v>
      </c>
      <c r="YE145" s="6">
        <f t="shared" si="1518"/>
        <v>-83</v>
      </c>
      <c r="YF145" s="7">
        <f t="shared" si="1519"/>
        <v>-680</v>
      </c>
      <c r="YG145"/>
      <c r="YH145"/>
      <c r="YI145"/>
      <c r="YK145" s="5">
        <f t="shared" si="1360"/>
        <v>144</v>
      </c>
      <c r="YL145" s="57">
        <v>30</v>
      </c>
      <c r="YM145" s="48" t="str">
        <f>IF(COUNTIF(YL2:YL144,YL145)&gt;0,"R","")</f>
        <v>R</v>
      </c>
      <c r="YN145" s="46">
        <f t="shared" si="1260"/>
        <v>0</v>
      </c>
      <c r="YO145" s="6">
        <f t="shared" si="1660"/>
        <v>82</v>
      </c>
      <c r="YP145" s="6">
        <f t="shared" si="1520"/>
        <v>0</v>
      </c>
      <c r="YQ145" s="7">
        <f t="shared" si="1521"/>
        <v>2904</v>
      </c>
      <c r="YR145"/>
      <c r="YS145"/>
      <c r="YT145"/>
      <c r="YU145"/>
      <c r="YV145" s="5">
        <f t="shared" si="1361"/>
        <v>144</v>
      </c>
      <c r="YW145" s="57">
        <v>15</v>
      </c>
      <c r="YX145" s="48" t="str">
        <f>IF(COUNTIF(YW2:YW144,YW145)&gt;0,"R","")</f>
        <v>R</v>
      </c>
      <c r="YY145" s="46">
        <f t="shared" si="1261"/>
        <v>0</v>
      </c>
      <c r="YZ145" s="6">
        <f t="shared" si="1661"/>
        <v>82</v>
      </c>
      <c r="ZA145" s="6">
        <f t="shared" si="1522"/>
        <v>0</v>
      </c>
      <c r="ZB145" s="7">
        <f t="shared" si="1523"/>
        <v>3454</v>
      </c>
      <c r="ZC145"/>
      <c r="ZD145"/>
      <c r="ZE145"/>
      <c r="ZG145" s="5">
        <f t="shared" si="1362"/>
        <v>144</v>
      </c>
      <c r="ZH145" s="57">
        <v>11</v>
      </c>
      <c r="ZI145" s="48" t="str">
        <f>IF(COUNTIF(ZH2:ZH144,ZH145)&gt;0,"R","")</f>
        <v>R</v>
      </c>
      <c r="ZJ145" s="46">
        <f t="shared" si="1262"/>
        <v>0</v>
      </c>
      <c r="ZK145" s="6">
        <f t="shared" si="1662"/>
        <v>83</v>
      </c>
      <c r="ZL145" s="6">
        <f t="shared" si="1524"/>
        <v>0</v>
      </c>
      <c r="ZM145" s="7">
        <f t="shared" si="1525"/>
        <v>3125</v>
      </c>
      <c r="ZN145"/>
      <c r="ZO145"/>
      <c r="ZP145"/>
      <c r="ZR145" s="5">
        <f t="shared" si="1363"/>
        <v>144</v>
      </c>
      <c r="ZS145" s="57">
        <v>12</v>
      </c>
      <c r="ZT145" s="48" t="str">
        <f>IF(COUNTIF(ZS2:ZS144,ZS145)&gt;0,"R","")</f>
        <v>R</v>
      </c>
      <c r="ZU145" s="46">
        <f t="shared" si="1263"/>
        <v>1</v>
      </c>
      <c r="ZV145" s="6">
        <f t="shared" si="1663"/>
        <v>88</v>
      </c>
      <c r="ZW145" s="6">
        <f t="shared" si="1526"/>
        <v>-88</v>
      </c>
      <c r="ZX145" s="7">
        <f t="shared" si="1527"/>
        <v>-1470</v>
      </c>
      <c r="ZY145"/>
      <c r="ZZ145"/>
      <c r="AAA145"/>
      <c r="AAC145" s="5">
        <f t="shared" si="1364"/>
        <v>144</v>
      </c>
      <c r="AAD145" s="57">
        <v>26</v>
      </c>
      <c r="AAE145" s="48" t="str">
        <f>IF(COUNTIF(AAD2:AAD144,AAD145)&gt;0,"R","")</f>
        <v>R</v>
      </c>
      <c r="AAF145" s="46">
        <f t="shared" si="1264"/>
        <v>1</v>
      </c>
      <c r="AAG145" s="6">
        <f t="shared" si="1664"/>
        <v>86</v>
      </c>
      <c r="AAH145" s="6">
        <f t="shared" si="1528"/>
        <v>-86</v>
      </c>
      <c r="AAI145" s="7">
        <f t="shared" si="1529"/>
        <v>-2097</v>
      </c>
      <c r="AAJ145"/>
      <c r="AAK145"/>
      <c r="AAL145"/>
      <c r="AAN145" s="5">
        <f t="shared" si="1365"/>
        <v>144</v>
      </c>
      <c r="AAO145" s="57">
        <v>35</v>
      </c>
      <c r="AAP145" s="48" t="str">
        <f>IF(COUNTIF(AAO2:AAO144,AAO145)&gt;0,"R","")</f>
        <v>R</v>
      </c>
      <c r="AAQ145" s="46">
        <f t="shared" si="1265"/>
        <v>0</v>
      </c>
      <c r="AAR145" s="6">
        <f t="shared" si="1665"/>
        <v>85</v>
      </c>
      <c r="AAS145" s="6">
        <f t="shared" si="1530"/>
        <v>0</v>
      </c>
      <c r="AAT145" s="7">
        <f t="shared" si="1531"/>
        <v>1186</v>
      </c>
      <c r="AAU145"/>
      <c r="AAV145"/>
      <c r="AAW145"/>
      <c r="AAY145" s="5">
        <f t="shared" si="1366"/>
        <v>144</v>
      </c>
      <c r="AAZ145" s="57">
        <v>32</v>
      </c>
      <c r="ABA145" s="48" t="str">
        <f>IF(COUNTIF(AAZ2:AAZ144,AAZ145)&gt;0,"R","")</f>
        <v>R</v>
      </c>
      <c r="ABB145" s="46">
        <f t="shared" si="1266"/>
        <v>0</v>
      </c>
      <c r="ABC145" s="6">
        <f t="shared" si="1666"/>
        <v>87</v>
      </c>
      <c r="ABD145" s="6">
        <f t="shared" si="1532"/>
        <v>0</v>
      </c>
      <c r="ABE145" s="7">
        <f t="shared" si="1533"/>
        <v>3094</v>
      </c>
      <c r="ABF145"/>
      <c r="ABG145"/>
      <c r="ABH145"/>
      <c r="ABJ145" s="5">
        <f t="shared" si="1367"/>
        <v>144</v>
      </c>
      <c r="ABK145" s="57">
        <v>9</v>
      </c>
      <c r="ABL145" s="48" t="str">
        <f>IF(COUNTIF(ABK2:ABK144,ABK145)&gt;0,"R","")</f>
        <v>R</v>
      </c>
      <c r="ABM145" s="46">
        <f t="shared" si="1267"/>
        <v>0</v>
      </c>
      <c r="ABN145" s="6">
        <f t="shared" si="1667"/>
        <v>81</v>
      </c>
      <c r="ABO145" s="6">
        <f t="shared" si="1534"/>
        <v>0</v>
      </c>
      <c r="ABP145" s="7">
        <f t="shared" si="1535"/>
        <v>3741</v>
      </c>
      <c r="ABQ145"/>
      <c r="ABR145"/>
      <c r="ABS145"/>
      <c r="ABU145" s="5">
        <f t="shared" si="1368"/>
        <v>144</v>
      </c>
      <c r="ABV145" s="57">
        <v>25</v>
      </c>
      <c r="ABW145" s="48" t="str">
        <f>IF(COUNTIF(ABV2:ABV144,ABV145)&gt;0,"R","")</f>
        <v>R</v>
      </c>
      <c r="ABX145" s="46">
        <f t="shared" si="1268"/>
        <v>0</v>
      </c>
      <c r="ABY145" s="6">
        <f t="shared" si="1668"/>
        <v>84</v>
      </c>
      <c r="ABZ145" s="6">
        <f t="shared" si="1536"/>
        <v>0</v>
      </c>
      <c r="ACA145" s="7">
        <f t="shared" si="1537"/>
        <v>3435</v>
      </c>
      <c r="ACB145"/>
      <c r="ACC145"/>
      <c r="ACD145"/>
      <c r="ACF145" s="5">
        <f t="shared" si="1369"/>
        <v>144</v>
      </c>
      <c r="ACG145" s="57">
        <v>2</v>
      </c>
      <c r="ACH145" s="48" t="str">
        <f>IF(COUNTIF(ACG2:ACG144,ACG145)&gt;0,"R","")</f>
        <v>R</v>
      </c>
      <c r="ACI145" s="46">
        <f t="shared" si="1269"/>
        <v>0</v>
      </c>
      <c r="ACJ145" s="6">
        <f t="shared" si="1669"/>
        <v>85</v>
      </c>
      <c r="ACK145" s="6">
        <f t="shared" si="1538"/>
        <v>0</v>
      </c>
      <c r="ACL145" s="7">
        <f t="shared" si="1539"/>
        <v>3888</v>
      </c>
      <c r="ACM145"/>
      <c r="ACN145"/>
      <c r="ACO145"/>
      <c r="ACQ145" s="5">
        <f t="shared" si="1370"/>
        <v>144</v>
      </c>
      <c r="ACR145" s="57">
        <v>31</v>
      </c>
      <c r="ACS145" s="48" t="str">
        <f>IF(COUNTIF(ACR2:ACR144,ACR145)&gt;0,"R","")</f>
        <v>R</v>
      </c>
      <c r="ACT145" s="46">
        <f t="shared" si="1270"/>
        <v>0</v>
      </c>
      <c r="ACU145" s="6">
        <f t="shared" si="1670"/>
        <v>82</v>
      </c>
      <c r="ACV145" s="6">
        <f t="shared" si="1540"/>
        <v>0</v>
      </c>
      <c r="ACW145" s="7">
        <f t="shared" si="1541"/>
        <v>3476</v>
      </c>
      <c r="ACX145"/>
      <c r="ACY145"/>
      <c r="ACZ145"/>
      <c r="ADB145" s="5">
        <f t="shared" si="1371"/>
        <v>144</v>
      </c>
      <c r="ADC145" s="57">
        <v>32</v>
      </c>
      <c r="ADD145" s="48" t="str">
        <f>IF(COUNTIF(ADC2:ADC144,ADC145)&gt;0,"R","")</f>
        <v>R</v>
      </c>
      <c r="ADE145" s="46">
        <f t="shared" si="1271"/>
        <v>1</v>
      </c>
      <c r="ADF145" s="6">
        <f t="shared" si="1671"/>
        <v>88</v>
      </c>
      <c r="ADG145" s="6">
        <f t="shared" si="1542"/>
        <v>-88</v>
      </c>
      <c r="ADH145" s="7">
        <f t="shared" si="1543"/>
        <v>-679</v>
      </c>
      <c r="ADI145"/>
      <c r="ADJ145"/>
      <c r="ADK145"/>
      <c r="ADM145" s="5">
        <f t="shared" si="1372"/>
        <v>144</v>
      </c>
      <c r="ADN145" s="57">
        <v>10</v>
      </c>
      <c r="ADO145" s="48" t="str">
        <f>IF(COUNTIF(ADN2:ADN144,ADN145)&gt;0,"R","")</f>
        <v>R</v>
      </c>
      <c r="ADP145" s="46">
        <f t="shared" si="1272"/>
        <v>2</v>
      </c>
      <c r="ADQ145" s="6">
        <f t="shared" si="1672"/>
        <v>85</v>
      </c>
      <c r="ADR145" s="6">
        <f t="shared" si="1544"/>
        <v>-170</v>
      </c>
      <c r="ADS145" s="7">
        <f t="shared" si="1545"/>
        <v>-4570</v>
      </c>
      <c r="ADT145"/>
      <c r="ADU145"/>
      <c r="ADV145"/>
      <c r="ADX145" s="5">
        <f t="shared" si="1373"/>
        <v>144</v>
      </c>
      <c r="ADY145" s="57">
        <v>31</v>
      </c>
      <c r="ADZ145" s="48" t="str">
        <f>IF(COUNTIF(ADY2:ADY144,ADY145)&gt;0,"R","")</f>
        <v>R</v>
      </c>
      <c r="AEA145" s="46">
        <f t="shared" si="1273"/>
        <v>2</v>
      </c>
      <c r="AEB145" s="6">
        <f t="shared" si="1673"/>
        <v>94</v>
      </c>
      <c r="AEC145" s="6">
        <f t="shared" si="1546"/>
        <v>-188</v>
      </c>
      <c r="AED145" s="7">
        <f t="shared" si="1547"/>
        <v>-7695</v>
      </c>
      <c r="AEE145"/>
      <c r="AEF145"/>
      <c r="AEG145"/>
      <c r="AEI145" s="5">
        <f t="shared" si="1374"/>
        <v>144</v>
      </c>
      <c r="AEJ145" s="57">
        <v>9</v>
      </c>
      <c r="AEK145" s="48" t="str">
        <f>IF(COUNTIF(AEJ2:AEJ144,AEJ145)&gt;0,"R","")</f>
        <v>R</v>
      </c>
      <c r="AEL145" s="46">
        <f t="shared" si="1274"/>
        <v>0</v>
      </c>
      <c r="AEM145" s="6">
        <f t="shared" si="1674"/>
        <v>78</v>
      </c>
      <c r="AEN145" s="6">
        <f t="shared" si="1548"/>
        <v>0</v>
      </c>
      <c r="AEO145" s="7">
        <f t="shared" si="1549"/>
        <v>3131</v>
      </c>
      <c r="AEP145"/>
      <c r="AEQ145"/>
      <c r="AER145"/>
      <c r="AET145" s="5">
        <f t="shared" si="1375"/>
        <v>144</v>
      </c>
      <c r="AEU145" s="57">
        <v>23</v>
      </c>
      <c r="AEV145" s="48" t="str">
        <f>IF(COUNTIF(AEU2:AEU144,AEU145)&gt;0,"R","")</f>
        <v>R</v>
      </c>
      <c r="AEW145" s="46">
        <f t="shared" si="1275"/>
        <v>0</v>
      </c>
      <c r="AEX145" s="6">
        <f t="shared" si="1675"/>
        <v>88</v>
      </c>
      <c r="AEY145" s="6">
        <f t="shared" si="1550"/>
        <v>0</v>
      </c>
      <c r="AEZ145" s="7">
        <f t="shared" si="1551"/>
        <v>2852</v>
      </c>
      <c r="AFA145"/>
      <c r="AFB145"/>
      <c r="AFC145"/>
      <c r="AFE145" s="5">
        <f t="shared" si="1376"/>
        <v>144</v>
      </c>
      <c r="AFF145" s="57">
        <v>19</v>
      </c>
      <c r="AFG145" s="48" t="str">
        <f>IF(COUNTIF(AFF2:AFF144,AFF145)&gt;0,"R","")</f>
        <v>R</v>
      </c>
      <c r="AFH145" s="46">
        <f t="shared" si="1276"/>
        <v>0</v>
      </c>
      <c r="AFI145" s="6">
        <f t="shared" si="1676"/>
        <v>84</v>
      </c>
      <c r="AFJ145" s="6">
        <f t="shared" si="1552"/>
        <v>0</v>
      </c>
      <c r="AFK145" s="7">
        <f t="shared" si="1553"/>
        <v>3097</v>
      </c>
      <c r="AFL145"/>
      <c r="AFM145"/>
      <c r="AFN145"/>
      <c r="AFP145" s="5">
        <f t="shared" si="1377"/>
        <v>144</v>
      </c>
      <c r="AFQ145" s="57">
        <v>14</v>
      </c>
      <c r="AFR145" s="48" t="str">
        <f>IF(COUNTIF(AFQ2:AFQ144,AFQ145)&gt;0,"R","")</f>
        <v>R</v>
      </c>
      <c r="AFS145" s="46">
        <f t="shared" si="1277"/>
        <v>0</v>
      </c>
      <c r="AFT145" s="6">
        <f t="shared" si="1677"/>
        <v>86</v>
      </c>
      <c r="AFU145" s="6">
        <f t="shared" si="1554"/>
        <v>0</v>
      </c>
      <c r="AFV145" s="7">
        <f t="shared" si="1555"/>
        <v>1563</v>
      </c>
      <c r="AFW145"/>
      <c r="AFX145"/>
      <c r="AFY145"/>
      <c r="AGA145" s="5">
        <f t="shared" si="1378"/>
        <v>144</v>
      </c>
      <c r="AGB145" s="57">
        <v>16</v>
      </c>
      <c r="AGC145" s="48" t="str">
        <f>IF(COUNTIF(AGB2:AGB144,AGB145)&gt;0,"R","")</f>
        <v>R</v>
      </c>
      <c r="AGD145" s="46">
        <f t="shared" si="1278"/>
        <v>1</v>
      </c>
      <c r="AGE145" s="6">
        <f t="shared" si="1678"/>
        <v>79</v>
      </c>
      <c r="AGF145" s="6">
        <f t="shared" si="1556"/>
        <v>-79</v>
      </c>
      <c r="AGG145" s="7">
        <f t="shared" si="1557"/>
        <v>-1239</v>
      </c>
      <c r="AGH145"/>
      <c r="AGI145"/>
      <c r="AGJ145"/>
      <c r="AGL145" s="5">
        <f t="shared" si="1379"/>
        <v>144</v>
      </c>
      <c r="AGM145" s="57">
        <v>17</v>
      </c>
      <c r="AGN145" s="48" t="str">
        <f>IF(COUNTIF(AGM2:AGM144,AGM145)&gt;0,"R","")</f>
        <v>R</v>
      </c>
      <c r="AGO145" s="46">
        <f t="shared" si="1279"/>
        <v>0</v>
      </c>
      <c r="AGP145" s="6">
        <f t="shared" si="1679"/>
        <v>87</v>
      </c>
      <c r="AGQ145" s="6">
        <f t="shared" si="1558"/>
        <v>0</v>
      </c>
      <c r="AGR145" s="7">
        <f t="shared" si="1559"/>
        <v>3640</v>
      </c>
      <c r="AGS145"/>
      <c r="AGT145"/>
      <c r="AGU145"/>
      <c r="AGW145" s="5">
        <f t="shared" si="1380"/>
        <v>144</v>
      </c>
      <c r="AGX145" s="57">
        <v>16</v>
      </c>
      <c r="AGY145" s="48" t="str">
        <f>IF(COUNTIF(AGX2:AGX144,AGX145)&gt;0,"R","")</f>
        <v>R</v>
      </c>
      <c r="AGZ145" s="46">
        <f t="shared" si="1280"/>
        <v>2</v>
      </c>
      <c r="AHA145" s="6">
        <f t="shared" si="1680"/>
        <v>87</v>
      </c>
      <c r="AHB145" s="6">
        <f t="shared" si="1560"/>
        <v>-174</v>
      </c>
      <c r="AHC145" s="7">
        <f t="shared" si="1561"/>
        <v>-5890</v>
      </c>
      <c r="AHD145"/>
      <c r="AHE145"/>
      <c r="AHF145"/>
      <c r="AHH145" s="5">
        <f t="shared" si="1381"/>
        <v>144</v>
      </c>
      <c r="AHI145" s="57">
        <v>8</v>
      </c>
      <c r="AHJ145" s="48" t="str">
        <f>IF(COUNTIF(AHI2:AHI144,AHI145)&gt;0,"R","")</f>
        <v>R</v>
      </c>
      <c r="AHK145" s="46">
        <f t="shared" si="1281"/>
        <v>2</v>
      </c>
      <c r="AHL145" s="6">
        <f t="shared" si="1681"/>
        <v>84</v>
      </c>
      <c r="AHM145" s="6">
        <f t="shared" si="1562"/>
        <v>-168</v>
      </c>
      <c r="AHN145" s="7">
        <f t="shared" si="1563"/>
        <v>-5968</v>
      </c>
      <c r="AHO145"/>
      <c r="AHP145"/>
      <c r="AHQ145"/>
      <c r="AHS145" s="5">
        <f t="shared" si="1382"/>
        <v>144</v>
      </c>
      <c r="AHT145" s="57">
        <v>16</v>
      </c>
      <c r="AHU145" s="48" t="str">
        <f>IF(COUNTIF(AHT2:AHT144,AHT145)&gt;0,"R","")</f>
        <v>R</v>
      </c>
      <c r="AHV145" s="46">
        <f t="shared" si="1282"/>
        <v>0</v>
      </c>
      <c r="AHW145" s="6">
        <f t="shared" si="1682"/>
        <v>82</v>
      </c>
      <c r="AHX145" s="6">
        <f t="shared" si="1564"/>
        <v>0</v>
      </c>
      <c r="AHY145" s="7">
        <f t="shared" si="1565"/>
        <v>1188</v>
      </c>
      <c r="AHZ145"/>
      <c r="AIA145"/>
      <c r="AIB145"/>
      <c r="AID145" s="5">
        <f t="shared" si="1383"/>
        <v>144</v>
      </c>
      <c r="AIE145" s="57">
        <v>33</v>
      </c>
      <c r="AIF145" s="48" t="str">
        <f>IF(COUNTIF(AIE2:AIE144,AIE145)&gt;0,"R","")</f>
        <v>R</v>
      </c>
      <c r="AIG145" s="46">
        <f t="shared" si="1283"/>
        <v>0</v>
      </c>
      <c r="AIH145" s="6">
        <f t="shared" si="1683"/>
        <v>85</v>
      </c>
      <c r="AII145" s="6">
        <f t="shared" si="1566"/>
        <v>0</v>
      </c>
      <c r="AIJ145" s="7">
        <f t="shared" si="1567"/>
        <v>4132</v>
      </c>
      <c r="AIK145"/>
      <c r="AIL145"/>
      <c r="AIM145"/>
      <c r="AIO145" s="5">
        <f t="shared" si="1384"/>
        <v>144</v>
      </c>
      <c r="AIP145" s="57">
        <v>29</v>
      </c>
      <c r="AIQ145" s="48" t="str">
        <f>IF(COUNTIF(AIP2:AIP144,AIP145)&gt;0,"R","")</f>
        <v>R</v>
      </c>
      <c r="AIR145" s="46">
        <f t="shared" si="1284"/>
        <v>2</v>
      </c>
      <c r="AIS145" s="6">
        <f t="shared" si="1684"/>
        <v>87</v>
      </c>
      <c r="AIT145" s="6">
        <f t="shared" si="1568"/>
        <v>-174</v>
      </c>
      <c r="AIU145" s="7">
        <f t="shared" si="1569"/>
        <v>-6148</v>
      </c>
      <c r="AIV145"/>
      <c r="AIW145"/>
      <c r="AIX145"/>
      <c r="AIZ145" s="5">
        <f t="shared" si="1385"/>
        <v>144</v>
      </c>
      <c r="AJA145" s="57">
        <v>18</v>
      </c>
      <c r="AJB145" s="48" t="str">
        <f>IF(COUNTIF(AJA2:AJA144,AJA145)&gt;0,"R","")</f>
        <v>R</v>
      </c>
      <c r="AJC145" s="46">
        <f t="shared" si="1285"/>
        <v>0</v>
      </c>
      <c r="AJD145" s="6">
        <f t="shared" si="1685"/>
        <v>89</v>
      </c>
      <c r="AJE145" s="6">
        <f t="shared" si="1570"/>
        <v>0</v>
      </c>
      <c r="AJF145" s="7">
        <f t="shared" si="1571"/>
        <v>2071</v>
      </c>
      <c r="AJG145"/>
      <c r="AJH145"/>
      <c r="AJI145"/>
      <c r="AJK145" s="5">
        <f t="shared" si="1386"/>
        <v>144</v>
      </c>
      <c r="AJL145" s="57">
        <v>21</v>
      </c>
      <c r="AJM145" s="48" t="str">
        <f>IF(COUNTIF(AJL2:AJL144,AJL145)&gt;0,"R","")</f>
        <v>R</v>
      </c>
      <c r="AJN145" s="46">
        <f t="shared" si="1286"/>
        <v>0</v>
      </c>
      <c r="AJO145" s="6">
        <f t="shared" si="1686"/>
        <v>86</v>
      </c>
      <c r="AJP145" s="6">
        <f t="shared" si="1572"/>
        <v>0</v>
      </c>
      <c r="AJQ145" s="7">
        <f t="shared" si="1573"/>
        <v>3480</v>
      </c>
      <c r="AJR145"/>
      <c r="AJS145"/>
      <c r="AJT145"/>
      <c r="AJV145" s="5">
        <f t="shared" si="1387"/>
        <v>144</v>
      </c>
      <c r="AJW145" s="57">
        <v>30</v>
      </c>
      <c r="AJX145" s="48" t="str">
        <f>IF(COUNTIF(AJW2:AJW144,AJW145)&gt;0,"R","")</f>
        <v>R</v>
      </c>
      <c r="AJY145" s="46">
        <f t="shared" si="1287"/>
        <v>0</v>
      </c>
      <c r="AJZ145" s="6">
        <f t="shared" si="1687"/>
        <v>85</v>
      </c>
      <c r="AKA145" s="6">
        <f t="shared" si="1574"/>
        <v>0</v>
      </c>
      <c r="AKB145" s="7">
        <f t="shared" si="1575"/>
        <v>3073</v>
      </c>
      <c r="AKC145"/>
      <c r="AKD145"/>
      <c r="AKE145"/>
      <c r="AKG145" s="5">
        <f t="shared" si="1388"/>
        <v>144</v>
      </c>
      <c r="AKH145" s="57">
        <v>34</v>
      </c>
      <c r="AKI145" s="48" t="str">
        <f>IF(COUNTIF(AKH2:AKH144,AKH145)&gt;0,"R","")</f>
        <v>R</v>
      </c>
      <c r="AKJ145" s="46">
        <f t="shared" si="1288"/>
        <v>1</v>
      </c>
      <c r="AKK145" s="6">
        <f t="shared" si="1688"/>
        <v>84</v>
      </c>
      <c r="AKL145" s="6">
        <f t="shared" si="1576"/>
        <v>-84</v>
      </c>
      <c r="AKM145" s="7">
        <f t="shared" si="1577"/>
        <v>-1722</v>
      </c>
      <c r="AKN145"/>
      <c r="AKO145"/>
      <c r="AKP145"/>
      <c r="AKR145" s="5">
        <f t="shared" si="1389"/>
        <v>144</v>
      </c>
      <c r="AKS145" s="57">
        <v>31</v>
      </c>
      <c r="AKT145" s="48" t="str">
        <f>IF(COUNTIF(AKS2:AKS144,AKS145)&gt;0,"R","")</f>
        <v>R</v>
      </c>
      <c r="AKU145" s="46">
        <f t="shared" si="1289"/>
        <v>1</v>
      </c>
      <c r="AKV145" s="6">
        <f t="shared" si="1689"/>
        <v>92</v>
      </c>
      <c r="AKW145" s="6">
        <f t="shared" si="1578"/>
        <v>-92</v>
      </c>
      <c r="AKX145" s="7">
        <f t="shared" si="1579"/>
        <v>-1517</v>
      </c>
      <c r="AKY145"/>
      <c r="AKZ145"/>
      <c r="ALA145"/>
      <c r="ALC145" s="5">
        <f t="shared" si="1390"/>
        <v>144</v>
      </c>
      <c r="ALD145" s="57">
        <v>34</v>
      </c>
      <c r="ALE145" s="48" t="str">
        <f>IF(COUNTIF(ALD2:ALD144,ALD145)&gt;0,"R","")</f>
        <v>R</v>
      </c>
      <c r="ALF145" s="46">
        <f t="shared" si="1290"/>
        <v>0</v>
      </c>
      <c r="ALG145" s="6">
        <f t="shared" si="1690"/>
        <v>81</v>
      </c>
      <c r="ALH145" s="6">
        <f t="shared" si="1580"/>
        <v>0</v>
      </c>
      <c r="ALI145" s="7">
        <f t="shared" si="1581"/>
        <v>3059</v>
      </c>
      <c r="ALJ145"/>
      <c r="ALK145"/>
      <c r="ALL145"/>
      <c r="ALN145" s="5">
        <f t="shared" si="1391"/>
        <v>144</v>
      </c>
      <c r="ALO145" s="57">
        <v>27</v>
      </c>
      <c r="ALP145" s="48" t="str">
        <f>IF(COUNTIF(ALO2:ALO144,ALO145)&gt;0,"R","")</f>
        <v>R</v>
      </c>
      <c r="ALQ145" s="46">
        <f t="shared" si="1291"/>
        <v>1</v>
      </c>
      <c r="ALR145" s="6">
        <f t="shared" si="1691"/>
        <v>82</v>
      </c>
      <c r="ALS145" s="6">
        <f t="shared" si="1582"/>
        <v>-82</v>
      </c>
      <c r="ALT145" s="7">
        <f t="shared" si="1583"/>
        <v>-305</v>
      </c>
      <c r="ALU145"/>
      <c r="ALV145"/>
      <c r="ALW145"/>
      <c r="ALY145" s="5">
        <f t="shared" si="1392"/>
        <v>144</v>
      </c>
      <c r="ALZ145" s="57">
        <v>12</v>
      </c>
      <c r="AMA145" s="48" t="str">
        <f>IF(COUNTIF(ALZ2:ALZ144,ALZ145)&gt;0,"R","")</f>
        <v>R</v>
      </c>
      <c r="AMB145" s="46">
        <f t="shared" si="1292"/>
        <v>0</v>
      </c>
      <c r="AMC145" s="6">
        <f t="shared" si="1692"/>
        <v>84</v>
      </c>
      <c r="AMD145" s="6">
        <f t="shared" si="1584"/>
        <v>0</v>
      </c>
      <c r="AME145" s="7">
        <f t="shared" si="1585"/>
        <v>3627</v>
      </c>
      <c r="AMF145"/>
      <c r="AMG145"/>
      <c r="AMH145"/>
      <c r="AMJ145" s="5">
        <f t="shared" si="1393"/>
        <v>144</v>
      </c>
      <c r="AMK145" s="57">
        <v>33</v>
      </c>
      <c r="AML145" s="48" t="str">
        <f>IF(COUNTIF(AMK2:AMK144,AMK145)&gt;0,"R","")</f>
        <v>R</v>
      </c>
      <c r="AMM145" s="46">
        <f t="shared" si="1293"/>
        <v>1</v>
      </c>
      <c r="AMN145" s="6">
        <f t="shared" si="1693"/>
        <v>87</v>
      </c>
      <c r="AMO145" s="6">
        <f t="shared" si="1586"/>
        <v>-87</v>
      </c>
      <c r="AMP145" s="7">
        <f t="shared" si="1587"/>
        <v>-1339</v>
      </c>
      <c r="AMQ145"/>
      <c r="AMR145"/>
      <c r="AMS145"/>
      <c r="AMU145" s="5">
        <f t="shared" si="1394"/>
        <v>144</v>
      </c>
      <c r="AMV145" s="57">
        <v>4</v>
      </c>
      <c r="AMW145" s="48" t="str">
        <f>IF(COUNTIF(AMV2:AMV144,AMV145)&gt;0,"R","")</f>
        <v/>
      </c>
      <c r="AMX145" s="46">
        <f t="shared" si="1294"/>
        <v>1</v>
      </c>
      <c r="AMY145" s="6">
        <f t="shared" si="1694"/>
        <v>84</v>
      </c>
      <c r="AMZ145" s="6">
        <f t="shared" si="1588"/>
        <v>2940</v>
      </c>
      <c r="ANA145" s="7">
        <f t="shared" si="1589"/>
        <v>1730</v>
      </c>
      <c r="ANB145">
        <v>5</v>
      </c>
      <c r="ANC145"/>
      <c r="AND145"/>
      <c r="ANF145" s="5">
        <f t="shared" si="1395"/>
        <v>144</v>
      </c>
      <c r="ANG145" s="57">
        <v>9</v>
      </c>
      <c r="ANH145" s="48" t="str">
        <f>IF(COUNTIF(ANG2:ANG144,ANG145)&gt;0,"R","")</f>
        <v>R</v>
      </c>
      <c r="ANI145" s="46">
        <f t="shared" si="1295"/>
        <v>0</v>
      </c>
      <c r="ANJ145" s="6">
        <f t="shared" si="1695"/>
        <v>81</v>
      </c>
      <c r="ANK145" s="6">
        <f t="shared" si="1590"/>
        <v>0</v>
      </c>
      <c r="ANL145" s="7">
        <f t="shared" si="1591"/>
        <v>1878</v>
      </c>
      <c r="ANM145"/>
      <c r="ANN145"/>
      <c r="ANO145"/>
      <c r="ANQ145" s="5">
        <f t="shared" si="1396"/>
        <v>144</v>
      </c>
      <c r="ANR145" s="57">
        <v>16</v>
      </c>
      <c r="ANS145" s="48" t="str">
        <f>IF(COUNTIF(ANR2:ANR144,ANR145)&gt;0,"R","")</f>
        <v>R</v>
      </c>
      <c r="ANT145" s="46">
        <f t="shared" si="1296"/>
        <v>1</v>
      </c>
      <c r="ANU145" s="6">
        <f t="shared" si="1696"/>
        <v>84</v>
      </c>
      <c r="ANV145" s="6">
        <f t="shared" si="1592"/>
        <v>-84</v>
      </c>
      <c r="ANW145" s="7">
        <f t="shared" si="1593"/>
        <v>-2265</v>
      </c>
      <c r="ANX145"/>
      <c r="ANY145"/>
      <c r="ANZ145"/>
      <c r="AOB145" s="5">
        <f t="shared" si="1397"/>
        <v>144</v>
      </c>
      <c r="AOC145" s="57">
        <v>27</v>
      </c>
      <c r="AOD145" s="48" t="str">
        <f>IF(COUNTIF(AOC2:AOC144,AOC145)&gt;0,"R","")</f>
        <v>R</v>
      </c>
      <c r="AOE145" s="46">
        <f t="shared" si="1297"/>
        <v>0</v>
      </c>
      <c r="AOF145" s="6">
        <f t="shared" si="1697"/>
        <v>92</v>
      </c>
      <c r="AOG145" s="6">
        <f t="shared" si="1594"/>
        <v>0</v>
      </c>
      <c r="AOH145" s="7">
        <f t="shared" si="1595"/>
        <v>2161</v>
      </c>
      <c r="AOI145"/>
      <c r="AOJ145"/>
      <c r="AOK145"/>
      <c r="AOM145" s="5">
        <f t="shared" si="1398"/>
        <v>144</v>
      </c>
      <c r="AON145" s="57">
        <v>0</v>
      </c>
      <c r="AOO145" s="48" t="str">
        <f>IF(COUNTIF(AON2:AON144,AON145)&gt;0,"R","")</f>
        <v>R</v>
      </c>
      <c r="AOP145" s="46">
        <f t="shared" si="1298"/>
        <v>0</v>
      </c>
      <c r="AOQ145" s="6">
        <f t="shared" si="1698"/>
        <v>85</v>
      </c>
      <c r="AOR145" s="6">
        <f t="shared" si="1596"/>
        <v>0</v>
      </c>
      <c r="AOS145" s="7">
        <f t="shared" si="1597"/>
        <v>2191</v>
      </c>
      <c r="AOT145"/>
      <c r="AOU145"/>
      <c r="AOV145"/>
      <c r="AOX145" s="5">
        <f t="shared" si="1399"/>
        <v>144</v>
      </c>
      <c r="AOY145" s="57">
        <v>33</v>
      </c>
      <c r="AOZ145" s="48" t="str">
        <f>IF(COUNTIF(AOY2:AOY144,AOY145)&gt;0,"R","")</f>
        <v>R</v>
      </c>
      <c r="APA145" s="46">
        <f t="shared" si="1299"/>
        <v>0</v>
      </c>
      <c r="APB145" s="6">
        <f t="shared" si="1699"/>
        <v>89</v>
      </c>
      <c r="APC145" s="6">
        <f t="shared" si="1598"/>
        <v>0</v>
      </c>
      <c r="APD145" s="7">
        <f t="shared" si="1599"/>
        <v>1885</v>
      </c>
      <c r="APE145"/>
      <c r="APF145"/>
      <c r="APG145"/>
    </row>
    <row r="146" spans="1:1099" ht="15.75" x14ac:dyDescent="0.25">
      <c r="A146" s="5">
        <f t="shared" si="1300"/>
        <v>145</v>
      </c>
      <c r="B146" s="57">
        <v>6</v>
      </c>
      <c r="C146" s="48" t="str">
        <f>IF(COUNTIF(B2:B145,B146)&gt;0,"R","")</f>
        <v>R</v>
      </c>
      <c r="D146" s="46">
        <f t="shared" si="1200"/>
        <v>1</v>
      </c>
      <c r="E146" s="6">
        <f t="shared" si="1600"/>
        <v>85</v>
      </c>
      <c r="F146" s="6">
        <f t="shared" si="1400"/>
        <v>-85</v>
      </c>
      <c r="G146" s="7">
        <f t="shared" si="1401"/>
        <v>-1048</v>
      </c>
      <c r="H146" s="44"/>
      <c r="I146" s="4"/>
      <c r="J146" s="4"/>
      <c r="L146" s="5">
        <f t="shared" si="1301"/>
        <v>145</v>
      </c>
      <c r="M146" s="57">
        <v>7</v>
      </c>
      <c r="N146" s="48" t="str">
        <f>IF(COUNTIF(M2:M145,M146)&gt;0,"R","")</f>
        <v>R</v>
      </c>
      <c r="O146" s="46">
        <f t="shared" si="1201"/>
        <v>1</v>
      </c>
      <c r="P146" s="6">
        <f t="shared" si="1601"/>
        <v>88</v>
      </c>
      <c r="Q146" s="6">
        <f t="shared" si="1402"/>
        <v>-88</v>
      </c>
      <c r="R146" s="7">
        <f t="shared" si="1403"/>
        <v>-1156</v>
      </c>
      <c r="S146" s="44"/>
      <c r="T146" s="4"/>
      <c r="U146" s="4"/>
      <c r="W146" s="5">
        <f t="shared" si="1302"/>
        <v>145</v>
      </c>
      <c r="X146" s="57">
        <v>1</v>
      </c>
      <c r="Y146" s="48" t="str">
        <f>IF(COUNTIF(X2:X145,X146)&gt;0,"R","")</f>
        <v>R</v>
      </c>
      <c r="Z146" s="46">
        <f t="shared" si="1202"/>
        <v>0</v>
      </c>
      <c r="AA146" s="6">
        <f t="shared" si="1602"/>
        <v>88</v>
      </c>
      <c r="AB146" s="6">
        <f t="shared" si="1404"/>
        <v>0</v>
      </c>
      <c r="AC146" s="7">
        <f t="shared" si="1405"/>
        <v>3444</v>
      </c>
      <c r="AD146" s="44"/>
      <c r="AE146" s="4"/>
      <c r="AF146" s="4"/>
      <c r="AH146" s="5">
        <f t="shared" si="1303"/>
        <v>145</v>
      </c>
      <c r="AI146" s="57">
        <v>19</v>
      </c>
      <c r="AJ146" s="48" t="str">
        <f>IF(COUNTIF(AI2:AI145,AI146)&gt;0,"R","")</f>
        <v>R</v>
      </c>
      <c r="AK146" s="46">
        <f t="shared" si="1203"/>
        <v>1</v>
      </c>
      <c r="AL146" s="6">
        <f t="shared" si="1603"/>
        <v>88</v>
      </c>
      <c r="AM146" s="6">
        <f t="shared" si="1406"/>
        <v>-88</v>
      </c>
      <c r="AN146" s="7">
        <f t="shared" si="1407"/>
        <v>-1833</v>
      </c>
      <c r="AO146" s="44"/>
      <c r="AP146" s="4"/>
      <c r="AQ146" s="4"/>
      <c r="AS146" s="5">
        <f t="shared" si="1304"/>
        <v>145</v>
      </c>
      <c r="AT146" s="57">
        <v>9</v>
      </c>
      <c r="AU146" s="48" t="str">
        <f>IF(COUNTIF(AT2:AT145,AT146)&gt;0,"R","")</f>
        <v>R</v>
      </c>
      <c r="AV146" s="46">
        <f t="shared" si="1204"/>
        <v>0</v>
      </c>
      <c r="AW146" s="6">
        <f t="shared" si="1604"/>
        <v>86</v>
      </c>
      <c r="AX146" s="6">
        <f t="shared" si="1408"/>
        <v>0</v>
      </c>
      <c r="AY146" s="7">
        <f t="shared" si="1409"/>
        <v>701</v>
      </c>
      <c r="AZ146" s="44"/>
      <c r="BA146" s="4"/>
      <c r="BB146" s="4"/>
      <c r="BD146" s="5">
        <f t="shared" si="1305"/>
        <v>145</v>
      </c>
      <c r="BE146" s="57">
        <v>28</v>
      </c>
      <c r="BF146" s="48" t="str">
        <f>IF(COUNTIF(BE2:BE145,BE146)&gt;0,"R","")</f>
        <v>R</v>
      </c>
      <c r="BG146" s="46">
        <f t="shared" si="1205"/>
        <v>0</v>
      </c>
      <c r="BH146" s="6">
        <f t="shared" si="1605"/>
        <v>87</v>
      </c>
      <c r="BI146" s="6">
        <f t="shared" si="1410"/>
        <v>0</v>
      </c>
      <c r="BJ146" s="7">
        <f t="shared" si="1411"/>
        <v>2260</v>
      </c>
      <c r="BK146" s="44"/>
      <c r="BL146" s="4"/>
      <c r="BM146" s="4"/>
      <c r="BO146" s="5">
        <f t="shared" si="1306"/>
        <v>145</v>
      </c>
      <c r="BP146" s="57">
        <v>12</v>
      </c>
      <c r="BQ146" s="48" t="str">
        <f>IF(COUNTIF(BP2:BP145,BP146)&gt;0,"R","")</f>
        <v>R</v>
      </c>
      <c r="BR146" s="46">
        <f t="shared" si="1206"/>
        <v>2</v>
      </c>
      <c r="BS146" s="6">
        <f t="shared" si="1606"/>
        <v>90</v>
      </c>
      <c r="BT146" s="6">
        <f t="shared" si="1412"/>
        <v>-180</v>
      </c>
      <c r="BU146" s="7">
        <f t="shared" si="1413"/>
        <v>-5702</v>
      </c>
      <c r="BV146"/>
      <c r="BW146"/>
      <c r="BX146"/>
      <c r="BZ146" s="5">
        <f t="shared" si="1307"/>
        <v>145</v>
      </c>
      <c r="CA146" s="57">
        <v>8</v>
      </c>
      <c r="CB146" s="48" t="str">
        <f>IF(COUNTIF(CA2:CA145,CA146)&gt;0,"R","")</f>
        <v>R</v>
      </c>
      <c r="CC146" s="46">
        <f t="shared" si="1207"/>
        <v>1</v>
      </c>
      <c r="CD146" s="6">
        <f t="shared" si="1607"/>
        <v>89</v>
      </c>
      <c r="CE146" s="6">
        <f t="shared" si="1414"/>
        <v>-89</v>
      </c>
      <c r="CF146" s="7">
        <f t="shared" si="1415"/>
        <v>-3204</v>
      </c>
      <c r="CG146"/>
      <c r="CH146"/>
      <c r="CI146"/>
      <c r="CK146" s="5">
        <f t="shared" si="1308"/>
        <v>145</v>
      </c>
      <c r="CL146" s="57">
        <v>33</v>
      </c>
      <c r="CM146" s="48" t="str">
        <f>IF(COUNTIF(CL2:CL145,CL146)&gt;0,"R","")</f>
        <v>R</v>
      </c>
      <c r="CN146" s="46">
        <f t="shared" si="1208"/>
        <v>0</v>
      </c>
      <c r="CO146" s="6">
        <f t="shared" si="1608"/>
        <v>88</v>
      </c>
      <c r="CP146" s="6">
        <f t="shared" si="1416"/>
        <v>0</v>
      </c>
      <c r="CQ146" s="7">
        <f t="shared" si="1417"/>
        <v>3118</v>
      </c>
      <c r="CR146"/>
      <c r="CS146"/>
      <c r="CT146"/>
      <c r="CV146" s="5">
        <f t="shared" si="1309"/>
        <v>145</v>
      </c>
      <c r="CW146" s="57">
        <v>24</v>
      </c>
      <c r="CX146" s="48" t="str">
        <f>IF(COUNTIF(CW2:CW145,CW146)&gt;0,"R","")</f>
        <v>R</v>
      </c>
      <c r="CY146" s="46">
        <f t="shared" si="1209"/>
        <v>0</v>
      </c>
      <c r="CZ146" s="6">
        <f t="shared" si="1609"/>
        <v>83</v>
      </c>
      <c r="DA146" s="6">
        <f t="shared" si="1418"/>
        <v>0</v>
      </c>
      <c r="DB146" s="7">
        <f t="shared" si="1419"/>
        <v>3692</v>
      </c>
      <c r="DC146"/>
      <c r="DD146"/>
      <c r="DE146"/>
      <c r="DG146" s="5">
        <f t="shared" si="1310"/>
        <v>145</v>
      </c>
      <c r="DH146" s="57">
        <v>35</v>
      </c>
      <c r="DI146" s="48" t="str">
        <f>IF(COUNTIF(DH2:DH145,DH146)&gt;0,"R","")</f>
        <v>R</v>
      </c>
      <c r="DJ146" s="46">
        <f t="shared" si="1210"/>
        <v>1</v>
      </c>
      <c r="DK146" s="6">
        <f t="shared" si="1610"/>
        <v>91</v>
      </c>
      <c r="DL146" s="6">
        <f t="shared" si="1420"/>
        <v>-91</v>
      </c>
      <c r="DM146" s="7">
        <f t="shared" si="1421"/>
        <v>-1595</v>
      </c>
      <c r="DN146"/>
      <c r="DO146"/>
      <c r="DP146"/>
      <c r="DR146" s="5">
        <f t="shared" si="1311"/>
        <v>145</v>
      </c>
      <c r="DS146" s="57">
        <v>24</v>
      </c>
      <c r="DT146" s="48" t="str">
        <f>IF(COUNTIF(DS2:DS145,DS146)&gt;0,"R","")</f>
        <v>R</v>
      </c>
      <c r="DU146" s="46">
        <f t="shared" si="1211"/>
        <v>1</v>
      </c>
      <c r="DV146" s="6">
        <f t="shared" si="1611"/>
        <v>85</v>
      </c>
      <c r="DW146" s="6">
        <f t="shared" si="1422"/>
        <v>-85</v>
      </c>
      <c r="DX146" s="7">
        <f t="shared" si="1423"/>
        <v>-865</v>
      </c>
      <c r="DY146"/>
      <c r="DZ146"/>
      <c r="EA146"/>
      <c r="EC146" s="5">
        <f t="shared" si="1312"/>
        <v>145</v>
      </c>
      <c r="ED146" s="57">
        <v>26</v>
      </c>
      <c r="EE146" s="48" t="str">
        <f>IF(COUNTIF(ED2:ED145,ED146)&gt;0,"R","")</f>
        <v>R</v>
      </c>
      <c r="EF146" s="46">
        <f t="shared" si="1212"/>
        <v>0</v>
      </c>
      <c r="EG146" s="6">
        <f t="shared" si="1612"/>
        <v>88</v>
      </c>
      <c r="EH146" s="6">
        <f t="shared" si="1424"/>
        <v>0</v>
      </c>
      <c r="EI146" s="7">
        <f t="shared" si="1425"/>
        <v>1814</v>
      </c>
      <c r="EJ146"/>
      <c r="EK146"/>
      <c r="EL146"/>
      <c r="EN146" s="5">
        <f t="shared" si="1313"/>
        <v>145</v>
      </c>
      <c r="EO146" s="57">
        <v>22</v>
      </c>
      <c r="EP146" s="48" t="str">
        <f>IF(COUNTIF(EO2:EO145,EO146)&gt;0,"R","")</f>
        <v>R</v>
      </c>
      <c r="EQ146" s="46">
        <f t="shared" si="1213"/>
        <v>0</v>
      </c>
      <c r="ER146" s="6">
        <f t="shared" si="1613"/>
        <v>88</v>
      </c>
      <c r="ES146" s="6">
        <f t="shared" si="1426"/>
        <v>0</v>
      </c>
      <c r="ET146" s="7">
        <f t="shared" si="1427"/>
        <v>3017</v>
      </c>
      <c r="EU146"/>
      <c r="EV146"/>
      <c r="EW146"/>
      <c r="EY146" s="5">
        <f t="shared" si="1314"/>
        <v>145</v>
      </c>
      <c r="EZ146" s="57">
        <v>33</v>
      </c>
      <c r="FA146" s="48" t="str">
        <f>IF(COUNTIF(EZ2:EZ145,EZ146)&gt;0,"R","")</f>
        <v>R</v>
      </c>
      <c r="FB146" s="46">
        <f t="shared" si="1214"/>
        <v>2</v>
      </c>
      <c r="FC146" s="6">
        <f t="shared" si="1614"/>
        <v>82</v>
      </c>
      <c r="FD146" s="6">
        <f t="shared" si="1428"/>
        <v>-164</v>
      </c>
      <c r="FE146" s="7">
        <f t="shared" si="1429"/>
        <v>-4519</v>
      </c>
      <c r="FF146"/>
      <c r="FG146"/>
      <c r="FH146"/>
      <c r="FJ146" s="5">
        <f t="shared" si="1315"/>
        <v>145</v>
      </c>
      <c r="FK146" s="57">
        <v>10</v>
      </c>
      <c r="FL146" s="48" t="str">
        <f>IF(COUNTIF(FK2:FK145,FK146)&gt;0,"R","")</f>
        <v>R</v>
      </c>
      <c r="FM146" s="46">
        <f t="shared" si="1215"/>
        <v>1</v>
      </c>
      <c r="FN146" s="6">
        <f t="shared" si="1615"/>
        <v>85</v>
      </c>
      <c r="FO146" s="6">
        <f t="shared" si="1430"/>
        <v>-85</v>
      </c>
      <c r="FP146" s="7">
        <f t="shared" si="1431"/>
        <v>-2860</v>
      </c>
      <c r="FQ146"/>
      <c r="FR146"/>
      <c r="FS146"/>
      <c r="FU146" s="5">
        <f t="shared" si="1316"/>
        <v>145</v>
      </c>
      <c r="FV146" s="57">
        <v>32</v>
      </c>
      <c r="FW146" s="48" t="str">
        <f>IF(COUNTIF(FV2:FV145,FV146)&gt;0,"R","")</f>
        <v>R</v>
      </c>
      <c r="FX146" s="46">
        <f t="shared" si="1216"/>
        <v>1</v>
      </c>
      <c r="FY146" s="6">
        <f t="shared" si="1616"/>
        <v>83</v>
      </c>
      <c r="FZ146" s="6">
        <f t="shared" si="1432"/>
        <v>-83</v>
      </c>
      <c r="GA146" s="7">
        <f t="shared" si="1433"/>
        <v>-1352</v>
      </c>
      <c r="GB146"/>
      <c r="GC146"/>
      <c r="GD146"/>
      <c r="GF146" s="5">
        <f t="shared" si="1317"/>
        <v>145</v>
      </c>
      <c r="GG146" s="57">
        <v>36</v>
      </c>
      <c r="GH146" s="48" t="str">
        <f>IF(COUNTIF(GG2:GG145,GG146)&gt;0,"R","")</f>
        <v>R</v>
      </c>
      <c r="GI146" s="46">
        <f t="shared" si="1217"/>
        <v>0</v>
      </c>
      <c r="GJ146" s="6">
        <f t="shared" si="1617"/>
        <v>82</v>
      </c>
      <c r="GK146" s="6">
        <f t="shared" si="1434"/>
        <v>0</v>
      </c>
      <c r="GL146" s="7">
        <f t="shared" si="1435"/>
        <v>4012</v>
      </c>
      <c r="GM146"/>
      <c r="GN146"/>
      <c r="GO146"/>
      <c r="GQ146" s="5">
        <f t="shared" si="1318"/>
        <v>145</v>
      </c>
      <c r="GR146" s="57">
        <v>4</v>
      </c>
      <c r="GS146" s="48" t="str">
        <f>IF(COUNTIF(GR2:GR145,GR146)&gt;0,"R","")</f>
        <v>R</v>
      </c>
      <c r="GT146" s="46">
        <f t="shared" si="1218"/>
        <v>3</v>
      </c>
      <c r="GU146" s="6">
        <f t="shared" si="1618"/>
        <v>83</v>
      </c>
      <c r="GV146" s="6">
        <f t="shared" si="1436"/>
        <v>-249</v>
      </c>
      <c r="GW146" s="7">
        <f t="shared" si="1437"/>
        <v>-8381</v>
      </c>
      <c r="GX146"/>
      <c r="GY146"/>
      <c r="GZ146"/>
      <c r="HB146" s="5">
        <f t="shared" si="1319"/>
        <v>145</v>
      </c>
      <c r="HC146" s="57">
        <v>9</v>
      </c>
      <c r="HD146" s="48" t="str">
        <f>IF(COUNTIF(HC2:HC145,HC146)&gt;0,"R","")</f>
        <v>R</v>
      </c>
      <c r="HE146" s="46">
        <f t="shared" si="1219"/>
        <v>1</v>
      </c>
      <c r="HF146" s="6">
        <f t="shared" si="1619"/>
        <v>85</v>
      </c>
      <c r="HG146" s="6">
        <f t="shared" si="1438"/>
        <v>-85</v>
      </c>
      <c r="HH146" s="7">
        <f t="shared" si="1439"/>
        <v>-2700</v>
      </c>
      <c r="HI146"/>
      <c r="HJ146"/>
      <c r="HK146"/>
      <c r="HM146" s="5">
        <f t="shared" si="1320"/>
        <v>145</v>
      </c>
      <c r="HN146" s="57">
        <v>33</v>
      </c>
      <c r="HO146" s="48" t="str">
        <f>IF(COUNTIF(HN2:HN145,HN146)&gt;0,"R","")</f>
        <v>R</v>
      </c>
      <c r="HP146" s="46">
        <f t="shared" si="1220"/>
        <v>0</v>
      </c>
      <c r="HQ146" s="6">
        <f t="shared" si="1620"/>
        <v>83</v>
      </c>
      <c r="HR146" s="6">
        <f t="shared" si="1440"/>
        <v>0</v>
      </c>
      <c r="HS146" s="7">
        <f t="shared" si="1441"/>
        <v>3039</v>
      </c>
      <c r="HT146"/>
      <c r="HU146"/>
      <c r="HV146"/>
      <c r="HX146" s="5">
        <f t="shared" si="1321"/>
        <v>145</v>
      </c>
      <c r="HY146" s="57">
        <v>4</v>
      </c>
      <c r="HZ146" s="48" t="str">
        <f>IF(COUNTIF(HY2:HY145,HY146)&gt;0,"R","")</f>
        <v>R</v>
      </c>
      <c r="IA146" s="46">
        <f t="shared" si="1221"/>
        <v>0</v>
      </c>
      <c r="IB146" s="6">
        <f t="shared" si="1621"/>
        <v>79</v>
      </c>
      <c r="IC146" s="6">
        <f t="shared" si="1442"/>
        <v>0</v>
      </c>
      <c r="ID146" s="7">
        <f t="shared" si="1443"/>
        <v>3417</v>
      </c>
      <c r="IE146"/>
      <c r="IF146"/>
      <c r="IG146"/>
      <c r="II146" s="5">
        <f t="shared" si="1322"/>
        <v>145</v>
      </c>
      <c r="IJ146" s="57">
        <v>18</v>
      </c>
      <c r="IK146" s="48" t="str">
        <f>IF(COUNTIF(IJ2:IJ145,IJ146)&gt;0,"R","")</f>
        <v>R</v>
      </c>
      <c r="IL146" s="46">
        <f t="shared" si="1222"/>
        <v>0</v>
      </c>
      <c r="IM146" s="6">
        <f t="shared" si="1622"/>
        <v>88</v>
      </c>
      <c r="IN146" s="6">
        <f t="shared" si="1444"/>
        <v>0</v>
      </c>
      <c r="IO146" s="7">
        <f t="shared" si="1445"/>
        <v>3669</v>
      </c>
      <c r="IP146"/>
      <c r="IQ146"/>
      <c r="IR146"/>
      <c r="IT146" s="5">
        <f t="shared" si="1323"/>
        <v>145</v>
      </c>
      <c r="IU146" s="57">
        <v>3</v>
      </c>
      <c r="IV146" s="48" t="str">
        <f>IF(COUNTIF(IU2:IU145,IU146)&gt;0,"R","")</f>
        <v>R</v>
      </c>
      <c r="IW146" s="46">
        <f t="shared" si="1223"/>
        <v>1</v>
      </c>
      <c r="IX146" s="6">
        <f t="shared" si="1623"/>
        <v>87</v>
      </c>
      <c r="IY146" s="6">
        <f t="shared" si="1446"/>
        <v>-87</v>
      </c>
      <c r="IZ146" s="7">
        <f t="shared" si="1447"/>
        <v>-636</v>
      </c>
      <c r="JA146"/>
      <c r="JB146"/>
      <c r="JC146"/>
      <c r="JE146" s="5">
        <f t="shared" si="1324"/>
        <v>145</v>
      </c>
      <c r="JF146" s="57">
        <v>16</v>
      </c>
      <c r="JG146" s="48" t="str">
        <f>IF(COUNTIF(JF2:JF145,JF146)&gt;0,"R","")</f>
        <v>R</v>
      </c>
      <c r="JH146" s="46">
        <f t="shared" si="1224"/>
        <v>0</v>
      </c>
      <c r="JI146" s="6">
        <f t="shared" si="1624"/>
        <v>86</v>
      </c>
      <c r="JJ146" s="6">
        <f t="shared" si="1448"/>
        <v>0</v>
      </c>
      <c r="JK146" s="7">
        <f t="shared" si="1449"/>
        <v>1394</v>
      </c>
      <c r="JL146"/>
      <c r="JM146"/>
      <c r="JN146"/>
      <c r="JP146" s="5">
        <f t="shared" si="1325"/>
        <v>145</v>
      </c>
      <c r="JQ146" s="57">
        <v>2</v>
      </c>
      <c r="JR146" s="48" t="str">
        <f>IF(COUNTIF(JQ2:JQ145,JQ146)&gt;0,"R","")</f>
        <v>R</v>
      </c>
      <c r="JS146" s="46">
        <f t="shared" si="1225"/>
        <v>0</v>
      </c>
      <c r="JT146" s="6">
        <f t="shared" si="1625"/>
        <v>82</v>
      </c>
      <c r="JU146" s="6">
        <f t="shared" si="1450"/>
        <v>0</v>
      </c>
      <c r="JV146" s="7">
        <f t="shared" si="1451"/>
        <v>3309</v>
      </c>
      <c r="JW146"/>
      <c r="JX146"/>
      <c r="JY146"/>
      <c r="KA146" s="5">
        <f t="shared" si="1326"/>
        <v>145</v>
      </c>
      <c r="KB146" s="57">
        <v>22</v>
      </c>
      <c r="KC146" s="48" t="str">
        <f>IF(COUNTIF(KB2:KB145,KB146)&gt;0,"R","")</f>
        <v>R</v>
      </c>
      <c r="KD146" s="46">
        <f t="shared" si="1226"/>
        <v>1</v>
      </c>
      <c r="KE146" s="6">
        <f t="shared" si="1626"/>
        <v>85</v>
      </c>
      <c r="KF146" s="6">
        <f t="shared" si="1452"/>
        <v>-85</v>
      </c>
      <c r="KG146" s="7">
        <f t="shared" si="1453"/>
        <v>-689</v>
      </c>
      <c r="KH146"/>
      <c r="KI146"/>
      <c r="KJ146"/>
      <c r="KL146" s="5">
        <f t="shared" si="1327"/>
        <v>145</v>
      </c>
      <c r="KM146" s="57">
        <v>5</v>
      </c>
      <c r="KN146" s="48" t="str">
        <f>IF(COUNTIF(KM2:KM145,KM146)&gt;0,"R","")</f>
        <v>R</v>
      </c>
      <c r="KO146" s="46">
        <f t="shared" si="1227"/>
        <v>0</v>
      </c>
      <c r="KP146" s="6">
        <f t="shared" si="1627"/>
        <v>85</v>
      </c>
      <c r="KQ146" s="6">
        <f t="shared" si="1454"/>
        <v>0</v>
      </c>
      <c r="KR146" s="7">
        <f t="shared" si="1455"/>
        <v>3289</v>
      </c>
      <c r="KS146"/>
      <c r="KT146"/>
      <c r="KU146"/>
      <c r="KW146" s="5">
        <f t="shared" si="1328"/>
        <v>145</v>
      </c>
      <c r="KX146" s="57">
        <v>3</v>
      </c>
      <c r="KY146" s="48" t="str">
        <f>IF(COUNTIF(KX2:KX145,KX146)&gt;0,"R","")</f>
        <v>R</v>
      </c>
      <c r="KZ146" s="46">
        <f t="shared" si="1228"/>
        <v>0</v>
      </c>
      <c r="LA146" s="6">
        <f t="shared" si="1628"/>
        <v>82</v>
      </c>
      <c r="LB146" s="6">
        <f t="shared" si="1456"/>
        <v>0</v>
      </c>
      <c r="LC146" s="7">
        <f t="shared" si="1457"/>
        <v>3086</v>
      </c>
      <c r="LD146"/>
      <c r="LE146"/>
      <c r="LF146"/>
      <c r="LH146" s="5">
        <f t="shared" si="1329"/>
        <v>145</v>
      </c>
      <c r="LI146" s="57">
        <v>11</v>
      </c>
      <c r="LJ146" s="48" t="str">
        <f>IF(COUNTIF(LI2:LI145,LI146)&gt;0,"R","")</f>
        <v>R</v>
      </c>
      <c r="LK146" s="46">
        <f t="shared" si="1229"/>
        <v>2</v>
      </c>
      <c r="LL146" s="6">
        <f t="shared" si="1629"/>
        <v>89</v>
      </c>
      <c r="LM146" s="6">
        <f t="shared" si="1458"/>
        <v>-178</v>
      </c>
      <c r="LN146" s="7">
        <f t="shared" si="1459"/>
        <v>-6013</v>
      </c>
      <c r="LO146"/>
      <c r="LP146"/>
      <c r="LQ146"/>
      <c r="LS146" s="5">
        <f t="shared" si="1330"/>
        <v>145</v>
      </c>
      <c r="LT146" s="57">
        <v>30</v>
      </c>
      <c r="LU146" s="48" t="str">
        <f>IF(COUNTIF(LT2:LT145,LT146)&gt;0,"R","")</f>
        <v>R</v>
      </c>
      <c r="LV146" s="46">
        <f t="shared" si="1230"/>
        <v>1</v>
      </c>
      <c r="LW146" s="6">
        <f t="shared" si="1630"/>
        <v>87</v>
      </c>
      <c r="LX146" s="6">
        <f t="shared" si="1460"/>
        <v>-87</v>
      </c>
      <c r="LY146" s="7">
        <f t="shared" si="1461"/>
        <v>-1946</v>
      </c>
      <c r="LZ146"/>
      <c r="MA146"/>
      <c r="MB146"/>
      <c r="MD146" s="5">
        <f t="shared" si="1331"/>
        <v>145</v>
      </c>
      <c r="ME146" s="57">
        <v>31</v>
      </c>
      <c r="MF146" s="48" t="str">
        <f>IF(COUNTIF(ME2:ME145,ME146)&gt;0,"R","")</f>
        <v>R</v>
      </c>
      <c r="MG146" s="46">
        <f t="shared" si="1231"/>
        <v>2</v>
      </c>
      <c r="MH146" s="6">
        <f t="shared" si="1631"/>
        <v>94</v>
      </c>
      <c r="MI146" s="6">
        <f t="shared" si="1462"/>
        <v>-188</v>
      </c>
      <c r="MJ146" s="7">
        <f t="shared" si="1463"/>
        <v>-8248</v>
      </c>
      <c r="MK146"/>
      <c r="ML146"/>
      <c r="MM146"/>
      <c r="MO146" s="5">
        <f t="shared" si="1332"/>
        <v>145</v>
      </c>
      <c r="MP146" s="57">
        <v>32</v>
      </c>
      <c r="MQ146" s="48" t="str">
        <f>IF(COUNTIF(MP2:MP145,MP146)&gt;0,"R","")</f>
        <v>R</v>
      </c>
      <c r="MR146" s="46">
        <f t="shared" si="1232"/>
        <v>1</v>
      </c>
      <c r="MS146" s="6">
        <f t="shared" si="1632"/>
        <v>88</v>
      </c>
      <c r="MT146" s="6">
        <f t="shared" si="1464"/>
        <v>-88</v>
      </c>
      <c r="MU146" s="7">
        <f t="shared" si="1465"/>
        <v>-1169</v>
      </c>
      <c r="MV146"/>
      <c r="MW146"/>
      <c r="MX146"/>
      <c r="MZ146" s="5">
        <f t="shared" si="1333"/>
        <v>145</v>
      </c>
      <c r="NA146" s="57">
        <v>10</v>
      </c>
      <c r="NB146" s="48" t="str">
        <f>IF(COUNTIF(NA2:NA145,NA146)&gt;0,"R","")</f>
        <v>R</v>
      </c>
      <c r="NC146" s="46">
        <f t="shared" si="1233"/>
        <v>3</v>
      </c>
      <c r="ND146" s="6">
        <f t="shared" si="1633"/>
        <v>86</v>
      </c>
      <c r="NE146" s="6">
        <f t="shared" si="1466"/>
        <v>-258</v>
      </c>
      <c r="NF146" s="7">
        <f t="shared" si="1467"/>
        <v>-9221</v>
      </c>
      <c r="NG146"/>
      <c r="NH146"/>
      <c r="NI146"/>
      <c r="NK146" s="5">
        <f t="shared" si="1334"/>
        <v>145</v>
      </c>
      <c r="NL146" s="57">
        <v>18</v>
      </c>
      <c r="NM146" s="48" t="str">
        <f>IF(COUNTIF(NL2:NL145,NL146)&gt;0,"R","")</f>
        <v>R</v>
      </c>
      <c r="NN146" s="46">
        <f t="shared" si="1234"/>
        <v>3</v>
      </c>
      <c r="NO146" s="6">
        <f t="shared" si="1634"/>
        <v>91</v>
      </c>
      <c r="NP146" s="6">
        <f t="shared" si="1468"/>
        <v>-273</v>
      </c>
      <c r="NQ146" s="7">
        <f t="shared" si="1469"/>
        <v>-11537</v>
      </c>
      <c r="NR146"/>
      <c r="NS146"/>
      <c r="NT146"/>
      <c r="NV146" s="5">
        <f t="shared" si="1335"/>
        <v>145</v>
      </c>
      <c r="NW146" s="57">
        <v>35</v>
      </c>
      <c r="NX146" s="48" t="str">
        <f>IF(COUNTIF(NW2:NW145,NW146)&gt;0,"R","")</f>
        <v>R</v>
      </c>
      <c r="NY146" s="46">
        <f t="shared" si="1235"/>
        <v>2</v>
      </c>
      <c r="NZ146" s="6">
        <f t="shared" si="1635"/>
        <v>86</v>
      </c>
      <c r="OA146" s="6">
        <f t="shared" si="1470"/>
        <v>-172</v>
      </c>
      <c r="OB146" s="7">
        <f t="shared" si="1471"/>
        <v>-5973</v>
      </c>
      <c r="OC146"/>
      <c r="OD146"/>
      <c r="OE146"/>
      <c r="OG146" s="5">
        <f t="shared" si="1336"/>
        <v>145</v>
      </c>
      <c r="OH146" s="57">
        <v>23</v>
      </c>
      <c r="OI146" s="48" t="str">
        <f>IF(COUNTIF(OH2:OH145,OH146)&gt;0,"R","")</f>
        <v>R</v>
      </c>
      <c r="OJ146" s="46">
        <f t="shared" si="1236"/>
        <v>1</v>
      </c>
      <c r="OK146" s="6">
        <f t="shared" si="1636"/>
        <v>85</v>
      </c>
      <c r="OL146" s="6">
        <f t="shared" si="1472"/>
        <v>-85</v>
      </c>
      <c r="OM146" s="7">
        <f t="shared" si="1473"/>
        <v>-2338</v>
      </c>
      <c r="ON146"/>
      <c r="OO146"/>
      <c r="OP146"/>
      <c r="OR146" s="5">
        <f t="shared" si="1337"/>
        <v>145</v>
      </c>
      <c r="OS146" s="57">
        <v>27</v>
      </c>
      <c r="OT146" s="48" t="str">
        <f>IF(COUNTIF(OS2:OS145,OS146)&gt;0,"R","")</f>
        <v>R</v>
      </c>
      <c r="OU146" s="46">
        <f t="shared" si="1237"/>
        <v>2</v>
      </c>
      <c r="OV146" s="6">
        <f t="shared" si="1637"/>
        <v>86</v>
      </c>
      <c r="OW146" s="6">
        <f t="shared" si="1474"/>
        <v>-172</v>
      </c>
      <c r="OX146" s="7">
        <f t="shared" si="1475"/>
        <v>-6433</v>
      </c>
      <c r="OY146"/>
      <c r="OZ146"/>
      <c r="PA146"/>
      <c r="PC146" s="5">
        <f t="shared" si="1338"/>
        <v>145</v>
      </c>
      <c r="PD146" s="57">
        <v>30</v>
      </c>
      <c r="PE146" s="48" t="str">
        <f>IF(COUNTIF(PD2:PD145,PD146)&gt;0,"R","")</f>
        <v>R</v>
      </c>
      <c r="PF146" s="46">
        <f t="shared" si="1238"/>
        <v>2</v>
      </c>
      <c r="PG146" s="6">
        <f t="shared" si="1638"/>
        <v>93</v>
      </c>
      <c r="PH146" s="6">
        <f t="shared" si="1476"/>
        <v>-186</v>
      </c>
      <c r="PI146" s="7">
        <f t="shared" si="1477"/>
        <v>-6084</v>
      </c>
      <c r="PJ146"/>
      <c r="PK146"/>
      <c r="PL146"/>
      <c r="PN146" s="5">
        <f t="shared" si="1339"/>
        <v>145</v>
      </c>
      <c r="PO146" s="57">
        <v>25</v>
      </c>
      <c r="PP146" s="48" t="str">
        <f>IF(COUNTIF(PO2:PO145,PO146)&gt;0,"R","")</f>
        <v>R</v>
      </c>
      <c r="PQ146" s="46">
        <f t="shared" si="1239"/>
        <v>2</v>
      </c>
      <c r="PR146" s="6">
        <f t="shared" si="1639"/>
        <v>94</v>
      </c>
      <c r="PS146" s="6">
        <f t="shared" si="1478"/>
        <v>-188</v>
      </c>
      <c r="PT146" s="7">
        <f t="shared" si="1479"/>
        <v>-6224</v>
      </c>
      <c r="PU146"/>
      <c r="PV146"/>
      <c r="PW146"/>
      <c r="PY146" s="5">
        <f t="shared" si="1340"/>
        <v>145</v>
      </c>
      <c r="PZ146" s="57">
        <v>30</v>
      </c>
      <c r="QA146" s="48" t="str">
        <f>IF(COUNTIF(PZ2:PZ145,PZ146)&gt;0,"R","")</f>
        <v>R</v>
      </c>
      <c r="QB146" s="46">
        <f t="shared" si="1240"/>
        <v>1</v>
      </c>
      <c r="QC146" s="6">
        <f t="shared" si="1640"/>
        <v>83</v>
      </c>
      <c r="QD146" s="6">
        <f t="shared" si="1480"/>
        <v>-83</v>
      </c>
      <c r="QE146" s="7">
        <f t="shared" si="1481"/>
        <v>-1471</v>
      </c>
      <c r="QF146"/>
      <c r="QG146"/>
      <c r="QH146"/>
      <c r="QJ146" s="5">
        <f t="shared" si="1341"/>
        <v>145</v>
      </c>
      <c r="QK146" s="57">
        <v>25</v>
      </c>
      <c r="QL146" s="48" t="str">
        <f>IF(COUNTIF(QK2:QK145,QK146)&gt;0,"R","")</f>
        <v>R</v>
      </c>
      <c r="QM146" s="46">
        <f t="shared" si="1241"/>
        <v>0</v>
      </c>
      <c r="QN146" s="6">
        <f t="shared" si="1641"/>
        <v>88</v>
      </c>
      <c r="QO146" s="6">
        <f t="shared" si="1482"/>
        <v>0</v>
      </c>
      <c r="QP146" s="7">
        <f t="shared" si="1483"/>
        <v>3986</v>
      </c>
      <c r="QQ146"/>
      <c r="QR146"/>
      <c r="QS146"/>
      <c r="QU146" s="5">
        <f t="shared" si="1342"/>
        <v>145</v>
      </c>
      <c r="QV146" s="57">
        <v>35</v>
      </c>
      <c r="QW146" s="48" t="str">
        <f>IF(COUNTIF(QV2:QV145,QV146)&gt;0,"R","")</f>
        <v>R</v>
      </c>
      <c r="QX146" s="46">
        <f t="shared" si="1242"/>
        <v>1</v>
      </c>
      <c r="QY146" s="6">
        <f t="shared" si="1642"/>
        <v>82</v>
      </c>
      <c r="QZ146" s="6">
        <f t="shared" si="1484"/>
        <v>-82</v>
      </c>
      <c r="RA146" s="7">
        <f t="shared" si="1485"/>
        <v>-1347</v>
      </c>
      <c r="RB146"/>
      <c r="RC146"/>
      <c r="RD146"/>
      <c r="RF146" s="5">
        <f t="shared" si="1343"/>
        <v>145</v>
      </c>
      <c r="RG146" s="57">
        <v>16</v>
      </c>
      <c r="RH146" s="48" t="str">
        <f>IF(COUNTIF(RG2:RG145,RG146)&gt;0,"R","")</f>
        <v/>
      </c>
      <c r="RI146" s="46">
        <f t="shared" si="1243"/>
        <v>2</v>
      </c>
      <c r="RJ146" s="6">
        <f t="shared" si="1643"/>
        <v>82</v>
      </c>
      <c r="RK146" s="6">
        <f t="shared" si="1486"/>
        <v>2788</v>
      </c>
      <c r="RL146" s="7">
        <f t="shared" si="1487"/>
        <v>-1824</v>
      </c>
      <c r="RM146">
        <v>32</v>
      </c>
      <c r="RN146"/>
      <c r="RO146"/>
      <c r="RQ146" s="5">
        <f t="shared" si="1344"/>
        <v>145</v>
      </c>
      <c r="RR146" s="57">
        <v>8</v>
      </c>
      <c r="RS146" s="48" t="str">
        <f>IF(COUNTIF(RR2:RR145,RR146)&gt;0,"R","")</f>
        <v>R</v>
      </c>
      <c r="RT146" s="46">
        <f t="shared" si="1244"/>
        <v>2</v>
      </c>
      <c r="RU146" s="6">
        <f t="shared" si="1644"/>
        <v>94</v>
      </c>
      <c r="RV146" s="6">
        <f t="shared" si="1488"/>
        <v>-188</v>
      </c>
      <c r="RW146" s="7">
        <f t="shared" si="1489"/>
        <v>-6365</v>
      </c>
      <c r="RX146"/>
      <c r="RY146"/>
      <c r="RZ146"/>
      <c r="SB146" s="5">
        <f t="shared" si="1345"/>
        <v>145</v>
      </c>
      <c r="SC146" s="57">
        <v>28</v>
      </c>
      <c r="SD146" s="48" t="str">
        <f>IF(COUNTIF(SC2:SC145,SC146)&gt;0,"R","")</f>
        <v>R</v>
      </c>
      <c r="SE146" s="46">
        <f t="shared" si="1245"/>
        <v>1</v>
      </c>
      <c r="SF146" s="6">
        <f t="shared" si="1645"/>
        <v>84</v>
      </c>
      <c r="SG146" s="6">
        <f t="shared" si="1490"/>
        <v>-84</v>
      </c>
      <c r="SH146" s="7">
        <f t="shared" si="1491"/>
        <v>-2831</v>
      </c>
      <c r="SI146"/>
      <c r="SJ146"/>
      <c r="SK146"/>
      <c r="SM146" s="5">
        <f t="shared" si="1346"/>
        <v>145</v>
      </c>
      <c r="SN146" s="57">
        <v>3</v>
      </c>
      <c r="SO146" s="48" t="str">
        <f>IF(COUNTIF(SN2:SN145,SN146)&gt;0,"R","")</f>
        <v>R</v>
      </c>
      <c r="SP146" s="46">
        <f t="shared" si="1246"/>
        <v>0</v>
      </c>
      <c r="SQ146" s="6">
        <f t="shared" si="1646"/>
        <v>84</v>
      </c>
      <c r="SR146" s="6">
        <f t="shared" si="1492"/>
        <v>0</v>
      </c>
      <c r="SS146" s="7">
        <f t="shared" si="1493"/>
        <v>1613</v>
      </c>
      <c r="ST146"/>
      <c r="SU146"/>
      <c r="SV146"/>
      <c r="SX146" s="5">
        <f t="shared" si="1347"/>
        <v>145</v>
      </c>
      <c r="SY146" s="57">
        <v>7</v>
      </c>
      <c r="SZ146" s="48" t="str">
        <f>IF(COUNTIF(SY2:SY145,SY146)&gt;0,"R","")</f>
        <v>R</v>
      </c>
      <c r="TA146" s="46">
        <f t="shared" si="1247"/>
        <v>0</v>
      </c>
      <c r="TB146" s="6">
        <f t="shared" si="1647"/>
        <v>86</v>
      </c>
      <c r="TC146" s="6">
        <f t="shared" si="1494"/>
        <v>0</v>
      </c>
      <c r="TD146" s="7">
        <f t="shared" si="1495"/>
        <v>1649</v>
      </c>
      <c r="TE146"/>
      <c r="TF146"/>
      <c r="TG146"/>
      <c r="TI146" s="5">
        <f t="shared" si="1348"/>
        <v>145</v>
      </c>
      <c r="TJ146" s="57">
        <v>32</v>
      </c>
      <c r="TK146" s="48" t="str">
        <f>IF(COUNTIF(TJ2:TJ145,TJ146)&gt;0,"R","")</f>
        <v>R</v>
      </c>
      <c r="TL146" s="46">
        <f t="shared" si="1248"/>
        <v>1</v>
      </c>
      <c r="TM146" s="6">
        <f t="shared" si="1648"/>
        <v>86</v>
      </c>
      <c r="TN146" s="6">
        <f t="shared" si="1496"/>
        <v>-86</v>
      </c>
      <c r="TO146" s="7">
        <f t="shared" si="1497"/>
        <v>-751</v>
      </c>
      <c r="TP146"/>
      <c r="TQ146"/>
      <c r="TR146"/>
      <c r="TT146" s="5">
        <f t="shared" si="1349"/>
        <v>145</v>
      </c>
      <c r="TU146" s="57">
        <v>29</v>
      </c>
      <c r="TV146" s="48" t="str">
        <f>IF(COUNTIF(TU2:TU145,TU146)&gt;0,"R","")</f>
        <v>R</v>
      </c>
      <c r="TW146" s="46">
        <f t="shared" si="1249"/>
        <v>1</v>
      </c>
      <c r="TX146" s="6">
        <f t="shared" si="1649"/>
        <v>84</v>
      </c>
      <c r="TY146" s="6">
        <f t="shared" si="1498"/>
        <v>-84</v>
      </c>
      <c r="TZ146" s="7">
        <f t="shared" si="1499"/>
        <v>-455</v>
      </c>
      <c r="UA146"/>
      <c r="UB146"/>
      <c r="UC146"/>
      <c r="UE146" s="5">
        <f t="shared" si="1350"/>
        <v>145</v>
      </c>
      <c r="UF146" s="57">
        <v>14</v>
      </c>
      <c r="UG146" s="48" t="str">
        <f>IF(COUNTIF(UF2:UF145,UF146)&gt;0,"R","")</f>
        <v/>
      </c>
      <c r="UH146" s="46">
        <f t="shared" si="1250"/>
        <v>2</v>
      </c>
      <c r="UI146" s="6">
        <f t="shared" si="1650"/>
        <v>90</v>
      </c>
      <c r="UJ146" s="6">
        <f t="shared" si="1500"/>
        <v>3060</v>
      </c>
      <c r="UK146" s="7">
        <f t="shared" si="1501"/>
        <v>-2756</v>
      </c>
      <c r="UL146">
        <v>43</v>
      </c>
      <c r="UM146"/>
      <c r="UN146"/>
      <c r="UP146" s="5">
        <f t="shared" si="1351"/>
        <v>145</v>
      </c>
      <c r="UQ146" s="57">
        <v>22</v>
      </c>
      <c r="UR146" s="48" t="str">
        <f>IF(COUNTIF(UQ2:UQ145,UQ146)&gt;0,"R","")</f>
        <v>R</v>
      </c>
      <c r="US146" s="46">
        <f t="shared" si="1251"/>
        <v>1</v>
      </c>
      <c r="UT146" s="6">
        <f t="shared" si="1651"/>
        <v>83</v>
      </c>
      <c r="UU146" s="6">
        <f t="shared" si="1502"/>
        <v>-83</v>
      </c>
      <c r="UV146" s="7">
        <f t="shared" si="1503"/>
        <v>-303</v>
      </c>
      <c r="UW146"/>
      <c r="UX146"/>
      <c r="UY146"/>
      <c r="VA146" s="5">
        <f t="shared" si="1352"/>
        <v>145</v>
      </c>
      <c r="VB146" s="57">
        <v>9</v>
      </c>
      <c r="VC146" s="48" t="str">
        <f>IF(COUNTIF(VB2:VB145,VB146)&gt;0,"R","")</f>
        <v/>
      </c>
      <c r="VD146" s="46">
        <f t="shared" si="1252"/>
        <v>3</v>
      </c>
      <c r="VE146" s="6">
        <f t="shared" si="1652"/>
        <v>93</v>
      </c>
      <c r="VF146" s="6">
        <f t="shared" si="1504"/>
        <v>3069</v>
      </c>
      <c r="VG146" s="7">
        <f t="shared" si="1505"/>
        <v>-8430</v>
      </c>
      <c r="VH146">
        <v>23</v>
      </c>
      <c r="VI146"/>
      <c r="VJ146"/>
      <c r="VL146" s="5">
        <f t="shared" si="1353"/>
        <v>145</v>
      </c>
      <c r="VM146" s="57">
        <v>25</v>
      </c>
      <c r="VN146" s="48" t="str">
        <f>IF(COUNTIF(VM2:VM145,VM146)&gt;0,"R","")</f>
        <v>R</v>
      </c>
      <c r="VO146" s="46">
        <f t="shared" si="1253"/>
        <v>0</v>
      </c>
      <c r="VP146" s="6">
        <f t="shared" si="1653"/>
        <v>88</v>
      </c>
      <c r="VQ146" s="6">
        <f t="shared" si="1506"/>
        <v>0</v>
      </c>
      <c r="VR146" s="7">
        <f t="shared" si="1507"/>
        <v>2950</v>
      </c>
      <c r="VS146"/>
      <c r="VT146"/>
      <c r="VU146"/>
      <c r="VW146" s="5">
        <f t="shared" si="1354"/>
        <v>145</v>
      </c>
      <c r="VX146" s="57">
        <v>26</v>
      </c>
      <c r="VY146" s="48" t="str">
        <f>IF(COUNTIF(VX2:VX145,VX146)&gt;0,"R","")</f>
        <v>R</v>
      </c>
      <c r="VZ146" s="46">
        <f t="shared" si="1254"/>
        <v>1</v>
      </c>
      <c r="WA146" s="6">
        <f t="shared" si="1654"/>
        <v>92</v>
      </c>
      <c r="WB146" s="6">
        <f t="shared" si="1508"/>
        <v>-92</v>
      </c>
      <c r="WC146" s="7">
        <f t="shared" si="1509"/>
        <v>-2294</v>
      </c>
      <c r="WD146"/>
      <c r="WE146"/>
      <c r="WF146"/>
      <c r="WH146" s="5">
        <f t="shared" si="1355"/>
        <v>145</v>
      </c>
      <c r="WI146" s="57">
        <v>1</v>
      </c>
      <c r="WJ146" s="48" t="str">
        <f>IF(COUNTIF(WI2:WI145,WI146)&gt;0,"R","")</f>
        <v>R</v>
      </c>
      <c r="WK146" s="46">
        <f t="shared" si="1255"/>
        <v>0</v>
      </c>
      <c r="WL146" s="6">
        <f t="shared" si="1655"/>
        <v>90</v>
      </c>
      <c r="WM146" s="6">
        <f t="shared" si="1510"/>
        <v>0</v>
      </c>
      <c r="WN146" s="7">
        <f t="shared" si="1511"/>
        <v>1306</v>
      </c>
      <c r="WO146"/>
      <c r="WP146"/>
      <c r="WQ146"/>
      <c r="WS146" s="5">
        <f t="shared" si="1356"/>
        <v>145</v>
      </c>
      <c r="WT146" s="57">
        <v>3</v>
      </c>
      <c r="WU146" s="48" t="str">
        <f>IF(COUNTIF(WT2:WT145,WT146)&gt;0,"R","")</f>
        <v>R</v>
      </c>
      <c r="WV146" s="46">
        <f t="shared" si="1256"/>
        <v>2</v>
      </c>
      <c r="WW146" s="6">
        <f t="shared" si="1656"/>
        <v>92</v>
      </c>
      <c r="WX146" s="6">
        <f t="shared" si="1512"/>
        <v>-184</v>
      </c>
      <c r="WY146" s="7">
        <f t="shared" si="1513"/>
        <v>-5968</v>
      </c>
      <c r="WZ146"/>
      <c r="XA146"/>
      <c r="XB146"/>
      <c r="XD146" s="5">
        <f t="shared" si="1357"/>
        <v>145</v>
      </c>
      <c r="XE146" s="57">
        <v>8</v>
      </c>
      <c r="XF146" s="48" t="str">
        <f>IF(COUNTIF(XE2:XE145,XE146)&gt;0,"R","")</f>
        <v>R</v>
      </c>
      <c r="XG146" s="46">
        <f t="shared" si="1257"/>
        <v>1</v>
      </c>
      <c r="XH146" s="6">
        <f t="shared" si="1657"/>
        <v>86</v>
      </c>
      <c r="XI146" s="6">
        <f t="shared" si="1514"/>
        <v>-86</v>
      </c>
      <c r="XJ146" s="7">
        <f t="shared" si="1515"/>
        <v>-845</v>
      </c>
      <c r="XK146"/>
      <c r="XL146"/>
      <c r="XM146"/>
      <c r="XO146" s="5">
        <f t="shared" si="1358"/>
        <v>145</v>
      </c>
      <c r="XP146" s="57">
        <v>23</v>
      </c>
      <c r="XQ146" s="48" t="str">
        <f>IF(COUNTIF(XP2:XP145,XP146)&gt;0,"R","")</f>
        <v>R</v>
      </c>
      <c r="XR146" s="46">
        <f t="shared" si="1258"/>
        <v>1</v>
      </c>
      <c r="XS146" s="6">
        <f t="shared" si="1658"/>
        <v>87</v>
      </c>
      <c r="XT146" s="6">
        <f t="shared" si="1516"/>
        <v>-87</v>
      </c>
      <c r="XU146" s="7">
        <f t="shared" si="1517"/>
        <v>-1246</v>
      </c>
      <c r="XV146"/>
      <c r="XW146"/>
      <c r="XX146"/>
      <c r="XZ146" s="5">
        <f t="shared" si="1359"/>
        <v>145</v>
      </c>
      <c r="YA146" s="57">
        <v>33</v>
      </c>
      <c r="YB146" s="48" t="str">
        <f>IF(COUNTIF(YA2:YA145,YA146)&gt;0,"R","")</f>
        <v>R</v>
      </c>
      <c r="YC146" s="46">
        <f t="shared" si="1259"/>
        <v>1</v>
      </c>
      <c r="YD146" s="6">
        <f t="shared" si="1659"/>
        <v>84</v>
      </c>
      <c r="YE146" s="6">
        <f t="shared" si="1518"/>
        <v>-84</v>
      </c>
      <c r="YF146" s="7">
        <f t="shared" si="1519"/>
        <v>-764</v>
      </c>
      <c r="YG146"/>
      <c r="YH146"/>
      <c r="YI146"/>
      <c r="YK146" s="5">
        <f t="shared" si="1360"/>
        <v>145</v>
      </c>
      <c r="YL146" s="57">
        <v>11</v>
      </c>
      <c r="YM146" s="48" t="str">
        <f>IF(COUNTIF(YL2:YL145,YL146)&gt;0,"R","")</f>
        <v>R</v>
      </c>
      <c r="YN146" s="46">
        <f t="shared" si="1260"/>
        <v>0</v>
      </c>
      <c r="YO146" s="6">
        <f t="shared" si="1660"/>
        <v>83</v>
      </c>
      <c r="YP146" s="6">
        <f t="shared" si="1520"/>
        <v>0</v>
      </c>
      <c r="YQ146" s="7">
        <f t="shared" si="1521"/>
        <v>2904</v>
      </c>
      <c r="YR146"/>
      <c r="YS146"/>
      <c r="YT146"/>
      <c r="YU146"/>
      <c r="YV146" s="5">
        <f t="shared" si="1361"/>
        <v>145</v>
      </c>
      <c r="YW146" s="57">
        <v>28</v>
      </c>
      <c r="YX146" s="48" t="str">
        <f>IF(COUNTIF(YW2:YW145,YW146)&gt;0,"R","")</f>
        <v>R</v>
      </c>
      <c r="YY146" s="46">
        <f t="shared" si="1261"/>
        <v>0</v>
      </c>
      <c r="YZ146" s="6">
        <f t="shared" si="1661"/>
        <v>83</v>
      </c>
      <c r="ZA146" s="6">
        <f t="shared" si="1522"/>
        <v>0</v>
      </c>
      <c r="ZB146" s="7">
        <f t="shared" si="1523"/>
        <v>3454</v>
      </c>
      <c r="ZC146"/>
      <c r="ZD146"/>
      <c r="ZE146"/>
      <c r="ZG146" s="5">
        <f t="shared" si="1362"/>
        <v>145</v>
      </c>
      <c r="ZH146" s="57">
        <v>14</v>
      </c>
      <c r="ZI146" s="48" t="str">
        <f>IF(COUNTIF(ZH2:ZH145,ZH146)&gt;0,"R","")</f>
        <v>R</v>
      </c>
      <c r="ZJ146" s="46">
        <f t="shared" si="1262"/>
        <v>0</v>
      </c>
      <c r="ZK146" s="6">
        <f t="shared" si="1662"/>
        <v>84</v>
      </c>
      <c r="ZL146" s="6">
        <f t="shared" si="1524"/>
        <v>0</v>
      </c>
      <c r="ZM146" s="7">
        <f t="shared" si="1525"/>
        <v>3125</v>
      </c>
      <c r="ZN146"/>
      <c r="ZO146"/>
      <c r="ZP146"/>
      <c r="ZR146" s="5">
        <f t="shared" si="1363"/>
        <v>145</v>
      </c>
      <c r="ZS146" s="57">
        <v>3</v>
      </c>
      <c r="ZT146" s="48" t="str">
        <f>IF(COUNTIF(ZS2:ZS145,ZS146)&gt;0,"R","")</f>
        <v>R</v>
      </c>
      <c r="ZU146" s="46">
        <f t="shared" si="1263"/>
        <v>1</v>
      </c>
      <c r="ZV146" s="6">
        <f t="shared" si="1663"/>
        <v>89</v>
      </c>
      <c r="ZW146" s="6">
        <f t="shared" si="1526"/>
        <v>-89</v>
      </c>
      <c r="ZX146" s="7">
        <f t="shared" si="1527"/>
        <v>-1559</v>
      </c>
      <c r="ZY146"/>
      <c r="ZZ146"/>
      <c r="AAA146"/>
      <c r="AAC146" s="5">
        <f t="shared" si="1364"/>
        <v>145</v>
      </c>
      <c r="AAD146" s="57">
        <v>33</v>
      </c>
      <c r="AAE146" s="48" t="str">
        <f>IF(COUNTIF(AAD2:AAD145,AAD146)&gt;0,"R","")</f>
        <v>R</v>
      </c>
      <c r="AAF146" s="46">
        <f t="shared" si="1264"/>
        <v>1</v>
      </c>
      <c r="AAG146" s="6">
        <f t="shared" si="1664"/>
        <v>87</v>
      </c>
      <c r="AAH146" s="6">
        <f t="shared" si="1528"/>
        <v>-87</v>
      </c>
      <c r="AAI146" s="7">
        <f t="shared" si="1529"/>
        <v>-2184</v>
      </c>
      <c r="AAJ146"/>
      <c r="AAK146"/>
      <c r="AAL146"/>
      <c r="AAN146" s="5">
        <f t="shared" si="1365"/>
        <v>145</v>
      </c>
      <c r="AAO146" s="57">
        <v>28</v>
      </c>
      <c r="AAP146" s="48" t="str">
        <f>IF(COUNTIF(AAO2:AAO145,AAO146)&gt;0,"R","")</f>
        <v>R</v>
      </c>
      <c r="AAQ146" s="46">
        <f t="shared" si="1265"/>
        <v>0</v>
      </c>
      <c r="AAR146" s="6">
        <f t="shared" si="1665"/>
        <v>86</v>
      </c>
      <c r="AAS146" s="6">
        <f t="shared" si="1530"/>
        <v>0</v>
      </c>
      <c r="AAT146" s="7">
        <f t="shared" si="1531"/>
        <v>1186</v>
      </c>
      <c r="AAU146"/>
      <c r="AAV146"/>
      <c r="AAW146"/>
      <c r="AAY146" s="5">
        <f t="shared" si="1366"/>
        <v>145</v>
      </c>
      <c r="AAZ146" s="57">
        <v>27</v>
      </c>
      <c r="ABA146" s="48" t="str">
        <f>IF(COUNTIF(AAZ2:AAZ145,AAZ146)&gt;0,"R","")</f>
        <v>R</v>
      </c>
      <c r="ABB146" s="46">
        <f t="shared" si="1266"/>
        <v>0</v>
      </c>
      <c r="ABC146" s="6">
        <f t="shared" si="1666"/>
        <v>88</v>
      </c>
      <c r="ABD146" s="6">
        <f t="shared" si="1532"/>
        <v>0</v>
      </c>
      <c r="ABE146" s="7">
        <f t="shared" si="1533"/>
        <v>3094</v>
      </c>
      <c r="ABF146"/>
      <c r="ABG146"/>
      <c r="ABH146"/>
      <c r="ABJ146" s="5">
        <f t="shared" si="1367"/>
        <v>145</v>
      </c>
      <c r="ABK146" s="57">
        <v>4</v>
      </c>
      <c r="ABL146" s="48" t="str">
        <f>IF(COUNTIF(ABK2:ABK145,ABK146)&gt;0,"R","")</f>
        <v>R</v>
      </c>
      <c r="ABM146" s="46">
        <f t="shared" si="1267"/>
        <v>0</v>
      </c>
      <c r="ABN146" s="6">
        <f t="shared" si="1667"/>
        <v>82</v>
      </c>
      <c r="ABO146" s="6">
        <f t="shared" si="1534"/>
        <v>0</v>
      </c>
      <c r="ABP146" s="7">
        <f t="shared" si="1535"/>
        <v>3741</v>
      </c>
      <c r="ABQ146"/>
      <c r="ABR146"/>
      <c r="ABS146"/>
      <c r="ABU146" s="5">
        <f t="shared" si="1368"/>
        <v>145</v>
      </c>
      <c r="ABV146" s="57">
        <v>24</v>
      </c>
      <c r="ABW146" s="48" t="str">
        <f>IF(COUNTIF(ABV2:ABV145,ABV146)&gt;0,"R","")</f>
        <v>R</v>
      </c>
      <c r="ABX146" s="46">
        <f t="shared" si="1268"/>
        <v>0</v>
      </c>
      <c r="ABY146" s="6">
        <f t="shared" si="1668"/>
        <v>85</v>
      </c>
      <c r="ABZ146" s="6">
        <f t="shared" si="1536"/>
        <v>0</v>
      </c>
      <c r="ACA146" s="7">
        <f t="shared" si="1537"/>
        <v>3435</v>
      </c>
      <c r="ACB146"/>
      <c r="ACC146"/>
      <c r="ACD146"/>
      <c r="ACF146" s="5">
        <f t="shared" si="1369"/>
        <v>145</v>
      </c>
      <c r="ACG146" s="57">
        <v>33</v>
      </c>
      <c r="ACH146" s="48" t="str">
        <f>IF(COUNTIF(ACG2:ACG145,ACG146)&gt;0,"R","")</f>
        <v>R</v>
      </c>
      <c r="ACI146" s="46">
        <f t="shared" si="1269"/>
        <v>0</v>
      </c>
      <c r="ACJ146" s="6">
        <f t="shared" si="1669"/>
        <v>86</v>
      </c>
      <c r="ACK146" s="6">
        <f t="shared" si="1538"/>
        <v>0</v>
      </c>
      <c r="ACL146" s="7">
        <f t="shared" si="1539"/>
        <v>3888</v>
      </c>
      <c r="ACM146"/>
      <c r="ACN146"/>
      <c r="ACO146"/>
      <c r="ACQ146" s="5">
        <f t="shared" si="1370"/>
        <v>145</v>
      </c>
      <c r="ACR146" s="57">
        <v>21</v>
      </c>
      <c r="ACS146" s="48" t="str">
        <f>IF(COUNTIF(ACR2:ACR145,ACR146)&gt;0,"R","")</f>
        <v>R</v>
      </c>
      <c r="ACT146" s="46">
        <f t="shared" si="1270"/>
        <v>0</v>
      </c>
      <c r="ACU146" s="6">
        <f t="shared" si="1670"/>
        <v>83</v>
      </c>
      <c r="ACV146" s="6">
        <f t="shared" si="1540"/>
        <v>0</v>
      </c>
      <c r="ACW146" s="7">
        <f t="shared" si="1541"/>
        <v>3476</v>
      </c>
      <c r="ACX146"/>
      <c r="ACY146"/>
      <c r="ACZ146"/>
      <c r="ADB146" s="5">
        <f t="shared" si="1371"/>
        <v>145</v>
      </c>
      <c r="ADC146" s="57">
        <v>35</v>
      </c>
      <c r="ADD146" s="48" t="str">
        <f>IF(COUNTIF(ADC2:ADC145,ADC146)&gt;0,"R","")</f>
        <v>R</v>
      </c>
      <c r="ADE146" s="46">
        <f t="shared" si="1271"/>
        <v>1</v>
      </c>
      <c r="ADF146" s="6">
        <f t="shared" si="1671"/>
        <v>89</v>
      </c>
      <c r="ADG146" s="6">
        <f t="shared" si="1542"/>
        <v>-89</v>
      </c>
      <c r="ADH146" s="7">
        <f t="shared" si="1543"/>
        <v>-768</v>
      </c>
      <c r="ADI146"/>
      <c r="ADJ146"/>
      <c r="ADK146"/>
      <c r="ADM146" s="5">
        <f t="shared" si="1372"/>
        <v>145</v>
      </c>
      <c r="ADN146" s="57">
        <v>9</v>
      </c>
      <c r="ADO146" s="48" t="str">
        <f>IF(COUNTIF(ADN2:ADN145,ADN146)&gt;0,"R","")</f>
        <v>R</v>
      </c>
      <c r="ADP146" s="46">
        <f t="shared" si="1272"/>
        <v>2</v>
      </c>
      <c r="ADQ146" s="6">
        <f t="shared" si="1672"/>
        <v>86</v>
      </c>
      <c r="ADR146" s="6">
        <f t="shared" si="1544"/>
        <v>-172</v>
      </c>
      <c r="ADS146" s="7">
        <f t="shared" si="1545"/>
        <v>-4742</v>
      </c>
      <c r="ADT146"/>
      <c r="ADU146"/>
      <c r="ADV146"/>
      <c r="ADX146" s="5">
        <f t="shared" si="1373"/>
        <v>145</v>
      </c>
      <c r="ADY146" s="57">
        <v>8</v>
      </c>
      <c r="ADZ146" s="48" t="str">
        <f>IF(COUNTIF(ADY2:ADY145,ADY146)&gt;0,"R","")</f>
        <v>R</v>
      </c>
      <c r="AEA146" s="46">
        <f t="shared" si="1273"/>
        <v>2</v>
      </c>
      <c r="AEB146" s="6">
        <f t="shared" si="1673"/>
        <v>95</v>
      </c>
      <c r="AEC146" s="6">
        <f t="shared" si="1546"/>
        <v>-190</v>
      </c>
      <c r="AED146" s="7">
        <f t="shared" si="1547"/>
        <v>-7885</v>
      </c>
      <c r="AEE146"/>
      <c r="AEF146"/>
      <c r="AEG146"/>
      <c r="AEI146" s="5">
        <f t="shared" si="1374"/>
        <v>145</v>
      </c>
      <c r="AEJ146" s="57">
        <v>10</v>
      </c>
      <c r="AEK146" s="48" t="str">
        <f>IF(COUNTIF(AEJ2:AEJ145,AEJ146)&gt;0,"R","")</f>
        <v>R</v>
      </c>
      <c r="AEL146" s="46">
        <f t="shared" si="1274"/>
        <v>0</v>
      </c>
      <c r="AEM146" s="6">
        <f t="shared" si="1674"/>
        <v>79</v>
      </c>
      <c r="AEN146" s="6">
        <f t="shared" si="1548"/>
        <v>0</v>
      </c>
      <c r="AEO146" s="7">
        <f t="shared" si="1549"/>
        <v>3131</v>
      </c>
      <c r="AEP146"/>
      <c r="AEQ146"/>
      <c r="AER146"/>
      <c r="AET146" s="5">
        <f t="shared" si="1375"/>
        <v>145</v>
      </c>
      <c r="AEU146" s="57">
        <v>18</v>
      </c>
      <c r="AEV146" s="48" t="str">
        <f>IF(COUNTIF(AEU2:AEU145,AEU146)&gt;0,"R","")</f>
        <v>R</v>
      </c>
      <c r="AEW146" s="46">
        <f t="shared" si="1275"/>
        <v>0</v>
      </c>
      <c r="AEX146" s="6">
        <f t="shared" si="1675"/>
        <v>89</v>
      </c>
      <c r="AEY146" s="6">
        <f t="shared" si="1550"/>
        <v>0</v>
      </c>
      <c r="AEZ146" s="7">
        <f t="shared" si="1551"/>
        <v>2852</v>
      </c>
      <c r="AFA146"/>
      <c r="AFB146"/>
      <c r="AFC146"/>
      <c r="AFE146" s="5">
        <f t="shared" si="1376"/>
        <v>145</v>
      </c>
      <c r="AFF146" s="57">
        <v>8</v>
      </c>
      <c r="AFG146" s="48" t="str">
        <f>IF(COUNTIF(AFF2:AFF145,AFF146)&gt;0,"R","")</f>
        <v>R</v>
      </c>
      <c r="AFH146" s="46">
        <f t="shared" si="1276"/>
        <v>0</v>
      </c>
      <c r="AFI146" s="6">
        <f t="shared" si="1676"/>
        <v>85</v>
      </c>
      <c r="AFJ146" s="6">
        <f t="shared" si="1552"/>
        <v>0</v>
      </c>
      <c r="AFK146" s="7">
        <f t="shared" si="1553"/>
        <v>3097</v>
      </c>
      <c r="AFL146"/>
      <c r="AFM146"/>
      <c r="AFN146"/>
      <c r="AFP146" s="5">
        <f t="shared" si="1377"/>
        <v>145</v>
      </c>
      <c r="AFQ146" s="57">
        <v>19</v>
      </c>
      <c r="AFR146" s="48" t="str">
        <f>IF(COUNTIF(AFQ2:AFQ145,AFQ146)&gt;0,"R","")</f>
        <v>R</v>
      </c>
      <c r="AFS146" s="46">
        <f t="shared" si="1277"/>
        <v>0</v>
      </c>
      <c r="AFT146" s="6">
        <f t="shared" si="1677"/>
        <v>87</v>
      </c>
      <c r="AFU146" s="6">
        <f t="shared" si="1554"/>
        <v>0</v>
      </c>
      <c r="AFV146" s="7">
        <f t="shared" si="1555"/>
        <v>1563</v>
      </c>
      <c r="AFW146"/>
      <c r="AFX146"/>
      <c r="AFY146"/>
      <c r="AGA146" s="5">
        <f t="shared" si="1378"/>
        <v>145</v>
      </c>
      <c r="AGB146" s="57">
        <v>4</v>
      </c>
      <c r="AGC146" s="48" t="str">
        <f>IF(COUNTIF(AGB2:AGB145,AGB146)&gt;0,"R","")</f>
        <v>R</v>
      </c>
      <c r="AGD146" s="46">
        <f t="shared" si="1278"/>
        <v>1</v>
      </c>
      <c r="AGE146" s="6">
        <f t="shared" si="1678"/>
        <v>80</v>
      </c>
      <c r="AGF146" s="6">
        <f t="shared" si="1556"/>
        <v>-80</v>
      </c>
      <c r="AGG146" s="7">
        <f t="shared" si="1557"/>
        <v>-1319</v>
      </c>
      <c r="AGH146"/>
      <c r="AGI146"/>
      <c r="AGJ146"/>
      <c r="AGL146" s="5">
        <f t="shared" si="1379"/>
        <v>145</v>
      </c>
      <c r="AGM146" s="57">
        <v>0</v>
      </c>
      <c r="AGN146" s="48" t="str">
        <f>IF(COUNTIF(AGM2:AGM145,AGM146)&gt;0,"R","")</f>
        <v>R</v>
      </c>
      <c r="AGO146" s="46">
        <f t="shared" si="1279"/>
        <v>0</v>
      </c>
      <c r="AGP146" s="6">
        <f t="shared" si="1679"/>
        <v>88</v>
      </c>
      <c r="AGQ146" s="6">
        <f t="shared" si="1558"/>
        <v>0</v>
      </c>
      <c r="AGR146" s="7">
        <f t="shared" si="1559"/>
        <v>3640</v>
      </c>
      <c r="AGS146"/>
      <c r="AGT146"/>
      <c r="AGU146"/>
      <c r="AGW146" s="5">
        <f t="shared" si="1380"/>
        <v>145</v>
      </c>
      <c r="AGX146" s="57">
        <v>18</v>
      </c>
      <c r="AGY146" s="48" t="str">
        <f>IF(COUNTIF(AGX2:AGX145,AGX146)&gt;0,"R","")</f>
        <v>R</v>
      </c>
      <c r="AGZ146" s="46">
        <f t="shared" si="1280"/>
        <v>2</v>
      </c>
      <c r="AHA146" s="6">
        <f t="shared" si="1680"/>
        <v>88</v>
      </c>
      <c r="AHB146" s="6">
        <f t="shared" si="1560"/>
        <v>-176</v>
      </c>
      <c r="AHC146" s="7">
        <f t="shared" si="1561"/>
        <v>-6066</v>
      </c>
      <c r="AHD146"/>
      <c r="AHE146"/>
      <c r="AHF146"/>
      <c r="AHH146" s="5">
        <f t="shared" si="1381"/>
        <v>145</v>
      </c>
      <c r="AHI146" s="57">
        <v>34</v>
      </c>
      <c r="AHJ146" s="48" t="str">
        <f>IF(COUNTIF(AHI2:AHI145,AHI146)&gt;0,"R","")</f>
        <v>R</v>
      </c>
      <c r="AHK146" s="46">
        <f t="shared" si="1281"/>
        <v>2</v>
      </c>
      <c r="AHL146" s="6">
        <f t="shared" si="1681"/>
        <v>85</v>
      </c>
      <c r="AHM146" s="6">
        <f t="shared" si="1562"/>
        <v>-170</v>
      </c>
      <c r="AHN146" s="7">
        <f t="shared" si="1563"/>
        <v>-6138</v>
      </c>
      <c r="AHO146"/>
      <c r="AHP146"/>
      <c r="AHQ146"/>
      <c r="AHS146" s="5">
        <f t="shared" si="1382"/>
        <v>145</v>
      </c>
      <c r="AHT146" s="57">
        <v>22</v>
      </c>
      <c r="AHU146" s="48" t="str">
        <f>IF(COUNTIF(AHT2:AHT145,AHT146)&gt;0,"R","")</f>
        <v>R</v>
      </c>
      <c r="AHV146" s="46">
        <f t="shared" si="1282"/>
        <v>0</v>
      </c>
      <c r="AHW146" s="6">
        <f t="shared" si="1682"/>
        <v>83</v>
      </c>
      <c r="AHX146" s="6">
        <f t="shared" si="1564"/>
        <v>0</v>
      </c>
      <c r="AHY146" s="7">
        <f t="shared" si="1565"/>
        <v>1188</v>
      </c>
      <c r="AHZ146"/>
      <c r="AIA146"/>
      <c r="AIB146"/>
      <c r="AID146" s="5">
        <f t="shared" si="1383"/>
        <v>145</v>
      </c>
      <c r="AIE146" s="57">
        <v>5</v>
      </c>
      <c r="AIF146" s="48" t="str">
        <f>IF(COUNTIF(AIE2:AIE145,AIE146)&gt;0,"R","")</f>
        <v>R</v>
      </c>
      <c r="AIG146" s="46">
        <f t="shared" si="1283"/>
        <v>0</v>
      </c>
      <c r="AIH146" s="6">
        <f t="shared" si="1683"/>
        <v>86</v>
      </c>
      <c r="AII146" s="6">
        <f t="shared" si="1566"/>
        <v>0</v>
      </c>
      <c r="AIJ146" s="7">
        <f t="shared" si="1567"/>
        <v>4132</v>
      </c>
      <c r="AIK146"/>
      <c r="AIL146"/>
      <c r="AIM146"/>
      <c r="AIO146" s="5">
        <f t="shared" si="1384"/>
        <v>145</v>
      </c>
      <c r="AIP146" s="57">
        <v>22</v>
      </c>
      <c r="AIQ146" s="48" t="str">
        <f>IF(COUNTIF(AIP2:AIP145,AIP146)&gt;0,"R","")</f>
        <v>R</v>
      </c>
      <c r="AIR146" s="46">
        <f t="shared" si="1284"/>
        <v>2</v>
      </c>
      <c r="AIS146" s="6">
        <f t="shared" si="1684"/>
        <v>88</v>
      </c>
      <c r="AIT146" s="6">
        <f t="shared" si="1568"/>
        <v>-176</v>
      </c>
      <c r="AIU146" s="7">
        <f t="shared" si="1569"/>
        <v>-6324</v>
      </c>
      <c r="AIV146"/>
      <c r="AIW146"/>
      <c r="AIX146"/>
      <c r="AIZ146" s="5">
        <f t="shared" si="1385"/>
        <v>145</v>
      </c>
      <c r="AJA146" s="57">
        <v>7</v>
      </c>
      <c r="AJB146" s="48" t="str">
        <f>IF(COUNTIF(AJA2:AJA145,AJA146)&gt;0,"R","")</f>
        <v>R</v>
      </c>
      <c r="AJC146" s="46">
        <f t="shared" si="1285"/>
        <v>0</v>
      </c>
      <c r="AJD146" s="6">
        <f t="shared" si="1685"/>
        <v>90</v>
      </c>
      <c r="AJE146" s="6">
        <f t="shared" si="1570"/>
        <v>0</v>
      </c>
      <c r="AJF146" s="7">
        <f t="shared" si="1571"/>
        <v>2071</v>
      </c>
      <c r="AJG146"/>
      <c r="AJH146"/>
      <c r="AJI146"/>
      <c r="AJK146" s="5">
        <f t="shared" si="1386"/>
        <v>145</v>
      </c>
      <c r="AJL146" s="57">
        <v>24</v>
      </c>
      <c r="AJM146" s="48" t="str">
        <f>IF(COUNTIF(AJL2:AJL145,AJL146)&gt;0,"R","")</f>
        <v>R</v>
      </c>
      <c r="AJN146" s="46">
        <f t="shared" si="1286"/>
        <v>0</v>
      </c>
      <c r="AJO146" s="6">
        <f t="shared" si="1686"/>
        <v>87</v>
      </c>
      <c r="AJP146" s="6">
        <f t="shared" si="1572"/>
        <v>0</v>
      </c>
      <c r="AJQ146" s="7">
        <f t="shared" si="1573"/>
        <v>3480</v>
      </c>
      <c r="AJR146"/>
      <c r="AJS146"/>
      <c r="AJT146"/>
      <c r="AJV146" s="5">
        <f t="shared" si="1387"/>
        <v>145</v>
      </c>
      <c r="AJW146" s="57">
        <v>28</v>
      </c>
      <c r="AJX146" s="48" t="str">
        <f>IF(COUNTIF(AJW2:AJW145,AJW146)&gt;0,"R","")</f>
        <v>R</v>
      </c>
      <c r="AJY146" s="46">
        <f t="shared" si="1287"/>
        <v>0</v>
      </c>
      <c r="AJZ146" s="6">
        <f t="shared" si="1687"/>
        <v>86</v>
      </c>
      <c r="AKA146" s="6">
        <f t="shared" si="1574"/>
        <v>0</v>
      </c>
      <c r="AKB146" s="7">
        <f t="shared" si="1575"/>
        <v>3073</v>
      </c>
      <c r="AKC146"/>
      <c r="AKD146"/>
      <c r="AKE146"/>
      <c r="AKG146" s="5">
        <f t="shared" si="1388"/>
        <v>145</v>
      </c>
      <c r="AKH146" s="57">
        <v>36</v>
      </c>
      <c r="AKI146" s="48" t="str">
        <f>IF(COUNTIF(AKH2:AKH145,AKH146)&gt;0,"R","")</f>
        <v>R</v>
      </c>
      <c r="AKJ146" s="46">
        <f t="shared" si="1288"/>
        <v>1</v>
      </c>
      <c r="AKK146" s="6">
        <f t="shared" si="1688"/>
        <v>85</v>
      </c>
      <c r="AKL146" s="6">
        <f t="shared" si="1576"/>
        <v>-85</v>
      </c>
      <c r="AKM146" s="7">
        <f t="shared" si="1577"/>
        <v>-1807</v>
      </c>
      <c r="AKN146"/>
      <c r="AKO146"/>
      <c r="AKP146"/>
      <c r="AKR146" s="5">
        <f t="shared" si="1389"/>
        <v>145</v>
      </c>
      <c r="AKS146" s="57">
        <v>15</v>
      </c>
      <c r="AKT146" s="48" t="str">
        <f>IF(COUNTIF(AKS2:AKS145,AKS146)&gt;0,"R","")</f>
        <v>R</v>
      </c>
      <c r="AKU146" s="46">
        <f t="shared" si="1289"/>
        <v>1</v>
      </c>
      <c r="AKV146" s="6">
        <f t="shared" si="1689"/>
        <v>93</v>
      </c>
      <c r="AKW146" s="6">
        <f t="shared" si="1578"/>
        <v>-93</v>
      </c>
      <c r="AKX146" s="7">
        <f t="shared" si="1579"/>
        <v>-1610</v>
      </c>
      <c r="AKY146"/>
      <c r="AKZ146"/>
      <c r="ALA146"/>
      <c r="ALC146" s="5">
        <f t="shared" si="1390"/>
        <v>145</v>
      </c>
      <c r="ALD146" s="57">
        <v>8</v>
      </c>
      <c r="ALE146" s="48" t="str">
        <f>IF(COUNTIF(ALD2:ALD145,ALD146)&gt;0,"R","")</f>
        <v>R</v>
      </c>
      <c r="ALF146" s="46">
        <f t="shared" si="1290"/>
        <v>0</v>
      </c>
      <c r="ALG146" s="6">
        <f t="shared" si="1690"/>
        <v>82</v>
      </c>
      <c r="ALH146" s="6">
        <f t="shared" si="1580"/>
        <v>0</v>
      </c>
      <c r="ALI146" s="7">
        <f t="shared" si="1581"/>
        <v>3059</v>
      </c>
      <c r="ALJ146"/>
      <c r="ALK146"/>
      <c r="ALL146"/>
      <c r="ALN146" s="5">
        <f t="shared" si="1391"/>
        <v>145</v>
      </c>
      <c r="ALO146" s="57">
        <v>11</v>
      </c>
      <c r="ALP146" s="48" t="str">
        <f>IF(COUNTIF(ALO2:ALO145,ALO146)&gt;0,"R","")</f>
        <v>R</v>
      </c>
      <c r="ALQ146" s="46">
        <f t="shared" si="1291"/>
        <v>1</v>
      </c>
      <c r="ALR146" s="6">
        <f t="shared" si="1691"/>
        <v>83</v>
      </c>
      <c r="ALS146" s="6">
        <f t="shared" si="1582"/>
        <v>-83</v>
      </c>
      <c r="ALT146" s="7">
        <f t="shared" si="1583"/>
        <v>-388</v>
      </c>
      <c r="ALU146"/>
      <c r="ALV146"/>
      <c r="ALW146"/>
      <c r="ALY146" s="5">
        <f t="shared" si="1392"/>
        <v>145</v>
      </c>
      <c r="ALZ146" s="57">
        <v>3</v>
      </c>
      <c r="AMA146" s="48" t="str">
        <f>IF(COUNTIF(ALZ2:ALZ145,ALZ146)&gt;0,"R","")</f>
        <v>R</v>
      </c>
      <c r="AMB146" s="46">
        <f t="shared" si="1292"/>
        <v>0</v>
      </c>
      <c r="AMC146" s="6">
        <f t="shared" si="1692"/>
        <v>85</v>
      </c>
      <c r="AMD146" s="6">
        <f t="shared" si="1584"/>
        <v>0</v>
      </c>
      <c r="AME146" s="7">
        <f t="shared" si="1585"/>
        <v>3627</v>
      </c>
      <c r="AMF146"/>
      <c r="AMG146"/>
      <c r="AMH146"/>
      <c r="AMJ146" s="5">
        <f t="shared" si="1393"/>
        <v>145</v>
      </c>
      <c r="AMK146" s="57">
        <v>18</v>
      </c>
      <c r="AML146" s="48" t="str">
        <f>IF(COUNTIF(AMK2:AMK145,AMK146)&gt;0,"R","")</f>
        <v>R</v>
      </c>
      <c r="AMM146" s="46">
        <f t="shared" si="1293"/>
        <v>1</v>
      </c>
      <c r="AMN146" s="6">
        <f t="shared" si="1693"/>
        <v>88</v>
      </c>
      <c r="AMO146" s="6">
        <f t="shared" si="1586"/>
        <v>-88</v>
      </c>
      <c r="AMP146" s="7">
        <f t="shared" si="1587"/>
        <v>-1427</v>
      </c>
      <c r="AMQ146"/>
      <c r="AMR146"/>
      <c r="AMS146"/>
      <c r="AMU146" s="5">
        <f t="shared" si="1394"/>
        <v>145</v>
      </c>
      <c r="AMV146" s="57">
        <v>17</v>
      </c>
      <c r="AMW146" s="48" t="str">
        <f>IF(COUNTIF(AMV2:AMV145,AMV146)&gt;0,"R","")</f>
        <v>R</v>
      </c>
      <c r="AMX146" s="46">
        <f t="shared" si="1294"/>
        <v>0</v>
      </c>
      <c r="AMY146" s="6">
        <f t="shared" si="1694"/>
        <v>83</v>
      </c>
      <c r="AMZ146" s="6">
        <f t="shared" si="1588"/>
        <v>0</v>
      </c>
      <c r="ANA146" s="7">
        <f t="shared" si="1589"/>
        <v>1730</v>
      </c>
      <c r="ANB146"/>
      <c r="ANC146"/>
      <c r="AND146"/>
      <c r="ANF146" s="5">
        <f t="shared" si="1395"/>
        <v>145</v>
      </c>
      <c r="ANG146" s="57">
        <v>34</v>
      </c>
      <c r="ANH146" s="48" t="str">
        <f>IF(COUNTIF(ANG2:ANG145,ANG146)&gt;0,"R","")</f>
        <v>R</v>
      </c>
      <c r="ANI146" s="46">
        <f t="shared" si="1295"/>
        <v>0</v>
      </c>
      <c r="ANJ146" s="6">
        <f t="shared" si="1695"/>
        <v>82</v>
      </c>
      <c r="ANK146" s="6">
        <f t="shared" si="1590"/>
        <v>0</v>
      </c>
      <c r="ANL146" s="7">
        <f t="shared" si="1591"/>
        <v>1878</v>
      </c>
      <c r="ANM146"/>
      <c r="ANN146"/>
      <c r="ANO146"/>
      <c r="ANQ146" s="5">
        <f t="shared" si="1396"/>
        <v>145</v>
      </c>
      <c r="ANR146" s="57">
        <v>27</v>
      </c>
      <c r="ANS146" s="48" t="str">
        <f>IF(COUNTIF(ANR2:ANR145,ANR146)&gt;0,"R","")</f>
        <v>R</v>
      </c>
      <c r="ANT146" s="46">
        <f t="shared" si="1296"/>
        <v>1</v>
      </c>
      <c r="ANU146" s="6">
        <f t="shared" si="1696"/>
        <v>85</v>
      </c>
      <c r="ANV146" s="6">
        <f t="shared" si="1592"/>
        <v>-85</v>
      </c>
      <c r="ANW146" s="7">
        <f t="shared" si="1593"/>
        <v>-2350</v>
      </c>
      <c r="ANX146"/>
      <c r="ANY146"/>
      <c r="ANZ146"/>
      <c r="AOB146" s="5">
        <f t="shared" si="1397"/>
        <v>145</v>
      </c>
      <c r="AOC146" s="57">
        <v>9</v>
      </c>
      <c r="AOD146" s="48" t="str">
        <f>IF(COUNTIF(AOC2:AOC145,AOC146)&gt;0,"R","")</f>
        <v>R</v>
      </c>
      <c r="AOE146" s="46">
        <f t="shared" si="1297"/>
        <v>0</v>
      </c>
      <c r="AOF146" s="6">
        <f t="shared" si="1697"/>
        <v>93</v>
      </c>
      <c r="AOG146" s="6">
        <f t="shared" si="1594"/>
        <v>0</v>
      </c>
      <c r="AOH146" s="7">
        <f t="shared" si="1595"/>
        <v>2161</v>
      </c>
      <c r="AOI146"/>
      <c r="AOJ146"/>
      <c r="AOK146"/>
      <c r="AOM146" s="5">
        <f t="shared" si="1398"/>
        <v>145</v>
      </c>
      <c r="AON146" s="57">
        <v>8</v>
      </c>
      <c r="AOO146" s="48" t="str">
        <f>IF(COUNTIF(AON2:AON145,AON146)&gt;0,"R","")</f>
        <v>R</v>
      </c>
      <c r="AOP146" s="46">
        <f t="shared" si="1298"/>
        <v>0</v>
      </c>
      <c r="AOQ146" s="6">
        <f t="shared" si="1698"/>
        <v>86</v>
      </c>
      <c r="AOR146" s="6">
        <f t="shared" si="1596"/>
        <v>0</v>
      </c>
      <c r="AOS146" s="7">
        <f t="shared" si="1597"/>
        <v>2191</v>
      </c>
      <c r="AOT146"/>
      <c r="AOU146"/>
      <c r="AOV146"/>
      <c r="AOX146" s="5">
        <f t="shared" si="1399"/>
        <v>145</v>
      </c>
      <c r="AOY146" s="57">
        <v>34</v>
      </c>
      <c r="AOZ146" s="48" t="str">
        <f>IF(COUNTIF(AOY2:AOY145,AOY146)&gt;0,"R","")</f>
        <v>R</v>
      </c>
      <c r="APA146" s="46">
        <f t="shared" si="1299"/>
        <v>0</v>
      </c>
      <c r="APB146" s="6">
        <f t="shared" si="1699"/>
        <v>90</v>
      </c>
      <c r="APC146" s="6">
        <f t="shared" si="1598"/>
        <v>0</v>
      </c>
      <c r="APD146" s="7">
        <f t="shared" si="1599"/>
        <v>1885</v>
      </c>
      <c r="APE146"/>
      <c r="APF146"/>
      <c r="APG146"/>
    </row>
    <row r="147" spans="1:1099" ht="15.75" x14ac:dyDescent="0.25">
      <c r="A147" s="5">
        <f t="shared" si="1300"/>
        <v>146</v>
      </c>
      <c r="B147" s="57">
        <v>18</v>
      </c>
      <c r="C147" s="48" t="str">
        <f>IF(COUNTIF(B2:B146,B147)&gt;0,"R","")</f>
        <v>R</v>
      </c>
      <c r="D147" s="46">
        <f t="shared" si="1200"/>
        <v>1</v>
      </c>
      <c r="E147" s="6">
        <f t="shared" si="1600"/>
        <v>86</v>
      </c>
      <c r="F147" s="6">
        <f t="shared" si="1400"/>
        <v>-86</v>
      </c>
      <c r="G147" s="7">
        <f t="shared" si="1401"/>
        <v>-1134</v>
      </c>
      <c r="H147" s="44"/>
      <c r="I147" s="4"/>
      <c r="J147" s="4"/>
      <c r="L147" s="5">
        <f t="shared" si="1301"/>
        <v>146</v>
      </c>
      <c r="M147" s="57">
        <v>21</v>
      </c>
      <c r="N147" s="48" t="str">
        <f>IF(COUNTIF(M2:M146,M147)&gt;0,"R","")</f>
        <v>R</v>
      </c>
      <c r="O147" s="46">
        <f t="shared" si="1201"/>
        <v>1</v>
      </c>
      <c r="P147" s="6">
        <f t="shared" si="1601"/>
        <v>89</v>
      </c>
      <c r="Q147" s="6">
        <f t="shared" si="1402"/>
        <v>-89</v>
      </c>
      <c r="R147" s="7">
        <f t="shared" si="1403"/>
        <v>-1245</v>
      </c>
      <c r="S147" s="44"/>
      <c r="T147" s="4"/>
      <c r="U147" s="4"/>
      <c r="W147" s="5">
        <f t="shared" si="1302"/>
        <v>146</v>
      </c>
      <c r="X147" s="57">
        <v>27</v>
      </c>
      <c r="Y147" s="48" t="str">
        <f>IF(COUNTIF(X2:X146,X147)&gt;0,"R","")</f>
        <v>R</v>
      </c>
      <c r="Z147" s="46">
        <f t="shared" si="1202"/>
        <v>0</v>
      </c>
      <c r="AA147" s="6">
        <f t="shared" si="1602"/>
        <v>89</v>
      </c>
      <c r="AB147" s="6">
        <f t="shared" si="1404"/>
        <v>0</v>
      </c>
      <c r="AC147" s="7">
        <f t="shared" si="1405"/>
        <v>3444</v>
      </c>
      <c r="AD147" s="44"/>
      <c r="AE147" s="4"/>
      <c r="AF147" s="4"/>
      <c r="AH147" s="5">
        <f t="shared" si="1303"/>
        <v>146</v>
      </c>
      <c r="AI147" s="57">
        <v>16</v>
      </c>
      <c r="AJ147" s="48" t="str">
        <f>IF(COUNTIF(AI2:AI146,AI147)&gt;0,"R","")</f>
        <v>R</v>
      </c>
      <c r="AK147" s="46">
        <f t="shared" si="1203"/>
        <v>1</v>
      </c>
      <c r="AL147" s="6">
        <f t="shared" si="1603"/>
        <v>89</v>
      </c>
      <c r="AM147" s="6">
        <f t="shared" si="1406"/>
        <v>-89</v>
      </c>
      <c r="AN147" s="7">
        <f t="shared" si="1407"/>
        <v>-1922</v>
      </c>
      <c r="AO147" s="44"/>
      <c r="AP147" s="4"/>
      <c r="AQ147" s="4"/>
      <c r="AS147" s="5">
        <f t="shared" si="1304"/>
        <v>146</v>
      </c>
      <c r="AT147" s="57">
        <v>4</v>
      </c>
      <c r="AU147" s="48" t="str">
        <f>IF(COUNTIF(AT2:AT146,AT147)&gt;0,"R","")</f>
        <v>R</v>
      </c>
      <c r="AV147" s="46">
        <f t="shared" si="1204"/>
        <v>0</v>
      </c>
      <c r="AW147" s="6">
        <f t="shared" si="1604"/>
        <v>87</v>
      </c>
      <c r="AX147" s="6">
        <f t="shared" si="1408"/>
        <v>0</v>
      </c>
      <c r="AY147" s="7">
        <f t="shared" si="1409"/>
        <v>701</v>
      </c>
      <c r="AZ147" s="44"/>
      <c r="BA147" s="4"/>
      <c r="BB147" s="4"/>
      <c r="BD147" s="5">
        <f t="shared" si="1305"/>
        <v>146</v>
      </c>
      <c r="BE147" s="57">
        <v>5</v>
      </c>
      <c r="BF147" s="48" t="str">
        <f>IF(COUNTIF(BE2:BE146,BE147)&gt;0,"R","")</f>
        <v>R</v>
      </c>
      <c r="BG147" s="46">
        <f t="shared" si="1205"/>
        <v>0</v>
      </c>
      <c r="BH147" s="6">
        <f t="shared" si="1605"/>
        <v>88</v>
      </c>
      <c r="BI147" s="6">
        <f t="shared" si="1410"/>
        <v>0</v>
      </c>
      <c r="BJ147" s="7">
        <f t="shared" si="1411"/>
        <v>2260</v>
      </c>
      <c r="BK147" s="44"/>
      <c r="BL147" s="4"/>
      <c r="BM147" s="4"/>
      <c r="BO147" s="5">
        <f t="shared" si="1306"/>
        <v>146</v>
      </c>
      <c r="BP147" s="57">
        <v>31</v>
      </c>
      <c r="BQ147" s="48" t="str">
        <f>IF(COUNTIF(BP2:BP146,BP147)&gt;0,"R","")</f>
        <v>R</v>
      </c>
      <c r="BR147" s="46">
        <f t="shared" si="1206"/>
        <v>2</v>
      </c>
      <c r="BS147" s="6">
        <f t="shared" si="1606"/>
        <v>91</v>
      </c>
      <c r="BT147" s="6">
        <f t="shared" si="1412"/>
        <v>-182</v>
      </c>
      <c r="BU147" s="7">
        <f t="shared" si="1413"/>
        <v>-5884</v>
      </c>
      <c r="BV147"/>
      <c r="BW147"/>
      <c r="BX147"/>
      <c r="BZ147" s="5">
        <f t="shared" si="1307"/>
        <v>146</v>
      </c>
      <c r="CA147" s="57">
        <v>5</v>
      </c>
      <c r="CB147" s="48" t="str">
        <f>IF(COUNTIF(CA2:CA146,CA147)&gt;0,"R","")</f>
        <v>R</v>
      </c>
      <c r="CC147" s="46">
        <f t="shared" si="1207"/>
        <v>1</v>
      </c>
      <c r="CD147" s="6">
        <f t="shared" si="1607"/>
        <v>90</v>
      </c>
      <c r="CE147" s="6">
        <f t="shared" si="1414"/>
        <v>-90</v>
      </c>
      <c r="CF147" s="7">
        <f t="shared" si="1415"/>
        <v>-3294</v>
      </c>
      <c r="CG147"/>
      <c r="CH147"/>
      <c r="CI147"/>
      <c r="CK147" s="5">
        <f t="shared" si="1308"/>
        <v>146</v>
      </c>
      <c r="CL147" s="57">
        <v>28</v>
      </c>
      <c r="CM147" s="48" t="str">
        <f>IF(COUNTIF(CL2:CL146,CL147)&gt;0,"R","")</f>
        <v>R</v>
      </c>
      <c r="CN147" s="46">
        <f t="shared" si="1208"/>
        <v>0</v>
      </c>
      <c r="CO147" s="6">
        <f t="shared" si="1608"/>
        <v>89</v>
      </c>
      <c r="CP147" s="6">
        <f t="shared" si="1416"/>
        <v>0</v>
      </c>
      <c r="CQ147" s="7">
        <f t="shared" si="1417"/>
        <v>3118</v>
      </c>
      <c r="CR147"/>
      <c r="CS147"/>
      <c r="CT147"/>
      <c r="CV147" s="5">
        <f t="shared" si="1309"/>
        <v>146</v>
      </c>
      <c r="CW147" s="57">
        <v>15</v>
      </c>
      <c r="CX147" s="48" t="str">
        <f>IF(COUNTIF(CW2:CW146,CW147)&gt;0,"R","")</f>
        <v>R</v>
      </c>
      <c r="CY147" s="46">
        <f t="shared" si="1209"/>
        <v>0</v>
      </c>
      <c r="CZ147" s="6">
        <f t="shared" si="1609"/>
        <v>84</v>
      </c>
      <c r="DA147" s="6">
        <f t="shared" si="1418"/>
        <v>0</v>
      </c>
      <c r="DB147" s="7">
        <f t="shared" si="1419"/>
        <v>3692</v>
      </c>
      <c r="DC147"/>
      <c r="DD147"/>
      <c r="DE147"/>
      <c r="DG147" s="5">
        <f t="shared" si="1310"/>
        <v>146</v>
      </c>
      <c r="DH147" s="57">
        <v>3</v>
      </c>
      <c r="DI147" s="48" t="str">
        <f>IF(COUNTIF(DH2:DH146,DH147)&gt;0,"R","")</f>
        <v>R</v>
      </c>
      <c r="DJ147" s="46">
        <f t="shared" si="1210"/>
        <v>1</v>
      </c>
      <c r="DK147" s="6">
        <f t="shared" si="1610"/>
        <v>92</v>
      </c>
      <c r="DL147" s="6">
        <f t="shared" si="1420"/>
        <v>-92</v>
      </c>
      <c r="DM147" s="7">
        <f t="shared" si="1421"/>
        <v>-1687</v>
      </c>
      <c r="DN147"/>
      <c r="DO147"/>
      <c r="DP147"/>
      <c r="DR147" s="5">
        <f t="shared" si="1311"/>
        <v>146</v>
      </c>
      <c r="DS147" s="57">
        <v>29</v>
      </c>
      <c r="DT147" s="48" t="str">
        <f>IF(COUNTIF(DS2:DS146,DS147)&gt;0,"R","")</f>
        <v>R</v>
      </c>
      <c r="DU147" s="46">
        <f t="shared" si="1211"/>
        <v>1</v>
      </c>
      <c r="DV147" s="6">
        <f t="shared" si="1611"/>
        <v>86</v>
      </c>
      <c r="DW147" s="6">
        <f t="shared" si="1422"/>
        <v>-86</v>
      </c>
      <c r="DX147" s="7">
        <f t="shared" si="1423"/>
        <v>-951</v>
      </c>
      <c r="DY147"/>
      <c r="DZ147"/>
      <c r="EA147"/>
      <c r="EC147" s="5">
        <f t="shared" si="1312"/>
        <v>146</v>
      </c>
      <c r="ED147" s="57">
        <v>26</v>
      </c>
      <c r="EE147" s="48" t="str">
        <f>IF(COUNTIF(ED2:ED146,ED147)&gt;0,"R","")</f>
        <v>R</v>
      </c>
      <c r="EF147" s="46">
        <f t="shared" si="1212"/>
        <v>0</v>
      </c>
      <c r="EG147" s="6">
        <f t="shared" si="1612"/>
        <v>89</v>
      </c>
      <c r="EH147" s="6">
        <f t="shared" si="1424"/>
        <v>0</v>
      </c>
      <c r="EI147" s="7">
        <f t="shared" si="1425"/>
        <v>1814</v>
      </c>
      <c r="EJ147"/>
      <c r="EK147"/>
      <c r="EL147"/>
      <c r="EN147" s="5">
        <f t="shared" si="1313"/>
        <v>146</v>
      </c>
      <c r="EO147" s="57">
        <v>25</v>
      </c>
      <c r="EP147" s="48" t="str">
        <f>IF(COUNTIF(EO2:EO146,EO147)&gt;0,"R","")</f>
        <v>R</v>
      </c>
      <c r="EQ147" s="46">
        <f t="shared" si="1213"/>
        <v>0</v>
      </c>
      <c r="ER147" s="6">
        <f t="shared" si="1613"/>
        <v>89</v>
      </c>
      <c r="ES147" s="6">
        <f t="shared" si="1426"/>
        <v>0</v>
      </c>
      <c r="ET147" s="7">
        <f t="shared" si="1427"/>
        <v>3017</v>
      </c>
      <c r="EU147"/>
      <c r="EV147"/>
      <c r="EW147"/>
      <c r="EY147" s="5">
        <f t="shared" si="1314"/>
        <v>146</v>
      </c>
      <c r="EZ147" s="57">
        <v>4</v>
      </c>
      <c r="FA147" s="48" t="str">
        <f>IF(COUNTIF(EZ2:EZ146,EZ147)&gt;0,"R","")</f>
        <v/>
      </c>
      <c r="FB147" s="46">
        <f t="shared" si="1214"/>
        <v>2</v>
      </c>
      <c r="FC147" s="6">
        <f t="shared" si="1614"/>
        <v>83</v>
      </c>
      <c r="FD147" s="6">
        <f t="shared" si="1428"/>
        <v>2822</v>
      </c>
      <c r="FE147" s="7">
        <f t="shared" si="1429"/>
        <v>-1697</v>
      </c>
      <c r="FF147">
        <v>27</v>
      </c>
      <c r="FG147"/>
      <c r="FH147"/>
      <c r="FJ147" s="5">
        <f t="shared" si="1315"/>
        <v>146</v>
      </c>
      <c r="FK147" s="57">
        <v>20</v>
      </c>
      <c r="FL147" s="48" t="str">
        <f>IF(COUNTIF(FK2:FK146,FK147)&gt;0,"R","")</f>
        <v>R</v>
      </c>
      <c r="FM147" s="46">
        <f t="shared" si="1215"/>
        <v>1</v>
      </c>
      <c r="FN147" s="6">
        <f t="shared" si="1615"/>
        <v>86</v>
      </c>
      <c r="FO147" s="6">
        <f t="shared" si="1430"/>
        <v>-86</v>
      </c>
      <c r="FP147" s="7">
        <f t="shared" si="1431"/>
        <v>-2946</v>
      </c>
      <c r="FQ147"/>
      <c r="FR147"/>
      <c r="FS147"/>
      <c r="FU147" s="5">
        <f t="shared" si="1316"/>
        <v>146</v>
      </c>
      <c r="FV147" s="57">
        <v>34</v>
      </c>
      <c r="FW147" s="48" t="str">
        <f>IF(COUNTIF(FV2:FV146,FV147)&gt;0,"R","")</f>
        <v>R</v>
      </c>
      <c r="FX147" s="46">
        <f t="shared" si="1216"/>
        <v>1</v>
      </c>
      <c r="FY147" s="6">
        <f t="shared" si="1616"/>
        <v>84</v>
      </c>
      <c r="FZ147" s="6">
        <f t="shared" si="1432"/>
        <v>-84</v>
      </c>
      <c r="GA147" s="7">
        <f t="shared" si="1433"/>
        <v>-1436</v>
      </c>
      <c r="GB147"/>
      <c r="GC147"/>
      <c r="GD147"/>
      <c r="GF147" s="5">
        <f t="shared" si="1317"/>
        <v>146</v>
      </c>
      <c r="GG147" s="57">
        <v>32</v>
      </c>
      <c r="GH147" s="48" t="str">
        <f>IF(COUNTIF(GG2:GG146,GG147)&gt;0,"R","")</f>
        <v>R</v>
      </c>
      <c r="GI147" s="46">
        <f t="shared" si="1217"/>
        <v>0</v>
      </c>
      <c r="GJ147" s="6">
        <f t="shared" si="1617"/>
        <v>83</v>
      </c>
      <c r="GK147" s="6">
        <f t="shared" si="1434"/>
        <v>0</v>
      </c>
      <c r="GL147" s="7">
        <f t="shared" si="1435"/>
        <v>4012</v>
      </c>
      <c r="GM147"/>
      <c r="GN147"/>
      <c r="GO147"/>
      <c r="GQ147" s="5">
        <f t="shared" si="1318"/>
        <v>146</v>
      </c>
      <c r="GR147" s="57">
        <v>2</v>
      </c>
      <c r="GS147" s="48" t="str">
        <f>IF(COUNTIF(GR2:GR146,GR147)&gt;0,"R","")</f>
        <v>R</v>
      </c>
      <c r="GT147" s="46">
        <f t="shared" si="1218"/>
        <v>3</v>
      </c>
      <c r="GU147" s="6">
        <f t="shared" si="1618"/>
        <v>84</v>
      </c>
      <c r="GV147" s="6">
        <f t="shared" si="1436"/>
        <v>-252</v>
      </c>
      <c r="GW147" s="7">
        <f t="shared" si="1437"/>
        <v>-8633</v>
      </c>
      <c r="GX147"/>
      <c r="GY147"/>
      <c r="GZ147"/>
      <c r="HB147" s="5">
        <f t="shared" si="1319"/>
        <v>146</v>
      </c>
      <c r="HC147" s="57">
        <v>8</v>
      </c>
      <c r="HD147" s="48" t="str">
        <f>IF(COUNTIF(HC2:HC146,HC147)&gt;0,"R","")</f>
        <v>R</v>
      </c>
      <c r="HE147" s="46">
        <f t="shared" si="1219"/>
        <v>1</v>
      </c>
      <c r="HF147" s="6">
        <f t="shared" si="1619"/>
        <v>86</v>
      </c>
      <c r="HG147" s="6">
        <f t="shared" si="1438"/>
        <v>-86</v>
      </c>
      <c r="HH147" s="7">
        <f t="shared" si="1439"/>
        <v>-2786</v>
      </c>
      <c r="HI147"/>
      <c r="HJ147"/>
      <c r="HK147"/>
      <c r="HM147" s="5">
        <f t="shared" si="1320"/>
        <v>146</v>
      </c>
      <c r="HN147" s="57">
        <v>16</v>
      </c>
      <c r="HO147" s="48" t="str">
        <f>IF(COUNTIF(HN2:HN146,HN147)&gt;0,"R","")</f>
        <v>R</v>
      </c>
      <c r="HP147" s="46">
        <f t="shared" si="1220"/>
        <v>0</v>
      </c>
      <c r="HQ147" s="6">
        <f t="shared" si="1620"/>
        <v>84</v>
      </c>
      <c r="HR147" s="6">
        <f t="shared" si="1440"/>
        <v>0</v>
      </c>
      <c r="HS147" s="7">
        <f t="shared" si="1441"/>
        <v>3039</v>
      </c>
      <c r="HT147"/>
      <c r="HU147"/>
      <c r="HV147"/>
      <c r="HX147" s="5">
        <f t="shared" si="1321"/>
        <v>146</v>
      </c>
      <c r="HY147" s="57">
        <v>30</v>
      </c>
      <c r="HZ147" s="48" t="str">
        <f>IF(COUNTIF(HY2:HY146,HY147)&gt;0,"R","")</f>
        <v>R</v>
      </c>
      <c r="IA147" s="46">
        <f t="shared" si="1221"/>
        <v>0</v>
      </c>
      <c r="IB147" s="6">
        <f t="shared" si="1621"/>
        <v>80</v>
      </c>
      <c r="IC147" s="6">
        <f t="shared" si="1442"/>
        <v>0</v>
      </c>
      <c r="ID147" s="7">
        <f t="shared" si="1443"/>
        <v>3417</v>
      </c>
      <c r="IE147"/>
      <c r="IF147"/>
      <c r="IG147"/>
      <c r="II147" s="5">
        <f t="shared" si="1322"/>
        <v>146</v>
      </c>
      <c r="IJ147" s="57">
        <v>20</v>
      </c>
      <c r="IK147" s="48" t="str">
        <f>IF(COUNTIF(IJ2:IJ146,IJ147)&gt;0,"R","")</f>
        <v>R</v>
      </c>
      <c r="IL147" s="46">
        <f t="shared" si="1222"/>
        <v>0</v>
      </c>
      <c r="IM147" s="6">
        <f t="shared" si="1622"/>
        <v>89</v>
      </c>
      <c r="IN147" s="6">
        <f t="shared" si="1444"/>
        <v>0</v>
      </c>
      <c r="IO147" s="7">
        <f t="shared" si="1445"/>
        <v>3669</v>
      </c>
      <c r="IP147"/>
      <c r="IQ147"/>
      <c r="IR147"/>
      <c r="IT147" s="5">
        <f t="shared" si="1323"/>
        <v>146</v>
      </c>
      <c r="IU147" s="57">
        <v>7</v>
      </c>
      <c r="IV147" s="48" t="str">
        <f>IF(COUNTIF(IU2:IU146,IU147)&gt;0,"R","")</f>
        <v>R</v>
      </c>
      <c r="IW147" s="46">
        <f t="shared" si="1223"/>
        <v>1</v>
      </c>
      <c r="IX147" s="6">
        <f t="shared" si="1623"/>
        <v>88</v>
      </c>
      <c r="IY147" s="6">
        <f t="shared" si="1446"/>
        <v>-88</v>
      </c>
      <c r="IZ147" s="7">
        <f t="shared" si="1447"/>
        <v>-724</v>
      </c>
      <c r="JA147"/>
      <c r="JB147"/>
      <c r="JC147"/>
      <c r="JE147" s="5">
        <f t="shared" si="1324"/>
        <v>146</v>
      </c>
      <c r="JF147" s="57">
        <v>26</v>
      </c>
      <c r="JG147" s="48" t="str">
        <f>IF(COUNTIF(JF2:JF146,JF147)&gt;0,"R","")</f>
        <v>R</v>
      </c>
      <c r="JH147" s="46">
        <f t="shared" si="1224"/>
        <v>0</v>
      </c>
      <c r="JI147" s="6">
        <f t="shared" si="1624"/>
        <v>87</v>
      </c>
      <c r="JJ147" s="6">
        <f t="shared" si="1448"/>
        <v>0</v>
      </c>
      <c r="JK147" s="7">
        <f t="shared" si="1449"/>
        <v>1394</v>
      </c>
      <c r="JL147"/>
      <c r="JM147"/>
      <c r="JN147"/>
      <c r="JP147" s="5">
        <f t="shared" si="1325"/>
        <v>146</v>
      </c>
      <c r="JQ147" s="57">
        <v>10</v>
      </c>
      <c r="JR147" s="48" t="str">
        <f>IF(COUNTIF(JQ2:JQ146,JQ147)&gt;0,"R","")</f>
        <v>R</v>
      </c>
      <c r="JS147" s="46">
        <f t="shared" si="1225"/>
        <v>0</v>
      </c>
      <c r="JT147" s="6">
        <f t="shared" si="1625"/>
        <v>83</v>
      </c>
      <c r="JU147" s="6">
        <f t="shared" si="1450"/>
        <v>0</v>
      </c>
      <c r="JV147" s="7">
        <f t="shared" si="1451"/>
        <v>3309</v>
      </c>
      <c r="JW147"/>
      <c r="JX147"/>
      <c r="JY147"/>
      <c r="KA147" s="5">
        <f t="shared" si="1326"/>
        <v>146</v>
      </c>
      <c r="KB147" s="57">
        <v>30</v>
      </c>
      <c r="KC147" s="48" t="str">
        <f>IF(COUNTIF(KB2:KB146,KB147)&gt;0,"R","")</f>
        <v>R</v>
      </c>
      <c r="KD147" s="46">
        <f t="shared" si="1226"/>
        <v>1</v>
      </c>
      <c r="KE147" s="6">
        <f t="shared" si="1626"/>
        <v>86</v>
      </c>
      <c r="KF147" s="6">
        <f t="shared" si="1452"/>
        <v>-86</v>
      </c>
      <c r="KG147" s="7">
        <f t="shared" si="1453"/>
        <v>-775</v>
      </c>
      <c r="KH147"/>
      <c r="KI147"/>
      <c r="KJ147"/>
      <c r="KL147" s="5">
        <f t="shared" si="1327"/>
        <v>146</v>
      </c>
      <c r="KM147" s="57">
        <v>30</v>
      </c>
      <c r="KN147" s="48" t="str">
        <f>IF(COUNTIF(KM2:KM146,KM147)&gt;0,"R","")</f>
        <v>R</v>
      </c>
      <c r="KO147" s="46">
        <f t="shared" si="1227"/>
        <v>0</v>
      </c>
      <c r="KP147" s="6">
        <f t="shared" si="1627"/>
        <v>86</v>
      </c>
      <c r="KQ147" s="6">
        <f t="shared" si="1454"/>
        <v>0</v>
      </c>
      <c r="KR147" s="7">
        <f t="shared" si="1455"/>
        <v>3289</v>
      </c>
      <c r="KS147"/>
      <c r="KT147"/>
      <c r="KU147"/>
      <c r="KW147" s="5">
        <f t="shared" si="1328"/>
        <v>146</v>
      </c>
      <c r="KX147" s="57">
        <v>4</v>
      </c>
      <c r="KY147" s="48" t="str">
        <f>IF(COUNTIF(KX2:KX146,KX147)&gt;0,"R","")</f>
        <v>R</v>
      </c>
      <c r="KZ147" s="46">
        <f t="shared" si="1228"/>
        <v>0</v>
      </c>
      <c r="LA147" s="6">
        <f t="shared" si="1628"/>
        <v>83</v>
      </c>
      <c r="LB147" s="6">
        <f t="shared" si="1456"/>
        <v>0</v>
      </c>
      <c r="LC147" s="7">
        <f t="shared" si="1457"/>
        <v>3086</v>
      </c>
      <c r="LD147"/>
      <c r="LE147"/>
      <c r="LF147"/>
      <c r="LH147" s="5">
        <f t="shared" si="1329"/>
        <v>146</v>
      </c>
      <c r="LI147" s="57">
        <v>33</v>
      </c>
      <c r="LJ147" s="48" t="str">
        <f>IF(COUNTIF(LI2:LI146,LI147)&gt;0,"R","")</f>
        <v>R</v>
      </c>
      <c r="LK147" s="46">
        <f t="shared" si="1229"/>
        <v>2</v>
      </c>
      <c r="LL147" s="6">
        <f t="shared" si="1629"/>
        <v>90</v>
      </c>
      <c r="LM147" s="6">
        <f t="shared" si="1458"/>
        <v>-180</v>
      </c>
      <c r="LN147" s="7">
        <f t="shared" si="1459"/>
        <v>-6193</v>
      </c>
      <c r="LO147"/>
      <c r="LP147"/>
      <c r="LQ147"/>
      <c r="LS147" s="5">
        <f t="shared" si="1330"/>
        <v>146</v>
      </c>
      <c r="LT147" s="57">
        <v>8</v>
      </c>
      <c r="LU147" s="48" t="str">
        <f>IF(COUNTIF(LT2:LT146,LT147)&gt;0,"R","")</f>
        <v>R</v>
      </c>
      <c r="LV147" s="46">
        <f t="shared" si="1230"/>
        <v>1</v>
      </c>
      <c r="LW147" s="6">
        <f t="shared" si="1630"/>
        <v>88</v>
      </c>
      <c r="LX147" s="6">
        <f t="shared" si="1460"/>
        <v>-88</v>
      </c>
      <c r="LY147" s="7">
        <f t="shared" si="1461"/>
        <v>-2034</v>
      </c>
      <c r="LZ147"/>
      <c r="MA147"/>
      <c r="MB147"/>
      <c r="MD147" s="5">
        <f t="shared" si="1331"/>
        <v>146</v>
      </c>
      <c r="ME147" s="57">
        <v>31</v>
      </c>
      <c r="MF147" s="48" t="str">
        <f>IF(COUNTIF(ME2:ME146,ME147)&gt;0,"R","")</f>
        <v>R</v>
      </c>
      <c r="MG147" s="46">
        <f t="shared" si="1231"/>
        <v>2</v>
      </c>
      <c r="MH147" s="6">
        <f t="shared" si="1631"/>
        <v>95</v>
      </c>
      <c r="MI147" s="6">
        <f t="shared" si="1462"/>
        <v>-190</v>
      </c>
      <c r="MJ147" s="7">
        <f t="shared" si="1463"/>
        <v>-8438</v>
      </c>
      <c r="MK147"/>
      <c r="ML147"/>
      <c r="MM147"/>
      <c r="MO147" s="5">
        <f t="shared" si="1332"/>
        <v>146</v>
      </c>
      <c r="MP147" s="57">
        <v>2</v>
      </c>
      <c r="MQ147" s="48" t="str">
        <f>IF(COUNTIF(MP2:MP146,MP147)&gt;0,"R","")</f>
        <v>R</v>
      </c>
      <c r="MR147" s="46">
        <f t="shared" si="1232"/>
        <v>1</v>
      </c>
      <c r="MS147" s="6">
        <f t="shared" si="1632"/>
        <v>89</v>
      </c>
      <c r="MT147" s="6">
        <f t="shared" si="1464"/>
        <v>-89</v>
      </c>
      <c r="MU147" s="7">
        <f t="shared" si="1465"/>
        <v>-1258</v>
      </c>
      <c r="MV147"/>
      <c r="MW147"/>
      <c r="MX147"/>
      <c r="MZ147" s="5">
        <f t="shared" si="1333"/>
        <v>146</v>
      </c>
      <c r="NA147" s="57">
        <v>15</v>
      </c>
      <c r="NB147" s="48" t="str">
        <f>IF(COUNTIF(NA2:NA146,NA147)&gt;0,"R","")</f>
        <v>R</v>
      </c>
      <c r="NC147" s="46">
        <f t="shared" si="1233"/>
        <v>3</v>
      </c>
      <c r="ND147" s="6">
        <f t="shared" si="1633"/>
        <v>87</v>
      </c>
      <c r="NE147" s="6">
        <f t="shared" si="1466"/>
        <v>-261</v>
      </c>
      <c r="NF147" s="7">
        <f t="shared" si="1467"/>
        <v>-9482</v>
      </c>
      <c r="NG147"/>
      <c r="NH147"/>
      <c r="NI147"/>
      <c r="NK147" s="5">
        <f t="shared" si="1334"/>
        <v>146</v>
      </c>
      <c r="NL147" s="57">
        <v>4</v>
      </c>
      <c r="NM147" s="48" t="str">
        <f>IF(COUNTIF(NL2:NL146,NL147)&gt;0,"R","")</f>
        <v>R</v>
      </c>
      <c r="NN147" s="46">
        <f t="shared" si="1234"/>
        <v>3</v>
      </c>
      <c r="NO147" s="6">
        <f t="shared" si="1634"/>
        <v>92</v>
      </c>
      <c r="NP147" s="6">
        <f t="shared" si="1468"/>
        <v>-276</v>
      </c>
      <c r="NQ147" s="7">
        <f t="shared" si="1469"/>
        <v>-11813</v>
      </c>
      <c r="NR147"/>
      <c r="NS147"/>
      <c r="NT147"/>
      <c r="NV147" s="5">
        <f t="shared" si="1335"/>
        <v>146</v>
      </c>
      <c r="NW147" s="57">
        <v>31</v>
      </c>
      <c r="NX147" s="48" t="str">
        <f>IF(COUNTIF(NW2:NW146,NW147)&gt;0,"R","")</f>
        <v>R</v>
      </c>
      <c r="NY147" s="46">
        <f t="shared" si="1235"/>
        <v>2</v>
      </c>
      <c r="NZ147" s="6">
        <f t="shared" si="1635"/>
        <v>87</v>
      </c>
      <c r="OA147" s="6">
        <f t="shared" si="1470"/>
        <v>-174</v>
      </c>
      <c r="OB147" s="7">
        <f t="shared" si="1471"/>
        <v>-6147</v>
      </c>
      <c r="OC147"/>
      <c r="OD147"/>
      <c r="OE147"/>
      <c r="OG147" s="5">
        <f t="shared" si="1336"/>
        <v>146</v>
      </c>
      <c r="OH147" s="57">
        <v>2</v>
      </c>
      <c r="OI147" s="48" t="str">
        <f>IF(COUNTIF(OH2:OH146,OH147)&gt;0,"R","")</f>
        <v>R</v>
      </c>
      <c r="OJ147" s="46">
        <f t="shared" si="1236"/>
        <v>1</v>
      </c>
      <c r="OK147" s="6">
        <f t="shared" si="1636"/>
        <v>86</v>
      </c>
      <c r="OL147" s="6">
        <f t="shared" si="1472"/>
        <v>-86</v>
      </c>
      <c r="OM147" s="7">
        <f t="shared" si="1473"/>
        <v>-2424</v>
      </c>
      <c r="ON147"/>
      <c r="OO147"/>
      <c r="OP147"/>
      <c r="OR147" s="5">
        <f t="shared" si="1337"/>
        <v>146</v>
      </c>
      <c r="OS147" s="57">
        <v>21</v>
      </c>
      <c r="OT147" s="48" t="str">
        <f>IF(COUNTIF(OS2:OS146,OS147)&gt;0,"R","")</f>
        <v>R</v>
      </c>
      <c r="OU147" s="46">
        <f t="shared" si="1237"/>
        <v>2</v>
      </c>
      <c r="OV147" s="6">
        <f t="shared" si="1637"/>
        <v>87</v>
      </c>
      <c r="OW147" s="6">
        <f t="shared" si="1474"/>
        <v>-174</v>
      </c>
      <c r="OX147" s="7">
        <f t="shared" si="1475"/>
        <v>-6607</v>
      </c>
      <c r="OY147"/>
      <c r="OZ147"/>
      <c r="PA147"/>
      <c r="PC147" s="5">
        <f t="shared" si="1338"/>
        <v>146</v>
      </c>
      <c r="PD147" s="57">
        <v>14</v>
      </c>
      <c r="PE147" s="48" t="str">
        <f>IF(COUNTIF(PD2:PD146,PD147)&gt;0,"R","")</f>
        <v>R</v>
      </c>
      <c r="PF147" s="46">
        <f t="shared" si="1238"/>
        <v>2</v>
      </c>
      <c r="PG147" s="6">
        <f t="shared" si="1638"/>
        <v>94</v>
      </c>
      <c r="PH147" s="6">
        <f t="shared" si="1476"/>
        <v>-188</v>
      </c>
      <c r="PI147" s="7">
        <f t="shared" si="1477"/>
        <v>-6272</v>
      </c>
      <c r="PJ147"/>
      <c r="PK147"/>
      <c r="PL147"/>
      <c r="PN147" s="5">
        <f t="shared" si="1339"/>
        <v>146</v>
      </c>
      <c r="PO147" s="57">
        <v>33</v>
      </c>
      <c r="PP147" s="48" t="str">
        <f>IF(COUNTIF(PO2:PO146,PO147)&gt;0,"R","")</f>
        <v>R</v>
      </c>
      <c r="PQ147" s="46">
        <f t="shared" si="1239"/>
        <v>2</v>
      </c>
      <c r="PR147" s="6">
        <f t="shared" si="1639"/>
        <v>95</v>
      </c>
      <c r="PS147" s="6">
        <f t="shared" si="1478"/>
        <v>-190</v>
      </c>
      <c r="PT147" s="7">
        <f t="shared" si="1479"/>
        <v>-6414</v>
      </c>
      <c r="PU147"/>
      <c r="PV147"/>
      <c r="PW147"/>
      <c r="PY147" s="5">
        <f t="shared" si="1340"/>
        <v>146</v>
      </c>
      <c r="PZ147" s="57">
        <v>35</v>
      </c>
      <c r="QA147" s="48" t="str">
        <f>IF(COUNTIF(PZ2:PZ146,PZ147)&gt;0,"R","")</f>
        <v>R</v>
      </c>
      <c r="QB147" s="46">
        <f t="shared" si="1240"/>
        <v>1</v>
      </c>
      <c r="QC147" s="6">
        <f t="shared" si="1640"/>
        <v>84</v>
      </c>
      <c r="QD147" s="6">
        <f t="shared" si="1480"/>
        <v>-84</v>
      </c>
      <c r="QE147" s="7">
        <f t="shared" si="1481"/>
        <v>-1555</v>
      </c>
      <c r="QF147"/>
      <c r="QG147"/>
      <c r="QH147"/>
      <c r="QJ147" s="5">
        <f t="shared" si="1341"/>
        <v>146</v>
      </c>
      <c r="QK147" s="57">
        <v>12</v>
      </c>
      <c r="QL147" s="48" t="str">
        <f>IF(COUNTIF(QK2:QK146,QK147)&gt;0,"R","")</f>
        <v>R</v>
      </c>
      <c r="QM147" s="46">
        <f t="shared" si="1241"/>
        <v>0</v>
      </c>
      <c r="QN147" s="6">
        <f t="shared" si="1641"/>
        <v>89</v>
      </c>
      <c r="QO147" s="6">
        <f t="shared" si="1482"/>
        <v>0</v>
      </c>
      <c r="QP147" s="7">
        <f t="shared" si="1483"/>
        <v>3986</v>
      </c>
      <c r="QQ147"/>
      <c r="QR147"/>
      <c r="QS147"/>
      <c r="QU147" s="5">
        <f t="shared" si="1342"/>
        <v>146</v>
      </c>
      <c r="QV147" s="57">
        <v>0</v>
      </c>
      <c r="QW147" s="48" t="str">
        <f>IF(COUNTIF(QV2:QV146,QV147)&gt;0,"R","")</f>
        <v>R</v>
      </c>
      <c r="QX147" s="46">
        <f t="shared" si="1242"/>
        <v>1</v>
      </c>
      <c r="QY147" s="6">
        <f t="shared" si="1642"/>
        <v>83</v>
      </c>
      <c r="QZ147" s="6">
        <f t="shared" si="1484"/>
        <v>-83</v>
      </c>
      <c r="RA147" s="7">
        <f t="shared" si="1485"/>
        <v>-1430</v>
      </c>
      <c r="RB147"/>
      <c r="RC147"/>
      <c r="RD147"/>
      <c r="RF147" s="5">
        <f t="shared" si="1343"/>
        <v>146</v>
      </c>
      <c r="RG147" s="57">
        <v>5</v>
      </c>
      <c r="RH147" s="48" t="str">
        <f>IF(COUNTIF(RG2:RG146,RG147)&gt;0,"R","")</f>
        <v>R</v>
      </c>
      <c r="RI147" s="46">
        <f t="shared" si="1243"/>
        <v>1</v>
      </c>
      <c r="RJ147" s="6">
        <f t="shared" si="1643"/>
        <v>81</v>
      </c>
      <c r="RK147" s="6">
        <f t="shared" si="1486"/>
        <v>-81</v>
      </c>
      <c r="RL147" s="7">
        <f t="shared" si="1487"/>
        <v>-1905</v>
      </c>
      <c r="RM147"/>
      <c r="RN147"/>
      <c r="RO147"/>
      <c r="RQ147" s="5">
        <f t="shared" si="1344"/>
        <v>146</v>
      </c>
      <c r="RR147" s="57">
        <v>28</v>
      </c>
      <c r="RS147" s="48" t="str">
        <f>IF(COUNTIF(RR2:RR146,RR147)&gt;0,"R","")</f>
        <v>R</v>
      </c>
      <c r="RT147" s="46">
        <f t="shared" si="1244"/>
        <v>2</v>
      </c>
      <c r="RU147" s="6">
        <f t="shared" si="1644"/>
        <v>95</v>
      </c>
      <c r="RV147" s="6">
        <f t="shared" si="1488"/>
        <v>-190</v>
      </c>
      <c r="RW147" s="7">
        <f t="shared" si="1489"/>
        <v>-6555</v>
      </c>
      <c r="RX147"/>
      <c r="RY147"/>
      <c r="RZ147"/>
      <c r="SB147" s="5">
        <f t="shared" si="1345"/>
        <v>146</v>
      </c>
      <c r="SC147" s="57">
        <v>5</v>
      </c>
      <c r="SD147" s="48" t="str">
        <f>IF(COUNTIF(SC2:SC146,SC147)&gt;0,"R","")</f>
        <v>R</v>
      </c>
      <c r="SE147" s="46">
        <f t="shared" si="1245"/>
        <v>1</v>
      </c>
      <c r="SF147" s="6">
        <f t="shared" si="1645"/>
        <v>85</v>
      </c>
      <c r="SG147" s="6">
        <f t="shared" si="1490"/>
        <v>-85</v>
      </c>
      <c r="SH147" s="7">
        <f t="shared" si="1491"/>
        <v>-2916</v>
      </c>
      <c r="SI147"/>
      <c r="SJ147"/>
      <c r="SK147"/>
      <c r="SM147" s="5">
        <f t="shared" si="1346"/>
        <v>146</v>
      </c>
      <c r="SN147" s="57">
        <v>17</v>
      </c>
      <c r="SO147" s="48" t="str">
        <f>IF(COUNTIF(SN2:SN146,SN147)&gt;0,"R","")</f>
        <v>R</v>
      </c>
      <c r="SP147" s="46">
        <f t="shared" si="1246"/>
        <v>0</v>
      </c>
      <c r="SQ147" s="6">
        <f t="shared" si="1646"/>
        <v>85</v>
      </c>
      <c r="SR147" s="6">
        <f t="shared" si="1492"/>
        <v>0</v>
      </c>
      <c r="SS147" s="7">
        <f t="shared" si="1493"/>
        <v>1613</v>
      </c>
      <c r="ST147"/>
      <c r="SU147"/>
      <c r="SV147"/>
      <c r="SX147" s="5">
        <f t="shared" si="1347"/>
        <v>146</v>
      </c>
      <c r="SY147" s="57">
        <v>2</v>
      </c>
      <c r="SZ147" s="48" t="str">
        <f>IF(COUNTIF(SY2:SY146,SY147)&gt;0,"R","")</f>
        <v>R</v>
      </c>
      <c r="TA147" s="46">
        <f t="shared" si="1247"/>
        <v>0</v>
      </c>
      <c r="TB147" s="6">
        <f t="shared" si="1647"/>
        <v>87</v>
      </c>
      <c r="TC147" s="6">
        <f t="shared" si="1494"/>
        <v>0</v>
      </c>
      <c r="TD147" s="7">
        <f t="shared" si="1495"/>
        <v>1649</v>
      </c>
      <c r="TE147"/>
      <c r="TF147"/>
      <c r="TG147"/>
      <c r="TI147" s="5">
        <f t="shared" si="1348"/>
        <v>146</v>
      </c>
      <c r="TJ147" s="57">
        <v>8</v>
      </c>
      <c r="TK147" s="48" t="str">
        <f>IF(COUNTIF(TJ2:TJ146,TJ147)&gt;0,"R","")</f>
        <v>R</v>
      </c>
      <c r="TL147" s="46">
        <f t="shared" si="1248"/>
        <v>1</v>
      </c>
      <c r="TM147" s="6">
        <f t="shared" si="1648"/>
        <v>87</v>
      </c>
      <c r="TN147" s="6">
        <f t="shared" si="1496"/>
        <v>-87</v>
      </c>
      <c r="TO147" s="7">
        <f t="shared" si="1497"/>
        <v>-838</v>
      </c>
      <c r="TP147"/>
      <c r="TQ147"/>
      <c r="TR147"/>
      <c r="TT147" s="5">
        <f t="shared" si="1349"/>
        <v>146</v>
      </c>
      <c r="TU147" s="57">
        <v>27</v>
      </c>
      <c r="TV147" s="48" t="str">
        <f>IF(COUNTIF(TU2:TU146,TU147)&gt;0,"R","")</f>
        <v>R</v>
      </c>
      <c r="TW147" s="46">
        <f t="shared" si="1249"/>
        <v>1</v>
      </c>
      <c r="TX147" s="6">
        <f t="shared" si="1649"/>
        <v>85</v>
      </c>
      <c r="TY147" s="6">
        <f t="shared" si="1498"/>
        <v>-85</v>
      </c>
      <c r="TZ147" s="7">
        <f t="shared" si="1499"/>
        <v>-540</v>
      </c>
      <c r="UA147"/>
      <c r="UB147"/>
      <c r="UC147"/>
      <c r="UE147" s="5">
        <f t="shared" si="1350"/>
        <v>146</v>
      </c>
      <c r="UF147" s="57">
        <v>30</v>
      </c>
      <c r="UG147" s="48" t="str">
        <f>IF(COUNTIF(UF2:UF146,UF147)&gt;0,"R","")</f>
        <v>R</v>
      </c>
      <c r="UH147" s="46">
        <f t="shared" si="1250"/>
        <v>1</v>
      </c>
      <c r="UI147" s="6">
        <f t="shared" si="1650"/>
        <v>89</v>
      </c>
      <c r="UJ147" s="6">
        <f t="shared" si="1500"/>
        <v>-89</v>
      </c>
      <c r="UK147" s="7">
        <f t="shared" si="1501"/>
        <v>-2845</v>
      </c>
      <c r="UL147"/>
      <c r="UM147"/>
      <c r="UN147"/>
      <c r="UP147" s="5">
        <f t="shared" si="1351"/>
        <v>146</v>
      </c>
      <c r="UQ147" s="57">
        <v>25</v>
      </c>
      <c r="UR147" s="48" t="str">
        <f>IF(COUNTIF(UQ2:UQ146,UQ147)&gt;0,"R","")</f>
        <v>R</v>
      </c>
      <c r="US147" s="46">
        <f t="shared" si="1251"/>
        <v>1</v>
      </c>
      <c r="UT147" s="6">
        <f t="shared" si="1651"/>
        <v>84</v>
      </c>
      <c r="UU147" s="6">
        <f t="shared" si="1502"/>
        <v>-84</v>
      </c>
      <c r="UV147" s="7">
        <f t="shared" si="1503"/>
        <v>-387</v>
      </c>
      <c r="UW147"/>
      <c r="UX147"/>
      <c r="UY147"/>
      <c r="VA147" s="5">
        <f t="shared" si="1352"/>
        <v>146</v>
      </c>
      <c r="VB147" s="57">
        <v>9</v>
      </c>
      <c r="VC147" s="48" t="str">
        <f>IF(COUNTIF(VB2:VB146,VB147)&gt;0,"R","")</f>
        <v>R</v>
      </c>
      <c r="VD147" s="46">
        <f t="shared" si="1252"/>
        <v>2</v>
      </c>
      <c r="VE147" s="6">
        <f t="shared" si="1652"/>
        <v>92</v>
      </c>
      <c r="VF147" s="6">
        <f t="shared" si="1504"/>
        <v>-184</v>
      </c>
      <c r="VG147" s="7">
        <f t="shared" si="1505"/>
        <v>-8614</v>
      </c>
      <c r="VH147"/>
      <c r="VI147"/>
      <c r="VJ147"/>
      <c r="VL147" s="5">
        <f t="shared" si="1353"/>
        <v>146</v>
      </c>
      <c r="VM147" s="57">
        <v>26</v>
      </c>
      <c r="VN147" s="48" t="str">
        <f>IF(COUNTIF(VM2:VM146,VM147)&gt;0,"R","")</f>
        <v>R</v>
      </c>
      <c r="VO147" s="46">
        <f t="shared" si="1253"/>
        <v>0</v>
      </c>
      <c r="VP147" s="6">
        <f t="shared" si="1653"/>
        <v>89</v>
      </c>
      <c r="VQ147" s="6">
        <f t="shared" si="1506"/>
        <v>0</v>
      </c>
      <c r="VR147" s="7">
        <f t="shared" si="1507"/>
        <v>2950</v>
      </c>
      <c r="VS147"/>
      <c r="VT147"/>
      <c r="VU147"/>
      <c r="VW147" s="5">
        <f t="shared" si="1354"/>
        <v>146</v>
      </c>
      <c r="VX147" s="57">
        <v>12</v>
      </c>
      <c r="VY147" s="48" t="str">
        <f>IF(COUNTIF(VX2:VX146,VX147)&gt;0,"R","")</f>
        <v>R</v>
      </c>
      <c r="VZ147" s="46">
        <f t="shared" si="1254"/>
        <v>1</v>
      </c>
      <c r="WA147" s="6">
        <f t="shared" si="1654"/>
        <v>93</v>
      </c>
      <c r="WB147" s="6">
        <f t="shared" si="1508"/>
        <v>-93</v>
      </c>
      <c r="WC147" s="7">
        <f t="shared" si="1509"/>
        <v>-2387</v>
      </c>
      <c r="WD147"/>
      <c r="WE147"/>
      <c r="WF147"/>
      <c r="WH147" s="5">
        <f t="shared" si="1355"/>
        <v>146</v>
      </c>
      <c r="WI147" s="57">
        <v>30</v>
      </c>
      <c r="WJ147" s="48" t="str">
        <f>IF(COUNTIF(WI2:WI146,WI147)&gt;0,"R","")</f>
        <v>R</v>
      </c>
      <c r="WK147" s="46">
        <f t="shared" si="1255"/>
        <v>0</v>
      </c>
      <c r="WL147" s="6">
        <f t="shared" si="1655"/>
        <v>91</v>
      </c>
      <c r="WM147" s="6">
        <f t="shared" si="1510"/>
        <v>0</v>
      </c>
      <c r="WN147" s="7">
        <f t="shared" si="1511"/>
        <v>1306</v>
      </c>
      <c r="WO147"/>
      <c r="WP147"/>
      <c r="WQ147"/>
      <c r="WS147" s="5">
        <f t="shared" si="1356"/>
        <v>146</v>
      </c>
      <c r="WT147" s="57">
        <v>22</v>
      </c>
      <c r="WU147" s="48" t="str">
        <f>IF(COUNTIF(WT2:WT146,WT147)&gt;0,"R","")</f>
        <v>R</v>
      </c>
      <c r="WV147" s="46">
        <f t="shared" si="1256"/>
        <v>2</v>
      </c>
      <c r="WW147" s="6">
        <f t="shared" si="1656"/>
        <v>93</v>
      </c>
      <c r="WX147" s="6">
        <f t="shared" si="1512"/>
        <v>-186</v>
      </c>
      <c r="WY147" s="7">
        <f t="shared" si="1513"/>
        <v>-6154</v>
      </c>
      <c r="WZ147"/>
      <c r="XA147"/>
      <c r="XB147"/>
      <c r="XD147" s="5">
        <f t="shared" si="1357"/>
        <v>146</v>
      </c>
      <c r="XE147" s="57">
        <v>7</v>
      </c>
      <c r="XF147" s="48" t="str">
        <f>IF(COUNTIF(XE2:XE146,XE147)&gt;0,"R","")</f>
        <v>R</v>
      </c>
      <c r="XG147" s="46">
        <f t="shared" si="1257"/>
        <v>1</v>
      </c>
      <c r="XH147" s="6">
        <f t="shared" si="1657"/>
        <v>87</v>
      </c>
      <c r="XI147" s="6">
        <f t="shared" si="1514"/>
        <v>-87</v>
      </c>
      <c r="XJ147" s="7">
        <f t="shared" si="1515"/>
        <v>-932</v>
      </c>
      <c r="XK147"/>
      <c r="XL147"/>
      <c r="XM147"/>
      <c r="XO147" s="5">
        <f t="shared" si="1358"/>
        <v>146</v>
      </c>
      <c r="XP147" s="57">
        <v>14</v>
      </c>
      <c r="XQ147" s="48" t="str">
        <f>IF(COUNTIF(XP2:XP146,XP147)&gt;0,"R","")</f>
        <v>R</v>
      </c>
      <c r="XR147" s="46">
        <f t="shared" si="1258"/>
        <v>1</v>
      </c>
      <c r="XS147" s="6">
        <f t="shared" si="1658"/>
        <v>88</v>
      </c>
      <c r="XT147" s="6">
        <f t="shared" si="1516"/>
        <v>-88</v>
      </c>
      <c r="XU147" s="7">
        <f t="shared" si="1517"/>
        <v>-1334</v>
      </c>
      <c r="XV147"/>
      <c r="XW147"/>
      <c r="XX147"/>
      <c r="XZ147" s="5">
        <f t="shared" si="1359"/>
        <v>146</v>
      </c>
      <c r="YA147" s="57">
        <v>13</v>
      </c>
      <c r="YB147" s="48" t="str">
        <f>IF(COUNTIF(YA2:YA146,YA147)&gt;0,"R","")</f>
        <v>R</v>
      </c>
      <c r="YC147" s="46">
        <f t="shared" si="1259"/>
        <v>1</v>
      </c>
      <c r="YD147" s="6">
        <f t="shared" si="1659"/>
        <v>85</v>
      </c>
      <c r="YE147" s="6">
        <f t="shared" si="1518"/>
        <v>-85</v>
      </c>
      <c r="YF147" s="7">
        <f t="shared" si="1519"/>
        <v>-849</v>
      </c>
      <c r="YG147"/>
      <c r="YH147"/>
      <c r="YI147"/>
      <c r="YK147" s="5">
        <f t="shared" si="1360"/>
        <v>146</v>
      </c>
      <c r="YL147" s="57">
        <v>36</v>
      </c>
      <c r="YM147" s="48" t="str">
        <f>IF(COUNTIF(YL2:YL146,YL147)&gt;0,"R","")</f>
        <v>R</v>
      </c>
      <c r="YN147" s="46">
        <f t="shared" si="1260"/>
        <v>0</v>
      </c>
      <c r="YO147" s="6">
        <f t="shared" si="1660"/>
        <v>84</v>
      </c>
      <c r="YP147" s="6">
        <f t="shared" si="1520"/>
        <v>0</v>
      </c>
      <c r="YQ147" s="7">
        <f t="shared" si="1521"/>
        <v>2904</v>
      </c>
      <c r="YR147"/>
      <c r="YS147"/>
      <c r="YT147"/>
      <c r="YU147"/>
      <c r="YV147" s="5">
        <f t="shared" si="1361"/>
        <v>146</v>
      </c>
      <c r="YW147" s="57">
        <v>11</v>
      </c>
      <c r="YX147" s="48" t="str">
        <f>IF(COUNTIF(YW2:YW146,YW147)&gt;0,"R","")</f>
        <v>R</v>
      </c>
      <c r="YY147" s="46">
        <f t="shared" si="1261"/>
        <v>0</v>
      </c>
      <c r="YZ147" s="6">
        <f t="shared" si="1661"/>
        <v>84</v>
      </c>
      <c r="ZA147" s="6">
        <f t="shared" si="1522"/>
        <v>0</v>
      </c>
      <c r="ZB147" s="7">
        <f t="shared" si="1523"/>
        <v>3454</v>
      </c>
      <c r="ZC147"/>
      <c r="ZD147"/>
      <c r="ZE147"/>
      <c r="ZG147" s="5">
        <f t="shared" si="1362"/>
        <v>146</v>
      </c>
      <c r="ZH147" s="57">
        <v>14</v>
      </c>
      <c r="ZI147" s="48" t="str">
        <f>IF(COUNTIF(ZH2:ZH146,ZH147)&gt;0,"R","")</f>
        <v>R</v>
      </c>
      <c r="ZJ147" s="46">
        <f t="shared" si="1262"/>
        <v>0</v>
      </c>
      <c r="ZK147" s="6">
        <f t="shared" si="1662"/>
        <v>85</v>
      </c>
      <c r="ZL147" s="6">
        <f t="shared" si="1524"/>
        <v>0</v>
      </c>
      <c r="ZM147" s="7">
        <f t="shared" si="1525"/>
        <v>3125</v>
      </c>
      <c r="ZN147"/>
      <c r="ZO147"/>
      <c r="ZP147"/>
      <c r="ZR147" s="5">
        <f t="shared" si="1363"/>
        <v>146</v>
      </c>
      <c r="ZS147" s="57">
        <v>13</v>
      </c>
      <c r="ZT147" s="48" t="str">
        <f>IF(COUNTIF(ZS2:ZS146,ZS147)&gt;0,"R","")</f>
        <v>R</v>
      </c>
      <c r="ZU147" s="46">
        <f t="shared" si="1263"/>
        <v>1</v>
      </c>
      <c r="ZV147" s="6">
        <f t="shared" si="1663"/>
        <v>90</v>
      </c>
      <c r="ZW147" s="6">
        <f t="shared" si="1526"/>
        <v>-90</v>
      </c>
      <c r="ZX147" s="7">
        <f t="shared" si="1527"/>
        <v>-1649</v>
      </c>
      <c r="ZY147"/>
      <c r="ZZ147"/>
      <c r="AAA147"/>
      <c r="AAC147" s="5">
        <f t="shared" si="1364"/>
        <v>146</v>
      </c>
      <c r="AAD147" s="57">
        <v>15</v>
      </c>
      <c r="AAE147" s="48" t="str">
        <f>IF(COUNTIF(AAD2:AAD146,AAD147)&gt;0,"R","")</f>
        <v>R</v>
      </c>
      <c r="AAF147" s="46">
        <f t="shared" si="1264"/>
        <v>1</v>
      </c>
      <c r="AAG147" s="6">
        <f t="shared" si="1664"/>
        <v>88</v>
      </c>
      <c r="AAH147" s="6">
        <f t="shared" si="1528"/>
        <v>-88</v>
      </c>
      <c r="AAI147" s="7">
        <f t="shared" si="1529"/>
        <v>-2272</v>
      </c>
      <c r="AAJ147"/>
      <c r="AAK147"/>
      <c r="AAL147"/>
      <c r="AAN147" s="5">
        <f t="shared" si="1365"/>
        <v>146</v>
      </c>
      <c r="AAO147" s="57">
        <v>28</v>
      </c>
      <c r="AAP147" s="48" t="str">
        <f>IF(COUNTIF(AAO2:AAO146,AAO147)&gt;0,"R","")</f>
        <v>R</v>
      </c>
      <c r="AAQ147" s="46">
        <f t="shared" si="1265"/>
        <v>0</v>
      </c>
      <c r="AAR147" s="6">
        <f t="shared" si="1665"/>
        <v>87</v>
      </c>
      <c r="AAS147" s="6">
        <f t="shared" si="1530"/>
        <v>0</v>
      </c>
      <c r="AAT147" s="7">
        <f t="shared" si="1531"/>
        <v>1186</v>
      </c>
      <c r="AAU147"/>
      <c r="AAV147"/>
      <c r="AAW147"/>
      <c r="AAY147" s="5">
        <f t="shared" si="1366"/>
        <v>146</v>
      </c>
      <c r="AAZ147" s="57">
        <v>30</v>
      </c>
      <c r="ABA147" s="48" t="str">
        <f>IF(COUNTIF(AAZ2:AAZ146,AAZ147)&gt;0,"R","")</f>
        <v>R</v>
      </c>
      <c r="ABB147" s="46">
        <f t="shared" si="1266"/>
        <v>0</v>
      </c>
      <c r="ABC147" s="6">
        <f t="shared" si="1666"/>
        <v>89</v>
      </c>
      <c r="ABD147" s="6">
        <f t="shared" si="1532"/>
        <v>0</v>
      </c>
      <c r="ABE147" s="7">
        <f t="shared" si="1533"/>
        <v>3094</v>
      </c>
      <c r="ABF147"/>
      <c r="ABG147"/>
      <c r="ABH147"/>
      <c r="ABJ147" s="5">
        <f t="shared" si="1367"/>
        <v>146</v>
      </c>
      <c r="ABK147" s="57">
        <v>22</v>
      </c>
      <c r="ABL147" s="48" t="str">
        <f>IF(COUNTIF(ABK2:ABK146,ABK147)&gt;0,"R","")</f>
        <v>R</v>
      </c>
      <c r="ABM147" s="46">
        <f t="shared" si="1267"/>
        <v>0</v>
      </c>
      <c r="ABN147" s="6">
        <f t="shared" si="1667"/>
        <v>83</v>
      </c>
      <c r="ABO147" s="6">
        <f t="shared" si="1534"/>
        <v>0</v>
      </c>
      <c r="ABP147" s="7">
        <f t="shared" si="1535"/>
        <v>3741</v>
      </c>
      <c r="ABQ147"/>
      <c r="ABR147"/>
      <c r="ABS147"/>
      <c r="ABU147" s="5">
        <f t="shared" si="1368"/>
        <v>146</v>
      </c>
      <c r="ABV147" s="57">
        <v>35</v>
      </c>
      <c r="ABW147" s="48" t="str">
        <f>IF(COUNTIF(ABV2:ABV146,ABV147)&gt;0,"R","")</f>
        <v>R</v>
      </c>
      <c r="ABX147" s="46">
        <f t="shared" si="1268"/>
        <v>0</v>
      </c>
      <c r="ABY147" s="6">
        <f t="shared" si="1668"/>
        <v>86</v>
      </c>
      <c r="ABZ147" s="6">
        <f t="shared" si="1536"/>
        <v>0</v>
      </c>
      <c r="ACA147" s="7">
        <f t="shared" si="1537"/>
        <v>3435</v>
      </c>
      <c r="ACB147"/>
      <c r="ACC147"/>
      <c r="ACD147"/>
      <c r="ACF147" s="5">
        <f t="shared" si="1369"/>
        <v>146</v>
      </c>
      <c r="ACG147" s="57">
        <v>10</v>
      </c>
      <c r="ACH147" s="48" t="str">
        <f>IF(COUNTIF(ACG2:ACG146,ACG147)&gt;0,"R","")</f>
        <v>R</v>
      </c>
      <c r="ACI147" s="46">
        <f t="shared" si="1269"/>
        <v>0</v>
      </c>
      <c r="ACJ147" s="6">
        <f t="shared" si="1669"/>
        <v>87</v>
      </c>
      <c r="ACK147" s="6">
        <f t="shared" si="1538"/>
        <v>0</v>
      </c>
      <c r="ACL147" s="7">
        <f t="shared" si="1539"/>
        <v>3888</v>
      </c>
      <c r="ACM147"/>
      <c r="ACN147"/>
      <c r="ACO147"/>
      <c r="ACQ147" s="5">
        <f t="shared" si="1370"/>
        <v>146</v>
      </c>
      <c r="ACR147" s="57">
        <v>14</v>
      </c>
      <c r="ACS147" s="48" t="str">
        <f>IF(COUNTIF(ACR2:ACR146,ACR147)&gt;0,"R","")</f>
        <v>R</v>
      </c>
      <c r="ACT147" s="46">
        <f t="shared" si="1270"/>
        <v>0</v>
      </c>
      <c r="ACU147" s="6">
        <f t="shared" si="1670"/>
        <v>84</v>
      </c>
      <c r="ACV147" s="6">
        <f t="shared" si="1540"/>
        <v>0</v>
      </c>
      <c r="ACW147" s="7">
        <f t="shared" si="1541"/>
        <v>3476</v>
      </c>
      <c r="ACX147"/>
      <c r="ACY147"/>
      <c r="ACZ147"/>
      <c r="ADB147" s="5">
        <f t="shared" si="1371"/>
        <v>146</v>
      </c>
      <c r="ADC147" s="57">
        <v>7</v>
      </c>
      <c r="ADD147" s="48" t="str">
        <f>IF(COUNTIF(ADC2:ADC146,ADC147)&gt;0,"R","")</f>
        <v>R</v>
      </c>
      <c r="ADE147" s="46">
        <f t="shared" si="1271"/>
        <v>1</v>
      </c>
      <c r="ADF147" s="6">
        <f t="shared" si="1671"/>
        <v>90</v>
      </c>
      <c r="ADG147" s="6">
        <f t="shared" si="1542"/>
        <v>-90</v>
      </c>
      <c r="ADH147" s="7">
        <f t="shared" si="1543"/>
        <v>-858</v>
      </c>
      <c r="ADI147"/>
      <c r="ADJ147"/>
      <c r="ADK147"/>
      <c r="ADM147" s="5">
        <f t="shared" si="1372"/>
        <v>146</v>
      </c>
      <c r="ADN147" s="57">
        <v>12</v>
      </c>
      <c r="ADO147" s="48" t="str">
        <f>IF(COUNTIF(ADN2:ADN146,ADN147)&gt;0,"R","")</f>
        <v/>
      </c>
      <c r="ADP147" s="46">
        <f t="shared" si="1272"/>
        <v>2</v>
      </c>
      <c r="ADQ147" s="6">
        <f t="shared" si="1672"/>
        <v>87</v>
      </c>
      <c r="ADR147" s="6">
        <f t="shared" si="1544"/>
        <v>2958</v>
      </c>
      <c r="ADS147" s="7">
        <f t="shared" si="1545"/>
        <v>-1784</v>
      </c>
      <c r="ADT147">
        <v>53</v>
      </c>
      <c r="ADU147"/>
      <c r="ADV147"/>
      <c r="ADX147" s="5">
        <f t="shared" si="1373"/>
        <v>146</v>
      </c>
      <c r="ADY147" s="57">
        <v>31</v>
      </c>
      <c r="ADZ147" s="48" t="str">
        <f>IF(COUNTIF(ADY2:ADY146,ADY147)&gt;0,"R","")</f>
        <v>R</v>
      </c>
      <c r="AEA147" s="46">
        <f t="shared" si="1273"/>
        <v>2</v>
      </c>
      <c r="AEB147" s="6">
        <f t="shared" si="1673"/>
        <v>96</v>
      </c>
      <c r="AEC147" s="6">
        <f t="shared" si="1546"/>
        <v>-192</v>
      </c>
      <c r="AED147" s="7">
        <f t="shared" si="1547"/>
        <v>-8077</v>
      </c>
      <c r="AEE147"/>
      <c r="AEF147"/>
      <c r="AEG147"/>
      <c r="AEI147" s="5">
        <f t="shared" si="1374"/>
        <v>146</v>
      </c>
      <c r="AEJ147" s="57">
        <v>9</v>
      </c>
      <c r="AEK147" s="48" t="str">
        <f>IF(COUNTIF(AEJ2:AEJ146,AEJ147)&gt;0,"R","")</f>
        <v>R</v>
      </c>
      <c r="AEL147" s="46">
        <f t="shared" si="1274"/>
        <v>0</v>
      </c>
      <c r="AEM147" s="6">
        <f t="shared" si="1674"/>
        <v>80</v>
      </c>
      <c r="AEN147" s="6">
        <f t="shared" si="1548"/>
        <v>0</v>
      </c>
      <c r="AEO147" s="7">
        <f t="shared" si="1549"/>
        <v>3131</v>
      </c>
      <c r="AEP147"/>
      <c r="AEQ147"/>
      <c r="AER147"/>
      <c r="AET147" s="5">
        <f t="shared" si="1375"/>
        <v>146</v>
      </c>
      <c r="AEU147" s="57">
        <v>30</v>
      </c>
      <c r="AEV147" s="48" t="str">
        <f>IF(COUNTIF(AEU2:AEU146,AEU147)&gt;0,"R","")</f>
        <v>R</v>
      </c>
      <c r="AEW147" s="46">
        <f t="shared" si="1275"/>
        <v>0</v>
      </c>
      <c r="AEX147" s="6">
        <f t="shared" si="1675"/>
        <v>90</v>
      </c>
      <c r="AEY147" s="6">
        <f t="shared" si="1550"/>
        <v>0</v>
      </c>
      <c r="AEZ147" s="7">
        <f t="shared" si="1551"/>
        <v>2852</v>
      </c>
      <c r="AFA147"/>
      <c r="AFB147"/>
      <c r="AFC147"/>
      <c r="AFE147" s="5">
        <f t="shared" si="1376"/>
        <v>146</v>
      </c>
      <c r="AFF147" s="57">
        <v>1</v>
      </c>
      <c r="AFG147" s="48" t="str">
        <f>IF(COUNTIF(AFF2:AFF146,AFF147)&gt;0,"R","")</f>
        <v>R</v>
      </c>
      <c r="AFH147" s="46">
        <f t="shared" si="1276"/>
        <v>0</v>
      </c>
      <c r="AFI147" s="6">
        <f t="shared" si="1676"/>
        <v>86</v>
      </c>
      <c r="AFJ147" s="6">
        <f t="shared" si="1552"/>
        <v>0</v>
      </c>
      <c r="AFK147" s="7">
        <f t="shared" si="1553"/>
        <v>3097</v>
      </c>
      <c r="AFL147"/>
      <c r="AFM147"/>
      <c r="AFN147"/>
      <c r="AFP147" s="5">
        <f t="shared" si="1377"/>
        <v>146</v>
      </c>
      <c r="AFQ147" s="57">
        <v>1</v>
      </c>
      <c r="AFR147" s="48" t="str">
        <f>IF(COUNTIF(AFQ2:AFQ146,AFQ147)&gt;0,"R","")</f>
        <v>R</v>
      </c>
      <c r="AFS147" s="46">
        <f t="shared" si="1277"/>
        <v>0</v>
      </c>
      <c r="AFT147" s="6">
        <f t="shared" si="1677"/>
        <v>88</v>
      </c>
      <c r="AFU147" s="6">
        <f t="shared" si="1554"/>
        <v>0</v>
      </c>
      <c r="AFV147" s="7">
        <f t="shared" si="1555"/>
        <v>1563</v>
      </c>
      <c r="AFW147"/>
      <c r="AFX147"/>
      <c r="AFY147"/>
      <c r="AGA147" s="5">
        <f t="shared" si="1378"/>
        <v>146</v>
      </c>
      <c r="AGB147" s="57">
        <v>36</v>
      </c>
      <c r="AGC147" s="48" t="str">
        <f>IF(COUNTIF(AGB2:AGB146,AGB147)&gt;0,"R","")</f>
        <v>R</v>
      </c>
      <c r="AGD147" s="46">
        <f t="shared" si="1278"/>
        <v>1</v>
      </c>
      <c r="AGE147" s="6">
        <f t="shared" si="1678"/>
        <v>81</v>
      </c>
      <c r="AGF147" s="6">
        <f t="shared" si="1556"/>
        <v>-81</v>
      </c>
      <c r="AGG147" s="7">
        <f t="shared" si="1557"/>
        <v>-1400</v>
      </c>
      <c r="AGH147"/>
      <c r="AGI147"/>
      <c r="AGJ147"/>
      <c r="AGL147" s="5">
        <f t="shared" si="1379"/>
        <v>146</v>
      </c>
      <c r="AGM147" s="57">
        <v>15</v>
      </c>
      <c r="AGN147" s="48" t="str">
        <f>IF(COUNTIF(AGM2:AGM146,AGM147)&gt;0,"R","")</f>
        <v>R</v>
      </c>
      <c r="AGO147" s="46">
        <f t="shared" si="1279"/>
        <v>0</v>
      </c>
      <c r="AGP147" s="6">
        <f t="shared" si="1679"/>
        <v>89</v>
      </c>
      <c r="AGQ147" s="6">
        <f t="shared" si="1558"/>
        <v>0</v>
      </c>
      <c r="AGR147" s="7">
        <f t="shared" si="1559"/>
        <v>3640</v>
      </c>
      <c r="AGS147"/>
      <c r="AGT147"/>
      <c r="AGU147"/>
      <c r="AGW147" s="5">
        <f t="shared" si="1380"/>
        <v>146</v>
      </c>
      <c r="AGX147" s="57">
        <v>29</v>
      </c>
      <c r="AGY147" s="48" t="str">
        <f>IF(COUNTIF(AGX2:AGX146,AGX147)&gt;0,"R","")</f>
        <v>R</v>
      </c>
      <c r="AGZ147" s="46">
        <f t="shared" si="1280"/>
        <v>2</v>
      </c>
      <c r="AHA147" s="6">
        <f t="shared" si="1680"/>
        <v>89</v>
      </c>
      <c r="AHB147" s="6">
        <f t="shared" si="1560"/>
        <v>-178</v>
      </c>
      <c r="AHC147" s="7">
        <f t="shared" si="1561"/>
        <v>-6244</v>
      </c>
      <c r="AHD147"/>
      <c r="AHE147"/>
      <c r="AHF147"/>
      <c r="AHH147" s="5">
        <f t="shared" si="1381"/>
        <v>146</v>
      </c>
      <c r="AHI147" s="57">
        <v>21</v>
      </c>
      <c r="AHJ147" s="48" t="str">
        <f>IF(COUNTIF(AHI2:AHI146,AHI147)&gt;0,"R","")</f>
        <v>R</v>
      </c>
      <c r="AHK147" s="46">
        <f t="shared" si="1281"/>
        <v>2</v>
      </c>
      <c r="AHL147" s="6">
        <f t="shared" si="1681"/>
        <v>86</v>
      </c>
      <c r="AHM147" s="6">
        <f t="shared" si="1562"/>
        <v>-172</v>
      </c>
      <c r="AHN147" s="7">
        <f t="shared" si="1563"/>
        <v>-6310</v>
      </c>
      <c r="AHO147"/>
      <c r="AHP147"/>
      <c r="AHQ147"/>
      <c r="AHS147" s="5">
        <f t="shared" si="1382"/>
        <v>146</v>
      </c>
      <c r="AHT147" s="57">
        <v>35</v>
      </c>
      <c r="AHU147" s="48" t="str">
        <f>IF(COUNTIF(AHT2:AHT146,AHT147)&gt;0,"R","")</f>
        <v>R</v>
      </c>
      <c r="AHV147" s="46">
        <f t="shared" si="1282"/>
        <v>0</v>
      </c>
      <c r="AHW147" s="6">
        <f t="shared" si="1682"/>
        <v>84</v>
      </c>
      <c r="AHX147" s="6">
        <f t="shared" si="1564"/>
        <v>0</v>
      </c>
      <c r="AHY147" s="7">
        <f t="shared" si="1565"/>
        <v>1188</v>
      </c>
      <c r="AHZ147"/>
      <c r="AIA147"/>
      <c r="AIB147"/>
      <c r="AID147" s="5">
        <f t="shared" si="1383"/>
        <v>146</v>
      </c>
      <c r="AIE147" s="57">
        <v>2</v>
      </c>
      <c r="AIF147" s="48" t="str">
        <f>IF(COUNTIF(AIE2:AIE146,AIE147)&gt;0,"R","")</f>
        <v>R</v>
      </c>
      <c r="AIG147" s="46">
        <f t="shared" si="1283"/>
        <v>0</v>
      </c>
      <c r="AIH147" s="6">
        <f t="shared" si="1683"/>
        <v>87</v>
      </c>
      <c r="AII147" s="6">
        <f t="shared" si="1566"/>
        <v>0</v>
      </c>
      <c r="AIJ147" s="7">
        <f t="shared" si="1567"/>
        <v>4132</v>
      </c>
      <c r="AIK147"/>
      <c r="AIL147"/>
      <c r="AIM147"/>
      <c r="AIO147" s="5">
        <f t="shared" si="1384"/>
        <v>146</v>
      </c>
      <c r="AIP147" s="57">
        <v>3</v>
      </c>
      <c r="AIQ147" s="48" t="str">
        <f>IF(COUNTIF(AIP2:AIP146,AIP147)&gt;0,"R","")</f>
        <v>R</v>
      </c>
      <c r="AIR147" s="46">
        <f t="shared" si="1284"/>
        <v>2</v>
      </c>
      <c r="AIS147" s="6">
        <f t="shared" si="1684"/>
        <v>89</v>
      </c>
      <c r="AIT147" s="6">
        <f t="shared" si="1568"/>
        <v>-178</v>
      </c>
      <c r="AIU147" s="7">
        <f t="shared" si="1569"/>
        <v>-6502</v>
      </c>
      <c r="AIV147"/>
      <c r="AIW147"/>
      <c r="AIX147"/>
      <c r="AIZ147" s="5">
        <f t="shared" si="1385"/>
        <v>146</v>
      </c>
      <c r="AJA147" s="57">
        <v>27</v>
      </c>
      <c r="AJB147" s="48" t="str">
        <f>IF(COUNTIF(AJA2:AJA146,AJA147)&gt;0,"R","")</f>
        <v>R</v>
      </c>
      <c r="AJC147" s="46">
        <f t="shared" si="1285"/>
        <v>0</v>
      </c>
      <c r="AJD147" s="6">
        <f t="shared" si="1685"/>
        <v>91</v>
      </c>
      <c r="AJE147" s="6">
        <f t="shared" si="1570"/>
        <v>0</v>
      </c>
      <c r="AJF147" s="7">
        <f t="shared" si="1571"/>
        <v>2071</v>
      </c>
      <c r="AJG147"/>
      <c r="AJH147"/>
      <c r="AJI147"/>
      <c r="AJK147" s="5">
        <f t="shared" si="1386"/>
        <v>146</v>
      </c>
      <c r="AJL147" s="57">
        <v>16</v>
      </c>
      <c r="AJM147" s="48" t="str">
        <f>IF(COUNTIF(AJL2:AJL146,AJL147)&gt;0,"R","")</f>
        <v>R</v>
      </c>
      <c r="AJN147" s="46">
        <f t="shared" si="1286"/>
        <v>0</v>
      </c>
      <c r="AJO147" s="6">
        <f t="shared" si="1686"/>
        <v>88</v>
      </c>
      <c r="AJP147" s="6">
        <f t="shared" si="1572"/>
        <v>0</v>
      </c>
      <c r="AJQ147" s="7">
        <f t="shared" si="1573"/>
        <v>3480</v>
      </c>
      <c r="AJR147"/>
      <c r="AJS147"/>
      <c r="AJT147"/>
      <c r="AJV147" s="5">
        <f t="shared" si="1387"/>
        <v>146</v>
      </c>
      <c r="AJW147" s="57">
        <v>36</v>
      </c>
      <c r="AJX147" s="48" t="str">
        <f>IF(COUNTIF(AJW2:AJW146,AJW147)&gt;0,"R","")</f>
        <v>R</v>
      </c>
      <c r="AJY147" s="46">
        <f t="shared" si="1287"/>
        <v>0</v>
      </c>
      <c r="AJZ147" s="6">
        <f t="shared" si="1687"/>
        <v>87</v>
      </c>
      <c r="AKA147" s="6">
        <f t="shared" si="1574"/>
        <v>0</v>
      </c>
      <c r="AKB147" s="7">
        <f t="shared" si="1575"/>
        <v>3073</v>
      </c>
      <c r="AKC147"/>
      <c r="AKD147"/>
      <c r="AKE147"/>
      <c r="AKG147" s="5">
        <f t="shared" si="1388"/>
        <v>146</v>
      </c>
      <c r="AKH147" s="57">
        <v>9</v>
      </c>
      <c r="AKI147" s="48" t="str">
        <f>IF(COUNTIF(AKH2:AKH146,AKH147)&gt;0,"R","")</f>
        <v>R</v>
      </c>
      <c r="AKJ147" s="46">
        <f t="shared" si="1288"/>
        <v>1</v>
      </c>
      <c r="AKK147" s="6">
        <f t="shared" si="1688"/>
        <v>86</v>
      </c>
      <c r="AKL147" s="6">
        <f t="shared" si="1576"/>
        <v>-86</v>
      </c>
      <c r="AKM147" s="7">
        <f t="shared" si="1577"/>
        <v>-1893</v>
      </c>
      <c r="AKN147"/>
      <c r="AKO147"/>
      <c r="AKP147"/>
      <c r="AKR147" s="5">
        <f t="shared" si="1389"/>
        <v>146</v>
      </c>
      <c r="AKS147" s="57">
        <v>27</v>
      </c>
      <c r="AKT147" s="48" t="str">
        <f>IF(COUNTIF(AKS2:AKS146,AKS147)&gt;0,"R","")</f>
        <v>R</v>
      </c>
      <c r="AKU147" s="46">
        <f t="shared" si="1289"/>
        <v>1</v>
      </c>
      <c r="AKV147" s="6">
        <f t="shared" si="1689"/>
        <v>94</v>
      </c>
      <c r="AKW147" s="6">
        <f t="shared" si="1578"/>
        <v>-94</v>
      </c>
      <c r="AKX147" s="7">
        <f t="shared" si="1579"/>
        <v>-1704</v>
      </c>
      <c r="AKY147"/>
      <c r="AKZ147"/>
      <c r="ALA147"/>
      <c r="ALC147" s="5">
        <f t="shared" si="1390"/>
        <v>146</v>
      </c>
      <c r="ALD147" s="57">
        <v>24</v>
      </c>
      <c r="ALE147" s="48" t="str">
        <f>IF(COUNTIF(ALD2:ALD146,ALD147)&gt;0,"R","")</f>
        <v>R</v>
      </c>
      <c r="ALF147" s="46">
        <f t="shared" si="1290"/>
        <v>0</v>
      </c>
      <c r="ALG147" s="6">
        <f t="shared" si="1690"/>
        <v>83</v>
      </c>
      <c r="ALH147" s="6">
        <f t="shared" si="1580"/>
        <v>0</v>
      </c>
      <c r="ALI147" s="7">
        <f t="shared" si="1581"/>
        <v>3059</v>
      </c>
      <c r="ALJ147"/>
      <c r="ALK147"/>
      <c r="ALL147"/>
      <c r="ALN147" s="5">
        <f t="shared" si="1391"/>
        <v>146</v>
      </c>
      <c r="ALO147" s="57">
        <v>0</v>
      </c>
      <c r="ALP147" s="48" t="str">
        <f>IF(COUNTIF(ALO2:ALO146,ALO147)&gt;0,"R","")</f>
        <v>R</v>
      </c>
      <c r="ALQ147" s="46">
        <f t="shared" si="1291"/>
        <v>1</v>
      </c>
      <c r="ALR147" s="6">
        <f t="shared" si="1691"/>
        <v>84</v>
      </c>
      <c r="ALS147" s="6">
        <f t="shared" si="1582"/>
        <v>-84</v>
      </c>
      <c r="ALT147" s="7">
        <f t="shared" si="1583"/>
        <v>-472</v>
      </c>
      <c r="ALU147"/>
      <c r="ALV147"/>
      <c r="ALW147"/>
      <c r="ALY147" s="5">
        <f t="shared" si="1392"/>
        <v>146</v>
      </c>
      <c r="ALZ147" s="57">
        <v>11</v>
      </c>
      <c r="AMA147" s="48" t="str">
        <f>IF(COUNTIF(ALZ2:ALZ146,ALZ147)&gt;0,"R","")</f>
        <v>R</v>
      </c>
      <c r="AMB147" s="46">
        <f t="shared" si="1292"/>
        <v>0</v>
      </c>
      <c r="AMC147" s="6">
        <f t="shared" si="1692"/>
        <v>86</v>
      </c>
      <c r="AMD147" s="6">
        <f t="shared" si="1584"/>
        <v>0</v>
      </c>
      <c r="AME147" s="7">
        <f t="shared" si="1585"/>
        <v>3627</v>
      </c>
      <c r="AMF147"/>
      <c r="AMG147"/>
      <c r="AMH147"/>
      <c r="AMJ147" s="5">
        <f t="shared" si="1393"/>
        <v>146</v>
      </c>
      <c r="AMK147" s="57">
        <v>33</v>
      </c>
      <c r="AML147" s="48" t="str">
        <f>IF(COUNTIF(AMK2:AMK146,AMK147)&gt;0,"R","")</f>
        <v>R</v>
      </c>
      <c r="AMM147" s="46">
        <f t="shared" si="1293"/>
        <v>1</v>
      </c>
      <c r="AMN147" s="6">
        <f t="shared" si="1693"/>
        <v>89</v>
      </c>
      <c r="AMO147" s="6">
        <f t="shared" si="1586"/>
        <v>-89</v>
      </c>
      <c r="AMP147" s="7">
        <f t="shared" si="1587"/>
        <v>-1516</v>
      </c>
      <c r="AMQ147"/>
      <c r="AMR147"/>
      <c r="AMS147"/>
      <c r="AMU147" s="5">
        <f t="shared" si="1394"/>
        <v>146</v>
      </c>
      <c r="AMV147" s="57">
        <v>13</v>
      </c>
      <c r="AMW147" s="48" t="str">
        <f>IF(COUNTIF(AMV2:AMV146,AMV147)&gt;0,"R","")</f>
        <v>R</v>
      </c>
      <c r="AMX147" s="46">
        <f t="shared" si="1294"/>
        <v>0</v>
      </c>
      <c r="AMY147" s="6">
        <f t="shared" si="1694"/>
        <v>84</v>
      </c>
      <c r="AMZ147" s="6">
        <f t="shared" si="1588"/>
        <v>0</v>
      </c>
      <c r="ANA147" s="7">
        <f t="shared" si="1589"/>
        <v>1730</v>
      </c>
      <c r="ANB147"/>
      <c r="ANC147"/>
      <c r="AND147"/>
      <c r="ANF147" s="5">
        <f t="shared" si="1395"/>
        <v>146</v>
      </c>
      <c r="ANG147" s="57">
        <v>21</v>
      </c>
      <c r="ANH147" s="48" t="str">
        <f>IF(COUNTIF(ANG2:ANG146,ANG147)&gt;0,"R","")</f>
        <v>R</v>
      </c>
      <c r="ANI147" s="46">
        <f t="shared" si="1295"/>
        <v>0</v>
      </c>
      <c r="ANJ147" s="6">
        <f t="shared" si="1695"/>
        <v>83</v>
      </c>
      <c r="ANK147" s="6">
        <f t="shared" si="1590"/>
        <v>0</v>
      </c>
      <c r="ANL147" s="7">
        <f t="shared" si="1591"/>
        <v>1878</v>
      </c>
      <c r="ANM147"/>
      <c r="ANN147"/>
      <c r="ANO147"/>
      <c r="ANQ147" s="5">
        <f t="shared" si="1396"/>
        <v>146</v>
      </c>
      <c r="ANR147" s="57">
        <v>24</v>
      </c>
      <c r="ANS147" s="48" t="str">
        <f>IF(COUNTIF(ANR2:ANR146,ANR147)&gt;0,"R","")</f>
        <v>R</v>
      </c>
      <c r="ANT147" s="46">
        <f t="shared" si="1296"/>
        <v>1</v>
      </c>
      <c r="ANU147" s="6">
        <f t="shared" si="1696"/>
        <v>86</v>
      </c>
      <c r="ANV147" s="6">
        <f t="shared" si="1592"/>
        <v>-86</v>
      </c>
      <c r="ANW147" s="7">
        <f t="shared" si="1593"/>
        <v>-2436</v>
      </c>
      <c r="ANX147"/>
      <c r="ANY147"/>
      <c r="ANZ147"/>
      <c r="AOB147" s="5">
        <f t="shared" si="1397"/>
        <v>146</v>
      </c>
      <c r="AOC147" s="57">
        <v>34</v>
      </c>
      <c r="AOD147" s="48" t="str">
        <f>IF(COUNTIF(AOC2:AOC146,AOC147)&gt;0,"R","")</f>
        <v>R</v>
      </c>
      <c r="AOE147" s="46">
        <f t="shared" si="1297"/>
        <v>0</v>
      </c>
      <c r="AOF147" s="6">
        <f t="shared" si="1697"/>
        <v>94</v>
      </c>
      <c r="AOG147" s="6">
        <f t="shared" si="1594"/>
        <v>0</v>
      </c>
      <c r="AOH147" s="7">
        <f t="shared" si="1595"/>
        <v>2161</v>
      </c>
      <c r="AOI147"/>
      <c r="AOJ147"/>
      <c r="AOK147"/>
      <c r="AOM147" s="5">
        <f t="shared" si="1398"/>
        <v>146</v>
      </c>
      <c r="AON147" s="57">
        <v>5</v>
      </c>
      <c r="AOO147" s="48" t="str">
        <f>IF(COUNTIF(AON2:AON146,AON147)&gt;0,"R","")</f>
        <v>R</v>
      </c>
      <c r="AOP147" s="46">
        <f t="shared" si="1298"/>
        <v>0</v>
      </c>
      <c r="AOQ147" s="6">
        <f t="shared" si="1698"/>
        <v>87</v>
      </c>
      <c r="AOR147" s="6">
        <f t="shared" si="1596"/>
        <v>0</v>
      </c>
      <c r="AOS147" s="7">
        <f t="shared" si="1597"/>
        <v>2191</v>
      </c>
      <c r="AOT147"/>
      <c r="AOU147"/>
      <c r="AOV147"/>
      <c r="AOX147" s="5">
        <f t="shared" si="1399"/>
        <v>146</v>
      </c>
      <c r="AOY147" s="57">
        <v>15</v>
      </c>
      <c r="AOZ147" s="48" t="str">
        <f>IF(COUNTIF(AOY2:AOY146,AOY147)&gt;0,"R","")</f>
        <v>R</v>
      </c>
      <c r="APA147" s="46">
        <f t="shared" si="1299"/>
        <v>0</v>
      </c>
      <c r="APB147" s="6">
        <f t="shared" si="1699"/>
        <v>91</v>
      </c>
      <c r="APC147" s="6">
        <f t="shared" si="1598"/>
        <v>0</v>
      </c>
      <c r="APD147" s="7">
        <f t="shared" si="1599"/>
        <v>1885</v>
      </c>
      <c r="APE147"/>
      <c r="APF147"/>
      <c r="APG147"/>
    </row>
    <row r="148" spans="1:1099" ht="15.75" x14ac:dyDescent="0.25">
      <c r="A148" s="5">
        <f t="shared" si="1300"/>
        <v>147</v>
      </c>
      <c r="B148" s="57">
        <v>24</v>
      </c>
      <c r="C148" s="48" t="str">
        <f>IF(COUNTIF(B2:B147,B148)&gt;0,"R","")</f>
        <v>R</v>
      </c>
      <c r="D148" s="46">
        <f t="shared" si="1200"/>
        <v>1</v>
      </c>
      <c r="E148" s="6">
        <f t="shared" si="1600"/>
        <v>87</v>
      </c>
      <c r="F148" s="6">
        <f t="shared" si="1400"/>
        <v>-87</v>
      </c>
      <c r="G148" s="7">
        <f t="shared" si="1401"/>
        <v>-1221</v>
      </c>
      <c r="H148" s="44"/>
      <c r="I148" s="4"/>
      <c r="J148" s="4"/>
      <c r="L148" s="5">
        <f t="shared" si="1301"/>
        <v>147</v>
      </c>
      <c r="M148" s="57">
        <v>0</v>
      </c>
      <c r="N148" s="48" t="str">
        <f>IF(COUNTIF(M2:M147,M148)&gt;0,"R","")</f>
        <v>R</v>
      </c>
      <c r="O148" s="46">
        <f t="shared" si="1201"/>
        <v>1</v>
      </c>
      <c r="P148" s="6">
        <f t="shared" si="1601"/>
        <v>90</v>
      </c>
      <c r="Q148" s="6">
        <f t="shared" si="1402"/>
        <v>-90</v>
      </c>
      <c r="R148" s="7">
        <f t="shared" si="1403"/>
        <v>-1335</v>
      </c>
      <c r="S148" s="44"/>
      <c r="T148" s="4"/>
      <c r="U148" s="4"/>
      <c r="W148" s="5">
        <f t="shared" si="1302"/>
        <v>147</v>
      </c>
      <c r="X148" s="57">
        <v>7</v>
      </c>
      <c r="Y148" s="48" t="str">
        <f>IF(COUNTIF(X2:X147,X148)&gt;0,"R","")</f>
        <v>R</v>
      </c>
      <c r="Z148" s="46">
        <f t="shared" si="1202"/>
        <v>0</v>
      </c>
      <c r="AA148" s="6">
        <f t="shared" si="1602"/>
        <v>90</v>
      </c>
      <c r="AB148" s="6">
        <f t="shared" si="1404"/>
        <v>0</v>
      </c>
      <c r="AC148" s="7">
        <f t="shared" si="1405"/>
        <v>3444</v>
      </c>
      <c r="AD148" s="44"/>
      <c r="AE148" s="4"/>
      <c r="AF148" s="4"/>
      <c r="AH148" s="5">
        <f t="shared" si="1303"/>
        <v>147</v>
      </c>
      <c r="AI148" s="57">
        <v>15</v>
      </c>
      <c r="AJ148" s="48" t="str">
        <f>IF(COUNTIF(AI2:AI147,AI148)&gt;0,"R","")</f>
        <v>R</v>
      </c>
      <c r="AK148" s="46">
        <f t="shared" si="1203"/>
        <v>1</v>
      </c>
      <c r="AL148" s="6">
        <f t="shared" si="1603"/>
        <v>90</v>
      </c>
      <c r="AM148" s="6">
        <f t="shared" si="1406"/>
        <v>-90</v>
      </c>
      <c r="AN148" s="7">
        <f t="shared" si="1407"/>
        <v>-2012</v>
      </c>
      <c r="AO148" s="44"/>
      <c r="AP148" s="4"/>
      <c r="AQ148" s="4"/>
      <c r="AS148" s="5">
        <f t="shared" si="1304"/>
        <v>147</v>
      </c>
      <c r="AT148" s="57">
        <v>29</v>
      </c>
      <c r="AU148" s="48" t="str">
        <f>IF(COUNTIF(AT2:AT147,AT148)&gt;0,"R","")</f>
        <v>R</v>
      </c>
      <c r="AV148" s="46">
        <f t="shared" si="1204"/>
        <v>0</v>
      </c>
      <c r="AW148" s="6">
        <f t="shared" si="1604"/>
        <v>88</v>
      </c>
      <c r="AX148" s="6">
        <f t="shared" si="1408"/>
        <v>0</v>
      </c>
      <c r="AY148" s="7">
        <f t="shared" si="1409"/>
        <v>701</v>
      </c>
      <c r="AZ148" s="44"/>
      <c r="BA148" s="4"/>
      <c r="BB148" s="4"/>
      <c r="BD148" s="5">
        <f t="shared" si="1305"/>
        <v>147</v>
      </c>
      <c r="BE148" s="57">
        <v>14</v>
      </c>
      <c r="BF148" s="48" t="str">
        <f>IF(COUNTIF(BE2:BE147,BE148)&gt;0,"R","")</f>
        <v>R</v>
      </c>
      <c r="BG148" s="46">
        <f t="shared" si="1205"/>
        <v>0</v>
      </c>
      <c r="BH148" s="6">
        <f t="shared" si="1605"/>
        <v>89</v>
      </c>
      <c r="BI148" s="6">
        <f t="shared" si="1410"/>
        <v>0</v>
      </c>
      <c r="BJ148" s="7">
        <f t="shared" si="1411"/>
        <v>2260</v>
      </c>
      <c r="BK148" s="44"/>
      <c r="BL148" s="4"/>
      <c r="BM148" s="4"/>
      <c r="BO148" s="5">
        <f t="shared" si="1306"/>
        <v>147</v>
      </c>
      <c r="BP148" s="57">
        <v>27</v>
      </c>
      <c r="BQ148" s="48" t="str">
        <f>IF(COUNTIF(BP2:BP147,BP148)&gt;0,"R","")</f>
        <v>R</v>
      </c>
      <c r="BR148" s="46">
        <f t="shared" si="1206"/>
        <v>2</v>
      </c>
      <c r="BS148" s="6">
        <f t="shared" si="1606"/>
        <v>92</v>
      </c>
      <c r="BT148" s="6">
        <f t="shared" si="1412"/>
        <v>-184</v>
      </c>
      <c r="BU148" s="7">
        <f t="shared" si="1413"/>
        <v>-6068</v>
      </c>
      <c r="BV148"/>
      <c r="BW148"/>
      <c r="BX148"/>
      <c r="BZ148" s="5">
        <f t="shared" si="1307"/>
        <v>147</v>
      </c>
      <c r="CA148" s="57">
        <v>35</v>
      </c>
      <c r="CB148" s="48" t="str">
        <f>IF(COUNTIF(CA2:CA147,CA148)&gt;0,"R","")</f>
        <v>R</v>
      </c>
      <c r="CC148" s="46">
        <f t="shared" si="1207"/>
        <v>1</v>
      </c>
      <c r="CD148" s="6">
        <f t="shared" si="1607"/>
        <v>91</v>
      </c>
      <c r="CE148" s="6">
        <f t="shared" si="1414"/>
        <v>-91</v>
      </c>
      <c r="CF148" s="7">
        <f t="shared" si="1415"/>
        <v>-3385</v>
      </c>
      <c r="CG148"/>
      <c r="CH148"/>
      <c r="CI148"/>
      <c r="CK148" s="5">
        <f t="shared" si="1308"/>
        <v>147</v>
      </c>
      <c r="CL148" s="57">
        <v>15</v>
      </c>
      <c r="CM148" s="48" t="str">
        <f>IF(COUNTIF(CL2:CL147,CL148)&gt;0,"R","")</f>
        <v>R</v>
      </c>
      <c r="CN148" s="46">
        <f t="shared" si="1208"/>
        <v>0</v>
      </c>
      <c r="CO148" s="6">
        <f t="shared" si="1608"/>
        <v>90</v>
      </c>
      <c r="CP148" s="6">
        <f t="shared" si="1416"/>
        <v>0</v>
      </c>
      <c r="CQ148" s="7">
        <f t="shared" si="1417"/>
        <v>3118</v>
      </c>
      <c r="CR148"/>
      <c r="CS148"/>
      <c r="CT148"/>
      <c r="CV148" s="5">
        <f t="shared" si="1309"/>
        <v>147</v>
      </c>
      <c r="CW148" s="57">
        <v>15</v>
      </c>
      <c r="CX148" s="48" t="str">
        <f>IF(COUNTIF(CW2:CW147,CW148)&gt;0,"R","")</f>
        <v>R</v>
      </c>
      <c r="CY148" s="46">
        <f t="shared" si="1209"/>
        <v>0</v>
      </c>
      <c r="CZ148" s="6">
        <f t="shared" si="1609"/>
        <v>85</v>
      </c>
      <c r="DA148" s="6">
        <f t="shared" si="1418"/>
        <v>0</v>
      </c>
      <c r="DB148" s="7">
        <f t="shared" si="1419"/>
        <v>3692</v>
      </c>
      <c r="DC148"/>
      <c r="DD148"/>
      <c r="DE148"/>
      <c r="DG148" s="5">
        <f t="shared" si="1310"/>
        <v>147</v>
      </c>
      <c r="DH148" s="57">
        <v>30</v>
      </c>
      <c r="DI148" s="48" t="str">
        <f>IF(COUNTIF(DH2:DH147,DH148)&gt;0,"R","")</f>
        <v>R</v>
      </c>
      <c r="DJ148" s="46">
        <f t="shared" si="1210"/>
        <v>1</v>
      </c>
      <c r="DK148" s="6">
        <f t="shared" si="1610"/>
        <v>93</v>
      </c>
      <c r="DL148" s="6">
        <f t="shared" si="1420"/>
        <v>-93</v>
      </c>
      <c r="DM148" s="7">
        <f t="shared" si="1421"/>
        <v>-1780</v>
      </c>
      <c r="DN148"/>
      <c r="DO148"/>
      <c r="DP148"/>
      <c r="DR148" s="5">
        <f t="shared" si="1311"/>
        <v>147</v>
      </c>
      <c r="DS148" s="57">
        <v>24</v>
      </c>
      <c r="DT148" s="48" t="str">
        <f>IF(COUNTIF(DS2:DS147,DS148)&gt;0,"R","")</f>
        <v>R</v>
      </c>
      <c r="DU148" s="46">
        <f t="shared" si="1211"/>
        <v>1</v>
      </c>
      <c r="DV148" s="6">
        <f t="shared" si="1611"/>
        <v>87</v>
      </c>
      <c r="DW148" s="6">
        <f t="shared" si="1422"/>
        <v>-87</v>
      </c>
      <c r="DX148" s="7">
        <f t="shared" si="1423"/>
        <v>-1038</v>
      </c>
      <c r="DY148"/>
      <c r="DZ148"/>
      <c r="EA148"/>
      <c r="EC148" s="5">
        <f t="shared" si="1312"/>
        <v>147</v>
      </c>
      <c r="ED148" s="57">
        <v>19</v>
      </c>
      <c r="EE148" s="48" t="str">
        <f>IF(COUNTIF(ED2:ED147,ED148)&gt;0,"R","")</f>
        <v>R</v>
      </c>
      <c r="EF148" s="46">
        <f t="shared" si="1212"/>
        <v>0</v>
      </c>
      <c r="EG148" s="6">
        <f t="shared" si="1612"/>
        <v>90</v>
      </c>
      <c r="EH148" s="6">
        <f t="shared" si="1424"/>
        <v>0</v>
      </c>
      <c r="EI148" s="7">
        <f t="shared" si="1425"/>
        <v>1814</v>
      </c>
      <c r="EJ148"/>
      <c r="EK148"/>
      <c r="EL148"/>
      <c r="EN148" s="5">
        <f t="shared" si="1313"/>
        <v>147</v>
      </c>
      <c r="EO148" s="57">
        <v>16</v>
      </c>
      <c r="EP148" s="48" t="str">
        <f>IF(COUNTIF(EO2:EO147,EO148)&gt;0,"R","")</f>
        <v>R</v>
      </c>
      <c r="EQ148" s="46">
        <f t="shared" si="1213"/>
        <v>0</v>
      </c>
      <c r="ER148" s="6">
        <f t="shared" si="1613"/>
        <v>90</v>
      </c>
      <c r="ES148" s="6">
        <f t="shared" si="1426"/>
        <v>0</v>
      </c>
      <c r="ET148" s="7">
        <f t="shared" si="1427"/>
        <v>3017</v>
      </c>
      <c r="EU148"/>
      <c r="EV148"/>
      <c r="EW148"/>
      <c r="EY148" s="5">
        <f t="shared" si="1314"/>
        <v>147</v>
      </c>
      <c r="EZ148" s="57">
        <v>11</v>
      </c>
      <c r="FA148" s="48" t="str">
        <f>IF(COUNTIF(EZ2:EZ147,EZ148)&gt;0,"R","")</f>
        <v>R</v>
      </c>
      <c r="FB148" s="46">
        <f t="shared" si="1214"/>
        <v>1</v>
      </c>
      <c r="FC148" s="6">
        <f t="shared" si="1614"/>
        <v>82</v>
      </c>
      <c r="FD148" s="6">
        <f t="shared" si="1428"/>
        <v>-82</v>
      </c>
      <c r="FE148" s="7">
        <f t="shared" si="1429"/>
        <v>-1779</v>
      </c>
      <c r="FF148"/>
      <c r="FG148"/>
      <c r="FH148"/>
      <c r="FJ148" s="5">
        <f t="shared" si="1315"/>
        <v>147</v>
      </c>
      <c r="FK148" s="57">
        <v>7</v>
      </c>
      <c r="FL148" s="48" t="str">
        <f>IF(COUNTIF(FK2:FK147,FK148)&gt;0,"R","")</f>
        <v>R</v>
      </c>
      <c r="FM148" s="46">
        <f t="shared" si="1215"/>
        <v>1</v>
      </c>
      <c r="FN148" s="6">
        <f t="shared" si="1615"/>
        <v>87</v>
      </c>
      <c r="FO148" s="6">
        <f t="shared" si="1430"/>
        <v>-87</v>
      </c>
      <c r="FP148" s="7">
        <f t="shared" si="1431"/>
        <v>-3033</v>
      </c>
      <c r="FQ148"/>
      <c r="FR148"/>
      <c r="FS148"/>
      <c r="FU148" s="5">
        <f t="shared" si="1316"/>
        <v>147</v>
      </c>
      <c r="FV148" s="57">
        <v>20</v>
      </c>
      <c r="FW148" s="48" t="str">
        <f>IF(COUNTIF(FV2:FV147,FV148)&gt;0,"R","")</f>
        <v>R</v>
      </c>
      <c r="FX148" s="46">
        <f t="shared" si="1216"/>
        <v>1</v>
      </c>
      <c r="FY148" s="6">
        <f t="shared" si="1616"/>
        <v>85</v>
      </c>
      <c r="FZ148" s="6">
        <f t="shared" si="1432"/>
        <v>-85</v>
      </c>
      <c r="GA148" s="7">
        <f t="shared" si="1433"/>
        <v>-1521</v>
      </c>
      <c r="GB148"/>
      <c r="GC148"/>
      <c r="GD148"/>
      <c r="GF148" s="5">
        <f t="shared" si="1317"/>
        <v>147</v>
      </c>
      <c r="GG148" s="57">
        <v>23</v>
      </c>
      <c r="GH148" s="48" t="str">
        <f>IF(COUNTIF(GG2:GG147,GG148)&gt;0,"R","")</f>
        <v>R</v>
      </c>
      <c r="GI148" s="46">
        <f t="shared" si="1217"/>
        <v>0</v>
      </c>
      <c r="GJ148" s="6">
        <f t="shared" si="1617"/>
        <v>84</v>
      </c>
      <c r="GK148" s="6">
        <f t="shared" si="1434"/>
        <v>0</v>
      </c>
      <c r="GL148" s="7">
        <f t="shared" si="1435"/>
        <v>4012</v>
      </c>
      <c r="GM148"/>
      <c r="GN148"/>
      <c r="GO148"/>
      <c r="GQ148" s="5">
        <f t="shared" si="1318"/>
        <v>147</v>
      </c>
      <c r="GR148" s="57">
        <v>11</v>
      </c>
      <c r="GS148" s="48" t="str">
        <f>IF(COUNTIF(GR2:GR147,GR148)&gt;0,"R","")</f>
        <v>R</v>
      </c>
      <c r="GT148" s="46">
        <f t="shared" si="1218"/>
        <v>3</v>
      </c>
      <c r="GU148" s="6">
        <f t="shared" si="1618"/>
        <v>85</v>
      </c>
      <c r="GV148" s="6">
        <f t="shared" si="1436"/>
        <v>-255</v>
      </c>
      <c r="GW148" s="7">
        <f t="shared" si="1437"/>
        <v>-8888</v>
      </c>
      <c r="GX148"/>
      <c r="GY148"/>
      <c r="GZ148"/>
      <c r="HB148" s="5">
        <f t="shared" si="1319"/>
        <v>147</v>
      </c>
      <c r="HC148" s="57">
        <v>24</v>
      </c>
      <c r="HD148" s="48" t="str">
        <f>IF(COUNTIF(HC2:HC147,HC148)&gt;0,"R","")</f>
        <v>R</v>
      </c>
      <c r="HE148" s="46">
        <f t="shared" si="1219"/>
        <v>1</v>
      </c>
      <c r="HF148" s="6">
        <f t="shared" si="1619"/>
        <v>87</v>
      </c>
      <c r="HG148" s="6">
        <f t="shared" si="1438"/>
        <v>-87</v>
      </c>
      <c r="HH148" s="7">
        <f t="shared" si="1439"/>
        <v>-2873</v>
      </c>
      <c r="HI148"/>
      <c r="HJ148"/>
      <c r="HK148"/>
      <c r="HM148" s="5">
        <f t="shared" si="1320"/>
        <v>147</v>
      </c>
      <c r="HN148" s="57">
        <v>23</v>
      </c>
      <c r="HO148" s="48" t="str">
        <f>IF(COUNTIF(HN2:HN147,HN148)&gt;0,"R","")</f>
        <v>R</v>
      </c>
      <c r="HP148" s="46">
        <f t="shared" si="1220"/>
        <v>0</v>
      </c>
      <c r="HQ148" s="6">
        <f t="shared" si="1620"/>
        <v>85</v>
      </c>
      <c r="HR148" s="6">
        <f t="shared" si="1440"/>
        <v>0</v>
      </c>
      <c r="HS148" s="7">
        <f t="shared" si="1441"/>
        <v>3039</v>
      </c>
      <c r="HT148"/>
      <c r="HU148"/>
      <c r="HV148"/>
      <c r="HX148" s="5">
        <f t="shared" si="1321"/>
        <v>147</v>
      </c>
      <c r="HY148" s="57">
        <v>2</v>
      </c>
      <c r="HZ148" s="48" t="str">
        <f>IF(COUNTIF(HY2:HY147,HY148)&gt;0,"R","")</f>
        <v>R</v>
      </c>
      <c r="IA148" s="46">
        <f t="shared" si="1221"/>
        <v>0</v>
      </c>
      <c r="IB148" s="6">
        <f t="shared" si="1621"/>
        <v>81</v>
      </c>
      <c r="IC148" s="6">
        <f t="shared" si="1442"/>
        <v>0</v>
      </c>
      <c r="ID148" s="7">
        <f t="shared" si="1443"/>
        <v>3417</v>
      </c>
      <c r="IE148"/>
      <c r="IF148"/>
      <c r="IG148"/>
      <c r="II148" s="5">
        <f t="shared" si="1322"/>
        <v>147</v>
      </c>
      <c r="IJ148" s="57">
        <v>19</v>
      </c>
      <c r="IK148" s="48" t="str">
        <f>IF(COUNTIF(IJ2:IJ147,IJ148)&gt;0,"R","")</f>
        <v>R</v>
      </c>
      <c r="IL148" s="46">
        <f t="shared" si="1222"/>
        <v>0</v>
      </c>
      <c r="IM148" s="6">
        <f t="shared" si="1622"/>
        <v>90</v>
      </c>
      <c r="IN148" s="6">
        <f t="shared" si="1444"/>
        <v>0</v>
      </c>
      <c r="IO148" s="7">
        <f t="shared" si="1445"/>
        <v>3669</v>
      </c>
      <c r="IP148"/>
      <c r="IQ148"/>
      <c r="IR148"/>
      <c r="IT148" s="5">
        <f t="shared" si="1323"/>
        <v>147</v>
      </c>
      <c r="IU148" s="57">
        <v>12</v>
      </c>
      <c r="IV148" s="48" t="str">
        <f>IF(COUNTIF(IU2:IU147,IU148)&gt;0,"R","")</f>
        <v>R</v>
      </c>
      <c r="IW148" s="46">
        <f t="shared" si="1223"/>
        <v>1</v>
      </c>
      <c r="IX148" s="6">
        <f t="shared" si="1623"/>
        <v>89</v>
      </c>
      <c r="IY148" s="6">
        <f t="shared" si="1446"/>
        <v>-89</v>
      </c>
      <c r="IZ148" s="7">
        <f t="shared" si="1447"/>
        <v>-813</v>
      </c>
      <c r="JA148"/>
      <c r="JB148"/>
      <c r="JC148"/>
      <c r="JE148" s="5">
        <f t="shared" si="1324"/>
        <v>147</v>
      </c>
      <c r="JF148" s="57">
        <v>7</v>
      </c>
      <c r="JG148" s="48" t="str">
        <f>IF(COUNTIF(JF2:JF147,JF148)&gt;0,"R","")</f>
        <v>R</v>
      </c>
      <c r="JH148" s="46">
        <f t="shared" si="1224"/>
        <v>0</v>
      </c>
      <c r="JI148" s="6">
        <f t="shared" si="1624"/>
        <v>88</v>
      </c>
      <c r="JJ148" s="6">
        <f t="shared" si="1448"/>
        <v>0</v>
      </c>
      <c r="JK148" s="7">
        <f t="shared" si="1449"/>
        <v>1394</v>
      </c>
      <c r="JL148"/>
      <c r="JM148"/>
      <c r="JN148"/>
      <c r="JP148" s="5">
        <f t="shared" si="1325"/>
        <v>147</v>
      </c>
      <c r="JQ148" s="57">
        <v>2</v>
      </c>
      <c r="JR148" s="48" t="str">
        <f>IF(COUNTIF(JQ2:JQ147,JQ148)&gt;0,"R","")</f>
        <v>R</v>
      </c>
      <c r="JS148" s="46">
        <f t="shared" si="1225"/>
        <v>0</v>
      </c>
      <c r="JT148" s="6">
        <f t="shared" si="1625"/>
        <v>84</v>
      </c>
      <c r="JU148" s="6">
        <f t="shared" si="1450"/>
        <v>0</v>
      </c>
      <c r="JV148" s="7">
        <f t="shared" si="1451"/>
        <v>3309</v>
      </c>
      <c r="JW148"/>
      <c r="JX148"/>
      <c r="JY148"/>
      <c r="KA148" s="5">
        <f t="shared" si="1326"/>
        <v>147</v>
      </c>
      <c r="KB148" s="57">
        <v>8</v>
      </c>
      <c r="KC148" s="48" t="str">
        <f>IF(COUNTIF(KB2:KB147,KB148)&gt;0,"R","")</f>
        <v>R</v>
      </c>
      <c r="KD148" s="46">
        <f t="shared" si="1226"/>
        <v>1</v>
      </c>
      <c r="KE148" s="6">
        <f t="shared" si="1626"/>
        <v>87</v>
      </c>
      <c r="KF148" s="6">
        <f t="shared" si="1452"/>
        <v>-87</v>
      </c>
      <c r="KG148" s="7">
        <f t="shared" si="1453"/>
        <v>-862</v>
      </c>
      <c r="KH148"/>
      <c r="KI148"/>
      <c r="KJ148"/>
      <c r="KL148" s="5">
        <f t="shared" si="1327"/>
        <v>147</v>
      </c>
      <c r="KM148" s="57">
        <v>23</v>
      </c>
      <c r="KN148" s="48" t="str">
        <f>IF(COUNTIF(KM2:KM147,KM148)&gt;0,"R","")</f>
        <v>R</v>
      </c>
      <c r="KO148" s="46">
        <f t="shared" si="1227"/>
        <v>0</v>
      </c>
      <c r="KP148" s="6">
        <f t="shared" si="1627"/>
        <v>87</v>
      </c>
      <c r="KQ148" s="6">
        <f t="shared" si="1454"/>
        <v>0</v>
      </c>
      <c r="KR148" s="7">
        <f t="shared" si="1455"/>
        <v>3289</v>
      </c>
      <c r="KS148"/>
      <c r="KT148"/>
      <c r="KU148"/>
      <c r="KW148" s="5">
        <f t="shared" si="1328"/>
        <v>147</v>
      </c>
      <c r="KX148" s="57">
        <v>11</v>
      </c>
      <c r="KY148" s="48" t="str">
        <f>IF(COUNTIF(KX2:KX147,KX148)&gt;0,"R","")</f>
        <v>R</v>
      </c>
      <c r="KZ148" s="46">
        <f t="shared" si="1228"/>
        <v>0</v>
      </c>
      <c r="LA148" s="6">
        <f t="shared" si="1628"/>
        <v>84</v>
      </c>
      <c r="LB148" s="6">
        <f t="shared" si="1456"/>
        <v>0</v>
      </c>
      <c r="LC148" s="7">
        <f t="shared" si="1457"/>
        <v>3086</v>
      </c>
      <c r="LD148"/>
      <c r="LE148"/>
      <c r="LF148"/>
      <c r="LH148" s="5">
        <f t="shared" si="1329"/>
        <v>147</v>
      </c>
      <c r="LI148" s="57">
        <v>26</v>
      </c>
      <c r="LJ148" s="48" t="str">
        <f>IF(COUNTIF(LI2:LI147,LI148)&gt;0,"R","")</f>
        <v>R</v>
      </c>
      <c r="LK148" s="46">
        <f t="shared" si="1229"/>
        <v>2</v>
      </c>
      <c r="LL148" s="6">
        <f t="shared" si="1629"/>
        <v>91</v>
      </c>
      <c r="LM148" s="6">
        <f t="shared" si="1458"/>
        <v>-182</v>
      </c>
      <c r="LN148" s="7">
        <f t="shared" si="1459"/>
        <v>-6375</v>
      </c>
      <c r="LO148"/>
      <c r="LP148"/>
      <c r="LQ148"/>
      <c r="LS148" s="5">
        <f t="shared" si="1330"/>
        <v>147</v>
      </c>
      <c r="LT148" s="57">
        <v>1</v>
      </c>
      <c r="LU148" s="48" t="str">
        <f>IF(COUNTIF(LT2:LT147,LT148)&gt;0,"R","")</f>
        <v>R</v>
      </c>
      <c r="LV148" s="46">
        <f t="shared" si="1230"/>
        <v>1</v>
      </c>
      <c r="LW148" s="6">
        <f t="shared" si="1630"/>
        <v>89</v>
      </c>
      <c r="LX148" s="6">
        <f t="shared" si="1460"/>
        <v>-89</v>
      </c>
      <c r="LY148" s="7">
        <f t="shared" si="1461"/>
        <v>-2123</v>
      </c>
      <c r="LZ148"/>
      <c r="MA148"/>
      <c r="MB148"/>
      <c r="MD148" s="5">
        <f t="shared" si="1331"/>
        <v>147</v>
      </c>
      <c r="ME148" s="57">
        <v>24</v>
      </c>
      <c r="MF148" s="48" t="str">
        <f>IF(COUNTIF(ME2:ME147,ME148)&gt;0,"R","")</f>
        <v>R</v>
      </c>
      <c r="MG148" s="46">
        <f t="shared" si="1231"/>
        <v>2</v>
      </c>
      <c r="MH148" s="6">
        <f t="shared" si="1631"/>
        <v>96</v>
      </c>
      <c r="MI148" s="6">
        <f t="shared" si="1462"/>
        <v>-192</v>
      </c>
      <c r="MJ148" s="7">
        <f t="shared" si="1463"/>
        <v>-8630</v>
      </c>
      <c r="MK148"/>
      <c r="ML148"/>
      <c r="MM148"/>
      <c r="MO148" s="5">
        <f t="shared" si="1332"/>
        <v>147</v>
      </c>
      <c r="MP148" s="57">
        <v>7</v>
      </c>
      <c r="MQ148" s="48" t="str">
        <f>IF(COUNTIF(MP2:MP147,MP148)&gt;0,"R","")</f>
        <v>R</v>
      </c>
      <c r="MR148" s="46">
        <f t="shared" si="1232"/>
        <v>1</v>
      </c>
      <c r="MS148" s="6">
        <f t="shared" si="1632"/>
        <v>90</v>
      </c>
      <c r="MT148" s="6">
        <f t="shared" si="1464"/>
        <v>-90</v>
      </c>
      <c r="MU148" s="7">
        <f t="shared" si="1465"/>
        <v>-1348</v>
      </c>
      <c r="MV148"/>
      <c r="MW148"/>
      <c r="MX148"/>
      <c r="MZ148" s="5">
        <f t="shared" si="1333"/>
        <v>147</v>
      </c>
      <c r="NA148" s="57">
        <v>6</v>
      </c>
      <c r="NB148" s="48" t="str">
        <f>IF(COUNTIF(NA2:NA147,NA148)&gt;0,"R","")</f>
        <v>R</v>
      </c>
      <c r="NC148" s="46">
        <f t="shared" si="1233"/>
        <v>3</v>
      </c>
      <c r="ND148" s="6">
        <f t="shared" si="1633"/>
        <v>88</v>
      </c>
      <c r="NE148" s="6">
        <f t="shared" si="1466"/>
        <v>-264</v>
      </c>
      <c r="NF148" s="7">
        <f t="shared" si="1467"/>
        <v>-9746</v>
      </c>
      <c r="NG148"/>
      <c r="NH148"/>
      <c r="NI148"/>
      <c r="NK148" s="5">
        <f t="shared" si="1334"/>
        <v>147</v>
      </c>
      <c r="NL148" s="57">
        <v>25</v>
      </c>
      <c r="NM148" s="48" t="str">
        <f>IF(COUNTIF(NL2:NL147,NL148)&gt;0,"R","")</f>
        <v>R</v>
      </c>
      <c r="NN148" s="46">
        <f t="shared" si="1234"/>
        <v>3</v>
      </c>
      <c r="NO148" s="6">
        <f t="shared" si="1634"/>
        <v>93</v>
      </c>
      <c r="NP148" s="6">
        <f t="shared" si="1468"/>
        <v>-279</v>
      </c>
      <c r="NQ148" s="7">
        <f t="shared" si="1469"/>
        <v>-12092</v>
      </c>
      <c r="NR148"/>
      <c r="NS148"/>
      <c r="NT148"/>
      <c r="NV148" s="5">
        <f t="shared" si="1335"/>
        <v>147</v>
      </c>
      <c r="NW148" s="57">
        <v>28</v>
      </c>
      <c r="NX148" s="48" t="str">
        <f>IF(COUNTIF(NW2:NW147,NW148)&gt;0,"R","")</f>
        <v>R</v>
      </c>
      <c r="NY148" s="46">
        <f t="shared" si="1235"/>
        <v>2</v>
      </c>
      <c r="NZ148" s="6">
        <f t="shared" si="1635"/>
        <v>88</v>
      </c>
      <c r="OA148" s="6">
        <f t="shared" si="1470"/>
        <v>-176</v>
      </c>
      <c r="OB148" s="7">
        <f t="shared" si="1471"/>
        <v>-6323</v>
      </c>
      <c r="OC148"/>
      <c r="OD148"/>
      <c r="OE148"/>
      <c r="OG148" s="5">
        <f t="shared" si="1336"/>
        <v>147</v>
      </c>
      <c r="OH148" s="57">
        <v>16</v>
      </c>
      <c r="OI148" s="48" t="str">
        <f>IF(COUNTIF(OH2:OH147,OH148)&gt;0,"R","")</f>
        <v>R</v>
      </c>
      <c r="OJ148" s="46">
        <f t="shared" si="1236"/>
        <v>1</v>
      </c>
      <c r="OK148" s="6">
        <f t="shared" si="1636"/>
        <v>87</v>
      </c>
      <c r="OL148" s="6">
        <f t="shared" si="1472"/>
        <v>-87</v>
      </c>
      <c r="OM148" s="7">
        <f t="shared" si="1473"/>
        <v>-2511</v>
      </c>
      <c r="ON148"/>
      <c r="OO148"/>
      <c r="OP148"/>
      <c r="OR148" s="5">
        <f t="shared" si="1337"/>
        <v>147</v>
      </c>
      <c r="OS148" s="57">
        <v>32</v>
      </c>
      <c r="OT148" s="48" t="str">
        <f>IF(COUNTIF(OS2:OS147,OS148)&gt;0,"R","")</f>
        <v>R</v>
      </c>
      <c r="OU148" s="46">
        <f t="shared" si="1237"/>
        <v>2</v>
      </c>
      <c r="OV148" s="6">
        <f t="shared" si="1637"/>
        <v>88</v>
      </c>
      <c r="OW148" s="6">
        <f t="shared" si="1474"/>
        <v>-176</v>
      </c>
      <c r="OX148" s="7">
        <f t="shared" si="1475"/>
        <v>-6783</v>
      </c>
      <c r="OY148"/>
      <c r="OZ148"/>
      <c r="PA148"/>
      <c r="PC148" s="5">
        <f t="shared" si="1338"/>
        <v>147</v>
      </c>
      <c r="PD148" s="57">
        <v>19</v>
      </c>
      <c r="PE148" s="48" t="str">
        <f>IF(COUNTIF(PD2:PD147,PD148)&gt;0,"R","")</f>
        <v>R</v>
      </c>
      <c r="PF148" s="46">
        <f t="shared" si="1238"/>
        <v>2</v>
      </c>
      <c r="PG148" s="6">
        <f t="shared" si="1638"/>
        <v>95</v>
      </c>
      <c r="PH148" s="6">
        <f t="shared" si="1476"/>
        <v>-190</v>
      </c>
      <c r="PI148" s="7">
        <f t="shared" si="1477"/>
        <v>-6462</v>
      </c>
      <c r="PJ148"/>
      <c r="PK148"/>
      <c r="PL148"/>
      <c r="PN148" s="5">
        <f t="shared" si="1339"/>
        <v>147</v>
      </c>
      <c r="PO148" s="57">
        <v>32</v>
      </c>
      <c r="PP148" s="48" t="str">
        <f>IF(COUNTIF(PO2:PO147,PO148)&gt;0,"R","")</f>
        <v>R</v>
      </c>
      <c r="PQ148" s="46">
        <f t="shared" si="1239"/>
        <v>2</v>
      </c>
      <c r="PR148" s="6">
        <f t="shared" si="1639"/>
        <v>96</v>
      </c>
      <c r="PS148" s="6">
        <f t="shared" si="1478"/>
        <v>-192</v>
      </c>
      <c r="PT148" s="7">
        <f t="shared" si="1479"/>
        <v>-6606</v>
      </c>
      <c r="PU148"/>
      <c r="PV148"/>
      <c r="PW148"/>
      <c r="PY148" s="5">
        <f t="shared" si="1340"/>
        <v>147</v>
      </c>
      <c r="PZ148" s="57">
        <v>28</v>
      </c>
      <c r="QA148" s="48" t="str">
        <f>IF(COUNTIF(PZ2:PZ147,PZ148)&gt;0,"R","")</f>
        <v>R</v>
      </c>
      <c r="QB148" s="46">
        <f t="shared" si="1240"/>
        <v>1</v>
      </c>
      <c r="QC148" s="6">
        <f t="shared" si="1640"/>
        <v>85</v>
      </c>
      <c r="QD148" s="6">
        <f t="shared" si="1480"/>
        <v>-85</v>
      </c>
      <c r="QE148" s="7">
        <f t="shared" si="1481"/>
        <v>-1640</v>
      </c>
      <c r="QF148"/>
      <c r="QG148"/>
      <c r="QH148"/>
      <c r="QJ148" s="5">
        <f t="shared" si="1341"/>
        <v>147</v>
      </c>
      <c r="QK148" s="57">
        <v>29</v>
      </c>
      <c r="QL148" s="48" t="str">
        <f>IF(COUNTIF(QK2:QK147,QK148)&gt;0,"R","")</f>
        <v>R</v>
      </c>
      <c r="QM148" s="46">
        <f t="shared" si="1241"/>
        <v>0</v>
      </c>
      <c r="QN148" s="6">
        <f t="shared" si="1641"/>
        <v>90</v>
      </c>
      <c r="QO148" s="6">
        <f t="shared" si="1482"/>
        <v>0</v>
      </c>
      <c r="QP148" s="7">
        <f t="shared" si="1483"/>
        <v>3986</v>
      </c>
      <c r="QQ148"/>
      <c r="QR148"/>
      <c r="QS148"/>
      <c r="QU148" s="5">
        <f t="shared" si="1342"/>
        <v>147</v>
      </c>
      <c r="QV148" s="57">
        <v>33</v>
      </c>
      <c r="QW148" s="48" t="str">
        <f>IF(COUNTIF(QV2:QV147,QV148)&gt;0,"R","")</f>
        <v>R</v>
      </c>
      <c r="QX148" s="46">
        <f t="shared" si="1242"/>
        <v>1</v>
      </c>
      <c r="QY148" s="6">
        <f t="shared" si="1642"/>
        <v>84</v>
      </c>
      <c r="QZ148" s="6">
        <f t="shared" si="1484"/>
        <v>-84</v>
      </c>
      <c r="RA148" s="7">
        <f t="shared" si="1485"/>
        <v>-1514</v>
      </c>
      <c r="RB148"/>
      <c r="RC148"/>
      <c r="RD148"/>
      <c r="RF148" s="5">
        <f t="shared" si="1343"/>
        <v>147</v>
      </c>
      <c r="RG148" s="57">
        <v>8</v>
      </c>
      <c r="RH148" s="48" t="str">
        <f>IF(COUNTIF(RG2:RG147,RG148)&gt;0,"R","")</f>
        <v>R</v>
      </c>
      <c r="RI148" s="46">
        <f t="shared" si="1243"/>
        <v>1</v>
      </c>
      <c r="RJ148" s="6">
        <f t="shared" si="1643"/>
        <v>82</v>
      </c>
      <c r="RK148" s="6">
        <f t="shared" si="1486"/>
        <v>-82</v>
      </c>
      <c r="RL148" s="7">
        <f t="shared" si="1487"/>
        <v>-1987</v>
      </c>
      <c r="RM148"/>
      <c r="RN148"/>
      <c r="RO148"/>
      <c r="RQ148" s="5">
        <f t="shared" si="1344"/>
        <v>147</v>
      </c>
      <c r="RR148" s="57">
        <v>3</v>
      </c>
      <c r="RS148" s="48" t="str">
        <f>IF(COUNTIF(RR2:RR147,RR148)&gt;0,"R","")</f>
        <v>R</v>
      </c>
      <c r="RT148" s="46">
        <f t="shared" si="1244"/>
        <v>2</v>
      </c>
      <c r="RU148" s="6">
        <f t="shared" si="1644"/>
        <v>96</v>
      </c>
      <c r="RV148" s="6">
        <f t="shared" si="1488"/>
        <v>-192</v>
      </c>
      <c r="RW148" s="7">
        <f t="shared" si="1489"/>
        <v>-6747</v>
      </c>
      <c r="RX148"/>
      <c r="RY148"/>
      <c r="RZ148"/>
      <c r="SB148" s="5">
        <f t="shared" si="1345"/>
        <v>147</v>
      </c>
      <c r="SC148" s="57">
        <v>30</v>
      </c>
      <c r="SD148" s="48" t="str">
        <f>IF(COUNTIF(SC2:SC147,SC148)&gt;0,"R","")</f>
        <v>R</v>
      </c>
      <c r="SE148" s="46">
        <f t="shared" si="1245"/>
        <v>1</v>
      </c>
      <c r="SF148" s="6">
        <f t="shared" si="1645"/>
        <v>86</v>
      </c>
      <c r="SG148" s="6">
        <f t="shared" si="1490"/>
        <v>-86</v>
      </c>
      <c r="SH148" s="7">
        <f t="shared" si="1491"/>
        <v>-3002</v>
      </c>
      <c r="SI148"/>
      <c r="SJ148"/>
      <c r="SK148"/>
      <c r="SM148" s="5">
        <f t="shared" si="1346"/>
        <v>147</v>
      </c>
      <c r="SN148" s="57">
        <v>3</v>
      </c>
      <c r="SO148" s="48" t="str">
        <f>IF(COUNTIF(SN2:SN147,SN148)&gt;0,"R","")</f>
        <v>R</v>
      </c>
      <c r="SP148" s="46">
        <f t="shared" si="1246"/>
        <v>0</v>
      </c>
      <c r="SQ148" s="6">
        <f t="shared" si="1646"/>
        <v>86</v>
      </c>
      <c r="SR148" s="6">
        <f t="shared" si="1492"/>
        <v>0</v>
      </c>
      <c r="SS148" s="7">
        <f t="shared" si="1493"/>
        <v>1613</v>
      </c>
      <c r="ST148"/>
      <c r="SU148"/>
      <c r="SV148"/>
      <c r="SX148" s="5">
        <f t="shared" si="1347"/>
        <v>147</v>
      </c>
      <c r="SY148" s="57">
        <v>16</v>
      </c>
      <c r="SZ148" s="48" t="str">
        <f>IF(COUNTIF(SY2:SY147,SY148)&gt;0,"R","")</f>
        <v>R</v>
      </c>
      <c r="TA148" s="46">
        <f t="shared" si="1247"/>
        <v>0</v>
      </c>
      <c r="TB148" s="6">
        <f t="shared" si="1647"/>
        <v>88</v>
      </c>
      <c r="TC148" s="6">
        <f t="shared" si="1494"/>
        <v>0</v>
      </c>
      <c r="TD148" s="7">
        <f t="shared" si="1495"/>
        <v>1649</v>
      </c>
      <c r="TE148"/>
      <c r="TF148"/>
      <c r="TG148"/>
      <c r="TI148" s="5">
        <f t="shared" si="1348"/>
        <v>147</v>
      </c>
      <c r="TJ148" s="57">
        <v>35</v>
      </c>
      <c r="TK148" s="48" t="str">
        <f>IF(COUNTIF(TJ2:TJ147,TJ148)&gt;0,"R","")</f>
        <v>R</v>
      </c>
      <c r="TL148" s="46">
        <f t="shared" si="1248"/>
        <v>1</v>
      </c>
      <c r="TM148" s="6">
        <f t="shared" si="1648"/>
        <v>88</v>
      </c>
      <c r="TN148" s="6">
        <f t="shared" si="1496"/>
        <v>-88</v>
      </c>
      <c r="TO148" s="7">
        <f t="shared" si="1497"/>
        <v>-926</v>
      </c>
      <c r="TP148"/>
      <c r="TQ148"/>
      <c r="TR148"/>
      <c r="TT148" s="5">
        <f t="shared" si="1349"/>
        <v>147</v>
      </c>
      <c r="TU148" s="57">
        <v>16</v>
      </c>
      <c r="TV148" s="48" t="str">
        <f>IF(COUNTIF(TU2:TU147,TU148)&gt;0,"R","")</f>
        <v>R</v>
      </c>
      <c r="TW148" s="46">
        <f t="shared" si="1249"/>
        <v>1</v>
      </c>
      <c r="TX148" s="6">
        <f t="shared" si="1649"/>
        <v>86</v>
      </c>
      <c r="TY148" s="6">
        <f t="shared" si="1498"/>
        <v>-86</v>
      </c>
      <c r="TZ148" s="7">
        <f t="shared" si="1499"/>
        <v>-626</v>
      </c>
      <c r="UA148"/>
      <c r="UB148"/>
      <c r="UC148"/>
      <c r="UE148" s="5">
        <f t="shared" si="1350"/>
        <v>147</v>
      </c>
      <c r="UF148" s="57">
        <v>29</v>
      </c>
      <c r="UG148" s="48" t="str">
        <f>IF(COUNTIF(UF2:UF147,UF148)&gt;0,"R","")</f>
        <v>R</v>
      </c>
      <c r="UH148" s="46">
        <f t="shared" si="1250"/>
        <v>1</v>
      </c>
      <c r="UI148" s="6">
        <f t="shared" si="1650"/>
        <v>90</v>
      </c>
      <c r="UJ148" s="6">
        <f t="shared" si="1500"/>
        <v>-90</v>
      </c>
      <c r="UK148" s="7">
        <f t="shared" si="1501"/>
        <v>-2935</v>
      </c>
      <c r="UL148"/>
      <c r="UM148"/>
      <c r="UN148"/>
      <c r="UP148" s="5">
        <f t="shared" si="1351"/>
        <v>147</v>
      </c>
      <c r="UQ148" s="57">
        <v>27</v>
      </c>
      <c r="UR148" s="48" t="str">
        <f>IF(COUNTIF(UQ2:UQ147,UQ148)&gt;0,"R","")</f>
        <v>R</v>
      </c>
      <c r="US148" s="46">
        <f t="shared" si="1251"/>
        <v>1</v>
      </c>
      <c r="UT148" s="6">
        <f t="shared" si="1651"/>
        <v>85</v>
      </c>
      <c r="UU148" s="6">
        <f t="shared" si="1502"/>
        <v>-85</v>
      </c>
      <c r="UV148" s="7">
        <f t="shared" si="1503"/>
        <v>-472</v>
      </c>
      <c r="UW148"/>
      <c r="UX148"/>
      <c r="UY148"/>
      <c r="VA148" s="5">
        <f t="shared" si="1352"/>
        <v>147</v>
      </c>
      <c r="VB148" s="57">
        <v>13</v>
      </c>
      <c r="VC148" s="48" t="str">
        <f>IF(COUNTIF(VB2:VB147,VB148)&gt;0,"R","")</f>
        <v>R</v>
      </c>
      <c r="VD148" s="46">
        <f t="shared" si="1252"/>
        <v>2</v>
      </c>
      <c r="VE148" s="6">
        <f t="shared" si="1652"/>
        <v>93</v>
      </c>
      <c r="VF148" s="6">
        <f t="shared" si="1504"/>
        <v>-186</v>
      </c>
      <c r="VG148" s="7">
        <f t="shared" si="1505"/>
        <v>-8800</v>
      </c>
      <c r="VH148"/>
      <c r="VI148"/>
      <c r="VJ148"/>
      <c r="VL148" s="5">
        <f t="shared" si="1353"/>
        <v>147</v>
      </c>
      <c r="VM148" s="57">
        <v>0</v>
      </c>
      <c r="VN148" s="48" t="str">
        <f>IF(COUNTIF(VM2:VM147,VM148)&gt;0,"R","")</f>
        <v>R</v>
      </c>
      <c r="VO148" s="46">
        <f t="shared" si="1253"/>
        <v>0</v>
      </c>
      <c r="VP148" s="6">
        <f t="shared" si="1653"/>
        <v>90</v>
      </c>
      <c r="VQ148" s="6">
        <f t="shared" si="1506"/>
        <v>0</v>
      </c>
      <c r="VR148" s="7">
        <f t="shared" si="1507"/>
        <v>2950</v>
      </c>
      <c r="VS148"/>
      <c r="VT148"/>
      <c r="VU148"/>
      <c r="VW148" s="5">
        <f t="shared" si="1354"/>
        <v>147</v>
      </c>
      <c r="VX148" s="57">
        <v>34</v>
      </c>
      <c r="VY148" s="48" t="str">
        <f>IF(COUNTIF(VX2:VX147,VX148)&gt;0,"R","")</f>
        <v>R</v>
      </c>
      <c r="VZ148" s="46">
        <f t="shared" si="1254"/>
        <v>1</v>
      </c>
      <c r="WA148" s="6">
        <f t="shared" si="1654"/>
        <v>94</v>
      </c>
      <c r="WB148" s="6">
        <f t="shared" si="1508"/>
        <v>-94</v>
      </c>
      <c r="WC148" s="7">
        <f t="shared" si="1509"/>
        <v>-2481</v>
      </c>
      <c r="WD148"/>
      <c r="WE148"/>
      <c r="WF148"/>
      <c r="WH148" s="5">
        <f t="shared" si="1355"/>
        <v>147</v>
      </c>
      <c r="WI148" s="57">
        <v>21</v>
      </c>
      <c r="WJ148" s="48" t="str">
        <f>IF(COUNTIF(WI2:WI147,WI148)&gt;0,"R","")</f>
        <v>R</v>
      </c>
      <c r="WK148" s="46">
        <f t="shared" si="1255"/>
        <v>0</v>
      </c>
      <c r="WL148" s="6">
        <f t="shared" si="1655"/>
        <v>92</v>
      </c>
      <c r="WM148" s="6">
        <f t="shared" si="1510"/>
        <v>0</v>
      </c>
      <c r="WN148" s="7">
        <f t="shared" si="1511"/>
        <v>1306</v>
      </c>
      <c r="WO148"/>
      <c r="WP148"/>
      <c r="WQ148"/>
      <c r="WS148" s="5">
        <f t="shared" si="1356"/>
        <v>147</v>
      </c>
      <c r="WT148" s="57">
        <v>30</v>
      </c>
      <c r="WU148" s="48" t="str">
        <f>IF(COUNTIF(WT2:WT147,WT148)&gt;0,"R","")</f>
        <v>R</v>
      </c>
      <c r="WV148" s="46">
        <f t="shared" si="1256"/>
        <v>2</v>
      </c>
      <c r="WW148" s="6">
        <f t="shared" si="1656"/>
        <v>94</v>
      </c>
      <c r="WX148" s="6">
        <f t="shared" si="1512"/>
        <v>-188</v>
      </c>
      <c r="WY148" s="7">
        <f t="shared" si="1513"/>
        <v>-6342</v>
      </c>
      <c r="WZ148"/>
      <c r="XA148"/>
      <c r="XB148"/>
      <c r="XD148" s="5">
        <f t="shared" si="1357"/>
        <v>147</v>
      </c>
      <c r="XE148" s="57">
        <v>6</v>
      </c>
      <c r="XF148" s="48" t="str">
        <f>IF(COUNTIF(XE2:XE147,XE148)&gt;0,"R","")</f>
        <v>R</v>
      </c>
      <c r="XG148" s="46">
        <f t="shared" si="1257"/>
        <v>1</v>
      </c>
      <c r="XH148" s="6">
        <f t="shared" si="1657"/>
        <v>88</v>
      </c>
      <c r="XI148" s="6">
        <f t="shared" si="1514"/>
        <v>-88</v>
      </c>
      <c r="XJ148" s="7">
        <f t="shared" si="1515"/>
        <v>-1020</v>
      </c>
      <c r="XK148"/>
      <c r="XL148"/>
      <c r="XM148"/>
      <c r="XO148" s="5">
        <f t="shared" si="1358"/>
        <v>147</v>
      </c>
      <c r="XP148" s="57">
        <v>3</v>
      </c>
      <c r="XQ148" s="48" t="str">
        <f>IF(COUNTIF(XP2:XP147,XP148)&gt;0,"R","")</f>
        <v>R</v>
      </c>
      <c r="XR148" s="46">
        <f t="shared" si="1258"/>
        <v>1</v>
      </c>
      <c r="XS148" s="6">
        <f t="shared" si="1658"/>
        <v>89</v>
      </c>
      <c r="XT148" s="6">
        <f t="shared" si="1516"/>
        <v>-89</v>
      </c>
      <c r="XU148" s="7">
        <f t="shared" si="1517"/>
        <v>-1423</v>
      </c>
      <c r="XV148"/>
      <c r="XW148"/>
      <c r="XX148"/>
      <c r="XZ148" s="5">
        <f t="shared" si="1359"/>
        <v>147</v>
      </c>
      <c r="YA148" s="57">
        <v>11</v>
      </c>
      <c r="YB148" s="48" t="str">
        <f>IF(COUNTIF(YA2:YA147,YA148)&gt;0,"R","")</f>
        <v>R</v>
      </c>
      <c r="YC148" s="46">
        <f t="shared" si="1259"/>
        <v>1</v>
      </c>
      <c r="YD148" s="6">
        <f t="shared" si="1659"/>
        <v>86</v>
      </c>
      <c r="YE148" s="6">
        <f t="shared" si="1518"/>
        <v>-86</v>
      </c>
      <c r="YF148" s="7">
        <f t="shared" si="1519"/>
        <v>-935</v>
      </c>
      <c r="YG148"/>
      <c r="YH148"/>
      <c r="YI148"/>
      <c r="YK148" s="5">
        <f t="shared" si="1360"/>
        <v>147</v>
      </c>
      <c r="YL148" s="57">
        <v>36</v>
      </c>
      <c r="YM148" s="48" t="str">
        <f>IF(COUNTIF(YL2:YL147,YL148)&gt;0,"R","")</f>
        <v>R</v>
      </c>
      <c r="YN148" s="46">
        <f t="shared" si="1260"/>
        <v>0</v>
      </c>
      <c r="YO148" s="6">
        <f t="shared" si="1660"/>
        <v>85</v>
      </c>
      <c r="YP148" s="6">
        <f t="shared" si="1520"/>
        <v>0</v>
      </c>
      <c r="YQ148" s="7">
        <f t="shared" si="1521"/>
        <v>2904</v>
      </c>
      <c r="YR148"/>
      <c r="YS148"/>
      <c r="YT148"/>
      <c r="YU148"/>
      <c r="YV148" s="5">
        <f t="shared" si="1361"/>
        <v>147</v>
      </c>
      <c r="YW148" s="57">
        <v>17</v>
      </c>
      <c r="YX148" s="48" t="str">
        <f>IF(COUNTIF(YW2:YW147,YW148)&gt;0,"R","")</f>
        <v>R</v>
      </c>
      <c r="YY148" s="46">
        <f t="shared" si="1261"/>
        <v>0</v>
      </c>
      <c r="YZ148" s="6">
        <f t="shared" si="1661"/>
        <v>85</v>
      </c>
      <c r="ZA148" s="6">
        <f t="shared" si="1522"/>
        <v>0</v>
      </c>
      <c r="ZB148" s="7">
        <f t="shared" si="1523"/>
        <v>3454</v>
      </c>
      <c r="ZC148"/>
      <c r="ZD148"/>
      <c r="ZE148"/>
      <c r="ZG148" s="5">
        <f t="shared" si="1362"/>
        <v>147</v>
      </c>
      <c r="ZH148" s="57">
        <v>9</v>
      </c>
      <c r="ZI148" s="48" t="str">
        <f>IF(COUNTIF(ZH2:ZH147,ZH148)&gt;0,"R","")</f>
        <v>R</v>
      </c>
      <c r="ZJ148" s="46">
        <f t="shared" si="1262"/>
        <v>0</v>
      </c>
      <c r="ZK148" s="6">
        <f t="shared" si="1662"/>
        <v>86</v>
      </c>
      <c r="ZL148" s="6">
        <f t="shared" si="1524"/>
        <v>0</v>
      </c>
      <c r="ZM148" s="7">
        <f t="shared" si="1525"/>
        <v>3125</v>
      </c>
      <c r="ZN148"/>
      <c r="ZO148"/>
      <c r="ZP148"/>
      <c r="ZR148" s="5">
        <f t="shared" si="1363"/>
        <v>147</v>
      </c>
      <c r="ZS148" s="57">
        <v>19</v>
      </c>
      <c r="ZT148" s="48" t="str">
        <f>IF(COUNTIF(ZS2:ZS147,ZS148)&gt;0,"R","")</f>
        <v>R</v>
      </c>
      <c r="ZU148" s="46">
        <f t="shared" si="1263"/>
        <v>1</v>
      </c>
      <c r="ZV148" s="6">
        <f t="shared" si="1663"/>
        <v>91</v>
      </c>
      <c r="ZW148" s="6">
        <f t="shared" si="1526"/>
        <v>-91</v>
      </c>
      <c r="ZX148" s="7">
        <f t="shared" si="1527"/>
        <v>-1740</v>
      </c>
      <c r="ZY148"/>
      <c r="ZZ148"/>
      <c r="AAA148"/>
      <c r="AAC148" s="5">
        <f t="shared" si="1364"/>
        <v>147</v>
      </c>
      <c r="AAD148" s="57">
        <v>9</v>
      </c>
      <c r="AAE148" s="48" t="str">
        <f>IF(COUNTIF(AAD2:AAD147,AAD148)&gt;0,"R","")</f>
        <v>R</v>
      </c>
      <c r="AAF148" s="46">
        <f t="shared" si="1264"/>
        <v>1</v>
      </c>
      <c r="AAG148" s="6">
        <f t="shared" si="1664"/>
        <v>89</v>
      </c>
      <c r="AAH148" s="6">
        <f t="shared" si="1528"/>
        <v>-89</v>
      </c>
      <c r="AAI148" s="7">
        <f t="shared" si="1529"/>
        <v>-2361</v>
      </c>
      <c r="AAJ148"/>
      <c r="AAK148"/>
      <c r="AAL148"/>
      <c r="AAN148" s="5">
        <f t="shared" si="1365"/>
        <v>147</v>
      </c>
      <c r="AAO148" s="57">
        <v>12</v>
      </c>
      <c r="AAP148" s="48" t="str">
        <f>IF(COUNTIF(AAO2:AAO147,AAO148)&gt;0,"R","")</f>
        <v>R</v>
      </c>
      <c r="AAQ148" s="46">
        <f t="shared" si="1265"/>
        <v>0</v>
      </c>
      <c r="AAR148" s="6">
        <f t="shared" si="1665"/>
        <v>88</v>
      </c>
      <c r="AAS148" s="6">
        <f t="shared" si="1530"/>
        <v>0</v>
      </c>
      <c r="AAT148" s="7">
        <f t="shared" si="1531"/>
        <v>1186</v>
      </c>
      <c r="AAU148"/>
      <c r="AAV148"/>
      <c r="AAW148"/>
      <c r="AAY148" s="5">
        <f t="shared" si="1366"/>
        <v>147</v>
      </c>
      <c r="AAZ148" s="57">
        <v>10</v>
      </c>
      <c r="ABA148" s="48" t="str">
        <f>IF(COUNTIF(AAZ2:AAZ147,AAZ148)&gt;0,"R","")</f>
        <v>R</v>
      </c>
      <c r="ABB148" s="46">
        <f t="shared" si="1266"/>
        <v>0</v>
      </c>
      <c r="ABC148" s="6">
        <f t="shared" si="1666"/>
        <v>90</v>
      </c>
      <c r="ABD148" s="6">
        <f t="shared" si="1532"/>
        <v>0</v>
      </c>
      <c r="ABE148" s="7">
        <f t="shared" si="1533"/>
        <v>3094</v>
      </c>
      <c r="ABF148"/>
      <c r="ABG148"/>
      <c r="ABH148"/>
      <c r="ABJ148" s="5">
        <f t="shared" si="1367"/>
        <v>147</v>
      </c>
      <c r="ABK148" s="57">
        <v>9</v>
      </c>
      <c r="ABL148" s="48" t="str">
        <f>IF(COUNTIF(ABK2:ABK147,ABK148)&gt;0,"R","")</f>
        <v>R</v>
      </c>
      <c r="ABM148" s="46">
        <f t="shared" si="1267"/>
        <v>0</v>
      </c>
      <c r="ABN148" s="6">
        <f t="shared" si="1667"/>
        <v>84</v>
      </c>
      <c r="ABO148" s="6">
        <f t="shared" si="1534"/>
        <v>0</v>
      </c>
      <c r="ABP148" s="7">
        <f t="shared" si="1535"/>
        <v>3741</v>
      </c>
      <c r="ABQ148"/>
      <c r="ABR148"/>
      <c r="ABS148"/>
      <c r="ABU148" s="5">
        <f t="shared" si="1368"/>
        <v>147</v>
      </c>
      <c r="ABV148" s="57">
        <v>3</v>
      </c>
      <c r="ABW148" s="48" t="str">
        <f>IF(COUNTIF(ABV2:ABV147,ABV148)&gt;0,"R","")</f>
        <v>R</v>
      </c>
      <c r="ABX148" s="46">
        <f t="shared" si="1268"/>
        <v>0</v>
      </c>
      <c r="ABY148" s="6">
        <f t="shared" si="1668"/>
        <v>87</v>
      </c>
      <c r="ABZ148" s="6">
        <f t="shared" si="1536"/>
        <v>0</v>
      </c>
      <c r="ACA148" s="7">
        <f t="shared" si="1537"/>
        <v>3435</v>
      </c>
      <c r="ACB148"/>
      <c r="ACC148"/>
      <c r="ACD148"/>
      <c r="ACF148" s="5">
        <f t="shared" si="1369"/>
        <v>147</v>
      </c>
      <c r="ACG148" s="57">
        <v>16</v>
      </c>
      <c r="ACH148" s="48" t="str">
        <f>IF(COUNTIF(ACG2:ACG147,ACG148)&gt;0,"R","")</f>
        <v>R</v>
      </c>
      <c r="ACI148" s="46">
        <f t="shared" si="1269"/>
        <v>0</v>
      </c>
      <c r="ACJ148" s="6">
        <f t="shared" si="1669"/>
        <v>88</v>
      </c>
      <c r="ACK148" s="6">
        <f t="shared" si="1538"/>
        <v>0</v>
      </c>
      <c r="ACL148" s="7">
        <f t="shared" si="1539"/>
        <v>3888</v>
      </c>
      <c r="ACM148"/>
      <c r="ACN148"/>
      <c r="ACO148"/>
      <c r="ACQ148" s="5">
        <f t="shared" si="1370"/>
        <v>147</v>
      </c>
      <c r="ACR148" s="57">
        <v>3</v>
      </c>
      <c r="ACS148" s="48" t="str">
        <f>IF(COUNTIF(ACR2:ACR147,ACR148)&gt;0,"R","")</f>
        <v>R</v>
      </c>
      <c r="ACT148" s="46">
        <f t="shared" si="1270"/>
        <v>0</v>
      </c>
      <c r="ACU148" s="6">
        <f t="shared" si="1670"/>
        <v>85</v>
      </c>
      <c r="ACV148" s="6">
        <f t="shared" si="1540"/>
        <v>0</v>
      </c>
      <c r="ACW148" s="7">
        <f t="shared" si="1541"/>
        <v>3476</v>
      </c>
      <c r="ACX148"/>
      <c r="ACY148"/>
      <c r="ACZ148"/>
      <c r="ADB148" s="5">
        <f t="shared" si="1371"/>
        <v>147</v>
      </c>
      <c r="ADC148" s="57">
        <v>28</v>
      </c>
      <c r="ADD148" s="48" t="str">
        <f>IF(COUNTIF(ADC2:ADC147,ADC148)&gt;0,"R","")</f>
        <v/>
      </c>
      <c r="ADE148" s="46">
        <f t="shared" si="1271"/>
        <v>1</v>
      </c>
      <c r="ADF148" s="6">
        <f t="shared" si="1671"/>
        <v>91</v>
      </c>
      <c r="ADG148" s="6">
        <f t="shared" si="1542"/>
        <v>3185</v>
      </c>
      <c r="ADH148" s="7">
        <f t="shared" si="1543"/>
        <v>2327</v>
      </c>
      <c r="ADI148">
        <v>34</v>
      </c>
      <c r="ADJ148"/>
      <c r="ADK148"/>
      <c r="ADM148" s="5">
        <f t="shared" si="1372"/>
        <v>147</v>
      </c>
      <c r="ADN148" s="57">
        <v>7</v>
      </c>
      <c r="ADO148" s="48" t="str">
        <f>IF(COUNTIF(ADN2:ADN147,ADN148)&gt;0,"R","")</f>
        <v>R</v>
      </c>
      <c r="ADP148" s="46">
        <f t="shared" si="1272"/>
        <v>1</v>
      </c>
      <c r="ADQ148" s="6">
        <f t="shared" si="1672"/>
        <v>86</v>
      </c>
      <c r="ADR148" s="6">
        <f t="shared" si="1544"/>
        <v>-86</v>
      </c>
      <c r="ADS148" s="7">
        <f t="shared" si="1545"/>
        <v>-1870</v>
      </c>
      <c r="ADT148"/>
      <c r="ADU148"/>
      <c r="ADV148"/>
      <c r="ADX148" s="5">
        <f t="shared" si="1373"/>
        <v>147</v>
      </c>
      <c r="ADY148" s="57">
        <v>1</v>
      </c>
      <c r="ADZ148" s="48" t="str">
        <f>IF(COUNTIF(ADY2:ADY147,ADY148)&gt;0,"R","")</f>
        <v>R</v>
      </c>
      <c r="AEA148" s="46">
        <f t="shared" si="1273"/>
        <v>2</v>
      </c>
      <c r="AEB148" s="6">
        <f t="shared" si="1673"/>
        <v>97</v>
      </c>
      <c r="AEC148" s="6">
        <f t="shared" si="1546"/>
        <v>-194</v>
      </c>
      <c r="AED148" s="7">
        <f t="shared" si="1547"/>
        <v>-8271</v>
      </c>
      <c r="AEE148"/>
      <c r="AEF148"/>
      <c r="AEG148"/>
      <c r="AEI148" s="5">
        <f t="shared" si="1374"/>
        <v>147</v>
      </c>
      <c r="AEJ148" s="57">
        <v>25</v>
      </c>
      <c r="AEK148" s="48" t="str">
        <f>IF(COUNTIF(AEJ2:AEJ147,AEJ148)&gt;0,"R","")</f>
        <v>R</v>
      </c>
      <c r="AEL148" s="46">
        <f t="shared" si="1274"/>
        <v>0</v>
      </c>
      <c r="AEM148" s="6">
        <f t="shared" si="1674"/>
        <v>81</v>
      </c>
      <c r="AEN148" s="6">
        <f t="shared" si="1548"/>
        <v>0</v>
      </c>
      <c r="AEO148" s="7">
        <f t="shared" si="1549"/>
        <v>3131</v>
      </c>
      <c r="AEP148"/>
      <c r="AEQ148"/>
      <c r="AER148"/>
      <c r="AET148" s="5">
        <f t="shared" si="1375"/>
        <v>147</v>
      </c>
      <c r="AEU148" s="57">
        <v>19</v>
      </c>
      <c r="AEV148" s="48" t="str">
        <f>IF(COUNTIF(AEU2:AEU147,AEU148)&gt;0,"R","")</f>
        <v>R</v>
      </c>
      <c r="AEW148" s="46">
        <f t="shared" si="1275"/>
        <v>0</v>
      </c>
      <c r="AEX148" s="6">
        <f t="shared" si="1675"/>
        <v>91</v>
      </c>
      <c r="AEY148" s="6">
        <f t="shared" si="1550"/>
        <v>0</v>
      </c>
      <c r="AEZ148" s="7">
        <f t="shared" si="1551"/>
        <v>2852</v>
      </c>
      <c r="AFA148"/>
      <c r="AFB148"/>
      <c r="AFC148"/>
      <c r="AFE148" s="5">
        <f t="shared" si="1376"/>
        <v>147</v>
      </c>
      <c r="AFF148" s="57">
        <v>7</v>
      </c>
      <c r="AFG148" s="48" t="str">
        <f>IF(COUNTIF(AFF2:AFF147,AFF148)&gt;0,"R","")</f>
        <v>R</v>
      </c>
      <c r="AFH148" s="46">
        <f t="shared" si="1276"/>
        <v>0</v>
      </c>
      <c r="AFI148" s="6">
        <f t="shared" si="1676"/>
        <v>87</v>
      </c>
      <c r="AFJ148" s="6">
        <f t="shared" si="1552"/>
        <v>0</v>
      </c>
      <c r="AFK148" s="7">
        <f t="shared" si="1553"/>
        <v>3097</v>
      </c>
      <c r="AFL148"/>
      <c r="AFM148"/>
      <c r="AFN148"/>
      <c r="AFP148" s="5">
        <f t="shared" si="1377"/>
        <v>147</v>
      </c>
      <c r="AFQ148" s="57">
        <v>31</v>
      </c>
      <c r="AFR148" s="48" t="str">
        <f>IF(COUNTIF(AFQ2:AFQ147,AFQ148)&gt;0,"R","")</f>
        <v>R</v>
      </c>
      <c r="AFS148" s="46">
        <f t="shared" si="1277"/>
        <v>0</v>
      </c>
      <c r="AFT148" s="6">
        <f t="shared" si="1677"/>
        <v>89</v>
      </c>
      <c r="AFU148" s="6">
        <f t="shared" si="1554"/>
        <v>0</v>
      </c>
      <c r="AFV148" s="7">
        <f t="shared" si="1555"/>
        <v>1563</v>
      </c>
      <c r="AFW148"/>
      <c r="AFX148"/>
      <c r="AFY148"/>
      <c r="AGA148" s="5">
        <f t="shared" si="1378"/>
        <v>147</v>
      </c>
      <c r="AGB148" s="57">
        <v>31</v>
      </c>
      <c r="AGC148" s="48" t="str">
        <f>IF(COUNTIF(AGB2:AGB147,AGB148)&gt;0,"R","")</f>
        <v>R</v>
      </c>
      <c r="AGD148" s="46">
        <f t="shared" si="1278"/>
        <v>1</v>
      </c>
      <c r="AGE148" s="6">
        <f t="shared" si="1678"/>
        <v>82</v>
      </c>
      <c r="AGF148" s="6">
        <f t="shared" si="1556"/>
        <v>-82</v>
      </c>
      <c r="AGG148" s="7">
        <f t="shared" si="1557"/>
        <v>-1482</v>
      </c>
      <c r="AGH148"/>
      <c r="AGI148"/>
      <c r="AGJ148"/>
      <c r="AGL148" s="5">
        <f t="shared" si="1379"/>
        <v>147</v>
      </c>
      <c r="AGM148" s="57">
        <v>18</v>
      </c>
      <c r="AGN148" s="48" t="str">
        <f>IF(COUNTIF(AGM2:AGM147,AGM148)&gt;0,"R","")</f>
        <v>R</v>
      </c>
      <c r="AGO148" s="46">
        <f t="shared" si="1279"/>
        <v>0</v>
      </c>
      <c r="AGP148" s="6">
        <f t="shared" si="1679"/>
        <v>90</v>
      </c>
      <c r="AGQ148" s="6">
        <f t="shared" si="1558"/>
        <v>0</v>
      </c>
      <c r="AGR148" s="7">
        <f t="shared" si="1559"/>
        <v>3640</v>
      </c>
      <c r="AGS148"/>
      <c r="AGT148"/>
      <c r="AGU148"/>
      <c r="AGW148" s="5">
        <f t="shared" si="1380"/>
        <v>147</v>
      </c>
      <c r="AGX148" s="57">
        <v>21</v>
      </c>
      <c r="AGY148" s="48" t="str">
        <f>IF(COUNTIF(AGX2:AGX147,AGX148)&gt;0,"R","")</f>
        <v/>
      </c>
      <c r="AGZ148" s="46">
        <f t="shared" si="1280"/>
        <v>2</v>
      </c>
      <c r="AHA148" s="6">
        <f t="shared" si="1680"/>
        <v>90</v>
      </c>
      <c r="AHB148" s="6">
        <f t="shared" si="1560"/>
        <v>3060</v>
      </c>
      <c r="AHC148" s="7">
        <f t="shared" si="1561"/>
        <v>-3184</v>
      </c>
      <c r="AHD148">
        <v>15</v>
      </c>
      <c r="AHE148"/>
      <c r="AHF148"/>
      <c r="AHH148" s="5">
        <f t="shared" si="1381"/>
        <v>147</v>
      </c>
      <c r="AHI148" s="57">
        <v>10</v>
      </c>
      <c r="AHJ148" s="48" t="str">
        <f>IF(COUNTIF(AHI2:AHI147,AHI148)&gt;0,"R","")</f>
        <v>R</v>
      </c>
      <c r="AHK148" s="46">
        <f t="shared" si="1281"/>
        <v>2</v>
      </c>
      <c r="AHL148" s="6">
        <f t="shared" si="1681"/>
        <v>87</v>
      </c>
      <c r="AHM148" s="6">
        <f t="shared" si="1562"/>
        <v>-174</v>
      </c>
      <c r="AHN148" s="7">
        <f t="shared" si="1563"/>
        <v>-6484</v>
      </c>
      <c r="AHO148"/>
      <c r="AHP148"/>
      <c r="AHQ148"/>
      <c r="AHS148" s="5">
        <f t="shared" si="1382"/>
        <v>147</v>
      </c>
      <c r="AHT148" s="57">
        <v>28</v>
      </c>
      <c r="AHU148" s="48" t="str">
        <f>IF(COUNTIF(AHT2:AHT147,AHT148)&gt;0,"R","")</f>
        <v>R</v>
      </c>
      <c r="AHV148" s="46">
        <f t="shared" si="1282"/>
        <v>0</v>
      </c>
      <c r="AHW148" s="6">
        <f t="shared" si="1682"/>
        <v>85</v>
      </c>
      <c r="AHX148" s="6">
        <f t="shared" si="1564"/>
        <v>0</v>
      </c>
      <c r="AHY148" s="7">
        <f t="shared" si="1565"/>
        <v>1188</v>
      </c>
      <c r="AHZ148"/>
      <c r="AIA148"/>
      <c r="AIB148"/>
      <c r="AID148" s="5">
        <f t="shared" si="1383"/>
        <v>147</v>
      </c>
      <c r="AIE148" s="57">
        <v>10</v>
      </c>
      <c r="AIF148" s="48" t="str">
        <f>IF(COUNTIF(AIE2:AIE147,AIE148)&gt;0,"R","")</f>
        <v>R</v>
      </c>
      <c r="AIG148" s="46">
        <f t="shared" si="1283"/>
        <v>0</v>
      </c>
      <c r="AIH148" s="6">
        <f t="shared" si="1683"/>
        <v>88</v>
      </c>
      <c r="AII148" s="6">
        <f t="shared" si="1566"/>
        <v>0</v>
      </c>
      <c r="AIJ148" s="7">
        <f t="shared" si="1567"/>
        <v>4132</v>
      </c>
      <c r="AIK148"/>
      <c r="AIL148"/>
      <c r="AIM148"/>
      <c r="AIO148" s="5">
        <f t="shared" si="1384"/>
        <v>147</v>
      </c>
      <c r="AIP148" s="57">
        <v>3</v>
      </c>
      <c r="AIQ148" s="48" t="str">
        <f>IF(COUNTIF(AIP2:AIP147,AIP148)&gt;0,"R","")</f>
        <v>R</v>
      </c>
      <c r="AIR148" s="46">
        <f t="shared" si="1284"/>
        <v>2</v>
      </c>
      <c r="AIS148" s="6">
        <f t="shared" si="1684"/>
        <v>90</v>
      </c>
      <c r="AIT148" s="6">
        <f t="shared" si="1568"/>
        <v>-180</v>
      </c>
      <c r="AIU148" s="7">
        <f t="shared" si="1569"/>
        <v>-6682</v>
      </c>
      <c r="AIV148"/>
      <c r="AIW148"/>
      <c r="AIX148"/>
      <c r="AIZ148" s="5">
        <f t="shared" si="1385"/>
        <v>147</v>
      </c>
      <c r="AJA148" s="57">
        <v>35</v>
      </c>
      <c r="AJB148" s="48" t="str">
        <f>IF(COUNTIF(AJA2:AJA147,AJA148)&gt;0,"R","")</f>
        <v>R</v>
      </c>
      <c r="AJC148" s="46">
        <f t="shared" si="1285"/>
        <v>0</v>
      </c>
      <c r="AJD148" s="6">
        <f t="shared" si="1685"/>
        <v>92</v>
      </c>
      <c r="AJE148" s="6">
        <f t="shared" si="1570"/>
        <v>0</v>
      </c>
      <c r="AJF148" s="7">
        <f t="shared" si="1571"/>
        <v>2071</v>
      </c>
      <c r="AJG148"/>
      <c r="AJH148"/>
      <c r="AJI148"/>
      <c r="AJK148" s="5">
        <f t="shared" si="1386"/>
        <v>147</v>
      </c>
      <c r="AJL148" s="57">
        <v>5</v>
      </c>
      <c r="AJM148" s="48" t="str">
        <f>IF(COUNTIF(AJL2:AJL147,AJL148)&gt;0,"R","")</f>
        <v>R</v>
      </c>
      <c r="AJN148" s="46">
        <f t="shared" si="1286"/>
        <v>0</v>
      </c>
      <c r="AJO148" s="6">
        <f t="shared" si="1686"/>
        <v>89</v>
      </c>
      <c r="AJP148" s="6">
        <f t="shared" si="1572"/>
        <v>0</v>
      </c>
      <c r="AJQ148" s="7">
        <f t="shared" si="1573"/>
        <v>3480</v>
      </c>
      <c r="AJR148"/>
      <c r="AJS148"/>
      <c r="AJT148"/>
      <c r="AJV148" s="5">
        <f t="shared" si="1387"/>
        <v>147</v>
      </c>
      <c r="AJW148" s="57">
        <v>24</v>
      </c>
      <c r="AJX148" s="48" t="str">
        <f>IF(COUNTIF(AJW2:AJW147,AJW148)&gt;0,"R","")</f>
        <v>R</v>
      </c>
      <c r="AJY148" s="46">
        <f t="shared" si="1287"/>
        <v>0</v>
      </c>
      <c r="AJZ148" s="6">
        <f t="shared" si="1687"/>
        <v>88</v>
      </c>
      <c r="AKA148" s="6">
        <f t="shared" si="1574"/>
        <v>0</v>
      </c>
      <c r="AKB148" s="7">
        <f t="shared" si="1575"/>
        <v>3073</v>
      </c>
      <c r="AKC148"/>
      <c r="AKD148"/>
      <c r="AKE148"/>
      <c r="AKG148" s="5">
        <f t="shared" si="1388"/>
        <v>147</v>
      </c>
      <c r="AKH148" s="57">
        <v>4</v>
      </c>
      <c r="AKI148" s="48" t="str">
        <f>IF(COUNTIF(AKH2:AKH147,AKH148)&gt;0,"R","")</f>
        <v>R</v>
      </c>
      <c r="AKJ148" s="46">
        <f t="shared" si="1288"/>
        <v>1</v>
      </c>
      <c r="AKK148" s="6">
        <f t="shared" si="1688"/>
        <v>87</v>
      </c>
      <c r="AKL148" s="6">
        <f t="shared" si="1576"/>
        <v>-87</v>
      </c>
      <c r="AKM148" s="7">
        <f t="shared" si="1577"/>
        <v>-1980</v>
      </c>
      <c r="AKN148"/>
      <c r="AKO148"/>
      <c r="AKP148"/>
      <c r="AKR148" s="5">
        <f t="shared" si="1389"/>
        <v>147</v>
      </c>
      <c r="AKS148" s="57">
        <v>27</v>
      </c>
      <c r="AKT148" s="48" t="str">
        <f>IF(COUNTIF(AKS2:AKS147,AKS148)&gt;0,"R","")</f>
        <v>R</v>
      </c>
      <c r="AKU148" s="46">
        <f t="shared" si="1289"/>
        <v>1</v>
      </c>
      <c r="AKV148" s="6">
        <f t="shared" si="1689"/>
        <v>95</v>
      </c>
      <c r="AKW148" s="6">
        <f t="shared" si="1578"/>
        <v>-95</v>
      </c>
      <c r="AKX148" s="7">
        <f t="shared" si="1579"/>
        <v>-1799</v>
      </c>
      <c r="AKY148"/>
      <c r="AKZ148"/>
      <c r="ALA148"/>
      <c r="ALC148" s="5">
        <f t="shared" si="1390"/>
        <v>147</v>
      </c>
      <c r="ALD148" s="57">
        <v>33</v>
      </c>
      <c r="ALE148" s="48" t="str">
        <f>IF(COUNTIF(ALD2:ALD147,ALD148)&gt;0,"R","")</f>
        <v>R</v>
      </c>
      <c r="ALF148" s="46">
        <f t="shared" si="1290"/>
        <v>0</v>
      </c>
      <c r="ALG148" s="6">
        <f t="shared" si="1690"/>
        <v>84</v>
      </c>
      <c r="ALH148" s="6">
        <f t="shared" si="1580"/>
        <v>0</v>
      </c>
      <c r="ALI148" s="7">
        <f t="shared" si="1581"/>
        <v>3059</v>
      </c>
      <c r="ALJ148"/>
      <c r="ALK148"/>
      <c r="ALL148"/>
      <c r="ALN148" s="5">
        <f t="shared" si="1391"/>
        <v>147</v>
      </c>
      <c r="ALO148" s="57">
        <v>13</v>
      </c>
      <c r="ALP148" s="48" t="str">
        <f>IF(COUNTIF(ALO2:ALO147,ALO148)&gt;0,"R","")</f>
        <v>R</v>
      </c>
      <c r="ALQ148" s="46">
        <f t="shared" si="1291"/>
        <v>1</v>
      </c>
      <c r="ALR148" s="6">
        <f t="shared" si="1691"/>
        <v>85</v>
      </c>
      <c r="ALS148" s="6">
        <f t="shared" si="1582"/>
        <v>-85</v>
      </c>
      <c r="ALT148" s="7">
        <f t="shared" si="1583"/>
        <v>-557</v>
      </c>
      <c r="ALU148"/>
      <c r="ALV148"/>
      <c r="ALW148"/>
      <c r="ALY148" s="5">
        <f t="shared" si="1392"/>
        <v>147</v>
      </c>
      <c r="ALZ148" s="57">
        <v>19</v>
      </c>
      <c r="AMA148" s="48" t="str">
        <f>IF(COUNTIF(ALZ2:ALZ147,ALZ148)&gt;0,"R","")</f>
        <v>R</v>
      </c>
      <c r="AMB148" s="46">
        <f t="shared" si="1292"/>
        <v>0</v>
      </c>
      <c r="AMC148" s="6">
        <f t="shared" si="1692"/>
        <v>87</v>
      </c>
      <c r="AMD148" s="6">
        <f t="shared" si="1584"/>
        <v>0</v>
      </c>
      <c r="AME148" s="7">
        <f t="shared" si="1585"/>
        <v>3627</v>
      </c>
      <c r="AMF148"/>
      <c r="AMG148"/>
      <c r="AMH148"/>
      <c r="AMJ148" s="5">
        <f t="shared" si="1393"/>
        <v>147</v>
      </c>
      <c r="AMK148" s="57">
        <v>6</v>
      </c>
      <c r="AML148" s="48" t="str">
        <f>IF(COUNTIF(AMK2:AMK147,AMK148)&gt;0,"R","")</f>
        <v>R</v>
      </c>
      <c r="AMM148" s="46">
        <f t="shared" si="1293"/>
        <v>1</v>
      </c>
      <c r="AMN148" s="6">
        <f t="shared" si="1693"/>
        <v>90</v>
      </c>
      <c r="AMO148" s="6">
        <f t="shared" si="1586"/>
        <v>-90</v>
      </c>
      <c r="AMP148" s="7">
        <f t="shared" si="1587"/>
        <v>-1606</v>
      </c>
      <c r="AMQ148"/>
      <c r="AMR148"/>
      <c r="AMS148"/>
      <c r="AMU148" s="5">
        <f t="shared" si="1394"/>
        <v>147</v>
      </c>
      <c r="AMV148" s="57">
        <v>13</v>
      </c>
      <c r="AMW148" s="48" t="str">
        <f>IF(COUNTIF(AMV2:AMV147,AMV148)&gt;0,"R","")</f>
        <v>R</v>
      </c>
      <c r="AMX148" s="46">
        <f t="shared" si="1294"/>
        <v>0</v>
      </c>
      <c r="AMY148" s="6">
        <f t="shared" si="1694"/>
        <v>85</v>
      </c>
      <c r="AMZ148" s="6">
        <f t="shared" si="1588"/>
        <v>0</v>
      </c>
      <c r="ANA148" s="7">
        <f t="shared" si="1589"/>
        <v>1730</v>
      </c>
      <c r="ANB148"/>
      <c r="ANC148"/>
      <c r="AND148"/>
      <c r="ANF148" s="5">
        <f t="shared" si="1395"/>
        <v>147</v>
      </c>
      <c r="ANG148" s="57">
        <v>11</v>
      </c>
      <c r="ANH148" s="48" t="str">
        <f>IF(COUNTIF(ANG2:ANG147,ANG148)&gt;0,"R","")</f>
        <v>R</v>
      </c>
      <c r="ANI148" s="46">
        <f t="shared" si="1295"/>
        <v>0</v>
      </c>
      <c r="ANJ148" s="6">
        <f t="shared" si="1695"/>
        <v>84</v>
      </c>
      <c r="ANK148" s="6">
        <f t="shared" si="1590"/>
        <v>0</v>
      </c>
      <c r="ANL148" s="7">
        <f t="shared" si="1591"/>
        <v>1878</v>
      </c>
      <c r="ANM148"/>
      <c r="ANN148"/>
      <c r="ANO148"/>
      <c r="ANQ148" s="5">
        <f t="shared" si="1396"/>
        <v>147</v>
      </c>
      <c r="ANR148" s="57">
        <v>6</v>
      </c>
      <c r="ANS148" s="48" t="str">
        <f>IF(COUNTIF(ANR2:ANR147,ANR148)&gt;0,"R","")</f>
        <v>R</v>
      </c>
      <c r="ANT148" s="46">
        <f t="shared" si="1296"/>
        <v>1</v>
      </c>
      <c r="ANU148" s="6">
        <f t="shared" si="1696"/>
        <v>87</v>
      </c>
      <c r="ANV148" s="6">
        <f t="shared" si="1592"/>
        <v>-87</v>
      </c>
      <c r="ANW148" s="7">
        <f t="shared" si="1593"/>
        <v>-2523</v>
      </c>
      <c r="ANX148"/>
      <c r="ANY148"/>
      <c r="ANZ148"/>
      <c r="AOB148" s="5">
        <f t="shared" si="1397"/>
        <v>147</v>
      </c>
      <c r="AOC148" s="57">
        <v>28</v>
      </c>
      <c r="AOD148" s="48" t="str">
        <f>IF(COUNTIF(AOC2:AOC147,AOC148)&gt;0,"R","")</f>
        <v>R</v>
      </c>
      <c r="AOE148" s="46">
        <f t="shared" si="1297"/>
        <v>0</v>
      </c>
      <c r="AOF148" s="6">
        <f t="shared" si="1697"/>
        <v>95</v>
      </c>
      <c r="AOG148" s="6">
        <f t="shared" si="1594"/>
        <v>0</v>
      </c>
      <c r="AOH148" s="7">
        <f t="shared" si="1595"/>
        <v>2161</v>
      </c>
      <c r="AOI148"/>
      <c r="AOJ148"/>
      <c r="AOK148"/>
      <c r="AOM148" s="5">
        <f t="shared" si="1398"/>
        <v>147</v>
      </c>
      <c r="AON148" s="57">
        <v>24</v>
      </c>
      <c r="AOO148" s="48" t="str">
        <f>IF(COUNTIF(AON2:AON147,AON148)&gt;0,"R","")</f>
        <v>R</v>
      </c>
      <c r="AOP148" s="46">
        <f t="shared" si="1298"/>
        <v>0</v>
      </c>
      <c r="AOQ148" s="6">
        <f t="shared" si="1698"/>
        <v>88</v>
      </c>
      <c r="AOR148" s="6">
        <f t="shared" si="1596"/>
        <v>0</v>
      </c>
      <c r="AOS148" s="7">
        <f t="shared" si="1597"/>
        <v>2191</v>
      </c>
      <c r="AOT148"/>
      <c r="AOU148"/>
      <c r="AOV148"/>
      <c r="AOX148" s="5">
        <f t="shared" si="1399"/>
        <v>147</v>
      </c>
      <c r="AOY148" s="57">
        <v>0</v>
      </c>
      <c r="AOZ148" s="48" t="str">
        <f>IF(COUNTIF(AOY2:AOY147,AOY148)&gt;0,"R","")</f>
        <v>R</v>
      </c>
      <c r="APA148" s="46">
        <f t="shared" si="1299"/>
        <v>0</v>
      </c>
      <c r="APB148" s="6">
        <f t="shared" si="1699"/>
        <v>92</v>
      </c>
      <c r="APC148" s="6">
        <f t="shared" si="1598"/>
        <v>0</v>
      </c>
      <c r="APD148" s="7">
        <f t="shared" si="1599"/>
        <v>1885</v>
      </c>
      <c r="APE148"/>
      <c r="APF148"/>
      <c r="APG148"/>
    </row>
    <row r="149" spans="1:1099" ht="15.75" x14ac:dyDescent="0.25">
      <c r="A149" s="5">
        <f t="shared" si="1300"/>
        <v>148</v>
      </c>
      <c r="B149" s="57">
        <v>34</v>
      </c>
      <c r="C149" s="48" t="str">
        <f>IF(COUNTIF(B2:B148,B149)&gt;0,"R","")</f>
        <v>R</v>
      </c>
      <c r="D149" s="46">
        <f t="shared" si="1200"/>
        <v>1</v>
      </c>
      <c r="E149" s="6">
        <f t="shared" si="1600"/>
        <v>88</v>
      </c>
      <c r="F149" s="6">
        <f t="shared" si="1400"/>
        <v>-88</v>
      </c>
      <c r="G149" s="7">
        <f t="shared" si="1401"/>
        <v>-1309</v>
      </c>
      <c r="H149" s="44"/>
      <c r="I149" s="4"/>
      <c r="J149" s="4"/>
      <c r="L149" s="5">
        <f t="shared" si="1301"/>
        <v>148</v>
      </c>
      <c r="M149" s="57">
        <v>11</v>
      </c>
      <c r="N149" s="48" t="str">
        <f>IF(COUNTIF(M2:M148,M149)&gt;0,"R","")</f>
        <v>R</v>
      </c>
      <c r="O149" s="46">
        <f t="shared" si="1201"/>
        <v>1</v>
      </c>
      <c r="P149" s="6">
        <f t="shared" si="1601"/>
        <v>91</v>
      </c>
      <c r="Q149" s="6">
        <f t="shared" si="1402"/>
        <v>-91</v>
      </c>
      <c r="R149" s="7">
        <f t="shared" si="1403"/>
        <v>-1426</v>
      </c>
      <c r="S149" s="44"/>
      <c r="T149" s="4"/>
      <c r="U149" s="4"/>
      <c r="W149" s="5">
        <f t="shared" si="1302"/>
        <v>148</v>
      </c>
      <c r="X149" s="57">
        <v>31</v>
      </c>
      <c r="Y149" s="48" t="str">
        <f>IF(COUNTIF(X2:X148,X149)&gt;0,"R","")</f>
        <v>R</v>
      </c>
      <c r="Z149" s="46">
        <f t="shared" si="1202"/>
        <v>0</v>
      </c>
      <c r="AA149" s="6">
        <f t="shared" si="1602"/>
        <v>91</v>
      </c>
      <c r="AB149" s="6">
        <f t="shared" si="1404"/>
        <v>0</v>
      </c>
      <c r="AC149" s="7">
        <f t="shared" si="1405"/>
        <v>3444</v>
      </c>
      <c r="AD149" s="44"/>
      <c r="AE149" s="4"/>
      <c r="AF149" s="4"/>
      <c r="AH149" s="5">
        <f t="shared" si="1303"/>
        <v>148</v>
      </c>
      <c r="AI149" s="57">
        <v>36</v>
      </c>
      <c r="AJ149" s="48" t="str">
        <f>IF(COUNTIF(AI2:AI148,AI149)&gt;0,"R","")</f>
        <v>R</v>
      </c>
      <c r="AK149" s="46">
        <f t="shared" si="1203"/>
        <v>1</v>
      </c>
      <c r="AL149" s="6">
        <f t="shared" si="1603"/>
        <v>91</v>
      </c>
      <c r="AM149" s="6">
        <f t="shared" si="1406"/>
        <v>-91</v>
      </c>
      <c r="AN149" s="7">
        <f t="shared" si="1407"/>
        <v>-2103</v>
      </c>
      <c r="AO149" s="44"/>
      <c r="AP149" s="4"/>
      <c r="AQ149" s="4"/>
      <c r="AS149" s="5">
        <f t="shared" si="1304"/>
        <v>148</v>
      </c>
      <c r="AT149" s="57">
        <v>33</v>
      </c>
      <c r="AU149" s="48" t="str">
        <f>IF(COUNTIF(AT2:AT148,AT149)&gt;0,"R","")</f>
        <v>R</v>
      </c>
      <c r="AV149" s="46">
        <f t="shared" si="1204"/>
        <v>0</v>
      </c>
      <c r="AW149" s="6">
        <f t="shared" si="1604"/>
        <v>89</v>
      </c>
      <c r="AX149" s="6">
        <f t="shared" si="1408"/>
        <v>0</v>
      </c>
      <c r="AY149" s="7">
        <f t="shared" si="1409"/>
        <v>701</v>
      </c>
      <c r="AZ149" s="44"/>
      <c r="BA149" s="4"/>
      <c r="BB149" s="4"/>
      <c r="BD149" s="5">
        <f t="shared" si="1305"/>
        <v>148</v>
      </c>
      <c r="BE149" s="57">
        <v>22</v>
      </c>
      <c r="BF149" s="48" t="str">
        <f>IF(COUNTIF(BE2:BE148,BE149)&gt;0,"R","")</f>
        <v>R</v>
      </c>
      <c r="BG149" s="46">
        <f t="shared" si="1205"/>
        <v>0</v>
      </c>
      <c r="BH149" s="6">
        <f t="shared" si="1605"/>
        <v>90</v>
      </c>
      <c r="BI149" s="6">
        <f t="shared" si="1410"/>
        <v>0</v>
      </c>
      <c r="BJ149" s="7">
        <f t="shared" si="1411"/>
        <v>2260</v>
      </c>
      <c r="BK149" s="44"/>
      <c r="BL149" s="4"/>
      <c r="BM149" s="4"/>
      <c r="BO149" s="5">
        <f t="shared" si="1306"/>
        <v>148</v>
      </c>
      <c r="BP149" s="57">
        <v>0</v>
      </c>
      <c r="BQ149" s="48" t="str">
        <f>IF(COUNTIF(BP2:BP148,BP149)&gt;0,"R","")</f>
        <v>R</v>
      </c>
      <c r="BR149" s="46">
        <f t="shared" si="1206"/>
        <v>2</v>
      </c>
      <c r="BS149" s="6">
        <f t="shared" si="1606"/>
        <v>93</v>
      </c>
      <c r="BT149" s="6">
        <f t="shared" si="1412"/>
        <v>-186</v>
      </c>
      <c r="BU149" s="7">
        <f t="shared" si="1413"/>
        <v>-6254</v>
      </c>
      <c r="BV149"/>
      <c r="BW149"/>
      <c r="BX149"/>
      <c r="BZ149" s="5">
        <f t="shared" si="1307"/>
        <v>148</v>
      </c>
      <c r="CA149" s="57">
        <v>14</v>
      </c>
      <c r="CB149" s="48" t="str">
        <f>IF(COUNTIF(CA2:CA148,CA149)&gt;0,"R","")</f>
        <v>R</v>
      </c>
      <c r="CC149" s="46">
        <f t="shared" si="1207"/>
        <v>1</v>
      </c>
      <c r="CD149" s="6">
        <f t="shared" si="1607"/>
        <v>92</v>
      </c>
      <c r="CE149" s="6">
        <f t="shared" si="1414"/>
        <v>-92</v>
      </c>
      <c r="CF149" s="7">
        <f t="shared" si="1415"/>
        <v>-3477</v>
      </c>
      <c r="CG149"/>
      <c r="CH149"/>
      <c r="CI149"/>
      <c r="CK149" s="5">
        <f t="shared" si="1308"/>
        <v>148</v>
      </c>
      <c r="CL149" s="57">
        <v>3</v>
      </c>
      <c r="CM149" s="48" t="str">
        <f>IF(COUNTIF(CL2:CL148,CL149)&gt;0,"R","")</f>
        <v>R</v>
      </c>
      <c r="CN149" s="46">
        <f t="shared" si="1208"/>
        <v>0</v>
      </c>
      <c r="CO149" s="6">
        <f t="shared" si="1608"/>
        <v>91</v>
      </c>
      <c r="CP149" s="6">
        <f t="shared" si="1416"/>
        <v>0</v>
      </c>
      <c r="CQ149" s="7">
        <f t="shared" si="1417"/>
        <v>3118</v>
      </c>
      <c r="CR149"/>
      <c r="CS149"/>
      <c r="CT149"/>
      <c r="CV149" s="5">
        <f t="shared" si="1309"/>
        <v>148</v>
      </c>
      <c r="CW149" s="57">
        <v>24</v>
      </c>
      <c r="CX149" s="48" t="str">
        <f>IF(COUNTIF(CW2:CW148,CW149)&gt;0,"R","")</f>
        <v>R</v>
      </c>
      <c r="CY149" s="46">
        <f t="shared" si="1209"/>
        <v>0</v>
      </c>
      <c r="CZ149" s="6">
        <f t="shared" si="1609"/>
        <v>86</v>
      </c>
      <c r="DA149" s="6">
        <f t="shared" si="1418"/>
        <v>0</v>
      </c>
      <c r="DB149" s="7">
        <f t="shared" si="1419"/>
        <v>3692</v>
      </c>
      <c r="DC149"/>
      <c r="DD149"/>
      <c r="DE149"/>
      <c r="DG149" s="5">
        <f t="shared" si="1310"/>
        <v>148</v>
      </c>
      <c r="DH149" s="57">
        <v>21</v>
      </c>
      <c r="DI149" s="48" t="str">
        <f>IF(COUNTIF(DH2:DH148,DH149)&gt;0,"R","")</f>
        <v>R</v>
      </c>
      <c r="DJ149" s="46">
        <f t="shared" si="1210"/>
        <v>1</v>
      </c>
      <c r="DK149" s="6">
        <f t="shared" si="1610"/>
        <v>94</v>
      </c>
      <c r="DL149" s="6">
        <f t="shared" si="1420"/>
        <v>-94</v>
      </c>
      <c r="DM149" s="7">
        <f t="shared" si="1421"/>
        <v>-1874</v>
      </c>
      <c r="DN149"/>
      <c r="DO149"/>
      <c r="DP149"/>
      <c r="DR149" s="5">
        <f t="shared" si="1311"/>
        <v>148</v>
      </c>
      <c r="DS149" s="57">
        <v>17</v>
      </c>
      <c r="DT149" s="48" t="str">
        <f>IF(COUNTIF(DS2:DS148,DS149)&gt;0,"R","")</f>
        <v>R</v>
      </c>
      <c r="DU149" s="46">
        <f t="shared" si="1211"/>
        <v>1</v>
      </c>
      <c r="DV149" s="6">
        <f t="shared" si="1611"/>
        <v>88</v>
      </c>
      <c r="DW149" s="6">
        <f t="shared" si="1422"/>
        <v>-88</v>
      </c>
      <c r="DX149" s="7">
        <f t="shared" si="1423"/>
        <v>-1126</v>
      </c>
      <c r="DY149"/>
      <c r="DZ149"/>
      <c r="EA149"/>
      <c r="EC149" s="5">
        <f t="shared" si="1312"/>
        <v>148</v>
      </c>
      <c r="ED149" s="57">
        <v>24</v>
      </c>
      <c r="EE149" s="48" t="str">
        <f>IF(COUNTIF(ED2:ED148,ED149)&gt;0,"R","")</f>
        <v>R</v>
      </c>
      <c r="EF149" s="46">
        <f t="shared" si="1212"/>
        <v>0</v>
      </c>
      <c r="EG149" s="6">
        <f t="shared" si="1612"/>
        <v>91</v>
      </c>
      <c r="EH149" s="6">
        <f t="shared" si="1424"/>
        <v>0</v>
      </c>
      <c r="EI149" s="7">
        <f t="shared" si="1425"/>
        <v>1814</v>
      </c>
      <c r="EJ149"/>
      <c r="EK149"/>
      <c r="EL149"/>
      <c r="EN149" s="5">
        <f t="shared" si="1313"/>
        <v>148</v>
      </c>
      <c r="EO149" s="57">
        <v>14</v>
      </c>
      <c r="EP149" s="48" t="str">
        <f>IF(COUNTIF(EO2:EO148,EO149)&gt;0,"R","")</f>
        <v>R</v>
      </c>
      <c r="EQ149" s="46">
        <f t="shared" si="1213"/>
        <v>0</v>
      </c>
      <c r="ER149" s="6">
        <f t="shared" si="1613"/>
        <v>91</v>
      </c>
      <c r="ES149" s="6">
        <f t="shared" si="1426"/>
        <v>0</v>
      </c>
      <c r="ET149" s="7">
        <f t="shared" si="1427"/>
        <v>3017</v>
      </c>
      <c r="EU149"/>
      <c r="EV149"/>
      <c r="EW149"/>
      <c r="EY149" s="5">
        <f t="shared" si="1314"/>
        <v>148</v>
      </c>
      <c r="EZ149" s="57">
        <v>29</v>
      </c>
      <c r="FA149" s="48" t="str">
        <f>IF(COUNTIF(EZ2:EZ148,EZ149)&gt;0,"R","")</f>
        <v>R</v>
      </c>
      <c r="FB149" s="46">
        <f t="shared" si="1214"/>
        <v>1</v>
      </c>
      <c r="FC149" s="6">
        <f t="shared" si="1614"/>
        <v>83</v>
      </c>
      <c r="FD149" s="6">
        <f t="shared" si="1428"/>
        <v>-83</v>
      </c>
      <c r="FE149" s="7">
        <f t="shared" si="1429"/>
        <v>-1862</v>
      </c>
      <c r="FF149"/>
      <c r="FG149"/>
      <c r="FH149"/>
      <c r="FJ149" s="5">
        <f t="shared" si="1315"/>
        <v>148</v>
      </c>
      <c r="FK149" s="57">
        <v>8</v>
      </c>
      <c r="FL149" s="48" t="str">
        <f>IF(COUNTIF(FK2:FK148,FK149)&gt;0,"R","")</f>
        <v>R</v>
      </c>
      <c r="FM149" s="46">
        <f t="shared" si="1215"/>
        <v>1</v>
      </c>
      <c r="FN149" s="6">
        <f t="shared" si="1615"/>
        <v>88</v>
      </c>
      <c r="FO149" s="6">
        <f t="shared" si="1430"/>
        <v>-88</v>
      </c>
      <c r="FP149" s="7">
        <f t="shared" si="1431"/>
        <v>-3121</v>
      </c>
      <c r="FQ149"/>
      <c r="FR149"/>
      <c r="FS149"/>
      <c r="FU149" s="5">
        <f t="shared" si="1316"/>
        <v>148</v>
      </c>
      <c r="FV149" s="57">
        <v>12</v>
      </c>
      <c r="FW149" s="48" t="str">
        <f>IF(COUNTIF(FV2:FV148,FV149)&gt;0,"R","")</f>
        <v>R</v>
      </c>
      <c r="FX149" s="46">
        <f t="shared" si="1216"/>
        <v>1</v>
      </c>
      <c r="FY149" s="6">
        <f t="shared" si="1616"/>
        <v>86</v>
      </c>
      <c r="FZ149" s="6">
        <f t="shared" si="1432"/>
        <v>-86</v>
      </c>
      <c r="GA149" s="7">
        <f t="shared" si="1433"/>
        <v>-1607</v>
      </c>
      <c r="GB149"/>
      <c r="GC149"/>
      <c r="GD149"/>
      <c r="GF149" s="5">
        <f t="shared" si="1317"/>
        <v>148</v>
      </c>
      <c r="GG149" s="57">
        <v>29</v>
      </c>
      <c r="GH149" s="48" t="str">
        <f>IF(COUNTIF(GG2:GG148,GG149)&gt;0,"R","")</f>
        <v>R</v>
      </c>
      <c r="GI149" s="46">
        <f t="shared" si="1217"/>
        <v>0</v>
      </c>
      <c r="GJ149" s="6">
        <f t="shared" si="1617"/>
        <v>85</v>
      </c>
      <c r="GK149" s="6">
        <f t="shared" si="1434"/>
        <v>0</v>
      </c>
      <c r="GL149" s="7">
        <f t="shared" si="1435"/>
        <v>4012</v>
      </c>
      <c r="GM149"/>
      <c r="GN149"/>
      <c r="GO149"/>
      <c r="GQ149" s="5">
        <f t="shared" si="1318"/>
        <v>148</v>
      </c>
      <c r="GR149" s="57">
        <v>30</v>
      </c>
      <c r="GS149" s="48" t="str">
        <f>IF(COUNTIF(GR2:GR148,GR149)&gt;0,"R","")</f>
        <v>R</v>
      </c>
      <c r="GT149" s="46">
        <f t="shared" si="1218"/>
        <v>3</v>
      </c>
      <c r="GU149" s="6">
        <f t="shared" si="1618"/>
        <v>86</v>
      </c>
      <c r="GV149" s="6">
        <f t="shared" si="1436"/>
        <v>-258</v>
      </c>
      <c r="GW149" s="7">
        <f t="shared" si="1437"/>
        <v>-9146</v>
      </c>
      <c r="GX149"/>
      <c r="GY149"/>
      <c r="GZ149"/>
      <c r="HB149" s="5">
        <f t="shared" si="1319"/>
        <v>148</v>
      </c>
      <c r="HC149" s="57">
        <v>27</v>
      </c>
      <c r="HD149" s="48" t="str">
        <f>IF(COUNTIF(HC2:HC148,HC149)&gt;0,"R","")</f>
        <v>R</v>
      </c>
      <c r="HE149" s="46">
        <f t="shared" si="1219"/>
        <v>1</v>
      </c>
      <c r="HF149" s="6">
        <f t="shared" si="1619"/>
        <v>88</v>
      </c>
      <c r="HG149" s="6">
        <f t="shared" si="1438"/>
        <v>-88</v>
      </c>
      <c r="HH149" s="7">
        <f t="shared" si="1439"/>
        <v>-2961</v>
      </c>
      <c r="HI149"/>
      <c r="HJ149"/>
      <c r="HK149"/>
      <c r="HM149" s="5">
        <f t="shared" si="1320"/>
        <v>148</v>
      </c>
      <c r="HN149" s="57">
        <v>36</v>
      </c>
      <c r="HO149" s="48" t="str">
        <f>IF(COUNTIF(HN2:HN148,HN149)&gt;0,"R","")</f>
        <v>R</v>
      </c>
      <c r="HP149" s="46">
        <f t="shared" si="1220"/>
        <v>0</v>
      </c>
      <c r="HQ149" s="6">
        <f t="shared" si="1620"/>
        <v>86</v>
      </c>
      <c r="HR149" s="6">
        <f t="shared" si="1440"/>
        <v>0</v>
      </c>
      <c r="HS149" s="7">
        <f t="shared" si="1441"/>
        <v>3039</v>
      </c>
      <c r="HT149"/>
      <c r="HU149"/>
      <c r="HV149"/>
      <c r="HX149" s="5">
        <f t="shared" si="1321"/>
        <v>148</v>
      </c>
      <c r="HY149" s="57">
        <v>13</v>
      </c>
      <c r="HZ149" s="48" t="str">
        <f>IF(COUNTIF(HY2:HY148,HY149)&gt;0,"R","")</f>
        <v>R</v>
      </c>
      <c r="IA149" s="46">
        <f t="shared" si="1221"/>
        <v>0</v>
      </c>
      <c r="IB149" s="6">
        <f t="shared" si="1621"/>
        <v>82</v>
      </c>
      <c r="IC149" s="6">
        <f t="shared" si="1442"/>
        <v>0</v>
      </c>
      <c r="ID149" s="7">
        <f t="shared" si="1443"/>
        <v>3417</v>
      </c>
      <c r="IE149"/>
      <c r="IF149"/>
      <c r="IG149"/>
      <c r="II149" s="5">
        <f t="shared" si="1322"/>
        <v>148</v>
      </c>
      <c r="IJ149" s="57">
        <v>6</v>
      </c>
      <c r="IK149" s="48" t="str">
        <f>IF(COUNTIF(IJ2:IJ148,IJ149)&gt;0,"R","")</f>
        <v>R</v>
      </c>
      <c r="IL149" s="46">
        <f t="shared" si="1222"/>
        <v>0</v>
      </c>
      <c r="IM149" s="6">
        <f t="shared" si="1622"/>
        <v>91</v>
      </c>
      <c r="IN149" s="6">
        <f t="shared" si="1444"/>
        <v>0</v>
      </c>
      <c r="IO149" s="7">
        <f t="shared" si="1445"/>
        <v>3669</v>
      </c>
      <c r="IP149"/>
      <c r="IQ149"/>
      <c r="IR149"/>
      <c r="IT149" s="5">
        <f t="shared" si="1323"/>
        <v>148</v>
      </c>
      <c r="IU149" s="57">
        <v>3</v>
      </c>
      <c r="IV149" s="48" t="str">
        <f>IF(COUNTIF(IU2:IU148,IU149)&gt;0,"R","")</f>
        <v>R</v>
      </c>
      <c r="IW149" s="46">
        <f t="shared" si="1223"/>
        <v>1</v>
      </c>
      <c r="IX149" s="6">
        <f t="shared" si="1623"/>
        <v>90</v>
      </c>
      <c r="IY149" s="6">
        <f t="shared" si="1446"/>
        <v>-90</v>
      </c>
      <c r="IZ149" s="7">
        <f t="shared" si="1447"/>
        <v>-903</v>
      </c>
      <c r="JA149"/>
      <c r="JB149"/>
      <c r="JC149"/>
      <c r="JE149" s="5">
        <f t="shared" si="1324"/>
        <v>148</v>
      </c>
      <c r="JF149" s="57">
        <v>10</v>
      </c>
      <c r="JG149" s="48" t="str">
        <f>IF(COUNTIF(JF2:JF148,JF149)&gt;0,"R","")</f>
        <v>R</v>
      </c>
      <c r="JH149" s="46">
        <f t="shared" si="1224"/>
        <v>0</v>
      </c>
      <c r="JI149" s="6">
        <f t="shared" si="1624"/>
        <v>89</v>
      </c>
      <c r="JJ149" s="6">
        <f t="shared" si="1448"/>
        <v>0</v>
      </c>
      <c r="JK149" s="7">
        <f t="shared" si="1449"/>
        <v>1394</v>
      </c>
      <c r="JL149"/>
      <c r="JM149"/>
      <c r="JN149"/>
      <c r="JP149" s="5">
        <f t="shared" si="1325"/>
        <v>148</v>
      </c>
      <c r="JQ149" s="57">
        <v>7</v>
      </c>
      <c r="JR149" s="48" t="str">
        <f>IF(COUNTIF(JQ2:JQ148,JQ149)&gt;0,"R","")</f>
        <v>R</v>
      </c>
      <c r="JS149" s="46">
        <f t="shared" si="1225"/>
        <v>0</v>
      </c>
      <c r="JT149" s="6">
        <f t="shared" si="1625"/>
        <v>85</v>
      </c>
      <c r="JU149" s="6">
        <f t="shared" si="1450"/>
        <v>0</v>
      </c>
      <c r="JV149" s="7">
        <f t="shared" si="1451"/>
        <v>3309</v>
      </c>
      <c r="JW149"/>
      <c r="JX149"/>
      <c r="JY149"/>
      <c r="KA149" s="5">
        <f t="shared" si="1326"/>
        <v>148</v>
      </c>
      <c r="KB149" s="57">
        <v>14</v>
      </c>
      <c r="KC149" s="48" t="str">
        <f>IF(COUNTIF(KB2:KB148,KB149)&gt;0,"R","")</f>
        <v>R</v>
      </c>
      <c r="KD149" s="46">
        <f t="shared" si="1226"/>
        <v>1</v>
      </c>
      <c r="KE149" s="6">
        <f t="shared" si="1626"/>
        <v>88</v>
      </c>
      <c r="KF149" s="6">
        <f t="shared" si="1452"/>
        <v>-88</v>
      </c>
      <c r="KG149" s="7">
        <f t="shared" si="1453"/>
        <v>-950</v>
      </c>
      <c r="KH149"/>
      <c r="KI149"/>
      <c r="KJ149"/>
      <c r="KL149" s="5">
        <f t="shared" si="1327"/>
        <v>148</v>
      </c>
      <c r="KM149" s="57">
        <v>23</v>
      </c>
      <c r="KN149" s="48" t="str">
        <f>IF(COUNTIF(KM2:KM148,KM149)&gt;0,"R","")</f>
        <v>R</v>
      </c>
      <c r="KO149" s="46">
        <f t="shared" si="1227"/>
        <v>0</v>
      </c>
      <c r="KP149" s="6">
        <f t="shared" si="1627"/>
        <v>88</v>
      </c>
      <c r="KQ149" s="6">
        <f t="shared" si="1454"/>
        <v>0</v>
      </c>
      <c r="KR149" s="7">
        <f t="shared" si="1455"/>
        <v>3289</v>
      </c>
      <c r="KS149"/>
      <c r="KT149"/>
      <c r="KU149"/>
      <c r="KW149" s="5">
        <f t="shared" si="1328"/>
        <v>148</v>
      </c>
      <c r="KX149" s="57">
        <v>1</v>
      </c>
      <c r="KY149" s="48" t="str">
        <f>IF(COUNTIF(KX2:KX148,KX149)&gt;0,"R","")</f>
        <v>R</v>
      </c>
      <c r="KZ149" s="46">
        <f t="shared" si="1228"/>
        <v>0</v>
      </c>
      <c r="LA149" s="6">
        <f t="shared" si="1628"/>
        <v>85</v>
      </c>
      <c r="LB149" s="6">
        <f t="shared" si="1456"/>
        <v>0</v>
      </c>
      <c r="LC149" s="7">
        <f t="shared" si="1457"/>
        <v>3086</v>
      </c>
      <c r="LD149"/>
      <c r="LE149"/>
      <c r="LF149"/>
      <c r="LH149" s="5">
        <f t="shared" si="1329"/>
        <v>148</v>
      </c>
      <c r="LI149" s="57">
        <v>6</v>
      </c>
      <c r="LJ149" s="48" t="str">
        <f>IF(COUNTIF(LI2:LI148,LI149)&gt;0,"R","")</f>
        <v>R</v>
      </c>
      <c r="LK149" s="46">
        <f t="shared" si="1229"/>
        <v>2</v>
      </c>
      <c r="LL149" s="6">
        <f t="shared" si="1629"/>
        <v>92</v>
      </c>
      <c r="LM149" s="6">
        <f t="shared" si="1458"/>
        <v>-184</v>
      </c>
      <c r="LN149" s="7">
        <f t="shared" si="1459"/>
        <v>-6559</v>
      </c>
      <c r="LO149"/>
      <c r="LP149"/>
      <c r="LQ149"/>
      <c r="LS149" s="5">
        <f t="shared" si="1330"/>
        <v>148</v>
      </c>
      <c r="LT149" s="57">
        <v>34</v>
      </c>
      <c r="LU149" s="48" t="str">
        <f>IF(COUNTIF(LT2:LT148,LT149)&gt;0,"R","")</f>
        <v>R</v>
      </c>
      <c r="LV149" s="46">
        <f t="shared" si="1230"/>
        <v>1</v>
      </c>
      <c r="LW149" s="6">
        <f t="shared" si="1630"/>
        <v>90</v>
      </c>
      <c r="LX149" s="6">
        <f t="shared" si="1460"/>
        <v>-90</v>
      </c>
      <c r="LY149" s="7">
        <f t="shared" si="1461"/>
        <v>-2213</v>
      </c>
      <c r="LZ149"/>
      <c r="MA149"/>
      <c r="MB149"/>
      <c r="MD149" s="5">
        <f t="shared" si="1331"/>
        <v>148</v>
      </c>
      <c r="ME149" s="57">
        <v>24</v>
      </c>
      <c r="MF149" s="48" t="str">
        <f>IF(COUNTIF(ME2:ME148,ME149)&gt;0,"R","")</f>
        <v>R</v>
      </c>
      <c r="MG149" s="46">
        <f t="shared" si="1231"/>
        <v>2</v>
      </c>
      <c r="MH149" s="6">
        <f t="shared" si="1631"/>
        <v>97</v>
      </c>
      <c r="MI149" s="6">
        <f t="shared" si="1462"/>
        <v>-194</v>
      </c>
      <c r="MJ149" s="7">
        <f t="shared" si="1463"/>
        <v>-8824</v>
      </c>
      <c r="MK149"/>
      <c r="ML149"/>
      <c r="MM149"/>
      <c r="MO149" s="5">
        <f t="shared" si="1332"/>
        <v>148</v>
      </c>
      <c r="MP149" s="57">
        <v>20</v>
      </c>
      <c r="MQ149" s="48" t="str">
        <f>IF(COUNTIF(MP2:MP148,MP149)&gt;0,"R","")</f>
        <v>R</v>
      </c>
      <c r="MR149" s="46">
        <f t="shared" si="1232"/>
        <v>1</v>
      </c>
      <c r="MS149" s="6">
        <f t="shared" si="1632"/>
        <v>91</v>
      </c>
      <c r="MT149" s="6">
        <f t="shared" si="1464"/>
        <v>-91</v>
      </c>
      <c r="MU149" s="7">
        <f t="shared" si="1465"/>
        <v>-1439</v>
      </c>
      <c r="MV149"/>
      <c r="MW149"/>
      <c r="MX149"/>
      <c r="MZ149" s="5">
        <f t="shared" si="1333"/>
        <v>148</v>
      </c>
      <c r="NA149" s="57">
        <v>5</v>
      </c>
      <c r="NB149" s="48" t="str">
        <f>IF(COUNTIF(NA2:NA148,NA149)&gt;0,"R","")</f>
        <v>R</v>
      </c>
      <c r="NC149" s="46">
        <f t="shared" si="1233"/>
        <v>3</v>
      </c>
      <c r="ND149" s="6">
        <f t="shared" si="1633"/>
        <v>89</v>
      </c>
      <c r="NE149" s="6">
        <f t="shared" si="1466"/>
        <v>-267</v>
      </c>
      <c r="NF149" s="7">
        <f t="shared" si="1467"/>
        <v>-10013</v>
      </c>
      <c r="NG149"/>
      <c r="NH149"/>
      <c r="NI149"/>
      <c r="NK149" s="5">
        <f t="shared" si="1334"/>
        <v>148</v>
      </c>
      <c r="NL149" s="57">
        <v>26</v>
      </c>
      <c r="NM149" s="48" t="str">
        <f>IF(COUNTIF(NL2:NL148,NL149)&gt;0,"R","")</f>
        <v>R</v>
      </c>
      <c r="NN149" s="46">
        <f t="shared" si="1234"/>
        <v>3</v>
      </c>
      <c r="NO149" s="6">
        <f t="shared" si="1634"/>
        <v>94</v>
      </c>
      <c r="NP149" s="6">
        <f t="shared" si="1468"/>
        <v>-282</v>
      </c>
      <c r="NQ149" s="7">
        <f t="shared" si="1469"/>
        <v>-12374</v>
      </c>
      <c r="NR149"/>
      <c r="NS149"/>
      <c r="NT149"/>
      <c r="NV149" s="5">
        <f t="shared" si="1335"/>
        <v>148</v>
      </c>
      <c r="NW149" s="57">
        <v>9</v>
      </c>
      <c r="NX149" s="48" t="str">
        <f>IF(COUNTIF(NW2:NW148,NW149)&gt;0,"R","")</f>
        <v>R</v>
      </c>
      <c r="NY149" s="46">
        <f t="shared" si="1235"/>
        <v>2</v>
      </c>
      <c r="NZ149" s="6">
        <f t="shared" si="1635"/>
        <v>89</v>
      </c>
      <c r="OA149" s="6">
        <f t="shared" si="1470"/>
        <v>-178</v>
      </c>
      <c r="OB149" s="7">
        <f t="shared" si="1471"/>
        <v>-6501</v>
      </c>
      <c r="OC149"/>
      <c r="OD149"/>
      <c r="OE149"/>
      <c r="OG149" s="5">
        <f t="shared" si="1336"/>
        <v>148</v>
      </c>
      <c r="OH149" s="57">
        <v>23</v>
      </c>
      <c r="OI149" s="48" t="str">
        <f>IF(COUNTIF(OH2:OH148,OH149)&gt;0,"R","")</f>
        <v>R</v>
      </c>
      <c r="OJ149" s="46">
        <f t="shared" si="1236"/>
        <v>1</v>
      </c>
      <c r="OK149" s="6">
        <f t="shared" si="1636"/>
        <v>88</v>
      </c>
      <c r="OL149" s="6">
        <f t="shared" si="1472"/>
        <v>-88</v>
      </c>
      <c r="OM149" s="7">
        <f t="shared" si="1473"/>
        <v>-2599</v>
      </c>
      <c r="ON149"/>
      <c r="OO149"/>
      <c r="OP149"/>
      <c r="OR149" s="5">
        <f t="shared" si="1337"/>
        <v>148</v>
      </c>
      <c r="OS149" s="57">
        <v>30</v>
      </c>
      <c r="OT149" s="48" t="str">
        <f>IF(COUNTIF(OS2:OS148,OS149)&gt;0,"R","")</f>
        <v>R</v>
      </c>
      <c r="OU149" s="46">
        <f t="shared" si="1237"/>
        <v>2</v>
      </c>
      <c r="OV149" s="6">
        <f t="shared" si="1637"/>
        <v>89</v>
      </c>
      <c r="OW149" s="6">
        <f t="shared" si="1474"/>
        <v>-178</v>
      </c>
      <c r="OX149" s="7">
        <f t="shared" si="1475"/>
        <v>-6961</v>
      </c>
      <c r="OY149"/>
      <c r="OZ149"/>
      <c r="PA149"/>
      <c r="PC149" s="5">
        <f t="shared" si="1338"/>
        <v>148</v>
      </c>
      <c r="PD149" s="57">
        <v>17</v>
      </c>
      <c r="PE149" s="48" t="str">
        <f>IF(COUNTIF(PD2:PD148,PD149)&gt;0,"R","")</f>
        <v>R</v>
      </c>
      <c r="PF149" s="46">
        <f t="shared" si="1238"/>
        <v>2</v>
      </c>
      <c r="PG149" s="6">
        <f t="shared" si="1638"/>
        <v>96</v>
      </c>
      <c r="PH149" s="6">
        <f t="shared" si="1476"/>
        <v>-192</v>
      </c>
      <c r="PI149" s="7">
        <f t="shared" si="1477"/>
        <v>-6654</v>
      </c>
      <c r="PJ149"/>
      <c r="PK149"/>
      <c r="PL149"/>
      <c r="PN149" s="5">
        <f t="shared" si="1339"/>
        <v>148</v>
      </c>
      <c r="PO149" s="57">
        <v>2</v>
      </c>
      <c r="PP149" s="48" t="str">
        <f>IF(COUNTIF(PO2:PO148,PO149)&gt;0,"R","")</f>
        <v>R</v>
      </c>
      <c r="PQ149" s="46">
        <f t="shared" si="1239"/>
        <v>2</v>
      </c>
      <c r="PR149" s="6">
        <f t="shared" si="1639"/>
        <v>97</v>
      </c>
      <c r="PS149" s="6">
        <f t="shared" si="1478"/>
        <v>-194</v>
      </c>
      <c r="PT149" s="7">
        <f t="shared" si="1479"/>
        <v>-6800</v>
      </c>
      <c r="PU149"/>
      <c r="PV149"/>
      <c r="PW149"/>
      <c r="PY149" s="5">
        <f t="shared" si="1340"/>
        <v>148</v>
      </c>
      <c r="PZ149" s="57">
        <v>35</v>
      </c>
      <c r="QA149" s="48" t="str">
        <f>IF(COUNTIF(PZ2:PZ148,PZ149)&gt;0,"R","")</f>
        <v>R</v>
      </c>
      <c r="QB149" s="46">
        <f t="shared" si="1240"/>
        <v>1</v>
      </c>
      <c r="QC149" s="6">
        <f t="shared" si="1640"/>
        <v>86</v>
      </c>
      <c r="QD149" s="6">
        <f t="shared" si="1480"/>
        <v>-86</v>
      </c>
      <c r="QE149" s="7">
        <f t="shared" si="1481"/>
        <v>-1726</v>
      </c>
      <c r="QF149"/>
      <c r="QG149"/>
      <c r="QH149"/>
      <c r="QJ149" s="5">
        <f t="shared" si="1341"/>
        <v>148</v>
      </c>
      <c r="QK149" s="57">
        <v>20</v>
      </c>
      <c r="QL149" s="48" t="str">
        <f>IF(COUNTIF(QK2:QK148,QK149)&gt;0,"R","")</f>
        <v>R</v>
      </c>
      <c r="QM149" s="46">
        <f t="shared" si="1241"/>
        <v>0</v>
      </c>
      <c r="QN149" s="6">
        <f t="shared" si="1641"/>
        <v>91</v>
      </c>
      <c r="QO149" s="6">
        <f t="shared" si="1482"/>
        <v>0</v>
      </c>
      <c r="QP149" s="7">
        <f t="shared" si="1483"/>
        <v>3986</v>
      </c>
      <c r="QQ149"/>
      <c r="QR149"/>
      <c r="QS149"/>
      <c r="QU149" s="5">
        <f t="shared" si="1342"/>
        <v>148</v>
      </c>
      <c r="QV149" s="57">
        <v>35</v>
      </c>
      <c r="QW149" s="48" t="str">
        <f>IF(COUNTIF(QV2:QV148,QV149)&gt;0,"R","")</f>
        <v>R</v>
      </c>
      <c r="QX149" s="46">
        <f t="shared" si="1242"/>
        <v>1</v>
      </c>
      <c r="QY149" s="6">
        <f t="shared" si="1642"/>
        <v>85</v>
      </c>
      <c r="QZ149" s="6">
        <f t="shared" si="1484"/>
        <v>-85</v>
      </c>
      <c r="RA149" s="7">
        <f t="shared" si="1485"/>
        <v>-1599</v>
      </c>
      <c r="RB149"/>
      <c r="RC149"/>
      <c r="RD149"/>
      <c r="RF149" s="5">
        <f t="shared" si="1343"/>
        <v>148</v>
      </c>
      <c r="RG149" s="57">
        <v>20</v>
      </c>
      <c r="RH149" s="48" t="str">
        <f>IF(COUNTIF(RG2:RG148,RG149)&gt;0,"R","")</f>
        <v>R</v>
      </c>
      <c r="RI149" s="46">
        <f t="shared" si="1243"/>
        <v>1</v>
      </c>
      <c r="RJ149" s="6">
        <f t="shared" si="1643"/>
        <v>83</v>
      </c>
      <c r="RK149" s="6">
        <f t="shared" si="1486"/>
        <v>-83</v>
      </c>
      <c r="RL149" s="7">
        <f t="shared" si="1487"/>
        <v>-2070</v>
      </c>
      <c r="RM149"/>
      <c r="RN149"/>
      <c r="RO149"/>
      <c r="RQ149" s="5">
        <f t="shared" si="1344"/>
        <v>148</v>
      </c>
      <c r="RR149" s="57">
        <v>10</v>
      </c>
      <c r="RS149" s="48" t="str">
        <f>IF(COUNTIF(RR2:RR148,RR149)&gt;0,"R","")</f>
        <v>R</v>
      </c>
      <c r="RT149" s="46">
        <f t="shared" si="1244"/>
        <v>2</v>
      </c>
      <c r="RU149" s="6">
        <f t="shared" si="1644"/>
        <v>97</v>
      </c>
      <c r="RV149" s="6">
        <f t="shared" si="1488"/>
        <v>-194</v>
      </c>
      <c r="RW149" s="7">
        <f t="shared" si="1489"/>
        <v>-6941</v>
      </c>
      <c r="RX149"/>
      <c r="RY149"/>
      <c r="RZ149"/>
      <c r="SB149" s="5">
        <f t="shared" si="1345"/>
        <v>148</v>
      </c>
      <c r="SC149" s="57">
        <v>2</v>
      </c>
      <c r="SD149" s="48" t="str">
        <f>IF(COUNTIF(SC2:SC148,SC149)&gt;0,"R","")</f>
        <v>R</v>
      </c>
      <c r="SE149" s="46">
        <f t="shared" si="1245"/>
        <v>1</v>
      </c>
      <c r="SF149" s="6">
        <f t="shared" si="1645"/>
        <v>87</v>
      </c>
      <c r="SG149" s="6">
        <f t="shared" si="1490"/>
        <v>-87</v>
      </c>
      <c r="SH149" s="7">
        <f t="shared" si="1491"/>
        <v>-3089</v>
      </c>
      <c r="SI149"/>
      <c r="SJ149"/>
      <c r="SK149"/>
      <c r="SM149" s="5">
        <f t="shared" si="1346"/>
        <v>148</v>
      </c>
      <c r="SN149" s="57">
        <v>3</v>
      </c>
      <c r="SO149" s="48" t="str">
        <f>IF(COUNTIF(SN2:SN148,SN149)&gt;0,"R","")</f>
        <v>R</v>
      </c>
      <c r="SP149" s="46">
        <f t="shared" si="1246"/>
        <v>0</v>
      </c>
      <c r="SQ149" s="6">
        <f t="shared" si="1646"/>
        <v>87</v>
      </c>
      <c r="SR149" s="6">
        <f t="shared" si="1492"/>
        <v>0</v>
      </c>
      <c r="SS149" s="7">
        <f t="shared" si="1493"/>
        <v>1613</v>
      </c>
      <c r="ST149"/>
      <c r="SU149"/>
      <c r="SV149"/>
      <c r="SX149" s="5">
        <f t="shared" si="1347"/>
        <v>148</v>
      </c>
      <c r="SY149" s="57">
        <v>13</v>
      </c>
      <c r="SZ149" s="48" t="str">
        <f>IF(COUNTIF(SY2:SY148,SY149)&gt;0,"R","")</f>
        <v>R</v>
      </c>
      <c r="TA149" s="46">
        <f t="shared" si="1247"/>
        <v>0</v>
      </c>
      <c r="TB149" s="6">
        <f t="shared" si="1647"/>
        <v>89</v>
      </c>
      <c r="TC149" s="6">
        <f t="shared" si="1494"/>
        <v>0</v>
      </c>
      <c r="TD149" s="7">
        <f t="shared" si="1495"/>
        <v>1649</v>
      </c>
      <c r="TE149"/>
      <c r="TF149"/>
      <c r="TG149"/>
      <c r="TI149" s="5">
        <f t="shared" si="1348"/>
        <v>148</v>
      </c>
      <c r="TJ149" s="57">
        <v>18</v>
      </c>
      <c r="TK149" s="48" t="str">
        <f>IF(COUNTIF(TJ2:TJ148,TJ149)&gt;0,"R","")</f>
        <v>R</v>
      </c>
      <c r="TL149" s="46">
        <f t="shared" si="1248"/>
        <v>1</v>
      </c>
      <c r="TM149" s="6">
        <f t="shared" si="1648"/>
        <v>89</v>
      </c>
      <c r="TN149" s="6">
        <f t="shared" si="1496"/>
        <v>-89</v>
      </c>
      <c r="TO149" s="7">
        <f t="shared" si="1497"/>
        <v>-1015</v>
      </c>
      <c r="TP149"/>
      <c r="TQ149"/>
      <c r="TR149"/>
      <c r="TT149" s="5">
        <f t="shared" si="1349"/>
        <v>148</v>
      </c>
      <c r="TU149" s="57">
        <v>22</v>
      </c>
      <c r="TV149" s="48" t="str">
        <f>IF(COUNTIF(TU2:TU148,TU149)&gt;0,"R","")</f>
        <v>R</v>
      </c>
      <c r="TW149" s="46">
        <f t="shared" si="1249"/>
        <v>1</v>
      </c>
      <c r="TX149" s="6">
        <f t="shared" si="1649"/>
        <v>87</v>
      </c>
      <c r="TY149" s="6">
        <f t="shared" si="1498"/>
        <v>-87</v>
      </c>
      <c r="TZ149" s="7">
        <f t="shared" si="1499"/>
        <v>-713</v>
      </c>
      <c r="UA149"/>
      <c r="UB149"/>
      <c r="UC149"/>
      <c r="UE149" s="5">
        <f t="shared" si="1350"/>
        <v>148</v>
      </c>
      <c r="UF149" s="57">
        <v>15</v>
      </c>
      <c r="UG149" s="48" t="str">
        <f>IF(COUNTIF(UF2:UF148,UF149)&gt;0,"R","")</f>
        <v>R</v>
      </c>
      <c r="UH149" s="46">
        <f t="shared" si="1250"/>
        <v>1</v>
      </c>
      <c r="UI149" s="6">
        <f t="shared" si="1650"/>
        <v>91</v>
      </c>
      <c r="UJ149" s="6">
        <f t="shared" si="1500"/>
        <v>-91</v>
      </c>
      <c r="UK149" s="7">
        <f t="shared" si="1501"/>
        <v>-3026</v>
      </c>
      <c r="UL149"/>
      <c r="UM149"/>
      <c r="UN149"/>
      <c r="UP149" s="5">
        <f t="shared" si="1351"/>
        <v>148</v>
      </c>
      <c r="UQ149" s="57">
        <v>22</v>
      </c>
      <c r="UR149" s="48" t="str">
        <f>IF(COUNTIF(UQ2:UQ148,UQ149)&gt;0,"R","")</f>
        <v>R</v>
      </c>
      <c r="US149" s="46">
        <f t="shared" si="1251"/>
        <v>1</v>
      </c>
      <c r="UT149" s="6">
        <f t="shared" si="1651"/>
        <v>86</v>
      </c>
      <c r="UU149" s="6">
        <f t="shared" si="1502"/>
        <v>-86</v>
      </c>
      <c r="UV149" s="7">
        <f t="shared" si="1503"/>
        <v>-558</v>
      </c>
      <c r="UW149"/>
      <c r="UX149"/>
      <c r="UY149"/>
      <c r="VA149" s="5">
        <f t="shared" si="1352"/>
        <v>148</v>
      </c>
      <c r="VB149" s="57">
        <v>29</v>
      </c>
      <c r="VC149" s="48" t="str">
        <f>IF(COUNTIF(VB2:VB148,VB149)&gt;0,"R","")</f>
        <v>R</v>
      </c>
      <c r="VD149" s="46">
        <f t="shared" si="1252"/>
        <v>2</v>
      </c>
      <c r="VE149" s="6">
        <f t="shared" si="1652"/>
        <v>94</v>
      </c>
      <c r="VF149" s="6">
        <f t="shared" si="1504"/>
        <v>-188</v>
      </c>
      <c r="VG149" s="7">
        <f t="shared" si="1505"/>
        <v>-8988</v>
      </c>
      <c r="VH149"/>
      <c r="VI149"/>
      <c r="VJ149"/>
      <c r="VL149" s="5">
        <f t="shared" si="1353"/>
        <v>148</v>
      </c>
      <c r="VM149" s="57">
        <v>31</v>
      </c>
      <c r="VN149" s="48" t="str">
        <f>IF(COUNTIF(VM2:VM148,VM149)&gt;0,"R","")</f>
        <v>R</v>
      </c>
      <c r="VO149" s="46">
        <f t="shared" si="1253"/>
        <v>0</v>
      </c>
      <c r="VP149" s="6">
        <f t="shared" si="1653"/>
        <v>91</v>
      </c>
      <c r="VQ149" s="6">
        <f t="shared" si="1506"/>
        <v>0</v>
      </c>
      <c r="VR149" s="7">
        <f t="shared" si="1507"/>
        <v>2950</v>
      </c>
      <c r="VS149"/>
      <c r="VT149"/>
      <c r="VU149"/>
      <c r="VW149" s="5">
        <f t="shared" si="1354"/>
        <v>148</v>
      </c>
      <c r="VX149" s="57">
        <v>0</v>
      </c>
      <c r="VY149" s="48" t="str">
        <f>IF(COUNTIF(VX2:VX148,VX149)&gt;0,"R","")</f>
        <v>R</v>
      </c>
      <c r="VZ149" s="46">
        <f t="shared" si="1254"/>
        <v>1</v>
      </c>
      <c r="WA149" s="6">
        <f t="shared" si="1654"/>
        <v>95</v>
      </c>
      <c r="WB149" s="6">
        <f t="shared" si="1508"/>
        <v>-95</v>
      </c>
      <c r="WC149" s="7">
        <f t="shared" si="1509"/>
        <v>-2576</v>
      </c>
      <c r="WD149"/>
      <c r="WE149"/>
      <c r="WF149"/>
      <c r="WH149" s="5">
        <f t="shared" si="1355"/>
        <v>148</v>
      </c>
      <c r="WI149" s="57">
        <v>21</v>
      </c>
      <c r="WJ149" s="48" t="str">
        <f>IF(COUNTIF(WI2:WI148,WI149)&gt;0,"R","")</f>
        <v>R</v>
      </c>
      <c r="WK149" s="46">
        <f t="shared" si="1255"/>
        <v>0</v>
      </c>
      <c r="WL149" s="6">
        <f t="shared" si="1655"/>
        <v>93</v>
      </c>
      <c r="WM149" s="6">
        <f t="shared" si="1510"/>
        <v>0</v>
      </c>
      <c r="WN149" s="7">
        <f t="shared" si="1511"/>
        <v>1306</v>
      </c>
      <c r="WO149"/>
      <c r="WP149"/>
      <c r="WQ149"/>
      <c r="WS149" s="5">
        <f t="shared" si="1356"/>
        <v>148</v>
      </c>
      <c r="WT149" s="57">
        <v>35</v>
      </c>
      <c r="WU149" s="48" t="str">
        <f>IF(COUNTIF(WT2:WT148,WT149)&gt;0,"R","")</f>
        <v>R</v>
      </c>
      <c r="WV149" s="46">
        <f t="shared" si="1256"/>
        <v>2</v>
      </c>
      <c r="WW149" s="6">
        <f t="shared" si="1656"/>
        <v>95</v>
      </c>
      <c r="WX149" s="6">
        <f t="shared" si="1512"/>
        <v>-190</v>
      </c>
      <c r="WY149" s="7">
        <f t="shared" si="1513"/>
        <v>-6532</v>
      </c>
      <c r="WZ149"/>
      <c r="XA149"/>
      <c r="XB149"/>
      <c r="XD149" s="5">
        <f t="shared" si="1357"/>
        <v>148</v>
      </c>
      <c r="XE149" s="57">
        <v>20</v>
      </c>
      <c r="XF149" s="48" t="str">
        <f>IF(COUNTIF(XE2:XE148,XE149)&gt;0,"R","")</f>
        <v>R</v>
      </c>
      <c r="XG149" s="46">
        <f t="shared" si="1257"/>
        <v>1</v>
      </c>
      <c r="XH149" s="6">
        <f t="shared" si="1657"/>
        <v>89</v>
      </c>
      <c r="XI149" s="6">
        <f t="shared" si="1514"/>
        <v>-89</v>
      </c>
      <c r="XJ149" s="7">
        <f t="shared" si="1515"/>
        <v>-1109</v>
      </c>
      <c r="XK149"/>
      <c r="XL149"/>
      <c r="XM149"/>
      <c r="XO149" s="5">
        <f t="shared" si="1358"/>
        <v>148</v>
      </c>
      <c r="XP149" s="57">
        <v>35</v>
      </c>
      <c r="XQ149" s="48" t="str">
        <f>IF(COUNTIF(XP2:XP148,XP149)&gt;0,"R","")</f>
        <v>R</v>
      </c>
      <c r="XR149" s="46">
        <f t="shared" si="1258"/>
        <v>1</v>
      </c>
      <c r="XS149" s="6">
        <f t="shared" si="1658"/>
        <v>90</v>
      </c>
      <c r="XT149" s="6">
        <f t="shared" si="1516"/>
        <v>-90</v>
      </c>
      <c r="XU149" s="7">
        <f t="shared" si="1517"/>
        <v>-1513</v>
      </c>
      <c r="XV149"/>
      <c r="XW149"/>
      <c r="XX149"/>
      <c r="XZ149" s="5">
        <f t="shared" si="1359"/>
        <v>148</v>
      </c>
      <c r="YA149" s="57">
        <v>20</v>
      </c>
      <c r="YB149" s="48" t="str">
        <f>IF(COUNTIF(YA2:YA148,YA149)&gt;0,"R","")</f>
        <v>R</v>
      </c>
      <c r="YC149" s="46">
        <f t="shared" si="1259"/>
        <v>1</v>
      </c>
      <c r="YD149" s="6">
        <f t="shared" si="1659"/>
        <v>87</v>
      </c>
      <c r="YE149" s="6">
        <f t="shared" si="1518"/>
        <v>-87</v>
      </c>
      <c r="YF149" s="7">
        <f t="shared" si="1519"/>
        <v>-1022</v>
      </c>
      <c r="YG149"/>
      <c r="YH149"/>
      <c r="YI149"/>
      <c r="YK149" s="5">
        <f t="shared" si="1360"/>
        <v>148</v>
      </c>
      <c r="YL149" s="57">
        <v>22</v>
      </c>
      <c r="YM149" s="48" t="str">
        <f>IF(COUNTIF(YL2:YL148,YL149)&gt;0,"R","")</f>
        <v>R</v>
      </c>
      <c r="YN149" s="46">
        <f t="shared" si="1260"/>
        <v>0</v>
      </c>
      <c r="YO149" s="6">
        <f t="shared" si="1660"/>
        <v>86</v>
      </c>
      <c r="YP149" s="6">
        <f t="shared" si="1520"/>
        <v>0</v>
      </c>
      <c r="YQ149" s="7">
        <f t="shared" si="1521"/>
        <v>2904</v>
      </c>
      <c r="YR149"/>
      <c r="YS149"/>
      <c r="YT149"/>
      <c r="YU149"/>
      <c r="YV149" s="5">
        <f t="shared" si="1361"/>
        <v>148</v>
      </c>
      <c r="YW149" s="57">
        <v>10</v>
      </c>
      <c r="YX149" s="48" t="str">
        <f>IF(COUNTIF(YW2:YW148,YW149)&gt;0,"R","")</f>
        <v>R</v>
      </c>
      <c r="YY149" s="46">
        <f t="shared" si="1261"/>
        <v>0</v>
      </c>
      <c r="YZ149" s="6">
        <f t="shared" si="1661"/>
        <v>86</v>
      </c>
      <c r="ZA149" s="6">
        <f t="shared" si="1522"/>
        <v>0</v>
      </c>
      <c r="ZB149" s="7">
        <f t="shared" si="1523"/>
        <v>3454</v>
      </c>
      <c r="ZC149"/>
      <c r="ZD149"/>
      <c r="ZE149"/>
      <c r="ZG149" s="5">
        <f t="shared" si="1362"/>
        <v>148</v>
      </c>
      <c r="ZH149" s="57">
        <v>33</v>
      </c>
      <c r="ZI149" s="48" t="str">
        <f>IF(COUNTIF(ZH2:ZH148,ZH149)&gt;0,"R","")</f>
        <v>R</v>
      </c>
      <c r="ZJ149" s="46">
        <f t="shared" si="1262"/>
        <v>0</v>
      </c>
      <c r="ZK149" s="6">
        <f t="shared" si="1662"/>
        <v>87</v>
      </c>
      <c r="ZL149" s="6">
        <f t="shared" si="1524"/>
        <v>0</v>
      </c>
      <c r="ZM149" s="7">
        <f t="shared" si="1525"/>
        <v>3125</v>
      </c>
      <c r="ZN149"/>
      <c r="ZO149"/>
      <c r="ZP149"/>
      <c r="ZR149" s="5">
        <f t="shared" si="1363"/>
        <v>148</v>
      </c>
      <c r="ZS149" s="57">
        <v>31</v>
      </c>
      <c r="ZT149" s="48" t="str">
        <f>IF(COUNTIF(ZS2:ZS148,ZS149)&gt;0,"R","")</f>
        <v>R</v>
      </c>
      <c r="ZU149" s="46">
        <f t="shared" si="1263"/>
        <v>1</v>
      </c>
      <c r="ZV149" s="6">
        <f t="shared" si="1663"/>
        <v>92</v>
      </c>
      <c r="ZW149" s="6">
        <f t="shared" si="1526"/>
        <v>-92</v>
      </c>
      <c r="ZX149" s="7">
        <f t="shared" si="1527"/>
        <v>-1832</v>
      </c>
      <c r="ZY149"/>
      <c r="ZZ149"/>
      <c r="AAA149"/>
      <c r="AAC149" s="5">
        <f t="shared" si="1364"/>
        <v>148</v>
      </c>
      <c r="AAD149" s="57">
        <v>16</v>
      </c>
      <c r="AAE149" s="48" t="str">
        <f>IF(COUNTIF(AAD2:AAD148,AAD149)&gt;0,"R","")</f>
        <v>R</v>
      </c>
      <c r="AAF149" s="46">
        <f t="shared" si="1264"/>
        <v>1</v>
      </c>
      <c r="AAG149" s="6">
        <f t="shared" si="1664"/>
        <v>90</v>
      </c>
      <c r="AAH149" s="6">
        <f t="shared" si="1528"/>
        <v>-90</v>
      </c>
      <c r="AAI149" s="7">
        <f t="shared" si="1529"/>
        <v>-2451</v>
      </c>
      <c r="AAJ149"/>
      <c r="AAK149"/>
      <c r="AAL149"/>
      <c r="AAN149" s="5">
        <f t="shared" si="1365"/>
        <v>148</v>
      </c>
      <c r="AAO149" s="57">
        <v>10</v>
      </c>
      <c r="AAP149" s="48" t="str">
        <f>IF(COUNTIF(AAO2:AAO148,AAO149)&gt;0,"R","")</f>
        <v>R</v>
      </c>
      <c r="AAQ149" s="46">
        <f t="shared" si="1265"/>
        <v>0</v>
      </c>
      <c r="AAR149" s="6">
        <f t="shared" si="1665"/>
        <v>89</v>
      </c>
      <c r="AAS149" s="6">
        <f t="shared" si="1530"/>
        <v>0</v>
      </c>
      <c r="AAT149" s="7">
        <f t="shared" si="1531"/>
        <v>1186</v>
      </c>
      <c r="AAU149"/>
      <c r="AAV149"/>
      <c r="AAW149"/>
      <c r="AAY149" s="5">
        <f t="shared" si="1366"/>
        <v>148</v>
      </c>
      <c r="AAZ149" s="57">
        <v>13</v>
      </c>
      <c r="ABA149" s="48" t="str">
        <f>IF(COUNTIF(AAZ2:AAZ148,AAZ149)&gt;0,"R","")</f>
        <v>R</v>
      </c>
      <c r="ABB149" s="46">
        <f t="shared" si="1266"/>
        <v>0</v>
      </c>
      <c r="ABC149" s="6">
        <f t="shared" si="1666"/>
        <v>91</v>
      </c>
      <c r="ABD149" s="6">
        <f t="shared" si="1532"/>
        <v>0</v>
      </c>
      <c r="ABE149" s="7">
        <f t="shared" si="1533"/>
        <v>3094</v>
      </c>
      <c r="ABF149"/>
      <c r="ABG149"/>
      <c r="ABH149"/>
      <c r="ABJ149" s="5">
        <f t="shared" si="1367"/>
        <v>148</v>
      </c>
      <c r="ABK149" s="57">
        <v>13</v>
      </c>
      <c r="ABL149" s="48" t="str">
        <f>IF(COUNTIF(ABK2:ABK148,ABK149)&gt;0,"R","")</f>
        <v>R</v>
      </c>
      <c r="ABM149" s="46">
        <f t="shared" si="1267"/>
        <v>0</v>
      </c>
      <c r="ABN149" s="6">
        <f t="shared" si="1667"/>
        <v>85</v>
      </c>
      <c r="ABO149" s="6">
        <f t="shared" si="1534"/>
        <v>0</v>
      </c>
      <c r="ABP149" s="7">
        <f t="shared" si="1535"/>
        <v>3741</v>
      </c>
      <c r="ABQ149"/>
      <c r="ABR149"/>
      <c r="ABS149"/>
      <c r="ABU149" s="5">
        <f t="shared" si="1368"/>
        <v>148</v>
      </c>
      <c r="ABV149" s="57">
        <v>15</v>
      </c>
      <c r="ABW149" s="48" t="str">
        <f>IF(COUNTIF(ABV2:ABV148,ABV149)&gt;0,"R","")</f>
        <v>R</v>
      </c>
      <c r="ABX149" s="46">
        <f t="shared" si="1268"/>
        <v>0</v>
      </c>
      <c r="ABY149" s="6">
        <f t="shared" si="1668"/>
        <v>88</v>
      </c>
      <c r="ABZ149" s="6">
        <f t="shared" si="1536"/>
        <v>0</v>
      </c>
      <c r="ACA149" s="7">
        <f t="shared" si="1537"/>
        <v>3435</v>
      </c>
      <c r="ACB149"/>
      <c r="ACC149"/>
      <c r="ACD149"/>
      <c r="ACF149" s="5">
        <f t="shared" si="1369"/>
        <v>148</v>
      </c>
      <c r="ACG149" s="57">
        <v>17</v>
      </c>
      <c r="ACH149" s="48" t="str">
        <f>IF(COUNTIF(ACG2:ACG148,ACG149)&gt;0,"R","")</f>
        <v>R</v>
      </c>
      <c r="ACI149" s="46">
        <f t="shared" si="1269"/>
        <v>0</v>
      </c>
      <c r="ACJ149" s="6">
        <f t="shared" si="1669"/>
        <v>89</v>
      </c>
      <c r="ACK149" s="6">
        <f t="shared" si="1538"/>
        <v>0</v>
      </c>
      <c r="ACL149" s="7">
        <f t="shared" si="1539"/>
        <v>3888</v>
      </c>
      <c r="ACM149"/>
      <c r="ACN149"/>
      <c r="ACO149"/>
      <c r="ACQ149" s="5">
        <f t="shared" si="1370"/>
        <v>148</v>
      </c>
      <c r="ACR149" s="57">
        <v>28</v>
      </c>
      <c r="ACS149" s="48" t="str">
        <f>IF(COUNTIF(ACR2:ACR148,ACR149)&gt;0,"R","")</f>
        <v>R</v>
      </c>
      <c r="ACT149" s="46">
        <f t="shared" si="1270"/>
        <v>0</v>
      </c>
      <c r="ACU149" s="6">
        <f t="shared" si="1670"/>
        <v>86</v>
      </c>
      <c r="ACV149" s="6">
        <f t="shared" si="1540"/>
        <v>0</v>
      </c>
      <c r="ACW149" s="7">
        <f t="shared" si="1541"/>
        <v>3476</v>
      </c>
      <c r="ACX149"/>
      <c r="ACY149"/>
      <c r="ACZ149"/>
      <c r="ADB149" s="5">
        <f t="shared" si="1371"/>
        <v>148</v>
      </c>
      <c r="ADC149" s="57">
        <v>21</v>
      </c>
      <c r="ADD149" s="48" t="str">
        <f>IF(COUNTIF(ADC2:ADC148,ADC149)&gt;0,"R","")</f>
        <v>R</v>
      </c>
      <c r="ADE149" s="46">
        <f t="shared" si="1271"/>
        <v>0</v>
      </c>
      <c r="ADF149" s="6">
        <f t="shared" si="1671"/>
        <v>90</v>
      </c>
      <c r="ADG149" s="6">
        <f t="shared" si="1542"/>
        <v>0</v>
      </c>
      <c r="ADH149" s="7">
        <f t="shared" si="1543"/>
        <v>2327</v>
      </c>
      <c r="ADI149"/>
      <c r="ADJ149"/>
      <c r="ADK149"/>
      <c r="ADM149" s="5">
        <f t="shared" si="1372"/>
        <v>148</v>
      </c>
      <c r="ADN149" s="57">
        <v>23</v>
      </c>
      <c r="ADO149" s="48" t="str">
        <f>IF(COUNTIF(ADN2:ADN148,ADN149)&gt;0,"R","")</f>
        <v>R</v>
      </c>
      <c r="ADP149" s="46">
        <f t="shared" si="1272"/>
        <v>1</v>
      </c>
      <c r="ADQ149" s="6">
        <f t="shared" si="1672"/>
        <v>87</v>
      </c>
      <c r="ADR149" s="6">
        <f t="shared" si="1544"/>
        <v>-87</v>
      </c>
      <c r="ADS149" s="7">
        <f t="shared" si="1545"/>
        <v>-1957</v>
      </c>
      <c r="ADT149"/>
      <c r="ADU149"/>
      <c r="ADV149"/>
      <c r="ADX149" s="5">
        <f t="shared" si="1373"/>
        <v>148</v>
      </c>
      <c r="ADY149" s="57">
        <v>24</v>
      </c>
      <c r="ADZ149" s="48" t="str">
        <f>IF(COUNTIF(ADY2:ADY148,ADY149)&gt;0,"R","")</f>
        <v>R</v>
      </c>
      <c r="AEA149" s="46">
        <f t="shared" si="1273"/>
        <v>2</v>
      </c>
      <c r="AEB149" s="6">
        <f t="shared" si="1673"/>
        <v>98</v>
      </c>
      <c r="AEC149" s="6">
        <f t="shared" si="1546"/>
        <v>-196</v>
      </c>
      <c r="AED149" s="7">
        <f t="shared" si="1547"/>
        <v>-8467</v>
      </c>
      <c r="AEE149"/>
      <c r="AEF149"/>
      <c r="AEG149"/>
      <c r="AEI149" s="5">
        <f t="shared" si="1374"/>
        <v>148</v>
      </c>
      <c r="AEJ149" s="57">
        <v>10</v>
      </c>
      <c r="AEK149" s="48" t="str">
        <f>IF(COUNTIF(AEJ2:AEJ148,AEJ149)&gt;0,"R","")</f>
        <v>R</v>
      </c>
      <c r="AEL149" s="46">
        <f t="shared" si="1274"/>
        <v>0</v>
      </c>
      <c r="AEM149" s="6">
        <f t="shared" si="1674"/>
        <v>82</v>
      </c>
      <c r="AEN149" s="6">
        <f t="shared" si="1548"/>
        <v>0</v>
      </c>
      <c r="AEO149" s="7">
        <f t="shared" si="1549"/>
        <v>3131</v>
      </c>
      <c r="AEP149"/>
      <c r="AEQ149"/>
      <c r="AER149"/>
      <c r="AET149" s="5">
        <f t="shared" si="1375"/>
        <v>148</v>
      </c>
      <c r="AEU149" s="57">
        <v>33</v>
      </c>
      <c r="AEV149" s="48" t="str">
        <f>IF(COUNTIF(AEU2:AEU148,AEU149)&gt;0,"R","")</f>
        <v>R</v>
      </c>
      <c r="AEW149" s="46">
        <f t="shared" si="1275"/>
        <v>0</v>
      </c>
      <c r="AEX149" s="6">
        <f t="shared" si="1675"/>
        <v>92</v>
      </c>
      <c r="AEY149" s="6">
        <f t="shared" si="1550"/>
        <v>0</v>
      </c>
      <c r="AEZ149" s="7">
        <f t="shared" si="1551"/>
        <v>2852</v>
      </c>
      <c r="AFA149"/>
      <c r="AFB149"/>
      <c r="AFC149"/>
      <c r="AFE149" s="5">
        <f t="shared" si="1376"/>
        <v>148</v>
      </c>
      <c r="AFF149" s="57">
        <v>3</v>
      </c>
      <c r="AFG149" s="48" t="str">
        <f>IF(COUNTIF(AFF2:AFF148,AFF149)&gt;0,"R","")</f>
        <v>R</v>
      </c>
      <c r="AFH149" s="46">
        <f t="shared" si="1276"/>
        <v>0</v>
      </c>
      <c r="AFI149" s="6">
        <f t="shared" si="1676"/>
        <v>88</v>
      </c>
      <c r="AFJ149" s="6">
        <f t="shared" si="1552"/>
        <v>0</v>
      </c>
      <c r="AFK149" s="7">
        <f t="shared" si="1553"/>
        <v>3097</v>
      </c>
      <c r="AFL149"/>
      <c r="AFM149"/>
      <c r="AFN149"/>
      <c r="AFP149" s="5">
        <f t="shared" si="1377"/>
        <v>148</v>
      </c>
      <c r="AFQ149" s="57">
        <v>34</v>
      </c>
      <c r="AFR149" s="48" t="str">
        <f>IF(COUNTIF(AFQ2:AFQ148,AFQ149)&gt;0,"R","")</f>
        <v>R</v>
      </c>
      <c r="AFS149" s="46">
        <f t="shared" si="1277"/>
        <v>0</v>
      </c>
      <c r="AFT149" s="6">
        <f t="shared" si="1677"/>
        <v>90</v>
      </c>
      <c r="AFU149" s="6">
        <f t="shared" si="1554"/>
        <v>0</v>
      </c>
      <c r="AFV149" s="7">
        <f t="shared" si="1555"/>
        <v>1563</v>
      </c>
      <c r="AFW149"/>
      <c r="AFX149"/>
      <c r="AFY149"/>
      <c r="AGA149" s="5">
        <f t="shared" si="1378"/>
        <v>148</v>
      </c>
      <c r="AGB149" s="57">
        <v>20</v>
      </c>
      <c r="AGC149" s="48" t="str">
        <f>IF(COUNTIF(AGB2:AGB148,AGB149)&gt;0,"R","")</f>
        <v>R</v>
      </c>
      <c r="AGD149" s="46">
        <f t="shared" si="1278"/>
        <v>1</v>
      </c>
      <c r="AGE149" s="6">
        <f t="shared" si="1678"/>
        <v>83</v>
      </c>
      <c r="AGF149" s="6">
        <f t="shared" si="1556"/>
        <v>-83</v>
      </c>
      <c r="AGG149" s="7">
        <f t="shared" si="1557"/>
        <v>-1565</v>
      </c>
      <c r="AGH149"/>
      <c r="AGI149"/>
      <c r="AGJ149"/>
      <c r="AGL149" s="5">
        <f t="shared" si="1379"/>
        <v>148</v>
      </c>
      <c r="AGM149" s="57">
        <v>7</v>
      </c>
      <c r="AGN149" s="48" t="str">
        <f>IF(COUNTIF(AGM2:AGM148,AGM149)&gt;0,"R","")</f>
        <v>R</v>
      </c>
      <c r="AGO149" s="46">
        <f t="shared" si="1279"/>
        <v>0</v>
      </c>
      <c r="AGP149" s="6">
        <f t="shared" si="1679"/>
        <v>91</v>
      </c>
      <c r="AGQ149" s="6">
        <f t="shared" si="1558"/>
        <v>0</v>
      </c>
      <c r="AGR149" s="7">
        <f t="shared" si="1559"/>
        <v>3640</v>
      </c>
      <c r="AGS149"/>
      <c r="AGT149"/>
      <c r="AGU149"/>
      <c r="AGW149" s="5">
        <f t="shared" si="1380"/>
        <v>148</v>
      </c>
      <c r="AGX149" s="57">
        <v>4</v>
      </c>
      <c r="AGY149" s="48" t="str">
        <f>IF(COUNTIF(AGX2:AGX148,AGX149)&gt;0,"R","")</f>
        <v>R</v>
      </c>
      <c r="AGZ149" s="46">
        <f t="shared" si="1280"/>
        <v>1</v>
      </c>
      <c r="AHA149" s="6">
        <f t="shared" si="1680"/>
        <v>89</v>
      </c>
      <c r="AHB149" s="6">
        <f t="shared" si="1560"/>
        <v>-89</v>
      </c>
      <c r="AHC149" s="7">
        <f t="shared" si="1561"/>
        <v>-3273</v>
      </c>
      <c r="AHD149"/>
      <c r="AHE149"/>
      <c r="AHF149"/>
      <c r="AHH149" s="5">
        <f t="shared" si="1381"/>
        <v>148</v>
      </c>
      <c r="AHI149" s="57">
        <v>36</v>
      </c>
      <c r="AHJ149" s="48" t="str">
        <f>IF(COUNTIF(AHI2:AHI148,AHI149)&gt;0,"R","")</f>
        <v>R</v>
      </c>
      <c r="AHK149" s="46">
        <f t="shared" si="1281"/>
        <v>2</v>
      </c>
      <c r="AHL149" s="6">
        <f t="shared" si="1681"/>
        <v>88</v>
      </c>
      <c r="AHM149" s="6">
        <f t="shared" si="1562"/>
        <v>-176</v>
      </c>
      <c r="AHN149" s="7">
        <f t="shared" si="1563"/>
        <v>-6660</v>
      </c>
      <c r="AHO149"/>
      <c r="AHP149"/>
      <c r="AHQ149"/>
      <c r="AHS149" s="5">
        <f t="shared" si="1382"/>
        <v>148</v>
      </c>
      <c r="AHT149" s="57">
        <v>18</v>
      </c>
      <c r="AHU149" s="48" t="str">
        <f>IF(COUNTIF(AHT2:AHT148,AHT149)&gt;0,"R","")</f>
        <v>R</v>
      </c>
      <c r="AHV149" s="46">
        <f t="shared" si="1282"/>
        <v>0</v>
      </c>
      <c r="AHW149" s="6">
        <f t="shared" si="1682"/>
        <v>86</v>
      </c>
      <c r="AHX149" s="6">
        <f t="shared" si="1564"/>
        <v>0</v>
      </c>
      <c r="AHY149" s="7">
        <f t="shared" si="1565"/>
        <v>1188</v>
      </c>
      <c r="AHZ149"/>
      <c r="AIA149"/>
      <c r="AIB149"/>
      <c r="AID149" s="5">
        <f t="shared" si="1383"/>
        <v>148</v>
      </c>
      <c r="AIE149" s="57">
        <v>18</v>
      </c>
      <c r="AIF149" s="48" t="str">
        <f>IF(COUNTIF(AIE2:AIE148,AIE149)&gt;0,"R","")</f>
        <v>R</v>
      </c>
      <c r="AIG149" s="46">
        <f t="shared" si="1283"/>
        <v>0</v>
      </c>
      <c r="AIH149" s="6">
        <f t="shared" si="1683"/>
        <v>89</v>
      </c>
      <c r="AII149" s="6">
        <f t="shared" si="1566"/>
        <v>0</v>
      </c>
      <c r="AIJ149" s="7">
        <f t="shared" si="1567"/>
        <v>4132</v>
      </c>
      <c r="AIK149"/>
      <c r="AIL149"/>
      <c r="AIM149"/>
      <c r="AIO149" s="5">
        <f t="shared" si="1384"/>
        <v>148</v>
      </c>
      <c r="AIP149" s="57">
        <v>7</v>
      </c>
      <c r="AIQ149" s="48" t="str">
        <f>IF(COUNTIF(AIP2:AIP148,AIP149)&gt;0,"R","")</f>
        <v>R</v>
      </c>
      <c r="AIR149" s="46">
        <f t="shared" si="1284"/>
        <v>2</v>
      </c>
      <c r="AIS149" s="6">
        <f t="shared" si="1684"/>
        <v>91</v>
      </c>
      <c r="AIT149" s="6">
        <f t="shared" si="1568"/>
        <v>-182</v>
      </c>
      <c r="AIU149" s="7">
        <f t="shared" si="1569"/>
        <v>-6864</v>
      </c>
      <c r="AIV149"/>
      <c r="AIW149"/>
      <c r="AIX149"/>
      <c r="AIZ149" s="5">
        <f t="shared" si="1385"/>
        <v>148</v>
      </c>
      <c r="AJA149" s="57">
        <v>0</v>
      </c>
      <c r="AJB149" s="48" t="str">
        <f>IF(COUNTIF(AJA2:AJA148,AJA149)&gt;0,"R","")</f>
        <v>R</v>
      </c>
      <c r="AJC149" s="46">
        <f t="shared" si="1285"/>
        <v>0</v>
      </c>
      <c r="AJD149" s="6">
        <f t="shared" si="1685"/>
        <v>93</v>
      </c>
      <c r="AJE149" s="6">
        <f t="shared" si="1570"/>
        <v>0</v>
      </c>
      <c r="AJF149" s="7">
        <f t="shared" si="1571"/>
        <v>2071</v>
      </c>
      <c r="AJG149"/>
      <c r="AJH149"/>
      <c r="AJI149"/>
      <c r="AJK149" s="5">
        <f t="shared" si="1386"/>
        <v>148</v>
      </c>
      <c r="AJL149" s="57">
        <v>1</v>
      </c>
      <c r="AJM149" s="48" t="str">
        <f>IF(COUNTIF(AJL2:AJL148,AJL149)&gt;0,"R","")</f>
        <v>R</v>
      </c>
      <c r="AJN149" s="46">
        <f t="shared" si="1286"/>
        <v>0</v>
      </c>
      <c r="AJO149" s="6">
        <f t="shared" si="1686"/>
        <v>90</v>
      </c>
      <c r="AJP149" s="6">
        <f t="shared" si="1572"/>
        <v>0</v>
      </c>
      <c r="AJQ149" s="7">
        <f t="shared" si="1573"/>
        <v>3480</v>
      </c>
      <c r="AJR149"/>
      <c r="AJS149"/>
      <c r="AJT149"/>
      <c r="AJV149" s="5">
        <f t="shared" si="1387"/>
        <v>148</v>
      </c>
      <c r="AJW149" s="57">
        <v>2</v>
      </c>
      <c r="AJX149" s="48" t="str">
        <f>IF(COUNTIF(AJW2:AJW148,AJW149)&gt;0,"R","")</f>
        <v>R</v>
      </c>
      <c r="AJY149" s="46">
        <f t="shared" si="1287"/>
        <v>0</v>
      </c>
      <c r="AJZ149" s="6">
        <f t="shared" si="1687"/>
        <v>89</v>
      </c>
      <c r="AKA149" s="6">
        <f t="shared" si="1574"/>
        <v>0</v>
      </c>
      <c r="AKB149" s="7">
        <f t="shared" si="1575"/>
        <v>3073</v>
      </c>
      <c r="AKC149"/>
      <c r="AKD149"/>
      <c r="AKE149"/>
      <c r="AKG149" s="5">
        <f t="shared" si="1388"/>
        <v>148</v>
      </c>
      <c r="AKH149" s="57">
        <v>3</v>
      </c>
      <c r="AKI149" s="48" t="str">
        <f>IF(COUNTIF(AKH2:AKH148,AKH149)&gt;0,"R","")</f>
        <v>R</v>
      </c>
      <c r="AKJ149" s="46">
        <f t="shared" si="1288"/>
        <v>1</v>
      </c>
      <c r="AKK149" s="6">
        <f t="shared" si="1688"/>
        <v>88</v>
      </c>
      <c r="AKL149" s="6">
        <f t="shared" si="1576"/>
        <v>-88</v>
      </c>
      <c r="AKM149" s="7">
        <f t="shared" si="1577"/>
        <v>-2068</v>
      </c>
      <c r="AKN149"/>
      <c r="AKO149"/>
      <c r="AKP149"/>
      <c r="AKR149" s="5">
        <f t="shared" si="1389"/>
        <v>148</v>
      </c>
      <c r="AKS149" s="57">
        <v>10</v>
      </c>
      <c r="AKT149" s="48" t="str">
        <f>IF(COUNTIF(AKS2:AKS148,AKS149)&gt;0,"R","")</f>
        <v>R</v>
      </c>
      <c r="AKU149" s="46">
        <f t="shared" si="1289"/>
        <v>1</v>
      </c>
      <c r="AKV149" s="6">
        <f t="shared" si="1689"/>
        <v>96</v>
      </c>
      <c r="AKW149" s="6">
        <f t="shared" si="1578"/>
        <v>-96</v>
      </c>
      <c r="AKX149" s="7">
        <f t="shared" si="1579"/>
        <v>-1895</v>
      </c>
      <c r="AKY149"/>
      <c r="AKZ149"/>
      <c r="ALA149"/>
      <c r="ALC149" s="5">
        <f t="shared" si="1390"/>
        <v>148</v>
      </c>
      <c r="ALD149" s="57">
        <v>22</v>
      </c>
      <c r="ALE149" s="48" t="str">
        <f>IF(COUNTIF(ALD2:ALD148,ALD149)&gt;0,"R","")</f>
        <v>R</v>
      </c>
      <c r="ALF149" s="46">
        <f t="shared" si="1290"/>
        <v>0</v>
      </c>
      <c r="ALG149" s="6">
        <f t="shared" si="1690"/>
        <v>85</v>
      </c>
      <c r="ALH149" s="6">
        <f t="shared" si="1580"/>
        <v>0</v>
      </c>
      <c r="ALI149" s="7">
        <f t="shared" si="1581"/>
        <v>3059</v>
      </c>
      <c r="ALJ149"/>
      <c r="ALK149"/>
      <c r="ALL149"/>
      <c r="ALN149" s="5">
        <f t="shared" si="1391"/>
        <v>148</v>
      </c>
      <c r="ALO149" s="57">
        <v>27</v>
      </c>
      <c r="ALP149" s="48" t="str">
        <f>IF(COUNTIF(ALO2:ALO148,ALO149)&gt;0,"R","")</f>
        <v>R</v>
      </c>
      <c r="ALQ149" s="46">
        <f t="shared" si="1291"/>
        <v>1</v>
      </c>
      <c r="ALR149" s="6">
        <f t="shared" si="1691"/>
        <v>86</v>
      </c>
      <c r="ALS149" s="6">
        <f t="shared" si="1582"/>
        <v>-86</v>
      </c>
      <c r="ALT149" s="7">
        <f t="shared" si="1583"/>
        <v>-643</v>
      </c>
      <c r="ALU149"/>
      <c r="ALV149"/>
      <c r="ALW149"/>
      <c r="ALY149" s="5">
        <f t="shared" si="1392"/>
        <v>148</v>
      </c>
      <c r="ALZ149" s="57">
        <v>0</v>
      </c>
      <c r="AMA149" s="48" t="str">
        <f>IF(COUNTIF(ALZ2:ALZ148,ALZ149)&gt;0,"R","")</f>
        <v>R</v>
      </c>
      <c r="AMB149" s="46">
        <f t="shared" si="1292"/>
        <v>0</v>
      </c>
      <c r="AMC149" s="6">
        <f t="shared" si="1692"/>
        <v>88</v>
      </c>
      <c r="AMD149" s="6">
        <f t="shared" si="1584"/>
        <v>0</v>
      </c>
      <c r="AME149" s="7">
        <f t="shared" si="1585"/>
        <v>3627</v>
      </c>
      <c r="AMF149"/>
      <c r="AMG149"/>
      <c r="AMH149"/>
      <c r="AMJ149" s="5">
        <f t="shared" si="1393"/>
        <v>148</v>
      </c>
      <c r="AMK149" s="57">
        <v>1</v>
      </c>
      <c r="AML149" s="48" t="str">
        <f>IF(COUNTIF(AMK2:AMK148,AMK149)&gt;0,"R","")</f>
        <v>R</v>
      </c>
      <c r="AMM149" s="46">
        <f t="shared" si="1293"/>
        <v>1</v>
      </c>
      <c r="AMN149" s="6">
        <f t="shared" si="1693"/>
        <v>91</v>
      </c>
      <c r="AMO149" s="6">
        <f t="shared" si="1586"/>
        <v>-91</v>
      </c>
      <c r="AMP149" s="7">
        <f t="shared" si="1587"/>
        <v>-1697</v>
      </c>
      <c r="AMQ149"/>
      <c r="AMR149"/>
      <c r="AMS149"/>
      <c r="AMU149" s="5">
        <f t="shared" si="1394"/>
        <v>148</v>
      </c>
      <c r="AMV149" s="57">
        <v>26</v>
      </c>
      <c r="AMW149" s="48" t="str">
        <f>IF(COUNTIF(AMV2:AMV148,AMV149)&gt;0,"R","")</f>
        <v>R</v>
      </c>
      <c r="AMX149" s="46">
        <f t="shared" si="1294"/>
        <v>0</v>
      </c>
      <c r="AMY149" s="6">
        <f t="shared" si="1694"/>
        <v>86</v>
      </c>
      <c r="AMZ149" s="6">
        <f t="shared" si="1588"/>
        <v>0</v>
      </c>
      <c r="ANA149" s="7">
        <f t="shared" si="1589"/>
        <v>1730</v>
      </c>
      <c r="ANB149"/>
      <c r="ANC149"/>
      <c r="AND149"/>
      <c r="ANF149" s="5">
        <f t="shared" si="1395"/>
        <v>148</v>
      </c>
      <c r="ANG149" s="57">
        <v>35</v>
      </c>
      <c r="ANH149" s="48" t="str">
        <f>IF(COUNTIF(ANG2:ANG148,ANG149)&gt;0,"R","")</f>
        <v>R</v>
      </c>
      <c r="ANI149" s="46">
        <f t="shared" si="1295"/>
        <v>0</v>
      </c>
      <c r="ANJ149" s="6">
        <f t="shared" si="1695"/>
        <v>85</v>
      </c>
      <c r="ANK149" s="6">
        <f t="shared" si="1590"/>
        <v>0</v>
      </c>
      <c r="ANL149" s="7">
        <f t="shared" si="1591"/>
        <v>1878</v>
      </c>
      <c r="ANM149"/>
      <c r="ANN149"/>
      <c r="ANO149"/>
      <c r="ANQ149" s="5">
        <f t="shared" si="1396"/>
        <v>148</v>
      </c>
      <c r="ANR149" s="57">
        <v>28</v>
      </c>
      <c r="ANS149" s="48" t="str">
        <f>IF(COUNTIF(ANR2:ANR148,ANR149)&gt;0,"R","")</f>
        <v>R</v>
      </c>
      <c r="ANT149" s="46">
        <f t="shared" si="1296"/>
        <v>1</v>
      </c>
      <c r="ANU149" s="6">
        <f t="shared" si="1696"/>
        <v>88</v>
      </c>
      <c r="ANV149" s="6">
        <f t="shared" si="1592"/>
        <v>-88</v>
      </c>
      <c r="ANW149" s="7">
        <f t="shared" si="1593"/>
        <v>-2611</v>
      </c>
      <c r="ANX149"/>
      <c r="ANY149"/>
      <c r="ANZ149"/>
      <c r="AOB149" s="5">
        <f t="shared" si="1397"/>
        <v>148</v>
      </c>
      <c r="AOC149" s="57">
        <v>4</v>
      </c>
      <c r="AOD149" s="48" t="str">
        <f>IF(COUNTIF(AOC2:AOC148,AOC149)&gt;0,"R","")</f>
        <v>R</v>
      </c>
      <c r="AOE149" s="46">
        <f t="shared" si="1297"/>
        <v>0</v>
      </c>
      <c r="AOF149" s="6">
        <f t="shared" si="1697"/>
        <v>96</v>
      </c>
      <c r="AOG149" s="6">
        <f t="shared" si="1594"/>
        <v>0</v>
      </c>
      <c r="AOH149" s="7">
        <f t="shared" si="1595"/>
        <v>2161</v>
      </c>
      <c r="AOI149"/>
      <c r="AOJ149"/>
      <c r="AOK149"/>
      <c r="AOM149" s="5">
        <f t="shared" si="1398"/>
        <v>148</v>
      </c>
      <c r="AON149" s="57">
        <v>36</v>
      </c>
      <c r="AOO149" s="48" t="str">
        <f>IF(COUNTIF(AON2:AON148,AON149)&gt;0,"R","")</f>
        <v>R</v>
      </c>
      <c r="AOP149" s="46">
        <f t="shared" si="1298"/>
        <v>0</v>
      </c>
      <c r="AOQ149" s="6">
        <f t="shared" si="1698"/>
        <v>89</v>
      </c>
      <c r="AOR149" s="6">
        <f t="shared" si="1596"/>
        <v>0</v>
      </c>
      <c r="AOS149" s="7">
        <f t="shared" si="1597"/>
        <v>2191</v>
      </c>
      <c r="AOT149"/>
      <c r="AOU149"/>
      <c r="AOV149"/>
      <c r="AOX149" s="5">
        <f t="shared" si="1399"/>
        <v>148</v>
      </c>
      <c r="AOY149" s="57">
        <v>19</v>
      </c>
      <c r="AOZ149" s="48" t="str">
        <f>IF(COUNTIF(AOY2:AOY148,AOY149)&gt;0,"R","")</f>
        <v>R</v>
      </c>
      <c r="APA149" s="46">
        <f t="shared" si="1299"/>
        <v>0</v>
      </c>
      <c r="APB149" s="6">
        <f t="shared" si="1699"/>
        <v>93</v>
      </c>
      <c r="APC149" s="6">
        <f t="shared" si="1598"/>
        <v>0</v>
      </c>
      <c r="APD149" s="7">
        <f t="shared" si="1599"/>
        <v>1885</v>
      </c>
      <c r="APE149"/>
      <c r="APF149"/>
      <c r="APG149"/>
    </row>
    <row r="151" spans="1:1099" ht="15.75" x14ac:dyDescent="0.25">
      <c r="D151" s="56"/>
      <c r="S151" s="44"/>
      <c r="AD151" s="44"/>
      <c r="AO151" s="44"/>
      <c r="AZ151" s="44"/>
      <c r="BK151" s="44"/>
      <c r="BV151"/>
      <c r="CG151"/>
      <c r="CR151"/>
      <c r="DC151"/>
      <c r="DN151"/>
      <c r="DY151"/>
      <c r="EJ151"/>
      <c r="EU151"/>
      <c r="FF151"/>
      <c r="FQ151"/>
      <c r="GB151"/>
      <c r="GM151"/>
      <c r="GX151"/>
      <c r="HI151"/>
      <c r="HT151"/>
      <c r="IE151"/>
      <c r="IP151"/>
      <c r="JA151"/>
      <c r="JL151"/>
      <c r="JW151"/>
      <c r="KH151"/>
      <c r="KS151"/>
      <c r="LD151"/>
      <c r="LO151"/>
      <c r="LZ151"/>
      <c r="MK151"/>
      <c r="MV151"/>
      <c r="NG151"/>
      <c r="NR151"/>
      <c r="OC151"/>
      <c r="ON151"/>
      <c r="OY151"/>
      <c r="PJ151"/>
      <c r="PU151"/>
      <c r="QF151"/>
      <c r="QQ151"/>
      <c r="RB151"/>
      <c r="RM151"/>
      <c r="RX151"/>
      <c r="SI151"/>
      <c r="ST151"/>
      <c r="TE151"/>
      <c r="TP151"/>
      <c r="UA151"/>
      <c r="UL151"/>
      <c r="UW151"/>
      <c r="VH151"/>
      <c r="VS151"/>
      <c r="WD151"/>
      <c r="WO151"/>
      <c r="WZ151"/>
      <c r="XK151"/>
      <c r="XV151"/>
      <c r="YG151"/>
      <c r="YR151"/>
      <c r="ZC151"/>
      <c r="ZN151"/>
      <c r="ZY151"/>
      <c r="AAJ151"/>
      <c r="AAU151"/>
      <c r="ABF151"/>
      <c r="ABQ151"/>
      <c r="ACB151"/>
      <c r="ACM151"/>
      <c r="ACX151"/>
      <c r="ADI151"/>
      <c r="ADT151"/>
      <c r="AEE151"/>
      <c r="AEP151"/>
      <c r="AFA151"/>
      <c r="AFL151"/>
      <c r="AFW151"/>
      <c r="AGH151"/>
      <c r="AGS151"/>
      <c r="AHD151"/>
      <c r="AHO151"/>
      <c r="AHZ151"/>
      <c r="AIK151"/>
      <c r="AIV151"/>
      <c r="AJG151"/>
      <c r="AJR151"/>
      <c r="AKC151"/>
      <c r="AKN151"/>
      <c r="AKY151"/>
      <c r="ALJ151"/>
      <c r="ALU151"/>
      <c r="AMF151"/>
      <c r="AMQ151"/>
      <c r="ANB151"/>
      <c r="ANM151"/>
      <c r="ANX151"/>
      <c r="AOI151"/>
      <c r="AOT151"/>
      <c r="APE151"/>
    </row>
    <row r="152" spans="1:1099" ht="15.75" x14ac:dyDescent="0.25">
      <c r="D152" s="56"/>
      <c r="S152" s="44"/>
      <c r="AD152" s="44"/>
      <c r="AO152" s="44"/>
      <c r="AZ152" s="44"/>
      <c r="BK152" s="44"/>
      <c r="BV152"/>
      <c r="CG152"/>
      <c r="CR152"/>
      <c r="DC152"/>
      <c r="DN152"/>
      <c r="DY152"/>
      <c r="EJ152"/>
      <c r="EU152"/>
      <c r="FF152"/>
      <c r="FQ152"/>
      <c r="GB152"/>
      <c r="GM152"/>
      <c r="GX152"/>
      <c r="HI152"/>
      <c r="HT152"/>
      <c r="IE152"/>
      <c r="IP152"/>
      <c r="JA152"/>
      <c r="JL152"/>
      <c r="JW152"/>
      <c r="KH152"/>
      <c r="KS152"/>
      <c r="LD152"/>
      <c r="LO152"/>
      <c r="LZ152"/>
      <c r="MK152"/>
      <c r="MV152"/>
      <c r="NG152"/>
      <c r="NR152"/>
      <c r="OC152"/>
      <c r="ON152"/>
      <c r="OY152"/>
      <c r="PJ152"/>
      <c r="PU152"/>
      <c r="QF152"/>
      <c r="QQ152"/>
      <c r="RB152"/>
      <c r="RM152"/>
      <c r="RX152"/>
      <c r="SI152"/>
      <c r="ST152"/>
      <c r="TE152"/>
      <c r="TP152"/>
      <c r="UA152"/>
      <c r="UL152"/>
      <c r="UW152"/>
      <c r="VH152"/>
      <c r="VS152"/>
      <c r="WD152"/>
      <c r="WO152"/>
      <c r="WZ152"/>
      <c r="XK152"/>
      <c r="XV152"/>
      <c r="YG152"/>
      <c r="YR152"/>
      <c r="ZC152"/>
      <c r="ZN152"/>
      <c r="ZY152"/>
      <c r="AAJ152"/>
      <c r="AAU152"/>
      <c r="ABF152"/>
      <c r="ABQ152"/>
      <c r="ACB152"/>
      <c r="ACM152"/>
      <c r="ACX152"/>
      <c r="ADI152"/>
      <c r="ADT152"/>
      <c r="AEE152"/>
      <c r="AEP152"/>
      <c r="AFA152"/>
      <c r="AFL152"/>
      <c r="AFW152"/>
      <c r="AGH152"/>
      <c r="AGS152"/>
      <c r="AHD152"/>
      <c r="AHO152"/>
      <c r="AHZ152"/>
      <c r="AIK152"/>
      <c r="AIV152"/>
      <c r="AJG152"/>
      <c r="AJR152"/>
      <c r="AKC152"/>
      <c r="AKN152"/>
      <c r="AKY152"/>
      <c r="ALJ152"/>
      <c r="ALU152"/>
      <c r="AMF152"/>
      <c r="AMQ152"/>
      <c r="ANB152"/>
      <c r="ANM152"/>
      <c r="ANX152"/>
      <c r="AOI152"/>
      <c r="AOT152"/>
      <c r="APE152"/>
    </row>
    <row r="153" spans="1:1099" ht="15.75" x14ac:dyDescent="0.25">
      <c r="D153" s="56"/>
      <c r="S153" s="44"/>
      <c r="AD153" s="44"/>
      <c r="AO153" s="44"/>
      <c r="AZ153" s="44"/>
      <c r="BK153" s="44"/>
      <c r="BV153"/>
      <c r="CG153"/>
      <c r="CR153"/>
      <c r="DC153"/>
      <c r="DN153"/>
      <c r="DY153"/>
      <c r="EJ153"/>
      <c r="EU153"/>
      <c r="FF153"/>
      <c r="FQ153"/>
      <c r="GB153"/>
      <c r="GM153"/>
      <c r="GX153"/>
      <c r="HI153"/>
      <c r="HT153"/>
      <c r="IE153"/>
      <c r="IP153"/>
      <c r="JA153"/>
      <c r="JL153"/>
      <c r="JW153"/>
      <c r="KH153"/>
      <c r="KS153"/>
      <c r="LD153"/>
      <c r="LO153"/>
      <c r="LZ153"/>
      <c r="MK153"/>
      <c r="MV153"/>
      <c r="NG153"/>
      <c r="NR153"/>
      <c r="OC153"/>
      <c r="ON153"/>
      <c r="OY153"/>
      <c r="PJ153"/>
      <c r="PU153"/>
      <c r="QF153"/>
      <c r="QQ153"/>
      <c r="RB153"/>
      <c r="RM153"/>
      <c r="RX153"/>
      <c r="SI153"/>
      <c r="ST153"/>
      <c r="TE153"/>
      <c r="TP153"/>
      <c r="UA153"/>
      <c r="UL153"/>
      <c r="UW153"/>
      <c r="VH153"/>
      <c r="VS153"/>
      <c r="WD153"/>
      <c r="WO153"/>
      <c r="WZ153"/>
      <c r="XK153"/>
      <c r="XV153"/>
      <c r="YG153"/>
      <c r="YR153"/>
      <c r="ZC153"/>
      <c r="ZN153"/>
      <c r="ZY153"/>
      <c r="AAJ153"/>
      <c r="AAU153"/>
      <c r="ABF153"/>
      <c r="ABQ153"/>
      <c r="ACB153"/>
      <c r="ACM153"/>
      <c r="ACX153"/>
      <c r="ADI153"/>
      <c r="ADT153"/>
      <c r="AEE153"/>
      <c r="AEP153"/>
      <c r="AFA153"/>
      <c r="AFL153"/>
      <c r="AFW153"/>
      <c r="AGH153"/>
      <c r="AGS153"/>
      <c r="AHD153"/>
      <c r="AHO153"/>
      <c r="AHZ153"/>
      <c r="AIK153"/>
      <c r="AIV153"/>
      <c r="AJG153"/>
      <c r="AJR153"/>
      <c r="AKC153"/>
      <c r="AKN153"/>
      <c r="AKY153"/>
      <c r="ALJ153"/>
      <c r="ALU153"/>
      <c r="AMF153"/>
      <c r="AMQ153"/>
      <c r="ANB153"/>
      <c r="ANM153"/>
      <c r="ANX153"/>
      <c r="AOI153"/>
      <c r="AOT153"/>
      <c r="APE153"/>
    </row>
    <row r="154" spans="1:1099" ht="15.75" x14ac:dyDescent="0.25">
      <c r="S154" s="39"/>
      <c r="AD154" s="44"/>
      <c r="AO154" s="44"/>
      <c r="AZ154" s="44"/>
      <c r="BK154" s="44"/>
      <c r="BV154"/>
      <c r="CG154"/>
      <c r="CR154"/>
      <c r="DC154"/>
      <c r="DN154"/>
      <c r="DY154"/>
      <c r="EJ154"/>
      <c r="EU154"/>
      <c r="FF154"/>
      <c r="FQ154"/>
      <c r="GB154"/>
      <c r="GM154"/>
      <c r="GX154"/>
      <c r="HI154"/>
      <c r="HT154"/>
      <c r="IE154"/>
      <c r="IP154"/>
      <c r="JA154"/>
      <c r="JL154"/>
      <c r="JW154"/>
      <c r="KH154"/>
      <c r="KS154"/>
      <c r="LD154"/>
      <c r="LO154"/>
      <c r="LZ154"/>
      <c r="MK154"/>
      <c r="MV154"/>
      <c r="NG154"/>
      <c r="NR154"/>
      <c r="OC154"/>
      <c r="ON154"/>
      <c r="OY154"/>
      <c r="PJ154"/>
      <c r="PU154"/>
      <c r="QF154"/>
      <c r="QQ154"/>
      <c r="RB154"/>
      <c r="RM154"/>
      <c r="RX154"/>
      <c r="SI154"/>
      <c r="ST154"/>
      <c r="TE154"/>
      <c r="TP154"/>
      <c r="UA154"/>
      <c r="UL154"/>
      <c r="UW154"/>
      <c r="VH154"/>
      <c r="VS154"/>
      <c r="WD154"/>
      <c r="WO154"/>
      <c r="WZ154"/>
      <c r="XK154"/>
      <c r="XV154"/>
      <c r="YG154"/>
      <c r="YR154"/>
      <c r="ZC154"/>
      <c r="ZN154"/>
      <c r="ZY154"/>
      <c r="AAJ154"/>
      <c r="AAU154"/>
      <c r="ABF154"/>
      <c r="ABQ154"/>
      <c r="ACB154"/>
      <c r="ACM154"/>
      <c r="ACX154"/>
      <c r="ADI154"/>
      <c r="ADT154"/>
      <c r="AEE154"/>
      <c r="AEP154"/>
      <c r="AFA154"/>
      <c r="AFL154"/>
      <c r="AFW154"/>
      <c r="AGH154"/>
      <c r="AGS154"/>
      <c r="AHD154"/>
      <c r="AHO154"/>
      <c r="AHZ154"/>
      <c r="AIK154"/>
      <c r="AIV154"/>
      <c r="AJG154"/>
      <c r="AJR154"/>
      <c r="AKC154"/>
      <c r="AKN154"/>
      <c r="AKY154"/>
      <c r="ALJ154"/>
      <c r="ALU154"/>
      <c r="AMF154"/>
      <c r="AMQ154"/>
      <c r="ANB154"/>
      <c r="ANM154"/>
      <c r="ANX154"/>
      <c r="AOI154"/>
      <c r="AOT154"/>
      <c r="APE154"/>
    </row>
    <row r="155" spans="1:1099" ht="15.75" x14ac:dyDescent="0.25">
      <c r="S155" s="39"/>
      <c r="AD155" s="44"/>
      <c r="AO155" s="39"/>
      <c r="AZ155" s="44"/>
      <c r="BK155" s="44"/>
      <c r="BV155"/>
      <c r="CG155"/>
      <c r="CR155"/>
      <c r="DC155"/>
      <c r="DN155"/>
      <c r="DY155"/>
      <c r="EJ155"/>
      <c r="EU155"/>
      <c r="FF155"/>
      <c r="FQ155"/>
      <c r="GB155"/>
      <c r="GM155"/>
      <c r="GX155"/>
      <c r="HI155"/>
      <c r="HT155"/>
      <c r="IE155"/>
      <c r="IP155"/>
      <c r="JA155"/>
      <c r="JL155"/>
      <c r="JW155"/>
      <c r="KH155"/>
      <c r="KS155"/>
      <c r="LD155"/>
      <c r="LO155"/>
      <c r="LZ155"/>
      <c r="MK155"/>
      <c r="MV155"/>
      <c r="NG155"/>
      <c r="NR155"/>
      <c r="OC155"/>
      <c r="ON155"/>
      <c r="OY155"/>
      <c r="PJ155"/>
      <c r="PU155"/>
      <c r="QF155"/>
      <c r="QQ155"/>
      <c r="RB155"/>
      <c r="RM155"/>
      <c r="RX155"/>
      <c r="SI155"/>
      <c r="ST155"/>
      <c r="TE155"/>
      <c r="TP155"/>
      <c r="UA155"/>
      <c r="UL155"/>
      <c r="UW155"/>
      <c r="VH155"/>
      <c r="VS155"/>
      <c r="WD155"/>
      <c r="WO155"/>
      <c r="WZ155"/>
      <c r="XK155"/>
      <c r="XV155"/>
      <c r="YG155"/>
      <c r="YR155"/>
      <c r="ZC155"/>
      <c r="ZN155"/>
      <c r="ZY155"/>
      <c r="AAJ155"/>
      <c r="AAU155"/>
      <c r="ABF155"/>
      <c r="ABQ155"/>
      <c r="ACB155"/>
      <c r="ACM155"/>
      <c r="ACX155"/>
      <c r="ADI155"/>
      <c r="ADT155"/>
      <c r="AEE155"/>
      <c r="AEP155"/>
      <c r="AFA155"/>
      <c r="AFL155"/>
      <c r="AFW155"/>
      <c r="AGH155"/>
      <c r="AGS155"/>
      <c r="AHD155"/>
      <c r="AHO155"/>
      <c r="AHZ155"/>
      <c r="AIK155"/>
      <c r="AIV155"/>
      <c r="AJG155"/>
      <c r="AJR155"/>
      <c r="AKC155"/>
      <c r="AKN155"/>
      <c r="AKY155"/>
      <c r="ALJ155"/>
      <c r="ALU155"/>
      <c r="AMF155"/>
      <c r="AMQ155"/>
      <c r="ANB155"/>
      <c r="ANM155"/>
      <c r="ANX155"/>
      <c r="AOI155"/>
      <c r="AOT155"/>
      <c r="APE155"/>
    </row>
    <row r="156" spans="1:1099" ht="15.75" x14ac:dyDescent="0.25">
      <c r="S156" s="39"/>
      <c r="AD156" s="44"/>
      <c r="AO156" s="39"/>
      <c r="AZ156" s="44"/>
      <c r="BK156" s="39"/>
      <c r="BV156"/>
      <c r="CG156"/>
      <c r="CR156"/>
      <c r="DC156"/>
      <c r="DN156"/>
      <c r="DY156"/>
      <c r="EJ156"/>
      <c r="EU156"/>
      <c r="FF156"/>
      <c r="FQ156"/>
      <c r="GB156"/>
      <c r="GM156"/>
      <c r="GX156"/>
      <c r="HI156"/>
      <c r="HT156"/>
      <c r="IE156"/>
      <c r="IP156"/>
      <c r="JA156"/>
      <c r="JL156"/>
      <c r="JW156"/>
      <c r="KH156"/>
      <c r="KS156"/>
      <c r="LD156"/>
      <c r="LO156"/>
      <c r="LZ156"/>
      <c r="MK156"/>
      <c r="MV156"/>
      <c r="NG156"/>
      <c r="NR156"/>
      <c r="OC156"/>
      <c r="ON156"/>
      <c r="OY156"/>
      <c r="PJ156"/>
      <c r="PU156"/>
      <c r="QF156"/>
      <c r="QQ156"/>
      <c r="RB156"/>
      <c r="RM156"/>
      <c r="RX156"/>
      <c r="SI156"/>
      <c r="ST156"/>
      <c r="TE156"/>
      <c r="TP156"/>
      <c r="UA156"/>
      <c r="UL156"/>
      <c r="UW156"/>
      <c r="VH156"/>
      <c r="VS156"/>
      <c r="WD156"/>
      <c r="WO156"/>
      <c r="WZ156"/>
      <c r="XK156"/>
      <c r="XV156"/>
      <c r="YG156"/>
      <c r="YR156"/>
      <c r="ZC156"/>
      <c r="ZN156"/>
      <c r="ZY156"/>
      <c r="AAJ156"/>
      <c r="AAU156"/>
      <c r="ABF156"/>
      <c r="ABQ156"/>
      <c r="ACB156"/>
      <c r="ACM156"/>
      <c r="ACX156"/>
      <c r="ADI156"/>
      <c r="ADT156"/>
      <c r="AEE156"/>
      <c r="AEP156"/>
      <c r="AFA156"/>
      <c r="AFL156"/>
      <c r="AFW156"/>
      <c r="AGH156"/>
      <c r="AGS156"/>
      <c r="AHD156"/>
      <c r="AHO156"/>
      <c r="AHZ156"/>
      <c r="AIK156"/>
      <c r="AIV156"/>
      <c r="AJG156"/>
      <c r="AJR156"/>
      <c r="AKC156"/>
      <c r="AKN156"/>
      <c r="AKY156"/>
      <c r="ALJ156"/>
      <c r="ALU156"/>
      <c r="AMF156"/>
      <c r="AMQ156"/>
      <c r="ANB156"/>
      <c r="ANM156"/>
      <c r="ANX156"/>
      <c r="AOI156"/>
      <c r="AOT156"/>
      <c r="APE156"/>
    </row>
    <row r="157" spans="1:1099" ht="15.75" x14ac:dyDescent="0.25">
      <c r="S157" s="39"/>
      <c r="AD157" s="39"/>
      <c r="AO157" s="39"/>
      <c r="AZ157" s="39"/>
      <c r="BK157" s="44"/>
      <c r="BV157"/>
      <c r="CG157"/>
      <c r="CR157"/>
      <c r="DC157"/>
      <c r="DN157"/>
      <c r="DY157"/>
      <c r="EJ157"/>
      <c r="EU157"/>
      <c r="FF157"/>
      <c r="FQ157"/>
      <c r="GB157"/>
      <c r="GM157"/>
      <c r="GX157"/>
      <c r="HI157"/>
      <c r="HT157"/>
      <c r="IE157"/>
      <c r="IP157"/>
      <c r="JA157"/>
      <c r="JL157"/>
      <c r="JW157"/>
      <c r="KH157"/>
      <c r="KS157"/>
      <c r="LD157"/>
      <c r="LO157"/>
      <c r="LZ157"/>
      <c r="MK157"/>
      <c r="MV157"/>
      <c r="NG157"/>
      <c r="NR157"/>
      <c r="OC157"/>
      <c r="ON157"/>
      <c r="OY157"/>
      <c r="PJ157"/>
      <c r="PU157"/>
      <c r="QF157"/>
      <c r="QQ157"/>
      <c r="RB157"/>
      <c r="RM157"/>
      <c r="RX157"/>
      <c r="SI157"/>
      <c r="ST157"/>
      <c r="TE157"/>
      <c r="TP157"/>
      <c r="UA157"/>
      <c r="UL157"/>
      <c r="UW157"/>
      <c r="VH157"/>
      <c r="VS157"/>
      <c r="WD157"/>
      <c r="WO157"/>
      <c r="WZ157"/>
      <c r="XK157"/>
      <c r="XV157"/>
      <c r="YG157"/>
      <c r="YR157"/>
      <c r="ZC157"/>
      <c r="ZN157"/>
      <c r="ZY157"/>
      <c r="AAJ157"/>
      <c r="AAU157"/>
      <c r="ABF157"/>
      <c r="ABQ157"/>
      <c r="ACB157"/>
      <c r="ACM157"/>
      <c r="ACX157"/>
      <c r="ADI157"/>
      <c r="ADT157"/>
      <c r="AEE157"/>
      <c r="AEP157"/>
      <c r="AFA157"/>
      <c r="AFL157"/>
      <c r="AFW157"/>
      <c r="AGH157"/>
      <c r="AGS157"/>
      <c r="AHD157"/>
      <c r="AHO157"/>
      <c r="AHZ157"/>
      <c r="AIK157"/>
      <c r="AIV157"/>
      <c r="AJG157"/>
      <c r="AJR157"/>
      <c r="AKC157"/>
      <c r="AKN157"/>
      <c r="AKY157"/>
      <c r="ALJ157"/>
      <c r="ALU157"/>
      <c r="AMF157"/>
      <c r="AMQ157"/>
      <c r="ANB157"/>
      <c r="ANM157"/>
      <c r="ANX157"/>
      <c r="AOI157"/>
      <c r="AOT157"/>
      <c r="APE157"/>
    </row>
    <row r="158" spans="1:1099" ht="15.75" x14ac:dyDescent="0.25">
      <c r="S158" s="44"/>
      <c r="AD158" s="44"/>
      <c r="AO158" s="44"/>
      <c r="AZ158" s="39"/>
      <c r="BK158" s="44"/>
      <c r="BV158"/>
      <c r="CG158"/>
      <c r="CR158"/>
      <c r="DC158"/>
      <c r="DN158"/>
      <c r="DY158"/>
      <c r="EJ158"/>
      <c r="EU158"/>
      <c r="FF158"/>
      <c r="FQ158"/>
      <c r="GB158"/>
      <c r="GM158"/>
      <c r="GX158"/>
      <c r="HI158"/>
      <c r="HT158"/>
      <c r="IE158"/>
      <c r="IP158"/>
      <c r="JA158"/>
      <c r="JL158"/>
      <c r="JW158"/>
      <c r="KH158"/>
      <c r="KS158"/>
      <c r="LD158"/>
      <c r="LO158"/>
      <c r="LZ158"/>
      <c r="MK158"/>
      <c r="MV158"/>
      <c r="NG158"/>
      <c r="NR158"/>
      <c r="OC158"/>
      <c r="ON158"/>
      <c r="OY158"/>
      <c r="PJ158"/>
      <c r="PU158"/>
      <c r="QF158"/>
      <c r="QQ158"/>
      <c r="RB158"/>
      <c r="RM158"/>
      <c r="RX158"/>
      <c r="SI158"/>
      <c r="ST158"/>
      <c r="TE158"/>
      <c r="TP158"/>
      <c r="UA158"/>
      <c r="UL158"/>
      <c r="UW158"/>
      <c r="VH158"/>
      <c r="VS158"/>
      <c r="WD158"/>
      <c r="WO158"/>
      <c r="WZ158"/>
      <c r="XK158"/>
      <c r="XV158"/>
      <c r="YG158"/>
      <c r="YR158"/>
      <c r="ZC158"/>
      <c r="ZN158"/>
      <c r="ZY158"/>
      <c r="AAJ158"/>
      <c r="AAU158"/>
      <c r="ABF158"/>
      <c r="ABQ158"/>
      <c r="ACB158"/>
      <c r="ACM158"/>
      <c r="ACX158"/>
      <c r="ADI158"/>
      <c r="ADT158"/>
      <c r="AEE158"/>
      <c r="AEP158"/>
      <c r="AFA158"/>
      <c r="AFL158"/>
      <c r="AFW158"/>
      <c r="AGH158"/>
      <c r="AGS158"/>
      <c r="AHD158"/>
      <c r="AHO158"/>
      <c r="AHZ158"/>
      <c r="AIK158"/>
      <c r="AIV158"/>
      <c r="AJG158"/>
      <c r="AJR158"/>
      <c r="AKC158"/>
      <c r="AKN158"/>
      <c r="AKY158"/>
      <c r="ALJ158"/>
      <c r="ALU158"/>
      <c r="AMF158"/>
      <c r="AMQ158"/>
      <c r="ANB158"/>
      <c r="ANM158"/>
      <c r="ANX158"/>
      <c r="AOI158"/>
      <c r="AOT158"/>
      <c r="APE158"/>
    </row>
    <row r="159" spans="1:1099" ht="15.75" x14ac:dyDescent="0.25">
      <c r="S159" s="44"/>
      <c r="AD159" s="39"/>
      <c r="AO159" s="39"/>
      <c r="AZ159" s="44"/>
      <c r="BK159" s="39"/>
      <c r="BV159"/>
      <c r="CG159"/>
      <c r="CR159"/>
      <c r="DC159"/>
      <c r="DN159"/>
      <c r="DY159"/>
      <c r="EJ159"/>
      <c r="EU159"/>
      <c r="FF159"/>
      <c r="FQ159"/>
      <c r="GB159"/>
      <c r="GM159"/>
      <c r="GX159"/>
      <c r="HI159"/>
      <c r="HT159"/>
      <c r="IE159"/>
      <c r="IP159"/>
      <c r="JA159"/>
      <c r="JL159"/>
      <c r="JW159"/>
      <c r="KH159"/>
      <c r="KS159"/>
      <c r="LD159"/>
      <c r="LO159"/>
      <c r="LZ159"/>
      <c r="MK159"/>
      <c r="MV159"/>
      <c r="NG159"/>
      <c r="NR159"/>
      <c r="OC159"/>
      <c r="ON159"/>
      <c r="OY159"/>
      <c r="PJ159"/>
      <c r="PU159"/>
      <c r="QF159"/>
      <c r="QQ159"/>
      <c r="RB159"/>
      <c r="RM159"/>
      <c r="RX159"/>
      <c r="SI159"/>
      <c r="ST159"/>
      <c r="TE159"/>
      <c r="TP159"/>
      <c r="UA159"/>
      <c r="UL159"/>
      <c r="UW159"/>
      <c r="VH159"/>
      <c r="VS159"/>
      <c r="WD159"/>
      <c r="WO159"/>
      <c r="WZ159"/>
      <c r="XK159"/>
      <c r="XV159"/>
      <c r="YG159"/>
      <c r="YR159"/>
      <c r="ZC159"/>
      <c r="ZN159"/>
      <c r="ZY159"/>
      <c r="AAJ159"/>
      <c r="AAU159"/>
      <c r="ABF159"/>
      <c r="ABQ159"/>
      <c r="ACB159"/>
      <c r="ACM159"/>
      <c r="ACX159"/>
      <c r="ADI159"/>
      <c r="ADT159"/>
      <c r="AEE159"/>
      <c r="AEP159"/>
      <c r="AFA159"/>
      <c r="AFL159"/>
      <c r="AFW159"/>
      <c r="AGH159"/>
      <c r="AGS159"/>
      <c r="AHD159"/>
      <c r="AHO159"/>
      <c r="AHZ159"/>
      <c r="AIK159"/>
      <c r="AIV159"/>
      <c r="AJG159"/>
      <c r="AJR159"/>
      <c r="AKC159"/>
      <c r="AKN159"/>
      <c r="AKY159"/>
      <c r="ALJ159"/>
      <c r="ALU159"/>
      <c r="AMF159"/>
      <c r="AMQ159"/>
      <c r="ANB159"/>
      <c r="ANM159"/>
      <c r="ANX159"/>
      <c r="AOI159"/>
      <c r="AOT159"/>
      <c r="APE159"/>
    </row>
    <row r="160" spans="1:1099" ht="15.75" x14ac:dyDescent="0.25">
      <c r="S160" s="39"/>
      <c r="AD160" s="39"/>
      <c r="AO160" s="39"/>
      <c r="AZ160" s="39"/>
      <c r="BK160" s="39"/>
      <c r="BV160"/>
      <c r="CG160"/>
      <c r="CR160"/>
      <c r="DC160"/>
      <c r="DN160"/>
      <c r="DY160"/>
      <c r="EJ160"/>
      <c r="EU160"/>
      <c r="FF160"/>
      <c r="FQ160"/>
      <c r="GB160"/>
      <c r="GM160"/>
      <c r="GX160"/>
      <c r="HI160"/>
      <c r="HT160"/>
      <c r="IE160"/>
      <c r="IP160"/>
      <c r="JA160"/>
      <c r="JL160"/>
      <c r="JW160"/>
      <c r="KH160"/>
      <c r="KS160"/>
      <c r="LD160"/>
      <c r="LO160"/>
      <c r="LZ160"/>
      <c r="MK160"/>
      <c r="MV160"/>
      <c r="NG160"/>
      <c r="NR160"/>
      <c r="OC160"/>
      <c r="ON160"/>
      <c r="OY160"/>
      <c r="PJ160"/>
      <c r="PU160"/>
      <c r="QF160"/>
      <c r="QQ160"/>
      <c r="RB160"/>
      <c r="RM160"/>
      <c r="RX160"/>
      <c r="SI160"/>
      <c r="ST160"/>
      <c r="TE160"/>
      <c r="TP160"/>
      <c r="UA160"/>
      <c r="UL160"/>
      <c r="UW160"/>
      <c r="VH160"/>
      <c r="VS160"/>
      <c r="WD160"/>
      <c r="WO160"/>
      <c r="WZ160"/>
      <c r="XK160"/>
      <c r="XV160"/>
      <c r="YG160"/>
      <c r="YR160"/>
      <c r="ZC160"/>
      <c r="ZN160"/>
      <c r="ZY160"/>
      <c r="AAJ160"/>
      <c r="AAU160"/>
      <c r="ABF160"/>
      <c r="ABQ160"/>
      <c r="ACB160"/>
      <c r="ACM160"/>
      <c r="ACX160"/>
      <c r="ADI160"/>
      <c r="ADT160"/>
      <c r="AEE160"/>
      <c r="AEP160"/>
      <c r="AFA160"/>
      <c r="AFL160"/>
      <c r="AFW160"/>
      <c r="AGH160"/>
      <c r="AGS160"/>
      <c r="AHD160"/>
      <c r="AHO160"/>
      <c r="AHZ160"/>
      <c r="AIK160"/>
      <c r="AIV160"/>
      <c r="AJG160"/>
      <c r="AJR160"/>
      <c r="AKC160"/>
      <c r="AKN160"/>
      <c r="AKY160"/>
      <c r="ALJ160"/>
      <c r="ALU160"/>
      <c r="AMF160"/>
      <c r="AMQ160"/>
      <c r="ANB160"/>
      <c r="ANM160"/>
      <c r="ANX160"/>
      <c r="AOI160"/>
      <c r="AOT160"/>
      <c r="APE160"/>
    </row>
    <row r="161" spans="19:1020 1031:1097" ht="15.75" x14ac:dyDescent="0.25">
      <c r="S161" s="39"/>
      <c r="AD161" s="39"/>
      <c r="AO161" s="39"/>
      <c r="AZ161" s="39"/>
      <c r="BK161" s="39"/>
      <c r="BV161"/>
      <c r="CG161"/>
      <c r="CR161"/>
      <c r="DC161"/>
      <c r="DN161"/>
      <c r="DY161"/>
      <c r="EJ161"/>
      <c r="EU161"/>
      <c r="FF161"/>
      <c r="FQ161"/>
      <c r="GB161"/>
      <c r="GM161"/>
      <c r="GX161"/>
      <c r="HI161"/>
      <c r="HT161"/>
      <c r="IE161"/>
      <c r="IP161"/>
      <c r="JA161"/>
      <c r="JL161"/>
      <c r="JW161"/>
      <c r="KH161"/>
      <c r="KS161"/>
      <c r="LD161"/>
      <c r="LO161"/>
      <c r="LZ161"/>
      <c r="MK161"/>
      <c r="MV161"/>
      <c r="NG161"/>
      <c r="NR161"/>
      <c r="OC161"/>
      <c r="ON161"/>
      <c r="OY161"/>
      <c r="PJ161"/>
      <c r="PU161"/>
      <c r="QF161"/>
      <c r="QQ161"/>
      <c r="RB161"/>
      <c r="RM161"/>
      <c r="RX161"/>
      <c r="SI161"/>
      <c r="ST161"/>
      <c r="TE161"/>
      <c r="TP161"/>
      <c r="UA161"/>
      <c r="UL161"/>
      <c r="UW161"/>
      <c r="VH161"/>
      <c r="VS161"/>
      <c r="WD161"/>
      <c r="WO161"/>
      <c r="WZ161"/>
      <c r="XK161"/>
      <c r="XV161"/>
      <c r="YG161"/>
      <c r="YR161"/>
      <c r="ZC161"/>
      <c r="ZN161"/>
      <c r="ZY161"/>
      <c r="AAJ161"/>
      <c r="AAU161"/>
      <c r="ABF161"/>
      <c r="ABQ161"/>
      <c r="ACB161"/>
      <c r="ACM161"/>
      <c r="ACX161"/>
      <c r="ADI161"/>
      <c r="ADT161"/>
      <c r="AEE161"/>
      <c r="AEP161"/>
      <c r="AFA161"/>
      <c r="AFL161"/>
      <c r="AFW161"/>
      <c r="AGH161"/>
      <c r="AGS161"/>
      <c r="AHD161"/>
      <c r="AHO161"/>
      <c r="AHZ161"/>
      <c r="AIK161"/>
      <c r="AIV161"/>
      <c r="AJG161"/>
      <c r="AJR161"/>
      <c r="AKC161"/>
      <c r="AKN161"/>
      <c r="AKY161"/>
      <c r="ALJ161"/>
      <c r="ALU161"/>
      <c r="AMF161"/>
      <c r="AMQ161"/>
      <c r="ANB161"/>
      <c r="ANM161"/>
      <c r="ANX161"/>
      <c r="AOI161"/>
      <c r="AOT161"/>
      <c r="APE161"/>
    </row>
    <row r="162" spans="19:1020 1031:1097" ht="15.75" x14ac:dyDescent="0.25">
      <c r="S162" s="39"/>
      <c r="AD162" s="44"/>
      <c r="AO162" s="39"/>
      <c r="AZ162" s="39"/>
      <c r="BK162" s="39"/>
      <c r="BV162"/>
      <c r="CG162"/>
      <c r="CR162"/>
      <c r="DC162"/>
      <c r="DN162"/>
      <c r="DY162"/>
      <c r="EJ162"/>
      <c r="EU162"/>
      <c r="FF162"/>
      <c r="FQ162"/>
      <c r="GB162"/>
      <c r="GM162"/>
      <c r="GX162"/>
      <c r="HI162"/>
      <c r="HT162"/>
      <c r="IE162"/>
      <c r="IP162"/>
      <c r="JA162"/>
      <c r="JL162"/>
      <c r="JW162"/>
      <c r="KH162"/>
      <c r="KS162"/>
      <c r="LD162"/>
      <c r="LO162"/>
      <c r="LY162"/>
      <c r="LZ162"/>
      <c r="MA162"/>
      <c r="MB162"/>
      <c r="MK162"/>
      <c r="MV162"/>
      <c r="NG162"/>
      <c r="NR162"/>
      <c r="OC162"/>
      <c r="ON162"/>
      <c r="OY162"/>
      <c r="PJ162"/>
      <c r="PU162"/>
      <c r="QF162"/>
      <c r="QQ162"/>
      <c r="RB162"/>
      <c r="RM162"/>
      <c r="RX162"/>
      <c r="SI162"/>
      <c r="ST162"/>
      <c r="TE162"/>
      <c r="TP162"/>
      <c r="UA162"/>
      <c r="UL162"/>
      <c r="UW162"/>
      <c r="VH162"/>
      <c r="VS162"/>
      <c r="WD162"/>
      <c r="WO162"/>
      <c r="WZ162"/>
      <c r="XK162"/>
      <c r="XV162"/>
      <c r="YG162"/>
      <c r="YR162"/>
      <c r="ZC162"/>
      <c r="ZN162"/>
      <c r="ZY162"/>
      <c r="AAJ162"/>
      <c r="AAU162"/>
      <c r="ABF162"/>
      <c r="ABQ162"/>
      <c r="ACB162"/>
      <c r="ACM162"/>
      <c r="ACX162"/>
      <c r="ADI162"/>
      <c r="ADT162"/>
      <c r="AEE162"/>
      <c r="AEP162"/>
      <c r="AFA162"/>
      <c r="AFL162"/>
      <c r="AFW162"/>
      <c r="AGH162"/>
      <c r="AGS162"/>
      <c r="AHD162"/>
      <c r="AHO162"/>
      <c r="AHZ162"/>
      <c r="AIK162"/>
      <c r="AIV162"/>
      <c r="AJG162"/>
      <c r="AJR162"/>
      <c r="AKC162"/>
      <c r="AKN162"/>
      <c r="AKY162"/>
      <c r="ALJ162"/>
      <c r="ALU162"/>
      <c r="AMF162"/>
      <c r="AMQ162"/>
      <c r="ANB162"/>
      <c r="ANM162"/>
      <c r="ANX162"/>
      <c r="AOI162"/>
      <c r="AOT162"/>
      <c r="APE162"/>
    </row>
    <row r="163" spans="19:1020 1031:1097" ht="15.75" x14ac:dyDescent="0.25">
      <c r="S163" s="39"/>
      <c r="AD163" s="39"/>
      <c r="AO163" s="44"/>
      <c r="AZ163" s="39"/>
      <c r="BK163" s="39"/>
      <c r="BV163"/>
      <c r="CG163"/>
      <c r="CR163"/>
      <c r="DC163"/>
      <c r="DN163"/>
      <c r="DY163"/>
      <c r="EJ163"/>
      <c r="EU163"/>
      <c r="FF163"/>
      <c r="FQ163"/>
      <c r="GB163"/>
      <c r="GM163"/>
      <c r="GX163"/>
      <c r="HI163"/>
      <c r="HT163"/>
      <c r="IE163"/>
      <c r="IP163"/>
      <c r="JA163"/>
      <c r="JL163"/>
      <c r="JW163"/>
      <c r="KH163"/>
      <c r="KS163"/>
      <c r="LD163"/>
      <c r="LO163"/>
      <c r="LY163"/>
      <c r="LZ163"/>
      <c r="MA163"/>
      <c r="MB163"/>
      <c r="MK163"/>
      <c r="MV163"/>
      <c r="NG163"/>
      <c r="NR163"/>
      <c r="OC163"/>
      <c r="ON163"/>
      <c r="OY163"/>
      <c r="PJ163"/>
      <c r="PU163"/>
      <c r="QF163"/>
      <c r="QQ163"/>
      <c r="RB163"/>
      <c r="RM163"/>
      <c r="RX163"/>
      <c r="SI163"/>
      <c r="ST163"/>
      <c r="TE163"/>
      <c r="TP163"/>
      <c r="UA163"/>
      <c r="UL163"/>
      <c r="UW163"/>
      <c r="VH163"/>
      <c r="VS163"/>
      <c r="WD163"/>
      <c r="WO163"/>
      <c r="WZ163"/>
      <c r="XK163"/>
      <c r="XV163"/>
      <c r="YG163"/>
      <c r="YR163"/>
      <c r="ZC163"/>
      <c r="ZN163"/>
      <c r="ZY163"/>
      <c r="AAJ163"/>
      <c r="AAU163"/>
      <c r="ABF163"/>
      <c r="ABQ163"/>
      <c r="ACB163"/>
      <c r="ACM163"/>
      <c r="ACX163"/>
      <c r="ADI163"/>
      <c r="ADT163"/>
      <c r="AEE163"/>
      <c r="AEP163"/>
      <c r="AFA163"/>
      <c r="AFL163"/>
      <c r="AFW163"/>
      <c r="AGH163"/>
      <c r="AGS163"/>
      <c r="AHD163"/>
      <c r="AHO163"/>
      <c r="AHZ163"/>
      <c r="AIK163"/>
      <c r="AIV163"/>
      <c r="AJG163"/>
      <c r="AJR163"/>
      <c r="AKC163"/>
      <c r="AKN163"/>
      <c r="AKY163"/>
      <c r="ALJ163"/>
      <c r="ALU163"/>
      <c r="AMF163"/>
      <c r="AMQ163"/>
      <c r="ANB163"/>
      <c r="ANM163"/>
      <c r="ANX163"/>
      <c r="AOI163"/>
      <c r="AOT163"/>
      <c r="APE163"/>
    </row>
    <row r="164" spans="19:1020 1031:1097" ht="15.75" x14ac:dyDescent="0.25">
      <c r="S164" s="39"/>
      <c r="AD164" s="44"/>
      <c r="AO164" s="39"/>
      <c r="AZ164" s="44"/>
      <c r="BK164" s="44"/>
      <c r="BV164"/>
      <c r="CG164"/>
      <c r="CR164"/>
      <c r="DC164"/>
      <c r="DN164"/>
      <c r="DY164"/>
      <c r="EJ164"/>
      <c r="EU164"/>
      <c r="FF164"/>
      <c r="FQ164"/>
      <c r="GB164"/>
      <c r="GM164"/>
      <c r="GX164"/>
      <c r="HI164"/>
      <c r="HT164"/>
      <c r="IE164"/>
      <c r="IP164"/>
      <c r="JA164"/>
      <c r="JL164"/>
      <c r="JW164"/>
      <c r="KH164"/>
      <c r="KS164"/>
      <c r="LD164"/>
      <c r="LO164"/>
      <c r="LY164"/>
      <c r="LZ164"/>
      <c r="MA164"/>
      <c r="MB164"/>
      <c r="MK164"/>
      <c r="MV164"/>
      <c r="NG164"/>
      <c r="NR164"/>
      <c r="OC164"/>
      <c r="ON164"/>
      <c r="OY164"/>
      <c r="PJ164"/>
      <c r="PU164"/>
      <c r="QF164"/>
      <c r="QQ164"/>
      <c r="RB164"/>
      <c r="RM164"/>
      <c r="RX164"/>
      <c r="SI164"/>
      <c r="ST164"/>
      <c r="TE164"/>
      <c r="TP164"/>
      <c r="UA164"/>
      <c r="UL164"/>
      <c r="UW164"/>
      <c r="VH164"/>
      <c r="VS164"/>
      <c r="WD164"/>
      <c r="WO164"/>
      <c r="WZ164"/>
      <c r="XK164"/>
      <c r="XV164"/>
      <c r="YG164"/>
      <c r="YR164"/>
      <c r="ZC164"/>
      <c r="ZN164"/>
      <c r="ZY164"/>
      <c r="AAJ164"/>
      <c r="AAU164"/>
      <c r="ABF164"/>
      <c r="ABQ164"/>
      <c r="ACB164"/>
      <c r="ACM164"/>
      <c r="ACX164"/>
      <c r="ADI164"/>
      <c r="ADT164"/>
      <c r="AEE164"/>
      <c r="AEP164"/>
      <c r="AFA164"/>
      <c r="AFL164"/>
      <c r="AFW164"/>
      <c r="AGH164"/>
      <c r="AGS164"/>
      <c r="AHD164"/>
      <c r="AHO164"/>
      <c r="AHZ164"/>
      <c r="AIK164"/>
      <c r="AIV164"/>
      <c r="AJG164"/>
      <c r="AJR164"/>
      <c r="AKC164"/>
      <c r="AKN164"/>
      <c r="AKY164"/>
      <c r="ALJ164"/>
      <c r="ALU164"/>
      <c r="AMF164"/>
      <c r="AMQ164"/>
      <c r="ANB164"/>
      <c r="ANM164"/>
      <c r="ANX164"/>
      <c r="AOI164"/>
      <c r="AOT164"/>
      <c r="APE164"/>
    </row>
    <row r="165" spans="19:1020 1031:1097" ht="15.75" x14ac:dyDescent="0.25">
      <c r="S165" s="39"/>
      <c r="AD165" s="44"/>
      <c r="AO165" s="39"/>
      <c r="AZ165" s="39"/>
      <c r="BK165" s="39"/>
      <c r="BV165"/>
      <c r="CG165"/>
      <c r="CR165"/>
      <c r="DC165"/>
      <c r="DN165"/>
      <c r="DY165"/>
      <c r="EJ165"/>
      <c r="EU165"/>
      <c r="FF165"/>
      <c r="FQ165"/>
      <c r="GB165"/>
      <c r="GM165"/>
      <c r="GX165"/>
      <c r="HI165"/>
      <c r="HT165"/>
      <c r="IE165"/>
      <c r="IP165"/>
      <c r="JA165"/>
      <c r="JL165"/>
      <c r="JW165"/>
      <c r="KH165"/>
      <c r="KS165"/>
      <c r="LD165"/>
      <c r="LO165"/>
      <c r="LY165"/>
      <c r="LZ165"/>
      <c r="MA165"/>
      <c r="MB165"/>
      <c r="MK165"/>
      <c r="MV165"/>
      <c r="NG165"/>
      <c r="NR165"/>
      <c r="OC165"/>
      <c r="ON165"/>
      <c r="OY165"/>
      <c r="PJ165"/>
      <c r="PU165"/>
      <c r="QF165"/>
      <c r="QQ165"/>
      <c r="RB165"/>
      <c r="RM165"/>
      <c r="RX165"/>
      <c r="SI165"/>
      <c r="ST165"/>
      <c r="TE165"/>
      <c r="TP165"/>
      <c r="UA165"/>
      <c r="UL165"/>
      <c r="UW165"/>
      <c r="VH165"/>
      <c r="VS165"/>
      <c r="WD165"/>
      <c r="WO165"/>
      <c r="WZ165"/>
      <c r="XK165"/>
      <c r="XV165"/>
      <c r="YG165"/>
      <c r="YR165"/>
      <c r="ZC165"/>
      <c r="ZN165"/>
      <c r="ZY165"/>
      <c r="AAJ165"/>
      <c r="AAU165"/>
      <c r="ABF165"/>
      <c r="ABQ165"/>
      <c r="ACB165"/>
      <c r="ACM165"/>
      <c r="ACX165"/>
      <c r="ADI165"/>
      <c r="ADT165"/>
      <c r="AEE165"/>
      <c r="AEP165"/>
      <c r="AFA165"/>
      <c r="AFL165"/>
      <c r="AFW165"/>
      <c r="AGH165"/>
      <c r="AGS165"/>
      <c r="AHD165"/>
      <c r="AHO165"/>
      <c r="AHZ165"/>
      <c r="AIK165"/>
      <c r="AIV165"/>
      <c r="AJG165"/>
      <c r="AJR165"/>
      <c r="AKC165"/>
      <c r="AKN165"/>
      <c r="AKY165"/>
      <c r="ALJ165"/>
      <c r="ALU165"/>
      <c r="AMF165"/>
      <c r="AMQ165"/>
      <c r="ANB165"/>
      <c r="ANM165"/>
      <c r="ANX165"/>
      <c r="AOI165"/>
      <c r="AOT165"/>
      <c r="APE165"/>
    </row>
    <row r="166" spans="19:1020 1031:1097" ht="15.75" x14ac:dyDescent="0.25">
      <c r="S166" s="39"/>
      <c r="AD166" s="44"/>
      <c r="AO166" s="39"/>
      <c r="AZ166" s="39"/>
      <c r="BK166" s="39"/>
      <c r="BV166"/>
      <c r="CG166"/>
      <c r="CR166"/>
      <c r="DC166"/>
      <c r="DN166"/>
      <c r="DY166"/>
      <c r="EJ166"/>
      <c r="EU166"/>
      <c r="FF166"/>
      <c r="FQ166"/>
      <c r="GB166"/>
      <c r="GM166"/>
      <c r="GX166"/>
      <c r="HI166"/>
      <c r="HT166"/>
      <c r="IE166"/>
      <c r="IP166"/>
      <c r="JA166"/>
      <c r="JL166"/>
      <c r="JW166"/>
      <c r="KH166"/>
      <c r="KS166"/>
      <c r="LD166"/>
      <c r="LO166"/>
      <c r="LY166"/>
      <c r="LZ166"/>
      <c r="MA166"/>
      <c r="MB166"/>
      <c r="MK166"/>
      <c r="MV166"/>
      <c r="NG166"/>
      <c r="NR166"/>
      <c r="OC166"/>
      <c r="ON166"/>
      <c r="OY166"/>
      <c r="PJ166"/>
      <c r="PU166"/>
      <c r="QF166"/>
      <c r="QQ166"/>
      <c r="RB166"/>
      <c r="RM166"/>
      <c r="RX166"/>
      <c r="SI166"/>
      <c r="ST166"/>
      <c r="TE166"/>
      <c r="TP166"/>
      <c r="UA166"/>
      <c r="UL166"/>
      <c r="UW166"/>
      <c r="VH166"/>
      <c r="VS166"/>
      <c r="WD166"/>
      <c r="WO166"/>
      <c r="WZ166"/>
      <c r="XK166"/>
      <c r="XV166"/>
      <c r="YG166"/>
      <c r="YR166"/>
      <c r="ZC166"/>
      <c r="ZN166"/>
      <c r="ZY166"/>
      <c r="AAJ166"/>
      <c r="AAU166"/>
      <c r="ABF166"/>
      <c r="ABQ166"/>
      <c r="ACB166"/>
      <c r="ACM166"/>
      <c r="ACX166"/>
      <c r="ADI166"/>
      <c r="ADT166"/>
      <c r="AEE166"/>
      <c r="AEP166"/>
      <c r="AFA166"/>
      <c r="AFL166"/>
      <c r="AFW166"/>
      <c r="AGH166"/>
      <c r="AGS166"/>
      <c r="AHD166"/>
      <c r="AHO166"/>
      <c r="AHZ166"/>
      <c r="AIK166"/>
      <c r="AIV166"/>
      <c r="AJG166"/>
      <c r="AJR166"/>
      <c r="AKC166"/>
      <c r="AKN166"/>
      <c r="AKY166"/>
      <c r="ALJ166"/>
      <c r="ALU166"/>
      <c r="AMF166"/>
      <c r="AMQ166"/>
      <c r="ANB166"/>
      <c r="ANM166"/>
      <c r="ANX166"/>
      <c r="AOI166"/>
      <c r="AOT166"/>
      <c r="APE166"/>
    </row>
    <row r="167" spans="19:1020 1031:1097" ht="15.75" x14ac:dyDescent="0.25">
      <c r="S167" s="39"/>
      <c r="AD167" s="44"/>
      <c r="AO167" s="44"/>
      <c r="AZ167" s="44"/>
      <c r="BK167" s="39"/>
      <c r="BV167"/>
      <c r="CG167"/>
      <c r="CR167"/>
      <c r="DC167"/>
      <c r="DN167"/>
      <c r="DY167"/>
      <c r="EJ167"/>
      <c r="EU167"/>
      <c r="FF167"/>
      <c r="FQ167"/>
      <c r="GB167"/>
      <c r="GM167"/>
      <c r="GX167"/>
      <c r="HI167"/>
      <c r="HT167"/>
      <c r="IE167"/>
      <c r="IP167"/>
      <c r="JA167"/>
      <c r="JL167"/>
      <c r="JW167"/>
      <c r="KH167"/>
      <c r="KS167"/>
      <c r="LD167"/>
      <c r="LO167"/>
      <c r="LY167"/>
      <c r="LZ167"/>
      <c r="MA167"/>
      <c r="MB167"/>
      <c r="MK167"/>
      <c r="MV167"/>
      <c r="NG167"/>
      <c r="NR167"/>
      <c r="OC167"/>
      <c r="ON167"/>
      <c r="OY167"/>
      <c r="PJ167"/>
      <c r="PU167"/>
      <c r="QF167"/>
      <c r="QQ167"/>
      <c r="RB167"/>
      <c r="RM167"/>
      <c r="RX167"/>
      <c r="SI167"/>
      <c r="ST167"/>
      <c r="TE167"/>
      <c r="TP167"/>
      <c r="UA167"/>
      <c r="UL167"/>
      <c r="UW167"/>
      <c r="VH167"/>
      <c r="VS167"/>
      <c r="WD167"/>
      <c r="WO167"/>
      <c r="WZ167"/>
      <c r="XK167"/>
      <c r="XV167"/>
      <c r="YG167"/>
      <c r="YR167"/>
      <c r="ZC167"/>
      <c r="ZN167"/>
      <c r="ZY167"/>
      <c r="AAJ167"/>
      <c r="AAU167"/>
      <c r="ABF167"/>
      <c r="ABQ167"/>
      <c r="ACB167"/>
      <c r="ACM167"/>
      <c r="ACX167"/>
      <c r="ADI167"/>
      <c r="ADT167"/>
      <c r="AEE167"/>
      <c r="AEP167"/>
      <c r="AFA167"/>
      <c r="AFL167"/>
      <c r="AFW167"/>
      <c r="AGH167"/>
      <c r="AGS167"/>
      <c r="AHD167"/>
      <c r="AHO167"/>
      <c r="AHZ167"/>
      <c r="AIK167"/>
      <c r="AIV167"/>
      <c r="AJG167"/>
      <c r="AJR167"/>
      <c r="AKC167"/>
      <c r="AKN167"/>
      <c r="AKY167"/>
      <c r="ALJ167"/>
      <c r="ALU167"/>
      <c r="AMF167"/>
      <c r="AMQ167"/>
      <c r="ANB167"/>
      <c r="ANM167"/>
      <c r="ANX167"/>
      <c r="AOI167"/>
      <c r="AOT167"/>
      <c r="APE167"/>
    </row>
    <row r="168" spans="19:1020 1031:1097" ht="15.75" x14ac:dyDescent="0.25">
      <c r="S168" s="44"/>
      <c r="AD168" s="44"/>
      <c r="AO168" s="44"/>
      <c r="AZ168" s="39"/>
      <c r="BK168" s="39"/>
      <c r="BV168"/>
      <c r="CG168"/>
      <c r="CR168"/>
      <c r="DC168"/>
      <c r="DN168"/>
      <c r="DY168"/>
      <c r="EJ168"/>
      <c r="EU168"/>
      <c r="FF168"/>
      <c r="FQ168"/>
      <c r="GB168"/>
      <c r="GM168"/>
      <c r="GX168"/>
      <c r="HI168"/>
      <c r="HT168"/>
      <c r="IE168"/>
      <c r="IP168"/>
      <c r="JA168"/>
      <c r="JL168"/>
      <c r="JW168"/>
      <c r="KH168"/>
      <c r="LD168"/>
      <c r="LO168"/>
      <c r="LZ168"/>
      <c r="MK168"/>
      <c r="MV168"/>
      <c r="NG168"/>
      <c r="NR168"/>
      <c r="OC168"/>
      <c r="ON168"/>
      <c r="OY168"/>
      <c r="PJ168"/>
      <c r="PU168"/>
      <c r="QF168"/>
      <c r="QQ168"/>
      <c r="RB168"/>
      <c r="RM168"/>
      <c r="RX168"/>
      <c r="SI168"/>
      <c r="ST168"/>
      <c r="TE168"/>
      <c r="TP168"/>
      <c r="UA168"/>
      <c r="UL168"/>
      <c r="UW168"/>
      <c r="VH168"/>
      <c r="VS168"/>
      <c r="WD168"/>
      <c r="WO168"/>
      <c r="WZ168"/>
      <c r="XK168"/>
      <c r="XV168"/>
      <c r="YG168"/>
      <c r="YR168"/>
      <c r="ZC168"/>
      <c r="ZN168"/>
      <c r="ZY168"/>
      <c r="AAJ168"/>
      <c r="AAU168"/>
      <c r="ABF168"/>
      <c r="ABQ168"/>
      <c r="ACB168"/>
      <c r="ACM168"/>
      <c r="ACX168"/>
      <c r="ADI168"/>
      <c r="ADT168"/>
      <c r="AEE168"/>
      <c r="AEP168"/>
      <c r="AFA168"/>
      <c r="AFL168"/>
      <c r="AFW168"/>
      <c r="AGH168"/>
      <c r="AGS168"/>
      <c r="AHD168"/>
      <c r="AHO168"/>
      <c r="AHZ168"/>
      <c r="AIK168"/>
      <c r="AIV168"/>
      <c r="AJG168"/>
      <c r="AJR168"/>
      <c r="AKC168"/>
      <c r="AKN168"/>
      <c r="AKY168"/>
      <c r="ALJ168"/>
      <c r="ALU168"/>
      <c r="AMF168"/>
      <c r="AMQ168"/>
      <c r="ANB168"/>
      <c r="ANM168"/>
      <c r="ANX168"/>
      <c r="AOI168"/>
      <c r="AOT168"/>
      <c r="APE168"/>
    </row>
    <row r="169" spans="19:1020 1031:1097" ht="15.75" x14ac:dyDescent="0.25">
      <c r="S169" s="44"/>
      <c r="AD169" s="26"/>
      <c r="AO169" s="26"/>
      <c r="AZ169" s="44"/>
      <c r="BK169" s="44"/>
      <c r="BV169"/>
      <c r="CG169"/>
      <c r="CR169"/>
      <c r="DC169"/>
      <c r="DN169"/>
      <c r="DY169"/>
      <c r="EJ169"/>
      <c r="EU169"/>
      <c r="FF169"/>
      <c r="FQ169"/>
      <c r="GB169"/>
      <c r="GM169"/>
      <c r="GX169"/>
      <c r="HI169"/>
      <c r="HT169"/>
      <c r="IE169"/>
      <c r="IP169"/>
      <c r="JA169"/>
      <c r="JL169"/>
      <c r="JW169"/>
      <c r="KH169"/>
      <c r="LD169"/>
      <c r="LO169"/>
      <c r="LZ169"/>
      <c r="MK169"/>
      <c r="MV169"/>
      <c r="NG169"/>
      <c r="NR169"/>
      <c r="OC169"/>
      <c r="ON169"/>
      <c r="OY169"/>
      <c r="PJ169"/>
      <c r="PU169"/>
      <c r="QF169"/>
      <c r="QQ169"/>
      <c r="RB169"/>
      <c r="RM169"/>
      <c r="RX169"/>
      <c r="SI169"/>
      <c r="ST169"/>
      <c r="TE169"/>
      <c r="TP169"/>
      <c r="UA169"/>
      <c r="UL169"/>
      <c r="UW169"/>
      <c r="VH169"/>
      <c r="VS169"/>
      <c r="WD169"/>
      <c r="WO169"/>
      <c r="WZ169"/>
      <c r="XK169"/>
      <c r="XV169"/>
      <c r="YG169"/>
      <c r="YR169"/>
      <c r="ZC169"/>
      <c r="ZN169"/>
      <c r="ZY169"/>
      <c r="AAJ169"/>
      <c r="AAU169"/>
      <c r="ABF169"/>
      <c r="ABQ169"/>
      <c r="ACB169"/>
      <c r="ACM169"/>
      <c r="ACX169"/>
      <c r="ADI169"/>
      <c r="ADT169"/>
      <c r="AEE169"/>
      <c r="AEP169"/>
      <c r="AFA169"/>
      <c r="AFL169"/>
      <c r="AFW169"/>
      <c r="AGH169"/>
      <c r="AGS169"/>
      <c r="AHD169"/>
      <c r="AHO169"/>
      <c r="AHZ169"/>
      <c r="AIK169"/>
      <c r="AIV169"/>
      <c r="AJG169"/>
      <c r="AJR169"/>
      <c r="AKC169"/>
      <c r="AKN169"/>
      <c r="AKY169"/>
      <c r="ALJ169"/>
      <c r="ALU169"/>
      <c r="AMF169"/>
      <c r="AMQ169"/>
      <c r="ANB169"/>
      <c r="ANM169"/>
      <c r="ANX169"/>
      <c r="AOI169"/>
      <c r="AOT169"/>
      <c r="APE169"/>
    </row>
    <row r="170" spans="19:1020 1031:1097" ht="15.75" x14ac:dyDescent="0.25">
      <c r="S170" s="44"/>
      <c r="AD170" s="44"/>
      <c r="AO170" s="26"/>
      <c r="AZ170" s="44"/>
      <c r="BK170" s="44"/>
      <c r="BV170"/>
      <c r="CG170"/>
      <c r="CR170"/>
      <c r="DC170"/>
      <c r="DN170"/>
      <c r="DY170"/>
      <c r="EJ170"/>
      <c r="EU170"/>
      <c r="FF170"/>
      <c r="FQ170"/>
      <c r="GB170"/>
      <c r="GM170"/>
      <c r="GX170"/>
      <c r="HI170"/>
      <c r="HT170"/>
      <c r="IE170"/>
      <c r="IP170"/>
      <c r="JA170"/>
      <c r="JL170"/>
      <c r="JW170"/>
      <c r="KH170"/>
      <c r="KS170"/>
      <c r="LD170"/>
      <c r="LO170"/>
      <c r="LZ170"/>
      <c r="MK170"/>
      <c r="MV170"/>
      <c r="NG170"/>
      <c r="NR170"/>
      <c r="OC170"/>
      <c r="ON170"/>
      <c r="OY170"/>
      <c r="PJ170"/>
      <c r="PU170"/>
      <c r="QF170"/>
      <c r="QQ170"/>
      <c r="RB170"/>
      <c r="RM170"/>
      <c r="RX170"/>
      <c r="SI170"/>
      <c r="ST170"/>
      <c r="TE170"/>
      <c r="TP170"/>
      <c r="UA170"/>
      <c r="UL170"/>
      <c r="UW170"/>
      <c r="VH170"/>
      <c r="VS170"/>
      <c r="WD170"/>
      <c r="WO170"/>
      <c r="WZ170"/>
      <c r="XK170"/>
      <c r="XV170"/>
      <c r="YG170"/>
      <c r="YR170"/>
      <c r="ZC170"/>
      <c r="ZN170"/>
      <c r="ZY170"/>
      <c r="AAJ170"/>
      <c r="AAU170"/>
      <c r="ABF170"/>
      <c r="ABQ170"/>
      <c r="ACB170"/>
      <c r="ACM170"/>
      <c r="ACX170"/>
      <c r="ADI170"/>
      <c r="ADT170"/>
      <c r="AEE170"/>
      <c r="AEP170"/>
      <c r="AFA170"/>
      <c r="AFL170"/>
      <c r="AFW170"/>
      <c r="AGH170"/>
      <c r="AGS170"/>
      <c r="AHD170"/>
      <c r="AHO170"/>
      <c r="AHZ170"/>
      <c r="AIK170"/>
      <c r="AIV170"/>
      <c r="AJG170"/>
      <c r="AJR170"/>
      <c r="AKC170"/>
      <c r="AKN170"/>
      <c r="AKY170"/>
      <c r="ALJ170"/>
      <c r="ALU170"/>
      <c r="AMF170"/>
      <c r="AMQ170"/>
      <c r="ANB170"/>
      <c r="ANM170"/>
      <c r="ANX170"/>
      <c r="AOI170"/>
      <c r="AOT170"/>
      <c r="APE170"/>
    </row>
    <row r="171" spans="19:1020 1031:1097" ht="15.75" x14ac:dyDescent="0.25">
      <c r="S171" s="26"/>
      <c r="AD171" s="44"/>
      <c r="AO171" s="44"/>
      <c r="AZ171" s="44"/>
      <c r="BK171" s="44"/>
      <c r="BV171"/>
      <c r="CG171"/>
      <c r="CR171"/>
      <c r="DC171"/>
      <c r="DN171"/>
      <c r="DY171"/>
      <c r="EJ171"/>
      <c r="EU171"/>
      <c r="FF171"/>
      <c r="FQ171"/>
      <c r="GB171"/>
      <c r="GM171"/>
      <c r="GX171"/>
      <c r="HI171"/>
      <c r="HT171"/>
      <c r="IE171"/>
      <c r="IP171"/>
      <c r="JA171"/>
      <c r="JL171"/>
      <c r="JW171"/>
      <c r="KH171"/>
      <c r="KS171"/>
      <c r="LD171"/>
      <c r="LO171"/>
      <c r="LZ171"/>
      <c r="MK171"/>
      <c r="MV171"/>
      <c r="NG171"/>
      <c r="NR171"/>
      <c r="OC171"/>
      <c r="ON171"/>
      <c r="OY171"/>
      <c r="PJ171"/>
      <c r="PU171"/>
      <c r="QF171"/>
      <c r="QQ171"/>
      <c r="RB171"/>
      <c r="RM171"/>
      <c r="RX171"/>
      <c r="SI171"/>
      <c r="ST171"/>
      <c r="TE171"/>
      <c r="TP171"/>
      <c r="UA171"/>
      <c r="UL171"/>
      <c r="UW171"/>
      <c r="VH171"/>
      <c r="VS171"/>
      <c r="WD171"/>
      <c r="WO171"/>
      <c r="WZ171"/>
      <c r="XK171"/>
      <c r="XV171"/>
      <c r="YG171"/>
      <c r="YR171"/>
      <c r="ZC171"/>
      <c r="ZN171"/>
      <c r="ZY171"/>
      <c r="AAJ171"/>
      <c r="AAU171"/>
      <c r="ABF171"/>
      <c r="ABQ171"/>
      <c r="ACB171"/>
      <c r="ACM171"/>
      <c r="ACX171"/>
      <c r="ADI171"/>
      <c r="ADT171"/>
      <c r="AEE171"/>
      <c r="AEP171"/>
      <c r="AFA171"/>
      <c r="AFL171"/>
      <c r="AFW171"/>
      <c r="AGH171"/>
      <c r="AGS171"/>
      <c r="AHD171"/>
      <c r="AHO171"/>
      <c r="AHZ171"/>
      <c r="AIK171"/>
      <c r="AIV171"/>
      <c r="AJG171"/>
      <c r="AJR171"/>
      <c r="AKC171"/>
      <c r="AKN171"/>
      <c r="AKY171"/>
      <c r="ALJ171"/>
      <c r="ALU171"/>
      <c r="AMF171"/>
      <c r="AMQ171"/>
      <c r="ANB171"/>
      <c r="ANM171"/>
      <c r="ANX171"/>
      <c r="AOI171"/>
      <c r="AOT171"/>
      <c r="APE171"/>
    </row>
    <row r="172" spans="19:1020 1031:1097" ht="15.75" x14ac:dyDescent="0.25">
      <c r="S172" s="44"/>
      <c r="AD172" s="44"/>
      <c r="AO172" s="44"/>
      <c r="AZ172" s="26"/>
      <c r="BK172" s="26"/>
      <c r="BV172"/>
      <c r="CG172"/>
      <c r="CR172"/>
      <c r="DC172"/>
      <c r="DN172"/>
      <c r="DY172"/>
      <c r="EJ172"/>
      <c r="EU172"/>
      <c r="FF172"/>
      <c r="FQ172"/>
      <c r="GB172"/>
      <c r="GM172"/>
      <c r="GX172"/>
      <c r="HI172"/>
      <c r="HT172"/>
      <c r="IE172"/>
      <c r="IP172"/>
      <c r="JA172"/>
      <c r="JL172"/>
      <c r="JW172"/>
      <c r="KH172"/>
      <c r="KS172"/>
      <c r="LD172"/>
      <c r="LO172"/>
      <c r="LZ172"/>
      <c r="MK172"/>
      <c r="MV172"/>
      <c r="NG172"/>
      <c r="NR172"/>
      <c r="OC172"/>
      <c r="ON172"/>
      <c r="OY172"/>
      <c r="PJ172"/>
      <c r="PU172"/>
      <c r="QF172"/>
      <c r="QQ172"/>
      <c r="RB172"/>
      <c r="RM172"/>
      <c r="RX172"/>
      <c r="SI172"/>
      <c r="ST172"/>
      <c r="TE172"/>
      <c r="TP172"/>
      <c r="UA172"/>
      <c r="UL172"/>
      <c r="UW172"/>
      <c r="VH172"/>
      <c r="VS172"/>
      <c r="WD172"/>
      <c r="WO172"/>
      <c r="WZ172"/>
      <c r="XK172"/>
      <c r="XV172"/>
      <c r="YG172"/>
      <c r="YR172"/>
      <c r="ZC172"/>
      <c r="ZN172"/>
      <c r="ZY172"/>
      <c r="AAJ172"/>
      <c r="AAU172"/>
      <c r="ABF172"/>
      <c r="ABQ172"/>
      <c r="ACB172"/>
      <c r="ACM172"/>
      <c r="ACX172"/>
      <c r="ADI172"/>
      <c r="ADT172"/>
      <c r="AEE172"/>
      <c r="AEP172"/>
      <c r="AFA172"/>
      <c r="AFL172"/>
      <c r="AFW172"/>
      <c r="AGH172"/>
      <c r="AGS172"/>
      <c r="AHD172"/>
      <c r="AHO172"/>
      <c r="AHZ172"/>
      <c r="AIK172"/>
      <c r="AIV172"/>
      <c r="AJG172"/>
      <c r="AJR172"/>
      <c r="AKC172"/>
      <c r="AKN172"/>
      <c r="AKY172"/>
      <c r="ALJ172"/>
      <c r="ALU172"/>
      <c r="AMF172"/>
      <c r="AMQ172"/>
      <c r="ANB172"/>
      <c r="ANM172"/>
      <c r="ANX172"/>
      <c r="AOI172"/>
      <c r="AOT172"/>
      <c r="APE172"/>
    </row>
    <row r="173" spans="19:1020 1031:1097" ht="15.75" x14ac:dyDescent="0.25">
      <c r="S173" s="44"/>
      <c r="AD173" s="44"/>
      <c r="AO173" s="44"/>
      <c r="AZ173" s="44"/>
      <c r="BK173" s="26"/>
      <c r="BV173"/>
      <c r="CG173"/>
      <c r="CR173"/>
      <c r="DC173"/>
      <c r="DN173"/>
      <c r="DY173"/>
      <c r="EJ173"/>
      <c r="EU173"/>
      <c r="FF173"/>
      <c r="FQ173"/>
      <c r="GB173"/>
      <c r="GM173"/>
      <c r="GX173"/>
      <c r="HI173"/>
      <c r="HT173"/>
      <c r="IE173"/>
      <c r="IP173"/>
      <c r="JA173"/>
      <c r="JL173"/>
      <c r="JW173"/>
      <c r="KH173"/>
      <c r="KS173"/>
      <c r="LD173"/>
      <c r="LO173"/>
      <c r="LZ173"/>
      <c r="MK173"/>
      <c r="MV173"/>
      <c r="NG173"/>
      <c r="NR173"/>
      <c r="OC173"/>
      <c r="ON173"/>
      <c r="OY173"/>
      <c r="PJ173"/>
      <c r="PU173"/>
      <c r="QF173"/>
      <c r="QQ173"/>
      <c r="RB173"/>
      <c r="RM173"/>
      <c r="RX173"/>
      <c r="SI173"/>
      <c r="ST173"/>
      <c r="TE173"/>
      <c r="TP173"/>
      <c r="UA173"/>
      <c r="UL173"/>
      <c r="UW173"/>
      <c r="VH173"/>
      <c r="VS173"/>
      <c r="WD173"/>
      <c r="WO173"/>
      <c r="WZ173"/>
      <c r="XK173"/>
      <c r="XV173"/>
      <c r="YG173"/>
      <c r="YR173"/>
      <c r="ZC173"/>
      <c r="ZN173"/>
      <c r="ZY173"/>
      <c r="AAJ173"/>
      <c r="AAU173"/>
      <c r="ABF173"/>
      <c r="ABQ173"/>
      <c r="ACB173"/>
      <c r="ACM173"/>
      <c r="ACX173"/>
      <c r="ADI173"/>
      <c r="ADT173"/>
      <c r="AEE173"/>
      <c r="AEP173"/>
      <c r="AFA173"/>
      <c r="AFL173"/>
      <c r="AFW173"/>
      <c r="AGH173"/>
      <c r="AGS173"/>
      <c r="AHD173"/>
      <c r="AHO173"/>
      <c r="AHZ173"/>
      <c r="AIK173"/>
      <c r="AIV173"/>
      <c r="AJG173"/>
      <c r="AJR173"/>
      <c r="AKC173"/>
      <c r="AKN173"/>
      <c r="AKY173"/>
      <c r="ALJ173"/>
      <c r="ALU173"/>
      <c r="AMF173"/>
      <c r="AMQ173"/>
      <c r="ANB173"/>
      <c r="ANM173"/>
      <c r="ANX173"/>
      <c r="AOI173"/>
      <c r="AOT173"/>
      <c r="APE173"/>
    </row>
    <row r="174" spans="19:1020 1031:1097" ht="15.75" x14ac:dyDescent="0.25">
      <c r="S174" s="61"/>
      <c r="AD174" s="44"/>
      <c r="AO174" s="44"/>
      <c r="AZ174" s="44"/>
      <c r="BK174" s="44"/>
      <c r="BV174"/>
      <c r="CG174"/>
      <c r="CR174"/>
      <c r="DC174"/>
      <c r="DN174"/>
      <c r="DY174"/>
      <c r="EJ174"/>
      <c r="EU174"/>
      <c r="FF174"/>
      <c r="FQ174"/>
      <c r="GB174"/>
      <c r="GM174"/>
      <c r="GX174"/>
      <c r="HI174"/>
      <c r="HT174"/>
      <c r="IE174"/>
      <c r="IP174"/>
      <c r="JA174"/>
      <c r="JL174"/>
      <c r="JW174"/>
      <c r="KH174"/>
      <c r="KS174"/>
      <c r="LD174"/>
      <c r="LO174"/>
      <c r="LZ174"/>
      <c r="MK174"/>
      <c r="MV174"/>
      <c r="NG174"/>
      <c r="NR174"/>
      <c r="OC174"/>
      <c r="ON174"/>
      <c r="OY174"/>
      <c r="PJ174"/>
      <c r="PU174"/>
      <c r="QF174"/>
      <c r="QQ174"/>
      <c r="RB174"/>
      <c r="RM174"/>
      <c r="RX174"/>
      <c r="SI174"/>
      <c r="ST174"/>
      <c r="TE174"/>
      <c r="TP174"/>
      <c r="UA174"/>
      <c r="UL174"/>
      <c r="UW174"/>
      <c r="VH174"/>
      <c r="VS174"/>
      <c r="WD174"/>
      <c r="WO174"/>
      <c r="WZ174"/>
      <c r="XK174"/>
      <c r="XV174"/>
      <c r="YG174"/>
      <c r="YR174"/>
      <c r="ZC174"/>
      <c r="ZN174"/>
      <c r="ZY174"/>
      <c r="AAJ174"/>
      <c r="AAU174"/>
      <c r="ABF174"/>
      <c r="ABQ174"/>
      <c r="ACB174"/>
      <c r="ACM174"/>
      <c r="ACX174"/>
      <c r="ADI174"/>
      <c r="ADT174"/>
      <c r="AEE174"/>
      <c r="AEP174"/>
      <c r="AFA174"/>
      <c r="AFL174"/>
      <c r="AFW174"/>
      <c r="AGH174"/>
      <c r="AGS174"/>
      <c r="AHD174"/>
      <c r="AHO174"/>
      <c r="AHZ174"/>
      <c r="AIK174"/>
      <c r="AIV174"/>
      <c r="AJG174"/>
      <c r="AJR174"/>
      <c r="AKC174"/>
      <c r="AKN174"/>
      <c r="AKY174"/>
      <c r="ALJ174"/>
      <c r="ALU174"/>
      <c r="AMF174"/>
      <c r="AMQ174"/>
      <c r="ANB174"/>
      <c r="ANM174"/>
      <c r="ANX174"/>
      <c r="AOI174"/>
      <c r="AOT174"/>
      <c r="APE174"/>
    </row>
    <row r="175" spans="19:1020 1031:1097" ht="15.75" x14ac:dyDescent="0.25">
      <c r="S175" s="44"/>
      <c r="AD175" s="44"/>
      <c r="AO175" s="44"/>
      <c r="AZ175" s="44"/>
      <c r="BK175" s="44"/>
      <c r="BV175"/>
      <c r="CG175"/>
      <c r="CR175"/>
      <c r="DC175"/>
      <c r="DN175"/>
      <c r="DY175"/>
      <c r="EJ175"/>
      <c r="EU175"/>
      <c r="FF175"/>
      <c r="FQ175"/>
      <c r="GB175"/>
      <c r="GM175"/>
      <c r="GX175"/>
      <c r="HI175"/>
      <c r="HT175"/>
      <c r="IE175"/>
      <c r="IP175"/>
      <c r="JA175"/>
      <c r="JL175"/>
      <c r="JW175"/>
      <c r="KH175"/>
      <c r="KS175"/>
      <c r="LD175"/>
      <c r="LO175"/>
      <c r="LZ175"/>
      <c r="MK175"/>
      <c r="MV175"/>
      <c r="NG175"/>
      <c r="NR175"/>
      <c r="OC175"/>
      <c r="ON175"/>
      <c r="OY175"/>
      <c r="PJ175"/>
      <c r="PU175"/>
      <c r="QF175"/>
      <c r="QQ175"/>
      <c r="RB175"/>
      <c r="RM175"/>
      <c r="RX175"/>
      <c r="SI175"/>
      <c r="ST175"/>
      <c r="TE175"/>
      <c r="TP175"/>
      <c r="UA175"/>
      <c r="UL175"/>
      <c r="UW175"/>
      <c r="VH175"/>
      <c r="VS175"/>
      <c r="WD175"/>
      <c r="WO175"/>
      <c r="WZ175"/>
      <c r="XK175"/>
      <c r="XV175"/>
      <c r="YG175"/>
      <c r="YR175"/>
      <c r="ZC175"/>
      <c r="ZN175"/>
      <c r="ZY175"/>
      <c r="AAJ175"/>
      <c r="AAU175"/>
      <c r="ABF175"/>
      <c r="ABQ175"/>
      <c r="ACB175"/>
      <c r="ACM175"/>
      <c r="ACX175"/>
      <c r="ADI175"/>
      <c r="ADT175"/>
      <c r="AEE175"/>
      <c r="AEP175"/>
      <c r="AFA175"/>
      <c r="AFL175"/>
      <c r="AFW175"/>
      <c r="AGH175"/>
      <c r="AGS175"/>
      <c r="AHD175"/>
      <c r="AHO175"/>
      <c r="AHZ175"/>
      <c r="AIK175"/>
      <c r="AIV175"/>
      <c r="AJG175"/>
      <c r="AJR175"/>
      <c r="AKC175"/>
      <c r="AKN175"/>
      <c r="AKY175"/>
      <c r="ALJ175"/>
      <c r="ALU175"/>
      <c r="AMF175"/>
      <c r="AMQ175"/>
      <c r="ANB175"/>
      <c r="ANM175"/>
      <c r="ANX175"/>
      <c r="AOI175"/>
      <c r="AOT175"/>
      <c r="APE175"/>
    </row>
    <row r="176" spans="19:1020 1031:1097" ht="15.75" x14ac:dyDescent="0.25">
      <c r="S176" s="44"/>
      <c r="AD176" s="44"/>
      <c r="AO176" s="44"/>
      <c r="AZ176" s="44"/>
      <c r="BK176" s="44"/>
      <c r="BV176"/>
      <c r="CG176"/>
      <c r="CR176"/>
      <c r="DC176"/>
      <c r="DN176"/>
      <c r="DY176"/>
      <c r="EJ176"/>
      <c r="EU176"/>
      <c r="FF176"/>
      <c r="FQ176"/>
      <c r="GB176"/>
      <c r="GM176"/>
      <c r="GX176"/>
      <c r="HI176"/>
      <c r="HT176"/>
      <c r="IE176"/>
      <c r="IP176"/>
      <c r="JA176"/>
      <c r="JL176"/>
      <c r="JW176"/>
      <c r="KH176"/>
      <c r="KS176"/>
      <c r="LD176"/>
      <c r="LO176"/>
      <c r="LZ176"/>
      <c r="MK176"/>
      <c r="MV176"/>
      <c r="NG176"/>
      <c r="NR176"/>
      <c r="OC176"/>
      <c r="ON176"/>
      <c r="OY176"/>
      <c r="PJ176"/>
      <c r="PU176"/>
      <c r="QF176"/>
      <c r="QQ176"/>
      <c r="RB176"/>
      <c r="RM176"/>
      <c r="RX176"/>
      <c r="SI176"/>
      <c r="ST176"/>
      <c r="TE176"/>
      <c r="TP176"/>
      <c r="UA176"/>
      <c r="UL176"/>
      <c r="UW176"/>
      <c r="VH176"/>
      <c r="VS176"/>
      <c r="WD176"/>
      <c r="WO176"/>
      <c r="WZ176"/>
      <c r="XK176"/>
      <c r="XV176"/>
      <c r="YG176"/>
      <c r="YR176"/>
      <c r="ZC176"/>
      <c r="ZN176"/>
      <c r="ZY176"/>
      <c r="AAJ176"/>
      <c r="AAU176"/>
      <c r="ABF176"/>
      <c r="ABQ176"/>
      <c r="ACB176"/>
      <c r="ACM176"/>
      <c r="ACX176"/>
      <c r="ADI176"/>
      <c r="ADT176"/>
      <c r="AEE176"/>
      <c r="AEP176"/>
      <c r="AFA176"/>
      <c r="AFL176"/>
      <c r="AFW176"/>
      <c r="AGH176"/>
      <c r="AGS176"/>
      <c r="AHD176"/>
      <c r="AHO176"/>
      <c r="AHZ176"/>
      <c r="AIK176"/>
      <c r="AIV176"/>
      <c r="AJG176"/>
      <c r="AJR176"/>
      <c r="AKC176"/>
      <c r="AKN176"/>
      <c r="AKY176"/>
      <c r="ALJ176"/>
      <c r="ALU176"/>
      <c r="AMF176"/>
      <c r="AMQ176"/>
      <c r="ANB176"/>
      <c r="ANM176"/>
      <c r="ANX176"/>
      <c r="AOI176"/>
      <c r="AOT176"/>
      <c r="APE176"/>
    </row>
    <row r="177" spans="19:1020 1042:1097" ht="15.75" x14ac:dyDescent="0.25">
      <c r="S177" s="44"/>
      <c r="AD177" s="44"/>
      <c r="AO177" s="44"/>
      <c r="AZ177" s="44"/>
      <c r="BK177" s="44"/>
      <c r="BV177"/>
      <c r="CG177"/>
      <c r="CR177"/>
      <c r="DC177"/>
      <c r="DN177"/>
      <c r="DY177"/>
      <c r="EJ177"/>
      <c r="EU177"/>
      <c r="FF177"/>
      <c r="FQ177"/>
      <c r="GB177"/>
      <c r="GM177"/>
      <c r="GX177"/>
      <c r="HI177"/>
      <c r="HT177"/>
      <c r="IE177"/>
      <c r="IP177"/>
      <c r="JA177"/>
      <c r="JL177"/>
      <c r="JW177"/>
      <c r="KH177"/>
      <c r="KS177"/>
      <c r="LD177"/>
      <c r="LO177"/>
      <c r="LZ177"/>
      <c r="MK177"/>
      <c r="MV177"/>
      <c r="NG177"/>
      <c r="NR177"/>
      <c r="OC177"/>
      <c r="ON177"/>
      <c r="OY177"/>
      <c r="PJ177"/>
      <c r="PU177"/>
      <c r="QF177"/>
      <c r="QQ177"/>
      <c r="RB177"/>
      <c r="RM177"/>
      <c r="RX177"/>
      <c r="SI177"/>
      <c r="ST177"/>
      <c r="TE177"/>
      <c r="TP177"/>
      <c r="UA177"/>
      <c r="UL177"/>
      <c r="UW177"/>
      <c r="VH177"/>
      <c r="VS177"/>
      <c r="WD177"/>
      <c r="WO177"/>
      <c r="WZ177"/>
      <c r="XK177"/>
      <c r="XV177"/>
      <c r="YG177"/>
      <c r="YR177"/>
      <c r="ZC177"/>
      <c r="ZN177"/>
      <c r="ZY177"/>
      <c r="AAJ177"/>
      <c r="AAU177"/>
      <c r="ABF177"/>
      <c r="ABQ177"/>
      <c r="ACB177"/>
      <c r="ACM177"/>
      <c r="ACX177"/>
      <c r="ADI177"/>
      <c r="ADT177"/>
      <c r="AEE177"/>
      <c r="AEP177"/>
      <c r="AFA177"/>
      <c r="AFL177"/>
      <c r="AFW177"/>
      <c r="AGH177"/>
      <c r="AGS177"/>
      <c r="AHD177"/>
      <c r="AHO177"/>
      <c r="AHZ177"/>
      <c r="AIK177"/>
      <c r="AIV177"/>
      <c r="AJG177"/>
      <c r="AJR177"/>
      <c r="AKC177"/>
      <c r="AKN177"/>
      <c r="AKY177"/>
      <c r="ALJ177"/>
      <c r="ALU177"/>
      <c r="AMF177"/>
      <c r="ANB177"/>
      <c r="ANM177"/>
      <c r="ANX177"/>
      <c r="AOI177"/>
      <c r="AOT177"/>
      <c r="APE177"/>
    </row>
    <row r="178" spans="19:1020 1042:1097" ht="15.75" x14ac:dyDescent="0.25">
      <c r="S178" s="44"/>
      <c r="AD178" s="44"/>
      <c r="AO178" s="44"/>
      <c r="AZ178" s="44"/>
      <c r="BK178" s="44"/>
      <c r="BV178"/>
      <c r="CG178"/>
      <c r="CR178"/>
      <c r="DC178"/>
      <c r="DY178"/>
      <c r="EJ178"/>
      <c r="EU178"/>
      <c r="FF178"/>
      <c r="FQ178"/>
      <c r="GB178"/>
      <c r="GM178"/>
      <c r="GX178"/>
      <c r="HI178"/>
      <c r="HT178"/>
      <c r="IE178"/>
      <c r="IP178"/>
      <c r="JA178"/>
      <c r="JL178"/>
      <c r="JW178"/>
      <c r="KH178"/>
      <c r="KS178"/>
      <c r="LD178"/>
      <c r="LO178"/>
      <c r="LZ178"/>
      <c r="MK178"/>
      <c r="MV178"/>
      <c r="NG178"/>
      <c r="NR178"/>
      <c r="OC178"/>
      <c r="ON178"/>
      <c r="OY178"/>
      <c r="PJ178"/>
      <c r="PU178"/>
      <c r="QF178"/>
      <c r="QQ178"/>
      <c r="RB178"/>
      <c r="RM178"/>
      <c r="RX178"/>
      <c r="SI178"/>
      <c r="ST178"/>
      <c r="TE178"/>
      <c r="TP178"/>
      <c r="UA178"/>
      <c r="UL178"/>
      <c r="UW178"/>
      <c r="VH178"/>
      <c r="VS178"/>
      <c r="WD178"/>
      <c r="WO178"/>
      <c r="WZ178"/>
      <c r="XK178"/>
      <c r="XV178"/>
      <c r="YG178"/>
      <c r="YR178"/>
      <c r="ZC178"/>
      <c r="ZN178"/>
      <c r="ZY178"/>
      <c r="AAJ178"/>
      <c r="AAU178"/>
      <c r="ABF178"/>
      <c r="ABQ178"/>
      <c r="ACB178"/>
      <c r="ACM178"/>
      <c r="ACX178"/>
      <c r="ADI178"/>
      <c r="ADT178"/>
      <c r="AEE178"/>
      <c r="AEP178"/>
      <c r="AFA178"/>
      <c r="AFL178"/>
      <c r="AFW178"/>
      <c r="AGH178"/>
      <c r="AGS178"/>
      <c r="AHD178"/>
      <c r="AHO178"/>
      <c r="AHZ178"/>
      <c r="AIK178"/>
      <c r="AIV178"/>
      <c r="AJG178"/>
      <c r="AJR178"/>
      <c r="AKC178"/>
      <c r="AKN178"/>
      <c r="AKY178"/>
      <c r="ALJ178"/>
      <c r="ALU178"/>
      <c r="AMF178"/>
      <c r="ANB178"/>
      <c r="ANM178"/>
      <c r="ANX178"/>
    </row>
    <row r="179" spans="19:1020 1042:1097" ht="15.75" x14ac:dyDescent="0.25">
      <c r="S179" s="44"/>
      <c r="AD179" s="44"/>
      <c r="AO179" s="44"/>
      <c r="AZ179" s="44"/>
      <c r="BK179" s="44"/>
      <c r="BV179"/>
      <c r="CG179"/>
      <c r="CR179"/>
      <c r="DC179"/>
      <c r="EJ179"/>
      <c r="EU179"/>
      <c r="FF179"/>
      <c r="FQ179"/>
      <c r="GB179"/>
      <c r="GM179"/>
      <c r="GX179"/>
      <c r="HI179"/>
      <c r="HT179"/>
      <c r="IE179"/>
      <c r="IP179"/>
      <c r="JA179"/>
      <c r="JL179"/>
      <c r="JW179"/>
      <c r="KH179"/>
      <c r="KS179"/>
      <c r="LD179"/>
      <c r="LO179"/>
      <c r="LZ179"/>
      <c r="MK179"/>
      <c r="MV179"/>
      <c r="NG179"/>
      <c r="NR179"/>
      <c r="OC179"/>
      <c r="ON179"/>
      <c r="OY179"/>
      <c r="PJ179"/>
      <c r="PU179"/>
      <c r="QF179"/>
      <c r="QQ179"/>
      <c r="RB179"/>
      <c r="RM179"/>
      <c r="RX179"/>
      <c r="SI179"/>
      <c r="ST179"/>
      <c r="TE179"/>
      <c r="TP179"/>
      <c r="UA179"/>
      <c r="UL179"/>
      <c r="UW179"/>
      <c r="VS179"/>
      <c r="WD179"/>
      <c r="WO179"/>
      <c r="WZ179"/>
      <c r="XK179"/>
      <c r="XV179"/>
      <c r="YG179"/>
      <c r="YR179"/>
      <c r="ZC179"/>
      <c r="ZN179"/>
      <c r="ZY179"/>
      <c r="AAJ179"/>
      <c r="AAU179"/>
      <c r="ABF179"/>
      <c r="ABQ179"/>
      <c r="ACB179"/>
      <c r="ACM179"/>
      <c r="ACX179"/>
      <c r="ADI179"/>
      <c r="ADT179"/>
      <c r="AEE179"/>
      <c r="AEP179"/>
      <c r="AFA179"/>
      <c r="AFL179"/>
      <c r="AFW179"/>
      <c r="AGH179"/>
      <c r="AGS179"/>
      <c r="AHD179"/>
      <c r="AHO179"/>
      <c r="AHZ179"/>
      <c r="AIK179"/>
      <c r="AIV179"/>
      <c r="AJG179"/>
      <c r="AJR179"/>
      <c r="AKC179"/>
      <c r="AKN179"/>
      <c r="AKY179"/>
      <c r="ALJ179"/>
      <c r="ALU179"/>
      <c r="AMF179"/>
      <c r="ANB179"/>
    </row>
    <row r="180" spans="19:1020 1042:1097" ht="15.75" x14ac:dyDescent="0.25">
      <c r="S180" s="44"/>
      <c r="AD180" s="44"/>
      <c r="AO180" s="44"/>
      <c r="AZ180" s="44"/>
      <c r="BK180" s="44"/>
      <c r="BV180"/>
      <c r="CG180"/>
      <c r="CR180"/>
      <c r="DC180"/>
      <c r="EJ180"/>
      <c r="EU180"/>
      <c r="FF180"/>
      <c r="FQ180"/>
      <c r="GB180"/>
      <c r="GM180"/>
      <c r="GX180"/>
      <c r="HI180"/>
      <c r="HT180"/>
      <c r="IE180"/>
      <c r="IP180"/>
      <c r="JA180"/>
      <c r="JL180"/>
      <c r="JW180"/>
      <c r="KH180"/>
      <c r="KS180"/>
      <c r="LD180"/>
      <c r="LO180"/>
      <c r="LZ180"/>
      <c r="MK180"/>
      <c r="MV180"/>
      <c r="NG180"/>
      <c r="NR180"/>
      <c r="OC180"/>
      <c r="ON180"/>
      <c r="OY180"/>
      <c r="PJ180"/>
      <c r="PU180"/>
      <c r="QF180"/>
      <c r="QQ180"/>
      <c r="RB180"/>
      <c r="RM180"/>
      <c r="RX180"/>
      <c r="SI180"/>
      <c r="ST180"/>
      <c r="TE180"/>
      <c r="TP180"/>
      <c r="UA180"/>
      <c r="UL180"/>
      <c r="UW180"/>
      <c r="VS180"/>
      <c r="WD180"/>
      <c r="WO180"/>
      <c r="WZ180"/>
      <c r="XK180"/>
      <c r="XV180"/>
      <c r="YG180"/>
      <c r="YR180"/>
      <c r="ZC180"/>
      <c r="ZN180"/>
      <c r="ZY180"/>
      <c r="AAJ180"/>
      <c r="AAU180"/>
      <c r="ABF180"/>
      <c r="ABQ180"/>
      <c r="ACB180"/>
      <c r="ACM180"/>
      <c r="ACX180"/>
      <c r="ADI180"/>
      <c r="AEE180"/>
      <c r="AEP180"/>
      <c r="AFA180"/>
      <c r="AFL180"/>
      <c r="AFW180"/>
      <c r="AGH180"/>
      <c r="AGS180"/>
      <c r="AHO180"/>
      <c r="AHZ180"/>
      <c r="AIK180"/>
      <c r="AIV180"/>
      <c r="AJG180"/>
      <c r="AJR180"/>
      <c r="AKC180"/>
      <c r="AKN180"/>
      <c r="AKY180"/>
      <c r="ALJ180"/>
      <c r="ALU180"/>
      <c r="AMF180"/>
      <c r="ANB180"/>
    </row>
    <row r="181" spans="19:1020 1042:1097" ht="15.75" x14ac:dyDescent="0.25">
      <c r="S181" s="44"/>
      <c r="AD181" s="44"/>
      <c r="AO181" s="44"/>
      <c r="AZ181" s="44"/>
      <c r="BK181" s="44"/>
      <c r="BV181"/>
      <c r="CG181"/>
      <c r="CR181"/>
      <c r="DC181"/>
      <c r="EJ181"/>
      <c r="EU181"/>
      <c r="FQ181"/>
      <c r="GB181"/>
      <c r="GM181"/>
      <c r="GX181"/>
      <c r="HI181"/>
      <c r="HT181"/>
      <c r="IE181"/>
      <c r="IP181"/>
      <c r="JA181"/>
      <c r="JL181"/>
      <c r="JW181"/>
      <c r="KH181"/>
      <c r="KS181"/>
      <c r="LD181"/>
      <c r="LO181"/>
      <c r="LZ181"/>
      <c r="MK181"/>
      <c r="MV181"/>
      <c r="NG181"/>
      <c r="NR181"/>
      <c r="OC181"/>
      <c r="ON181"/>
      <c r="OY181"/>
      <c r="PJ181"/>
      <c r="PU181"/>
      <c r="QF181"/>
      <c r="QQ181"/>
      <c r="RB181"/>
      <c r="RM181"/>
      <c r="RX181"/>
      <c r="SI181"/>
      <c r="ST181"/>
      <c r="TE181"/>
      <c r="TP181"/>
      <c r="UA181"/>
      <c r="UW181"/>
      <c r="VS181"/>
      <c r="WD181"/>
      <c r="WO181"/>
      <c r="WZ181"/>
      <c r="XK181"/>
      <c r="XV181"/>
      <c r="YG181"/>
      <c r="YR181"/>
      <c r="ZC181"/>
      <c r="ZN181"/>
      <c r="ZY181"/>
      <c r="AAJ181"/>
      <c r="AAU181"/>
      <c r="ABF181"/>
      <c r="ABQ181"/>
      <c r="ACB181"/>
      <c r="ACM181"/>
      <c r="ACX181"/>
      <c r="AEE181"/>
      <c r="AEP181"/>
      <c r="AFA181"/>
      <c r="AFL181"/>
      <c r="AFW181"/>
      <c r="AGH181"/>
      <c r="AGS181"/>
      <c r="AHO181"/>
      <c r="AHZ181"/>
      <c r="AIK181"/>
      <c r="AIV181"/>
      <c r="AJG181"/>
      <c r="AJR181"/>
      <c r="AKC181"/>
      <c r="AKN181"/>
      <c r="AKY181"/>
      <c r="ALJ181"/>
      <c r="ALU181"/>
    </row>
    <row r="182" spans="19:1020 1042:1097" ht="15.75" x14ac:dyDescent="0.25">
      <c r="S182" s="44"/>
      <c r="AD182" s="44"/>
      <c r="AO182" s="44"/>
      <c r="AZ182" s="44"/>
      <c r="BK182" s="44"/>
      <c r="BV182"/>
      <c r="CG182"/>
      <c r="CR182"/>
      <c r="DC182"/>
      <c r="EJ182"/>
      <c r="EU182"/>
      <c r="FQ182"/>
      <c r="GB182"/>
      <c r="GM182"/>
      <c r="GX182"/>
      <c r="HI182"/>
      <c r="HT182"/>
      <c r="IE182"/>
      <c r="IP182"/>
      <c r="JA182"/>
      <c r="JL182"/>
      <c r="JW182"/>
      <c r="KH182"/>
      <c r="KS182"/>
      <c r="LD182"/>
      <c r="LO182"/>
      <c r="LZ182"/>
      <c r="MK182"/>
      <c r="MV182"/>
      <c r="NG182"/>
      <c r="NR182"/>
      <c r="OC182"/>
      <c r="ON182"/>
      <c r="OY182"/>
      <c r="PJ182"/>
      <c r="PU182"/>
      <c r="QF182"/>
      <c r="QQ182"/>
      <c r="RB182"/>
      <c r="RX182"/>
      <c r="SI182"/>
      <c r="ST182"/>
      <c r="TE182"/>
      <c r="TP182"/>
      <c r="UA182"/>
      <c r="UW182"/>
      <c r="VS182"/>
      <c r="WD182"/>
      <c r="WO182"/>
      <c r="WZ182"/>
      <c r="XK182"/>
      <c r="XV182"/>
      <c r="YG182"/>
      <c r="YR182"/>
      <c r="ZC182"/>
      <c r="ZN182"/>
      <c r="ZY182"/>
      <c r="AAJ182"/>
      <c r="AAU182"/>
      <c r="ABF182"/>
      <c r="ABQ182"/>
      <c r="ACB182"/>
      <c r="ACM182"/>
      <c r="ACX182"/>
      <c r="AEE182"/>
      <c r="AEP182"/>
      <c r="AFA182"/>
      <c r="AFL182"/>
      <c r="AFW182"/>
      <c r="AGH182"/>
      <c r="AGS182"/>
      <c r="AHO182"/>
      <c r="AHZ182"/>
      <c r="AIK182"/>
      <c r="AIV182"/>
      <c r="AJG182"/>
      <c r="AJR182"/>
      <c r="AKC182"/>
      <c r="AKN182"/>
      <c r="AKY182"/>
      <c r="ALJ182"/>
      <c r="ALU182"/>
    </row>
    <row r="183" spans="19:1020 1042:1097" ht="15.75" x14ac:dyDescent="0.25">
      <c r="S183" s="44"/>
      <c r="AD183" s="44"/>
      <c r="AO183" s="44"/>
      <c r="AZ183" s="44"/>
      <c r="BK183" s="44"/>
      <c r="BV183"/>
      <c r="CG183"/>
      <c r="CR183"/>
      <c r="DC183"/>
      <c r="EJ183"/>
      <c r="EU183"/>
      <c r="FQ183"/>
      <c r="GB183"/>
      <c r="GM183"/>
      <c r="GX183"/>
      <c r="HI183"/>
      <c r="HT183"/>
      <c r="IE183"/>
      <c r="IP183"/>
      <c r="JA183"/>
      <c r="JL183"/>
      <c r="JW183"/>
      <c r="KH183"/>
      <c r="KS183"/>
      <c r="LD183"/>
      <c r="LO183"/>
      <c r="LZ183"/>
      <c r="MK183"/>
      <c r="MV183"/>
      <c r="NG183"/>
      <c r="NR183"/>
      <c r="OC183"/>
      <c r="ON183"/>
      <c r="OY183"/>
      <c r="PJ183"/>
      <c r="PU183"/>
      <c r="QF183"/>
      <c r="QQ183"/>
      <c r="RB183"/>
      <c r="RX183"/>
      <c r="SI183"/>
      <c r="ST183"/>
      <c r="TE183"/>
      <c r="TP183"/>
      <c r="UA183"/>
      <c r="UW183"/>
      <c r="VS183"/>
      <c r="WD183"/>
      <c r="WO183"/>
      <c r="WZ183"/>
      <c r="XK183"/>
      <c r="XV183"/>
      <c r="YG183"/>
      <c r="YR183"/>
      <c r="ZC183"/>
      <c r="ZN183"/>
      <c r="ZY183"/>
      <c r="AAJ183"/>
      <c r="AAU183"/>
      <c r="ABF183"/>
      <c r="ABQ183"/>
      <c r="ACB183"/>
      <c r="ACM183"/>
      <c r="ACX183"/>
      <c r="AEE183"/>
      <c r="AEP183"/>
      <c r="AFA183"/>
      <c r="AFL183"/>
      <c r="AFW183"/>
      <c r="AGH183"/>
      <c r="AGS183"/>
      <c r="AHO183"/>
      <c r="AHZ183"/>
      <c r="AIK183"/>
      <c r="AIV183"/>
      <c r="AJG183"/>
      <c r="AJR183"/>
      <c r="AKC183"/>
      <c r="AKN183"/>
      <c r="AKY183"/>
      <c r="ALJ183"/>
      <c r="ALU183"/>
    </row>
    <row r="184" spans="19:1020 1042:1097" ht="15.75" x14ac:dyDescent="0.25">
      <c r="S184" s="44"/>
      <c r="AD184" s="44"/>
      <c r="AO184" s="44"/>
      <c r="AZ184" s="44"/>
      <c r="BK184" s="44"/>
      <c r="BV184"/>
      <c r="CG184"/>
      <c r="CR184"/>
      <c r="DC184"/>
      <c r="EJ184"/>
      <c r="EU184"/>
      <c r="GB184"/>
      <c r="GM184"/>
      <c r="GX184"/>
      <c r="HI184"/>
      <c r="HT184"/>
      <c r="IE184"/>
      <c r="IP184"/>
      <c r="JA184"/>
      <c r="JL184"/>
      <c r="JW184"/>
      <c r="KH184"/>
      <c r="KS184"/>
      <c r="LD184"/>
      <c r="LO184"/>
      <c r="LZ184"/>
      <c r="MK184"/>
      <c r="MV184"/>
      <c r="NG184"/>
      <c r="NR184"/>
      <c r="OC184"/>
      <c r="ON184"/>
      <c r="OY184"/>
      <c r="PJ184"/>
      <c r="PU184"/>
      <c r="QF184"/>
      <c r="QQ184"/>
      <c r="RB184"/>
      <c r="RX184"/>
      <c r="SI184"/>
      <c r="ST184"/>
      <c r="TE184"/>
      <c r="TP184"/>
      <c r="UA184"/>
      <c r="UW184"/>
      <c r="VS184"/>
      <c r="WD184"/>
      <c r="WO184"/>
      <c r="WZ184"/>
      <c r="XK184"/>
      <c r="XV184"/>
      <c r="YG184"/>
      <c r="YR184"/>
      <c r="ZC184"/>
      <c r="ZN184"/>
      <c r="ZY184"/>
      <c r="AAJ184"/>
      <c r="AAU184"/>
      <c r="ABF184"/>
      <c r="ABQ184"/>
      <c r="ACB184"/>
      <c r="ACM184"/>
      <c r="ACX184"/>
      <c r="AEE184"/>
      <c r="AEP184"/>
      <c r="AFA184"/>
      <c r="AFL184"/>
      <c r="AFW184"/>
      <c r="AGH184"/>
      <c r="AGS184"/>
      <c r="AHO184"/>
      <c r="AHZ184"/>
      <c r="AIK184"/>
      <c r="AIV184"/>
      <c r="AJG184"/>
      <c r="AJR184"/>
      <c r="AKC184"/>
      <c r="AKN184"/>
      <c r="AKY184"/>
      <c r="ALJ184"/>
      <c r="ALU184"/>
    </row>
    <row r="185" spans="19:1020 1042:1097" ht="15.75" x14ac:dyDescent="0.25">
      <c r="S185" s="44"/>
      <c r="AD185" s="44"/>
      <c r="AO185" s="44"/>
      <c r="AZ185" s="44"/>
      <c r="BK185" s="44"/>
      <c r="BV185"/>
      <c r="CG185"/>
      <c r="CR185"/>
      <c r="DC185"/>
      <c r="EJ185"/>
      <c r="EU185"/>
      <c r="GB185"/>
      <c r="GM185"/>
      <c r="GX185"/>
      <c r="HI185"/>
      <c r="HT185"/>
      <c r="IE185"/>
      <c r="IP185"/>
      <c r="JA185"/>
      <c r="JW185"/>
      <c r="KH185"/>
      <c r="KS185"/>
      <c r="LD185"/>
      <c r="LO185"/>
      <c r="LZ185"/>
      <c r="MK185"/>
      <c r="MV185"/>
      <c r="NG185"/>
      <c r="NR185"/>
      <c r="OC185"/>
      <c r="ON185"/>
      <c r="OY185"/>
      <c r="PJ185"/>
      <c r="PU185"/>
      <c r="QF185"/>
      <c r="QQ185"/>
      <c r="RB185"/>
      <c r="RX185"/>
      <c r="SI185"/>
      <c r="ST185"/>
      <c r="TE185"/>
      <c r="TP185"/>
      <c r="UA185"/>
      <c r="UW185"/>
      <c r="VS185"/>
      <c r="WD185"/>
      <c r="WO185"/>
      <c r="WZ185"/>
      <c r="XK185"/>
      <c r="XV185"/>
      <c r="YG185"/>
      <c r="YR185"/>
      <c r="ZC185"/>
      <c r="ZN185"/>
      <c r="ZY185"/>
      <c r="AAJ185"/>
      <c r="AAU185"/>
      <c r="ABF185"/>
      <c r="ABQ185"/>
      <c r="ACB185"/>
      <c r="ACM185"/>
      <c r="ACX185"/>
      <c r="AEE185"/>
      <c r="AEP185"/>
      <c r="AFA185"/>
      <c r="AFL185"/>
      <c r="AFW185"/>
      <c r="AGH185"/>
      <c r="AGS185"/>
      <c r="AHO185"/>
      <c r="AHZ185"/>
      <c r="AIK185"/>
      <c r="AIV185"/>
      <c r="AJG185"/>
      <c r="AJR185"/>
      <c r="AKC185"/>
      <c r="AKN185"/>
      <c r="AKY185"/>
      <c r="ALJ185"/>
      <c r="ALU185"/>
    </row>
    <row r="186" spans="19:1020 1042:1097" ht="15.75" x14ac:dyDescent="0.25">
      <c r="S186" s="44"/>
      <c r="AD186" s="44"/>
      <c r="AO186" s="44"/>
      <c r="AZ186" s="44"/>
      <c r="BK186" s="44"/>
      <c r="BV186"/>
      <c r="CG186"/>
      <c r="CR186"/>
      <c r="DC186"/>
      <c r="EJ186"/>
      <c r="EU186"/>
      <c r="GB186"/>
      <c r="GM186"/>
      <c r="GX186"/>
      <c r="HI186"/>
      <c r="HT186"/>
      <c r="IE186"/>
      <c r="IP186"/>
      <c r="JA186"/>
      <c r="JW186"/>
      <c r="KH186"/>
      <c r="KS186"/>
      <c r="LD186"/>
      <c r="LO186"/>
      <c r="LZ186"/>
      <c r="MK186"/>
      <c r="MV186"/>
      <c r="NG186"/>
      <c r="NR186"/>
      <c r="OC186"/>
      <c r="ON186"/>
      <c r="OY186"/>
      <c r="PJ186"/>
      <c r="PU186"/>
      <c r="QF186"/>
      <c r="QQ186"/>
      <c r="RB186"/>
      <c r="RX186"/>
      <c r="SI186"/>
      <c r="ST186"/>
      <c r="TE186"/>
      <c r="TP186"/>
      <c r="UA186"/>
      <c r="UW186"/>
      <c r="VS186"/>
      <c r="WD186"/>
      <c r="WO186"/>
      <c r="WZ186"/>
      <c r="XK186"/>
      <c r="XV186"/>
      <c r="YG186"/>
      <c r="YR186"/>
      <c r="ZC186"/>
      <c r="ZN186"/>
      <c r="ZY186"/>
      <c r="AAJ186"/>
      <c r="AAU186"/>
      <c r="ABF186"/>
      <c r="ABQ186"/>
      <c r="ACB186"/>
      <c r="ACM186"/>
      <c r="ACX186"/>
      <c r="AEE186"/>
      <c r="AEP186"/>
      <c r="AFA186"/>
      <c r="AFL186"/>
      <c r="AFW186"/>
      <c r="AGH186"/>
      <c r="AGS186"/>
      <c r="AHO186"/>
      <c r="AHZ186"/>
      <c r="AIK186"/>
      <c r="AIV186"/>
      <c r="AJG186"/>
      <c r="AJR186"/>
      <c r="AKC186"/>
      <c r="AKY186"/>
      <c r="ALJ186"/>
      <c r="ALU186"/>
    </row>
    <row r="187" spans="19:1020 1042:1097" ht="15.75" x14ac:dyDescent="0.25">
      <c r="S187" s="44"/>
      <c r="AD187" s="44"/>
      <c r="AO187" s="44"/>
      <c r="AZ187" s="44"/>
      <c r="BK187" s="44"/>
      <c r="BV187"/>
      <c r="CG187"/>
      <c r="CR187"/>
      <c r="DC187"/>
      <c r="EJ187"/>
      <c r="EU187"/>
      <c r="GB187"/>
      <c r="GM187"/>
      <c r="GX187"/>
      <c r="HI187"/>
      <c r="HT187"/>
      <c r="IE187"/>
      <c r="IP187"/>
      <c r="JA187"/>
      <c r="JW187"/>
      <c r="KH187"/>
      <c r="KS187"/>
      <c r="LD187"/>
      <c r="LO187"/>
      <c r="LZ187"/>
      <c r="MK187"/>
      <c r="MV187"/>
      <c r="NG187"/>
      <c r="NR187"/>
      <c r="OC187"/>
      <c r="ON187"/>
      <c r="OY187"/>
      <c r="PJ187"/>
      <c r="PU187"/>
      <c r="QF187"/>
      <c r="QQ187"/>
      <c r="RB187"/>
      <c r="RX187"/>
      <c r="SI187"/>
      <c r="ST187"/>
      <c r="TE187"/>
      <c r="TP187"/>
      <c r="UA187"/>
      <c r="UW187"/>
      <c r="VS187"/>
      <c r="WD187"/>
      <c r="WO187"/>
      <c r="WZ187"/>
      <c r="XK187"/>
      <c r="XV187"/>
      <c r="YG187"/>
      <c r="YR187"/>
      <c r="ZC187"/>
      <c r="ZN187"/>
      <c r="ZY187"/>
      <c r="AAJ187"/>
      <c r="AAU187"/>
      <c r="ABF187"/>
      <c r="ABQ187"/>
      <c r="ACB187"/>
      <c r="ACM187"/>
      <c r="ACX187"/>
      <c r="AEE187"/>
      <c r="AEP187"/>
      <c r="AFA187"/>
      <c r="AFL187"/>
      <c r="AFW187"/>
      <c r="AGH187"/>
      <c r="AGS187"/>
      <c r="AHO187"/>
      <c r="AHZ187"/>
      <c r="AIK187"/>
      <c r="AIV187"/>
      <c r="AJG187"/>
      <c r="AJR187"/>
      <c r="AKC187"/>
      <c r="AKY187"/>
      <c r="ALU187"/>
    </row>
    <row r="188" spans="19:1020 1042:1097" ht="15.75" x14ac:dyDescent="0.25">
      <c r="S188" s="44"/>
      <c r="AD188" s="44"/>
      <c r="AO188" s="44"/>
      <c r="BK188" s="44"/>
      <c r="BV188"/>
      <c r="CG188"/>
      <c r="CR188"/>
      <c r="DC188"/>
      <c r="EJ188"/>
      <c r="EU188"/>
      <c r="GB188"/>
      <c r="GM188"/>
      <c r="GX188"/>
      <c r="HI188"/>
      <c r="HT188"/>
      <c r="IE188"/>
      <c r="IP188"/>
      <c r="JA188"/>
      <c r="JW188"/>
      <c r="KH188"/>
      <c r="KS188"/>
      <c r="LD188"/>
      <c r="LO188"/>
      <c r="LZ188"/>
      <c r="MK188"/>
      <c r="MV188"/>
      <c r="NG188"/>
      <c r="NR188"/>
      <c r="OC188"/>
      <c r="ON188"/>
      <c r="OY188"/>
      <c r="PJ188"/>
      <c r="PU188"/>
      <c r="QF188"/>
      <c r="QQ188"/>
      <c r="RB188"/>
      <c r="RX188"/>
      <c r="SI188"/>
      <c r="TE188"/>
      <c r="TP188"/>
      <c r="UA188"/>
      <c r="UW188"/>
      <c r="VS188"/>
      <c r="WO188"/>
      <c r="WZ188"/>
      <c r="XK188"/>
      <c r="XV188"/>
      <c r="YG188"/>
      <c r="YR188"/>
      <c r="ZC188"/>
      <c r="ZN188"/>
      <c r="ZY188"/>
      <c r="AAJ188"/>
      <c r="AAU188"/>
      <c r="ABF188"/>
      <c r="ABQ188"/>
      <c r="ACB188"/>
      <c r="ACM188"/>
      <c r="ACX188"/>
      <c r="AEE188"/>
      <c r="AEP188"/>
      <c r="AFA188"/>
      <c r="AFL188"/>
      <c r="AFW188"/>
      <c r="AGH188"/>
      <c r="AGS188"/>
      <c r="AHO188"/>
      <c r="AIK188"/>
      <c r="AIV188"/>
      <c r="AJG188"/>
      <c r="AJR188"/>
      <c r="AKC188"/>
      <c r="AKY188"/>
      <c r="ALU188"/>
    </row>
    <row r="189" spans="19:1020 1042:1097" ht="15.75" x14ac:dyDescent="0.25">
      <c r="S189" s="44"/>
      <c r="AD189" s="44"/>
      <c r="AO189" s="44"/>
      <c r="BV189"/>
      <c r="CR189"/>
      <c r="DC189"/>
      <c r="EJ189"/>
      <c r="EU189"/>
      <c r="GB189"/>
      <c r="GM189"/>
      <c r="GX189"/>
      <c r="HI189"/>
      <c r="HT189"/>
      <c r="IE189"/>
      <c r="IP189"/>
      <c r="JA189"/>
      <c r="JW189"/>
      <c r="KH189"/>
      <c r="KS189"/>
      <c r="LD189"/>
      <c r="LO189"/>
      <c r="LZ189"/>
      <c r="MK189"/>
      <c r="MV189"/>
      <c r="NG189"/>
      <c r="NR189"/>
      <c r="OC189"/>
      <c r="ON189"/>
      <c r="OY189"/>
      <c r="PJ189"/>
      <c r="PU189"/>
      <c r="QF189"/>
      <c r="QQ189"/>
      <c r="RB189"/>
      <c r="RX189"/>
      <c r="SI189"/>
      <c r="TE189"/>
      <c r="TP189"/>
      <c r="UA189"/>
      <c r="UW189"/>
      <c r="VS189"/>
      <c r="WO189"/>
      <c r="WZ189"/>
      <c r="XK189"/>
      <c r="XV189"/>
      <c r="YG189"/>
      <c r="YR189"/>
      <c r="ZC189"/>
      <c r="ZN189"/>
      <c r="ZY189"/>
      <c r="AAJ189"/>
      <c r="AAU189"/>
      <c r="ABF189"/>
      <c r="ABQ189"/>
      <c r="ACB189"/>
      <c r="ACM189"/>
      <c r="ACX189"/>
      <c r="AEE189"/>
      <c r="AEP189"/>
      <c r="AFA189"/>
      <c r="AFL189"/>
      <c r="AFW189"/>
      <c r="AGH189"/>
      <c r="AGS189"/>
      <c r="AHO189"/>
      <c r="AIK189"/>
      <c r="AIV189"/>
      <c r="AJG189"/>
      <c r="AJR189"/>
      <c r="AKC189"/>
      <c r="AKY189"/>
      <c r="ALU189"/>
    </row>
    <row r="190" spans="19:1020 1042:1097" ht="15.75" x14ac:dyDescent="0.25">
      <c r="S190" s="44"/>
      <c r="AD190" s="44"/>
      <c r="AO190" s="44"/>
      <c r="BV190"/>
      <c r="CR190"/>
      <c r="DC190"/>
      <c r="EJ190"/>
      <c r="EU190"/>
      <c r="GB190"/>
      <c r="GM190"/>
      <c r="GX190"/>
      <c r="HI190"/>
      <c r="HT190"/>
      <c r="IE190"/>
      <c r="IP190"/>
      <c r="JA190"/>
      <c r="JW190"/>
      <c r="KH190"/>
      <c r="KS190"/>
      <c r="LD190"/>
      <c r="LO190"/>
      <c r="MK190"/>
      <c r="MV190"/>
      <c r="NG190"/>
      <c r="NR190"/>
      <c r="OC190"/>
      <c r="OY190"/>
      <c r="PJ190"/>
      <c r="PU190"/>
      <c r="QF190"/>
      <c r="QQ190"/>
      <c r="RB190"/>
      <c r="RX190"/>
      <c r="SI190"/>
      <c r="TE190"/>
      <c r="TP190"/>
      <c r="UA190"/>
      <c r="UW190"/>
      <c r="VS190"/>
      <c r="WO190"/>
      <c r="WZ190"/>
      <c r="XK190"/>
      <c r="XV190"/>
      <c r="YG190"/>
      <c r="YR190"/>
      <c r="ZC190"/>
      <c r="ZN190"/>
      <c r="ZY190"/>
      <c r="AAU190"/>
      <c r="ABF190"/>
      <c r="ABQ190"/>
      <c r="ACB190"/>
      <c r="ACM190"/>
      <c r="ACX190"/>
      <c r="AEE190"/>
      <c r="AEP190"/>
      <c r="AFA190"/>
      <c r="AFL190"/>
      <c r="AFW190"/>
      <c r="AGH190"/>
      <c r="AGS190"/>
      <c r="AHO190"/>
      <c r="AIK190"/>
      <c r="AIV190"/>
      <c r="AJG190"/>
      <c r="AJR190"/>
      <c r="AKC190"/>
      <c r="AKY190"/>
      <c r="ALU190"/>
    </row>
    <row r="191" spans="19:1020 1042:1097" ht="15.75" x14ac:dyDescent="0.25">
      <c r="S191" s="44"/>
      <c r="AD191" s="44"/>
      <c r="AO191" s="44"/>
      <c r="BV191"/>
      <c r="CR191"/>
      <c r="DC191"/>
      <c r="EJ191"/>
      <c r="EU191"/>
      <c r="GB191"/>
      <c r="GM191"/>
      <c r="GX191"/>
      <c r="HI191"/>
      <c r="HT191"/>
      <c r="IE191"/>
      <c r="IP191"/>
      <c r="JA191"/>
      <c r="JW191"/>
      <c r="KH191"/>
      <c r="KS191"/>
      <c r="LD191"/>
      <c r="LO191"/>
      <c r="MK191"/>
      <c r="MV191"/>
      <c r="NG191"/>
      <c r="NR191"/>
      <c r="PJ191"/>
      <c r="PU191"/>
      <c r="QQ191"/>
      <c r="RB191"/>
      <c r="RX191"/>
      <c r="SI191"/>
      <c r="TE191"/>
      <c r="TP191"/>
      <c r="UA191"/>
      <c r="UW191"/>
      <c r="VS191"/>
      <c r="WO191"/>
      <c r="WZ191"/>
      <c r="XK191"/>
      <c r="XV191"/>
      <c r="YG191"/>
      <c r="YR191"/>
      <c r="ZC191"/>
      <c r="ZN191"/>
      <c r="ZY191"/>
      <c r="AAU191"/>
      <c r="ABF191"/>
      <c r="ABQ191"/>
      <c r="ACB191"/>
      <c r="ACM191"/>
      <c r="ACX191"/>
      <c r="AEE191"/>
      <c r="AEP191"/>
      <c r="AFA191"/>
      <c r="AFL191"/>
      <c r="AFW191"/>
      <c r="AGH191"/>
      <c r="AGS191"/>
      <c r="AIK191"/>
      <c r="AIV191"/>
      <c r="AJG191"/>
      <c r="AJR191"/>
      <c r="AKC191"/>
      <c r="AKY191"/>
      <c r="ALU191"/>
    </row>
    <row r="192" spans="19:1020 1042:1097" ht="15.75" x14ac:dyDescent="0.25">
      <c r="S192" s="44"/>
      <c r="AD192" s="44"/>
      <c r="AO192" s="44"/>
      <c r="BV192"/>
      <c r="CR192"/>
      <c r="DC192"/>
      <c r="EJ192"/>
      <c r="EU192"/>
      <c r="GM192"/>
      <c r="GX192"/>
      <c r="HI192"/>
      <c r="HT192"/>
      <c r="IE192"/>
      <c r="IP192"/>
      <c r="JA192"/>
      <c r="JW192"/>
      <c r="KH192"/>
      <c r="KS192"/>
      <c r="LD192"/>
      <c r="LO192"/>
      <c r="MK192"/>
      <c r="MV192"/>
      <c r="NG192"/>
      <c r="NR192"/>
      <c r="PJ192"/>
      <c r="PU192"/>
      <c r="QQ192"/>
      <c r="RB192"/>
      <c r="RX192"/>
      <c r="SI192"/>
      <c r="TE192"/>
      <c r="TP192"/>
      <c r="UA192"/>
      <c r="UW192"/>
      <c r="VS192"/>
      <c r="WO192"/>
      <c r="WZ192"/>
      <c r="XK192"/>
      <c r="XV192"/>
      <c r="YG192"/>
      <c r="YR192"/>
      <c r="ZC192"/>
      <c r="ZN192"/>
      <c r="ABF192"/>
      <c r="ABQ192"/>
      <c r="ACB192"/>
      <c r="ACM192"/>
      <c r="ACX192"/>
      <c r="AEE192"/>
      <c r="AEP192"/>
      <c r="AFA192"/>
      <c r="AFL192"/>
      <c r="AFW192"/>
      <c r="AGH192"/>
      <c r="AGS192"/>
      <c r="AIK192"/>
      <c r="AIV192"/>
      <c r="AJG192"/>
      <c r="AJR192"/>
      <c r="AKC192"/>
      <c r="AKY192"/>
      <c r="ALU192"/>
    </row>
    <row r="193" spans="19:1009" ht="15.75" x14ac:dyDescent="0.25">
      <c r="S193" s="44"/>
      <c r="AD193" s="44"/>
      <c r="AO193" s="44"/>
      <c r="BV193"/>
      <c r="CR193"/>
      <c r="DC193"/>
      <c r="EU193"/>
      <c r="GM193"/>
      <c r="GX193"/>
      <c r="HI193"/>
      <c r="HT193"/>
      <c r="IE193"/>
      <c r="IP193"/>
      <c r="JA193"/>
      <c r="JW193"/>
      <c r="KH193"/>
      <c r="KS193"/>
      <c r="LD193"/>
      <c r="LO193"/>
      <c r="MK193"/>
      <c r="MV193"/>
      <c r="NG193"/>
      <c r="NR193"/>
      <c r="PJ193"/>
      <c r="PU193"/>
      <c r="QQ193"/>
      <c r="RX193"/>
      <c r="SI193"/>
      <c r="TE193"/>
      <c r="TP193"/>
      <c r="UA193"/>
      <c r="UW193"/>
      <c r="VS193"/>
      <c r="WO193"/>
      <c r="WZ193"/>
      <c r="XK193"/>
      <c r="XV193"/>
      <c r="YG193"/>
      <c r="YR193"/>
      <c r="ZC193"/>
      <c r="ZN193"/>
      <c r="ABF193"/>
      <c r="ABQ193"/>
      <c r="ACB193"/>
      <c r="ACM193"/>
      <c r="ACX193"/>
      <c r="AEE193"/>
      <c r="AEP193"/>
      <c r="AFA193"/>
      <c r="AFL193"/>
      <c r="AFW193"/>
      <c r="AGH193"/>
      <c r="AGS193"/>
      <c r="AIK193"/>
      <c r="AIV193"/>
      <c r="AJG193"/>
      <c r="AJR193"/>
      <c r="AKC193"/>
      <c r="AKY193"/>
      <c r="ALU193"/>
    </row>
    <row r="194" spans="19:1009" ht="15.75" x14ac:dyDescent="0.25">
      <c r="S194" s="44"/>
      <c r="AD194" s="44"/>
      <c r="AO194" s="44"/>
      <c r="BV194"/>
      <c r="CR194"/>
      <c r="DC194"/>
      <c r="EU194"/>
      <c r="GM194"/>
      <c r="GX194"/>
      <c r="HI194"/>
      <c r="HT194"/>
      <c r="IE194"/>
      <c r="IP194"/>
      <c r="JA194"/>
      <c r="JW194"/>
      <c r="KH194"/>
      <c r="KS194"/>
      <c r="LD194"/>
      <c r="LO194"/>
      <c r="MK194"/>
      <c r="MV194"/>
      <c r="NG194"/>
      <c r="NR194"/>
      <c r="PJ194"/>
      <c r="PU194"/>
      <c r="QQ194"/>
      <c r="RX194"/>
      <c r="SI194"/>
      <c r="TE194"/>
      <c r="TP194"/>
      <c r="UA194"/>
      <c r="UW194"/>
      <c r="VS194"/>
      <c r="WO194"/>
      <c r="WZ194"/>
      <c r="XK194"/>
      <c r="XV194"/>
      <c r="YG194"/>
      <c r="YR194"/>
      <c r="ZC194"/>
      <c r="ZN194"/>
      <c r="ABF194"/>
      <c r="ABQ194"/>
      <c r="ACB194"/>
      <c r="ACM194"/>
      <c r="ACX194"/>
      <c r="AEE194"/>
      <c r="AEP194"/>
      <c r="AFA194"/>
      <c r="AFL194"/>
      <c r="AGH194"/>
      <c r="AGS194"/>
      <c r="AIK194"/>
      <c r="AIV194"/>
      <c r="AJG194"/>
      <c r="AJR194"/>
      <c r="AKC194"/>
      <c r="AKY194"/>
      <c r="ALU194"/>
    </row>
    <row r="195" spans="19:1009" ht="15.75" x14ac:dyDescent="0.25">
      <c r="S195" s="44"/>
      <c r="AD195" s="44"/>
      <c r="AO195" s="44"/>
      <c r="BV195"/>
      <c r="CR195"/>
      <c r="DC195"/>
      <c r="EU195"/>
      <c r="GM195"/>
      <c r="GX195"/>
      <c r="HI195"/>
      <c r="HT195"/>
      <c r="IE195"/>
      <c r="IP195"/>
      <c r="JA195"/>
      <c r="JW195"/>
      <c r="KH195"/>
      <c r="KS195"/>
      <c r="LD195"/>
      <c r="LO195"/>
      <c r="MK195"/>
      <c r="MV195"/>
      <c r="NG195"/>
      <c r="NR195"/>
      <c r="PJ195"/>
      <c r="PU195"/>
      <c r="QQ195"/>
      <c r="RX195"/>
      <c r="SI195"/>
      <c r="TP195"/>
      <c r="UA195"/>
      <c r="UW195"/>
      <c r="VS195"/>
      <c r="WO195"/>
      <c r="WZ195"/>
      <c r="XK195"/>
      <c r="XV195"/>
      <c r="YG195"/>
      <c r="YR195"/>
      <c r="ZC195"/>
      <c r="ZN195"/>
      <c r="ABF195"/>
      <c r="ABQ195"/>
      <c r="ACB195"/>
      <c r="ACM195"/>
      <c r="ACX195"/>
      <c r="AEE195"/>
      <c r="AEP195"/>
      <c r="AFA195"/>
      <c r="AFL195"/>
      <c r="AGH195"/>
      <c r="AGS195"/>
      <c r="AIK195"/>
      <c r="AIV195"/>
      <c r="AJG195"/>
      <c r="AJR195"/>
      <c r="AKC195"/>
      <c r="AKY195"/>
      <c r="ALU195"/>
    </row>
    <row r="196" spans="19:1009" ht="15.75" x14ac:dyDescent="0.25">
      <c r="S196" s="44"/>
      <c r="AD196" s="44"/>
      <c r="AO196" s="44"/>
      <c r="BV196"/>
      <c r="CR196"/>
      <c r="DC196"/>
      <c r="EU196"/>
      <c r="GM196"/>
      <c r="GX196"/>
      <c r="HT196"/>
      <c r="IE196"/>
      <c r="IP196"/>
      <c r="JA196"/>
      <c r="JW196"/>
      <c r="KH196"/>
      <c r="KS196"/>
      <c r="LD196"/>
      <c r="LO196"/>
      <c r="MK196"/>
      <c r="MV196"/>
      <c r="NG196"/>
      <c r="NR196"/>
      <c r="PJ196"/>
      <c r="PU196"/>
      <c r="QQ196"/>
      <c r="RX196"/>
      <c r="SI196"/>
      <c r="TP196"/>
      <c r="UA196"/>
      <c r="UW196"/>
      <c r="VS196"/>
      <c r="WO196"/>
      <c r="WZ196"/>
      <c r="XK196"/>
      <c r="YG196"/>
      <c r="YR196"/>
      <c r="ZC196"/>
      <c r="ZN196"/>
      <c r="ABF196"/>
      <c r="ABQ196"/>
      <c r="ACB196"/>
      <c r="ACM196"/>
      <c r="ACX196"/>
      <c r="AEE196"/>
      <c r="AEP196"/>
      <c r="AFA196"/>
      <c r="AFL196"/>
      <c r="AGH196"/>
      <c r="AGS196"/>
      <c r="AIK196"/>
      <c r="AIV196"/>
      <c r="AJG196"/>
      <c r="AKC196"/>
      <c r="AKY196"/>
      <c r="ALU196"/>
    </row>
    <row r="197" spans="19:1009" ht="15.75" x14ac:dyDescent="0.25">
      <c r="S197" s="44"/>
      <c r="AD197" s="44"/>
      <c r="AO197" s="44"/>
      <c r="BV197"/>
      <c r="CR197"/>
      <c r="DC197"/>
      <c r="EU197"/>
      <c r="GM197"/>
      <c r="GX197"/>
      <c r="HT197"/>
      <c r="IE197"/>
      <c r="IP197"/>
      <c r="JA197"/>
      <c r="JW197"/>
      <c r="KH197"/>
      <c r="KS197"/>
      <c r="LD197"/>
      <c r="LO197"/>
      <c r="MK197"/>
      <c r="MV197"/>
      <c r="NG197"/>
      <c r="NR197"/>
      <c r="PJ197"/>
      <c r="PU197"/>
      <c r="QQ197"/>
      <c r="RX197"/>
      <c r="SI197"/>
      <c r="TP197"/>
      <c r="UA197"/>
      <c r="UW197"/>
      <c r="VS197"/>
      <c r="WO197"/>
      <c r="WZ197"/>
      <c r="XK197"/>
      <c r="YG197"/>
      <c r="YR197"/>
      <c r="ZC197"/>
      <c r="ZN197"/>
      <c r="ABF197"/>
      <c r="ABQ197"/>
      <c r="ACB197"/>
      <c r="ACM197"/>
      <c r="ACX197"/>
      <c r="AEE197"/>
      <c r="AEP197"/>
      <c r="AFA197"/>
      <c r="AFL197"/>
      <c r="AGH197"/>
      <c r="AGS197"/>
      <c r="AIK197"/>
      <c r="AIV197"/>
      <c r="AJG197"/>
      <c r="AKC197"/>
      <c r="AKY197"/>
      <c r="ALU197"/>
    </row>
    <row r="198" spans="19:1009" ht="15.75" x14ac:dyDescent="0.25">
      <c r="S198" s="44"/>
      <c r="AD198" s="44"/>
      <c r="BV198"/>
      <c r="CR198"/>
      <c r="DC198"/>
      <c r="EU198"/>
      <c r="GM198"/>
      <c r="GX198"/>
      <c r="HT198"/>
      <c r="IE198"/>
      <c r="IP198"/>
      <c r="JA198"/>
      <c r="JW198"/>
      <c r="KH198"/>
      <c r="KS198"/>
      <c r="LD198"/>
      <c r="LO198"/>
      <c r="MV198"/>
      <c r="NG198"/>
      <c r="NR198"/>
      <c r="PJ198"/>
      <c r="PU198"/>
      <c r="QQ198"/>
      <c r="RX198"/>
      <c r="SI198"/>
      <c r="TP198"/>
      <c r="UA198"/>
      <c r="UW198"/>
      <c r="VS198"/>
      <c r="WO198"/>
      <c r="WZ198"/>
      <c r="XK198"/>
      <c r="YG198"/>
      <c r="YR198"/>
      <c r="ZC198"/>
      <c r="ZN198"/>
      <c r="ABF198"/>
      <c r="ABQ198"/>
      <c r="ACB198"/>
      <c r="ACM198"/>
      <c r="ACX198"/>
      <c r="AEE198"/>
      <c r="AEP198"/>
      <c r="AFA198"/>
      <c r="AFL198"/>
      <c r="AGS198"/>
      <c r="AIK198"/>
      <c r="AIV198"/>
      <c r="AJG198"/>
      <c r="AKC198"/>
      <c r="AKY198"/>
      <c r="ALU198"/>
    </row>
    <row r="199" spans="19:1009" ht="15.75" x14ac:dyDescent="0.25">
      <c r="S199" s="44"/>
      <c r="AD199" s="44"/>
      <c r="BV199"/>
      <c r="CR199"/>
      <c r="DC199"/>
      <c r="EU199"/>
      <c r="GM199"/>
      <c r="GX199"/>
      <c r="HT199"/>
      <c r="IE199"/>
      <c r="IP199"/>
      <c r="JA199"/>
      <c r="JW199"/>
      <c r="KH199"/>
      <c r="KS199"/>
      <c r="LD199"/>
      <c r="LO199"/>
      <c r="MV199"/>
      <c r="NG199"/>
      <c r="NR199"/>
      <c r="PJ199"/>
      <c r="PU199"/>
      <c r="QQ199"/>
      <c r="RX199"/>
      <c r="SI199"/>
      <c r="TP199"/>
      <c r="UA199"/>
      <c r="UW199"/>
      <c r="VS199"/>
      <c r="WO199"/>
      <c r="WZ199"/>
      <c r="XK199"/>
      <c r="YG199"/>
      <c r="ZC199"/>
      <c r="ZN199"/>
      <c r="ABF199"/>
      <c r="ABQ199"/>
      <c r="ACB199"/>
      <c r="ACM199"/>
      <c r="ACX199"/>
      <c r="AEP199"/>
      <c r="AFA199"/>
      <c r="AGS199"/>
      <c r="AIK199"/>
      <c r="AIV199"/>
      <c r="AJG199"/>
      <c r="AKC199"/>
      <c r="AKY199"/>
      <c r="ALU199"/>
    </row>
    <row r="200" spans="19:1009" ht="15.75" x14ac:dyDescent="0.25">
      <c r="S200" s="44"/>
      <c r="AD200" s="44"/>
      <c r="BV200"/>
      <c r="CR200"/>
      <c r="DC200"/>
      <c r="EU200"/>
      <c r="GM200"/>
      <c r="GX200"/>
      <c r="HT200"/>
      <c r="IE200"/>
      <c r="IP200"/>
      <c r="JA200"/>
      <c r="JW200"/>
      <c r="KH200"/>
      <c r="KS200"/>
      <c r="LD200"/>
      <c r="LO200"/>
      <c r="MV200"/>
      <c r="NG200"/>
      <c r="NR200"/>
      <c r="PJ200"/>
      <c r="PU200"/>
      <c r="QQ200"/>
      <c r="RX200"/>
      <c r="SI200"/>
      <c r="TP200"/>
      <c r="UA200"/>
      <c r="UW200"/>
      <c r="VS200"/>
      <c r="WO200"/>
      <c r="WZ200"/>
      <c r="XK200"/>
      <c r="YG200"/>
      <c r="ZC200"/>
      <c r="ZN200"/>
      <c r="ABF200"/>
      <c r="ABQ200"/>
      <c r="ACB200"/>
      <c r="ACM200"/>
      <c r="ACX200"/>
      <c r="AEP200"/>
      <c r="AFA200"/>
      <c r="AGS200"/>
      <c r="AIK200"/>
      <c r="AIV200"/>
      <c r="AKC200"/>
      <c r="AKY200"/>
      <c r="ALU200"/>
    </row>
    <row r="201" spans="19:1009" ht="15.75" x14ac:dyDescent="0.25">
      <c r="S201" s="44"/>
      <c r="AD201" s="44"/>
      <c r="BV201"/>
      <c r="CR201"/>
      <c r="DC201"/>
      <c r="EU201"/>
      <c r="GM201"/>
      <c r="GX201"/>
      <c r="HT201"/>
      <c r="IE201"/>
      <c r="IP201"/>
      <c r="JA201"/>
      <c r="JW201"/>
      <c r="KH201"/>
      <c r="KS201"/>
      <c r="LD201"/>
      <c r="LO201"/>
      <c r="MV201"/>
      <c r="NG201"/>
      <c r="NR201"/>
      <c r="PJ201"/>
      <c r="PU201"/>
      <c r="QQ201"/>
      <c r="RX201"/>
      <c r="SI201"/>
      <c r="TP201"/>
      <c r="UA201"/>
      <c r="UW201"/>
      <c r="VS201"/>
      <c r="WO201"/>
      <c r="WZ201"/>
      <c r="XK201"/>
      <c r="YG201"/>
      <c r="ZC201"/>
      <c r="ZN201"/>
      <c r="ABF201"/>
      <c r="ABQ201"/>
      <c r="ACB201"/>
      <c r="ACM201"/>
      <c r="ACX201"/>
      <c r="AEP201"/>
      <c r="AFA201"/>
      <c r="AGS201"/>
      <c r="AIK201"/>
      <c r="AIV201"/>
      <c r="AKC201"/>
      <c r="AKY201"/>
      <c r="ALU201"/>
    </row>
    <row r="202" spans="19:1009" ht="15.75" x14ac:dyDescent="0.25">
      <c r="S202" s="44"/>
      <c r="AD202" s="44"/>
      <c r="BV202"/>
      <c r="CR202"/>
      <c r="DC202"/>
      <c r="EU202"/>
      <c r="GM202"/>
      <c r="GX202"/>
      <c r="HT202"/>
      <c r="IE202"/>
      <c r="IP202"/>
      <c r="JA202"/>
      <c r="JW202"/>
      <c r="KH202"/>
      <c r="KS202"/>
      <c r="LD202"/>
      <c r="LO202"/>
      <c r="MV202"/>
      <c r="NG202"/>
      <c r="NR202"/>
      <c r="PJ202"/>
      <c r="PU202"/>
      <c r="QQ202"/>
      <c r="RX202"/>
      <c r="SI202"/>
      <c r="TP202"/>
      <c r="UA202"/>
      <c r="UW202"/>
      <c r="VS202"/>
      <c r="WO202"/>
      <c r="WZ202"/>
      <c r="XK202"/>
      <c r="YG202"/>
      <c r="ZC202"/>
      <c r="ZN202"/>
      <c r="ABF202"/>
      <c r="ABQ202"/>
      <c r="ACB202"/>
      <c r="ACM202"/>
      <c r="ACX202"/>
      <c r="AEP202"/>
      <c r="AFA202"/>
      <c r="AGS202"/>
      <c r="AIK202"/>
      <c r="AIV202"/>
      <c r="AKC202"/>
      <c r="AKY202"/>
      <c r="ALU202"/>
    </row>
    <row r="203" spans="19:1009" ht="15.75" x14ac:dyDescent="0.25">
      <c r="S203" s="44"/>
      <c r="AD203" s="44"/>
      <c r="BV203"/>
      <c r="CR203"/>
      <c r="DC203"/>
      <c r="EU203"/>
      <c r="GM203"/>
      <c r="GX203"/>
      <c r="HT203"/>
      <c r="IE203"/>
      <c r="IP203"/>
      <c r="JA203"/>
      <c r="JW203"/>
      <c r="KH203"/>
      <c r="KS203"/>
      <c r="LD203"/>
      <c r="LO203"/>
      <c r="MV203"/>
      <c r="NG203"/>
      <c r="NR203"/>
      <c r="PJ203"/>
      <c r="PU203"/>
      <c r="QQ203"/>
      <c r="RX203"/>
      <c r="TP203"/>
      <c r="UA203"/>
      <c r="UW203"/>
      <c r="VS203"/>
      <c r="WO203"/>
      <c r="WZ203"/>
      <c r="XK203"/>
      <c r="YG203"/>
      <c r="ZC203"/>
      <c r="ZN203"/>
      <c r="ABF203"/>
      <c r="ABQ203"/>
      <c r="ACM203"/>
      <c r="ACX203"/>
      <c r="AEP203"/>
      <c r="AFA203"/>
      <c r="AGS203"/>
      <c r="AIK203"/>
      <c r="AIV203"/>
      <c r="AKC203"/>
      <c r="AKY203"/>
      <c r="ALU203"/>
    </row>
    <row r="204" spans="19:1009" ht="15.75" x14ac:dyDescent="0.25">
      <c r="S204" s="44"/>
      <c r="AD204" s="44"/>
      <c r="BV204"/>
      <c r="CR204"/>
      <c r="DC204"/>
      <c r="EU204"/>
      <c r="GM204"/>
      <c r="GX204"/>
      <c r="HT204"/>
      <c r="IE204"/>
      <c r="IP204"/>
      <c r="JA204"/>
      <c r="JW204"/>
      <c r="KH204"/>
      <c r="KS204"/>
      <c r="LD204"/>
      <c r="LO204"/>
      <c r="MV204"/>
      <c r="NG204"/>
      <c r="NR204"/>
      <c r="PJ204"/>
      <c r="PU204"/>
      <c r="QQ204"/>
      <c r="RX204"/>
      <c r="TP204"/>
      <c r="UA204"/>
      <c r="UW204"/>
      <c r="VS204"/>
      <c r="WO204"/>
      <c r="WZ204"/>
      <c r="XK204"/>
      <c r="YG204"/>
      <c r="ZC204"/>
      <c r="ZN204"/>
      <c r="ABF204"/>
      <c r="ABQ204"/>
      <c r="ACM204"/>
      <c r="ACX204"/>
      <c r="AEP204"/>
      <c r="AFA204"/>
      <c r="AGS204"/>
      <c r="AIK204"/>
      <c r="AIV204"/>
      <c r="AKC204"/>
      <c r="AKY204"/>
      <c r="ALU204"/>
    </row>
    <row r="205" spans="19:1009" ht="15.75" x14ac:dyDescent="0.25">
      <c r="S205" s="44"/>
      <c r="AD205" s="44"/>
      <c r="BV205"/>
      <c r="DC205"/>
      <c r="EU205"/>
      <c r="GM205"/>
      <c r="GX205"/>
      <c r="HT205"/>
      <c r="IE205"/>
      <c r="IP205"/>
      <c r="JA205"/>
      <c r="JW205"/>
      <c r="KH205"/>
      <c r="KS205"/>
      <c r="LD205"/>
      <c r="LO205"/>
      <c r="MV205"/>
      <c r="NG205"/>
      <c r="NR205"/>
      <c r="PJ205"/>
      <c r="PU205"/>
      <c r="QQ205"/>
      <c r="RX205"/>
      <c r="TP205"/>
      <c r="UA205"/>
      <c r="UW205"/>
      <c r="VS205"/>
      <c r="WZ205"/>
      <c r="XK205"/>
      <c r="YG205"/>
      <c r="ZN205"/>
      <c r="ABF205"/>
      <c r="ABQ205"/>
      <c r="ACM205"/>
      <c r="ACX205"/>
      <c r="AEP205"/>
      <c r="AFA205"/>
      <c r="AGS205"/>
      <c r="AIK205"/>
      <c r="AIV205"/>
      <c r="AKC205"/>
      <c r="AKY205"/>
      <c r="ALU205"/>
    </row>
    <row r="206" spans="19:1009" ht="15.75" x14ac:dyDescent="0.25">
      <c r="S206" s="44"/>
      <c r="AD206" s="44">
        <v>31</v>
      </c>
      <c r="BV206"/>
      <c r="DC206"/>
      <c r="EU206"/>
      <c r="GM206"/>
      <c r="GX206"/>
      <c r="HT206"/>
      <c r="IE206"/>
      <c r="IP206"/>
      <c r="JA206"/>
      <c r="JW206"/>
      <c r="KS206"/>
      <c r="LD206"/>
      <c r="LO206"/>
      <c r="MV206"/>
      <c r="NG206"/>
      <c r="NR206"/>
      <c r="PJ206"/>
      <c r="PU206"/>
      <c r="QQ206"/>
      <c r="RX206"/>
      <c r="TP206"/>
      <c r="UA206"/>
      <c r="UW206"/>
      <c r="VS206"/>
      <c r="WZ206"/>
      <c r="XK206"/>
      <c r="YG206"/>
      <c r="ZN206"/>
      <c r="ABF206"/>
      <c r="ABQ206"/>
      <c r="ACM206"/>
      <c r="ACX206"/>
      <c r="AEP206"/>
      <c r="AFA206"/>
      <c r="AGS206"/>
      <c r="AIK206"/>
      <c r="AIV206"/>
      <c r="AKY206"/>
      <c r="ALU206"/>
    </row>
    <row r="207" spans="19:1009" ht="15.75" x14ac:dyDescent="0.25">
      <c r="S207" s="44"/>
      <c r="AD207" s="44"/>
      <c r="BV207"/>
      <c r="EU207"/>
      <c r="GM207"/>
      <c r="GX207"/>
      <c r="HT207"/>
      <c r="IE207"/>
      <c r="IP207"/>
      <c r="JA207"/>
      <c r="JW207"/>
      <c r="KS207"/>
      <c r="LD207"/>
      <c r="LO207"/>
      <c r="MV207"/>
      <c r="NG207"/>
      <c r="NR207"/>
      <c r="PJ207"/>
      <c r="PU207"/>
      <c r="QQ207"/>
      <c r="RX207"/>
      <c r="TP207"/>
      <c r="UA207"/>
      <c r="UW207"/>
      <c r="VS207"/>
      <c r="WZ207"/>
      <c r="XK207"/>
      <c r="YG207"/>
      <c r="ZN207"/>
      <c r="ABF207"/>
      <c r="ACM207"/>
      <c r="ACX207"/>
      <c r="AFA207"/>
      <c r="AGS207"/>
      <c r="AIK207"/>
      <c r="AIV207"/>
      <c r="AKY207"/>
      <c r="ALU207"/>
    </row>
    <row r="208" spans="19:1009" ht="15.75" x14ac:dyDescent="0.25">
      <c r="S208" s="44"/>
      <c r="AD208" s="44"/>
      <c r="BV208"/>
      <c r="EU208"/>
      <c r="GM208"/>
      <c r="GX208"/>
      <c r="HT208"/>
      <c r="IE208"/>
      <c r="IP208"/>
      <c r="JA208"/>
      <c r="JW208"/>
      <c r="KS208"/>
      <c r="LD208"/>
      <c r="LO208"/>
      <c r="MV208"/>
      <c r="NG208"/>
      <c r="NR208"/>
      <c r="PJ208"/>
      <c r="PU208"/>
      <c r="QQ208"/>
      <c r="RX208"/>
      <c r="TP208"/>
      <c r="UA208"/>
      <c r="UW208"/>
      <c r="VS208"/>
      <c r="WZ208"/>
      <c r="XK208"/>
      <c r="YG208"/>
      <c r="ZN208"/>
      <c r="ABF208"/>
      <c r="ACM208"/>
      <c r="ACX208"/>
      <c r="AFA208"/>
      <c r="AGS208"/>
      <c r="AIK208"/>
      <c r="AIV208"/>
      <c r="AKY208"/>
      <c r="ALU208"/>
    </row>
    <row r="209" spans="30:1009" ht="15.75" x14ac:dyDescent="0.25">
      <c r="AD209" s="44"/>
      <c r="BV209"/>
      <c r="EU209"/>
      <c r="GM209"/>
      <c r="GX209"/>
      <c r="HT209"/>
      <c r="IE209"/>
      <c r="IP209"/>
      <c r="JA209"/>
      <c r="JW209"/>
      <c r="KS209"/>
      <c r="LD209"/>
      <c r="LO209"/>
      <c r="MV209"/>
      <c r="NG209"/>
      <c r="NR209"/>
      <c r="PJ209"/>
      <c r="PU209"/>
      <c r="QQ209"/>
      <c r="RX209"/>
      <c r="UA209"/>
      <c r="UW209"/>
      <c r="VS209"/>
      <c r="WZ209"/>
      <c r="XK209"/>
      <c r="YG209"/>
      <c r="ZN209"/>
      <c r="ACM209"/>
      <c r="ACX209"/>
      <c r="AFA209"/>
      <c r="AGS209"/>
      <c r="AIK209"/>
      <c r="AKY209"/>
      <c r="ALU209"/>
    </row>
    <row r="210" spans="30:1009" ht="15.75" x14ac:dyDescent="0.25">
      <c r="AD210" s="44"/>
      <c r="BV210"/>
      <c r="EU210"/>
      <c r="GM210"/>
      <c r="GX210"/>
      <c r="HT210"/>
      <c r="IP210"/>
      <c r="JA210"/>
      <c r="JW210"/>
      <c r="KS210"/>
      <c r="LD210"/>
      <c r="LO210"/>
      <c r="MV210"/>
      <c r="NG210"/>
      <c r="PJ210"/>
      <c r="PU210"/>
      <c r="QQ210"/>
      <c r="RX210"/>
      <c r="UA210"/>
      <c r="UW210"/>
      <c r="VS210"/>
      <c r="WZ210"/>
      <c r="XK210"/>
      <c r="YG210"/>
      <c r="ZN210"/>
      <c r="ACM210"/>
      <c r="ACX210"/>
      <c r="AFA210"/>
      <c r="AGS210"/>
      <c r="AIK210"/>
      <c r="AKY210"/>
      <c r="ALU210"/>
    </row>
    <row r="211" spans="30:1009" ht="15.75" x14ac:dyDescent="0.25">
      <c r="AD211" s="44"/>
      <c r="BV211"/>
      <c r="GM211"/>
      <c r="GX211"/>
      <c r="HT211"/>
      <c r="IP211"/>
      <c r="JA211"/>
      <c r="JW211"/>
      <c r="KS211"/>
      <c r="LD211"/>
      <c r="LO211"/>
      <c r="MV211"/>
      <c r="NG211"/>
      <c r="PJ211"/>
      <c r="PU211"/>
      <c r="QQ211"/>
      <c r="RX211"/>
      <c r="UA211"/>
      <c r="UW211"/>
      <c r="VS211"/>
      <c r="WZ211"/>
      <c r="XK211"/>
      <c r="YG211"/>
      <c r="ZN211"/>
      <c r="ACM211"/>
      <c r="ACX211"/>
      <c r="AFA211"/>
      <c r="AGS211"/>
      <c r="AIK211"/>
      <c r="AKY211"/>
      <c r="ALU211"/>
    </row>
    <row r="212" spans="30:1009" ht="15.75" x14ac:dyDescent="0.25">
      <c r="AD212" s="44"/>
      <c r="BV212"/>
      <c r="GM212"/>
      <c r="GX212"/>
      <c r="HT212"/>
      <c r="IP212"/>
      <c r="JA212"/>
      <c r="JW212"/>
      <c r="KS212"/>
      <c r="LD212"/>
      <c r="LO212"/>
      <c r="MV212"/>
      <c r="NG212"/>
      <c r="PJ212"/>
      <c r="PU212"/>
      <c r="QQ212"/>
      <c r="RX212"/>
      <c r="UA212"/>
      <c r="UW212"/>
      <c r="VS212"/>
      <c r="WZ212"/>
      <c r="XK212"/>
      <c r="YG212"/>
      <c r="ACM212"/>
      <c r="ACX212"/>
      <c r="AGS212"/>
      <c r="AIK212"/>
      <c r="AKY212"/>
      <c r="ALU212"/>
    </row>
    <row r="213" spans="30:1009" ht="15.75" x14ac:dyDescent="0.25">
      <c r="AD213" s="44"/>
      <c r="BV213"/>
      <c r="GM213"/>
      <c r="GX213"/>
      <c r="HT213"/>
      <c r="IP213"/>
      <c r="JA213"/>
      <c r="LD213"/>
      <c r="LO213"/>
      <c r="MV213"/>
      <c r="NG213"/>
      <c r="PJ213"/>
      <c r="PU213"/>
      <c r="QQ213"/>
      <c r="RX213"/>
      <c r="UA213"/>
      <c r="UW213"/>
      <c r="VS213"/>
      <c r="WZ213"/>
      <c r="XK213"/>
      <c r="YG213"/>
      <c r="ACM213"/>
      <c r="ACX213"/>
      <c r="AGS213"/>
      <c r="AIK213"/>
      <c r="AKY213"/>
      <c r="ALU213"/>
    </row>
    <row r="214" spans="30:1009" ht="15.75" x14ac:dyDescent="0.25">
      <c r="AD214" s="44"/>
      <c r="BV214"/>
      <c r="GM214"/>
      <c r="GX214"/>
      <c r="HT214"/>
      <c r="IP214"/>
      <c r="JA214"/>
      <c r="LD214"/>
      <c r="NG214"/>
      <c r="PJ214"/>
      <c r="PU214"/>
      <c r="QQ214"/>
      <c r="RX214"/>
      <c r="UA214"/>
      <c r="UW214"/>
      <c r="VS214"/>
      <c r="WZ214"/>
      <c r="XK214"/>
      <c r="YG214"/>
      <c r="ACM214"/>
      <c r="AGS214"/>
      <c r="AIK214"/>
      <c r="AKY214"/>
    </row>
    <row r="215" spans="30:1009" ht="15.75" x14ac:dyDescent="0.25">
      <c r="AD215" s="44"/>
      <c r="BV215"/>
      <c r="GM215"/>
      <c r="GX215"/>
      <c r="HT215"/>
      <c r="JA215"/>
      <c r="LD215"/>
      <c r="NG215"/>
      <c r="PJ215"/>
      <c r="PU215"/>
      <c r="QQ215"/>
      <c r="RX215"/>
      <c r="UW215"/>
      <c r="VS215"/>
      <c r="WZ215"/>
      <c r="XK215"/>
      <c r="YG215"/>
      <c r="ACM215"/>
      <c r="AGS215"/>
      <c r="AIK215"/>
      <c r="AKY215"/>
    </row>
    <row r="216" spans="30:1009" ht="15.75" x14ac:dyDescent="0.25">
      <c r="AD216" s="44"/>
      <c r="BV216"/>
      <c r="GM216"/>
      <c r="GX216"/>
      <c r="HT216"/>
      <c r="JA216"/>
      <c r="LD216"/>
      <c r="NG216"/>
      <c r="PJ216"/>
      <c r="PU216"/>
      <c r="QQ216"/>
      <c r="RX216"/>
      <c r="UW216"/>
      <c r="VS216"/>
      <c r="WZ216"/>
      <c r="XK216"/>
      <c r="YG216"/>
      <c r="ACM216"/>
      <c r="AGS216"/>
      <c r="AIK216"/>
      <c r="AKY216"/>
    </row>
    <row r="217" spans="30:1009" ht="15.75" x14ac:dyDescent="0.25">
      <c r="AD217" s="44"/>
      <c r="BV217"/>
      <c r="GM217"/>
      <c r="GX217"/>
      <c r="HT217"/>
      <c r="JA217"/>
      <c r="LD217"/>
      <c r="NG217"/>
      <c r="PJ217"/>
      <c r="PU217"/>
      <c r="QQ217"/>
      <c r="RX217"/>
      <c r="UW217"/>
      <c r="WZ217"/>
      <c r="XK217"/>
      <c r="YG217"/>
      <c r="ACM217"/>
      <c r="AGS217"/>
      <c r="AIK217"/>
      <c r="AKY217"/>
    </row>
    <row r="218" spans="30:1009" ht="15.75" x14ac:dyDescent="0.25">
      <c r="AD218" s="44"/>
      <c r="BV218"/>
      <c r="GM218"/>
      <c r="GX218"/>
      <c r="JA218"/>
      <c r="NG218"/>
      <c r="PJ218"/>
      <c r="PU218"/>
      <c r="QQ218"/>
      <c r="RX218"/>
      <c r="UW218"/>
      <c r="WZ218"/>
      <c r="XK218"/>
      <c r="YG218"/>
      <c r="AGS218"/>
      <c r="AIK218"/>
      <c r="AKY218"/>
    </row>
    <row r="219" spans="30:1009" ht="15.75" x14ac:dyDescent="0.25">
      <c r="AD219" s="44"/>
      <c r="GM219"/>
      <c r="GX219"/>
      <c r="JA219"/>
      <c r="NG219"/>
      <c r="PJ219"/>
      <c r="PU219"/>
      <c r="QQ219"/>
      <c r="RX219"/>
      <c r="UW219"/>
      <c r="WZ219"/>
      <c r="XK219"/>
      <c r="YG219"/>
      <c r="AGS219"/>
      <c r="AIK219"/>
      <c r="AKY219"/>
    </row>
    <row r="220" spans="30:1009" ht="15.75" x14ac:dyDescent="0.25">
      <c r="AD220" s="44"/>
      <c r="GM220"/>
      <c r="GX220"/>
      <c r="JA220"/>
      <c r="NG220"/>
      <c r="PJ220"/>
      <c r="PU220"/>
      <c r="QQ220"/>
      <c r="RX220"/>
      <c r="UW220"/>
      <c r="WZ220"/>
      <c r="XK220"/>
      <c r="YG220"/>
      <c r="AGS220"/>
      <c r="AIK220"/>
      <c r="AKY220"/>
    </row>
    <row r="221" spans="30:1009" ht="15.75" x14ac:dyDescent="0.25">
      <c r="AD221" s="44"/>
      <c r="GM221"/>
      <c r="GX221"/>
      <c r="JA221"/>
      <c r="NG221"/>
      <c r="PJ221"/>
      <c r="PU221"/>
      <c r="QQ221"/>
      <c r="RX221"/>
      <c r="UW221"/>
      <c r="WZ221"/>
      <c r="XK221"/>
      <c r="YG221"/>
      <c r="AGS221"/>
      <c r="AIK221"/>
      <c r="AKY221"/>
    </row>
    <row r="222" spans="30:1009" ht="15.75" x14ac:dyDescent="0.25">
      <c r="AD222" s="44">
        <v>16</v>
      </c>
      <c r="GM222"/>
      <c r="GX222"/>
      <c r="JA222"/>
      <c r="NG222"/>
      <c r="PJ222"/>
      <c r="PU222"/>
      <c r="QQ222"/>
      <c r="RX222"/>
      <c r="UW222"/>
      <c r="WZ222"/>
      <c r="XK222"/>
      <c r="AGS222"/>
      <c r="AIK222"/>
      <c r="AKY222"/>
    </row>
    <row r="223" spans="30:1009" x14ac:dyDescent="0.25">
      <c r="GM223"/>
      <c r="GX223"/>
      <c r="JA223"/>
      <c r="NG223"/>
      <c r="PJ223"/>
      <c r="PU223"/>
      <c r="QQ223"/>
      <c r="RX223"/>
      <c r="UW223"/>
      <c r="WZ223"/>
      <c r="XK223"/>
      <c r="AGS223"/>
      <c r="AIK223"/>
      <c r="AKY223"/>
    </row>
    <row r="224" spans="30:1009" x14ac:dyDescent="0.25">
      <c r="GM224"/>
      <c r="JA224"/>
      <c r="NG224"/>
      <c r="PJ224"/>
      <c r="PU224"/>
      <c r="QQ224"/>
      <c r="RX224"/>
      <c r="WZ224"/>
      <c r="XK224"/>
      <c r="AGS224"/>
      <c r="AIK224"/>
      <c r="AKY224"/>
    </row>
    <row r="225" spans="195:987" x14ac:dyDescent="0.25">
      <c r="GM225"/>
      <c r="JA225"/>
      <c r="NG225"/>
      <c r="PJ225"/>
      <c r="PU225"/>
      <c r="QQ225"/>
      <c r="RX225"/>
      <c r="WZ225"/>
      <c r="XK225"/>
      <c r="AGS225"/>
      <c r="AIK225"/>
      <c r="AKY225"/>
    </row>
    <row r="226" spans="195:987" x14ac:dyDescent="0.25">
      <c r="GM226"/>
      <c r="JA226"/>
      <c r="NG226"/>
      <c r="PJ226"/>
      <c r="RX226"/>
      <c r="WZ226"/>
      <c r="XK226"/>
      <c r="AGS226"/>
      <c r="AIK226"/>
      <c r="AKY226"/>
    </row>
    <row r="227" spans="195:987" x14ac:dyDescent="0.25">
      <c r="GM227"/>
      <c r="JA227"/>
      <c r="NG227"/>
      <c r="PJ227"/>
      <c r="RX227"/>
      <c r="WZ227"/>
      <c r="XK227"/>
      <c r="AGS227"/>
      <c r="AIK227"/>
      <c r="AKY227"/>
    </row>
    <row r="228" spans="195:987" x14ac:dyDescent="0.25">
      <c r="GM228"/>
      <c r="JA228"/>
      <c r="NG228"/>
      <c r="PJ228"/>
      <c r="RX228"/>
      <c r="WZ228"/>
      <c r="XK228"/>
      <c r="AIK228"/>
      <c r="AKY228"/>
    </row>
    <row r="229" spans="195:987" x14ac:dyDescent="0.25">
      <c r="GM229"/>
      <c r="JA229"/>
      <c r="NG229"/>
      <c r="PJ229"/>
      <c r="RX229"/>
      <c r="WZ229"/>
      <c r="XK229"/>
      <c r="AIK229"/>
      <c r="AKY229"/>
    </row>
    <row r="230" spans="195:987" x14ac:dyDescent="0.25">
      <c r="GM230"/>
      <c r="JA230"/>
      <c r="NG230"/>
      <c r="PJ230"/>
      <c r="RX230"/>
      <c r="WZ230"/>
      <c r="XK230"/>
      <c r="AIK230"/>
      <c r="AKY230"/>
    </row>
    <row r="231" spans="195:987" x14ac:dyDescent="0.25">
      <c r="JA231"/>
      <c r="NG231"/>
      <c r="PJ231"/>
      <c r="RX231"/>
      <c r="WZ231"/>
      <c r="XK231"/>
      <c r="AIK231"/>
      <c r="AKY231"/>
    </row>
    <row r="232" spans="195:987" x14ac:dyDescent="0.25">
      <c r="JA232"/>
      <c r="NG232"/>
      <c r="PJ232"/>
      <c r="WZ232"/>
      <c r="XK232"/>
    </row>
    <row r="233" spans="195:987" x14ac:dyDescent="0.25">
      <c r="JA233"/>
      <c r="NG233"/>
      <c r="PJ233"/>
      <c r="WZ233"/>
      <c r="XK233"/>
    </row>
    <row r="234" spans="195:987" x14ac:dyDescent="0.25">
      <c r="JA234"/>
      <c r="PJ234"/>
      <c r="WZ234"/>
      <c r="XK234"/>
    </row>
    <row r="235" spans="195:987" x14ac:dyDescent="0.25">
      <c r="JA235"/>
      <c r="WZ235"/>
      <c r="XK235"/>
    </row>
    <row r="236" spans="195:987" x14ac:dyDescent="0.25">
      <c r="WZ236"/>
      <c r="XK236"/>
    </row>
    <row r="237" spans="195:987" x14ac:dyDescent="0.25">
      <c r="WZ237"/>
      <c r="XK237"/>
    </row>
    <row r="238" spans="195:987" x14ac:dyDescent="0.25">
      <c r="WZ238"/>
      <c r="XK238"/>
    </row>
    <row r="239" spans="195:987" x14ac:dyDescent="0.25">
      <c r="WZ239"/>
      <c r="XK239"/>
    </row>
    <row r="240" spans="195:987" x14ac:dyDescent="0.25">
      <c r="XK240"/>
    </row>
  </sheetData>
  <mergeCells count="100">
    <mergeCell ref="AKZ1:ALA1"/>
    <mergeCell ref="ANN1:ANO1"/>
    <mergeCell ref="ANY1:ANZ1"/>
    <mergeCell ref="AOJ1:AOK1"/>
    <mergeCell ref="AOU1:AOV1"/>
    <mergeCell ref="ALK1:ALL1"/>
    <mergeCell ref="ALV1:ALW1"/>
    <mergeCell ref="AMG1:AMH1"/>
    <mergeCell ref="AMR1:AMS1"/>
    <mergeCell ref="ANC1:AND1"/>
    <mergeCell ref="AIW1:AIX1"/>
    <mergeCell ref="AJH1:AJI1"/>
    <mergeCell ref="AJS1:AJT1"/>
    <mergeCell ref="AKD1:AKE1"/>
    <mergeCell ref="AKO1:AKP1"/>
    <mergeCell ref="YS1:YT1"/>
    <mergeCell ref="ZD1:ZE1"/>
    <mergeCell ref="ZO1:ZP1"/>
    <mergeCell ref="ZZ1:AAA1"/>
    <mergeCell ref="WP1:WQ1"/>
    <mergeCell ref="XA1:XB1"/>
    <mergeCell ref="XL1:XM1"/>
    <mergeCell ref="XW1:XX1"/>
    <mergeCell ref="YH1:YI1"/>
    <mergeCell ref="PK1:PL1"/>
    <mergeCell ref="MA1:MB1"/>
    <mergeCell ref="JX1:JY1"/>
    <mergeCell ref="KI1:KJ1"/>
    <mergeCell ref="KT1:KU1"/>
    <mergeCell ref="LE1:LF1"/>
    <mergeCell ref="LP1:LQ1"/>
    <mergeCell ref="OO1:OP1"/>
    <mergeCell ref="OZ1:PA1"/>
    <mergeCell ref="ML1:MM1"/>
    <mergeCell ref="MW1:MX1"/>
    <mergeCell ref="NH1:NI1"/>
    <mergeCell ref="NS1:NT1"/>
    <mergeCell ref="OD1:OE1"/>
    <mergeCell ref="BL1:BM1"/>
    <mergeCell ref="JB1:JC1"/>
    <mergeCell ref="JM1:JN1"/>
    <mergeCell ref="I1:J1"/>
    <mergeCell ref="T1:U1"/>
    <mergeCell ref="AE1:AF1"/>
    <mergeCell ref="AP1:AQ1"/>
    <mergeCell ref="BA1:BB1"/>
    <mergeCell ref="GN1:GO1"/>
    <mergeCell ref="BW1:BX1"/>
    <mergeCell ref="CH1:CI1"/>
    <mergeCell ref="CS1:CT1"/>
    <mergeCell ref="DD1:DE1"/>
    <mergeCell ref="DO1:DP1"/>
    <mergeCell ref="DZ1:EA1"/>
    <mergeCell ref="EK1:EL1"/>
    <mergeCell ref="HJ1:HK1"/>
    <mergeCell ref="HU1:HV1"/>
    <mergeCell ref="IF1:IG1"/>
    <mergeCell ref="IQ1:IR1"/>
    <mergeCell ref="EV1:EW1"/>
    <mergeCell ref="FG1:FH1"/>
    <mergeCell ref="FR1:FS1"/>
    <mergeCell ref="GC1:GD1"/>
    <mergeCell ref="GY1:GZ1"/>
    <mergeCell ref="PV1:PW1"/>
    <mergeCell ref="QG1:QH1"/>
    <mergeCell ref="QR1:QS1"/>
    <mergeCell ref="RC1:RD1"/>
    <mergeCell ref="RN1:RO1"/>
    <mergeCell ref="UB1:UC1"/>
    <mergeCell ref="RY1:RZ1"/>
    <mergeCell ref="SJ1:SK1"/>
    <mergeCell ref="SU1:SV1"/>
    <mergeCell ref="TF1:TG1"/>
    <mergeCell ref="TQ1:TR1"/>
    <mergeCell ref="UM1:UN1"/>
    <mergeCell ref="UX1:UY1"/>
    <mergeCell ref="VI1:VJ1"/>
    <mergeCell ref="VT1:VU1"/>
    <mergeCell ref="WE1:WF1"/>
    <mergeCell ref="AAK1:AAL1"/>
    <mergeCell ref="AAV1:AAW1"/>
    <mergeCell ref="ABG1:ABH1"/>
    <mergeCell ref="ABR1:ABS1"/>
    <mergeCell ref="ACC1:ACD1"/>
    <mergeCell ref="APF1:APG1"/>
    <mergeCell ref="AEQ1:AER1"/>
    <mergeCell ref="ACN1:ACO1"/>
    <mergeCell ref="ACY1:ACZ1"/>
    <mergeCell ref="ADJ1:ADK1"/>
    <mergeCell ref="ADU1:ADV1"/>
    <mergeCell ref="AEF1:AEG1"/>
    <mergeCell ref="AFB1:AFC1"/>
    <mergeCell ref="AFM1:AFN1"/>
    <mergeCell ref="AFX1:AFY1"/>
    <mergeCell ref="AGI1:AGJ1"/>
    <mergeCell ref="AGT1:AGU1"/>
    <mergeCell ref="AHE1:AHF1"/>
    <mergeCell ref="AHP1:AHQ1"/>
    <mergeCell ref="AIA1:AIB1"/>
    <mergeCell ref="AIL1:AIM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B150"/>
  <sheetViews>
    <sheetView topLeftCell="RO1" workbookViewId="0">
      <selection activeCell="SB2" sqref="SB2"/>
    </sheetView>
  </sheetViews>
  <sheetFormatPr defaultRowHeight="15" x14ac:dyDescent="0.25"/>
  <sheetData>
    <row r="1" spans="1:496" x14ac:dyDescent="0.25">
      <c r="A1">
        <v>1</v>
      </c>
      <c r="F1">
        <v>2</v>
      </c>
      <c r="K1">
        <v>3</v>
      </c>
      <c r="P1">
        <v>4</v>
      </c>
      <c r="U1">
        <v>5</v>
      </c>
      <c r="Y1" s="54"/>
      <c r="Z1">
        <v>6</v>
      </c>
      <c r="AE1">
        <v>7</v>
      </c>
      <c r="AJ1">
        <v>8</v>
      </c>
      <c r="AO1">
        <v>9</v>
      </c>
      <c r="AT1" s="54">
        <v>10</v>
      </c>
      <c r="AY1">
        <v>11</v>
      </c>
      <c r="BD1">
        <v>12</v>
      </c>
      <c r="BI1">
        <v>13</v>
      </c>
      <c r="BN1">
        <v>14</v>
      </c>
      <c r="BS1">
        <v>15</v>
      </c>
      <c r="BX1">
        <v>16</v>
      </c>
      <c r="CC1">
        <v>17</v>
      </c>
      <c r="CH1">
        <v>18</v>
      </c>
      <c r="CM1">
        <v>19</v>
      </c>
      <c r="CR1">
        <v>20</v>
      </c>
      <c r="CW1">
        <v>21</v>
      </c>
      <c r="DB1">
        <v>22</v>
      </c>
      <c r="DG1">
        <v>23</v>
      </c>
      <c r="DL1">
        <v>24</v>
      </c>
      <c r="DQ1">
        <v>25</v>
      </c>
      <c r="DV1">
        <v>26</v>
      </c>
      <c r="EA1">
        <v>27</v>
      </c>
      <c r="EF1">
        <v>28</v>
      </c>
      <c r="EK1">
        <v>29</v>
      </c>
      <c r="EP1">
        <v>30</v>
      </c>
      <c r="EU1">
        <v>31</v>
      </c>
      <c r="EZ1">
        <v>32</v>
      </c>
      <c r="FE1">
        <v>33</v>
      </c>
      <c r="FJ1">
        <v>34</v>
      </c>
      <c r="FO1" s="28">
        <v>35</v>
      </c>
      <c r="FT1">
        <v>36</v>
      </c>
      <c r="FY1">
        <v>37</v>
      </c>
      <c r="GD1">
        <v>38</v>
      </c>
      <c r="GI1">
        <v>39</v>
      </c>
      <c r="GN1">
        <v>40</v>
      </c>
      <c r="GS1">
        <v>41</v>
      </c>
      <c r="GX1">
        <v>42</v>
      </c>
      <c r="HC1">
        <v>43</v>
      </c>
      <c r="HH1">
        <v>44</v>
      </c>
      <c r="HM1">
        <v>45</v>
      </c>
      <c r="HR1">
        <v>46</v>
      </c>
      <c r="HW1">
        <v>47</v>
      </c>
      <c r="IB1">
        <v>48</v>
      </c>
      <c r="IG1">
        <v>49</v>
      </c>
      <c r="IL1">
        <v>50</v>
      </c>
      <c r="IQ1">
        <v>51</v>
      </c>
      <c r="IV1">
        <v>52</v>
      </c>
      <c r="JA1">
        <v>53</v>
      </c>
      <c r="JF1">
        <v>54</v>
      </c>
      <c r="JK1">
        <v>55</v>
      </c>
      <c r="JP1">
        <v>56</v>
      </c>
      <c r="JU1">
        <v>57</v>
      </c>
      <c r="JZ1">
        <v>58</v>
      </c>
      <c r="KE1">
        <v>59</v>
      </c>
      <c r="KJ1">
        <v>60</v>
      </c>
      <c r="KO1">
        <v>61</v>
      </c>
      <c r="KT1">
        <v>62</v>
      </c>
      <c r="KY1">
        <v>63</v>
      </c>
      <c r="LD1">
        <v>64</v>
      </c>
      <c r="LI1">
        <v>65</v>
      </c>
      <c r="LN1">
        <v>66</v>
      </c>
      <c r="LS1">
        <v>67</v>
      </c>
      <c r="LX1">
        <v>68</v>
      </c>
      <c r="MC1">
        <v>69</v>
      </c>
      <c r="MH1">
        <v>70</v>
      </c>
      <c r="MM1">
        <v>71</v>
      </c>
      <c r="MR1">
        <v>72</v>
      </c>
      <c r="MW1">
        <v>73</v>
      </c>
      <c r="NB1">
        <v>74</v>
      </c>
      <c r="NG1">
        <v>75</v>
      </c>
      <c r="NL1">
        <v>76</v>
      </c>
      <c r="NQ1">
        <v>77</v>
      </c>
      <c r="NV1">
        <v>78</v>
      </c>
      <c r="OA1">
        <v>79</v>
      </c>
      <c r="OF1">
        <v>80</v>
      </c>
      <c r="OK1">
        <v>81</v>
      </c>
      <c r="OP1">
        <v>82</v>
      </c>
      <c r="OU1">
        <v>83</v>
      </c>
      <c r="OZ1">
        <v>84</v>
      </c>
      <c r="PE1">
        <v>85</v>
      </c>
      <c r="PJ1">
        <v>86</v>
      </c>
      <c r="PO1">
        <v>87</v>
      </c>
      <c r="PT1">
        <v>88</v>
      </c>
      <c r="PY1">
        <v>89</v>
      </c>
      <c r="QD1">
        <v>90</v>
      </c>
      <c r="QI1">
        <v>91</v>
      </c>
      <c r="QN1">
        <v>92</v>
      </c>
      <c r="QS1">
        <v>93</v>
      </c>
      <c r="QX1">
        <v>94</v>
      </c>
      <c r="RC1">
        <v>95</v>
      </c>
      <c r="RH1">
        <v>96</v>
      </c>
      <c r="RM1">
        <v>97</v>
      </c>
      <c r="RR1">
        <v>98</v>
      </c>
      <c r="RW1">
        <v>99</v>
      </c>
      <c r="SB1">
        <v>100</v>
      </c>
    </row>
    <row r="2" spans="1:496" x14ac:dyDescent="0.25">
      <c r="A2" t="s">
        <v>60</v>
      </c>
      <c r="F2" t="s">
        <v>61</v>
      </c>
      <c r="K2" t="s">
        <v>62</v>
      </c>
      <c r="P2" t="s">
        <v>63</v>
      </c>
      <c r="U2" t="s">
        <v>64</v>
      </c>
      <c r="Z2" t="s">
        <v>65</v>
      </c>
      <c r="AE2" t="s">
        <v>66</v>
      </c>
      <c r="AJ2" t="s">
        <v>67</v>
      </c>
      <c r="AO2" t="s">
        <v>68</v>
      </c>
      <c r="AT2" t="s">
        <v>69</v>
      </c>
      <c r="AY2" t="s">
        <v>71</v>
      </c>
      <c r="BD2" t="s">
        <v>72</v>
      </c>
      <c r="BH2" s="68">
        <v>12</v>
      </c>
      <c r="BI2" t="s">
        <v>73</v>
      </c>
      <c r="BM2" s="68">
        <v>13</v>
      </c>
      <c r="BN2" t="s">
        <v>74</v>
      </c>
      <c r="BS2" t="s">
        <v>75</v>
      </c>
      <c r="BX2" t="s">
        <v>76</v>
      </c>
      <c r="CC2" t="s">
        <v>77</v>
      </c>
      <c r="CH2" t="s">
        <v>78</v>
      </c>
      <c r="CM2" t="s">
        <v>79</v>
      </c>
      <c r="CR2" t="s">
        <v>80</v>
      </c>
      <c r="CW2" t="s">
        <v>90</v>
      </c>
      <c r="DB2" t="s">
        <v>91</v>
      </c>
      <c r="DG2" t="s">
        <v>92</v>
      </c>
      <c r="DL2" t="s">
        <v>92</v>
      </c>
      <c r="DQ2" t="s">
        <v>93</v>
      </c>
      <c r="DV2" t="s">
        <v>94</v>
      </c>
      <c r="EA2" t="s">
        <v>95</v>
      </c>
      <c r="EF2" t="s">
        <v>96</v>
      </c>
      <c r="EK2" t="s">
        <v>97</v>
      </c>
      <c r="EP2" t="s">
        <v>98</v>
      </c>
      <c r="EU2" t="s">
        <v>101</v>
      </c>
      <c r="EZ2" t="s">
        <v>102</v>
      </c>
      <c r="FE2" t="s">
        <v>103</v>
      </c>
      <c r="FJ2" t="s">
        <v>104</v>
      </c>
      <c r="FO2" t="s">
        <v>105</v>
      </c>
      <c r="FT2" t="s">
        <v>106</v>
      </c>
      <c r="FY2" t="s">
        <v>107</v>
      </c>
      <c r="GD2" t="s">
        <v>108</v>
      </c>
      <c r="GI2" t="s">
        <v>109</v>
      </c>
      <c r="GN2" t="s">
        <v>110</v>
      </c>
      <c r="GS2" t="s">
        <v>111</v>
      </c>
      <c r="GX2" t="s">
        <v>112</v>
      </c>
      <c r="HC2" t="s">
        <v>113</v>
      </c>
      <c r="HH2" t="s">
        <v>114</v>
      </c>
      <c r="HM2" t="s">
        <v>115</v>
      </c>
      <c r="HR2" t="s">
        <v>116</v>
      </c>
      <c r="HW2" t="s">
        <v>117</v>
      </c>
      <c r="IB2" t="s">
        <v>118</v>
      </c>
      <c r="IG2" t="s">
        <v>119</v>
      </c>
      <c r="IL2" t="s">
        <v>120</v>
      </c>
      <c r="IQ2" t="s">
        <v>128</v>
      </c>
      <c r="IV2" t="s">
        <v>129</v>
      </c>
      <c r="JA2" t="s">
        <v>130</v>
      </c>
      <c r="JF2" t="s">
        <v>131</v>
      </c>
      <c r="JK2" t="s">
        <v>132</v>
      </c>
      <c r="JP2" t="s">
        <v>133</v>
      </c>
      <c r="JU2" t="s">
        <v>134</v>
      </c>
      <c r="JZ2" t="s">
        <v>135</v>
      </c>
      <c r="KE2" t="s">
        <v>136</v>
      </c>
      <c r="KJ2" t="s">
        <v>137</v>
      </c>
      <c r="KO2" t="s">
        <v>139</v>
      </c>
      <c r="KT2" t="s">
        <v>140</v>
      </c>
      <c r="KY2" t="s">
        <v>141</v>
      </c>
      <c r="LD2" t="s">
        <v>142</v>
      </c>
      <c r="LI2" t="s">
        <v>143</v>
      </c>
      <c r="LN2" t="s">
        <v>144</v>
      </c>
      <c r="LS2" t="s">
        <v>145</v>
      </c>
      <c r="LX2" t="s">
        <v>146</v>
      </c>
      <c r="MC2" t="s">
        <v>147</v>
      </c>
      <c r="MH2" t="s">
        <v>148</v>
      </c>
      <c r="MM2" t="s">
        <v>150</v>
      </c>
      <c r="MR2" t="s">
        <v>151</v>
      </c>
      <c r="MW2" t="s">
        <v>152</v>
      </c>
      <c r="NB2" t="s">
        <v>153</v>
      </c>
      <c r="NG2" t="s">
        <v>154</v>
      </c>
      <c r="NL2" t="s">
        <v>155</v>
      </c>
      <c r="NQ2" t="s">
        <v>156</v>
      </c>
      <c r="NV2" t="s">
        <v>157</v>
      </c>
      <c r="OA2" t="s">
        <v>158</v>
      </c>
      <c r="OF2" t="s">
        <v>159</v>
      </c>
      <c r="OK2" t="s">
        <v>163</v>
      </c>
      <c r="OP2" t="s">
        <v>164</v>
      </c>
      <c r="OU2" t="s">
        <v>165</v>
      </c>
      <c r="OZ2" t="s">
        <v>166</v>
      </c>
      <c r="PE2" t="s">
        <v>167</v>
      </c>
      <c r="PJ2" t="s">
        <v>168</v>
      </c>
      <c r="PO2" t="s">
        <v>169</v>
      </c>
      <c r="PT2" t="s">
        <v>170</v>
      </c>
      <c r="PY2" t="s">
        <v>171</v>
      </c>
      <c r="QD2" t="s">
        <v>172</v>
      </c>
      <c r="QI2" t="s">
        <v>175</v>
      </c>
      <c r="QN2" t="s">
        <v>176</v>
      </c>
      <c r="QS2" t="s">
        <v>177</v>
      </c>
      <c r="QX2" t="s">
        <v>178</v>
      </c>
      <c r="RC2" t="s">
        <v>179</v>
      </c>
      <c r="RH2" t="s">
        <v>180</v>
      </c>
      <c r="RM2" t="s">
        <v>181</v>
      </c>
      <c r="RR2" t="s">
        <v>182</v>
      </c>
      <c r="RW2" t="s">
        <v>183</v>
      </c>
      <c r="SB2" t="s">
        <v>184</v>
      </c>
    </row>
    <row r="3" spans="1:496" x14ac:dyDescent="0.25">
      <c r="A3" s="57">
        <v>24</v>
      </c>
      <c r="F3" s="57">
        <v>8</v>
      </c>
      <c r="K3" s="57">
        <v>21</v>
      </c>
      <c r="P3" s="57">
        <v>27</v>
      </c>
      <c r="U3" s="57">
        <v>31</v>
      </c>
      <c r="Z3" s="57">
        <v>16</v>
      </c>
      <c r="AE3" s="57">
        <v>6</v>
      </c>
      <c r="AJ3" s="57">
        <v>14</v>
      </c>
      <c r="AO3" s="57">
        <v>23</v>
      </c>
      <c r="AT3" s="57">
        <v>25</v>
      </c>
      <c r="AY3" s="57">
        <v>33</v>
      </c>
      <c r="BD3" s="57">
        <v>3</v>
      </c>
      <c r="BI3" s="57">
        <v>21</v>
      </c>
      <c r="BN3" s="57">
        <v>34</v>
      </c>
      <c r="BS3" s="57">
        <v>29</v>
      </c>
      <c r="BX3" s="57">
        <v>3</v>
      </c>
      <c r="CC3" s="57">
        <v>5</v>
      </c>
      <c r="CH3" s="57">
        <v>21</v>
      </c>
      <c r="CM3" s="57">
        <v>26</v>
      </c>
      <c r="CR3" s="57">
        <v>9</v>
      </c>
      <c r="CW3" s="57">
        <v>17</v>
      </c>
      <c r="DB3" s="57">
        <v>29</v>
      </c>
      <c r="DG3" s="57">
        <v>20</v>
      </c>
      <c r="DL3" s="57">
        <v>34</v>
      </c>
      <c r="DQ3" s="57">
        <v>31</v>
      </c>
      <c r="DV3" s="57">
        <v>33</v>
      </c>
      <c r="EA3" s="57">
        <v>32</v>
      </c>
      <c r="EF3" s="57">
        <v>1</v>
      </c>
      <c r="EK3" s="57">
        <v>35</v>
      </c>
      <c r="EP3" s="57">
        <v>26</v>
      </c>
      <c r="EU3" s="57">
        <v>15</v>
      </c>
      <c r="EZ3" s="57">
        <v>33</v>
      </c>
      <c r="FE3" s="57">
        <v>36</v>
      </c>
      <c r="FJ3" s="57">
        <v>1</v>
      </c>
      <c r="FO3" s="57">
        <v>4</v>
      </c>
      <c r="FT3" s="57">
        <v>16</v>
      </c>
      <c r="FY3" s="57">
        <v>10</v>
      </c>
      <c r="GD3" s="57">
        <v>29</v>
      </c>
      <c r="GI3" s="57">
        <v>31</v>
      </c>
      <c r="GN3" s="57">
        <v>0</v>
      </c>
      <c r="GS3" s="57">
        <v>33</v>
      </c>
      <c r="GX3" s="57">
        <v>9</v>
      </c>
      <c r="HC3" s="57">
        <v>29</v>
      </c>
      <c r="HH3" s="57">
        <v>26</v>
      </c>
      <c r="HM3" s="57">
        <v>24</v>
      </c>
      <c r="HR3" s="57">
        <v>29</v>
      </c>
      <c r="HW3" s="57">
        <v>1</v>
      </c>
      <c r="IB3" s="57">
        <v>14</v>
      </c>
      <c r="IG3" s="57">
        <v>34</v>
      </c>
      <c r="IL3" s="57">
        <v>0</v>
      </c>
      <c r="IQ3" s="57">
        <v>29</v>
      </c>
      <c r="IV3" s="57">
        <v>28</v>
      </c>
      <c r="JA3" s="57">
        <v>12</v>
      </c>
      <c r="JF3" s="57">
        <v>25</v>
      </c>
      <c r="JK3" s="57">
        <v>23</v>
      </c>
      <c r="JP3" s="57">
        <v>2</v>
      </c>
      <c r="JU3" s="57">
        <v>33</v>
      </c>
      <c r="JZ3" s="57">
        <v>32</v>
      </c>
      <c r="KE3" s="57">
        <v>30</v>
      </c>
      <c r="KJ3" s="57">
        <v>16</v>
      </c>
      <c r="KO3" s="57">
        <v>15</v>
      </c>
      <c r="KT3" s="57">
        <v>10</v>
      </c>
      <c r="KY3" s="57">
        <v>22</v>
      </c>
      <c r="LD3" s="57">
        <v>11</v>
      </c>
      <c r="LI3" s="57">
        <v>22</v>
      </c>
      <c r="LN3" s="57">
        <v>29</v>
      </c>
      <c r="LS3" s="57">
        <v>5</v>
      </c>
      <c r="LX3" s="57">
        <v>10</v>
      </c>
      <c r="MC3" s="57">
        <v>15</v>
      </c>
      <c r="MH3" s="57">
        <v>12</v>
      </c>
      <c r="MM3" s="57">
        <v>13</v>
      </c>
      <c r="MR3" s="57">
        <v>31</v>
      </c>
      <c r="MW3" s="57">
        <v>14</v>
      </c>
      <c r="NB3" s="57">
        <v>30</v>
      </c>
      <c r="NG3" s="57">
        <v>21</v>
      </c>
      <c r="NL3" s="57">
        <v>24</v>
      </c>
      <c r="NQ3" s="57">
        <v>5</v>
      </c>
      <c r="NV3" s="57">
        <v>31</v>
      </c>
      <c r="OA3" s="57">
        <v>7</v>
      </c>
      <c r="OF3" s="57">
        <v>31</v>
      </c>
      <c r="OK3" s="57">
        <v>30</v>
      </c>
      <c r="OP3" s="57">
        <v>3</v>
      </c>
      <c r="OU3" s="57">
        <v>2</v>
      </c>
      <c r="OZ3" s="57">
        <v>3</v>
      </c>
      <c r="PE3" s="57">
        <v>10</v>
      </c>
      <c r="PJ3" s="57">
        <v>23</v>
      </c>
      <c r="PO3" s="57">
        <v>12</v>
      </c>
      <c r="PT3" s="57">
        <v>6</v>
      </c>
      <c r="PY3" s="57">
        <v>31</v>
      </c>
      <c r="QD3" s="57">
        <v>31</v>
      </c>
      <c r="QI3" s="57">
        <v>33</v>
      </c>
      <c r="QN3" s="57">
        <v>3</v>
      </c>
      <c r="QS3" s="57">
        <v>23</v>
      </c>
      <c r="QX3" s="57">
        <v>12</v>
      </c>
      <c r="RC3" s="57">
        <v>12</v>
      </c>
      <c r="RH3" s="57">
        <v>15</v>
      </c>
      <c r="RM3" s="57">
        <v>18</v>
      </c>
      <c r="RR3" s="57">
        <v>21</v>
      </c>
      <c r="RW3" s="57">
        <v>34</v>
      </c>
      <c r="SB3" s="57">
        <v>13</v>
      </c>
    </row>
    <row r="4" spans="1:496" x14ac:dyDescent="0.25">
      <c r="A4" s="57">
        <v>1</v>
      </c>
      <c r="F4" s="57">
        <v>32</v>
      </c>
      <c r="K4" s="57">
        <v>26</v>
      </c>
      <c r="P4" s="57">
        <v>6</v>
      </c>
      <c r="U4" s="57">
        <v>32</v>
      </c>
      <c r="Z4" s="57">
        <v>17</v>
      </c>
      <c r="AE4" s="57">
        <v>2</v>
      </c>
      <c r="AJ4" s="57">
        <v>23</v>
      </c>
      <c r="AO4" s="57">
        <v>7</v>
      </c>
      <c r="AT4" s="57">
        <v>7</v>
      </c>
      <c r="AY4" s="57">
        <v>31</v>
      </c>
      <c r="BD4" s="57">
        <v>18</v>
      </c>
      <c r="BI4" s="57">
        <v>12</v>
      </c>
      <c r="BN4" s="57">
        <v>5</v>
      </c>
      <c r="BS4" s="57">
        <v>29</v>
      </c>
      <c r="BX4" s="57">
        <v>25</v>
      </c>
      <c r="CC4" s="57">
        <v>5</v>
      </c>
      <c r="CH4" s="57">
        <v>35</v>
      </c>
      <c r="CM4" s="57">
        <v>28</v>
      </c>
      <c r="CR4" s="57">
        <v>17</v>
      </c>
      <c r="CW4" s="57">
        <v>17</v>
      </c>
      <c r="DB4" s="57">
        <v>24</v>
      </c>
      <c r="DG4" s="57">
        <v>29</v>
      </c>
      <c r="DL4" s="57">
        <v>34</v>
      </c>
      <c r="DQ4" s="57">
        <v>2</v>
      </c>
      <c r="DV4" s="57">
        <v>6</v>
      </c>
      <c r="EA4" s="57">
        <v>25</v>
      </c>
      <c r="EF4" s="57">
        <v>15</v>
      </c>
      <c r="EK4" s="57">
        <v>22</v>
      </c>
      <c r="EP4" s="57">
        <v>35</v>
      </c>
      <c r="EU4" s="57">
        <v>27</v>
      </c>
      <c r="EZ4" s="57">
        <v>21</v>
      </c>
      <c r="FE4" s="57">
        <v>26</v>
      </c>
      <c r="FJ4" s="57">
        <v>22</v>
      </c>
      <c r="FO4" s="57">
        <v>34</v>
      </c>
      <c r="FT4" s="57">
        <v>3</v>
      </c>
      <c r="FY4" s="57">
        <v>9</v>
      </c>
      <c r="GD4" s="57">
        <v>12</v>
      </c>
      <c r="GI4" s="57">
        <v>26</v>
      </c>
      <c r="GN4" s="57">
        <v>29</v>
      </c>
      <c r="GS4" s="57">
        <v>30</v>
      </c>
      <c r="GX4" s="57">
        <v>28</v>
      </c>
      <c r="HC4" s="57">
        <v>11</v>
      </c>
      <c r="HH4" s="57">
        <v>31</v>
      </c>
      <c r="HM4" s="57">
        <v>23</v>
      </c>
      <c r="HR4" s="57">
        <v>19</v>
      </c>
      <c r="HW4" s="57">
        <v>8</v>
      </c>
      <c r="IB4" s="57">
        <v>32</v>
      </c>
      <c r="IG4" s="57">
        <v>17</v>
      </c>
      <c r="IL4" s="57">
        <v>35</v>
      </c>
      <c r="IQ4" s="57">
        <v>5</v>
      </c>
      <c r="IV4" s="57">
        <v>32</v>
      </c>
      <c r="JA4" s="57">
        <v>13</v>
      </c>
      <c r="JF4" s="57">
        <v>12</v>
      </c>
      <c r="JK4" s="57">
        <v>17</v>
      </c>
      <c r="JP4" s="57">
        <v>28</v>
      </c>
      <c r="JU4" s="57">
        <v>23</v>
      </c>
      <c r="JZ4" s="57">
        <v>14</v>
      </c>
      <c r="KE4" s="57">
        <v>17</v>
      </c>
      <c r="KJ4" s="57">
        <v>9</v>
      </c>
      <c r="KO4" s="57">
        <v>36</v>
      </c>
      <c r="KT4" s="57">
        <v>19</v>
      </c>
      <c r="KY4" s="57">
        <v>33</v>
      </c>
      <c r="LD4" s="57">
        <v>17</v>
      </c>
      <c r="LI4" s="57">
        <v>27</v>
      </c>
      <c r="LN4" s="57">
        <v>2</v>
      </c>
      <c r="LS4" s="57">
        <v>17</v>
      </c>
      <c r="LX4" s="57">
        <v>0</v>
      </c>
      <c r="MC4" s="57">
        <v>16</v>
      </c>
      <c r="MH4" s="57">
        <v>2</v>
      </c>
      <c r="MM4" s="57">
        <v>33</v>
      </c>
      <c r="MR4" s="57">
        <v>19</v>
      </c>
      <c r="MW4" s="57">
        <v>6</v>
      </c>
      <c r="NB4" s="57">
        <v>3</v>
      </c>
      <c r="NG4" s="57">
        <v>31</v>
      </c>
      <c r="NL4" s="57">
        <v>12</v>
      </c>
      <c r="NQ4" s="57">
        <v>16</v>
      </c>
      <c r="NV4" s="57">
        <v>34</v>
      </c>
      <c r="OA4" s="57">
        <v>5</v>
      </c>
      <c r="OF4" s="57">
        <v>9</v>
      </c>
      <c r="OK4" s="57">
        <v>9</v>
      </c>
      <c r="OP4" s="57">
        <v>36</v>
      </c>
      <c r="OU4" s="57">
        <v>32</v>
      </c>
      <c r="OZ4" s="57">
        <v>15</v>
      </c>
      <c r="PE4" s="57">
        <v>36</v>
      </c>
      <c r="PJ4" s="57">
        <v>9</v>
      </c>
      <c r="PO4" s="57">
        <v>25</v>
      </c>
      <c r="PT4" s="57">
        <v>23</v>
      </c>
      <c r="PY4" s="57">
        <v>8</v>
      </c>
      <c r="QD4" s="57">
        <v>27</v>
      </c>
      <c r="QI4" s="57">
        <v>34</v>
      </c>
      <c r="QN4" s="57">
        <v>13</v>
      </c>
      <c r="QS4" s="57">
        <v>15</v>
      </c>
      <c r="QX4" s="57">
        <v>23</v>
      </c>
      <c r="RC4" s="57">
        <v>25</v>
      </c>
      <c r="RH4" s="57">
        <v>23</v>
      </c>
      <c r="RM4" s="57">
        <v>16</v>
      </c>
      <c r="RR4" s="57">
        <v>24</v>
      </c>
      <c r="RW4" s="57">
        <v>29</v>
      </c>
      <c r="SB4" s="57">
        <v>36</v>
      </c>
    </row>
    <row r="5" spans="1:496" x14ac:dyDescent="0.25">
      <c r="A5" s="57">
        <v>25</v>
      </c>
      <c r="F5" s="57">
        <v>11</v>
      </c>
      <c r="K5" s="57">
        <v>4</v>
      </c>
      <c r="P5" s="57">
        <v>23</v>
      </c>
      <c r="U5" s="57">
        <v>26</v>
      </c>
      <c r="Z5" s="57">
        <v>15</v>
      </c>
      <c r="AE5" s="57">
        <v>16</v>
      </c>
      <c r="AJ5" s="57">
        <v>30</v>
      </c>
      <c r="AO5" s="57">
        <v>8</v>
      </c>
      <c r="AT5" s="57">
        <v>25</v>
      </c>
      <c r="AY5" s="57">
        <v>28</v>
      </c>
      <c r="BD5" s="57">
        <v>24</v>
      </c>
      <c r="BI5" s="57">
        <v>0</v>
      </c>
      <c r="BN5" s="57">
        <v>5</v>
      </c>
      <c r="BS5" s="57">
        <v>2</v>
      </c>
      <c r="BX5" s="57">
        <v>11</v>
      </c>
      <c r="CC5" s="57">
        <v>17</v>
      </c>
      <c r="CH5" s="57">
        <v>14</v>
      </c>
      <c r="CM5" s="57">
        <v>22</v>
      </c>
      <c r="CR5" s="57">
        <v>17</v>
      </c>
      <c r="CW5" s="57">
        <v>19</v>
      </c>
      <c r="DB5" s="57">
        <v>23</v>
      </c>
      <c r="DG5" s="57">
        <v>1</v>
      </c>
      <c r="DL5" s="57">
        <v>17</v>
      </c>
      <c r="DQ5" s="57">
        <v>21</v>
      </c>
      <c r="DV5" s="57">
        <v>12</v>
      </c>
      <c r="EA5" s="57">
        <v>20</v>
      </c>
      <c r="EF5" s="57">
        <v>14</v>
      </c>
      <c r="EK5" s="57">
        <v>29</v>
      </c>
      <c r="EP5" s="57">
        <v>16</v>
      </c>
      <c r="EU5" s="57">
        <v>33</v>
      </c>
      <c r="EZ5" s="57">
        <v>11</v>
      </c>
      <c r="FE5" s="57">
        <v>0</v>
      </c>
      <c r="FJ5" s="57">
        <v>3</v>
      </c>
      <c r="FO5" s="57">
        <v>1</v>
      </c>
      <c r="FT5" s="57">
        <v>35</v>
      </c>
      <c r="FY5" s="57">
        <v>4</v>
      </c>
      <c r="GD5" s="57">
        <v>27</v>
      </c>
      <c r="GI5" s="57">
        <v>25</v>
      </c>
      <c r="GN5" s="57">
        <v>23</v>
      </c>
      <c r="GS5" s="57">
        <v>10</v>
      </c>
      <c r="GX5" s="57">
        <v>31</v>
      </c>
      <c r="HC5" s="57">
        <v>11</v>
      </c>
      <c r="HH5" s="57">
        <v>14</v>
      </c>
      <c r="HM5" s="57">
        <v>32</v>
      </c>
      <c r="HR5" s="57">
        <v>3</v>
      </c>
      <c r="HW5" s="57">
        <v>19</v>
      </c>
      <c r="IB5" s="57">
        <v>2</v>
      </c>
      <c r="IG5" s="57">
        <v>26</v>
      </c>
      <c r="IL5" s="57">
        <v>35</v>
      </c>
      <c r="IQ5" s="57">
        <v>7</v>
      </c>
      <c r="IV5" s="57">
        <v>16</v>
      </c>
      <c r="JA5" s="57">
        <v>6</v>
      </c>
      <c r="JF5" s="57">
        <v>23</v>
      </c>
      <c r="JK5" s="57">
        <v>23</v>
      </c>
      <c r="JP5" s="57">
        <v>11</v>
      </c>
      <c r="JU5" s="57">
        <v>22</v>
      </c>
      <c r="JZ5" s="57">
        <v>11</v>
      </c>
      <c r="KE5" s="57">
        <v>32</v>
      </c>
      <c r="KJ5" s="57">
        <v>14</v>
      </c>
      <c r="KO5" s="57">
        <v>5</v>
      </c>
      <c r="KT5" s="57">
        <v>18</v>
      </c>
      <c r="KY5" s="57">
        <v>0</v>
      </c>
      <c r="LD5" s="57">
        <v>25</v>
      </c>
      <c r="LI5" s="57">
        <v>16</v>
      </c>
      <c r="LN5" s="57">
        <v>36</v>
      </c>
      <c r="LS5" s="57">
        <v>28</v>
      </c>
      <c r="LX5" s="57">
        <v>13</v>
      </c>
      <c r="MC5" s="57">
        <v>32</v>
      </c>
      <c r="MH5" s="57">
        <v>28</v>
      </c>
      <c r="MM5" s="57">
        <v>7</v>
      </c>
      <c r="MR5" s="57">
        <v>3</v>
      </c>
      <c r="MW5" s="57">
        <v>31</v>
      </c>
      <c r="NB5" s="57">
        <v>35</v>
      </c>
      <c r="NG5" s="57">
        <v>35</v>
      </c>
      <c r="NL5" s="57">
        <v>11</v>
      </c>
      <c r="NQ5" s="57">
        <v>29</v>
      </c>
      <c r="NV5" s="57">
        <v>15</v>
      </c>
      <c r="OA5" s="57">
        <v>26</v>
      </c>
      <c r="OF5" s="57">
        <v>1</v>
      </c>
      <c r="OK5" s="57">
        <v>29</v>
      </c>
      <c r="OP5" s="57">
        <v>29</v>
      </c>
      <c r="OU5" s="57">
        <v>11</v>
      </c>
      <c r="OZ5" s="57">
        <v>15</v>
      </c>
      <c r="PE5" s="57">
        <v>27</v>
      </c>
      <c r="PJ5" s="57">
        <v>3</v>
      </c>
      <c r="PO5" s="57">
        <v>23</v>
      </c>
      <c r="PT5" s="57">
        <v>20</v>
      </c>
      <c r="PY5" s="57">
        <v>11</v>
      </c>
      <c r="QD5" s="57">
        <v>5</v>
      </c>
      <c r="QI5" s="57">
        <v>26</v>
      </c>
      <c r="QN5" s="57">
        <v>25</v>
      </c>
      <c r="QS5" s="57">
        <v>9</v>
      </c>
      <c r="QX5" s="57">
        <v>14</v>
      </c>
      <c r="RC5" s="57">
        <v>9</v>
      </c>
      <c r="RH5" s="57">
        <v>31</v>
      </c>
      <c r="RM5" s="57">
        <v>26</v>
      </c>
      <c r="RR5" s="57">
        <v>25</v>
      </c>
      <c r="RW5" s="57">
        <v>33</v>
      </c>
      <c r="SB5" s="57">
        <v>9</v>
      </c>
    </row>
    <row r="6" spans="1:496" x14ac:dyDescent="0.25">
      <c r="A6" s="57">
        <v>33</v>
      </c>
      <c r="F6" s="57">
        <v>34</v>
      </c>
      <c r="K6" s="57">
        <v>2</v>
      </c>
      <c r="P6" s="57">
        <v>11</v>
      </c>
      <c r="U6" s="57">
        <v>23</v>
      </c>
      <c r="Z6" s="57">
        <v>30</v>
      </c>
      <c r="AE6" s="57">
        <v>29</v>
      </c>
      <c r="AJ6" s="57">
        <v>4</v>
      </c>
      <c r="AO6" s="57">
        <v>18</v>
      </c>
      <c r="AT6" s="57">
        <v>10</v>
      </c>
      <c r="AY6" s="57">
        <v>25</v>
      </c>
      <c r="BD6" s="57">
        <v>17</v>
      </c>
      <c r="BI6" s="57">
        <v>4</v>
      </c>
      <c r="BN6" s="57">
        <v>23</v>
      </c>
      <c r="BS6" s="57">
        <v>6</v>
      </c>
      <c r="BX6" s="57">
        <v>33</v>
      </c>
      <c r="CC6" s="57">
        <v>6</v>
      </c>
      <c r="CH6" s="57">
        <v>10</v>
      </c>
      <c r="CM6" s="57">
        <v>20</v>
      </c>
      <c r="CR6" s="57">
        <v>14</v>
      </c>
      <c r="CW6" s="57">
        <v>17</v>
      </c>
      <c r="DB6" s="57">
        <v>0</v>
      </c>
      <c r="DG6" s="57">
        <v>18</v>
      </c>
      <c r="DL6" s="57">
        <v>15</v>
      </c>
      <c r="DQ6" s="57">
        <v>1</v>
      </c>
      <c r="DV6" s="57">
        <v>23</v>
      </c>
      <c r="EA6" s="57">
        <v>2</v>
      </c>
      <c r="EF6" s="57">
        <v>31</v>
      </c>
      <c r="EK6" s="57">
        <v>11</v>
      </c>
      <c r="EP6" s="57">
        <v>7</v>
      </c>
      <c r="EU6" s="57">
        <v>35</v>
      </c>
      <c r="EZ6" s="57">
        <v>17</v>
      </c>
      <c r="FE6" s="57">
        <v>8</v>
      </c>
      <c r="FJ6" s="57">
        <v>29</v>
      </c>
      <c r="FO6" s="57">
        <v>13</v>
      </c>
      <c r="FT6" s="57">
        <v>14</v>
      </c>
      <c r="FY6" s="57">
        <v>10</v>
      </c>
      <c r="GD6" s="57">
        <v>14</v>
      </c>
      <c r="GI6" s="57">
        <v>16</v>
      </c>
      <c r="GN6" s="57">
        <v>27</v>
      </c>
      <c r="GS6" s="57">
        <v>33</v>
      </c>
      <c r="GX6" s="57">
        <v>31</v>
      </c>
      <c r="HC6" s="57">
        <v>36</v>
      </c>
      <c r="HH6" s="57">
        <v>14</v>
      </c>
      <c r="HM6" s="57">
        <v>16</v>
      </c>
      <c r="HR6" s="57">
        <v>7</v>
      </c>
      <c r="HW6" s="57">
        <v>31</v>
      </c>
      <c r="IB6" s="57">
        <v>15</v>
      </c>
      <c r="IG6" s="57">
        <v>33</v>
      </c>
      <c r="IL6" s="57">
        <v>13</v>
      </c>
      <c r="IQ6" s="57">
        <v>1</v>
      </c>
      <c r="IV6" s="57">
        <v>9</v>
      </c>
      <c r="JA6" s="57">
        <v>5</v>
      </c>
      <c r="JF6" s="57">
        <v>25</v>
      </c>
      <c r="JK6" s="57">
        <v>26</v>
      </c>
      <c r="JP6" s="57">
        <v>6</v>
      </c>
      <c r="JU6" s="57">
        <v>21</v>
      </c>
      <c r="JZ6" s="57">
        <v>7</v>
      </c>
      <c r="KE6" s="57">
        <v>2</v>
      </c>
      <c r="KJ6" s="57">
        <v>32</v>
      </c>
      <c r="KO6" s="57">
        <v>16</v>
      </c>
      <c r="KT6" s="57">
        <v>14</v>
      </c>
      <c r="KY6" s="57">
        <v>33</v>
      </c>
      <c r="LD6" s="57">
        <v>3</v>
      </c>
      <c r="LI6" s="57">
        <v>25</v>
      </c>
      <c r="LN6" s="57">
        <v>12</v>
      </c>
      <c r="LS6" s="57">
        <v>26</v>
      </c>
      <c r="LX6" s="57">
        <v>36</v>
      </c>
      <c r="MC6" s="57">
        <v>4</v>
      </c>
      <c r="MH6" s="57">
        <v>15</v>
      </c>
      <c r="MM6" s="57">
        <v>12</v>
      </c>
      <c r="MR6" s="57">
        <v>20</v>
      </c>
      <c r="MW6" s="57">
        <v>11</v>
      </c>
      <c r="NB6" s="57">
        <v>22</v>
      </c>
      <c r="NG6" s="57">
        <v>28</v>
      </c>
      <c r="NL6" s="57">
        <v>34</v>
      </c>
      <c r="NQ6" s="57">
        <v>16</v>
      </c>
      <c r="NV6" s="57">
        <v>13</v>
      </c>
      <c r="OA6" s="57">
        <v>12</v>
      </c>
      <c r="OF6" s="57">
        <v>30</v>
      </c>
      <c r="OK6" s="57">
        <v>31</v>
      </c>
      <c r="OP6" s="57">
        <v>1</v>
      </c>
      <c r="OU6" s="57">
        <v>32</v>
      </c>
      <c r="OZ6" s="57">
        <v>19</v>
      </c>
      <c r="PE6" s="57">
        <v>0</v>
      </c>
      <c r="PJ6" s="57">
        <v>13</v>
      </c>
      <c r="PO6" s="57">
        <v>2</v>
      </c>
      <c r="PT6" s="57">
        <v>27</v>
      </c>
      <c r="PY6" s="57">
        <v>19</v>
      </c>
      <c r="QD6" s="57">
        <v>16</v>
      </c>
      <c r="QI6" s="57">
        <v>32</v>
      </c>
      <c r="QN6" s="57">
        <v>26</v>
      </c>
      <c r="QS6" s="57">
        <v>15</v>
      </c>
      <c r="QX6" s="57">
        <v>11</v>
      </c>
      <c r="RC6" s="57">
        <v>30</v>
      </c>
      <c r="RH6" s="57">
        <v>32</v>
      </c>
      <c r="RM6" s="57">
        <v>0</v>
      </c>
      <c r="RR6" s="57">
        <v>35</v>
      </c>
      <c r="RW6" s="57">
        <v>15</v>
      </c>
      <c r="SB6" s="57">
        <v>24</v>
      </c>
    </row>
    <row r="7" spans="1:496" x14ac:dyDescent="0.25">
      <c r="A7" s="57">
        <v>15</v>
      </c>
      <c r="F7" s="57">
        <v>6</v>
      </c>
      <c r="K7" s="57">
        <v>15</v>
      </c>
      <c r="P7" s="57">
        <v>10</v>
      </c>
      <c r="U7" s="57">
        <v>31</v>
      </c>
      <c r="Z7" s="57">
        <v>32</v>
      </c>
      <c r="AE7" s="57">
        <v>25</v>
      </c>
      <c r="AJ7" s="57">
        <v>8</v>
      </c>
      <c r="AO7" s="57">
        <v>17</v>
      </c>
      <c r="AT7" s="57">
        <v>24</v>
      </c>
      <c r="AY7" s="57">
        <v>23</v>
      </c>
      <c r="BD7" s="57">
        <v>25</v>
      </c>
      <c r="BI7" s="57">
        <v>31</v>
      </c>
      <c r="BN7" s="57">
        <v>25</v>
      </c>
      <c r="BS7" s="57">
        <v>19</v>
      </c>
      <c r="BX7" s="57">
        <v>17</v>
      </c>
      <c r="CC7" s="57">
        <v>32</v>
      </c>
      <c r="CH7" s="57">
        <v>16</v>
      </c>
      <c r="CM7" s="57">
        <v>19</v>
      </c>
      <c r="CR7" s="57">
        <v>33</v>
      </c>
      <c r="CW7" s="57">
        <v>26</v>
      </c>
      <c r="DB7" s="57">
        <v>24</v>
      </c>
      <c r="DG7" s="57">
        <v>23</v>
      </c>
      <c r="DL7" s="57">
        <v>15</v>
      </c>
      <c r="DQ7" s="57">
        <v>20</v>
      </c>
      <c r="DV7" s="57">
        <v>18</v>
      </c>
      <c r="EA7" s="57">
        <v>23</v>
      </c>
      <c r="EF7" s="57">
        <v>31</v>
      </c>
      <c r="EK7" s="57">
        <v>22</v>
      </c>
      <c r="EP7" s="57">
        <v>4</v>
      </c>
      <c r="EU7" s="57">
        <v>27</v>
      </c>
      <c r="EZ7" s="57">
        <v>3</v>
      </c>
      <c r="FE7" s="57">
        <v>29</v>
      </c>
      <c r="FJ7" s="57">
        <v>19</v>
      </c>
      <c r="FO7" s="57">
        <v>28</v>
      </c>
      <c r="FT7" s="57">
        <v>6</v>
      </c>
      <c r="FY7" s="57">
        <v>6</v>
      </c>
      <c r="GD7" s="57">
        <v>20</v>
      </c>
      <c r="GI7" s="57">
        <v>0</v>
      </c>
      <c r="GN7" s="57">
        <v>21</v>
      </c>
      <c r="GS7" s="57">
        <v>17</v>
      </c>
      <c r="GX7" s="57">
        <v>22</v>
      </c>
      <c r="HC7" s="57">
        <v>29</v>
      </c>
      <c r="HH7" s="57">
        <v>36</v>
      </c>
      <c r="HM7" s="57">
        <v>18</v>
      </c>
      <c r="HR7" s="57">
        <v>36</v>
      </c>
      <c r="HW7" s="57">
        <v>19</v>
      </c>
      <c r="IB7" s="57">
        <v>27</v>
      </c>
      <c r="IG7" s="57">
        <v>35</v>
      </c>
      <c r="IL7" s="57">
        <v>12</v>
      </c>
      <c r="IQ7" s="57">
        <v>23</v>
      </c>
      <c r="IV7" s="57">
        <v>18</v>
      </c>
      <c r="JA7" s="57">
        <v>26</v>
      </c>
      <c r="JF7" s="57">
        <v>7</v>
      </c>
      <c r="JK7" s="57">
        <v>2</v>
      </c>
      <c r="JP7" s="57">
        <v>33</v>
      </c>
      <c r="JU7" s="57">
        <v>3</v>
      </c>
      <c r="JZ7" s="57">
        <v>11</v>
      </c>
      <c r="KE7" s="57">
        <v>26</v>
      </c>
      <c r="KJ7" s="57">
        <v>11</v>
      </c>
      <c r="KO7" s="57">
        <v>20</v>
      </c>
      <c r="KT7" s="57">
        <v>21</v>
      </c>
      <c r="KY7" s="57">
        <v>14</v>
      </c>
      <c r="LD7" s="57">
        <v>4</v>
      </c>
      <c r="LI7" s="57">
        <v>27</v>
      </c>
      <c r="LN7" s="57">
        <v>29</v>
      </c>
      <c r="LS7" s="57">
        <v>18</v>
      </c>
      <c r="LX7" s="57">
        <v>21</v>
      </c>
      <c r="MC7" s="57">
        <v>2</v>
      </c>
      <c r="MH7" s="57">
        <v>21</v>
      </c>
      <c r="MM7" s="57">
        <v>8</v>
      </c>
      <c r="MR7" s="57">
        <v>20</v>
      </c>
      <c r="MW7" s="57">
        <v>7</v>
      </c>
      <c r="NB7" s="57">
        <v>28</v>
      </c>
      <c r="NG7" s="57">
        <v>11</v>
      </c>
      <c r="NL7" s="57">
        <v>19</v>
      </c>
      <c r="NQ7" s="57">
        <v>25</v>
      </c>
      <c r="NV7" s="57">
        <v>18</v>
      </c>
      <c r="OA7" s="57">
        <v>1</v>
      </c>
      <c r="OF7" s="57">
        <v>36</v>
      </c>
      <c r="OK7" s="57">
        <v>8</v>
      </c>
      <c r="OP7" s="57">
        <v>21</v>
      </c>
      <c r="OU7" s="57">
        <v>10</v>
      </c>
      <c r="OZ7" s="57">
        <v>34</v>
      </c>
      <c r="PE7" s="57">
        <v>36</v>
      </c>
      <c r="PJ7" s="57">
        <v>12</v>
      </c>
      <c r="PO7" s="57">
        <v>13</v>
      </c>
      <c r="PT7" s="57">
        <v>23</v>
      </c>
      <c r="PY7" s="57">
        <v>27</v>
      </c>
      <c r="QD7" s="57">
        <v>14</v>
      </c>
      <c r="QI7" s="57">
        <v>20</v>
      </c>
      <c r="QN7" s="57">
        <v>13</v>
      </c>
      <c r="QS7" s="57">
        <v>6</v>
      </c>
      <c r="QX7" s="57">
        <v>33</v>
      </c>
      <c r="RC7" s="57">
        <v>19</v>
      </c>
      <c r="RH7" s="57">
        <v>26</v>
      </c>
      <c r="RM7" s="57">
        <v>28</v>
      </c>
      <c r="RR7" s="57">
        <v>3</v>
      </c>
      <c r="RW7" s="57">
        <v>6</v>
      </c>
      <c r="SB7" s="57">
        <v>10</v>
      </c>
    </row>
    <row r="8" spans="1:496" x14ac:dyDescent="0.25">
      <c r="A8" s="57">
        <v>18</v>
      </c>
      <c r="F8" s="57">
        <v>26</v>
      </c>
      <c r="K8" s="57">
        <v>6</v>
      </c>
      <c r="P8" s="57">
        <v>25</v>
      </c>
      <c r="U8" s="57">
        <v>32</v>
      </c>
      <c r="Z8" s="57">
        <v>4</v>
      </c>
      <c r="AE8" s="57">
        <v>0</v>
      </c>
      <c r="AJ8" s="57">
        <v>29</v>
      </c>
      <c r="AO8" s="57">
        <v>21</v>
      </c>
      <c r="AT8" s="57">
        <v>3</v>
      </c>
      <c r="AY8" s="57">
        <v>9</v>
      </c>
      <c r="BD8" s="57">
        <v>23</v>
      </c>
      <c r="BI8" s="57">
        <v>9</v>
      </c>
      <c r="BN8" s="57">
        <v>13</v>
      </c>
      <c r="BS8" s="57">
        <v>34</v>
      </c>
      <c r="BX8" s="57">
        <v>27</v>
      </c>
      <c r="CC8" s="57">
        <v>4</v>
      </c>
      <c r="CH8" s="57">
        <v>13</v>
      </c>
      <c r="CM8" s="57">
        <v>30</v>
      </c>
      <c r="CR8" s="57">
        <v>33</v>
      </c>
      <c r="CW8" s="57">
        <v>9</v>
      </c>
      <c r="DB8" s="57">
        <v>23</v>
      </c>
      <c r="DG8" s="57">
        <v>11</v>
      </c>
      <c r="DL8" s="57">
        <v>18</v>
      </c>
      <c r="DQ8" s="57">
        <v>23</v>
      </c>
      <c r="DV8" s="57">
        <v>10</v>
      </c>
      <c r="EA8" s="57">
        <v>19</v>
      </c>
      <c r="EF8" s="57">
        <v>4</v>
      </c>
      <c r="EK8" s="57">
        <v>24</v>
      </c>
      <c r="EP8" s="57">
        <v>2</v>
      </c>
      <c r="EU8" s="57">
        <v>14</v>
      </c>
      <c r="EZ8" s="57">
        <v>22</v>
      </c>
      <c r="FE8" s="57">
        <v>19</v>
      </c>
      <c r="FJ8" s="57">
        <v>13</v>
      </c>
      <c r="FO8" s="57">
        <v>12</v>
      </c>
      <c r="FT8" s="57">
        <v>35</v>
      </c>
      <c r="FY8" s="57">
        <v>4</v>
      </c>
      <c r="GD8" s="57">
        <v>0</v>
      </c>
      <c r="GI8" s="57">
        <v>8</v>
      </c>
      <c r="GN8" s="57">
        <v>8</v>
      </c>
      <c r="GS8" s="57">
        <v>4</v>
      </c>
      <c r="GX8" s="57">
        <v>0</v>
      </c>
      <c r="HC8" s="57">
        <v>8</v>
      </c>
      <c r="HH8" s="57">
        <v>12</v>
      </c>
      <c r="HM8" s="57">
        <v>2</v>
      </c>
      <c r="HR8" s="57">
        <v>3</v>
      </c>
      <c r="HW8" s="57">
        <v>5</v>
      </c>
      <c r="IB8" s="57">
        <v>26</v>
      </c>
      <c r="IG8" s="57">
        <v>19</v>
      </c>
      <c r="IL8" s="57">
        <v>4</v>
      </c>
      <c r="IQ8" s="57">
        <v>28</v>
      </c>
      <c r="IV8" s="57">
        <v>36</v>
      </c>
      <c r="JA8" s="57">
        <v>10</v>
      </c>
      <c r="JF8" s="57">
        <v>19</v>
      </c>
      <c r="JK8" s="57">
        <v>27</v>
      </c>
      <c r="JP8" s="57">
        <v>2</v>
      </c>
      <c r="JU8" s="57">
        <v>29</v>
      </c>
      <c r="JZ8" s="57">
        <v>24</v>
      </c>
      <c r="KE8" s="57">
        <v>16</v>
      </c>
      <c r="KJ8" s="57">
        <v>6</v>
      </c>
      <c r="KO8" s="57">
        <v>7</v>
      </c>
      <c r="KT8" s="57">
        <v>33</v>
      </c>
      <c r="KY8" s="57">
        <v>31</v>
      </c>
      <c r="LD8" s="57">
        <v>28</v>
      </c>
      <c r="LI8" s="57">
        <v>11</v>
      </c>
      <c r="LN8" s="57">
        <v>36</v>
      </c>
      <c r="LS8" s="57">
        <v>0</v>
      </c>
      <c r="LX8" s="57">
        <v>12</v>
      </c>
      <c r="MC8" s="57">
        <v>7</v>
      </c>
      <c r="MH8" s="57">
        <v>26</v>
      </c>
      <c r="MM8" s="57">
        <v>0</v>
      </c>
      <c r="MR8" s="57">
        <v>16</v>
      </c>
      <c r="MW8" s="57">
        <v>33</v>
      </c>
      <c r="NB8" s="57">
        <v>19</v>
      </c>
      <c r="NG8" s="57">
        <v>31</v>
      </c>
      <c r="NL8" s="57">
        <v>36</v>
      </c>
      <c r="NQ8" s="57">
        <v>22</v>
      </c>
      <c r="NV8" s="57">
        <v>7</v>
      </c>
      <c r="OA8" s="57">
        <v>24</v>
      </c>
      <c r="OF8" s="57">
        <v>6</v>
      </c>
      <c r="OK8" s="57">
        <v>18</v>
      </c>
      <c r="OP8" s="57">
        <v>30</v>
      </c>
      <c r="OU8" s="57">
        <v>17</v>
      </c>
      <c r="OZ8" s="57">
        <v>15</v>
      </c>
      <c r="PE8" s="57">
        <v>21</v>
      </c>
      <c r="PJ8" s="57">
        <v>33</v>
      </c>
      <c r="PO8" s="57">
        <v>24</v>
      </c>
      <c r="PT8" s="57">
        <v>9</v>
      </c>
      <c r="PY8" s="57">
        <v>2</v>
      </c>
      <c r="QD8" s="57">
        <v>0</v>
      </c>
      <c r="QI8" s="57">
        <v>9</v>
      </c>
      <c r="QN8" s="57">
        <v>4</v>
      </c>
      <c r="QS8" s="57">
        <v>23</v>
      </c>
      <c r="QX8" s="57">
        <v>31</v>
      </c>
      <c r="RC8" s="57">
        <v>11</v>
      </c>
      <c r="RH8" s="57">
        <v>20</v>
      </c>
      <c r="RM8" s="57">
        <v>16</v>
      </c>
      <c r="RR8" s="57">
        <v>22</v>
      </c>
      <c r="RW8" s="57">
        <v>23</v>
      </c>
      <c r="SB8" s="57">
        <v>26</v>
      </c>
    </row>
    <row r="9" spans="1:496" x14ac:dyDescent="0.25">
      <c r="A9" s="57">
        <v>16</v>
      </c>
      <c r="F9" s="57">
        <v>4</v>
      </c>
      <c r="K9" s="57">
        <v>13</v>
      </c>
      <c r="P9" s="57">
        <v>30</v>
      </c>
      <c r="U9" s="57">
        <v>6</v>
      </c>
      <c r="Z9" s="57">
        <v>0</v>
      </c>
      <c r="AE9" s="57">
        <v>17</v>
      </c>
      <c r="AJ9" s="57">
        <v>18</v>
      </c>
      <c r="AO9" s="57">
        <v>13</v>
      </c>
      <c r="AT9" s="57">
        <v>30</v>
      </c>
      <c r="AY9" s="57">
        <v>6</v>
      </c>
      <c r="BD9" s="57">
        <v>3</v>
      </c>
      <c r="BI9" s="57">
        <v>22</v>
      </c>
      <c r="BN9" s="57">
        <v>32</v>
      </c>
      <c r="BS9" s="57">
        <v>18</v>
      </c>
      <c r="BX9" s="57">
        <v>17</v>
      </c>
      <c r="CC9" s="57">
        <v>21</v>
      </c>
      <c r="CH9" s="57">
        <v>33</v>
      </c>
      <c r="CM9" s="57">
        <v>9</v>
      </c>
      <c r="CR9" s="57">
        <v>34</v>
      </c>
      <c r="CW9" s="57">
        <v>2</v>
      </c>
      <c r="DB9" s="57">
        <v>30</v>
      </c>
      <c r="DG9" s="57">
        <v>20</v>
      </c>
      <c r="DL9" s="57">
        <v>20</v>
      </c>
      <c r="DQ9" s="57">
        <v>20</v>
      </c>
      <c r="DV9" s="57">
        <v>2</v>
      </c>
      <c r="EA9" s="57">
        <v>30</v>
      </c>
      <c r="EF9" s="57">
        <v>21</v>
      </c>
      <c r="EK9" s="57">
        <v>1</v>
      </c>
      <c r="EP9" s="57">
        <v>14</v>
      </c>
      <c r="EU9" s="57">
        <v>16</v>
      </c>
      <c r="EZ9" s="57">
        <v>5</v>
      </c>
      <c r="FE9" s="57">
        <v>5</v>
      </c>
      <c r="FJ9" s="57">
        <v>30</v>
      </c>
      <c r="FO9" s="57">
        <v>24</v>
      </c>
      <c r="FT9" s="57">
        <v>18</v>
      </c>
      <c r="FY9" s="57">
        <v>8</v>
      </c>
      <c r="GD9" s="57">
        <v>25</v>
      </c>
      <c r="GI9" s="57">
        <v>33</v>
      </c>
      <c r="GN9" s="57">
        <v>7</v>
      </c>
      <c r="GS9" s="57">
        <v>3</v>
      </c>
      <c r="GX9" s="57">
        <v>24</v>
      </c>
      <c r="HC9" s="57">
        <v>17</v>
      </c>
      <c r="HH9" s="57">
        <v>9</v>
      </c>
      <c r="HM9" s="57">
        <v>15</v>
      </c>
      <c r="HR9" s="57">
        <v>32</v>
      </c>
      <c r="HW9" s="57">
        <v>12</v>
      </c>
      <c r="IB9" s="57">
        <v>31</v>
      </c>
      <c r="IG9" s="57">
        <v>16</v>
      </c>
      <c r="IL9" s="57">
        <v>33</v>
      </c>
      <c r="IQ9" s="57">
        <v>4</v>
      </c>
      <c r="IV9" s="57">
        <v>8</v>
      </c>
      <c r="JA9" s="57">
        <v>35</v>
      </c>
      <c r="JF9" s="57">
        <v>4</v>
      </c>
      <c r="JK9" s="57">
        <v>10</v>
      </c>
      <c r="JP9" s="57">
        <v>20</v>
      </c>
      <c r="JU9" s="57">
        <v>32</v>
      </c>
      <c r="JZ9" s="57">
        <v>7</v>
      </c>
      <c r="KE9" s="57">
        <v>6</v>
      </c>
      <c r="KJ9" s="57">
        <v>6</v>
      </c>
      <c r="KO9" s="57">
        <v>14</v>
      </c>
      <c r="KT9" s="57">
        <v>18</v>
      </c>
      <c r="KY9" s="57">
        <v>28</v>
      </c>
      <c r="LD9" s="57">
        <v>10</v>
      </c>
      <c r="LI9" s="57">
        <v>13</v>
      </c>
      <c r="LN9" s="57">
        <v>3</v>
      </c>
      <c r="LS9" s="57">
        <v>1</v>
      </c>
      <c r="LX9" s="57">
        <v>22</v>
      </c>
      <c r="MC9" s="57">
        <v>15</v>
      </c>
      <c r="MH9" s="57">
        <v>26</v>
      </c>
      <c r="MM9" s="57">
        <v>21</v>
      </c>
      <c r="MR9" s="57">
        <v>11</v>
      </c>
      <c r="MW9" s="57">
        <v>5</v>
      </c>
      <c r="NB9" s="57">
        <v>5</v>
      </c>
      <c r="NG9" s="57">
        <v>10</v>
      </c>
      <c r="NL9" s="57">
        <v>23</v>
      </c>
      <c r="NQ9" s="57">
        <v>25</v>
      </c>
      <c r="NV9" s="57">
        <v>35</v>
      </c>
      <c r="OA9" s="57">
        <v>16</v>
      </c>
      <c r="OF9" s="57">
        <v>13</v>
      </c>
      <c r="OK9" s="57">
        <v>29</v>
      </c>
      <c r="OP9" s="57">
        <v>4</v>
      </c>
      <c r="OU9" s="57">
        <v>9</v>
      </c>
      <c r="OZ9" s="57">
        <v>14</v>
      </c>
      <c r="PE9" s="57">
        <v>10</v>
      </c>
      <c r="PJ9" s="57">
        <v>9</v>
      </c>
      <c r="PO9" s="57">
        <v>24</v>
      </c>
      <c r="PT9" s="57">
        <v>36</v>
      </c>
      <c r="PY9" s="57">
        <v>4</v>
      </c>
      <c r="QD9" s="57">
        <v>3</v>
      </c>
      <c r="QI9" s="57">
        <v>26</v>
      </c>
      <c r="QN9" s="57">
        <v>32</v>
      </c>
      <c r="QS9" s="57">
        <v>5</v>
      </c>
      <c r="QX9" s="57">
        <v>25</v>
      </c>
      <c r="RC9" s="57">
        <v>9</v>
      </c>
      <c r="RH9" s="57">
        <v>31</v>
      </c>
      <c r="RM9" s="57">
        <v>22</v>
      </c>
      <c r="RR9" s="57">
        <v>23</v>
      </c>
      <c r="RW9" s="57">
        <v>21</v>
      </c>
      <c r="SB9" s="57">
        <v>33</v>
      </c>
    </row>
    <row r="10" spans="1:496" x14ac:dyDescent="0.25">
      <c r="A10" s="57">
        <v>24</v>
      </c>
      <c r="F10" s="57">
        <v>29</v>
      </c>
      <c r="K10" s="57">
        <v>24</v>
      </c>
      <c r="P10" s="57">
        <v>21</v>
      </c>
      <c r="U10" s="57">
        <v>25</v>
      </c>
      <c r="Z10" s="57">
        <v>9</v>
      </c>
      <c r="AE10" s="57">
        <v>11</v>
      </c>
      <c r="AJ10" s="57">
        <v>15</v>
      </c>
      <c r="AO10" s="57">
        <v>12</v>
      </c>
      <c r="AT10" s="57">
        <v>8</v>
      </c>
      <c r="AY10" s="57">
        <v>17</v>
      </c>
      <c r="BD10" s="57">
        <v>23</v>
      </c>
      <c r="BI10" s="57">
        <v>4</v>
      </c>
      <c r="BN10" s="57">
        <v>19</v>
      </c>
      <c r="BS10" s="57">
        <v>21</v>
      </c>
      <c r="BX10" s="57">
        <v>26</v>
      </c>
      <c r="CC10" s="57">
        <v>28</v>
      </c>
      <c r="CH10" s="57">
        <v>16</v>
      </c>
      <c r="CM10" s="57">
        <v>9</v>
      </c>
      <c r="CR10" s="57">
        <v>14</v>
      </c>
      <c r="CW10" s="57">
        <v>6</v>
      </c>
      <c r="DB10" s="57">
        <v>4</v>
      </c>
      <c r="DG10" s="57">
        <v>8</v>
      </c>
      <c r="DL10" s="57">
        <v>29</v>
      </c>
      <c r="DQ10" s="57">
        <v>29</v>
      </c>
      <c r="DV10" s="57">
        <v>4</v>
      </c>
      <c r="EA10" s="57">
        <v>30</v>
      </c>
      <c r="EF10" s="57">
        <v>23</v>
      </c>
      <c r="EK10" s="57">
        <v>6</v>
      </c>
      <c r="EP10" s="57">
        <v>35</v>
      </c>
      <c r="EU10" s="57">
        <v>9</v>
      </c>
      <c r="EZ10" s="57">
        <v>34</v>
      </c>
      <c r="FE10" s="57">
        <v>1</v>
      </c>
      <c r="FJ10" s="57">
        <v>13</v>
      </c>
      <c r="FO10" s="57">
        <v>15</v>
      </c>
      <c r="FT10" s="57">
        <v>16</v>
      </c>
      <c r="FY10" s="57">
        <v>28</v>
      </c>
      <c r="GD10" s="57">
        <v>10</v>
      </c>
      <c r="GI10" s="57">
        <v>17</v>
      </c>
      <c r="GN10" s="57">
        <v>1</v>
      </c>
      <c r="GS10" s="57">
        <v>0</v>
      </c>
      <c r="GX10" s="57">
        <v>1</v>
      </c>
      <c r="HC10" s="57">
        <v>21</v>
      </c>
      <c r="HH10" s="57">
        <v>27</v>
      </c>
      <c r="HM10" s="57">
        <v>22</v>
      </c>
      <c r="HR10" s="57">
        <v>26</v>
      </c>
      <c r="HW10" s="57">
        <v>13</v>
      </c>
      <c r="IB10" s="57">
        <v>12</v>
      </c>
      <c r="IG10" s="57">
        <v>11</v>
      </c>
      <c r="IL10" s="57">
        <v>32</v>
      </c>
      <c r="IQ10" s="57">
        <v>3</v>
      </c>
      <c r="IV10" s="57">
        <v>16</v>
      </c>
      <c r="JA10" s="57">
        <v>4</v>
      </c>
      <c r="JF10" s="57">
        <v>13</v>
      </c>
      <c r="JK10" s="57">
        <v>36</v>
      </c>
      <c r="JP10" s="57">
        <v>16</v>
      </c>
      <c r="JU10" s="57">
        <v>30</v>
      </c>
      <c r="JZ10" s="57">
        <v>14</v>
      </c>
      <c r="KE10" s="57">
        <v>13</v>
      </c>
      <c r="KJ10" s="57">
        <v>30</v>
      </c>
      <c r="KO10" s="57">
        <v>22</v>
      </c>
      <c r="KT10" s="57">
        <v>28</v>
      </c>
      <c r="KY10" s="57">
        <v>8</v>
      </c>
      <c r="LD10" s="57">
        <v>7</v>
      </c>
      <c r="LI10" s="57">
        <v>20</v>
      </c>
      <c r="LN10" s="57">
        <v>13</v>
      </c>
      <c r="LS10" s="57">
        <v>19</v>
      </c>
      <c r="LX10" s="57">
        <v>29</v>
      </c>
      <c r="MC10" s="57">
        <v>30</v>
      </c>
      <c r="MH10" s="57">
        <v>3</v>
      </c>
      <c r="MM10" s="57">
        <v>28</v>
      </c>
      <c r="MR10" s="57">
        <v>11</v>
      </c>
      <c r="MW10" s="57">
        <v>35</v>
      </c>
      <c r="NB10" s="57">
        <v>7</v>
      </c>
      <c r="NG10" s="57">
        <v>10</v>
      </c>
      <c r="NL10" s="57">
        <v>30</v>
      </c>
      <c r="NQ10" s="57">
        <v>14</v>
      </c>
      <c r="NV10" s="57">
        <v>33</v>
      </c>
      <c r="OA10" s="57">
        <v>20</v>
      </c>
      <c r="OF10" s="57">
        <v>5</v>
      </c>
      <c r="OK10" s="57">
        <v>25</v>
      </c>
      <c r="OP10" s="57">
        <v>13</v>
      </c>
      <c r="OU10" s="57">
        <v>33</v>
      </c>
      <c r="OZ10" s="57">
        <v>9</v>
      </c>
      <c r="PE10" s="57">
        <v>33</v>
      </c>
      <c r="PJ10" s="57">
        <v>32</v>
      </c>
      <c r="PO10" s="57">
        <v>1</v>
      </c>
      <c r="PT10" s="57">
        <v>32</v>
      </c>
      <c r="PY10" s="57">
        <v>19</v>
      </c>
      <c r="QD10" s="57">
        <v>23</v>
      </c>
      <c r="QI10" s="57">
        <v>32</v>
      </c>
      <c r="QN10" s="57">
        <v>25</v>
      </c>
      <c r="QS10" s="57">
        <v>20</v>
      </c>
      <c r="QX10" s="57">
        <v>30</v>
      </c>
      <c r="RC10" s="57">
        <v>30</v>
      </c>
      <c r="RH10" s="57">
        <v>16</v>
      </c>
      <c r="RM10" s="57">
        <v>2</v>
      </c>
      <c r="RR10" s="57">
        <v>29</v>
      </c>
      <c r="RW10" s="57">
        <v>19</v>
      </c>
      <c r="SB10" s="57">
        <v>8</v>
      </c>
    </row>
    <row r="11" spans="1:496" x14ac:dyDescent="0.25">
      <c r="A11" s="57">
        <v>4</v>
      </c>
      <c r="F11" s="57">
        <v>1</v>
      </c>
      <c r="K11" s="57">
        <v>36</v>
      </c>
      <c r="P11" s="57">
        <v>12</v>
      </c>
      <c r="U11" s="57">
        <v>22</v>
      </c>
      <c r="Z11" s="57">
        <v>22</v>
      </c>
      <c r="AE11" s="57">
        <v>0</v>
      </c>
      <c r="AJ11" s="57">
        <v>7</v>
      </c>
      <c r="AO11" s="57">
        <v>6</v>
      </c>
      <c r="AT11" s="57">
        <v>10</v>
      </c>
      <c r="AY11" s="57">
        <v>24</v>
      </c>
      <c r="BD11" s="57">
        <v>8</v>
      </c>
      <c r="BI11" s="57">
        <v>22</v>
      </c>
      <c r="BN11" s="57">
        <v>33</v>
      </c>
      <c r="BS11" s="57">
        <v>24</v>
      </c>
      <c r="BX11" s="57">
        <v>19</v>
      </c>
      <c r="CC11" s="57">
        <v>23</v>
      </c>
      <c r="CH11" s="57">
        <v>23</v>
      </c>
      <c r="CM11" s="57">
        <v>19</v>
      </c>
      <c r="CR11" s="57">
        <v>29</v>
      </c>
      <c r="CW11" s="57">
        <v>8</v>
      </c>
      <c r="DB11" s="57">
        <v>26</v>
      </c>
      <c r="DG11" s="57">
        <v>2</v>
      </c>
      <c r="DL11" s="57">
        <v>0</v>
      </c>
      <c r="DQ11" s="57">
        <v>22</v>
      </c>
      <c r="DV11" s="57">
        <v>18</v>
      </c>
      <c r="EA11" s="57">
        <v>6</v>
      </c>
      <c r="EF11" s="57">
        <v>23</v>
      </c>
      <c r="EK11" s="57">
        <v>21</v>
      </c>
      <c r="EP11" s="57">
        <v>33</v>
      </c>
      <c r="EU11" s="57">
        <v>34</v>
      </c>
      <c r="EZ11" s="57">
        <v>9</v>
      </c>
      <c r="FE11" s="57">
        <v>23</v>
      </c>
      <c r="FJ11" s="57">
        <v>35</v>
      </c>
      <c r="FO11" s="57">
        <v>15</v>
      </c>
      <c r="FT11" s="57">
        <v>16</v>
      </c>
      <c r="FY11" s="57">
        <v>24</v>
      </c>
      <c r="GD11" s="57">
        <v>8</v>
      </c>
      <c r="GI11" s="57">
        <v>16</v>
      </c>
      <c r="GN11" s="57">
        <v>24</v>
      </c>
      <c r="GS11" s="57">
        <v>34</v>
      </c>
      <c r="GX11" s="57">
        <v>13</v>
      </c>
      <c r="HC11" s="57">
        <v>32</v>
      </c>
      <c r="HH11" s="57">
        <v>20</v>
      </c>
      <c r="HM11" s="57">
        <v>31</v>
      </c>
      <c r="HR11" s="57">
        <v>19</v>
      </c>
      <c r="HW11" s="57">
        <v>19</v>
      </c>
      <c r="IB11" s="57">
        <v>32</v>
      </c>
      <c r="IG11" s="57">
        <v>1</v>
      </c>
      <c r="IL11" s="57">
        <v>27</v>
      </c>
      <c r="IQ11" s="57">
        <v>23</v>
      </c>
      <c r="IV11" s="57">
        <v>21</v>
      </c>
      <c r="JA11" s="57">
        <v>8</v>
      </c>
      <c r="JF11" s="57">
        <v>18</v>
      </c>
      <c r="JK11" s="57">
        <v>32</v>
      </c>
      <c r="JP11" s="57">
        <v>9</v>
      </c>
      <c r="JU11" s="57">
        <v>3</v>
      </c>
      <c r="JZ11" s="57">
        <v>23</v>
      </c>
      <c r="KE11" s="57">
        <v>4</v>
      </c>
      <c r="KJ11" s="57">
        <v>6</v>
      </c>
      <c r="KO11" s="57">
        <v>26</v>
      </c>
      <c r="KT11" s="57">
        <v>1</v>
      </c>
      <c r="KY11" s="57">
        <v>18</v>
      </c>
      <c r="LD11" s="57">
        <v>13</v>
      </c>
      <c r="LI11" s="57">
        <v>4</v>
      </c>
      <c r="LN11" s="57">
        <v>8</v>
      </c>
      <c r="LS11" s="57">
        <v>14</v>
      </c>
      <c r="LW11" s="57"/>
      <c r="LX11" s="57">
        <v>28</v>
      </c>
      <c r="MC11" s="57">
        <v>24</v>
      </c>
      <c r="MH11" s="57">
        <v>9</v>
      </c>
      <c r="MM11" s="57">
        <v>9</v>
      </c>
      <c r="MR11" s="57">
        <v>6</v>
      </c>
      <c r="MW11" s="57">
        <v>31</v>
      </c>
      <c r="NB11" s="57">
        <v>14</v>
      </c>
      <c r="NG11" s="57">
        <v>30</v>
      </c>
      <c r="NL11" s="57">
        <v>29</v>
      </c>
      <c r="NQ11" s="57">
        <v>27</v>
      </c>
      <c r="NV11" s="57">
        <v>1</v>
      </c>
      <c r="OA11" s="57">
        <v>12</v>
      </c>
      <c r="OF11" s="57">
        <v>31</v>
      </c>
      <c r="OK11" s="57">
        <v>22</v>
      </c>
      <c r="OP11" s="57">
        <v>30</v>
      </c>
      <c r="OU11" s="57">
        <v>34</v>
      </c>
      <c r="OZ11" s="57">
        <v>33</v>
      </c>
      <c r="PE11" s="57">
        <v>19</v>
      </c>
      <c r="PJ11" s="57">
        <v>0</v>
      </c>
      <c r="PO11" s="57">
        <v>20</v>
      </c>
      <c r="PT11" s="57">
        <v>34</v>
      </c>
      <c r="PY11" s="57">
        <v>33</v>
      </c>
      <c r="QD11" s="57">
        <v>18</v>
      </c>
      <c r="QI11" s="57">
        <v>35</v>
      </c>
      <c r="QN11" s="57">
        <v>15</v>
      </c>
      <c r="QS11" s="57">
        <v>31</v>
      </c>
      <c r="QX11" s="57">
        <v>6</v>
      </c>
      <c r="RC11" s="57">
        <v>12</v>
      </c>
      <c r="RH11" s="57">
        <v>25</v>
      </c>
      <c r="RM11" s="57">
        <v>22</v>
      </c>
      <c r="RR11" s="57">
        <v>7</v>
      </c>
      <c r="RW11" s="57">
        <v>0</v>
      </c>
      <c r="SB11" s="57">
        <v>22</v>
      </c>
    </row>
    <row r="12" spans="1:496" x14ac:dyDescent="0.25">
      <c r="A12" s="57">
        <v>4</v>
      </c>
      <c r="F12" s="57">
        <v>5</v>
      </c>
      <c r="K12" s="57">
        <v>12</v>
      </c>
      <c r="P12" s="57">
        <v>30</v>
      </c>
      <c r="U12" s="57">
        <v>14</v>
      </c>
      <c r="Z12" s="57">
        <v>24</v>
      </c>
      <c r="AE12" s="57">
        <v>20</v>
      </c>
      <c r="AJ12" s="57">
        <v>4</v>
      </c>
      <c r="AO12" s="57">
        <v>20</v>
      </c>
      <c r="AT12" s="57">
        <v>32</v>
      </c>
      <c r="AY12" s="57">
        <v>28</v>
      </c>
      <c r="BD12" s="57">
        <v>16</v>
      </c>
      <c r="BI12" s="57">
        <v>7</v>
      </c>
      <c r="BN12" s="57">
        <v>27</v>
      </c>
      <c r="BS12" s="57">
        <v>19</v>
      </c>
      <c r="BX12" s="57">
        <v>20</v>
      </c>
      <c r="CC12" s="57">
        <v>35</v>
      </c>
      <c r="CH12" s="57">
        <v>9</v>
      </c>
      <c r="CM12" s="57">
        <v>36</v>
      </c>
      <c r="CR12" s="57">
        <v>24</v>
      </c>
      <c r="CW12" s="57">
        <v>23</v>
      </c>
      <c r="DB12" s="57">
        <v>15</v>
      </c>
      <c r="DG12" s="57">
        <v>17</v>
      </c>
      <c r="DL12" s="57">
        <v>34</v>
      </c>
      <c r="DQ12" s="57">
        <v>32</v>
      </c>
      <c r="DV12" s="57">
        <v>21</v>
      </c>
      <c r="EA12" s="57">
        <v>35</v>
      </c>
      <c r="EF12" s="57">
        <v>26</v>
      </c>
      <c r="EK12" s="57">
        <v>2</v>
      </c>
      <c r="EP12" s="57">
        <v>14</v>
      </c>
      <c r="EU12" s="57">
        <v>0</v>
      </c>
      <c r="EZ12" s="57">
        <v>14</v>
      </c>
      <c r="FE12" s="57">
        <v>9</v>
      </c>
      <c r="FJ12" s="57">
        <v>22</v>
      </c>
      <c r="FO12" s="57">
        <v>16</v>
      </c>
      <c r="FT12" s="57">
        <v>17</v>
      </c>
      <c r="FY12" s="57">
        <v>22</v>
      </c>
      <c r="GD12" s="57">
        <v>26</v>
      </c>
      <c r="GI12" s="57">
        <v>11</v>
      </c>
      <c r="GN12" s="57">
        <v>34</v>
      </c>
      <c r="GP12" t="s">
        <v>14</v>
      </c>
      <c r="GS12" s="57">
        <v>5</v>
      </c>
      <c r="GX12" s="57">
        <v>30</v>
      </c>
      <c r="HC12" s="57">
        <v>6</v>
      </c>
      <c r="HH12" s="57">
        <v>27</v>
      </c>
      <c r="HM12" s="57">
        <v>30</v>
      </c>
      <c r="HR12" s="57">
        <v>16</v>
      </c>
      <c r="HW12" s="57">
        <v>35</v>
      </c>
      <c r="IB12" s="57">
        <v>21</v>
      </c>
      <c r="IG12" s="57">
        <v>12</v>
      </c>
      <c r="IL12" s="57">
        <v>21</v>
      </c>
      <c r="IQ12" s="57">
        <v>30</v>
      </c>
      <c r="IV12" s="57">
        <v>23</v>
      </c>
      <c r="JA12" s="57">
        <v>27</v>
      </c>
      <c r="JF12" s="57">
        <v>14</v>
      </c>
      <c r="JK12" s="57">
        <v>12</v>
      </c>
      <c r="JP12" s="57">
        <v>28</v>
      </c>
      <c r="JU12" s="57">
        <v>33</v>
      </c>
      <c r="JZ12" s="57">
        <v>8</v>
      </c>
      <c r="KE12" s="57">
        <v>12</v>
      </c>
      <c r="KJ12" s="57">
        <v>14</v>
      </c>
      <c r="KO12" s="57">
        <v>16</v>
      </c>
      <c r="KT12" s="57">
        <v>0</v>
      </c>
      <c r="KY12" s="57">
        <v>20</v>
      </c>
      <c r="LD12" s="57">
        <v>22</v>
      </c>
      <c r="LI12" s="57">
        <v>1</v>
      </c>
      <c r="LN12" s="57">
        <v>14</v>
      </c>
      <c r="LS12" s="57">
        <v>18</v>
      </c>
      <c r="LW12" s="57"/>
      <c r="LX12" s="57">
        <v>23</v>
      </c>
      <c r="MC12" s="57">
        <v>28</v>
      </c>
      <c r="MH12" s="57">
        <v>26</v>
      </c>
      <c r="MM12" s="57">
        <v>18</v>
      </c>
      <c r="MR12" s="57">
        <v>35</v>
      </c>
      <c r="MW12" s="57">
        <v>36</v>
      </c>
      <c r="NB12" s="57">
        <v>32</v>
      </c>
      <c r="NG12" s="57">
        <v>7</v>
      </c>
      <c r="NL12" s="57">
        <v>35</v>
      </c>
      <c r="NQ12" s="57">
        <v>12</v>
      </c>
      <c r="NV12" s="57">
        <v>14</v>
      </c>
      <c r="OA12" s="57">
        <v>26</v>
      </c>
      <c r="OF12" s="57">
        <v>12</v>
      </c>
      <c r="OK12" s="57">
        <v>18</v>
      </c>
      <c r="OP12" s="57">
        <v>10</v>
      </c>
      <c r="OU12" s="57">
        <v>9</v>
      </c>
      <c r="OZ12" s="57">
        <v>31</v>
      </c>
      <c r="PE12" s="57">
        <v>36</v>
      </c>
      <c r="PJ12" s="57">
        <v>29</v>
      </c>
      <c r="PO12" s="57">
        <v>32</v>
      </c>
      <c r="PT12" s="57">
        <v>8</v>
      </c>
      <c r="PY12" s="57">
        <v>18</v>
      </c>
      <c r="QD12" s="57">
        <v>28</v>
      </c>
      <c r="QI12" s="57">
        <v>13</v>
      </c>
      <c r="QN12" s="57">
        <v>30</v>
      </c>
      <c r="QS12" s="57">
        <v>23</v>
      </c>
      <c r="QX12" s="57">
        <v>28</v>
      </c>
      <c r="RC12" s="57">
        <v>21</v>
      </c>
      <c r="RH12" s="57">
        <v>6</v>
      </c>
      <c r="RM12" s="57">
        <v>27</v>
      </c>
      <c r="RR12" s="57">
        <v>36</v>
      </c>
      <c r="RW12" s="57">
        <v>24</v>
      </c>
      <c r="SB12" s="57">
        <v>17</v>
      </c>
    </row>
    <row r="13" spans="1:496" x14ac:dyDescent="0.25">
      <c r="A13" s="57">
        <v>0</v>
      </c>
      <c r="F13" s="57">
        <v>22</v>
      </c>
      <c r="K13" s="57">
        <v>29</v>
      </c>
      <c r="P13" s="57">
        <v>3</v>
      </c>
      <c r="U13" s="57">
        <v>12</v>
      </c>
      <c r="Z13" s="57">
        <v>34</v>
      </c>
      <c r="AE13" s="57">
        <v>24</v>
      </c>
      <c r="AJ13" s="57">
        <v>30</v>
      </c>
      <c r="AO13" s="57">
        <v>9</v>
      </c>
      <c r="AT13" s="57">
        <v>27</v>
      </c>
      <c r="AY13" s="57">
        <v>9</v>
      </c>
      <c r="BD13" s="57">
        <v>1</v>
      </c>
      <c r="BI13" s="57">
        <v>32</v>
      </c>
      <c r="BN13" s="57">
        <v>10</v>
      </c>
      <c r="BS13" s="57">
        <v>10</v>
      </c>
      <c r="BX13" s="57">
        <v>9</v>
      </c>
      <c r="CC13" s="57">
        <v>18</v>
      </c>
      <c r="CH13" s="57">
        <v>9</v>
      </c>
      <c r="CM13" s="57">
        <v>30</v>
      </c>
      <c r="CR13" s="57">
        <v>25</v>
      </c>
      <c r="CW13" s="57">
        <v>1</v>
      </c>
      <c r="DB13" s="57">
        <v>29</v>
      </c>
      <c r="DG13" s="57">
        <v>16</v>
      </c>
      <c r="DL13" s="57">
        <v>10</v>
      </c>
      <c r="DQ13" s="57">
        <v>24</v>
      </c>
      <c r="DV13" s="57">
        <v>22</v>
      </c>
      <c r="EA13" s="57">
        <v>18</v>
      </c>
      <c r="EF13" s="57">
        <v>21</v>
      </c>
      <c r="EK13" s="57">
        <v>6</v>
      </c>
      <c r="EP13" s="57">
        <v>22</v>
      </c>
      <c r="EU13" s="57">
        <v>3</v>
      </c>
      <c r="EZ13" s="57">
        <v>12</v>
      </c>
      <c r="FE13" s="57">
        <v>1</v>
      </c>
      <c r="FJ13" s="57">
        <v>8</v>
      </c>
      <c r="FO13" s="57">
        <v>26</v>
      </c>
      <c r="FT13" s="57">
        <v>4</v>
      </c>
      <c r="FY13" s="57">
        <v>27</v>
      </c>
      <c r="GD13" s="57">
        <v>11</v>
      </c>
      <c r="GI13" s="57">
        <v>23</v>
      </c>
      <c r="GN13" s="57">
        <v>31</v>
      </c>
      <c r="GS13" s="57">
        <v>20</v>
      </c>
      <c r="GX13" s="57">
        <v>7</v>
      </c>
      <c r="HC13" s="57">
        <v>33</v>
      </c>
      <c r="HH13" s="57">
        <v>5</v>
      </c>
      <c r="HM13" s="57">
        <v>25</v>
      </c>
      <c r="HR13" s="57">
        <v>18</v>
      </c>
      <c r="HW13" s="57">
        <v>4</v>
      </c>
      <c r="IB13" s="57">
        <v>28</v>
      </c>
      <c r="IG13" s="57">
        <v>3</v>
      </c>
      <c r="IL13" s="57">
        <v>2</v>
      </c>
      <c r="IQ13" s="57">
        <v>7</v>
      </c>
      <c r="IV13" s="57">
        <v>34</v>
      </c>
      <c r="JA13" s="57">
        <v>22</v>
      </c>
      <c r="JF13" s="57">
        <v>23</v>
      </c>
      <c r="JK13" s="57">
        <v>22</v>
      </c>
      <c r="JP13" s="57">
        <v>4</v>
      </c>
      <c r="JU13" s="57">
        <v>23</v>
      </c>
      <c r="JZ13" s="57">
        <v>10</v>
      </c>
      <c r="KE13" s="57">
        <v>36</v>
      </c>
      <c r="KJ13" s="57">
        <v>30</v>
      </c>
      <c r="KO13" s="57">
        <v>21</v>
      </c>
      <c r="KT13" s="57">
        <v>10</v>
      </c>
      <c r="KY13" s="57">
        <v>30</v>
      </c>
      <c r="LD13" s="57">
        <v>3</v>
      </c>
      <c r="LI13" s="57">
        <v>28</v>
      </c>
      <c r="LN13" s="57">
        <v>2</v>
      </c>
      <c r="LS13" s="57">
        <v>34</v>
      </c>
      <c r="LW13" s="57"/>
      <c r="LX13" s="57">
        <v>12</v>
      </c>
      <c r="MC13" s="57">
        <v>3</v>
      </c>
      <c r="MH13" s="57">
        <v>29</v>
      </c>
      <c r="MM13" s="57">
        <v>8</v>
      </c>
      <c r="MR13" s="57">
        <v>2</v>
      </c>
      <c r="MW13" s="57">
        <v>2</v>
      </c>
      <c r="NB13" s="57">
        <v>2</v>
      </c>
      <c r="NG13" s="57">
        <v>14</v>
      </c>
      <c r="NL13" s="57">
        <v>3</v>
      </c>
      <c r="NQ13" s="57">
        <v>28</v>
      </c>
      <c r="NV13" s="57">
        <v>6</v>
      </c>
      <c r="OA13" s="57">
        <v>26</v>
      </c>
      <c r="OF13" s="57">
        <v>26</v>
      </c>
      <c r="OK13" s="57">
        <v>13</v>
      </c>
      <c r="OP13" s="57">
        <v>29</v>
      </c>
      <c r="OU13" s="57">
        <v>19</v>
      </c>
      <c r="OZ13" s="57">
        <v>32</v>
      </c>
      <c r="PE13" s="57">
        <v>26</v>
      </c>
      <c r="PJ13" s="57">
        <v>11</v>
      </c>
      <c r="PO13" s="57">
        <v>8</v>
      </c>
      <c r="PT13" s="57">
        <v>5</v>
      </c>
      <c r="PY13" s="57">
        <v>15</v>
      </c>
      <c r="QD13" s="57">
        <v>26</v>
      </c>
      <c r="QI13" s="57">
        <v>11</v>
      </c>
      <c r="QN13" s="57">
        <v>34</v>
      </c>
      <c r="QS13" s="57">
        <v>12</v>
      </c>
      <c r="QX13" s="57">
        <v>3</v>
      </c>
      <c r="RC13" s="57">
        <v>3</v>
      </c>
      <c r="RH13" s="57">
        <v>14</v>
      </c>
      <c r="RM13" s="57">
        <v>24</v>
      </c>
      <c r="RR13" s="57">
        <v>13</v>
      </c>
      <c r="RW13" s="57">
        <v>14</v>
      </c>
      <c r="SB13" s="57">
        <v>20</v>
      </c>
    </row>
    <row r="14" spans="1:496" x14ac:dyDescent="0.25">
      <c r="A14" s="57">
        <v>33</v>
      </c>
      <c r="F14" s="57">
        <v>11</v>
      </c>
      <c r="K14" s="57">
        <v>17</v>
      </c>
      <c r="P14" s="57">
        <v>1</v>
      </c>
      <c r="U14" s="57">
        <v>20</v>
      </c>
      <c r="Z14" s="57">
        <v>5</v>
      </c>
      <c r="AE14" s="57">
        <v>23</v>
      </c>
      <c r="AJ14" s="57">
        <v>0</v>
      </c>
      <c r="AO14" s="57">
        <v>31</v>
      </c>
      <c r="AT14" s="57">
        <v>35</v>
      </c>
      <c r="AY14" s="57">
        <v>20</v>
      </c>
      <c r="BD14" s="57">
        <v>34</v>
      </c>
      <c r="BI14" s="57">
        <v>2</v>
      </c>
      <c r="BN14" s="57">
        <v>28</v>
      </c>
      <c r="BS14" s="57">
        <v>18</v>
      </c>
      <c r="BX14" s="57">
        <v>9</v>
      </c>
      <c r="CC14" s="57">
        <v>4</v>
      </c>
      <c r="CH14" s="57">
        <v>17</v>
      </c>
      <c r="CM14" s="57">
        <v>16</v>
      </c>
      <c r="CR14" s="57">
        <v>1</v>
      </c>
      <c r="CW14" s="57">
        <v>21</v>
      </c>
      <c r="DB14" s="57">
        <v>31</v>
      </c>
      <c r="DG14" s="57">
        <v>8</v>
      </c>
      <c r="DL14" s="57">
        <v>23</v>
      </c>
      <c r="DQ14" s="57">
        <v>21</v>
      </c>
      <c r="DV14" s="57">
        <v>3</v>
      </c>
      <c r="EA14" s="57">
        <v>29</v>
      </c>
      <c r="EF14" s="57">
        <v>30</v>
      </c>
      <c r="EK14" s="57">
        <v>7</v>
      </c>
      <c r="EP14" s="57">
        <v>9</v>
      </c>
      <c r="EU14" s="57">
        <v>28</v>
      </c>
      <c r="EZ14" s="57">
        <v>19</v>
      </c>
      <c r="FE14" s="57">
        <v>31</v>
      </c>
      <c r="FJ14" s="57">
        <v>26</v>
      </c>
      <c r="FO14" s="57">
        <v>22</v>
      </c>
      <c r="FT14" s="57">
        <v>20</v>
      </c>
      <c r="FY14" s="57">
        <v>26</v>
      </c>
      <c r="GD14" s="57">
        <v>20</v>
      </c>
      <c r="GI14" s="57">
        <v>1</v>
      </c>
      <c r="GN14" s="57">
        <v>28</v>
      </c>
      <c r="GS14" s="57">
        <v>4</v>
      </c>
      <c r="GX14" s="57">
        <v>15</v>
      </c>
      <c r="HC14" s="57">
        <v>31</v>
      </c>
      <c r="HH14" s="57">
        <v>14</v>
      </c>
      <c r="HM14" s="57">
        <v>2</v>
      </c>
      <c r="HR14" s="57">
        <v>20</v>
      </c>
      <c r="HW14" s="57">
        <v>14</v>
      </c>
      <c r="IB14" s="57">
        <v>23</v>
      </c>
      <c r="IG14" s="57">
        <v>0</v>
      </c>
      <c r="IL14" s="57">
        <v>26</v>
      </c>
      <c r="IQ14" s="57">
        <v>6</v>
      </c>
      <c r="IV14" s="57">
        <v>3</v>
      </c>
      <c r="JA14" s="57">
        <v>18</v>
      </c>
      <c r="JF14" s="57">
        <v>18</v>
      </c>
      <c r="JK14" s="57">
        <v>30</v>
      </c>
      <c r="JP14" s="57">
        <v>36</v>
      </c>
      <c r="JU14" s="57">
        <v>26</v>
      </c>
      <c r="JZ14" s="57">
        <v>25</v>
      </c>
      <c r="KE14" s="57">
        <v>5</v>
      </c>
      <c r="KJ14" s="57">
        <v>33</v>
      </c>
      <c r="KO14" s="57">
        <v>12</v>
      </c>
      <c r="KT14" s="57">
        <v>32</v>
      </c>
      <c r="KY14" s="57">
        <v>27</v>
      </c>
      <c r="LD14" s="57">
        <v>1</v>
      </c>
      <c r="LI14" s="57">
        <v>22</v>
      </c>
      <c r="LN14" s="57">
        <v>28</v>
      </c>
      <c r="LS14" s="57">
        <v>9</v>
      </c>
      <c r="LW14" s="57"/>
      <c r="LX14" s="57">
        <v>21</v>
      </c>
      <c r="MC14" s="57">
        <v>25</v>
      </c>
      <c r="MH14" s="57">
        <v>31</v>
      </c>
      <c r="MM14" s="57">
        <v>15</v>
      </c>
      <c r="MR14" s="57">
        <v>33</v>
      </c>
      <c r="MW14" s="57">
        <v>35</v>
      </c>
      <c r="NB14" s="57">
        <v>15</v>
      </c>
      <c r="NG14" s="57">
        <v>20</v>
      </c>
      <c r="NL14" s="57">
        <v>25</v>
      </c>
      <c r="NQ14" s="57">
        <v>23</v>
      </c>
      <c r="NV14" s="57">
        <v>3</v>
      </c>
      <c r="OA14" s="57">
        <v>7</v>
      </c>
      <c r="OF14" s="57">
        <v>1</v>
      </c>
      <c r="OK14" s="57">
        <v>15</v>
      </c>
      <c r="OP14" s="57">
        <v>28</v>
      </c>
      <c r="OU14" s="57">
        <v>8</v>
      </c>
      <c r="OZ14" s="57">
        <v>35</v>
      </c>
      <c r="PE14" s="57">
        <v>28</v>
      </c>
      <c r="PJ14" s="57">
        <v>31</v>
      </c>
      <c r="PO14" s="57">
        <v>6</v>
      </c>
      <c r="PT14" s="57">
        <v>23</v>
      </c>
      <c r="PY14" s="57">
        <v>16</v>
      </c>
      <c r="QD14" s="57">
        <v>9</v>
      </c>
      <c r="QI14" s="57">
        <v>27</v>
      </c>
      <c r="QN14" s="57">
        <v>14</v>
      </c>
      <c r="QS14" s="57">
        <v>9</v>
      </c>
      <c r="QX14" s="57">
        <v>7</v>
      </c>
      <c r="RC14" s="57">
        <v>31</v>
      </c>
      <c r="RH14" s="57">
        <v>17</v>
      </c>
      <c r="RM14" s="57">
        <v>12</v>
      </c>
      <c r="RR14" s="57">
        <v>30</v>
      </c>
      <c r="RW14" s="57">
        <v>25</v>
      </c>
      <c r="SB14" s="57">
        <v>18</v>
      </c>
    </row>
    <row r="15" spans="1:496" x14ac:dyDescent="0.25">
      <c r="A15" s="57">
        <v>14</v>
      </c>
      <c r="F15" s="57">
        <v>22</v>
      </c>
      <c r="K15" s="57">
        <v>20</v>
      </c>
      <c r="P15" s="57">
        <v>9</v>
      </c>
      <c r="U15" s="57">
        <v>16</v>
      </c>
      <c r="Z15" s="57">
        <v>20</v>
      </c>
      <c r="AE15" s="57">
        <v>19</v>
      </c>
      <c r="AJ15" s="57">
        <v>0</v>
      </c>
      <c r="AO15" s="57">
        <v>32</v>
      </c>
      <c r="AT15" s="57">
        <v>26</v>
      </c>
      <c r="AY15" s="57">
        <v>0</v>
      </c>
      <c r="BD15" s="57">
        <v>8</v>
      </c>
      <c r="BI15" s="57">
        <v>15</v>
      </c>
      <c r="BN15" s="57">
        <v>24</v>
      </c>
      <c r="BS15" s="57">
        <v>18</v>
      </c>
      <c r="BX15" s="57">
        <v>26</v>
      </c>
      <c r="CC15" s="57">
        <v>18</v>
      </c>
      <c r="CH15" s="57">
        <v>36</v>
      </c>
      <c r="CM15" s="57">
        <v>28</v>
      </c>
      <c r="CR15" s="57">
        <v>20</v>
      </c>
      <c r="CW15" s="57">
        <v>36</v>
      </c>
      <c r="DB15" s="57">
        <v>13</v>
      </c>
      <c r="DG15" s="57">
        <v>3</v>
      </c>
      <c r="DL15" s="57">
        <v>36</v>
      </c>
      <c r="DQ15" s="57">
        <v>36</v>
      </c>
      <c r="DV15" s="57">
        <v>26</v>
      </c>
      <c r="EA15" s="57">
        <v>1</v>
      </c>
      <c r="EF15" s="57">
        <v>26</v>
      </c>
      <c r="EK15" s="57">
        <v>5</v>
      </c>
      <c r="EP15" s="57">
        <v>13</v>
      </c>
      <c r="EU15" s="57">
        <v>36</v>
      </c>
      <c r="EZ15" s="57">
        <v>14</v>
      </c>
      <c r="FE15" s="57">
        <v>27</v>
      </c>
      <c r="FJ15" s="57">
        <v>13</v>
      </c>
      <c r="FO15" s="57">
        <v>23</v>
      </c>
      <c r="FT15" s="57">
        <v>19</v>
      </c>
      <c r="FY15" s="57">
        <v>28</v>
      </c>
      <c r="GD15" s="57">
        <v>20</v>
      </c>
      <c r="GI15" s="57">
        <v>20</v>
      </c>
      <c r="GN15" s="57">
        <v>12</v>
      </c>
      <c r="GS15" s="57">
        <v>5</v>
      </c>
      <c r="GX15" s="57">
        <v>6</v>
      </c>
      <c r="HC15" s="57">
        <v>34</v>
      </c>
      <c r="HH15" s="57">
        <v>26</v>
      </c>
      <c r="HM15" s="57">
        <v>28</v>
      </c>
      <c r="HR15" s="57">
        <v>14</v>
      </c>
      <c r="HW15" s="57">
        <v>0</v>
      </c>
      <c r="IB15" s="57">
        <v>22</v>
      </c>
      <c r="IG15" s="57">
        <v>3</v>
      </c>
      <c r="IL15" s="57">
        <v>0</v>
      </c>
      <c r="IQ15" s="57">
        <v>9</v>
      </c>
      <c r="IV15" s="57">
        <v>36</v>
      </c>
      <c r="JA15" s="57">
        <v>6</v>
      </c>
      <c r="JF15" s="57">
        <v>29</v>
      </c>
      <c r="JK15" s="57">
        <v>9</v>
      </c>
      <c r="JP15" s="57">
        <v>36</v>
      </c>
      <c r="JU15" s="57">
        <v>20</v>
      </c>
      <c r="JZ15" s="57">
        <v>4</v>
      </c>
      <c r="KE15" s="57">
        <v>25</v>
      </c>
      <c r="KJ15" s="57">
        <v>0</v>
      </c>
      <c r="KO15" s="57">
        <v>16</v>
      </c>
      <c r="KT15" s="57">
        <v>29</v>
      </c>
      <c r="KY15" s="57">
        <v>17</v>
      </c>
      <c r="LD15" s="57">
        <v>28</v>
      </c>
      <c r="LI15" s="57">
        <v>19</v>
      </c>
      <c r="LN15" s="57">
        <v>24</v>
      </c>
      <c r="LS15" s="57">
        <v>26</v>
      </c>
      <c r="LW15" s="57"/>
      <c r="LX15" s="57">
        <v>35</v>
      </c>
      <c r="MC15" s="57">
        <v>2</v>
      </c>
      <c r="MH15" s="57">
        <v>33</v>
      </c>
      <c r="MM15" s="57">
        <v>12</v>
      </c>
      <c r="MR15" s="57">
        <v>6</v>
      </c>
      <c r="MW15" s="57">
        <v>6</v>
      </c>
      <c r="NB15" s="57">
        <v>36</v>
      </c>
      <c r="NG15" s="57">
        <v>7</v>
      </c>
      <c r="NL15" s="57">
        <v>4</v>
      </c>
      <c r="NQ15" s="57">
        <v>21</v>
      </c>
      <c r="NV15" s="57">
        <v>8</v>
      </c>
      <c r="OA15" s="57">
        <v>20</v>
      </c>
      <c r="OF15" s="57">
        <v>27</v>
      </c>
      <c r="OK15" s="57">
        <v>4</v>
      </c>
      <c r="OP15" s="57">
        <v>29</v>
      </c>
      <c r="OU15" s="57">
        <v>24</v>
      </c>
      <c r="OZ15" s="57">
        <v>5</v>
      </c>
      <c r="PE15" s="57">
        <v>14</v>
      </c>
      <c r="PJ15" s="57">
        <v>7</v>
      </c>
      <c r="PO15" s="57">
        <v>7</v>
      </c>
      <c r="PT15" s="57">
        <v>16</v>
      </c>
      <c r="PY15" s="57">
        <v>22</v>
      </c>
      <c r="QD15" s="57">
        <v>24</v>
      </c>
      <c r="QI15" s="57">
        <v>13</v>
      </c>
      <c r="QN15" s="57">
        <v>1</v>
      </c>
      <c r="QS15" s="57">
        <v>36</v>
      </c>
      <c r="QX15" s="57">
        <v>21</v>
      </c>
      <c r="RC15" s="57">
        <v>11</v>
      </c>
      <c r="RH15" s="57">
        <v>30</v>
      </c>
      <c r="RM15" s="57">
        <v>18</v>
      </c>
      <c r="RR15" s="57">
        <v>27</v>
      </c>
      <c r="RW15" s="57">
        <v>13</v>
      </c>
      <c r="SB15" s="57">
        <v>29</v>
      </c>
    </row>
    <row r="16" spans="1:496" x14ac:dyDescent="0.25">
      <c r="A16" s="57">
        <v>13</v>
      </c>
      <c r="F16" s="57">
        <v>30</v>
      </c>
      <c r="K16" s="57">
        <v>28</v>
      </c>
      <c r="P16" s="57">
        <v>26</v>
      </c>
      <c r="U16" s="57">
        <v>3</v>
      </c>
      <c r="Z16" s="57">
        <v>23</v>
      </c>
      <c r="AE16" s="57">
        <v>27</v>
      </c>
      <c r="AJ16" s="57">
        <v>25</v>
      </c>
      <c r="AO16" s="57">
        <v>35</v>
      </c>
      <c r="AT16" s="57">
        <v>19</v>
      </c>
      <c r="AY16" s="57">
        <v>2</v>
      </c>
      <c r="BD16" s="57">
        <v>7</v>
      </c>
      <c r="BI16" s="57">
        <v>16</v>
      </c>
      <c r="BN16" s="57">
        <v>7</v>
      </c>
      <c r="BS16" s="57">
        <v>10</v>
      </c>
      <c r="BX16" s="57">
        <v>5</v>
      </c>
      <c r="CC16" s="57">
        <v>5</v>
      </c>
      <c r="CH16" s="57">
        <v>2</v>
      </c>
      <c r="CM16" s="57">
        <v>19</v>
      </c>
      <c r="CR16" s="57">
        <v>6</v>
      </c>
      <c r="CW16" s="57">
        <v>21</v>
      </c>
      <c r="DB16" s="57">
        <v>9</v>
      </c>
      <c r="DG16" s="57">
        <v>32</v>
      </c>
      <c r="DL16" s="57">
        <v>31</v>
      </c>
      <c r="DQ16" s="57">
        <v>27</v>
      </c>
      <c r="DV16" s="57">
        <v>22</v>
      </c>
      <c r="EA16" s="57">
        <v>30</v>
      </c>
      <c r="EF16" s="57">
        <v>24</v>
      </c>
      <c r="EK16" s="57">
        <v>20</v>
      </c>
      <c r="EP16" s="57">
        <v>27</v>
      </c>
      <c r="EU16" s="57">
        <v>19</v>
      </c>
      <c r="EZ16" s="57">
        <v>12</v>
      </c>
      <c r="FE16" s="57">
        <v>25</v>
      </c>
      <c r="FJ16" s="57">
        <v>3</v>
      </c>
      <c r="FO16" s="57">
        <v>10</v>
      </c>
      <c r="FT16" s="57">
        <v>27</v>
      </c>
      <c r="FY16" s="57">
        <v>24</v>
      </c>
      <c r="GD16" s="57">
        <v>16</v>
      </c>
      <c r="GI16" s="57">
        <v>0</v>
      </c>
      <c r="GN16" s="57">
        <v>32</v>
      </c>
      <c r="GS16" s="57">
        <v>6</v>
      </c>
      <c r="GX16" s="57">
        <v>0</v>
      </c>
      <c r="HC16" s="57">
        <v>34</v>
      </c>
      <c r="HH16" s="57">
        <v>9</v>
      </c>
      <c r="HM16" s="57">
        <v>6</v>
      </c>
      <c r="HR16" s="57">
        <v>31</v>
      </c>
      <c r="HW16" s="57">
        <v>12</v>
      </c>
      <c r="IB16" s="57">
        <v>2</v>
      </c>
      <c r="IG16" s="57">
        <v>34</v>
      </c>
      <c r="IL16" s="57">
        <v>30</v>
      </c>
      <c r="IQ16" s="57">
        <v>12</v>
      </c>
      <c r="IV16" s="57">
        <v>14</v>
      </c>
      <c r="JA16" s="57">
        <v>6</v>
      </c>
      <c r="JF16" s="57">
        <v>25</v>
      </c>
      <c r="JK16" s="57">
        <v>12</v>
      </c>
      <c r="JP16" s="57">
        <v>12</v>
      </c>
      <c r="JU16" s="57">
        <v>13</v>
      </c>
      <c r="JZ16" s="57">
        <v>22</v>
      </c>
      <c r="KE16" s="57">
        <v>13</v>
      </c>
      <c r="KJ16" s="57">
        <v>9</v>
      </c>
      <c r="KO16" s="57">
        <v>0</v>
      </c>
      <c r="KT16" s="57">
        <v>19</v>
      </c>
      <c r="KY16" s="57">
        <v>23</v>
      </c>
      <c r="LD16" s="57">
        <v>9</v>
      </c>
      <c r="LI16" s="57">
        <v>32</v>
      </c>
      <c r="LN16" s="57">
        <v>30</v>
      </c>
      <c r="LS16" s="57">
        <v>20</v>
      </c>
      <c r="LW16" s="57"/>
      <c r="LX16" s="57">
        <v>14</v>
      </c>
      <c r="MC16" s="57">
        <v>32</v>
      </c>
      <c r="MH16" s="57">
        <v>1</v>
      </c>
      <c r="MM16" s="57">
        <v>12</v>
      </c>
      <c r="MR16" s="57">
        <v>8</v>
      </c>
      <c r="MW16" s="57">
        <v>26</v>
      </c>
      <c r="NB16" s="57">
        <v>0</v>
      </c>
      <c r="NG16" s="57">
        <v>35</v>
      </c>
      <c r="NL16" s="57">
        <v>15</v>
      </c>
      <c r="NQ16" s="57">
        <v>34</v>
      </c>
      <c r="NV16" s="57">
        <v>29</v>
      </c>
      <c r="OA16" s="57">
        <v>1</v>
      </c>
      <c r="OF16" s="57">
        <v>10</v>
      </c>
      <c r="OK16" s="57">
        <v>23</v>
      </c>
      <c r="OP16" s="57">
        <v>4</v>
      </c>
      <c r="OU16" s="57">
        <v>35</v>
      </c>
      <c r="OZ16" s="57">
        <v>23</v>
      </c>
      <c r="PE16" s="57">
        <v>18</v>
      </c>
      <c r="PJ16" s="57">
        <v>26</v>
      </c>
      <c r="PO16" s="57">
        <v>12</v>
      </c>
      <c r="PT16" s="57">
        <v>13</v>
      </c>
      <c r="PY16" s="57">
        <v>15</v>
      </c>
      <c r="QD16" s="57">
        <v>23</v>
      </c>
      <c r="QI16" s="57">
        <v>16</v>
      </c>
      <c r="QN16" s="57">
        <v>20</v>
      </c>
      <c r="QS16" s="57">
        <v>25</v>
      </c>
      <c r="QX16" s="57">
        <v>23</v>
      </c>
      <c r="RC16" s="57">
        <v>16</v>
      </c>
      <c r="RH16" s="57">
        <v>31</v>
      </c>
      <c r="RM16" s="57">
        <v>31</v>
      </c>
      <c r="RR16" s="57">
        <v>17</v>
      </c>
      <c r="RW16" s="57">
        <v>16</v>
      </c>
      <c r="SB16" s="57">
        <v>14</v>
      </c>
    </row>
    <row r="17" spans="1:496" x14ac:dyDescent="0.25">
      <c r="A17" s="57">
        <v>32</v>
      </c>
      <c r="F17" s="57">
        <v>24</v>
      </c>
      <c r="K17" s="57">
        <v>25</v>
      </c>
      <c r="P17" s="57">
        <v>9</v>
      </c>
      <c r="U17" s="57">
        <v>0</v>
      </c>
      <c r="Z17" s="57">
        <v>22</v>
      </c>
      <c r="AE17" s="57">
        <v>2</v>
      </c>
      <c r="AJ17" s="57">
        <v>31</v>
      </c>
      <c r="AO17" s="57">
        <v>32</v>
      </c>
      <c r="AT17" s="57">
        <v>36</v>
      </c>
      <c r="AY17" s="57">
        <v>21</v>
      </c>
      <c r="BD17" s="57">
        <v>9</v>
      </c>
      <c r="BI17" s="57">
        <v>14</v>
      </c>
      <c r="BN17" s="57">
        <v>2</v>
      </c>
      <c r="BS17" s="57">
        <v>25</v>
      </c>
      <c r="BX17" s="57">
        <v>30</v>
      </c>
      <c r="CC17" s="57">
        <v>0</v>
      </c>
      <c r="CH17" s="57">
        <v>2</v>
      </c>
      <c r="CM17" s="57">
        <v>12</v>
      </c>
      <c r="CR17" s="57">
        <v>14</v>
      </c>
      <c r="CW17" s="57">
        <v>5</v>
      </c>
      <c r="DB17" s="57">
        <v>23</v>
      </c>
      <c r="DG17" s="57">
        <v>21</v>
      </c>
      <c r="DL17" s="57">
        <v>26</v>
      </c>
      <c r="DQ17" s="57">
        <v>3</v>
      </c>
      <c r="DV17" s="57">
        <v>2</v>
      </c>
      <c r="EA17" s="57">
        <v>1</v>
      </c>
      <c r="EF17" s="57">
        <v>12</v>
      </c>
      <c r="EK17" s="57">
        <v>31</v>
      </c>
      <c r="EP17" s="57">
        <v>4</v>
      </c>
      <c r="EU17" s="57">
        <v>7</v>
      </c>
      <c r="EZ17" s="57">
        <v>0</v>
      </c>
      <c r="FE17" s="57">
        <v>14</v>
      </c>
      <c r="FJ17" s="57">
        <v>3</v>
      </c>
      <c r="FO17" s="57">
        <v>15</v>
      </c>
      <c r="FT17" s="57">
        <v>18</v>
      </c>
      <c r="FY17" s="57">
        <v>32</v>
      </c>
      <c r="GD17" s="57">
        <v>25</v>
      </c>
      <c r="GI17" s="57">
        <v>35</v>
      </c>
      <c r="GN17" s="57">
        <v>25</v>
      </c>
      <c r="GS17" s="57">
        <v>34</v>
      </c>
      <c r="GX17" s="57">
        <v>29</v>
      </c>
      <c r="HC17" s="57">
        <v>25</v>
      </c>
      <c r="HH17" s="57">
        <v>32</v>
      </c>
      <c r="HM17" s="57">
        <v>12</v>
      </c>
      <c r="HR17" s="57">
        <v>35</v>
      </c>
      <c r="HW17" s="57">
        <v>13</v>
      </c>
      <c r="IB17" s="57">
        <v>5</v>
      </c>
      <c r="IG17" s="57">
        <v>11</v>
      </c>
      <c r="IL17" s="57">
        <v>23</v>
      </c>
      <c r="IQ17" s="57">
        <v>11</v>
      </c>
      <c r="IV17" s="57">
        <v>3</v>
      </c>
      <c r="JA17" s="57">
        <v>20</v>
      </c>
      <c r="JF17" s="57">
        <v>36</v>
      </c>
      <c r="JK17" s="57">
        <v>0</v>
      </c>
      <c r="JP17" s="57">
        <v>25</v>
      </c>
      <c r="JU17" s="57">
        <v>15</v>
      </c>
      <c r="JZ17" s="57">
        <v>28</v>
      </c>
      <c r="KE17" s="57">
        <v>16</v>
      </c>
      <c r="KJ17" s="57">
        <v>18</v>
      </c>
      <c r="KO17" s="57">
        <v>10</v>
      </c>
      <c r="KT17" s="57">
        <v>17</v>
      </c>
      <c r="KY17" s="57">
        <v>12</v>
      </c>
      <c r="LD17" s="57">
        <v>29</v>
      </c>
      <c r="LI17" s="57">
        <v>22</v>
      </c>
      <c r="LN17" s="57">
        <v>8</v>
      </c>
      <c r="LS17" s="57">
        <v>25</v>
      </c>
      <c r="LW17" s="57"/>
      <c r="LX17" s="57">
        <v>30</v>
      </c>
      <c r="MC17" s="57">
        <v>21</v>
      </c>
      <c r="MH17" s="57">
        <v>34</v>
      </c>
      <c r="MM17" s="57">
        <v>30</v>
      </c>
      <c r="MR17" s="57">
        <v>21</v>
      </c>
      <c r="MW17" s="57">
        <v>13</v>
      </c>
      <c r="NB17" s="57">
        <v>29</v>
      </c>
      <c r="NG17" s="57">
        <v>13</v>
      </c>
      <c r="NL17" s="57">
        <v>5</v>
      </c>
      <c r="NQ17" s="57">
        <v>11</v>
      </c>
      <c r="NV17" s="57">
        <v>27</v>
      </c>
      <c r="OA17" s="57">
        <v>16</v>
      </c>
      <c r="OF17" s="57">
        <v>27</v>
      </c>
      <c r="OK17" s="57">
        <v>22</v>
      </c>
      <c r="OP17" s="57">
        <v>12</v>
      </c>
      <c r="OU17" s="57">
        <v>36</v>
      </c>
      <c r="OZ17" s="57">
        <v>36</v>
      </c>
      <c r="PE17" s="57">
        <v>26</v>
      </c>
      <c r="PJ17" s="57">
        <v>15</v>
      </c>
      <c r="PO17" s="57">
        <v>19</v>
      </c>
      <c r="PT17" s="57">
        <v>19</v>
      </c>
      <c r="PY17" s="57">
        <v>31</v>
      </c>
      <c r="QD17" s="57">
        <v>15</v>
      </c>
      <c r="QI17" s="57">
        <v>25</v>
      </c>
      <c r="QN17" s="57">
        <v>15</v>
      </c>
      <c r="QS17" s="57">
        <v>34</v>
      </c>
      <c r="QX17" s="57">
        <v>35</v>
      </c>
      <c r="RC17" s="57">
        <v>6</v>
      </c>
      <c r="RH17" s="57">
        <v>25</v>
      </c>
      <c r="RM17" s="57">
        <v>26</v>
      </c>
      <c r="RR17" s="57">
        <v>12</v>
      </c>
      <c r="RW17" s="57">
        <v>24</v>
      </c>
      <c r="SB17" s="57">
        <v>32</v>
      </c>
    </row>
    <row r="18" spans="1:496" x14ac:dyDescent="0.25">
      <c r="A18" s="57">
        <v>34</v>
      </c>
      <c r="F18" s="57">
        <v>6</v>
      </c>
      <c r="K18" s="57">
        <v>5</v>
      </c>
      <c r="P18" s="57">
        <v>3</v>
      </c>
      <c r="U18" s="57">
        <v>5</v>
      </c>
      <c r="Z18" s="57">
        <v>7</v>
      </c>
      <c r="AE18" s="57">
        <v>9</v>
      </c>
      <c r="AJ18" s="57">
        <v>9</v>
      </c>
      <c r="AO18" s="57">
        <v>27</v>
      </c>
      <c r="AT18" s="57">
        <v>2</v>
      </c>
      <c r="AY18" s="57">
        <v>28</v>
      </c>
      <c r="BD18" s="57">
        <v>35</v>
      </c>
      <c r="BI18" s="57">
        <v>21</v>
      </c>
      <c r="BN18" s="57">
        <v>21</v>
      </c>
      <c r="BS18" s="57">
        <v>12</v>
      </c>
      <c r="BX18" s="57">
        <v>29</v>
      </c>
      <c r="CC18" s="57">
        <v>14</v>
      </c>
      <c r="CH18" s="57">
        <v>29</v>
      </c>
      <c r="CM18" s="57">
        <v>17</v>
      </c>
      <c r="CR18" s="57">
        <v>35</v>
      </c>
      <c r="CW18" s="57">
        <v>12</v>
      </c>
      <c r="DB18" s="57">
        <v>35</v>
      </c>
      <c r="DG18" s="57">
        <v>16</v>
      </c>
      <c r="DL18" s="57">
        <v>36</v>
      </c>
      <c r="DQ18" s="57">
        <v>8</v>
      </c>
      <c r="DV18" s="57">
        <v>3</v>
      </c>
      <c r="EA18" s="57">
        <v>19</v>
      </c>
      <c r="EF18" s="57">
        <v>1</v>
      </c>
      <c r="EK18" s="57">
        <v>7</v>
      </c>
      <c r="EP18" s="57">
        <v>31</v>
      </c>
      <c r="EU18" s="57">
        <v>24</v>
      </c>
      <c r="EZ18" s="57">
        <v>2</v>
      </c>
      <c r="FE18" s="57">
        <v>7</v>
      </c>
      <c r="FJ18" s="57">
        <v>34</v>
      </c>
      <c r="FO18" s="57">
        <v>20</v>
      </c>
      <c r="FT18" s="57">
        <v>28</v>
      </c>
      <c r="FY18" s="57">
        <v>11</v>
      </c>
      <c r="GD18" s="57">
        <v>9</v>
      </c>
      <c r="GI18" s="57">
        <v>18</v>
      </c>
      <c r="GN18" s="57">
        <v>20</v>
      </c>
      <c r="GS18" s="57">
        <v>3</v>
      </c>
      <c r="GX18" s="57">
        <v>18</v>
      </c>
      <c r="HC18" s="57">
        <v>29</v>
      </c>
      <c r="HH18" s="57">
        <v>31</v>
      </c>
      <c r="HM18" s="57">
        <v>15</v>
      </c>
      <c r="HR18" s="57">
        <v>29</v>
      </c>
      <c r="HW18" s="57">
        <v>0</v>
      </c>
      <c r="IB18" s="57">
        <v>17</v>
      </c>
      <c r="IG18" s="57">
        <v>20</v>
      </c>
      <c r="IL18" s="57">
        <v>2</v>
      </c>
      <c r="IQ18" s="57">
        <v>13</v>
      </c>
      <c r="IV18" s="57">
        <v>16</v>
      </c>
      <c r="JA18" s="57">
        <v>24</v>
      </c>
      <c r="JF18" s="57">
        <v>29</v>
      </c>
      <c r="JK18" s="57">
        <v>11</v>
      </c>
      <c r="JP18" s="57">
        <v>35</v>
      </c>
      <c r="JU18" s="57">
        <v>32</v>
      </c>
      <c r="JZ18" s="57">
        <v>17</v>
      </c>
      <c r="KE18" s="57">
        <v>9</v>
      </c>
      <c r="KJ18" s="57">
        <v>10</v>
      </c>
      <c r="KO18" s="57">
        <v>31</v>
      </c>
      <c r="KT18" s="57">
        <v>24</v>
      </c>
      <c r="KY18" s="57">
        <v>31</v>
      </c>
      <c r="LD18" s="57">
        <v>3</v>
      </c>
      <c r="LI18" s="57">
        <v>16</v>
      </c>
      <c r="LN18" s="57">
        <v>5</v>
      </c>
      <c r="LS18" s="57">
        <v>35</v>
      </c>
      <c r="LW18" s="57"/>
      <c r="LX18" s="57">
        <v>0</v>
      </c>
      <c r="MC18" s="57">
        <v>27</v>
      </c>
      <c r="MH18" s="57">
        <v>7</v>
      </c>
      <c r="MM18" s="57">
        <v>31</v>
      </c>
      <c r="MR18" s="57">
        <v>7</v>
      </c>
      <c r="MW18" s="57">
        <v>2</v>
      </c>
      <c r="NB18" s="57">
        <v>14</v>
      </c>
      <c r="NG18" s="57">
        <v>17</v>
      </c>
      <c r="NL18" s="57">
        <v>34</v>
      </c>
      <c r="NQ18" s="57">
        <v>0</v>
      </c>
      <c r="NV18" s="57">
        <v>1</v>
      </c>
      <c r="OA18" s="57">
        <v>17</v>
      </c>
      <c r="OF18" s="57">
        <v>16</v>
      </c>
      <c r="OK18" s="57">
        <v>1</v>
      </c>
      <c r="OP18" s="57">
        <v>1</v>
      </c>
      <c r="OU18" s="57">
        <v>24</v>
      </c>
      <c r="OZ18" s="57">
        <v>28</v>
      </c>
      <c r="PE18" s="57">
        <v>9</v>
      </c>
      <c r="PJ18" s="57">
        <v>31</v>
      </c>
      <c r="PO18" s="57">
        <v>31</v>
      </c>
      <c r="PT18" s="57">
        <v>10</v>
      </c>
      <c r="PY18" s="57">
        <v>15</v>
      </c>
      <c r="QD18" s="57">
        <v>13</v>
      </c>
      <c r="QI18" s="57">
        <v>20</v>
      </c>
      <c r="QN18" s="57">
        <v>25</v>
      </c>
      <c r="QS18" s="57">
        <v>34</v>
      </c>
      <c r="QX18" s="57">
        <v>6</v>
      </c>
      <c r="RC18" s="57">
        <v>15</v>
      </c>
      <c r="RH18" s="57">
        <v>29</v>
      </c>
      <c r="RM18" s="57">
        <v>3</v>
      </c>
      <c r="RR18" s="57">
        <v>2</v>
      </c>
      <c r="RW18" s="57">
        <v>12</v>
      </c>
      <c r="SB18" s="57">
        <v>7</v>
      </c>
    </row>
    <row r="19" spans="1:496" x14ac:dyDescent="0.25">
      <c r="A19" s="57">
        <v>25</v>
      </c>
      <c r="F19" s="57">
        <v>36</v>
      </c>
      <c r="K19" s="57">
        <v>23</v>
      </c>
      <c r="P19" s="57">
        <v>1</v>
      </c>
      <c r="U19" s="57">
        <v>32</v>
      </c>
      <c r="Z19" s="57">
        <v>32</v>
      </c>
      <c r="AE19" s="57">
        <v>14</v>
      </c>
      <c r="AJ19" s="57">
        <v>22</v>
      </c>
      <c r="AO19" s="57">
        <v>21</v>
      </c>
      <c r="AT19" s="57">
        <v>32</v>
      </c>
      <c r="AY19" s="57">
        <v>15</v>
      </c>
      <c r="BD19" s="57">
        <v>16</v>
      </c>
      <c r="BI19" s="57">
        <v>19</v>
      </c>
      <c r="BN19" s="57">
        <v>1</v>
      </c>
      <c r="BS19" s="57">
        <v>34</v>
      </c>
      <c r="BX19" s="57">
        <v>21</v>
      </c>
      <c r="CC19" s="57">
        <v>6</v>
      </c>
      <c r="CH19" s="57">
        <v>14</v>
      </c>
      <c r="CM19" s="57">
        <v>20</v>
      </c>
      <c r="CR19" s="57">
        <v>14</v>
      </c>
      <c r="CW19" s="57">
        <v>10</v>
      </c>
      <c r="DB19" s="57">
        <v>0</v>
      </c>
      <c r="DG19" s="57">
        <v>22</v>
      </c>
      <c r="DL19" s="57">
        <v>7</v>
      </c>
      <c r="DQ19" s="57">
        <v>15</v>
      </c>
      <c r="DV19" s="57">
        <v>21</v>
      </c>
      <c r="EA19" s="57">
        <v>27</v>
      </c>
      <c r="EF19" s="57">
        <v>36</v>
      </c>
      <c r="EK19" s="57">
        <v>1</v>
      </c>
      <c r="EP19" s="57">
        <v>24</v>
      </c>
      <c r="EU19" s="57">
        <v>34</v>
      </c>
      <c r="EZ19" s="57">
        <v>10</v>
      </c>
      <c r="FE19" s="57">
        <v>0</v>
      </c>
      <c r="FJ19" s="57">
        <v>22</v>
      </c>
      <c r="FO19" s="57">
        <v>32</v>
      </c>
      <c r="FT19" s="57">
        <v>29</v>
      </c>
      <c r="FY19" s="57">
        <v>27</v>
      </c>
      <c r="GD19" s="57">
        <v>11</v>
      </c>
      <c r="GI19" s="57">
        <v>12</v>
      </c>
      <c r="GN19" s="57">
        <v>29</v>
      </c>
      <c r="GS19" s="57">
        <v>17</v>
      </c>
      <c r="GX19" s="57">
        <v>32</v>
      </c>
      <c r="HC19" s="57">
        <v>11</v>
      </c>
      <c r="HH19" s="57">
        <v>36</v>
      </c>
      <c r="HM19" s="57">
        <v>27</v>
      </c>
      <c r="HR19" s="57">
        <v>19</v>
      </c>
      <c r="HW19" s="57">
        <v>20</v>
      </c>
      <c r="IB19" s="57">
        <v>30</v>
      </c>
      <c r="IG19" s="57">
        <v>7</v>
      </c>
      <c r="IL19" s="57">
        <v>2</v>
      </c>
      <c r="IQ19" s="57">
        <v>29</v>
      </c>
      <c r="IV19" s="57">
        <v>3</v>
      </c>
      <c r="JA19" s="57">
        <v>26</v>
      </c>
      <c r="JF19" s="57">
        <v>2</v>
      </c>
      <c r="JK19" s="57">
        <v>20</v>
      </c>
      <c r="JP19" s="57">
        <v>1</v>
      </c>
      <c r="JU19" s="57">
        <v>33</v>
      </c>
      <c r="JZ19" s="57">
        <v>17</v>
      </c>
      <c r="KE19" s="57">
        <v>3</v>
      </c>
      <c r="KJ19" s="57">
        <v>0</v>
      </c>
      <c r="KO19" s="57">
        <v>7</v>
      </c>
      <c r="KT19" s="57">
        <v>9</v>
      </c>
      <c r="KY19" s="57">
        <v>9</v>
      </c>
      <c r="LD19" s="57">
        <v>18</v>
      </c>
      <c r="LI19" s="57">
        <v>9</v>
      </c>
      <c r="LN19" s="57">
        <v>18</v>
      </c>
      <c r="LS19" s="57">
        <v>3</v>
      </c>
      <c r="LW19" s="57"/>
      <c r="LX19" s="57">
        <v>11</v>
      </c>
      <c r="MC19" s="57">
        <v>10</v>
      </c>
      <c r="MH19" s="57">
        <v>5</v>
      </c>
      <c r="MM19" s="57">
        <v>10</v>
      </c>
      <c r="MR19" s="57">
        <v>10</v>
      </c>
      <c r="MW19" s="57">
        <v>24</v>
      </c>
      <c r="NB19" s="57">
        <v>20</v>
      </c>
      <c r="NG19" s="57">
        <v>13</v>
      </c>
      <c r="NL19" s="57">
        <v>28</v>
      </c>
      <c r="NQ19" s="57">
        <v>21</v>
      </c>
      <c r="NV19" s="57">
        <v>23</v>
      </c>
      <c r="OA19" s="57">
        <v>24</v>
      </c>
      <c r="OF19" s="57">
        <v>20</v>
      </c>
      <c r="OK19" s="57">
        <v>5</v>
      </c>
      <c r="OP19" s="57">
        <v>23</v>
      </c>
      <c r="OU19" s="57">
        <v>10</v>
      </c>
      <c r="OZ19" s="57">
        <v>31</v>
      </c>
      <c r="PE19" s="57">
        <v>8</v>
      </c>
      <c r="PJ19" s="57">
        <v>35</v>
      </c>
      <c r="PO19" s="57">
        <v>30</v>
      </c>
      <c r="PT19" s="57">
        <v>12</v>
      </c>
      <c r="PY19" s="57">
        <v>8</v>
      </c>
      <c r="QD19" s="57">
        <v>10</v>
      </c>
      <c r="QI19" s="57">
        <v>35</v>
      </c>
      <c r="QN19" s="57">
        <v>5</v>
      </c>
      <c r="QS19" s="57">
        <v>31</v>
      </c>
      <c r="QX19" s="57">
        <v>32</v>
      </c>
      <c r="RC19" s="57">
        <v>22</v>
      </c>
      <c r="RH19" s="57">
        <v>16</v>
      </c>
      <c r="RM19" s="57">
        <v>25</v>
      </c>
      <c r="RR19" s="57">
        <v>15</v>
      </c>
      <c r="RW19" s="57">
        <v>0</v>
      </c>
      <c r="SB19" s="57">
        <v>0</v>
      </c>
    </row>
    <row r="20" spans="1:496" x14ac:dyDescent="0.25">
      <c r="A20" s="57">
        <v>2</v>
      </c>
      <c r="F20" s="57">
        <v>2</v>
      </c>
      <c r="K20" s="57">
        <v>20</v>
      </c>
      <c r="P20" s="57">
        <v>22</v>
      </c>
      <c r="U20" s="57">
        <v>3</v>
      </c>
      <c r="Z20" s="57">
        <v>23</v>
      </c>
      <c r="AE20" s="57">
        <v>6</v>
      </c>
      <c r="AJ20" s="57">
        <v>26</v>
      </c>
      <c r="AO20" s="57">
        <v>4</v>
      </c>
      <c r="AT20" s="57">
        <v>27</v>
      </c>
      <c r="AY20" s="57">
        <v>8</v>
      </c>
      <c r="BD20" s="57">
        <v>29</v>
      </c>
      <c r="BI20" s="57">
        <v>14</v>
      </c>
      <c r="BN20" s="57">
        <v>0</v>
      </c>
      <c r="BS20" s="57">
        <v>8</v>
      </c>
      <c r="BX20" s="57">
        <v>30</v>
      </c>
      <c r="CC20" s="57">
        <v>14</v>
      </c>
      <c r="CH20" s="57">
        <v>4</v>
      </c>
      <c r="CM20" s="57">
        <v>5</v>
      </c>
      <c r="CR20" s="57">
        <v>27</v>
      </c>
      <c r="CW20" s="57">
        <v>8</v>
      </c>
      <c r="DB20" s="57">
        <v>7</v>
      </c>
      <c r="DG20" s="57">
        <v>36</v>
      </c>
      <c r="DL20" s="57">
        <v>16</v>
      </c>
      <c r="DQ20" s="57">
        <v>32</v>
      </c>
      <c r="DV20" s="57">
        <v>31</v>
      </c>
      <c r="EA20" s="57">
        <v>9</v>
      </c>
      <c r="EF20" s="57">
        <v>33</v>
      </c>
      <c r="EK20" s="57">
        <v>5</v>
      </c>
      <c r="EP20" s="57">
        <v>17</v>
      </c>
      <c r="EU20" s="57">
        <v>31</v>
      </c>
      <c r="EZ20" s="57">
        <v>35</v>
      </c>
      <c r="FE20" s="57">
        <v>34</v>
      </c>
      <c r="FJ20" s="57">
        <v>22</v>
      </c>
      <c r="FO20" s="57">
        <v>21</v>
      </c>
      <c r="FT20" s="57">
        <v>8</v>
      </c>
      <c r="FY20" s="57">
        <v>16</v>
      </c>
      <c r="GD20" s="57">
        <v>25</v>
      </c>
      <c r="GI20" s="57">
        <v>3</v>
      </c>
      <c r="GN20" s="57">
        <v>13</v>
      </c>
      <c r="GS20" s="57">
        <v>31</v>
      </c>
      <c r="GX20" s="57">
        <v>14</v>
      </c>
      <c r="HC20" s="57">
        <v>34</v>
      </c>
      <c r="HH20" s="57">
        <v>17</v>
      </c>
      <c r="HM20" s="57">
        <v>23</v>
      </c>
      <c r="HR20" s="57">
        <v>14</v>
      </c>
      <c r="HW20" s="57">
        <v>23</v>
      </c>
      <c r="IB20" s="57">
        <v>11</v>
      </c>
      <c r="IG20" s="57">
        <v>13</v>
      </c>
      <c r="IL20" s="57">
        <v>30</v>
      </c>
      <c r="IQ20" s="57">
        <v>26</v>
      </c>
      <c r="IV20" s="57">
        <v>36</v>
      </c>
      <c r="JA20" s="57">
        <v>11</v>
      </c>
      <c r="JF20" s="57">
        <v>3</v>
      </c>
      <c r="JK20" s="57">
        <v>21</v>
      </c>
      <c r="JP20" s="57">
        <v>29</v>
      </c>
      <c r="JU20" s="57">
        <v>2</v>
      </c>
      <c r="JZ20" s="57">
        <v>19</v>
      </c>
      <c r="KE20" s="57">
        <v>28</v>
      </c>
      <c r="KJ20" s="57">
        <v>19</v>
      </c>
      <c r="KO20" s="57">
        <v>18</v>
      </c>
      <c r="KT20" s="57">
        <v>10</v>
      </c>
      <c r="KY20" s="57">
        <v>20</v>
      </c>
      <c r="LD20" s="57">
        <v>0</v>
      </c>
      <c r="LI20" s="57">
        <v>22</v>
      </c>
      <c r="LN20" s="57">
        <v>24</v>
      </c>
      <c r="LS20" s="57">
        <v>33</v>
      </c>
      <c r="LW20" s="57"/>
      <c r="LX20" s="57">
        <v>13</v>
      </c>
      <c r="LY20" s="38"/>
      <c r="MC20" s="57">
        <v>9</v>
      </c>
      <c r="MH20" s="57">
        <v>4</v>
      </c>
      <c r="MM20" s="57">
        <v>19</v>
      </c>
      <c r="MR20" s="57">
        <v>16</v>
      </c>
      <c r="MW20" s="57">
        <v>18</v>
      </c>
      <c r="NB20" s="57">
        <v>27</v>
      </c>
      <c r="NG20" s="57">
        <v>11</v>
      </c>
      <c r="NL20" s="57">
        <v>7</v>
      </c>
      <c r="NQ20" s="57">
        <v>12</v>
      </c>
      <c r="NV20" s="57">
        <v>29</v>
      </c>
      <c r="OA20" s="57">
        <v>11</v>
      </c>
      <c r="OF20" s="57">
        <v>12</v>
      </c>
      <c r="OK20" s="57">
        <v>11</v>
      </c>
      <c r="OP20" s="57">
        <v>6</v>
      </c>
      <c r="OU20" s="57">
        <v>5</v>
      </c>
      <c r="OZ20" s="57">
        <v>13</v>
      </c>
      <c r="PE20" s="57">
        <v>5</v>
      </c>
      <c r="PJ20" s="57">
        <v>4</v>
      </c>
      <c r="PO20" s="57">
        <v>17</v>
      </c>
      <c r="PT20" s="57">
        <v>17</v>
      </c>
      <c r="PY20" s="57">
        <v>16</v>
      </c>
      <c r="QD20" s="57">
        <v>2</v>
      </c>
      <c r="QI20" s="57">
        <v>28</v>
      </c>
      <c r="QN20" s="57">
        <v>27</v>
      </c>
      <c r="QS20" s="57">
        <v>34</v>
      </c>
      <c r="QX20" s="57">
        <v>24</v>
      </c>
      <c r="RC20" s="57">
        <v>24</v>
      </c>
      <c r="RH20" s="57">
        <v>18</v>
      </c>
      <c r="RM20" s="57">
        <v>33</v>
      </c>
      <c r="RR20" s="57">
        <v>28</v>
      </c>
      <c r="RW20" s="57">
        <v>29</v>
      </c>
      <c r="SB20" s="57">
        <v>24</v>
      </c>
    </row>
    <row r="21" spans="1:496" x14ac:dyDescent="0.25">
      <c r="A21" s="57">
        <v>27</v>
      </c>
      <c r="F21" s="57">
        <v>30</v>
      </c>
      <c r="K21" s="57">
        <v>17</v>
      </c>
      <c r="P21" s="57">
        <v>36</v>
      </c>
      <c r="U21" s="57">
        <v>0</v>
      </c>
      <c r="Z21" s="57">
        <v>22</v>
      </c>
      <c r="AE21" s="57">
        <v>8</v>
      </c>
      <c r="AJ21" s="57">
        <v>7</v>
      </c>
      <c r="AO21" s="57">
        <v>0</v>
      </c>
      <c r="AT21" s="57">
        <v>4</v>
      </c>
      <c r="AY21" s="57">
        <v>31</v>
      </c>
      <c r="BD21" s="57">
        <v>20</v>
      </c>
      <c r="BI21" s="57">
        <v>17</v>
      </c>
      <c r="BN21" s="57">
        <v>0</v>
      </c>
      <c r="BS21" s="57">
        <v>6</v>
      </c>
      <c r="BX21" s="57">
        <v>29</v>
      </c>
      <c r="CC21" s="57">
        <v>11</v>
      </c>
      <c r="CH21" s="57">
        <v>3</v>
      </c>
      <c r="CM21" s="57">
        <v>19</v>
      </c>
      <c r="CR21" s="57">
        <v>7</v>
      </c>
      <c r="CW21" s="57">
        <v>26</v>
      </c>
      <c r="DB21" s="57">
        <v>4</v>
      </c>
      <c r="DG21" s="57">
        <v>31</v>
      </c>
      <c r="DL21" s="57">
        <v>3</v>
      </c>
      <c r="DQ21" s="57">
        <v>29</v>
      </c>
      <c r="DV21" s="57">
        <v>20</v>
      </c>
      <c r="EA21" s="57">
        <v>21</v>
      </c>
      <c r="EF21" s="57">
        <v>6</v>
      </c>
      <c r="EK21" s="57">
        <v>17</v>
      </c>
      <c r="EP21" s="57">
        <v>29</v>
      </c>
      <c r="EU21" s="57">
        <v>16</v>
      </c>
      <c r="EZ21" s="57">
        <v>15</v>
      </c>
      <c r="FE21" s="57">
        <v>22</v>
      </c>
      <c r="FJ21" s="57">
        <v>16</v>
      </c>
      <c r="FO21" s="57">
        <v>10</v>
      </c>
      <c r="FT21" s="57">
        <v>34</v>
      </c>
      <c r="FY21" s="57">
        <v>17</v>
      </c>
      <c r="GD21" s="57">
        <v>8</v>
      </c>
      <c r="GI21" s="57">
        <v>31</v>
      </c>
      <c r="GN21" s="57">
        <v>22</v>
      </c>
      <c r="GS21" s="57">
        <v>0</v>
      </c>
      <c r="GX21" s="57">
        <v>2</v>
      </c>
      <c r="HC21" s="57">
        <v>1</v>
      </c>
      <c r="HH21" s="57">
        <v>31</v>
      </c>
      <c r="HM21" s="57">
        <v>7</v>
      </c>
      <c r="HR21" s="57">
        <v>9</v>
      </c>
      <c r="HW21" s="57">
        <v>22</v>
      </c>
      <c r="IB21" s="57">
        <v>33</v>
      </c>
      <c r="IG21" s="57">
        <v>35</v>
      </c>
      <c r="IL21" s="57">
        <v>30</v>
      </c>
      <c r="IQ21" s="57">
        <v>22</v>
      </c>
      <c r="IV21" s="57">
        <v>4</v>
      </c>
      <c r="JA21" s="57">
        <v>0</v>
      </c>
      <c r="JF21" s="57">
        <v>8</v>
      </c>
      <c r="JK21" s="57">
        <v>3</v>
      </c>
      <c r="JP21" s="57">
        <v>11</v>
      </c>
      <c r="JU21" s="57">
        <v>30</v>
      </c>
      <c r="JZ21" s="57">
        <v>24</v>
      </c>
      <c r="KE21" s="57">
        <v>17</v>
      </c>
      <c r="KJ21" s="57">
        <v>3</v>
      </c>
      <c r="KO21" s="57">
        <v>21</v>
      </c>
      <c r="KT21" s="57">
        <v>1</v>
      </c>
      <c r="KY21" s="57">
        <v>11</v>
      </c>
      <c r="LD21" s="57">
        <v>20</v>
      </c>
      <c r="LI21" s="57">
        <v>26</v>
      </c>
      <c r="LN21" s="57">
        <v>19</v>
      </c>
      <c r="LS21" s="57">
        <v>24</v>
      </c>
      <c r="LW21" s="57"/>
      <c r="LX21" s="57">
        <v>13</v>
      </c>
      <c r="LY21" s="38"/>
      <c r="MC21" s="57">
        <v>35</v>
      </c>
      <c r="MH21" s="57">
        <v>21</v>
      </c>
      <c r="MM21" s="57">
        <v>28</v>
      </c>
      <c r="MR21" s="57">
        <v>18</v>
      </c>
      <c r="MW21" s="57">
        <v>16</v>
      </c>
      <c r="NB21" s="57">
        <v>12</v>
      </c>
      <c r="NG21" s="57">
        <v>13</v>
      </c>
      <c r="NL21" s="57">
        <v>15</v>
      </c>
      <c r="NQ21" s="57">
        <v>3</v>
      </c>
      <c r="NV21" s="57">
        <v>16</v>
      </c>
      <c r="OA21" s="57">
        <v>26</v>
      </c>
      <c r="OF21" s="57">
        <v>2</v>
      </c>
      <c r="OK21" s="57">
        <v>14</v>
      </c>
      <c r="OP21" s="57">
        <v>3</v>
      </c>
      <c r="OU21" s="57">
        <v>2</v>
      </c>
      <c r="OZ21" s="57">
        <v>2</v>
      </c>
      <c r="PE21" s="57">
        <v>17</v>
      </c>
      <c r="PJ21" s="57">
        <v>10</v>
      </c>
      <c r="PO21" s="57">
        <v>7</v>
      </c>
      <c r="PT21" s="57">
        <v>8</v>
      </c>
      <c r="PY21" s="57">
        <v>13</v>
      </c>
      <c r="QD21" s="57">
        <v>8</v>
      </c>
      <c r="QI21" s="57">
        <v>18</v>
      </c>
      <c r="QN21" s="57">
        <v>32</v>
      </c>
      <c r="QS21" s="57">
        <v>26</v>
      </c>
      <c r="QX21" s="57">
        <v>22</v>
      </c>
      <c r="RC21" s="57">
        <v>36</v>
      </c>
      <c r="RH21" s="57">
        <v>16</v>
      </c>
      <c r="RM21" s="57">
        <v>0</v>
      </c>
      <c r="RR21" s="57">
        <v>4</v>
      </c>
      <c r="RW21" s="57">
        <v>1</v>
      </c>
      <c r="SB21" s="57">
        <v>3</v>
      </c>
    </row>
    <row r="22" spans="1:496" x14ac:dyDescent="0.25">
      <c r="A22" s="57">
        <v>28</v>
      </c>
      <c r="F22" s="57">
        <v>10</v>
      </c>
      <c r="K22" s="57">
        <v>26</v>
      </c>
      <c r="P22" s="57">
        <v>3</v>
      </c>
      <c r="U22" s="57">
        <v>27</v>
      </c>
      <c r="Z22" s="57">
        <v>18</v>
      </c>
      <c r="AE22" s="57">
        <v>32</v>
      </c>
      <c r="AJ22" s="57">
        <v>6</v>
      </c>
      <c r="AO22" s="57">
        <v>26</v>
      </c>
      <c r="AT22" s="57">
        <v>3</v>
      </c>
      <c r="AY22" s="57">
        <v>18</v>
      </c>
      <c r="BD22" s="57">
        <v>3</v>
      </c>
      <c r="BI22" s="57">
        <v>19</v>
      </c>
      <c r="BN22" s="57">
        <v>26</v>
      </c>
      <c r="BS22" s="57">
        <v>5</v>
      </c>
      <c r="BX22" s="57">
        <v>13</v>
      </c>
      <c r="CC22" s="57">
        <v>4</v>
      </c>
      <c r="CH22" s="57">
        <v>13</v>
      </c>
      <c r="CM22" s="57">
        <v>19</v>
      </c>
      <c r="CR22" s="57">
        <v>32</v>
      </c>
      <c r="CW22" s="57">
        <v>8</v>
      </c>
      <c r="DB22" s="57">
        <v>26</v>
      </c>
      <c r="DG22" s="57">
        <v>29</v>
      </c>
      <c r="DL22" s="57">
        <v>12</v>
      </c>
      <c r="DQ22" s="57">
        <v>30</v>
      </c>
      <c r="DV22" s="57">
        <v>21</v>
      </c>
      <c r="EA22" s="57">
        <v>2</v>
      </c>
      <c r="EF22" s="57">
        <v>22</v>
      </c>
      <c r="EK22" s="57">
        <v>22</v>
      </c>
      <c r="EP22" s="57">
        <v>11</v>
      </c>
      <c r="EU22" s="57">
        <v>15</v>
      </c>
      <c r="EZ22" s="57">
        <v>8</v>
      </c>
      <c r="FE22" s="57">
        <v>5</v>
      </c>
      <c r="FJ22" s="57">
        <v>30</v>
      </c>
      <c r="FO22" s="57">
        <v>24</v>
      </c>
      <c r="FT22" s="57">
        <v>6</v>
      </c>
      <c r="FY22" s="57">
        <v>27</v>
      </c>
      <c r="GD22" s="57">
        <v>34</v>
      </c>
      <c r="GI22" s="57">
        <v>22</v>
      </c>
      <c r="GN22" s="57">
        <v>16</v>
      </c>
      <c r="GS22" s="57">
        <v>23</v>
      </c>
      <c r="GX22" s="57">
        <v>33</v>
      </c>
      <c r="HC22" s="57">
        <v>25</v>
      </c>
      <c r="HH22" s="57">
        <v>27</v>
      </c>
      <c r="HM22" s="57">
        <v>10</v>
      </c>
      <c r="HR22" s="57">
        <v>0</v>
      </c>
      <c r="HW22" s="57">
        <v>25</v>
      </c>
      <c r="IB22" s="57">
        <v>14</v>
      </c>
      <c r="IG22" s="57">
        <v>2</v>
      </c>
      <c r="IL22" s="57">
        <v>9</v>
      </c>
      <c r="IQ22" s="57">
        <v>10</v>
      </c>
      <c r="IV22" s="57">
        <v>22</v>
      </c>
      <c r="JA22" s="57">
        <v>8</v>
      </c>
      <c r="JF22" s="57">
        <v>9</v>
      </c>
      <c r="JK22" s="57">
        <v>15</v>
      </c>
      <c r="JP22" s="57">
        <v>3</v>
      </c>
      <c r="JU22" s="57">
        <v>14</v>
      </c>
      <c r="JZ22" s="57">
        <v>28</v>
      </c>
      <c r="KE22" s="57">
        <v>5</v>
      </c>
      <c r="KJ22" s="57">
        <v>3</v>
      </c>
      <c r="KO22" s="57">
        <v>32</v>
      </c>
      <c r="KT22" s="57">
        <v>11</v>
      </c>
      <c r="KY22" s="57">
        <v>27</v>
      </c>
      <c r="LD22" s="57">
        <v>21</v>
      </c>
      <c r="LI22" s="57">
        <v>32</v>
      </c>
      <c r="LN22" s="57">
        <v>31</v>
      </c>
      <c r="LS22" s="57">
        <v>7</v>
      </c>
      <c r="LW22" s="57"/>
      <c r="LX22" s="57">
        <v>11</v>
      </c>
      <c r="LY22" s="38"/>
      <c r="MC22" s="57">
        <v>10</v>
      </c>
      <c r="MH22" s="57">
        <v>16</v>
      </c>
      <c r="MM22" s="57">
        <v>22</v>
      </c>
      <c r="MR22" s="57">
        <v>1</v>
      </c>
      <c r="MW22" s="57">
        <v>13</v>
      </c>
      <c r="NB22" s="57">
        <v>6</v>
      </c>
      <c r="NG22" s="57">
        <v>11</v>
      </c>
      <c r="NL22" s="57">
        <v>36</v>
      </c>
      <c r="NQ22" s="57">
        <v>3</v>
      </c>
      <c r="NV22" s="57">
        <v>13</v>
      </c>
      <c r="OA22" s="57">
        <v>21</v>
      </c>
      <c r="OF22" s="57">
        <v>4</v>
      </c>
      <c r="OK22" s="57">
        <v>31</v>
      </c>
      <c r="OP22" s="57">
        <v>11</v>
      </c>
      <c r="OU22" s="57">
        <v>31</v>
      </c>
      <c r="OZ22" s="57">
        <v>4</v>
      </c>
      <c r="PE22" s="57">
        <v>8</v>
      </c>
      <c r="PJ22" s="57">
        <v>18</v>
      </c>
      <c r="PO22" s="57">
        <v>21</v>
      </c>
      <c r="PT22" s="57">
        <v>23</v>
      </c>
      <c r="PY22" s="57">
        <v>7</v>
      </c>
      <c r="QD22" s="57">
        <v>20</v>
      </c>
      <c r="QI22" s="57">
        <v>25</v>
      </c>
      <c r="QN22" s="57">
        <v>30</v>
      </c>
      <c r="QS22" s="57">
        <v>24</v>
      </c>
      <c r="QX22" s="57">
        <v>30</v>
      </c>
      <c r="RC22" s="57">
        <v>9</v>
      </c>
      <c r="RH22" s="57">
        <v>20</v>
      </c>
      <c r="RM22" s="57">
        <v>30</v>
      </c>
      <c r="RR22" s="57">
        <v>26</v>
      </c>
      <c r="RW22" s="57">
        <v>29</v>
      </c>
      <c r="SB22" s="57">
        <v>35</v>
      </c>
    </row>
    <row r="23" spans="1:496" x14ac:dyDescent="0.25">
      <c r="A23" s="57">
        <v>18</v>
      </c>
      <c r="F23" s="57">
        <v>15</v>
      </c>
      <c r="K23" s="57">
        <v>25</v>
      </c>
      <c r="P23" s="57">
        <v>16</v>
      </c>
      <c r="U23" s="57">
        <v>4</v>
      </c>
      <c r="Z23" s="57">
        <v>32</v>
      </c>
      <c r="AE23" s="57">
        <v>8</v>
      </c>
      <c r="AJ23" s="57">
        <v>12</v>
      </c>
      <c r="AO23" s="57">
        <v>20</v>
      </c>
      <c r="AT23" s="57">
        <v>14</v>
      </c>
      <c r="AY23" s="57">
        <v>4</v>
      </c>
      <c r="BD23" s="57">
        <v>12</v>
      </c>
      <c r="BI23" s="57">
        <v>32</v>
      </c>
      <c r="BN23" s="57">
        <v>19</v>
      </c>
      <c r="BS23" s="57">
        <v>8</v>
      </c>
      <c r="BX23" s="57">
        <v>35</v>
      </c>
      <c r="CC23" s="57">
        <v>6</v>
      </c>
      <c r="CH23" s="57">
        <v>9</v>
      </c>
      <c r="CM23" s="57">
        <v>10</v>
      </c>
      <c r="CR23" s="57">
        <v>27</v>
      </c>
      <c r="CW23" s="57">
        <v>14</v>
      </c>
      <c r="DB23" s="57">
        <v>33</v>
      </c>
      <c r="DG23" s="57">
        <v>13</v>
      </c>
      <c r="DL23" s="57">
        <v>16</v>
      </c>
      <c r="DQ23" s="57">
        <v>2</v>
      </c>
      <c r="DV23" s="57">
        <v>22</v>
      </c>
      <c r="EA23" s="57">
        <v>9</v>
      </c>
      <c r="EF23" s="57">
        <v>23</v>
      </c>
      <c r="EK23" s="57">
        <v>14</v>
      </c>
      <c r="EP23" s="57">
        <v>13</v>
      </c>
      <c r="EU23" s="57">
        <v>32</v>
      </c>
      <c r="EZ23" s="57">
        <v>21</v>
      </c>
      <c r="FE23" s="57">
        <v>23</v>
      </c>
      <c r="FJ23" s="57">
        <v>31</v>
      </c>
      <c r="FO23" s="57">
        <v>35</v>
      </c>
      <c r="FT23" s="57">
        <v>4</v>
      </c>
      <c r="FY23" s="57">
        <v>28</v>
      </c>
      <c r="GD23" s="57">
        <v>14</v>
      </c>
      <c r="GI23" s="57">
        <v>15</v>
      </c>
      <c r="GN23" s="57">
        <v>2</v>
      </c>
      <c r="GS23" s="57">
        <v>36</v>
      </c>
      <c r="GX23" s="57">
        <v>4</v>
      </c>
      <c r="HC23" s="57">
        <v>19</v>
      </c>
      <c r="HH23" s="57">
        <v>0</v>
      </c>
      <c r="HM23" s="57">
        <v>7</v>
      </c>
      <c r="HR23" s="57">
        <v>19</v>
      </c>
      <c r="HW23" s="57">
        <v>34</v>
      </c>
      <c r="IB23" s="57">
        <v>31</v>
      </c>
      <c r="IG23" s="57">
        <v>9</v>
      </c>
      <c r="IL23" s="57">
        <v>34</v>
      </c>
      <c r="IQ23" s="57">
        <v>24</v>
      </c>
      <c r="IV23" s="57">
        <v>9</v>
      </c>
      <c r="JA23" s="57">
        <v>11</v>
      </c>
      <c r="JF23" s="57">
        <v>5</v>
      </c>
      <c r="JK23" s="57">
        <v>19</v>
      </c>
      <c r="JP23" s="57">
        <v>16</v>
      </c>
      <c r="JU23" s="57">
        <v>12</v>
      </c>
      <c r="JZ23" s="57">
        <v>33</v>
      </c>
      <c r="KE23" s="57">
        <v>16</v>
      </c>
      <c r="KJ23" s="57">
        <v>32</v>
      </c>
      <c r="KO23" s="57">
        <v>32</v>
      </c>
      <c r="KT23" s="57">
        <v>10</v>
      </c>
      <c r="KY23" s="57">
        <v>8</v>
      </c>
      <c r="LD23" s="57">
        <v>2</v>
      </c>
      <c r="LI23" s="57">
        <v>16</v>
      </c>
      <c r="LN23" s="57">
        <v>15</v>
      </c>
      <c r="LS23" s="57">
        <v>2</v>
      </c>
      <c r="LW23" s="57"/>
      <c r="LX23" s="57">
        <v>14</v>
      </c>
      <c r="LY23" s="38"/>
      <c r="MC23" s="57">
        <v>8</v>
      </c>
      <c r="MH23" s="57">
        <v>18</v>
      </c>
      <c r="MM23" s="57">
        <v>7</v>
      </c>
      <c r="MR23" s="57">
        <v>15</v>
      </c>
      <c r="MW23" s="57">
        <v>14</v>
      </c>
      <c r="NB23" s="57">
        <v>1</v>
      </c>
      <c r="NG23" s="57">
        <v>13</v>
      </c>
      <c r="NL23" s="57">
        <v>33</v>
      </c>
      <c r="NQ23" s="57">
        <v>7</v>
      </c>
      <c r="NV23" s="57">
        <v>24</v>
      </c>
      <c r="OA23" s="57">
        <v>33</v>
      </c>
      <c r="OF23" s="57">
        <v>4</v>
      </c>
      <c r="OK23" s="57">
        <v>15</v>
      </c>
      <c r="OP23" s="57">
        <v>16</v>
      </c>
      <c r="OU23" s="57">
        <v>6</v>
      </c>
      <c r="OZ23" s="57">
        <v>30</v>
      </c>
      <c r="PE23" s="57">
        <v>33</v>
      </c>
      <c r="PJ23" s="57">
        <v>15</v>
      </c>
      <c r="PO23" s="57">
        <v>34</v>
      </c>
      <c r="PT23" s="57">
        <v>16</v>
      </c>
      <c r="PY23" s="57">
        <v>12</v>
      </c>
      <c r="QD23" s="57">
        <v>30</v>
      </c>
      <c r="QI23" s="57">
        <v>19</v>
      </c>
      <c r="QN23" s="57">
        <v>9</v>
      </c>
      <c r="QS23" s="57">
        <v>17</v>
      </c>
      <c r="QX23" s="57">
        <v>12</v>
      </c>
      <c r="RC23" s="57">
        <v>5</v>
      </c>
      <c r="RH23" s="57">
        <v>34</v>
      </c>
      <c r="RM23" s="57">
        <v>23</v>
      </c>
      <c r="RR23" s="57">
        <v>19</v>
      </c>
      <c r="RW23" s="57">
        <v>27</v>
      </c>
      <c r="RX23" t="s">
        <v>14</v>
      </c>
      <c r="SB23" s="57">
        <v>27</v>
      </c>
    </row>
    <row r="24" spans="1:496" x14ac:dyDescent="0.25">
      <c r="A24" s="57">
        <v>14</v>
      </c>
      <c r="F24" s="57">
        <v>17</v>
      </c>
      <c r="K24" s="57">
        <v>25</v>
      </c>
      <c r="P24" s="57">
        <v>26</v>
      </c>
      <c r="U24" s="57">
        <v>24</v>
      </c>
      <c r="Z24" s="57">
        <v>19</v>
      </c>
      <c r="AE24" s="57">
        <v>4</v>
      </c>
      <c r="AJ24" s="57">
        <v>4</v>
      </c>
      <c r="AO24" s="57">
        <v>16</v>
      </c>
      <c r="AT24" s="57">
        <v>2</v>
      </c>
      <c r="AY24" s="57">
        <v>13</v>
      </c>
      <c r="BD24" s="57">
        <v>33</v>
      </c>
      <c r="BI24" s="57">
        <v>19</v>
      </c>
      <c r="BN24" s="57">
        <v>29</v>
      </c>
      <c r="BS24" s="57">
        <v>25</v>
      </c>
      <c r="BX24" s="57">
        <v>16</v>
      </c>
      <c r="CC24" s="57">
        <v>26</v>
      </c>
      <c r="CH24" s="57">
        <v>36</v>
      </c>
      <c r="CM24" s="57">
        <v>30</v>
      </c>
      <c r="CR24" s="57">
        <v>0</v>
      </c>
      <c r="CW24" s="57">
        <v>18</v>
      </c>
      <c r="DB24" s="57">
        <v>4</v>
      </c>
      <c r="DG24" s="57">
        <v>8</v>
      </c>
      <c r="DL24" s="57">
        <v>2</v>
      </c>
      <c r="DQ24" s="57">
        <v>5</v>
      </c>
      <c r="DV24" s="57">
        <v>28</v>
      </c>
      <c r="EA24" s="57">
        <v>15</v>
      </c>
      <c r="EF24" s="57">
        <v>6</v>
      </c>
      <c r="EK24" s="57">
        <v>7</v>
      </c>
      <c r="EP24" s="57">
        <v>22</v>
      </c>
      <c r="EU24" s="57">
        <v>6</v>
      </c>
      <c r="EZ24" s="57">
        <v>25</v>
      </c>
      <c r="FE24" s="57">
        <v>0</v>
      </c>
      <c r="FJ24" s="57">
        <v>14</v>
      </c>
      <c r="FO24" s="57">
        <v>26</v>
      </c>
      <c r="FT24" s="57">
        <v>0</v>
      </c>
      <c r="FY24" s="57">
        <v>11</v>
      </c>
      <c r="GD24" s="57">
        <v>30</v>
      </c>
      <c r="GI24" s="57">
        <v>22</v>
      </c>
      <c r="GN24" s="57">
        <v>25</v>
      </c>
      <c r="GS24" s="57">
        <v>21</v>
      </c>
      <c r="GX24" s="57">
        <v>0</v>
      </c>
      <c r="HC24" s="57">
        <v>32</v>
      </c>
      <c r="HH24" s="57">
        <v>2</v>
      </c>
      <c r="HM24" s="57">
        <v>13</v>
      </c>
      <c r="HR24" s="57">
        <v>29</v>
      </c>
      <c r="HW24" s="57">
        <v>15</v>
      </c>
      <c r="IB24" s="57">
        <v>10</v>
      </c>
      <c r="IG24" s="57">
        <v>12</v>
      </c>
      <c r="IL24" s="57">
        <v>4</v>
      </c>
      <c r="IQ24" s="57">
        <v>4</v>
      </c>
      <c r="IV24" s="57">
        <v>32</v>
      </c>
      <c r="JA24" s="57">
        <v>11</v>
      </c>
      <c r="JF24" s="57">
        <v>16</v>
      </c>
      <c r="JK24" s="57">
        <v>7</v>
      </c>
      <c r="JP24" s="57">
        <v>5</v>
      </c>
      <c r="JU24" s="57">
        <v>18</v>
      </c>
      <c r="JZ24" s="57">
        <v>17</v>
      </c>
      <c r="KE24" s="57">
        <v>35</v>
      </c>
      <c r="KJ24" s="57">
        <v>7</v>
      </c>
      <c r="KO24" s="57">
        <v>6</v>
      </c>
      <c r="KT24" s="57">
        <v>12</v>
      </c>
      <c r="KY24" s="57">
        <v>0</v>
      </c>
      <c r="LD24" s="57">
        <v>29</v>
      </c>
      <c r="LI24" s="57">
        <v>3</v>
      </c>
      <c r="LN24" s="57">
        <v>9</v>
      </c>
      <c r="LS24" s="57">
        <v>24</v>
      </c>
      <c r="LW24" s="57"/>
      <c r="LX24" s="57">
        <v>26</v>
      </c>
      <c r="LY24" s="38"/>
      <c r="MC24" s="57">
        <v>23</v>
      </c>
      <c r="MH24" s="57">
        <v>28</v>
      </c>
      <c r="MM24" s="57">
        <v>14</v>
      </c>
      <c r="MR24" s="57">
        <v>32</v>
      </c>
      <c r="MW24" s="57">
        <v>14</v>
      </c>
      <c r="NB24" s="57">
        <v>28</v>
      </c>
      <c r="NG24" s="57">
        <v>28</v>
      </c>
      <c r="NL24" s="57">
        <v>10</v>
      </c>
      <c r="NQ24" s="57">
        <v>17</v>
      </c>
      <c r="NV24" s="57">
        <v>34</v>
      </c>
      <c r="OA24" s="57">
        <v>22</v>
      </c>
      <c r="OF24" s="57">
        <v>16</v>
      </c>
      <c r="OK24" s="57">
        <v>13</v>
      </c>
      <c r="OP24" s="57">
        <v>32</v>
      </c>
      <c r="OU24" s="57">
        <v>19</v>
      </c>
      <c r="OZ24" s="57">
        <v>33</v>
      </c>
      <c r="PE24" s="57">
        <v>13</v>
      </c>
      <c r="PJ24" s="57">
        <v>4</v>
      </c>
      <c r="PO24" s="57">
        <v>35</v>
      </c>
      <c r="PT24" s="57">
        <v>6</v>
      </c>
      <c r="PY24" s="57">
        <v>14</v>
      </c>
      <c r="QD24" s="57">
        <v>1</v>
      </c>
      <c r="QI24" s="57">
        <v>13</v>
      </c>
      <c r="QN24" s="57">
        <v>22</v>
      </c>
      <c r="QS24" s="57">
        <v>4</v>
      </c>
      <c r="QX24" s="57">
        <v>0</v>
      </c>
      <c r="RC24" s="57">
        <v>12</v>
      </c>
      <c r="RH24" s="57">
        <v>4</v>
      </c>
      <c r="RM24" s="57">
        <v>20</v>
      </c>
      <c r="RR24" s="57">
        <v>10</v>
      </c>
      <c r="RW24" s="57">
        <v>22</v>
      </c>
      <c r="SB24" s="57">
        <v>35</v>
      </c>
    </row>
    <row r="25" spans="1:496" x14ac:dyDescent="0.25">
      <c r="A25" s="57">
        <v>28</v>
      </c>
      <c r="F25" s="57">
        <v>21</v>
      </c>
      <c r="K25" s="57">
        <v>27</v>
      </c>
      <c r="P25" s="57">
        <v>31</v>
      </c>
      <c r="U25" s="57">
        <v>23</v>
      </c>
      <c r="Z25" s="57">
        <v>25</v>
      </c>
      <c r="AE25" s="57">
        <v>2</v>
      </c>
      <c r="AJ25" s="57">
        <v>18</v>
      </c>
      <c r="AO25" s="57">
        <v>19</v>
      </c>
      <c r="AT25" s="57">
        <v>18</v>
      </c>
      <c r="AY25" s="57">
        <v>15</v>
      </c>
      <c r="BD25" s="57">
        <v>35</v>
      </c>
      <c r="BI25" s="57">
        <v>27</v>
      </c>
      <c r="BN25" s="57">
        <v>2</v>
      </c>
      <c r="BS25" s="57">
        <v>0</v>
      </c>
      <c r="BX25" s="57">
        <v>9</v>
      </c>
      <c r="CC25" s="57">
        <v>11</v>
      </c>
      <c r="CH25" s="57">
        <v>21</v>
      </c>
      <c r="CM25" s="57">
        <v>24</v>
      </c>
      <c r="CR25" s="57">
        <v>34</v>
      </c>
      <c r="CW25" s="57">
        <v>7</v>
      </c>
      <c r="DB25" s="57">
        <v>31</v>
      </c>
      <c r="DG25" s="57">
        <v>4</v>
      </c>
      <c r="DL25" s="57">
        <v>3</v>
      </c>
      <c r="DQ25" s="57">
        <v>5</v>
      </c>
      <c r="DV25" s="57">
        <v>12</v>
      </c>
      <c r="EA25" s="57">
        <v>11</v>
      </c>
      <c r="EF25" s="57">
        <v>16</v>
      </c>
      <c r="EK25" s="57">
        <v>5</v>
      </c>
      <c r="EP25" s="57">
        <v>26</v>
      </c>
      <c r="EU25" s="57">
        <v>35</v>
      </c>
      <c r="EZ25" s="57">
        <v>1</v>
      </c>
      <c r="FE25" s="57">
        <v>8</v>
      </c>
      <c r="FJ25" s="57">
        <v>16</v>
      </c>
      <c r="FO25" s="57">
        <v>3</v>
      </c>
      <c r="FT25" s="57">
        <v>3</v>
      </c>
      <c r="FY25" s="57">
        <v>12</v>
      </c>
      <c r="GD25" s="57">
        <v>35</v>
      </c>
      <c r="GI25" s="57">
        <v>10</v>
      </c>
      <c r="GN25" s="57">
        <v>35</v>
      </c>
      <c r="GS25" s="57">
        <v>25</v>
      </c>
      <c r="GX25" s="57">
        <v>9</v>
      </c>
      <c r="HC25" s="57">
        <v>22</v>
      </c>
      <c r="HH25" s="57">
        <v>33</v>
      </c>
      <c r="HM25" s="57">
        <v>33</v>
      </c>
      <c r="HR25" s="57">
        <v>27</v>
      </c>
      <c r="HW25" s="57">
        <v>0</v>
      </c>
      <c r="IB25" s="57">
        <v>26</v>
      </c>
      <c r="IG25" s="57">
        <v>20</v>
      </c>
      <c r="IL25" s="57">
        <v>5</v>
      </c>
      <c r="IQ25" s="57">
        <v>16</v>
      </c>
      <c r="IV25" s="57">
        <v>5</v>
      </c>
      <c r="JA25" s="57">
        <v>0</v>
      </c>
      <c r="JF25" s="57">
        <v>12</v>
      </c>
      <c r="JK25" s="57">
        <v>11</v>
      </c>
      <c r="JP25" s="57">
        <v>7</v>
      </c>
      <c r="JU25" s="57">
        <v>34</v>
      </c>
      <c r="JZ25" s="57">
        <v>32</v>
      </c>
      <c r="KE25" s="57">
        <v>6</v>
      </c>
      <c r="KJ25" s="57">
        <v>34</v>
      </c>
      <c r="KO25" s="57">
        <v>15</v>
      </c>
      <c r="KT25" s="57">
        <v>10</v>
      </c>
      <c r="KY25" s="57">
        <v>18</v>
      </c>
      <c r="LD25" s="57">
        <v>26</v>
      </c>
      <c r="LI25" s="57">
        <v>28</v>
      </c>
      <c r="LN25" s="57">
        <v>7</v>
      </c>
      <c r="LS25" s="57">
        <v>32</v>
      </c>
      <c r="LW25" s="57"/>
      <c r="LX25" s="57">
        <v>14</v>
      </c>
      <c r="MC25" s="57">
        <v>15</v>
      </c>
      <c r="MH25" s="57">
        <v>21</v>
      </c>
      <c r="MM25" s="57">
        <v>7</v>
      </c>
      <c r="MR25" s="57">
        <v>34</v>
      </c>
      <c r="MW25" s="57">
        <v>7</v>
      </c>
      <c r="NB25" s="57">
        <v>23</v>
      </c>
      <c r="NG25" s="57">
        <v>0</v>
      </c>
      <c r="NL25" s="57">
        <v>32</v>
      </c>
      <c r="NQ25" s="57">
        <v>10</v>
      </c>
      <c r="NV25" s="57">
        <v>6</v>
      </c>
      <c r="OA25" s="57">
        <v>23</v>
      </c>
      <c r="OF25" s="57">
        <v>33</v>
      </c>
      <c r="OK25" s="57">
        <v>13</v>
      </c>
      <c r="OP25" s="57">
        <v>36</v>
      </c>
      <c r="OU25" s="57">
        <v>5</v>
      </c>
      <c r="OZ25" s="57">
        <v>33</v>
      </c>
      <c r="PE25" s="57">
        <v>2</v>
      </c>
      <c r="PJ25" s="57">
        <v>27</v>
      </c>
      <c r="PO25" s="57">
        <v>1</v>
      </c>
      <c r="PT25" s="57">
        <v>14</v>
      </c>
      <c r="PY25" s="57">
        <v>26</v>
      </c>
      <c r="QD25" s="57">
        <v>26</v>
      </c>
      <c r="QI25" s="57">
        <v>19</v>
      </c>
      <c r="QN25" s="57">
        <v>20</v>
      </c>
      <c r="QS25" s="57">
        <v>29</v>
      </c>
      <c r="QX25" s="57">
        <v>21</v>
      </c>
      <c r="RC25" s="57">
        <v>8</v>
      </c>
      <c r="RH25" s="57">
        <v>14</v>
      </c>
      <c r="RM25" s="57">
        <v>20</v>
      </c>
      <c r="RR25" s="57">
        <v>26</v>
      </c>
      <c r="RW25" s="57">
        <v>0</v>
      </c>
      <c r="SB25" s="57">
        <v>26</v>
      </c>
    </row>
    <row r="26" spans="1:496" x14ac:dyDescent="0.25">
      <c r="A26" s="57">
        <v>21</v>
      </c>
      <c r="F26" s="57">
        <v>36</v>
      </c>
      <c r="K26" s="57">
        <v>29</v>
      </c>
      <c r="P26" s="57">
        <v>24</v>
      </c>
      <c r="U26" s="57">
        <v>3</v>
      </c>
      <c r="Z26" s="57">
        <v>8</v>
      </c>
      <c r="AE26" s="57">
        <v>17</v>
      </c>
      <c r="AJ26" s="57">
        <v>31</v>
      </c>
      <c r="AO26" s="57">
        <v>17</v>
      </c>
      <c r="AT26" s="57">
        <v>14</v>
      </c>
      <c r="AY26" s="57">
        <v>10</v>
      </c>
      <c r="BD26" s="57">
        <v>33</v>
      </c>
      <c r="BI26" s="57">
        <v>1</v>
      </c>
      <c r="BN26" s="57">
        <v>18</v>
      </c>
      <c r="BS26" s="57">
        <v>28</v>
      </c>
      <c r="BX26" s="57">
        <v>27</v>
      </c>
      <c r="CC26" s="57">
        <v>3</v>
      </c>
      <c r="CH26" s="57">
        <v>14</v>
      </c>
      <c r="CM26" s="57">
        <v>16</v>
      </c>
      <c r="CR26" s="57">
        <v>34</v>
      </c>
      <c r="CW26" s="57">
        <v>11</v>
      </c>
      <c r="DB26" s="57">
        <v>9</v>
      </c>
      <c r="DG26" s="57">
        <v>35</v>
      </c>
      <c r="DL26" s="57">
        <v>1</v>
      </c>
      <c r="DQ26" s="57">
        <v>28</v>
      </c>
      <c r="DV26" s="57">
        <v>9</v>
      </c>
      <c r="EA26" s="57">
        <v>34</v>
      </c>
      <c r="EF26" s="57">
        <v>28</v>
      </c>
      <c r="EK26" s="57">
        <v>5</v>
      </c>
      <c r="EP26" s="57">
        <v>14</v>
      </c>
      <c r="EU26" s="57">
        <v>31</v>
      </c>
      <c r="EZ26" s="57">
        <v>5</v>
      </c>
      <c r="FE26" s="57">
        <v>29</v>
      </c>
      <c r="FJ26" s="57">
        <v>23</v>
      </c>
      <c r="FO26" s="57">
        <v>15</v>
      </c>
      <c r="FT26" s="57">
        <v>4</v>
      </c>
      <c r="FY26" s="57">
        <v>34</v>
      </c>
      <c r="GD26" s="57">
        <v>26</v>
      </c>
      <c r="GI26" s="57">
        <v>0</v>
      </c>
      <c r="GN26" s="57">
        <v>25</v>
      </c>
      <c r="GS26" s="57">
        <v>32</v>
      </c>
      <c r="GX26" s="57">
        <v>16</v>
      </c>
      <c r="HC26" s="57">
        <v>1</v>
      </c>
      <c r="HH26" s="57">
        <v>32</v>
      </c>
      <c r="HM26" s="57">
        <v>26</v>
      </c>
      <c r="HR26" s="57">
        <v>32</v>
      </c>
      <c r="HW26" s="57">
        <v>20</v>
      </c>
      <c r="IB26" s="57">
        <v>16</v>
      </c>
      <c r="IG26" s="57">
        <v>20</v>
      </c>
      <c r="IL26" s="57">
        <v>6</v>
      </c>
      <c r="IQ26" s="57">
        <v>7</v>
      </c>
      <c r="IV26" s="57">
        <v>7</v>
      </c>
      <c r="JA26" s="57">
        <v>2</v>
      </c>
      <c r="JF26" s="57">
        <v>32</v>
      </c>
      <c r="JK26" s="57">
        <v>5</v>
      </c>
      <c r="JP26" s="57">
        <v>19</v>
      </c>
      <c r="JU26" s="57">
        <v>4</v>
      </c>
      <c r="JZ26" s="57">
        <v>5</v>
      </c>
      <c r="KE26" s="57">
        <v>15</v>
      </c>
      <c r="KJ26" s="57">
        <v>25</v>
      </c>
      <c r="KO26" s="57">
        <v>7</v>
      </c>
      <c r="KT26" s="57">
        <v>19</v>
      </c>
      <c r="KY26" s="57">
        <v>11</v>
      </c>
      <c r="LD26" s="57">
        <v>6</v>
      </c>
      <c r="LI26" s="57">
        <v>24</v>
      </c>
      <c r="LN26" s="57">
        <v>20</v>
      </c>
      <c r="LS26" s="57">
        <v>20</v>
      </c>
      <c r="LW26" s="57"/>
      <c r="LX26" s="57">
        <v>34</v>
      </c>
      <c r="MC26" s="57">
        <v>28</v>
      </c>
      <c r="MH26" s="57">
        <v>19</v>
      </c>
      <c r="MM26" s="57">
        <v>13</v>
      </c>
      <c r="MR26" s="57">
        <v>12</v>
      </c>
      <c r="MW26" s="57">
        <v>22</v>
      </c>
      <c r="NB26" s="57">
        <v>25</v>
      </c>
      <c r="NG26" s="57">
        <v>31</v>
      </c>
      <c r="NL26" s="57">
        <v>13</v>
      </c>
      <c r="NQ26" s="57">
        <v>11</v>
      </c>
      <c r="NV26" s="57">
        <v>5</v>
      </c>
      <c r="OA26" s="57">
        <v>35</v>
      </c>
      <c r="OF26" s="57">
        <v>33</v>
      </c>
      <c r="OK26" s="57">
        <v>35</v>
      </c>
      <c r="OP26" s="57">
        <v>6</v>
      </c>
      <c r="OU26" s="57">
        <v>32</v>
      </c>
      <c r="OZ26" s="57">
        <v>14</v>
      </c>
      <c r="PE26" s="57">
        <v>16</v>
      </c>
      <c r="PJ26" s="57">
        <v>29</v>
      </c>
      <c r="PO26" s="57">
        <v>36</v>
      </c>
      <c r="PT26" s="57">
        <v>7</v>
      </c>
      <c r="PY26" s="57">
        <v>13</v>
      </c>
      <c r="QD26" s="57">
        <v>21</v>
      </c>
      <c r="QI26" s="57">
        <v>23</v>
      </c>
      <c r="QN26" s="57">
        <v>15</v>
      </c>
      <c r="QS26" s="57">
        <v>1</v>
      </c>
      <c r="QX26" s="57">
        <v>33</v>
      </c>
      <c r="RC26" s="57">
        <v>28</v>
      </c>
      <c r="RH26" s="57">
        <v>4</v>
      </c>
      <c r="RM26" s="57">
        <v>32</v>
      </c>
      <c r="RR26" s="57">
        <v>3</v>
      </c>
      <c r="RW26" s="57">
        <v>21</v>
      </c>
      <c r="SB26" s="57">
        <v>1</v>
      </c>
    </row>
    <row r="27" spans="1:496" x14ac:dyDescent="0.25">
      <c r="A27" s="57">
        <v>30</v>
      </c>
      <c r="F27" s="57">
        <v>4</v>
      </c>
      <c r="K27" s="57">
        <v>18</v>
      </c>
      <c r="P27" s="57">
        <v>29</v>
      </c>
      <c r="U27" s="57">
        <v>18</v>
      </c>
      <c r="Z27" s="57">
        <v>11</v>
      </c>
      <c r="AE27" s="57">
        <v>26</v>
      </c>
      <c r="AJ27" s="57">
        <v>20</v>
      </c>
      <c r="AO27" s="57">
        <v>10</v>
      </c>
      <c r="AT27" s="57">
        <v>7</v>
      </c>
      <c r="AY27" s="57">
        <v>23</v>
      </c>
      <c r="BD27" s="57">
        <v>20</v>
      </c>
      <c r="BI27" s="57">
        <v>29</v>
      </c>
      <c r="BN27" s="57">
        <v>12</v>
      </c>
      <c r="BS27" s="57">
        <v>3</v>
      </c>
      <c r="BX27" s="57">
        <v>5</v>
      </c>
      <c r="CC27" s="57">
        <v>24</v>
      </c>
      <c r="CH27" s="57">
        <v>21</v>
      </c>
      <c r="CM27" s="57">
        <v>3</v>
      </c>
      <c r="CR27" s="57">
        <v>19</v>
      </c>
      <c r="CW27" s="57">
        <v>11</v>
      </c>
      <c r="DB27" s="57">
        <v>26</v>
      </c>
      <c r="DG27" s="57">
        <v>25</v>
      </c>
      <c r="DL27" s="57">
        <v>26</v>
      </c>
      <c r="DQ27" s="57">
        <v>2</v>
      </c>
      <c r="DV27" s="57">
        <v>16</v>
      </c>
      <c r="EA27" s="57">
        <v>1</v>
      </c>
      <c r="EF27" s="57">
        <v>0</v>
      </c>
      <c r="EK27" s="57">
        <v>29</v>
      </c>
      <c r="EP27" s="57">
        <v>5</v>
      </c>
      <c r="EU27" s="57">
        <v>7</v>
      </c>
      <c r="EZ27" s="57">
        <v>20</v>
      </c>
      <c r="FE27" s="57">
        <v>13</v>
      </c>
      <c r="FJ27" s="57">
        <v>22</v>
      </c>
      <c r="FO27" s="57">
        <v>28</v>
      </c>
      <c r="FT27" s="57">
        <v>10</v>
      </c>
      <c r="FY27" s="57">
        <v>18</v>
      </c>
      <c r="GD27" s="57">
        <v>1</v>
      </c>
      <c r="GI27" s="57">
        <v>36</v>
      </c>
      <c r="GN27" s="57">
        <v>13</v>
      </c>
      <c r="GS27" s="57">
        <v>21</v>
      </c>
      <c r="GX27" s="57">
        <v>2</v>
      </c>
      <c r="HC27" s="57">
        <v>17</v>
      </c>
      <c r="HH27" s="57">
        <v>29</v>
      </c>
      <c r="HM27" s="57">
        <v>1</v>
      </c>
      <c r="HR27" s="57">
        <v>24</v>
      </c>
      <c r="HW27" s="57">
        <v>6</v>
      </c>
      <c r="IB27" s="57">
        <v>30</v>
      </c>
      <c r="IG27" s="57">
        <v>15</v>
      </c>
      <c r="IL27" s="57">
        <v>33</v>
      </c>
      <c r="IQ27" s="57">
        <v>19</v>
      </c>
      <c r="IV27" s="57">
        <v>2</v>
      </c>
      <c r="JA27" s="57">
        <v>28</v>
      </c>
      <c r="JF27" s="57">
        <v>33</v>
      </c>
      <c r="JK27" s="57">
        <v>31</v>
      </c>
      <c r="JP27" s="57">
        <v>23</v>
      </c>
      <c r="JU27" s="57">
        <v>17</v>
      </c>
      <c r="JZ27" s="57">
        <v>33</v>
      </c>
      <c r="KE27" s="57">
        <v>4</v>
      </c>
      <c r="KJ27" s="57">
        <v>35</v>
      </c>
      <c r="KO27" s="57">
        <v>2</v>
      </c>
      <c r="KT27" s="57">
        <v>33</v>
      </c>
      <c r="KY27" s="57">
        <v>34</v>
      </c>
      <c r="LD27" s="57">
        <v>9</v>
      </c>
      <c r="LI27" s="57">
        <v>31</v>
      </c>
      <c r="LN27" s="57">
        <v>26</v>
      </c>
      <c r="LS27" s="57">
        <v>14</v>
      </c>
      <c r="LW27" s="57"/>
      <c r="LX27" s="57">
        <v>6</v>
      </c>
      <c r="MC27" s="57">
        <v>1</v>
      </c>
      <c r="MH27" s="57">
        <v>9</v>
      </c>
      <c r="MM27" s="57">
        <v>12</v>
      </c>
      <c r="MR27" s="57">
        <v>16</v>
      </c>
      <c r="MW27" s="57">
        <v>9</v>
      </c>
      <c r="NB27" s="57">
        <v>14</v>
      </c>
      <c r="NG27" s="57">
        <v>14</v>
      </c>
      <c r="NL27" s="57">
        <v>25</v>
      </c>
      <c r="NQ27" s="57">
        <v>14</v>
      </c>
      <c r="NV27" s="57">
        <v>7</v>
      </c>
      <c r="OA27" s="57">
        <v>18</v>
      </c>
      <c r="OF27" s="57">
        <v>34</v>
      </c>
      <c r="OK27" s="57">
        <v>34</v>
      </c>
      <c r="OP27" s="57">
        <v>11</v>
      </c>
      <c r="OU27" s="57">
        <v>36</v>
      </c>
      <c r="OZ27" s="57">
        <v>14</v>
      </c>
      <c r="PE27" s="57">
        <v>15</v>
      </c>
      <c r="PJ27" s="57">
        <v>19</v>
      </c>
      <c r="PO27" s="57">
        <v>7</v>
      </c>
      <c r="PT27" s="57">
        <v>32</v>
      </c>
      <c r="PY27" s="57">
        <v>31</v>
      </c>
      <c r="QD27" s="57">
        <v>18</v>
      </c>
      <c r="QI27" s="57">
        <v>8</v>
      </c>
      <c r="QN27" s="57">
        <v>12</v>
      </c>
      <c r="QS27" s="57">
        <v>8</v>
      </c>
      <c r="QX27" s="57">
        <v>32</v>
      </c>
      <c r="RC27" s="57">
        <v>22</v>
      </c>
      <c r="RH27" s="57">
        <v>14</v>
      </c>
      <c r="RM27" s="57">
        <v>27</v>
      </c>
      <c r="RR27" s="57">
        <v>19</v>
      </c>
      <c r="RW27" s="57">
        <v>36</v>
      </c>
      <c r="SB27" s="57">
        <v>0</v>
      </c>
    </row>
    <row r="28" spans="1:496" x14ac:dyDescent="0.25">
      <c r="A28" s="57">
        <v>24</v>
      </c>
      <c r="F28" s="57">
        <v>36</v>
      </c>
      <c r="K28" s="57">
        <v>31</v>
      </c>
      <c r="P28" s="57">
        <v>28</v>
      </c>
      <c r="U28" s="57">
        <v>16</v>
      </c>
      <c r="Z28" s="57">
        <v>10</v>
      </c>
      <c r="AE28" s="57">
        <v>16</v>
      </c>
      <c r="AJ28" s="57">
        <v>35</v>
      </c>
      <c r="AO28" s="57">
        <v>10</v>
      </c>
      <c r="AT28" s="57">
        <v>9</v>
      </c>
      <c r="AY28" s="57">
        <v>4</v>
      </c>
      <c r="BD28" s="57">
        <v>30</v>
      </c>
      <c r="BI28" s="57">
        <v>11</v>
      </c>
      <c r="BN28" s="57">
        <v>32</v>
      </c>
      <c r="BS28" s="57">
        <v>5</v>
      </c>
      <c r="BX28" s="57">
        <v>31</v>
      </c>
      <c r="CC28" s="57">
        <v>31</v>
      </c>
      <c r="CH28" s="57">
        <v>12</v>
      </c>
      <c r="CM28" s="57">
        <v>35</v>
      </c>
      <c r="CR28" s="57">
        <v>18</v>
      </c>
      <c r="CW28" s="57">
        <v>27</v>
      </c>
      <c r="DB28" s="57">
        <v>35</v>
      </c>
      <c r="DG28" s="57">
        <v>33</v>
      </c>
      <c r="DL28" s="57">
        <v>36</v>
      </c>
      <c r="DQ28" s="57">
        <v>30</v>
      </c>
      <c r="DV28" s="57">
        <v>23</v>
      </c>
      <c r="EA28" s="57">
        <v>20</v>
      </c>
      <c r="EF28" s="57">
        <v>35</v>
      </c>
      <c r="EK28" s="57">
        <v>29</v>
      </c>
      <c r="EP28" s="57">
        <v>35</v>
      </c>
      <c r="EU28" s="57">
        <v>29</v>
      </c>
      <c r="EZ28" s="57">
        <v>0</v>
      </c>
      <c r="FE28" s="57">
        <v>17</v>
      </c>
      <c r="FJ28" s="57">
        <v>6</v>
      </c>
      <c r="FO28" s="57">
        <v>1</v>
      </c>
      <c r="FT28" s="57">
        <v>36</v>
      </c>
      <c r="FY28" s="57">
        <v>23</v>
      </c>
      <c r="GD28" s="57">
        <v>29</v>
      </c>
      <c r="GI28" s="57">
        <v>14</v>
      </c>
      <c r="GN28" s="57">
        <v>3</v>
      </c>
      <c r="GS28" s="57">
        <v>33</v>
      </c>
      <c r="GX28" s="57">
        <v>36</v>
      </c>
      <c r="HC28" s="57">
        <v>12</v>
      </c>
      <c r="HH28" s="57">
        <v>22</v>
      </c>
      <c r="HM28" s="57">
        <v>36</v>
      </c>
      <c r="HR28" s="57">
        <v>23</v>
      </c>
      <c r="HW28" s="57">
        <v>9</v>
      </c>
      <c r="IB28" s="57">
        <v>12</v>
      </c>
      <c r="IG28" s="57">
        <v>12</v>
      </c>
      <c r="IL28" s="57">
        <v>36</v>
      </c>
      <c r="IQ28" s="57">
        <v>22</v>
      </c>
      <c r="IV28" s="57">
        <v>8</v>
      </c>
      <c r="JA28" s="57">
        <v>29</v>
      </c>
      <c r="JF28" s="57">
        <v>6</v>
      </c>
      <c r="JK28" s="57">
        <v>17</v>
      </c>
      <c r="JP28" s="57">
        <v>30</v>
      </c>
      <c r="JU28" s="57">
        <v>3</v>
      </c>
      <c r="JZ28" s="57">
        <v>9</v>
      </c>
      <c r="KE28" s="57">
        <v>21</v>
      </c>
      <c r="KJ28" s="57">
        <v>32</v>
      </c>
      <c r="KO28" s="57">
        <v>28</v>
      </c>
      <c r="KT28" s="57">
        <v>23</v>
      </c>
      <c r="KY28" s="57">
        <v>34</v>
      </c>
      <c r="LD28" s="57">
        <v>15</v>
      </c>
      <c r="LI28" s="57">
        <v>0</v>
      </c>
      <c r="LN28" s="57">
        <v>2</v>
      </c>
      <c r="LS28" s="57">
        <v>7</v>
      </c>
      <c r="LW28" s="57"/>
      <c r="LX28" s="57">
        <v>12</v>
      </c>
      <c r="MC28" s="57">
        <v>23</v>
      </c>
      <c r="MH28" s="57">
        <v>32</v>
      </c>
      <c r="MM28" s="57">
        <v>0</v>
      </c>
      <c r="MR28" s="57">
        <v>20</v>
      </c>
      <c r="MW28" s="57">
        <v>22</v>
      </c>
      <c r="NB28" s="57">
        <v>35</v>
      </c>
      <c r="NG28" s="57">
        <v>27</v>
      </c>
      <c r="NL28" s="57">
        <v>36</v>
      </c>
      <c r="NQ28" s="57">
        <v>29</v>
      </c>
      <c r="NV28" s="57">
        <v>28</v>
      </c>
      <c r="OA28" s="57">
        <v>23</v>
      </c>
      <c r="OF28" s="57">
        <v>17</v>
      </c>
      <c r="OK28" s="57">
        <v>6</v>
      </c>
      <c r="OP28" s="57">
        <v>0</v>
      </c>
      <c r="OU28" s="57">
        <v>15</v>
      </c>
      <c r="OZ28" s="57">
        <v>7</v>
      </c>
      <c r="PE28" s="57">
        <v>16</v>
      </c>
      <c r="PJ28" s="57">
        <v>21</v>
      </c>
      <c r="PO28" s="57">
        <v>30</v>
      </c>
      <c r="PT28" s="57">
        <v>18</v>
      </c>
      <c r="PY28" s="57">
        <v>5</v>
      </c>
      <c r="QD28" s="57">
        <v>10</v>
      </c>
      <c r="QI28" s="57">
        <v>30</v>
      </c>
      <c r="QN28" s="57">
        <v>7</v>
      </c>
      <c r="QS28" s="57">
        <v>10</v>
      </c>
      <c r="QX28" s="57">
        <v>29</v>
      </c>
      <c r="RC28" s="57">
        <v>28</v>
      </c>
      <c r="RH28" s="57">
        <v>9</v>
      </c>
      <c r="RM28" s="57">
        <v>26</v>
      </c>
      <c r="RR28" s="57">
        <v>34</v>
      </c>
      <c r="RW28" s="57">
        <v>17</v>
      </c>
      <c r="SB28" s="57">
        <v>18</v>
      </c>
    </row>
    <row r="29" spans="1:496" x14ac:dyDescent="0.25">
      <c r="A29" s="57">
        <v>35</v>
      </c>
      <c r="F29" s="57">
        <v>36</v>
      </c>
      <c r="K29" s="57">
        <v>36</v>
      </c>
      <c r="P29" s="57">
        <v>8</v>
      </c>
      <c r="U29" s="57">
        <v>11</v>
      </c>
      <c r="Z29" s="57">
        <v>25</v>
      </c>
      <c r="AE29" s="57">
        <v>3</v>
      </c>
      <c r="AJ29" s="57">
        <v>36</v>
      </c>
      <c r="AO29" s="57">
        <v>13</v>
      </c>
      <c r="AT29" s="57">
        <v>34</v>
      </c>
      <c r="AY29" s="57">
        <v>36</v>
      </c>
      <c r="BD29" s="57">
        <v>18</v>
      </c>
      <c r="BI29" s="57">
        <v>20</v>
      </c>
      <c r="BN29" s="57">
        <v>12</v>
      </c>
      <c r="BS29" s="57">
        <v>7</v>
      </c>
      <c r="BX29" s="57">
        <v>32</v>
      </c>
      <c r="CC29" s="57">
        <v>26</v>
      </c>
      <c r="CH29" s="57">
        <v>15</v>
      </c>
      <c r="CM29" s="57">
        <v>26</v>
      </c>
      <c r="CR29" s="57">
        <v>36</v>
      </c>
      <c r="CW29" s="57">
        <v>27</v>
      </c>
      <c r="DB29" s="57">
        <v>10</v>
      </c>
      <c r="DG29" s="57">
        <v>23</v>
      </c>
      <c r="DL29" s="57">
        <v>22</v>
      </c>
      <c r="DQ29" s="57">
        <v>11</v>
      </c>
      <c r="DV29" s="57">
        <v>33</v>
      </c>
      <c r="EA29" s="57">
        <v>29</v>
      </c>
      <c r="EF29" s="57">
        <v>23</v>
      </c>
      <c r="EK29" s="57">
        <v>9</v>
      </c>
      <c r="EP29" s="57">
        <v>6</v>
      </c>
      <c r="EU29" s="57">
        <v>14</v>
      </c>
      <c r="EZ29" s="57">
        <v>23</v>
      </c>
      <c r="FE29" s="57">
        <v>36</v>
      </c>
      <c r="FJ29" s="57">
        <v>25</v>
      </c>
      <c r="FO29" s="57">
        <v>19</v>
      </c>
      <c r="FT29" s="57">
        <v>24</v>
      </c>
      <c r="FY29" s="57">
        <v>1</v>
      </c>
      <c r="GD29" s="57">
        <v>17</v>
      </c>
      <c r="GI29" s="57">
        <v>32</v>
      </c>
      <c r="GN29" s="57">
        <v>35</v>
      </c>
      <c r="GS29" s="57">
        <v>31</v>
      </c>
      <c r="GX29" s="57">
        <v>16</v>
      </c>
      <c r="HC29" s="57">
        <v>12</v>
      </c>
      <c r="HH29" s="57">
        <v>0</v>
      </c>
      <c r="HM29" s="57">
        <v>20</v>
      </c>
      <c r="HR29" s="57">
        <v>15</v>
      </c>
      <c r="HW29" s="57">
        <v>3</v>
      </c>
      <c r="IB29" s="57">
        <v>28</v>
      </c>
      <c r="IG29" s="57">
        <v>2</v>
      </c>
      <c r="IL29" s="57">
        <v>26</v>
      </c>
      <c r="IQ29" s="57">
        <v>15</v>
      </c>
      <c r="IV29" s="57">
        <v>21</v>
      </c>
      <c r="JA29" s="57">
        <v>23</v>
      </c>
      <c r="JF29" s="57">
        <v>30</v>
      </c>
      <c r="JK29" s="57">
        <v>0</v>
      </c>
      <c r="JP29" s="57">
        <v>23</v>
      </c>
      <c r="JU29" s="57">
        <v>11</v>
      </c>
      <c r="JZ29" s="57">
        <v>15</v>
      </c>
      <c r="KE29" s="57">
        <v>24</v>
      </c>
      <c r="KJ29" s="57">
        <v>23</v>
      </c>
      <c r="KO29" s="57">
        <v>22</v>
      </c>
      <c r="KT29" s="57">
        <v>35</v>
      </c>
      <c r="KY29" s="57">
        <v>5</v>
      </c>
      <c r="LD29" s="57">
        <v>28</v>
      </c>
      <c r="LI29" s="57">
        <v>29</v>
      </c>
      <c r="LN29" s="57">
        <v>36</v>
      </c>
      <c r="LS29" s="57">
        <v>7</v>
      </c>
      <c r="LW29" s="57"/>
      <c r="LX29" s="57">
        <v>7</v>
      </c>
      <c r="MC29" s="57">
        <v>23</v>
      </c>
      <c r="MH29" s="57">
        <v>9</v>
      </c>
      <c r="MM29" s="57">
        <v>28</v>
      </c>
      <c r="MR29" s="57">
        <v>31</v>
      </c>
      <c r="MW29" s="57">
        <v>13</v>
      </c>
      <c r="NB29" s="57">
        <v>11</v>
      </c>
      <c r="NG29" s="57">
        <v>11</v>
      </c>
      <c r="NL29" s="57">
        <v>29</v>
      </c>
      <c r="NQ29" s="57">
        <v>28</v>
      </c>
      <c r="NV29" s="57">
        <v>20</v>
      </c>
      <c r="OA29" s="57">
        <v>36</v>
      </c>
      <c r="OF29" s="57">
        <v>21</v>
      </c>
      <c r="OK29" s="57">
        <v>28</v>
      </c>
      <c r="OP29" s="57">
        <v>30</v>
      </c>
      <c r="OU29" s="57">
        <v>28</v>
      </c>
      <c r="OZ29" s="57">
        <v>33</v>
      </c>
      <c r="PE29" s="57">
        <v>13</v>
      </c>
      <c r="PJ29" s="57">
        <v>25</v>
      </c>
      <c r="PO29" s="57">
        <v>13</v>
      </c>
      <c r="PT29" s="57">
        <v>35</v>
      </c>
      <c r="PY29" s="57">
        <v>36</v>
      </c>
      <c r="QD29" s="57">
        <v>12</v>
      </c>
      <c r="QI29" s="57">
        <v>5</v>
      </c>
      <c r="QN29" s="57">
        <v>9</v>
      </c>
      <c r="QS29" s="57">
        <v>30</v>
      </c>
      <c r="QX29" s="57">
        <v>25</v>
      </c>
      <c r="RC29" s="57">
        <v>25</v>
      </c>
      <c r="RH29" s="57">
        <v>24</v>
      </c>
      <c r="RM29" s="57">
        <v>4</v>
      </c>
      <c r="RR29" s="57">
        <v>24</v>
      </c>
      <c r="RW29" s="57">
        <v>12</v>
      </c>
      <c r="SB29" s="57">
        <v>3</v>
      </c>
    </row>
    <row r="30" spans="1:496" x14ac:dyDescent="0.25">
      <c r="A30" s="57">
        <v>33</v>
      </c>
      <c r="F30" s="57">
        <v>10</v>
      </c>
      <c r="K30" s="57">
        <v>0</v>
      </c>
      <c r="P30" s="57">
        <v>16</v>
      </c>
      <c r="U30" s="57">
        <v>26</v>
      </c>
      <c r="Z30" s="57">
        <v>21</v>
      </c>
      <c r="AE30" s="57">
        <v>28</v>
      </c>
      <c r="AJ30" s="57">
        <v>14</v>
      </c>
      <c r="AO30" s="57">
        <v>26</v>
      </c>
      <c r="AT30" s="57">
        <v>19</v>
      </c>
      <c r="AY30" s="57">
        <v>26</v>
      </c>
      <c r="BD30" s="57">
        <v>16</v>
      </c>
      <c r="BI30" s="57">
        <v>18</v>
      </c>
      <c r="BN30" s="57">
        <v>26</v>
      </c>
      <c r="BS30" s="57">
        <v>6</v>
      </c>
      <c r="BX30" s="57">
        <v>9</v>
      </c>
      <c r="CC30" s="57">
        <v>13</v>
      </c>
      <c r="CH30" s="57">
        <v>7</v>
      </c>
      <c r="CM30" s="57">
        <v>10</v>
      </c>
      <c r="CR30" s="57">
        <v>12</v>
      </c>
      <c r="CW30" s="57">
        <v>11</v>
      </c>
      <c r="DB30" s="57">
        <v>6</v>
      </c>
      <c r="DG30" s="57">
        <v>7</v>
      </c>
      <c r="DL30" s="57">
        <v>32</v>
      </c>
      <c r="DQ30" s="57">
        <v>13</v>
      </c>
      <c r="DV30" s="57">
        <v>24</v>
      </c>
      <c r="EA30" s="57">
        <v>1</v>
      </c>
      <c r="EF30" s="57">
        <v>25</v>
      </c>
      <c r="EK30" s="57">
        <v>7</v>
      </c>
      <c r="EP30" s="57">
        <v>13</v>
      </c>
      <c r="EU30" s="57">
        <v>12</v>
      </c>
      <c r="EZ30" s="57">
        <v>30</v>
      </c>
      <c r="FE30" s="57">
        <v>7</v>
      </c>
      <c r="FJ30" s="57">
        <v>2</v>
      </c>
      <c r="FO30" s="57">
        <v>23</v>
      </c>
      <c r="FT30" s="57">
        <v>24</v>
      </c>
      <c r="FY30" s="57">
        <v>29</v>
      </c>
      <c r="GD30" s="57">
        <v>2</v>
      </c>
      <c r="GI30" s="57">
        <v>10</v>
      </c>
      <c r="GN30" s="57">
        <v>28</v>
      </c>
      <c r="GS30" s="57">
        <v>13</v>
      </c>
      <c r="GX30" s="57">
        <v>15</v>
      </c>
      <c r="HC30" s="57">
        <v>34</v>
      </c>
      <c r="HH30" s="57">
        <v>14</v>
      </c>
      <c r="HM30" s="57">
        <v>1</v>
      </c>
      <c r="HR30" s="57">
        <v>3</v>
      </c>
      <c r="HW30" s="57">
        <v>9</v>
      </c>
      <c r="IB30" s="57">
        <v>27</v>
      </c>
      <c r="IG30" s="57">
        <v>11</v>
      </c>
      <c r="IL30" s="57">
        <v>22</v>
      </c>
      <c r="IQ30" s="57">
        <v>30</v>
      </c>
      <c r="IV30" s="57">
        <v>27</v>
      </c>
      <c r="JA30" s="57">
        <v>7</v>
      </c>
      <c r="JF30" s="57">
        <v>3</v>
      </c>
      <c r="JK30" s="57">
        <v>5</v>
      </c>
      <c r="JP30" s="57">
        <v>31</v>
      </c>
      <c r="JU30" s="57">
        <v>3</v>
      </c>
      <c r="JZ30" s="57">
        <v>34</v>
      </c>
      <c r="KE30" s="57">
        <v>6</v>
      </c>
      <c r="KJ30" s="57">
        <v>0</v>
      </c>
      <c r="KO30" s="57">
        <v>10</v>
      </c>
      <c r="KT30" s="57">
        <v>25</v>
      </c>
      <c r="KY30" s="57">
        <v>35</v>
      </c>
      <c r="LD30" s="57">
        <v>23</v>
      </c>
      <c r="LI30" s="57">
        <v>18</v>
      </c>
      <c r="LN30" s="57">
        <v>9</v>
      </c>
      <c r="LS30" s="57">
        <v>9</v>
      </c>
      <c r="LW30" s="57"/>
      <c r="LX30" s="57">
        <v>35</v>
      </c>
      <c r="MC30" s="57">
        <v>25</v>
      </c>
      <c r="MH30" s="57">
        <v>15</v>
      </c>
      <c r="MM30" s="57">
        <v>21</v>
      </c>
      <c r="MR30" s="57">
        <v>33</v>
      </c>
      <c r="MW30" s="57">
        <v>32</v>
      </c>
      <c r="NB30" s="57">
        <v>36</v>
      </c>
      <c r="NG30" s="57">
        <v>17</v>
      </c>
      <c r="NL30" s="57">
        <v>1</v>
      </c>
      <c r="NQ30" s="57">
        <v>33</v>
      </c>
      <c r="NV30" s="57">
        <v>13</v>
      </c>
      <c r="OA30" s="57">
        <v>24</v>
      </c>
      <c r="OF30" s="57">
        <v>36</v>
      </c>
      <c r="OK30" s="57">
        <v>1</v>
      </c>
      <c r="OP30" s="57">
        <v>2</v>
      </c>
      <c r="OU30" s="57">
        <v>31</v>
      </c>
      <c r="OZ30" s="57">
        <v>9</v>
      </c>
      <c r="PE30" s="57">
        <v>19</v>
      </c>
      <c r="PJ30" s="57">
        <v>24</v>
      </c>
      <c r="PO30" s="57">
        <v>5</v>
      </c>
      <c r="PT30" s="57">
        <v>3</v>
      </c>
      <c r="PY30" s="57">
        <v>34</v>
      </c>
      <c r="QD30" s="57">
        <v>12</v>
      </c>
      <c r="QI30" s="57">
        <v>16</v>
      </c>
      <c r="QN30" s="57">
        <v>29</v>
      </c>
      <c r="QS30" s="57">
        <v>22</v>
      </c>
      <c r="QX30" s="57">
        <v>35</v>
      </c>
      <c r="RC30" s="57">
        <v>22</v>
      </c>
      <c r="RH30" s="57">
        <v>32</v>
      </c>
      <c r="RM30" s="57">
        <v>9</v>
      </c>
      <c r="RR30" s="57">
        <v>24</v>
      </c>
      <c r="RW30" s="57">
        <v>4</v>
      </c>
      <c r="SB30" s="57">
        <v>9</v>
      </c>
    </row>
    <row r="31" spans="1:496" x14ac:dyDescent="0.25">
      <c r="A31" s="57">
        <v>27</v>
      </c>
      <c r="F31" s="57">
        <v>34</v>
      </c>
      <c r="K31" s="57">
        <v>13</v>
      </c>
      <c r="P31" s="57">
        <v>9</v>
      </c>
      <c r="U31" s="57">
        <v>10</v>
      </c>
      <c r="Z31" s="57">
        <v>8</v>
      </c>
      <c r="AE31" s="57">
        <v>30</v>
      </c>
      <c r="AJ31" s="57">
        <v>21</v>
      </c>
      <c r="AO31" s="57">
        <v>18</v>
      </c>
      <c r="AT31" s="57">
        <v>18</v>
      </c>
      <c r="AY31" s="57">
        <v>13</v>
      </c>
      <c r="BD31" s="57">
        <v>28</v>
      </c>
      <c r="BI31" s="57">
        <v>35</v>
      </c>
      <c r="BN31" s="57">
        <v>12</v>
      </c>
      <c r="BS31" s="57">
        <v>21</v>
      </c>
      <c r="BX31" s="57">
        <v>28</v>
      </c>
      <c r="CC31" s="57">
        <v>36</v>
      </c>
      <c r="CH31" s="57">
        <v>29</v>
      </c>
      <c r="CM31" s="57">
        <v>3</v>
      </c>
      <c r="CR31" s="57">
        <v>36</v>
      </c>
      <c r="CW31" s="57">
        <v>18</v>
      </c>
      <c r="DB31" s="57">
        <v>35</v>
      </c>
      <c r="DG31" s="57">
        <v>34</v>
      </c>
      <c r="DL31" s="57">
        <v>30</v>
      </c>
      <c r="DQ31" s="57">
        <v>21</v>
      </c>
      <c r="DV31" s="57">
        <v>10</v>
      </c>
      <c r="EA31" s="57">
        <v>17</v>
      </c>
      <c r="EF31" s="57">
        <v>21</v>
      </c>
      <c r="EK31" s="57">
        <v>24</v>
      </c>
      <c r="EP31" s="57">
        <v>13</v>
      </c>
      <c r="EU31" s="57">
        <v>27</v>
      </c>
      <c r="EZ31" s="57">
        <v>0</v>
      </c>
      <c r="FE31" s="57">
        <v>18</v>
      </c>
      <c r="FJ31" s="57">
        <v>14</v>
      </c>
      <c r="FO31" s="57">
        <v>20</v>
      </c>
      <c r="FT31" s="57">
        <v>22</v>
      </c>
      <c r="FY31" s="57">
        <v>24</v>
      </c>
      <c r="GD31" s="57">
        <v>31</v>
      </c>
      <c r="GI31" s="57">
        <v>30</v>
      </c>
      <c r="GN31" s="57">
        <v>32</v>
      </c>
      <c r="GS31" s="57">
        <v>1</v>
      </c>
      <c r="GX31" s="57">
        <v>13</v>
      </c>
      <c r="HC31" s="57">
        <v>12</v>
      </c>
      <c r="HH31" s="57">
        <v>9</v>
      </c>
      <c r="HM31" s="57">
        <v>5</v>
      </c>
      <c r="HR31" s="57">
        <v>34</v>
      </c>
      <c r="HW31" s="57">
        <v>8</v>
      </c>
      <c r="IB31" s="57">
        <v>23</v>
      </c>
      <c r="IG31" s="57">
        <v>31</v>
      </c>
      <c r="IL31" s="57">
        <v>33</v>
      </c>
      <c r="IQ31" s="57">
        <v>36</v>
      </c>
      <c r="IV31" s="57">
        <v>25</v>
      </c>
      <c r="JA31" s="57">
        <v>36</v>
      </c>
      <c r="JF31" s="57">
        <v>21</v>
      </c>
      <c r="JK31" s="57">
        <v>18</v>
      </c>
      <c r="JP31" s="57">
        <v>29</v>
      </c>
      <c r="JU31" s="57">
        <v>16</v>
      </c>
      <c r="JZ31" s="57">
        <v>1</v>
      </c>
      <c r="KE31" s="57">
        <v>13</v>
      </c>
      <c r="KJ31" s="57">
        <v>17</v>
      </c>
      <c r="KO31" s="57">
        <v>33</v>
      </c>
      <c r="KT31" s="57">
        <v>6</v>
      </c>
      <c r="KY31" s="57">
        <v>5</v>
      </c>
      <c r="LD31" s="57">
        <v>10</v>
      </c>
      <c r="LI31" s="57">
        <v>14</v>
      </c>
      <c r="LN31" s="57">
        <v>15</v>
      </c>
      <c r="LS31" s="57">
        <v>17</v>
      </c>
      <c r="LW31" s="57"/>
      <c r="LX31" s="57">
        <v>27</v>
      </c>
      <c r="MC31" s="57">
        <v>27</v>
      </c>
      <c r="MH31" s="57">
        <v>12</v>
      </c>
      <c r="MM31" s="57">
        <v>10</v>
      </c>
      <c r="MR31" s="57">
        <v>27</v>
      </c>
      <c r="MW31" s="57">
        <v>4</v>
      </c>
      <c r="NB31" s="57">
        <v>31</v>
      </c>
      <c r="NG31" s="57">
        <v>22</v>
      </c>
      <c r="NL31" s="57">
        <v>34</v>
      </c>
      <c r="NQ31" s="57">
        <v>33</v>
      </c>
      <c r="NV31" s="57">
        <v>7</v>
      </c>
      <c r="OA31" s="57">
        <v>4</v>
      </c>
      <c r="OF31" s="57">
        <v>29</v>
      </c>
      <c r="OK31" s="57">
        <v>27</v>
      </c>
      <c r="OP31" s="57">
        <v>14</v>
      </c>
      <c r="OU31" s="57">
        <v>8</v>
      </c>
      <c r="OZ31" s="57">
        <v>11</v>
      </c>
      <c r="PE31" s="57">
        <v>22</v>
      </c>
      <c r="PJ31" s="57">
        <v>2</v>
      </c>
      <c r="PO31" s="57">
        <v>8</v>
      </c>
      <c r="PT31" s="57">
        <v>1</v>
      </c>
      <c r="PY31" s="57">
        <v>11</v>
      </c>
      <c r="QD31" s="57">
        <v>23</v>
      </c>
      <c r="QI31" s="57">
        <v>35</v>
      </c>
      <c r="QN31" s="57">
        <v>7</v>
      </c>
      <c r="QS31" s="57">
        <v>29</v>
      </c>
      <c r="QX31" s="57">
        <v>32</v>
      </c>
      <c r="RC31" s="57">
        <v>33</v>
      </c>
      <c r="RH31" s="57">
        <v>22</v>
      </c>
      <c r="RM31" s="57">
        <v>12</v>
      </c>
      <c r="RR31" s="57">
        <v>9</v>
      </c>
      <c r="RW31" s="57">
        <v>31</v>
      </c>
      <c r="SB31" s="57">
        <v>11</v>
      </c>
    </row>
    <row r="32" spans="1:496" x14ac:dyDescent="0.25">
      <c r="A32" s="57">
        <v>26</v>
      </c>
      <c r="F32" s="57">
        <v>0</v>
      </c>
      <c r="K32" s="57">
        <v>24</v>
      </c>
      <c r="P32" s="57">
        <v>28</v>
      </c>
      <c r="U32" s="57">
        <v>8</v>
      </c>
      <c r="Z32" s="57">
        <v>11</v>
      </c>
      <c r="AE32" s="57">
        <v>23</v>
      </c>
      <c r="AJ32" s="57">
        <v>33</v>
      </c>
      <c r="AO32" s="57">
        <v>14</v>
      </c>
      <c r="AT32" s="57">
        <v>12</v>
      </c>
      <c r="AY32" s="57">
        <v>22</v>
      </c>
      <c r="BD32" s="57">
        <v>17</v>
      </c>
      <c r="BI32" s="57">
        <v>27</v>
      </c>
      <c r="BN32" s="57">
        <v>18</v>
      </c>
      <c r="BS32" s="57">
        <v>7</v>
      </c>
      <c r="BX32" s="57">
        <v>21</v>
      </c>
      <c r="CC32" s="57">
        <v>5</v>
      </c>
      <c r="CH32" s="57">
        <v>18</v>
      </c>
      <c r="CM32" s="57">
        <v>17</v>
      </c>
      <c r="CR32" s="57">
        <v>1</v>
      </c>
      <c r="CW32" s="57">
        <v>3</v>
      </c>
      <c r="DB32" s="57">
        <v>24</v>
      </c>
      <c r="DG32" s="57">
        <v>31</v>
      </c>
      <c r="DL32" s="57">
        <v>33</v>
      </c>
      <c r="DQ32" s="57">
        <v>17</v>
      </c>
      <c r="DV32" s="57">
        <v>21</v>
      </c>
      <c r="EA32" s="57">
        <v>4</v>
      </c>
      <c r="EF32" s="57">
        <v>5</v>
      </c>
      <c r="EK32" s="57">
        <v>12</v>
      </c>
      <c r="EP32" s="57">
        <v>26</v>
      </c>
      <c r="EU32" s="57">
        <v>0</v>
      </c>
      <c r="EZ32" s="57">
        <v>5</v>
      </c>
      <c r="FE32" s="57">
        <v>21</v>
      </c>
      <c r="FJ32" s="57">
        <v>12</v>
      </c>
      <c r="FO32" s="57">
        <v>33</v>
      </c>
      <c r="FT32" s="57">
        <v>14</v>
      </c>
      <c r="FY32" s="57">
        <v>4</v>
      </c>
      <c r="GD32" s="57">
        <v>26</v>
      </c>
      <c r="GI32" s="57">
        <v>29</v>
      </c>
      <c r="GN32" s="57">
        <v>27</v>
      </c>
      <c r="GS32" s="57">
        <v>1</v>
      </c>
      <c r="GX32" s="57">
        <v>17</v>
      </c>
      <c r="HC32" s="57">
        <v>30</v>
      </c>
      <c r="HH32" s="57">
        <v>0</v>
      </c>
      <c r="HM32" s="57">
        <v>1</v>
      </c>
      <c r="HR32" s="57">
        <v>9</v>
      </c>
      <c r="HW32" s="57">
        <v>13</v>
      </c>
      <c r="IB32" s="57">
        <v>1</v>
      </c>
      <c r="IG32" s="57">
        <v>2</v>
      </c>
      <c r="IL32" s="57">
        <v>29</v>
      </c>
      <c r="IQ32" s="57">
        <v>19</v>
      </c>
      <c r="IV32" s="57">
        <v>31</v>
      </c>
      <c r="JA32" s="57">
        <v>30</v>
      </c>
      <c r="JF32" s="57">
        <v>20</v>
      </c>
      <c r="JK32" s="57">
        <v>0</v>
      </c>
      <c r="JP32" s="57">
        <v>11</v>
      </c>
      <c r="JU32" s="57">
        <v>26</v>
      </c>
      <c r="JZ32" s="57">
        <v>12</v>
      </c>
      <c r="KE32" s="57">
        <v>7</v>
      </c>
      <c r="KJ32" s="57">
        <v>1</v>
      </c>
      <c r="KO32" s="57">
        <v>34</v>
      </c>
      <c r="KT32" s="57">
        <v>3</v>
      </c>
      <c r="KY32" s="57">
        <v>3</v>
      </c>
      <c r="LD32" s="57">
        <v>6</v>
      </c>
      <c r="LI32" s="57">
        <v>34</v>
      </c>
      <c r="LN32" s="57">
        <v>12</v>
      </c>
      <c r="LS32" s="57">
        <v>14</v>
      </c>
      <c r="LW32" s="57"/>
      <c r="LX32" s="57">
        <v>35</v>
      </c>
      <c r="MC32" s="57">
        <v>36</v>
      </c>
      <c r="MH32" s="57">
        <v>19</v>
      </c>
      <c r="MM32" s="57">
        <v>28</v>
      </c>
      <c r="MR32" s="57">
        <v>25</v>
      </c>
      <c r="MW32" s="57">
        <v>34</v>
      </c>
      <c r="NB32" s="57">
        <v>33</v>
      </c>
      <c r="NG32" s="57">
        <v>10</v>
      </c>
      <c r="NL32" s="57">
        <v>24</v>
      </c>
      <c r="NQ32" s="57">
        <v>13</v>
      </c>
      <c r="NV32" s="57">
        <v>23</v>
      </c>
      <c r="OA32" s="57">
        <v>36</v>
      </c>
      <c r="OF32" s="57">
        <v>15</v>
      </c>
      <c r="OK32" s="57">
        <v>14</v>
      </c>
      <c r="OP32" s="57">
        <v>6</v>
      </c>
      <c r="OU32" s="57">
        <v>24</v>
      </c>
      <c r="OZ32" s="57">
        <v>7</v>
      </c>
      <c r="PE32" s="57">
        <v>17</v>
      </c>
      <c r="PJ32" s="57">
        <v>2</v>
      </c>
      <c r="PO32" s="57">
        <v>9</v>
      </c>
      <c r="PT32" s="57">
        <v>3</v>
      </c>
      <c r="PY32" s="57">
        <v>3</v>
      </c>
      <c r="QD32" s="57">
        <v>0</v>
      </c>
      <c r="QI32" s="57">
        <v>11</v>
      </c>
      <c r="QN32" s="57">
        <v>26</v>
      </c>
      <c r="QS32" s="57">
        <v>24</v>
      </c>
      <c r="QX32" s="57">
        <v>26</v>
      </c>
      <c r="RC32" s="57">
        <v>13</v>
      </c>
      <c r="RH32" s="57">
        <v>9</v>
      </c>
      <c r="RM32" s="57">
        <v>3</v>
      </c>
      <c r="RR32" s="57">
        <v>0</v>
      </c>
      <c r="RW32" s="57">
        <v>13</v>
      </c>
      <c r="SB32" s="57">
        <v>25</v>
      </c>
    </row>
    <row r="33" spans="1:496" x14ac:dyDescent="0.25">
      <c r="A33" s="57">
        <v>1</v>
      </c>
      <c r="F33" s="57">
        <v>24</v>
      </c>
      <c r="K33" s="57">
        <v>8</v>
      </c>
      <c r="P33" s="57">
        <v>18</v>
      </c>
      <c r="U33" s="57">
        <v>13</v>
      </c>
      <c r="Z33" s="57">
        <v>9</v>
      </c>
      <c r="AE33" s="57">
        <v>24</v>
      </c>
      <c r="AJ33" s="57">
        <v>26</v>
      </c>
      <c r="AO33" s="57">
        <v>26</v>
      </c>
      <c r="AT33" s="57">
        <v>21</v>
      </c>
      <c r="AY33" s="57">
        <v>32</v>
      </c>
      <c r="BD33" s="57">
        <v>34</v>
      </c>
      <c r="BI33" s="57">
        <v>20</v>
      </c>
      <c r="BN33" s="57">
        <v>3</v>
      </c>
      <c r="BS33" s="57">
        <v>26</v>
      </c>
      <c r="BX33" s="57">
        <v>25</v>
      </c>
      <c r="CC33" s="57">
        <v>10</v>
      </c>
      <c r="CH33" s="57">
        <v>10</v>
      </c>
      <c r="CM33" s="57">
        <v>21</v>
      </c>
      <c r="CR33" s="57">
        <v>7</v>
      </c>
      <c r="CW33" s="57">
        <v>24</v>
      </c>
      <c r="DB33" s="57">
        <v>21</v>
      </c>
      <c r="DG33" s="57">
        <v>18</v>
      </c>
      <c r="DL33" s="57">
        <v>12</v>
      </c>
      <c r="DQ33" s="57">
        <v>0</v>
      </c>
      <c r="DV33" s="57">
        <v>0</v>
      </c>
      <c r="EA33" s="57">
        <v>5</v>
      </c>
      <c r="EF33" s="57">
        <v>3</v>
      </c>
      <c r="EK33" s="57">
        <v>35</v>
      </c>
      <c r="EP33" s="57">
        <v>33</v>
      </c>
      <c r="EU33" s="57">
        <v>25</v>
      </c>
      <c r="EZ33" s="57">
        <v>36</v>
      </c>
      <c r="FE33" s="57">
        <v>31</v>
      </c>
      <c r="FJ33" s="57">
        <v>14</v>
      </c>
      <c r="FO33" s="57">
        <v>12</v>
      </c>
      <c r="FT33" s="57">
        <v>28</v>
      </c>
      <c r="FY33" s="57">
        <v>14</v>
      </c>
      <c r="GD33" s="57">
        <v>21</v>
      </c>
      <c r="GI33" s="57">
        <v>14</v>
      </c>
      <c r="GN33" s="57">
        <v>16</v>
      </c>
      <c r="GS33" s="57">
        <v>5</v>
      </c>
      <c r="GX33" s="57">
        <v>18</v>
      </c>
      <c r="HC33" s="57">
        <v>32</v>
      </c>
      <c r="HH33" s="57">
        <v>6</v>
      </c>
      <c r="HM33" s="57">
        <v>36</v>
      </c>
      <c r="HR33" s="57">
        <v>9</v>
      </c>
      <c r="HW33" s="57">
        <v>2</v>
      </c>
      <c r="IB33" s="57">
        <v>14</v>
      </c>
      <c r="IG33" s="57">
        <v>0</v>
      </c>
      <c r="IL33" s="57">
        <v>24</v>
      </c>
      <c r="IQ33" s="57">
        <v>6</v>
      </c>
      <c r="IV33" s="57">
        <v>3</v>
      </c>
      <c r="JA33" s="57">
        <v>5</v>
      </c>
      <c r="JF33" s="57">
        <v>18</v>
      </c>
      <c r="JK33" s="57">
        <v>19</v>
      </c>
      <c r="JP33" s="57">
        <v>15</v>
      </c>
      <c r="JU33" s="57">
        <v>5</v>
      </c>
      <c r="JZ33" s="57">
        <v>34</v>
      </c>
      <c r="KE33" s="57">
        <v>35</v>
      </c>
      <c r="KJ33" s="57">
        <v>32</v>
      </c>
      <c r="KO33" s="57">
        <v>16</v>
      </c>
      <c r="KT33" s="57">
        <v>6</v>
      </c>
      <c r="KY33" s="57">
        <v>36</v>
      </c>
      <c r="LD33" s="57">
        <v>6</v>
      </c>
      <c r="LI33" s="57">
        <v>11</v>
      </c>
      <c r="LN33" s="57">
        <v>26</v>
      </c>
      <c r="LS33" s="57">
        <v>8</v>
      </c>
      <c r="LW33" s="57"/>
      <c r="LX33" s="57">
        <v>25</v>
      </c>
      <c r="MC33" s="57">
        <v>25</v>
      </c>
      <c r="MH33" s="57">
        <v>32</v>
      </c>
      <c r="MM33" s="57">
        <v>20</v>
      </c>
      <c r="MR33" s="57">
        <v>26</v>
      </c>
      <c r="MW33" s="57">
        <v>18</v>
      </c>
      <c r="NB33" s="57">
        <v>14</v>
      </c>
      <c r="NG33" s="57">
        <v>13</v>
      </c>
      <c r="NL33" s="57">
        <v>17</v>
      </c>
      <c r="NQ33" s="57">
        <v>20</v>
      </c>
      <c r="NV33" s="57">
        <v>2</v>
      </c>
      <c r="OA33" s="57">
        <v>2</v>
      </c>
      <c r="OF33" s="57">
        <v>10</v>
      </c>
      <c r="OK33" s="57">
        <v>14</v>
      </c>
      <c r="OP33" s="57">
        <v>29</v>
      </c>
      <c r="OU33" s="57">
        <v>19</v>
      </c>
      <c r="OZ33" s="57">
        <v>13</v>
      </c>
      <c r="PE33" s="57">
        <v>1</v>
      </c>
      <c r="PJ33" s="57">
        <v>15</v>
      </c>
      <c r="PO33" s="57">
        <v>3</v>
      </c>
      <c r="PT33" s="57">
        <v>7</v>
      </c>
      <c r="PY33" s="57">
        <v>4</v>
      </c>
      <c r="QD33" s="57">
        <v>30</v>
      </c>
      <c r="QI33" s="57">
        <v>1</v>
      </c>
      <c r="QN33" s="57">
        <v>19</v>
      </c>
      <c r="QS33" s="57">
        <v>27</v>
      </c>
      <c r="QX33" s="57">
        <v>17</v>
      </c>
      <c r="RC33" s="57">
        <v>31</v>
      </c>
      <c r="RH33" s="57">
        <v>31</v>
      </c>
      <c r="RM33" s="57">
        <v>4</v>
      </c>
      <c r="RR33" s="57">
        <v>6</v>
      </c>
      <c r="RW33" s="57">
        <v>36</v>
      </c>
      <c r="SB33" s="57">
        <v>19</v>
      </c>
    </row>
    <row r="34" spans="1:496" x14ac:dyDescent="0.25">
      <c r="A34" s="57">
        <v>35</v>
      </c>
      <c r="F34" s="57">
        <v>25</v>
      </c>
      <c r="K34" s="57">
        <v>19</v>
      </c>
      <c r="P34" s="57">
        <v>5</v>
      </c>
      <c r="U34" s="57">
        <v>2</v>
      </c>
      <c r="Z34" s="57">
        <v>19</v>
      </c>
      <c r="AE34" s="57">
        <v>7</v>
      </c>
      <c r="AJ34" s="57">
        <v>15</v>
      </c>
      <c r="AO34" s="57">
        <v>21</v>
      </c>
      <c r="AT34" s="57">
        <v>28</v>
      </c>
      <c r="AY34" s="57">
        <v>27</v>
      </c>
      <c r="BD34" s="57">
        <v>5</v>
      </c>
      <c r="BI34" s="57">
        <v>33</v>
      </c>
      <c r="BN34" s="57">
        <v>31</v>
      </c>
      <c r="BS34" s="57">
        <v>15</v>
      </c>
      <c r="BX34" s="57">
        <v>26</v>
      </c>
      <c r="CC34" s="57">
        <v>9</v>
      </c>
      <c r="CH34" s="57">
        <v>18</v>
      </c>
      <c r="CM34" s="57">
        <v>1</v>
      </c>
      <c r="CR34" s="57">
        <v>9</v>
      </c>
      <c r="CW34" s="57">
        <v>19</v>
      </c>
      <c r="DB34" s="57">
        <v>2</v>
      </c>
      <c r="DG34" s="57">
        <v>25</v>
      </c>
      <c r="DL34" s="57">
        <v>32</v>
      </c>
      <c r="DQ34" s="57">
        <v>7</v>
      </c>
      <c r="DV34" s="57">
        <v>35</v>
      </c>
      <c r="EA34" s="57">
        <v>18</v>
      </c>
      <c r="EF34" s="57">
        <v>5</v>
      </c>
      <c r="EK34" s="57">
        <v>6</v>
      </c>
      <c r="EP34" s="57">
        <v>24</v>
      </c>
      <c r="EU34" s="57">
        <v>25</v>
      </c>
      <c r="EZ34" s="57">
        <v>31</v>
      </c>
      <c r="FE34" s="57">
        <v>21</v>
      </c>
      <c r="FJ34" s="57">
        <v>20</v>
      </c>
      <c r="FO34" s="57">
        <v>17</v>
      </c>
      <c r="FT34" s="57">
        <v>3</v>
      </c>
      <c r="FY34" s="57">
        <v>23</v>
      </c>
      <c r="GD34" s="57">
        <v>17</v>
      </c>
      <c r="GI34" s="57">
        <v>19</v>
      </c>
      <c r="GN34" s="57">
        <v>5</v>
      </c>
      <c r="GS34" s="57">
        <v>3</v>
      </c>
      <c r="GX34" s="57">
        <v>9</v>
      </c>
      <c r="HC34" s="57">
        <v>19</v>
      </c>
      <c r="HH34" s="57">
        <v>20</v>
      </c>
      <c r="HM34" s="57">
        <v>36</v>
      </c>
      <c r="HR34" s="57">
        <v>27</v>
      </c>
      <c r="HW34" s="57">
        <v>4</v>
      </c>
      <c r="IB34" s="57">
        <v>16</v>
      </c>
      <c r="IG34" s="57">
        <v>3</v>
      </c>
      <c r="IL34" s="57">
        <v>35</v>
      </c>
      <c r="IQ34" s="57">
        <v>2</v>
      </c>
      <c r="IV34" s="57">
        <v>5</v>
      </c>
      <c r="JA34" s="57">
        <v>24</v>
      </c>
      <c r="JF34" s="57">
        <v>33</v>
      </c>
      <c r="JK34" s="57">
        <v>6</v>
      </c>
      <c r="JP34" s="57">
        <v>17</v>
      </c>
      <c r="JU34" s="57">
        <v>27</v>
      </c>
      <c r="JZ34" s="57">
        <v>0</v>
      </c>
      <c r="KE34" s="57">
        <v>31</v>
      </c>
      <c r="KJ34" s="57">
        <v>5</v>
      </c>
      <c r="KO34" s="57">
        <v>14</v>
      </c>
      <c r="KT34" s="57">
        <v>0</v>
      </c>
      <c r="KY34" s="57">
        <v>20</v>
      </c>
      <c r="LD34" s="57">
        <v>0</v>
      </c>
      <c r="LI34" s="57">
        <v>9</v>
      </c>
      <c r="LN34" s="57">
        <v>32</v>
      </c>
      <c r="LS34" s="57">
        <v>31</v>
      </c>
      <c r="LW34" s="57"/>
      <c r="LX34" s="57">
        <v>9</v>
      </c>
      <c r="MC34" s="57">
        <v>4</v>
      </c>
      <c r="MH34" s="57">
        <v>1</v>
      </c>
      <c r="MM34" s="57">
        <v>14</v>
      </c>
      <c r="MR34" s="57">
        <v>11</v>
      </c>
      <c r="MW34" s="57">
        <v>26</v>
      </c>
      <c r="NB34" s="57">
        <v>2</v>
      </c>
      <c r="NG34" s="57">
        <v>9</v>
      </c>
      <c r="NL34" s="57">
        <v>2</v>
      </c>
      <c r="NQ34" s="57">
        <v>4</v>
      </c>
      <c r="NV34" s="57">
        <v>0</v>
      </c>
      <c r="OA34" s="57">
        <v>21</v>
      </c>
      <c r="OF34" s="57">
        <v>32</v>
      </c>
      <c r="OK34" s="57">
        <v>25</v>
      </c>
      <c r="OP34" s="57">
        <v>12</v>
      </c>
      <c r="OU34" s="57">
        <v>16</v>
      </c>
      <c r="OZ34" s="57">
        <v>10</v>
      </c>
      <c r="PE34" s="57">
        <v>26</v>
      </c>
      <c r="PJ34" s="57">
        <v>8</v>
      </c>
      <c r="PO34" s="57">
        <v>6</v>
      </c>
      <c r="PT34" s="57">
        <v>7</v>
      </c>
      <c r="PY34" s="57">
        <v>8</v>
      </c>
      <c r="QD34" s="57">
        <v>33</v>
      </c>
      <c r="QI34" s="57">
        <v>26</v>
      </c>
      <c r="QN34" s="57">
        <v>34</v>
      </c>
      <c r="QS34" s="57">
        <v>10</v>
      </c>
      <c r="QX34" s="57">
        <v>24</v>
      </c>
      <c r="RC34" s="57">
        <v>20</v>
      </c>
      <c r="RH34" s="57">
        <v>18</v>
      </c>
      <c r="RM34" s="57">
        <v>36</v>
      </c>
      <c r="RR34" s="57">
        <v>10</v>
      </c>
      <c r="RW34" s="57">
        <v>30</v>
      </c>
      <c r="SB34" s="57">
        <v>26</v>
      </c>
    </row>
    <row r="35" spans="1:496" x14ac:dyDescent="0.25">
      <c r="A35" s="57">
        <v>15</v>
      </c>
      <c r="F35" s="57">
        <v>7</v>
      </c>
      <c r="K35" s="57">
        <v>27</v>
      </c>
      <c r="P35" s="57">
        <v>32</v>
      </c>
      <c r="U35" s="57">
        <v>25</v>
      </c>
      <c r="Z35" s="57">
        <v>9</v>
      </c>
      <c r="AE35" s="57">
        <v>0</v>
      </c>
      <c r="AJ35" s="57">
        <v>9</v>
      </c>
      <c r="AO35" s="57">
        <v>14</v>
      </c>
      <c r="AT35" s="57">
        <v>12</v>
      </c>
      <c r="AY35" s="57">
        <v>35</v>
      </c>
      <c r="BD35" s="57">
        <v>0</v>
      </c>
      <c r="BI35" s="57">
        <v>34</v>
      </c>
      <c r="BN35" s="57">
        <v>27</v>
      </c>
      <c r="BS35" s="57">
        <v>6</v>
      </c>
      <c r="BX35" s="57">
        <v>27</v>
      </c>
      <c r="CC35" s="57">
        <v>6</v>
      </c>
      <c r="CH35" s="57">
        <v>30</v>
      </c>
      <c r="CM35" s="57">
        <v>24</v>
      </c>
      <c r="CR35" s="57">
        <v>14</v>
      </c>
      <c r="CW35" s="57">
        <v>21</v>
      </c>
      <c r="DB35" s="57">
        <v>14</v>
      </c>
      <c r="DG35" s="57">
        <v>27</v>
      </c>
      <c r="DL35" s="57">
        <v>1</v>
      </c>
      <c r="DQ35" s="57">
        <v>10</v>
      </c>
      <c r="DV35" s="57">
        <v>19</v>
      </c>
      <c r="EA35" s="57">
        <v>15</v>
      </c>
      <c r="EF35" s="57">
        <v>3</v>
      </c>
      <c r="EK35" s="57">
        <v>34</v>
      </c>
      <c r="EP35" s="57">
        <v>17</v>
      </c>
      <c r="EU35" s="57">
        <v>16</v>
      </c>
      <c r="EZ35" s="57">
        <v>18</v>
      </c>
      <c r="FE35" s="57">
        <v>9</v>
      </c>
      <c r="FJ35" s="57">
        <v>25</v>
      </c>
      <c r="FO35" s="57">
        <v>15</v>
      </c>
      <c r="FT35" s="57">
        <v>18</v>
      </c>
      <c r="FY35" s="57">
        <v>4</v>
      </c>
      <c r="GD35" s="57">
        <v>21</v>
      </c>
      <c r="GI35" s="57">
        <v>26</v>
      </c>
      <c r="GN35" s="57">
        <v>26</v>
      </c>
      <c r="GS35" s="57">
        <v>9</v>
      </c>
      <c r="GX35" s="57">
        <v>13</v>
      </c>
      <c r="HC35" s="57">
        <v>24</v>
      </c>
      <c r="HH35" s="57">
        <v>11</v>
      </c>
      <c r="HM35" s="57">
        <v>18</v>
      </c>
      <c r="HR35" s="57">
        <v>33</v>
      </c>
      <c r="HW35" s="57">
        <v>8</v>
      </c>
      <c r="IB35" s="57">
        <v>21</v>
      </c>
      <c r="IG35" s="57">
        <v>22</v>
      </c>
      <c r="IL35" s="57">
        <v>30</v>
      </c>
      <c r="IQ35" s="57">
        <v>19</v>
      </c>
      <c r="IV35" s="57">
        <v>19</v>
      </c>
      <c r="JA35" s="57">
        <v>31</v>
      </c>
      <c r="JF35" s="57">
        <v>13</v>
      </c>
      <c r="JK35" s="57">
        <v>14</v>
      </c>
      <c r="JP35" s="57">
        <v>6</v>
      </c>
      <c r="JU35" s="57">
        <v>36</v>
      </c>
      <c r="JZ35" s="57">
        <v>27</v>
      </c>
      <c r="KE35" s="57">
        <v>22</v>
      </c>
      <c r="KJ35" s="57">
        <v>6</v>
      </c>
      <c r="KO35" s="57">
        <v>13</v>
      </c>
      <c r="KT35" s="57">
        <v>14</v>
      </c>
      <c r="KY35" s="57">
        <v>5</v>
      </c>
      <c r="LD35" s="57">
        <v>35</v>
      </c>
      <c r="LI35" s="57">
        <v>5</v>
      </c>
      <c r="LN35" s="57">
        <v>11</v>
      </c>
      <c r="LS35" s="57">
        <v>29</v>
      </c>
      <c r="LX35" s="57">
        <v>2</v>
      </c>
      <c r="MB35" s="57"/>
      <c r="MC35" s="57">
        <v>21</v>
      </c>
      <c r="MH35" s="57">
        <v>22</v>
      </c>
      <c r="MM35" s="57">
        <v>5</v>
      </c>
      <c r="MR35" s="57">
        <v>32</v>
      </c>
      <c r="MW35" s="57">
        <v>16</v>
      </c>
      <c r="NB35" s="57">
        <v>19</v>
      </c>
      <c r="NG35" s="57">
        <v>8</v>
      </c>
      <c r="NL35" s="57">
        <v>16</v>
      </c>
      <c r="NQ35" s="57">
        <v>30</v>
      </c>
      <c r="NV35" s="57">
        <v>17</v>
      </c>
      <c r="OA35" s="57">
        <v>18</v>
      </c>
      <c r="OF35" s="57">
        <v>22</v>
      </c>
      <c r="OK35" s="57">
        <v>9</v>
      </c>
      <c r="OP35" s="57">
        <v>27</v>
      </c>
      <c r="OU35" s="57">
        <v>31</v>
      </c>
      <c r="OZ35" s="57">
        <v>19</v>
      </c>
      <c r="PE35" s="57">
        <v>34</v>
      </c>
      <c r="PJ35" s="57">
        <v>35</v>
      </c>
      <c r="PO35" s="57">
        <v>13</v>
      </c>
      <c r="PT35" s="57">
        <v>4</v>
      </c>
      <c r="PY35" s="57">
        <v>9</v>
      </c>
      <c r="QD35" s="57">
        <v>16</v>
      </c>
      <c r="QI35" s="57">
        <v>8</v>
      </c>
      <c r="QN35" s="57">
        <v>36</v>
      </c>
      <c r="QS35" s="57">
        <v>36</v>
      </c>
      <c r="QX35" s="57">
        <v>22</v>
      </c>
      <c r="RC35" s="57">
        <v>13</v>
      </c>
      <c r="RH35" s="57">
        <v>2</v>
      </c>
      <c r="RM35" s="57">
        <v>35</v>
      </c>
      <c r="RR35" s="57">
        <v>1</v>
      </c>
      <c r="RW35" s="57">
        <v>23</v>
      </c>
      <c r="SB35" s="57">
        <v>18</v>
      </c>
    </row>
    <row r="36" spans="1:496" x14ac:dyDescent="0.25">
      <c r="A36" s="57">
        <v>1</v>
      </c>
      <c r="F36" s="57">
        <v>3</v>
      </c>
      <c r="K36" s="57">
        <v>0</v>
      </c>
      <c r="P36" s="57">
        <v>27</v>
      </c>
      <c r="U36" s="57">
        <v>21</v>
      </c>
      <c r="Z36" s="57">
        <v>35</v>
      </c>
      <c r="AE36" s="57">
        <v>24</v>
      </c>
      <c r="AJ36" s="57">
        <v>24</v>
      </c>
      <c r="AO36" s="57">
        <v>28</v>
      </c>
      <c r="AT36" s="57">
        <v>15</v>
      </c>
      <c r="AY36" s="57">
        <v>6</v>
      </c>
      <c r="BD36" s="57">
        <v>9</v>
      </c>
      <c r="BI36" s="57">
        <v>10</v>
      </c>
      <c r="BN36" s="57">
        <v>11</v>
      </c>
      <c r="BS36" s="57">
        <v>35</v>
      </c>
      <c r="BX36" s="57">
        <v>9</v>
      </c>
      <c r="CC36" s="57">
        <v>33</v>
      </c>
      <c r="CH36" s="57">
        <v>27</v>
      </c>
      <c r="CM36" s="57">
        <v>24</v>
      </c>
      <c r="CR36" s="57">
        <v>36</v>
      </c>
      <c r="CW36" s="57">
        <v>33</v>
      </c>
      <c r="DB36" s="57">
        <v>15</v>
      </c>
      <c r="DG36" s="57">
        <v>2</v>
      </c>
      <c r="DL36" s="57">
        <v>9</v>
      </c>
      <c r="DQ36" s="57">
        <v>17</v>
      </c>
      <c r="DV36" s="57">
        <v>10</v>
      </c>
      <c r="EA36" s="57">
        <v>15</v>
      </c>
      <c r="EF36" s="57">
        <v>17</v>
      </c>
      <c r="EK36" s="57">
        <v>24</v>
      </c>
      <c r="EP36" s="57">
        <v>16</v>
      </c>
      <c r="EU36" s="57">
        <v>36</v>
      </c>
      <c r="EZ36" s="57">
        <v>25</v>
      </c>
      <c r="FE36" s="57">
        <v>36</v>
      </c>
      <c r="FJ36" s="57">
        <v>16</v>
      </c>
      <c r="FO36" s="57">
        <v>3</v>
      </c>
      <c r="FT36" s="57">
        <v>25</v>
      </c>
      <c r="FY36" s="57">
        <v>33</v>
      </c>
      <c r="GD36" s="57">
        <v>33</v>
      </c>
      <c r="GI36" s="57">
        <v>33</v>
      </c>
      <c r="GN36" s="57">
        <v>17</v>
      </c>
      <c r="GS36" s="57">
        <v>33</v>
      </c>
      <c r="GX36" s="57">
        <v>24</v>
      </c>
      <c r="HC36" s="57">
        <v>21</v>
      </c>
      <c r="HH36" s="57">
        <v>14</v>
      </c>
      <c r="HM36" s="57">
        <v>26</v>
      </c>
      <c r="HR36" s="57">
        <v>23</v>
      </c>
      <c r="HW36" s="57">
        <v>26</v>
      </c>
      <c r="IB36" s="57">
        <v>6</v>
      </c>
      <c r="IG36" s="57">
        <v>25</v>
      </c>
      <c r="IL36" s="57">
        <v>17</v>
      </c>
      <c r="IQ36" s="57">
        <v>9</v>
      </c>
      <c r="IV36" s="57">
        <v>12</v>
      </c>
      <c r="JA36" s="57">
        <v>11</v>
      </c>
      <c r="JF36" s="57">
        <v>3</v>
      </c>
      <c r="JK36" s="57">
        <v>20</v>
      </c>
      <c r="JP36" s="57">
        <v>16</v>
      </c>
      <c r="JU36" s="57">
        <v>19</v>
      </c>
      <c r="JZ36" s="57">
        <v>5</v>
      </c>
      <c r="KE36" s="57">
        <v>5</v>
      </c>
      <c r="KJ36" s="57">
        <v>1</v>
      </c>
      <c r="KO36" s="57">
        <v>30</v>
      </c>
      <c r="KT36" s="57">
        <v>32</v>
      </c>
      <c r="KY36" s="57">
        <v>1</v>
      </c>
      <c r="LD36" s="57">
        <v>29</v>
      </c>
      <c r="LI36" s="57">
        <v>26</v>
      </c>
      <c r="LN36" s="57">
        <v>7</v>
      </c>
      <c r="LS36" s="57">
        <v>26</v>
      </c>
      <c r="LX36" s="57">
        <v>27</v>
      </c>
      <c r="MB36" s="57"/>
      <c r="MC36" s="57">
        <v>21</v>
      </c>
      <c r="MH36" s="57">
        <v>6</v>
      </c>
      <c r="MM36" s="57">
        <v>24</v>
      </c>
      <c r="MR36" s="57">
        <v>17</v>
      </c>
      <c r="MW36" s="57">
        <v>23</v>
      </c>
      <c r="NB36" s="57">
        <v>29</v>
      </c>
      <c r="NG36" s="57">
        <v>2</v>
      </c>
      <c r="NL36" s="57">
        <v>2</v>
      </c>
      <c r="NQ36" s="57">
        <v>19</v>
      </c>
      <c r="NV36" s="57">
        <v>21</v>
      </c>
      <c r="OA36" s="57">
        <v>7</v>
      </c>
      <c r="OF36" s="57">
        <v>18</v>
      </c>
      <c r="OK36" s="57">
        <v>15</v>
      </c>
      <c r="OP36" s="57">
        <v>15</v>
      </c>
      <c r="OU36" s="57">
        <v>18</v>
      </c>
      <c r="OZ36" s="57">
        <v>30</v>
      </c>
      <c r="PE36" s="57">
        <v>3</v>
      </c>
      <c r="PJ36" s="57">
        <v>27</v>
      </c>
      <c r="PO36" s="57">
        <v>7</v>
      </c>
      <c r="PT36" s="57">
        <v>6</v>
      </c>
      <c r="PY36" s="57">
        <v>36</v>
      </c>
      <c r="QD36" s="57">
        <v>14</v>
      </c>
      <c r="QI36" s="57">
        <v>11</v>
      </c>
      <c r="QN36" s="57">
        <v>1</v>
      </c>
      <c r="QS36" s="57">
        <v>10</v>
      </c>
      <c r="QX36" s="57">
        <v>15</v>
      </c>
      <c r="RC36" s="57">
        <v>21</v>
      </c>
      <c r="RH36" s="57">
        <v>5</v>
      </c>
      <c r="RM36" s="57">
        <v>27</v>
      </c>
      <c r="RR36" s="57">
        <v>34</v>
      </c>
      <c r="RW36" s="57">
        <v>19</v>
      </c>
      <c r="SB36" s="57">
        <v>16</v>
      </c>
    </row>
    <row r="37" spans="1:496" x14ac:dyDescent="0.25">
      <c r="A37" s="57">
        <v>1</v>
      </c>
      <c r="F37" s="57">
        <v>30</v>
      </c>
      <c r="K37" s="57">
        <v>14</v>
      </c>
      <c r="P37" s="57">
        <v>18</v>
      </c>
      <c r="U37" s="57">
        <v>30</v>
      </c>
      <c r="Z37" s="57">
        <v>36</v>
      </c>
      <c r="AE37" s="57">
        <v>35</v>
      </c>
      <c r="AJ37" s="57">
        <v>3</v>
      </c>
      <c r="AO37" s="57">
        <v>28</v>
      </c>
      <c r="AT37" s="57">
        <v>18</v>
      </c>
      <c r="AY37" s="57">
        <v>12</v>
      </c>
      <c r="BD37" s="57">
        <v>10</v>
      </c>
      <c r="BI37" s="57">
        <v>5</v>
      </c>
      <c r="BN37" s="57">
        <v>18</v>
      </c>
      <c r="BS37" s="57">
        <v>32</v>
      </c>
      <c r="BX37" s="57">
        <v>21</v>
      </c>
      <c r="CC37" s="57">
        <v>24</v>
      </c>
      <c r="CH37" s="57">
        <v>32</v>
      </c>
      <c r="CM37" s="57">
        <v>35</v>
      </c>
      <c r="CR37" s="57">
        <v>9</v>
      </c>
      <c r="CW37" s="57">
        <v>10</v>
      </c>
      <c r="DB37" s="57">
        <v>21</v>
      </c>
      <c r="DG37" s="57">
        <v>11</v>
      </c>
      <c r="DL37" s="57">
        <v>19</v>
      </c>
      <c r="DQ37" s="57">
        <v>36</v>
      </c>
      <c r="DV37" s="57">
        <v>23</v>
      </c>
      <c r="EA37" s="57">
        <v>32</v>
      </c>
      <c r="EF37" s="57">
        <v>14</v>
      </c>
      <c r="EK37" s="57">
        <v>18</v>
      </c>
      <c r="EP37" s="57">
        <v>17</v>
      </c>
      <c r="EU37" s="57">
        <v>15</v>
      </c>
      <c r="EZ37" s="57">
        <v>31</v>
      </c>
      <c r="FE37" s="57">
        <v>23</v>
      </c>
      <c r="FJ37" s="57">
        <v>15</v>
      </c>
      <c r="FO37" s="57">
        <v>30</v>
      </c>
      <c r="FT37" s="57">
        <v>9</v>
      </c>
      <c r="FY37" s="57">
        <v>16</v>
      </c>
      <c r="GD37" s="57">
        <v>32</v>
      </c>
      <c r="GI37" s="57">
        <v>36</v>
      </c>
      <c r="GN37" s="57">
        <v>25</v>
      </c>
      <c r="GS37" s="57">
        <v>15</v>
      </c>
      <c r="GX37" s="57">
        <v>2</v>
      </c>
      <c r="HC37" s="57">
        <v>24</v>
      </c>
      <c r="HH37" s="57">
        <v>7</v>
      </c>
      <c r="HM37" s="57">
        <v>15</v>
      </c>
      <c r="HR37" s="57">
        <v>18</v>
      </c>
      <c r="HW37" s="57">
        <v>34</v>
      </c>
      <c r="IB37" s="57">
        <v>7</v>
      </c>
      <c r="IG37" s="57">
        <v>21</v>
      </c>
      <c r="IL37" s="57">
        <v>15</v>
      </c>
      <c r="IQ37" s="57">
        <v>18</v>
      </c>
      <c r="IV37" s="57">
        <v>7</v>
      </c>
      <c r="JA37" s="57">
        <v>12</v>
      </c>
      <c r="JF37" s="57">
        <v>28</v>
      </c>
      <c r="JK37" s="57">
        <v>27</v>
      </c>
      <c r="JP37" s="57">
        <v>34</v>
      </c>
      <c r="JU37" s="57">
        <v>18</v>
      </c>
      <c r="JZ37" s="57">
        <v>25</v>
      </c>
      <c r="KE37" s="57">
        <v>2</v>
      </c>
      <c r="KJ37" s="57">
        <v>29</v>
      </c>
      <c r="KO37" s="57">
        <v>34</v>
      </c>
      <c r="KT37" s="57">
        <v>1</v>
      </c>
      <c r="KY37" s="57">
        <v>20</v>
      </c>
      <c r="LD37" s="57">
        <v>22</v>
      </c>
      <c r="LI37" s="57">
        <v>14</v>
      </c>
      <c r="LN37" s="57">
        <v>36</v>
      </c>
      <c r="LS37" s="57">
        <v>3</v>
      </c>
      <c r="LX37" s="57">
        <v>36</v>
      </c>
      <c r="MB37" s="57"/>
      <c r="MC37" s="57">
        <v>17</v>
      </c>
      <c r="MH37" s="57">
        <v>30</v>
      </c>
      <c r="MM37" s="57">
        <v>9</v>
      </c>
      <c r="MR37" s="57">
        <v>19</v>
      </c>
      <c r="MW37" s="57">
        <v>19</v>
      </c>
      <c r="NB37" s="57">
        <v>32</v>
      </c>
      <c r="NG37" s="57">
        <v>4</v>
      </c>
      <c r="NL37" s="57">
        <v>21</v>
      </c>
      <c r="NQ37" s="57">
        <v>30</v>
      </c>
      <c r="NV37" s="57">
        <v>7</v>
      </c>
      <c r="OA37" s="57">
        <v>21</v>
      </c>
      <c r="OF37" s="57">
        <v>0</v>
      </c>
      <c r="OK37" s="57">
        <v>10</v>
      </c>
      <c r="OP37" s="57">
        <v>36</v>
      </c>
      <c r="OU37" s="57">
        <v>4</v>
      </c>
      <c r="OZ37" s="57">
        <v>7</v>
      </c>
      <c r="PE37" s="57">
        <v>4</v>
      </c>
      <c r="PJ37" s="57">
        <v>6</v>
      </c>
      <c r="PO37" s="57">
        <v>35</v>
      </c>
      <c r="PT37" s="57">
        <v>18</v>
      </c>
      <c r="PY37" s="57">
        <v>4</v>
      </c>
      <c r="QD37" s="57">
        <v>6</v>
      </c>
      <c r="QI37" s="57">
        <v>7</v>
      </c>
      <c r="QN37" s="57">
        <v>27</v>
      </c>
      <c r="QS37" s="57">
        <v>27</v>
      </c>
      <c r="QX37" s="57">
        <v>12</v>
      </c>
      <c r="RC37" s="57">
        <v>0</v>
      </c>
      <c r="RH37" s="57">
        <v>16</v>
      </c>
      <c r="RM37" s="57">
        <v>11</v>
      </c>
      <c r="RR37" s="57">
        <v>25</v>
      </c>
      <c r="RW37" s="57">
        <v>16</v>
      </c>
      <c r="SB37" s="57">
        <v>14</v>
      </c>
    </row>
    <row r="38" spans="1:496" x14ac:dyDescent="0.25">
      <c r="A38" s="57">
        <v>2</v>
      </c>
      <c r="F38" s="57">
        <v>23</v>
      </c>
      <c r="K38" s="57">
        <v>25</v>
      </c>
      <c r="P38" s="57">
        <v>5</v>
      </c>
      <c r="U38" s="57">
        <v>6</v>
      </c>
      <c r="Z38" s="57">
        <v>31</v>
      </c>
      <c r="AE38" s="57">
        <v>20</v>
      </c>
      <c r="AJ38" s="57">
        <v>28</v>
      </c>
      <c r="AO38" s="57">
        <v>18</v>
      </c>
      <c r="AT38" s="57">
        <v>32</v>
      </c>
      <c r="AY38" s="57">
        <v>30</v>
      </c>
      <c r="BD38" s="57">
        <v>23</v>
      </c>
      <c r="BI38" s="57">
        <v>12</v>
      </c>
      <c r="BN38" s="57">
        <v>24</v>
      </c>
      <c r="BS38" s="57">
        <v>7</v>
      </c>
      <c r="BX38" s="57">
        <v>15</v>
      </c>
      <c r="CC38" s="57">
        <v>34</v>
      </c>
      <c r="CH38" s="57">
        <v>14</v>
      </c>
      <c r="CM38" s="57">
        <v>22</v>
      </c>
      <c r="CR38" s="57">
        <v>35</v>
      </c>
      <c r="CW38" s="57">
        <v>22</v>
      </c>
      <c r="DB38" s="57">
        <v>1</v>
      </c>
      <c r="DG38" s="57">
        <v>21</v>
      </c>
      <c r="DL38" s="57">
        <v>17</v>
      </c>
      <c r="DQ38" s="57">
        <v>18</v>
      </c>
      <c r="DV38" s="57">
        <v>19</v>
      </c>
      <c r="EA38" s="57">
        <v>31</v>
      </c>
      <c r="EF38" s="57">
        <v>29</v>
      </c>
      <c r="EK38" s="57">
        <v>6</v>
      </c>
      <c r="EP38" s="57">
        <v>11</v>
      </c>
      <c r="EU38" s="57">
        <v>22</v>
      </c>
      <c r="EZ38" s="57">
        <v>16</v>
      </c>
      <c r="FE38" s="57">
        <v>28</v>
      </c>
      <c r="FJ38" s="57">
        <v>7</v>
      </c>
      <c r="FO38" s="57">
        <v>3</v>
      </c>
      <c r="FT38" s="57">
        <v>22</v>
      </c>
      <c r="FY38" s="57">
        <v>29</v>
      </c>
      <c r="GD38" s="57">
        <v>1</v>
      </c>
      <c r="GI38" s="57">
        <v>4</v>
      </c>
      <c r="GN38" s="57">
        <v>18</v>
      </c>
      <c r="GS38" s="57">
        <v>9</v>
      </c>
      <c r="GX38" s="57">
        <v>11</v>
      </c>
      <c r="HC38" s="57">
        <v>31</v>
      </c>
      <c r="HH38" s="57">
        <v>26</v>
      </c>
      <c r="HM38" s="57">
        <v>35</v>
      </c>
      <c r="HR38" s="57">
        <v>31</v>
      </c>
      <c r="HW38" s="57">
        <v>29</v>
      </c>
      <c r="IB38" s="57">
        <v>34</v>
      </c>
      <c r="IG38" s="57">
        <v>21</v>
      </c>
      <c r="IL38" s="57">
        <v>23</v>
      </c>
      <c r="IQ38" s="57">
        <v>18</v>
      </c>
      <c r="IV38" s="57">
        <v>32</v>
      </c>
      <c r="JA38" s="57">
        <v>3</v>
      </c>
      <c r="JF38" s="57">
        <v>9</v>
      </c>
      <c r="JK38" s="57">
        <v>35</v>
      </c>
      <c r="JP38" s="57">
        <v>10</v>
      </c>
      <c r="JU38" s="57">
        <v>25</v>
      </c>
      <c r="JZ38" s="57">
        <v>31</v>
      </c>
      <c r="KE38" s="57">
        <v>16</v>
      </c>
      <c r="KJ38" s="57">
        <v>36</v>
      </c>
      <c r="KO38" s="57">
        <v>22</v>
      </c>
      <c r="KT38" s="57">
        <v>5</v>
      </c>
      <c r="KY38" s="57">
        <v>25</v>
      </c>
      <c r="LD38" s="57">
        <v>13</v>
      </c>
      <c r="LI38" s="57">
        <v>32</v>
      </c>
      <c r="LN38" s="57">
        <v>34</v>
      </c>
      <c r="LS38" s="57">
        <v>22</v>
      </c>
      <c r="LX38" s="57">
        <v>13</v>
      </c>
      <c r="MB38" s="57"/>
      <c r="MC38" s="57">
        <v>29</v>
      </c>
      <c r="MH38" s="57">
        <v>18</v>
      </c>
      <c r="MM38" s="57">
        <v>0</v>
      </c>
      <c r="MR38" s="57">
        <v>36</v>
      </c>
      <c r="MW38" s="57">
        <v>0</v>
      </c>
      <c r="NB38" s="57">
        <v>24</v>
      </c>
      <c r="NG38" s="57">
        <v>20</v>
      </c>
      <c r="NL38" s="57">
        <v>12</v>
      </c>
      <c r="NQ38" s="57">
        <v>1</v>
      </c>
      <c r="NV38" s="57">
        <v>14</v>
      </c>
      <c r="OA38" s="57">
        <v>23</v>
      </c>
      <c r="OF38" s="57">
        <v>13</v>
      </c>
      <c r="OK38" s="57">
        <v>29</v>
      </c>
      <c r="OP38" s="57">
        <v>1</v>
      </c>
      <c r="OU38" s="57">
        <v>14</v>
      </c>
      <c r="OZ38" s="57">
        <v>25</v>
      </c>
      <c r="PE38" s="57">
        <v>15</v>
      </c>
      <c r="PJ38" s="57">
        <v>34</v>
      </c>
      <c r="PO38" s="57">
        <v>0</v>
      </c>
      <c r="PT38" s="57">
        <v>28</v>
      </c>
      <c r="PY38" s="57">
        <v>20</v>
      </c>
      <c r="QD38" s="57">
        <v>36</v>
      </c>
      <c r="QI38" s="57">
        <v>22</v>
      </c>
      <c r="QN38" s="57">
        <v>3</v>
      </c>
      <c r="QS38" s="57">
        <v>7</v>
      </c>
      <c r="QX38" s="57">
        <v>4</v>
      </c>
      <c r="RC38" s="57">
        <v>13</v>
      </c>
      <c r="RH38" s="57">
        <v>1</v>
      </c>
      <c r="RM38" s="57">
        <v>25</v>
      </c>
      <c r="RR38" s="57">
        <v>14</v>
      </c>
      <c r="RW38" s="57">
        <v>7</v>
      </c>
      <c r="SB38" s="57">
        <v>27</v>
      </c>
    </row>
    <row r="39" spans="1:496" x14ac:dyDescent="0.25">
      <c r="A39" s="57">
        <v>28</v>
      </c>
      <c r="F39" s="57">
        <v>10</v>
      </c>
      <c r="K39" s="57">
        <v>23</v>
      </c>
      <c r="P39" s="57">
        <v>28</v>
      </c>
      <c r="U39" s="57">
        <v>30</v>
      </c>
      <c r="Z39" s="57">
        <v>1</v>
      </c>
      <c r="AE39" s="57">
        <v>27</v>
      </c>
      <c r="AJ39" s="57">
        <v>34</v>
      </c>
      <c r="AO39" s="57">
        <v>20</v>
      </c>
      <c r="AT39" s="57">
        <v>32</v>
      </c>
      <c r="AY39" s="57">
        <v>32</v>
      </c>
      <c r="BD39" s="57">
        <v>22</v>
      </c>
      <c r="BI39" s="57">
        <v>18</v>
      </c>
      <c r="BN39" s="57">
        <v>24</v>
      </c>
      <c r="BS39" s="57">
        <v>7</v>
      </c>
      <c r="BX39" s="57">
        <v>11</v>
      </c>
      <c r="CC39" s="57">
        <v>28</v>
      </c>
      <c r="CH39" s="57">
        <v>20</v>
      </c>
      <c r="CM39" s="57">
        <v>4</v>
      </c>
      <c r="CR39" s="57">
        <v>28</v>
      </c>
      <c r="CW39" s="57">
        <v>20</v>
      </c>
      <c r="DB39" s="57">
        <v>22</v>
      </c>
      <c r="DG39" s="57">
        <v>25</v>
      </c>
      <c r="DL39" s="57">
        <v>15</v>
      </c>
      <c r="DQ39" s="57">
        <v>7</v>
      </c>
      <c r="DV39" s="57">
        <v>21</v>
      </c>
      <c r="EA39" s="57">
        <v>8</v>
      </c>
      <c r="EF39" s="57">
        <v>2</v>
      </c>
      <c r="EK39" s="57">
        <v>1</v>
      </c>
      <c r="EP39" s="57">
        <v>15</v>
      </c>
      <c r="EU39" s="57">
        <v>32</v>
      </c>
      <c r="EZ39" s="57">
        <v>9</v>
      </c>
      <c r="FE39" s="57">
        <v>35</v>
      </c>
      <c r="FJ39" s="57">
        <v>21</v>
      </c>
      <c r="FO39" s="57">
        <v>4</v>
      </c>
      <c r="FT39" s="57">
        <v>19</v>
      </c>
      <c r="FY39" s="57">
        <v>1</v>
      </c>
      <c r="GD39" s="57">
        <v>27</v>
      </c>
      <c r="GI39" s="57">
        <v>26</v>
      </c>
      <c r="GN39" s="57">
        <v>33</v>
      </c>
      <c r="GS39" s="57">
        <v>19</v>
      </c>
      <c r="GX39" s="57">
        <v>28</v>
      </c>
      <c r="HC39" s="57">
        <v>6</v>
      </c>
      <c r="HH39" s="57">
        <v>32</v>
      </c>
      <c r="HM39" s="57">
        <v>11</v>
      </c>
      <c r="HR39" s="57">
        <v>0</v>
      </c>
      <c r="HW39" s="57">
        <v>13</v>
      </c>
      <c r="IB39" s="57">
        <v>26</v>
      </c>
      <c r="IG39" s="57">
        <v>4</v>
      </c>
      <c r="IL39" s="57">
        <v>27</v>
      </c>
      <c r="IQ39" s="57">
        <v>23</v>
      </c>
      <c r="IV39" s="57">
        <v>11</v>
      </c>
      <c r="JA39" s="57">
        <v>29</v>
      </c>
      <c r="JF39" s="57">
        <v>31</v>
      </c>
      <c r="JK39" s="57">
        <v>22</v>
      </c>
      <c r="JP39" s="57">
        <v>27</v>
      </c>
      <c r="JU39" s="57">
        <v>35</v>
      </c>
      <c r="JZ39" s="57">
        <v>5</v>
      </c>
      <c r="KE39" s="57">
        <v>19</v>
      </c>
      <c r="KJ39" s="57">
        <v>26</v>
      </c>
      <c r="KO39" s="57">
        <v>17</v>
      </c>
      <c r="KT39" s="57">
        <v>21</v>
      </c>
      <c r="KY39" s="57">
        <v>21</v>
      </c>
      <c r="LD39" s="57">
        <v>31</v>
      </c>
      <c r="LI39" s="57">
        <v>20</v>
      </c>
      <c r="LN39" s="57">
        <v>17</v>
      </c>
      <c r="LS39" s="57">
        <v>6</v>
      </c>
      <c r="LX39" s="57">
        <v>8</v>
      </c>
      <c r="MB39" s="57"/>
      <c r="MC39" s="57">
        <v>2</v>
      </c>
      <c r="MH39" s="57">
        <v>32</v>
      </c>
      <c r="MM39" s="57">
        <v>22</v>
      </c>
      <c r="MR39" s="57">
        <v>17</v>
      </c>
      <c r="MW39" s="57">
        <v>9</v>
      </c>
      <c r="NB39" s="57">
        <v>0</v>
      </c>
      <c r="NG39" s="57">
        <v>36</v>
      </c>
      <c r="NL39" s="57">
        <v>11</v>
      </c>
      <c r="NQ39" s="57">
        <v>25</v>
      </c>
      <c r="NV39" s="57">
        <v>0</v>
      </c>
      <c r="OA39" s="57">
        <v>7</v>
      </c>
      <c r="OF39" s="57">
        <v>2</v>
      </c>
      <c r="OK39" s="57">
        <v>18</v>
      </c>
      <c r="OP39" s="57">
        <v>8</v>
      </c>
      <c r="OU39" s="57">
        <v>13</v>
      </c>
      <c r="OZ39" s="57">
        <v>23</v>
      </c>
      <c r="PE39" s="57">
        <v>3</v>
      </c>
      <c r="PJ39" s="57">
        <v>8</v>
      </c>
      <c r="PO39" s="57">
        <v>9</v>
      </c>
      <c r="PT39" s="57">
        <v>34</v>
      </c>
      <c r="PY39" s="57">
        <v>0</v>
      </c>
      <c r="QD39" s="57">
        <v>6</v>
      </c>
      <c r="QI39" s="57">
        <v>9</v>
      </c>
      <c r="QN39" s="57">
        <v>19</v>
      </c>
      <c r="QS39" s="57">
        <v>35</v>
      </c>
      <c r="QX39" s="57">
        <v>12</v>
      </c>
      <c r="RC39" s="57">
        <v>9</v>
      </c>
      <c r="RH39" s="57">
        <v>31</v>
      </c>
      <c r="RM39" s="57">
        <v>19</v>
      </c>
      <c r="RR39" s="57">
        <v>7</v>
      </c>
      <c r="RW39" s="57">
        <v>15</v>
      </c>
      <c r="SB39" s="57">
        <v>32</v>
      </c>
    </row>
    <row r="40" spans="1:496" x14ac:dyDescent="0.25">
      <c r="A40" s="57">
        <v>1</v>
      </c>
      <c r="F40" s="57">
        <v>5</v>
      </c>
      <c r="K40" s="57">
        <v>0</v>
      </c>
      <c r="P40" s="57">
        <v>20</v>
      </c>
      <c r="U40" s="57">
        <v>4</v>
      </c>
      <c r="Z40" s="57">
        <v>3</v>
      </c>
      <c r="AE40" s="57">
        <v>32</v>
      </c>
      <c r="AJ40" s="57">
        <v>19</v>
      </c>
      <c r="AO40" s="57">
        <v>0</v>
      </c>
      <c r="AT40" s="57">
        <v>0</v>
      </c>
      <c r="AY40" s="57">
        <v>18</v>
      </c>
      <c r="BD40" s="57">
        <v>4</v>
      </c>
      <c r="BI40" s="57">
        <v>11</v>
      </c>
      <c r="BN40" s="57">
        <v>23</v>
      </c>
      <c r="BS40" s="57">
        <v>5</v>
      </c>
      <c r="BX40" s="57">
        <v>0</v>
      </c>
      <c r="CC40" s="57">
        <v>8</v>
      </c>
      <c r="CH40" s="57">
        <v>17</v>
      </c>
      <c r="CM40" s="57">
        <v>15</v>
      </c>
      <c r="CR40" s="57">
        <v>21</v>
      </c>
      <c r="CW40" s="57">
        <v>25</v>
      </c>
      <c r="DB40" s="57">
        <v>6</v>
      </c>
      <c r="DG40" s="57">
        <v>2</v>
      </c>
      <c r="DL40" s="57">
        <v>31</v>
      </c>
      <c r="DQ40" s="57">
        <v>6</v>
      </c>
      <c r="DV40" s="57">
        <v>30</v>
      </c>
      <c r="EA40" s="57">
        <v>30</v>
      </c>
      <c r="EF40" s="57">
        <v>33</v>
      </c>
      <c r="EK40" s="57">
        <v>21</v>
      </c>
      <c r="EP40" s="57">
        <v>10</v>
      </c>
      <c r="EU40" s="57">
        <v>34</v>
      </c>
      <c r="EZ40" s="57">
        <v>22</v>
      </c>
      <c r="FE40" s="57">
        <v>4</v>
      </c>
      <c r="FJ40" s="57">
        <v>35</v>
      </c>
      <c r="FO40" s="57">
        <v>32</v>
      </c>
      <c r="FT40" s="57">
        <v>26</v>
      </c>
      <c r="FY40" s="57">
        <v>18</v>
      </c>
      <c r="GD40" s="57">
        <v>26</v>
      </c>
      <c r="GI40" s="57">
        <v>25</v>
      </c>
      <c r="GN40" s="57">
        <v>18</v>
      </c>
      <c r="GS40" s="57">
        <v>14</v>
      </c>
      <c r="GX40" s="57">
        <v>31</v>
      </c>
      <c r="HC40" s="57">
        <v>10</v>
      </c>
      <c r="HH40" s="57">
        <v>19</v>
      </c>
      <c r="HM40" s="57">
        <v>23</v>
      </c>
      <c r="HR40" s="57">
        <v>21</v>
      </c>
      <c r="HW40" s="57">
        <v>32</v>
      </c>
      <c r="IB40" s="57">
        <v>13</v>
      </c>
      <c r="IG40" s="57">
        <v>1</v>
      </c>
      <c r="IL40" s="57">
        <v>3</v>
      </c>
      <c r="IQ40" s="57">
        <v>6</v>
      </c>
      <c r="IV40" s="57">
        <v>31</v>
      </c>
      <c r="JA40" s="57">
        <v>25</v>
      </c>
      <c r="JF40" s="57">
        <v>35</v>
      </c>
      <c r="JK40" s="57">
        <v>15</v>
      </c>
      <c r="JP40" s="57">
        <v>36</v>
      </c>
      <c r="JU40" s="57">
        <v>5</v>
      </c>
      <c r="JZ40" s="57">
        <v>23</v>
      </c>
      <c r="KE40" s="57">
        <v>19</v>
      </c>
      <c r="KJ40" s="57">
        <v>36</v>
      </c>
      <c r="KO40" s="57">
        <v>22</v>
      </c>
      <c r="KT40" s="57">
        <v>21</v>
      </c>
      <c r="KY40" s="57">
        <v>36</v>
      </c>
      <c r="LD40" s="57">
        <v>20</v>
      </c>
      <c r="LI40" s="57">
        <v>4</v>
      </c>
      <c r="LN40" s="57">
        <v>4</v>
      </c>
      <c r="LS40" s="57">
        <v>30</v>
      </c>
      <c r="LX40" s="57">
        <v>0</v>
      </c>
      <c r="MB40" s="57"/>
      <c r="MC40" s="57">
        <v>3</v>
      </c>
      <c r="MH40" s="57">
        <v>1</v>
      </c>
      <c r="MM40" s="57">
        <v>9</v>
      </c>
      <c r="MR40" s="57">
        <v>2</v>
      </c>
      <c r="MW40" s="57">
        <v>30</v>
      </c>
      <c r="NB40" s="57">
        <v>14</v>
      </c>
      <c r="NG40" s="57">
        <v>33</v>
      </c>
      <c r="NL40" s="57">
        <v>10</v>
      </c>
      <c r="NQ40" s="57">
        <v>10</v>
      </c>
      <c r="NV40" s="57">
        <v>36</v>
      </c>
      <c r="OA40" s="57">
        <v>5</v>
      </c>
      <c r="OF40" s="57">
        <v>22</v>
      </c>
      <c r="OK40" s="57">
        <v>18</v>
      </c>
      <c r="OP40" s="57">
        <v>31</v>
      </c>
      <c r="OU40" s="57">
        <v>3</v>
      </c>
      <c r="OZ40" s="57">
        <v>20</v>
      </c>
      <c r="PE40" s="57">
        <v>28</v>
      </c>
      <c r="PJ40" s="57">
        <v>15</v>
      </c>
      <c r="PO40" s="57">
        <v>23</v>
      </c>
      <c r="PT40" s="57">
        <v>25</v>
      </c>
      <c r="PY40" s="57">
        <v>22</v>
      </c>
      <c r="QD40" s="57">
        <v>28</v>
      </c>
      <c r="QI40" s="57">
        <v>26</v>
      </c>
      <c r="QN40" s="57">
        <v>32</v>
      </c>
      <c r="QS40" s="57">
        <v>28</v>
      </c>
      <c r="QX40" s="57">
        <v>18</v>
      </c>
      <c r="RC40" s="57">
        <v>7</v>
      </c>
      <c r="RH40" s="57">
        <v>5</v>
      </c>
      <c r="RM40" s="57">
        <v>16</v>
      </c>
      <c r="RR40" s="57">
        <v>15</v>
      </c>
      <c r="RW40" s="57">
        <v>12</v>
      </c>
      <c r="SB40" s="57">
        <v>23</v>
      </c>
    </row>
    <row r="41" spans="1:496" x14ac:dyDescent="0.25">
      <c r="A41" s="57">
        <v>26</v>
      </c>
      <c r="F41" s="57">
        <v>27</v>
      </c>
      <c r="K41" s="57">
        <v>31</v>
      </c>
      <c r="P41" s="57">
        <v>32</v>
      </c>
      <c r="U41" s="57">
        <v>26</v>
      </c>
      <c r="Z41" s="57">
        <v>35</v>
      </c>
      <c r="AE41" s="57">
        <v>0</v>
      </c>
      <c r="AJ41" s="57">
        <v>33</v>
      </c>
      <c r="AO41" s="57">
        <v>29</v>
      </c>
      <c r="AT41" s="57">
        <v>0</v>
      </c>
      <c r="AY41" s="57">
        <v>12</v>
      </c>
      <c r="BD41" s="57">
        <v>13</v>
      </c>
      <c r="BI41" s="57">
        <v>1</v>
      </c>
      <c r="BN41" s="57">
        <v>2</v>
      </c>
      <c r="BS41" s="57">
        <v>19</v>
      </c>
      <c r="BX41" s="57">
        <v>9</v>
      </c>
      <c r="CC41" s="57">
        <v>18</v>
      </c>
      <c r="CH41" s="57">
        <v>10</v>
      </c>
      <c r="CM41" s="57">
        <v>26</v>
      </c>
      <c r="CR41" s="57">
        <v>32</v>
      </c>
      <c r="CW41" s="57">
        <v>19</v>
      </c>
      <c r="DB41" s="57">
        <v>14</v>
      </c>
      <c r="DG41" s="57">
        <v>15</v>
      </c>
      <c r="DL41" s="57">
        <v>10</v>
      </c>
      <c r="DQ41" s="57">
        <v>15</v>
      </c>
      <c r="DV41" s="57">
        <v>20</v>
      </c>
      <c r="EA41" s="57">
        <v>12</v>
      </c>
      <c r="EF41" s="57">
        <v>7</v>
      </c>
      <c r="EK41" s="57">
        <v>17</v>
      </c>
      <c r="EP41" s="57">
        <v>29</v>
      </c>
      <c r="EU41" s="57">
        <v>5</v>
      </c>
      <c r="EZ41" s="57">
        <v>33</v>
      </c>
      <c r="FE41" s="57">
        <v>20</v>
      </c>
      <c r="FJ41" s="57">
        <v>2</v>
      </c>
      <c r="FO41" s="57">
        <v>35</v>
      </c>
      <c r="FT41" s="57">
        <v>27</v>
      </c>
      <c r="FY41" s="57">
        <v>16</v>
      </c>
      <c r="GD41" s="57">
        <v>1</v>
      </c>
      <c r="GI41" s="57">
        <v>2</v>
      </c>
      <c r="GN41" s="57">
        <v>12</v>
      </c>
      <c r="GS41" s="57">
        <v>1</v>
      </c>
      <c r="GX41" s="57">
        <v>34</v>
      </c>
      <c r="HC41" s="57">
        <v>34</v>
      </c>
      <c r="HH41" s="57">
        <v>4</v>
      </c>
      <c r="HM41" s="57">
        <v>22</v>
      </c>
      <c r="HR41" s="57">
        <v>22</v>
      </c>
      <c r="HW41" s="57">
        <v>3</v>
      </c>
      <c r="IB41" s="57">
        <v>31</v>
      </c>
      <c r="IG41" s="57">
        <v>2</v>
      </c>
      <c r="IL41" s="57">
        <v>17</v>
      </c>
      <c r="IQ41" s="57">
        <v>21</v>
      </c>
      <c r="IV41" s="57">
        <v>22</v>
      </c>
      <c r="JA41" s="57">
        <v>19</v>
      </c>
      <c r="JF41" s="57">
        <v>22</v>
      </c>
      <c r="JK41" s="57">
        <v>32</v>
      </c>
      <c r="JP41" s="57">
        <v>18</v>
      </c>
      <c r="JU41" s="57">
        <v>35</v>
      </c>
      <c r="JZ41" s="57">
        <v>13</v>
      </c>
      <c r="KE41" s="57">
        <v>5</v>
      </c>
      <c r="KJ41" s="57">
        <v>17</v>
      </c>
      <c r="KO41" s="57">
        <v>36</v>
      </c>
      <c r="KT41" s="57">
        <v>11</v>
      </c>
      <c r="KY41" s="57">
        <v>15</v>
      </c>
      <c r="LD41" s="57">
        <v>17</v>
      </c>
      <c r="LI41" s="57">
        <v>5</v>
      </c>
      <c r="LN41" s="57">
        <v>32</v>
      </c>
      <c r="LS41" s="57">
        <v>27</v>
      </c>
      <c r="LX41" s="57">
        <v>34</v>
      </c>
      <c r="MB41" s="57"/>
      <c r="MC41" s="57">
        <v>30</v>
      </c>
      <c r="MH41" s="57">
        <v>22</v>
      </c>
      <c r="MM41" s="57">
        <v>32</v>
      </c>
      <c r="MR41" s="57">
        <v>12</v>
      </c>
      <c r="MW41" s="57">
        <v>6</v>
      </c>
      <c r="NB41" s="57">
        <v>21</v>
      </c>
      <c r="NG41" s="57">
        <v>27</v>
      </c>
      <c r="NL41" s="57">
        <v>7</v>
      </c>
      <c r="NQ41" s="57">
        <v>12</v>
      </c>
      <c r="NV41" s="57">
        <v>20</v>
      </c>
      <c r="OA41" s="57">
        <v>2</v>
      </c>
      <c r="OF41" s="57">
        <v>0</v>
      </c>
      <c r="OK41" s="57">
        <v>6</v>
      </c>
      <c r="OP41" s="57">
        <v>18</v>
      </c>
      <c r="OU41" s="57">
        <v>9</v>
      </c>
      <c r="OZ41" s="57">
        <v>21</v>
      </c>
      <c r="PE41" s="57">
        <v>15</v>
      </c>
      <c r="PJ41" s="57">
        <v>22</v>
      </c>
      <c r="PO41" s="57">
        <v>35</v>
      </c>
      <c r="PT41" s="57">
        <v>12</v>
      </c>
      <c r="PY41" s="57">
        <v>12</v>
      </c>
      <c r="QD41" s="57">
        <v>17</v>
      </c>
      <c r="QI41" s="57">
        <v>16</v>
      </c>
      <c r="QN41" s="57">
        <v>21</v>
      </c>
      <c r="QS41" s="57">
        <v>0</v>
      </c>
      <c r="QX41" s="57">
        <v>36</v>
      </c>
      <c r="RC41" s="57">
        <v>16</v>
      </c>
      <c r="RH41" s="57">
        <v>7</v>
      </c>
      <c r="RM41" s="57">
        <v>5</v>
      </c>
      <c r="RR41" s="57">
        <v>6</v>
      </c>
      <c r="RW41" s="57">
        <v>21</v>
      </c>
      <c r="SB41" s="57">
        <v>4</v>
      </c>
    </row>
    <row r="42" spans="1:496" x14ac:dyDescent="0.25">
      <c r="A42" s="57">
        <v>23</v>
      </c>
      <c r="F42" s="57">
        <v>13</v>
      </c>
      <c r="K42" s="57">
        <v>4</v>
      </c>
      <c r="P42" s="57">
        <v>25</v>
      </c>
      <c r="U42" s="57">
        <v>35</v>
      </c>
      <c r="Z42" s="57">
        <v>25</v>
      </c>
      <c r="AE42" s="57">
        <v>16</v>
      </c>
      <c r="AJ42" s="57">
        <v>35</v>
      </c>
      <c r="AO42" s="57">
        <v>5</v>
      </c>
      <c r="AT42" s="57">
        <v>27</v>
      </c>
      <c r="AY42" s="57">
        <v>7</v>
      </c>
      <c r="BD42" s="57">
        <v>0</v>
      </c>
      <c r="BI42" s="57">
        <v>12</v>
      </c>
      <c r="BN42" s="57">
        <v>4</v>
      </c>
      <c r="BS42" s="57">
        <v>7</v>
      </c>
      <c r="BX42" s="57">
        <v>23</v>
      </c>
      <c r="CC42" s="57">
        <v>20</v>
      </c>
      <c r="CH42" s="57">
        <v>3</v>
      </c>
      <c r="CM42" s="57">
        <v>23</v>
      </c>
      <c r="CR42" s="57">
        <v>32</v>
      </c>
      <c r="CW42" s="57">
        <v>33</v>
      </c>
      <c r="DB42" s="57">
        <v>6</v>
      </c>
      <c r="DG42" s="57">
        <v>0</v>
      </c>
      <c r="DL42" s="57">
        <v>21</v>
      </c>
      <c r="DQ42" s="57">
        <v>15</v>
      </c>
      <c r="DV42" s="57">
        <v>20</v>
      </c>
      <c r="EA42" s="57">
        <v>18</v>
      </c>
      <c r="EF42" s="57">
        <v>18</v>
      </c>
      <c r="EK42" s="57">
        <v>10</v>
      </c>
      <c r="EP42" s="57">
        <v>29</v>
      </c>
      <c r="EU42" s="57">
        <v>34</v>
      </c>
      <c r="EZ42" s="57">
        <v>26</v>
      </c>
      <c r="FE42" s="57">
        <v>23</v>
      </c>
      <c r="FJ42" s="57">
        <v>13</v>
      </c>
      <c r="FO42" s="57">
        <v>34</v>
      </c>
      <c r="FT42" s="57">
        <v>6</v>
      </c>
      <c r="FY42" s="57">
        <v>25</v>
      </c>
      <c r="GD42" s="57">
        <v>1</v>
      </c>
      <c r="GI42" s="57">
        <v>26</v>
      </c>
      <c r="GN42" s="57">
        <v>7</v>
      </c>
      <c r="GS42" s="57">
        <v>5</v>
      </c>
      <c r="GX42" s="57">
        <v>28</v>
      </c>
      <c r="HC42" s="57">
        <v>21</v>
      </c>
      <c r="HH42" s="57">
        <v>34</v>
      </c>
      <c r="HM42" s="57">
        <v>29</v>
      </c>
      <c r="HR42" s="57">
        <v>7</v>
      </c>
      <c r="HW42" s="57">
        <v>18</v>
      </c>
      <c r="IB42" s="57">
        <v>6</v>
      </c>
      <c r="IG42" s="57">
        <v>13</v>
      </c>
      <c r="IL42" s="57">
        <v>34</v>
      </c>
      <c r="IQ42" s="57">
        <v>33</v>
      </c>
      <c r="IV42" s="57">
        <v>3</v>
      </c>
      <c r="JA42" s="57">
        <v>12</v>
      </c>
      <c r="JF42" s="57">
        <v>15</v>
      </c>
      <c r="JK42" s="57">
        <v>5</v>
      </c>
      <c r="JP42" s="57">
        <v>28</v>
      </c>
      <c r="JU42" s="57">
        <v>35</v>
      </c>
      <c r="JZ42" s="57">
        <v>0</v>
      </c>
      <c r="KE42" s="57">
        <v>36</v>
      </c>
      <c r="KJ42" s="57">
        <v>3</v>
      </c>
      <c r="KO42" s="57">
        <v>27</v>
      </c>
      <c r="KT42" s="57">
        <v>21</v>
      </c>
      <c r="KY42" s="57">
        <v>18</v>
      </c>
      <c r="LD42" s="57">
        <v>12</v>
      </c>
      <c r="LI42" s="57">
        <v>10</v>
      </c>
      <c r="LN42" s="57">
        <v>0</v>
      </c>
      <c r="LS42" s="57">
        <v>8</v>
      </c>
      <c r="LX42" s="57">
        <v>24</v>
      </c>
      <c r="MB42" s="57"/>
      <c r="MC42" s="57">
        <v>4</v>
      </c>
      <c r="MH42" s="57">
        <v>0</v>
      </c>
      <c r="MM42" s="57">
        <v>15</v>
      </c>
      <c r="MR42" s="57">
        <v>2</v>
      </c>
      <c r="MW42" s="57">
        <v>22</v>
      </c>
      <c r="NB42" s="57">
        <v>15</v>
      </c>
      <c r="NG42" s="57">
        <v>5</v>
      </c>
      <c r="NL42" s="57">
        <v>20</v>
      </c>
      <c r="NQ42" s="57">
        <v>3</v>
      </c>
      <c r="NV42" s="57">
        <v>7</v>
      </c>
      <c r="OA42" s="57">
        <v>12</v>
      </c>
      <c r="OF42" s="57">
        <v>23</v>
      </c>
      <c r="OK42" s="57">
        <v>14</v>
      </c>
      <c r="OP42" s="57">
        <v>13</v>
      </c>
      <c r="OU42" s="57">
        <v>8</v>
      </c>
      <c r="OZ42" s="57">
        <v>22</v>
      </c>
      <c r="PE42" s="57">
        <v>30</v>
      </c>
      <c r="PJ42" s="57">
        <v>10</v>
      </c>
      <c r="PO42" s="57">
        <v>23</v>
      </c>
      <c r="PT42" s="57">
        <v>32</v>
      </c>
      <c r="PY42" s="57">
        <v>27</v>
      </c>
      <c r="QD42" s="57">
        <v>32</v>
      </c>
      <c r="QI42" s="57">
        <v>29</v>
      </c>
      <c r="QN42" s="57">
        <v>1</v>
      </c>
      <c r="QS42" s="57">
        <v>11</v>
      </c>
      <c r="QX42" s="57">
        <v>11</v>
      </c>
      <c r="RC42" s="57">
        <v>10</v>
      </c>
      <c r="RH42" s="57">
        <v>5</v>
      </c>
      <c r="RM42" s="57">
        <v>15</v>
      </c>
      <c r="RR42" s="57">
        <v>14</v>
      </c>
      <c r="RW42" s="57">
        <v>13</v>
      </c>
      <c r="SB42" s="57">
        <v>20</v>
      </c>
    </row>
    <row r="43" spans="1:496" x14ac:dyDescent="0.25">
      <c r="A43" s="57">
        <v>33</v>
      </c>
      <c r="F43" s="57">
        <v>6</v>
      </c>
      <c r="K43" s="57">
        <v>12</v>
      </c>
      <c r="P43" s="57">
        <v>23</v>
      </c>
      <c r="U43" s="57">
        <v>12</v>
      </c>
      <c r="Z43" s="57">
        <v>19</v>
      </c>
      <c r="AE43" s="57">
        <v>24</v>
      </c>
      <c r="AJ43" s="57">
        <v>21</v>
      </c>
      <c r="AO43" s="57">
        <v>12</v>
      </c>
      <c r="AT43" s="57">
        <v>18</v>
      </c>
      <c r="AY43" s="57">
        <v>33</v>
      </c>
      <c r="BD43" s="57">
        <v>26</v>
      </c>
      <c r="BI43" s="57">
        <v>27</v>
      </c>
      <c r="BN43" s="57">
        <v>31</v>
      </c>
      <c r="BS43" s="57">
        <v>25</v>
      </c>
      <c r="BX43" s="57">
        <v>31</v>
      </c>
      <c r="CC43" s="57">
        <v>26</v>
      </c>
      <c r="CH43" s="57">
        <v>8</v>
      </c>
      <c r="CM43" s="57">
        <v>33</v>
      </c>
      <c r="CR43" s="57">
        <v>6</v>
      </c>
      <c r="CW43" s="57">
        <v>30</v>
      </c>
      <c r="DB43" s="57">
        <v>7</v>
      </c>
      <c r="DG43" s="57">
        <v>22</v>
      </c>
      <c r="DL43" s="57">
        <v>19</v>
      </c>
      <c r="DQ43" s="57">
        <v>16</v>
      </c>
      <c r="DV43" s="57">
        <v>32</v>
      </c>
      <c r="EA43" s="57">
        <v>12</v>
      </c>
      <c r="EF43" s="57">
        <v>23</v>
      </c>
      <c r="EK43" s="57">
        <v>8</v>
      </c>
      <c r="EP43" s="57">
        <v>19</v>
      </c>
      <c r="EU43" s="57">
        <v>4</v>
      </c>
      <c r="EZ43" s="57">
        <v>14</v>
      </c>
      <c r="FE43" s="57">
        <v>5</v>
      </c>
      <c r="FJ43" s="57">
        <v>34</v>
      </c>
      <c r="FO43" s="57">
        <v>28</v>
      </c>
      <c r="FT43" s="57">
        <v>12</v>
      </c>
      <c r="FY43" s="57">
        <v>23</v>
      </c>
      <c r="GD43" s="57">
        <v>22</v>
      </c>
      <c r="GI43" s="57">
        <v>33</v>
      </c>
      <c r="GN43" s="57">
        <v>23</v>
      </c>
      <c r="GS43" s="57">
        <v>7</v>
      </c>
      <c r="GX43" s="57">
        <v>27</v>
      </c>
      <c r="HC43" s="57">
        <v>6</v>
      </c>
      <c r="HH43" s="57">
        <v>22</v>
      </c>
      <c r="HM43" s="57">
        <v>3</v>
      </c>
      <c r="HR43" s="57">
        <v>28</v>
      </c>
      <c r="HW43" s="57">
        <v>7</v>
      </c>
      <c r="IB43" s="57">
        <v>6</v>
      </c>
      <c r="IG43" s="57">
        <v>35</v>
      </c>
      <c r="IL43" s="57">
        <v>26</v>
      </c>
      <c r="IQ43" s="57">
        <v>0</v>
      </c>
      <c r="IV43" s="57">
        <v>17</v>
      </c>
      <c r="JA43" s="57">
        <v>31</v>
      </c>
      <c r="JF43" s="57">
        <v>17</v>
      </c>
      <c r="JK43" s="57">
        <v>31</v>
      </c>
      <c r="JP43" s="57">
        <v>21</v>
      </c>
      <c r="JU43" s="57">
        <v>10</v>
      </c>
      <c r="JZ43" s="57">
        <v>18</v>
      </c>
      <c r="KE43" s="57">
        <v>36</v>
      </c>
      <c r="KJ43" s="57">
        <v>36</v>
      </c>
      <c r="KO43" s="57">
        <v>6</v>
      </c>
      <c r="KT43" s="57">
        <v>36</v>
      </c>
      <c r="KY43" s="57">
        <v>26</v>
      </c>
      <c r="LD43" s="57">
        <v>20</v>
      </c>
      <c r="LI43" s="57">
        <v>3</v>
      </c>
      <c r="LN43" s="57">
        <v>16</v>
      </c>
      <c r="LS43" s="57">
        <v>22</v>
      </c>
      <c r="LX43" s="57">
        <v>12</v>
      </c>
      <c r="MB43" s="57"/>
      <c r="MC43" s="57">
        <v>29</v>
      </c>
      <c r="MH43" s="57">
        <v>23</v>
      </c>
      <c r="MM43" s="57">
        <v>16</v>
      </c>
      <c r="MR43" s="57">
        <v>27</v>
      </c>
      <c r="MW43" s="57">
        <v>26</v>
      </c>
      <c r="NB43" s="57">
        <v>34</v>
      </c>
      <c r="NG43" s="57">
        <v>1</v>
      </c>
      <c r="NL43" s="57">
        <v>6</v>
      </c>
      <c r="NQ43" s="57">
        <v>33</v>
      </c>
      <c r="NV43" s="57">
        <v>6</v>
      </c>
      <c r="OA43" s="57">
        <v>15</v>
      </c>
      <c r="OF43" s="57">
        <v>0</v>
      </c>
      <c r="OK43" s="57">
        <v>1</v>
      </c>
      <c r="OP43" s="57">
        <v>12</v>
      </c>
      <c r="OU43" s="57">
        <v>7</v>
      </c>
      <c r="OZ43" s="57">
        <v>28</v>
      </c>
      <c r="PE43" s="57">
        <v>36</v>
      </c>
      <c r="PJ43" s="57">
        <v>32</v>
      </c>
      <c r="PO43" s="57">
        <v>13</v>
      </c>
      <c r="PT43" s="57">
        <v>3</v>
      </c>
      <c r="PY43" s="57">
        <v>26</v>
      </c>
      <c r="QD43" s="57">
        <v>17</v>
      </c>
      <c r="QI43" s="57">
        <v>35</v>
      </c>
      <c r="QN43" s="57">
        <v>34</v>
      </c>
      <c r="QS43" s="57">
        <v>20</v>
      </c>
      <c r="QX43" s="57">
        <v>19</v>
      </c>
      <c r="RC43" s="57">
        <v>8</v>
      </c>
      <c r="RH43" s="57">
        <v>17</v>
      </c>
      <c r="RM43" s="57">
        <v>15</v>
      </c>
      <c r="RR43" s="57">
        <v>21</v>
      </c>
      <c r="RW43" s="57">
        <v>34</v>
      </c>
      <c r="SB43" s="57">
        <v>28</v>
      </c>
    </row>
    <row r="44" spans="1:496" x14ac:dyDescent="0.25">
      <c r="A44" s="57">
        <v>8</v>
      </c>
      <c r="F44" s="57">
        <v>9</v>
      </c>
      <c r="K44" s="57">
        <v>13</v>
      </c>
      <c r="P44" s="57">
        <v>5</v>
      </c>
      <c r="U44" s="57">
        <v>14</v>
      </c>
      <c r="Z44" s="57">
        <v>27</v>
      </c>
      <c r="AE44" s="57">
        <v>16</v>
      </c>
      <c r="AJ44" s="57">
        <v>19</v>
      </c>
      <c r="AO44" s="57">
        <v>10</v>
      </c>
      <c r="AT44" s="57">
        <v>12</v>
      </c>
      <c r="AY44" s="57">
        <v>1</v>
      </c>
      <c r="BD44" s="57">
        <v>13</v>
      </c>
      <c r="BI44" s="57">
        <v>13</v>
      </c>
      <c r="BN44" s="57">
        <v>32</v>
      </c>
      <c r="BS44" s="57">
        <v>13</v>
      </c>
      <c r="BX44" s="57">
        <v>23</v>
      </c>
      <c r="CC44" s="57">
        <v>11</v>
      </c>
      <c r="CH44" s="57">
        <v>10</v>
      </c>
      <c r="CM44" s="57">
        <v>2</v>
      </c>
      <c r="CR44" s="57">
        <v>0</v>
      </c>
      <c r="CW44" s="57">
        <v>34</v>
      </c>
      <c r="DB44" s="57">
        <v>5</v>
      </c>
      <c r="DG44" s="57">
        <v>31</v>
      </c>
      <c r="DL44" s="57">
        <v>15</v>
      </c>
      <c r="DQ44" s="57">
        <v>5</v>
      </c>
      <c r="DV44" s="57">
        <v>17</v>
      </c>
      <c r="EA44" s="57">
        <v>34</v>
      </c>
      <c r="EF44" s="57">
        <v>12</v>
      </c>
      <c r="EK44" s="57">
        <v>20</v>
      </c>
      <c r="EP44" s="57">
        <v>26</v>
      </c>
      <c r="EU44" s="57">
        <v>1</v>
      </c>
      <c r="EZ44" s="57">
        <v>20</v>
      </c>
      <c r="FE44" s="57">
        <v>14</v>
      </c>
      <c r="FJ44" s="57">
        <v>8</v>
      </c>
      <c r="FO44" s="57">
        <v>27</v>
      </c>
      <c r="FT44" s="57">
        <v>7</v>
      </c>
      <c r="FY44" s="57">
        <v>34</v>
      </c>
      <c r="GD44" s="57">
        <v>1</v>
      </c>
      <c r="GI44" s="57">
        <v>22</v>
      </c>
      <c r="GN44" s="57">
        <v>30</v>
      </c>
      <c r="GS44" s="57">
        <v>34</v>
      </c>
      <c r="GX44" s="57">
        <v>22</v>
      </c>
      <c r="HC44" s="57">
        <v>18</v>
      </c>
      <c r="HH44" s="57">
        <v>27</v>
      </c>
      <c r="HM44" s="57">
        <v>9</v>
      </c>
      <c r="HR44" s="57">
        <v>12</v>
      </c>
      <c r="HW44" s="57">
        <v>6</v>
      </c>
      <c r="IB44" s="57">
        <v>22</v>
      </c>
      <c r="IG44" s="57">
        <v>13</v>
      </c>
      <c r="IL44" s="57">
        <v>16</v>
      </c>
      <c r="IQ44" s="57">
        <v>34</v>
      </c>
      <c r="IV44" s="57">
        <v>36</v>
      </c>
      <c r="JA44" s="57">
        <v>4</v>
      </c>
      <c r="JF44" s="57">
        <v>13</v>
      </c>
      <c r="JK44" s="57">
        <v>15</v>
      </c>
      <c r="JP44" s="57">
        <v>8</v>
      </c>
      <c r="JU44" s="57">
        <v>2</v>
      </c>
      <c r="JZ44" s="57">
        <v>15</v>
      </c>
      <c r="KE44" s="57">
        <v>12</v>
      </c>
      <c r="KJ44" s="57">
        <v>19</v>
      </c>
      <c r="KO44" s="57">
        <v>22</v>
      </c>
      <c r="KT44" s="57">
        <v>27</v>
      </c>
      <c r="KY44" s="57">
        <v>20</v>
      </c>
      <c r="LD44" s="57">
        <v>13</v>
      </c>
      <c r="LI44" s="57">
        <v>36</v>
      </c>
      <c r="LN44" s="57">
        <v>17</v>
      </c>
      <c r="LS44" s="57">
        <v>22</v>
      </c>
      <c r="LX44" s="57">
        <v>5</v>
      </c>
      <c r="MB44" s="57"/>
      <c r="MC44" s="57">
        <v>23</v>
      </c>
      <c r="MH44" s="57">
        <v>28</v>
      </c>
      <c r="MM44" s="57">
        <v>31</v>
      </c>
      <c r="MR44" s="57">
        <v>11</v>
      </c>
      <c r="MW44" s="57">
        <v>10</v>
      </c>
      <c r="NB44" s="57">
        <v>30</v>
      </c>
      <c r="NG44" s="57">
        <v>23</v>
      </c>
      <c r="NL44" s="57">
        <v>9</v>
      </c>
      <c r="NQ44" s="57">
        <v>14</v>
      </c>
      <c r="NV44" s="57">
        <v>1</v>
      </c>
      <c r="OA44" s="57">
        <v>18</v>
      </c>
      <c r="OF44" s="57">
        <v>30</v>
      </c>
      <c r="OK44" s="57">
        <v>27</v>
      </c>
      <c r="OP44" s="57">
        <v>9</v>
      </c>
      <c r="OU44" s="57">
        <v>8</v>
      </c>
      <c r="OZ44" s="57">
        <v>9</v>
      </c>
      <c r="PE44" s="57">
        <v>33</v>
      </c>
      <c r="PJ44" s="57">
        <v>8</v>
      </c>
      <c r="PO44" s="57">
        <v>12</v>
      </c>
      <c r="PT44" s="57">
        <v>12</v>
      </c>
      <c r="PY44" s="57">
        <v>3</v>
      </c>
      <c r="QD44" s="57">
        <v>16</v>
      </c>
      <c r="QI44" s="57">
        <v>25</v>
      </c>
      <c r="QN44" s="57">
        <v>24</v>
      </c>
      <c r="QS44" s="57">
        <v>12</v>
      </c>
      <c r="QX44" s="57">
        <v>10</v>
      </c>
      <c r="RC44" s="57">
        <v>22</v>
      </c>
      <c r="RH44" s="57">
        <v>19</v>
      </c>
      <c r="RM44" s="57">
        <v>8</v>
      </c>
      <c r="RR44" s="57">
        <v>34</v>
      </c>
      <c r="RW44" s="57">
        <v>7</v>
      </c>
      <c r="SB44" s="57">
        <v>34</v>
      </c>
    </row>
    <row r="45" spans="1:496" x14ac:dyDescent="0.25">
      <c r="A45" s="57">
        <v>35</v>
      </c>
      <c r="F45" s="57">
        <v>10</v>
      </c>
      <c r="K45" s="57">
        <v>21</v>
      </c>
      <c r="P45" s="57">
        <v>20</v>
      </c>
      <c r="U45" s="57">
        <v>35</v>
      </c>
      <c r="Z45" s="57">
        <v>27</v>
      </c>
      <c r="AE45" s="57">
        <v>20</v>
      </c>
      <c r="AJ45" s="57">
        <v>10</v>
      </c>
      <c r="AO45" s="57">
        <v>28</v>
      </c>
      <c r="AT45" s="57">
        <v>29</v>
      </c>
      <c r="AY45" s="57">
        <v>19</v>
      </c>
      <c r="BD45" s="57">
        <v>31</v>
      </c>
      <c r="BI45" s="57">
        <v>4</v>
      </c>
      <c r="BN45" s="57">
        <v>30</v>
      </c>
      <c r="BS45" s="57">
        <v>33</v>
      </c>
      <c r="BX45" s="57">
        <v>35</v>
      </c>
      <c r="CC45" s="57">
        <v>9</v>
      </c>
      <c r="CH45" s="57">
        <v>0</v>
      </c>
      <c r="CM45" s="57">
        <v>10</v>
      </c>
      <c r="CR45" s="57">
        <v>27</v>
      </c>
      <c r="CW45" s="57">
        <v>12</v>
      </c>
      <c r="DB45" s="57">
        <v>27</v>
      </c>
      <c r="DG45" s="57">
        <v>31</v>
      </c>
      <c r="DL45" s="57">
        <v>22</v>
      </c>
      <c r="DQ45" s="57">
        <v>16</v>
      </c>
      <c r="DV45" s="57">
        <v>28</v>
      </c>
      <c r="EA45" s="57">
        <v>33</v>
      </c>
      <c r="EF45" s="57">
        <v>33</v>
      </c>
      <c r="EK45" s="57">
        <v>33</v>
      </c>
      <c r="EP45" s="57">
        <v>36</v>
      </c>
      <c r="EU45" s="57">
        <v>12</v>
      </c>
      <c r="EZ45" s="57">
        <v>3</v>
      </c>
      <c r="FE45" s="57">
        <v>7</v>
      </c>
      <c r="FJ45" s="57">
        <v>17</v>
      </c>
      <c r="FO45" s="57">
        <v>0</v>
      </c>
      <c r="FT45" s="57">
        <v>19</v>
      </c>
      <c r="FY45" s="57">
        <v>23</v>
      </c>
      <c r="GD45" s="57">
        <v>4</v>
      </c>
      <c r="GI45" s="57">
        <v>12</v>
      </c>
      <c r="GN45" s="57">
        <v>29</v>
      </c>
      <c r="GS45" s="57">
        <v>30</v>
      </c>
      <c r="GX45" s="57">
        <v>25</v>
      </c>
      <c r="HC45" s="57">
        <v>1</v>
      </c>
      <c r="HH45" s="57">
        <v>27</v>
      </c>
      <c r="HM45" s="57">
        <v>5</v>
      </c>
      <c r="HR45" s="57">
        <v>19</v>
      </c>
      <c r="HW45" s="57">
        <v>18</v>
      </c>
      <c r="IB45" s="57">
        <v>1</v>
      </c>
      <c r="IG45" s="57">
        <v>33</v>
      </c>
      <c r="IL45" s="57">
        <v>4</v>
      </c>
      <c r="IQ45" s="57">
        <v>19</v>
      </c>
      <c r="IV45" s="57">
        <v>16</v>
      </c>
      <c r="JA45" s="57">
        <v>26</v>
      </c>
      <c r="JF45" s="57">
        <v>5</v>
      </c>
      <c r="JK45" s="57">
        <v>0</v>
      </c>
      <c r="JP45" s="57">
        <v>20</v>
      </c>
      <c r="JU45" s="57">
        <v>22</v>
      </c>
      <c r="JZ45" s="57">
        <v>20</v>
      </c>
      <c r="KE45" s="57">
        <v>0</v>
      </c>
      <c r="KJ45" s="57">
        <v>36</v>
      </c>
      <c r="KO45" s="57">
        <v>17</v>
      </c>
      <c r="KT45" s="57">
        <v>25</v>
      </c>
      <c r="KY45" s="57">
        <v>2</v>
      </c>
      <c r="LD45" s="57">
        <v>27</v>
      </c>
      <c r="LI45" s="57">
        <v>13</v>
      </c>
      <c r="LN45" s="57">
        <v>15</v>
      </c>
      <c r="LS45" s="57">
        <v>30</v>
      </c>
      <c r="LX45" s="57">
        <v>8</v>
      </c>
      <c r="MB45" s="57"/>
      <c r="MC45" s="57">
        <v>12</v>
      </c>
      <c r="MH45" s="57">
        <v>22</v>
      </c>
      <c r="MM45" s="57">
        <v>7</v>
      </c>
      <c r="MR45" s="57">
        <v>4</v>
      </c>
      <c r="MW45" s="57">
        <v>35</v>
      </c>
      <c r="NB45" s="57">
        <v>7</v>
      </c>
      <c r="NG45" s="57">
        <v>35</v>
      </c>
      <c r="NL45" s="57">
        <v>4</v>
      </c>
      <c r="NQ45" s="57">
        <v>29</v>
      </c>
      <c r="NV45" s="57">
        <v>8</v>
      </c>
      <c r="OA45" s="57">
        <v>35</v>
      </c>
      <c r="OF45" s="57">
        <v>32</v>
      </c>
      <c r="OK45" s="57">
        <v>36</v>
      </c>
      <c r="OP45" s="57">
        <v>7</v>
      </c>
      <c r="OU45" s="57">
        <v>12</v>
      </c>
      <c r="OZ45" s="57">
        <v>24</v>
      </c>
      <c r="PE45" s="57">
        <v>36</v>
      </c>
      <c r="PJ45" s="57">
        <v>24</v>
      </c>
      <c r="PO45" s="57">
        <v>6</v>
      </c>
      <c r="PT45" s="57">
        <v>27</v>
      </c>
      <c r="PY45" s="57">
        <v>16</v>
      </c>
      <c r="QD45" s="57">
        <v>3</v>
      </c>
      <c r="QI45" s="57">
        <v>27</v>
      </c>
      <c r="QN45" s="57">
        <v>3</v>
      </c>
      <c r="QS45" s="57">
        <v>35</v>
      </c>
      <c r="QX45" s="57">
        <v>21</v>
      </c>
      <c r="RC45" s="57">
        <v>32</v>
      </c>
      <c r="RH45" s="57">
        <v>31</v>
      </c>
      <c r="RM45" s="57">
        <v>30</v>
      </c>
      <c r="RR45" s="57">
        <v>34</v>
      </c>
      <c r="RW45" s="57">
        <v>9</v>
      </c>
      <c r="SB45" s="57">
        <v>29</v>
      </c>
    </row>
    <row r="46" spans="1:496" x14ac:dyDescent="0.25">
      <c r="A46" s="57">
        <v>16</v>
      </c>
      <c r="F46" s="57">
        <v>17</v>
      </c>
      <c r="K46" s="57">
        <v>0</v>
      </c>
      <c r="P46" s="57">
        <v>3</v>
      </c>
      <c r="U46" s="57">
        <v>20</v>
      </c>
      <c r="Z46" s="57">
        <v>8</v>
      </c>
      <c r="AE46" s="57">
        <v>15</v>
      </c>
      <c r="AJ46" s="57">
        <v>16</v>
      </c>
      <c r="AO46" s="57">
        <v>10</v>
      </c>
      <c r="AT46" s="57">
        <v>34</v>
      </c>
      <c r="AY46" s="57">
        <v>11</v>
      </c>
      <c r="BD46" s="57">
        <v>7</v>
      </c>
      <c r="BI46" s="57">
        <v>13</v>
      </c>
      <c r="BN46" s="57">
        <v>25</v>
      </c>
      <c r="BS46" s="57">
        <v>20</v>
      </c>
      <c r="BX46" s="57">
        <v>34</v>
      </c>
      <c r="CC46" s="57">
        <v>19</v>
      </c>
      <c r="CH46" s="57">
        <v>0</v>
      </c>
      <c r="CM46" s="57">
        <v>29</v>
      </c>
      <c r="CR46" s="57">
        <v>36</v>
      </c>
      <c r="CW46" s="57">
        <v>23</v>
      </c>
      <c r="DB46" s="57">
        <v>7</v>
      </c>
      <c r="DG46" s="57">
        <v>24</v>
      </c>
      <c r="DL46" s="57">
        <v>36</v>
      </c>
      <c r="DQ46" s="57">
        <v>16</v>
      </c>
      <c r="DV46" s="57">
        <v>7</v>
      </c>
      <c r="EA46" s="57">
        <v>25</v>
      </c>
      <c r="EF46" s="57">
        <v>20</v>
      </c>
      <c r="EK46" s="57">
        <v>19</v>
      </c>
      <c r="EP46" s="57">
        <v>29</v>
      </c>
      <c r="EU46" s="57">
        <v>3</v>
      </c>
      <c r="EZ46" s="57">
        <v>18</v>
      </c>
      <c r="FE46" s="57">
        <v>4</v>
      </c>
      <c r="FJ46" s="57">
        <v>0</v>
      </c>
      <c r="FO46" s="57">
        <v>3</v>
      </c>
      <c r="FT46" s="57">
        <v>36</v>
      </c>
      <c r="FY46" s="57">
        <v>8</v>
      </c>
      <c r="GD46" s="57">
        <v>29</v>
      </c>
      <c r="GI46" s="57">
        <v>15</v>
      </c>
      <c r="GN46" s="57">
        <v>18</v>
      </c>
      <c r="GS46" s="57">
        <v>0</v>
      </c>
      <c r="GX46" s="57">
        <v>23</v>
      </c>
      <c r="HC46" s="57">
        <v>13</v>
      </c>
      <c r="HH46" s="57">
        <v>33</v>
      </c>
      <c r="HM46" s="57">
        <v>22</v>
      </c>
      <c r="HR46" s="57">
        <v>6</v>
      </c>
      <c r="HW46" s="57">
        <v>9</v>
      </c>
      <c r="IB46" s="57">
        <v>23</v>
      </c>
      <c r="IG46" s="57">
        <v>5</v>
      </c>
      <c r="IL46" s="57">
        <v>11</v>
      </c>
      <c r="IQ46" s="57">
        <v>24</v>
      </c>
      <c r="IV46" s="57">
        <v>8</v>
      </c>
      <c r="JA46" s="57">
        <v>24</v>
      </c>
      <c r="JF46" s="57">
        <v>23</v>
      </c>
      <c r="JK46" s="57">
        <v>12</v>
      </c>
      <c r="JP46" s="57">
        <v>26</v>
      </c>
      <c r="JU46" s="57">
        <v>4</v>
      </c>
      <c r="JZ46" s="57">
        <v>36</v>
      </c>
      <c r="KE46" s="57">
        <v>13</v>
      </c>
      <c r="KJ46" s="57">
        <v>9</v>
      </c>
      <c r="KO46" s="57">
        <v>34</v>
      </c>
      <c r="KT46" s="57">
        <v>4</v>
      </c>
      <c r="KY46" s="57">
        <v>23</v>
      </c>
      <c r="LD46" s="57">
        <v>31</v>
      </c>
      <c r="LI46" s="57">
        <v>6</v>
      </c>
      <c r="LN46" s="57">
        <v>35</v>
      </c>
      <c r="LS46" s="57">
        <v>5</v>
      </c>
      <c r="LX46" s="57">
        <v>5</v>
      </c>
      <c r="MB46" s="57"/>
      <c r="MC46" s="57">
        <v>10</v>
      </c>
      <c r="MH46" s="57">
        <v>33</v>
      </c>
      <c r="MM46" s="57">
        <v>9</v>
      </c>
      <c r="MR46" s="57">
        <v>33</v>
      </c>
      <c r="MW46" s="57">
        <v>24</v>
      </c>
      <c r="NB46" s="57">
        <v>22</v>
      </c>
      <c r="NG46" s="57">
        <v>9</v>
      </c>
      <c r="NL46" s="57">
        <v>34</v>
      </c>
      <c r="NQ46" s="57">
        <v>3</v>
      </c>
      <c r="NV46" s="57">
        <v>3</v>
      </c>
      <c r="OA46" s="57">
        <v>15</v>
      </c>
      <c r="OF46" s="57">
        <v>13</v>
      </c>
      <c r="OK46" s="57">
        <v>25</v>
      </c>
      <c r="OP46" s="57">
        <v>14</v>
      </c>
      <c r="OU46" s="57">
        <v>0</v>
      </c>
      <c r="OZ46" s="57">
        <v>32</v>
      </c>
      <c r="PE46" s="57">
        <v>31</v>
      </c>
      <c r="PJ46" s="57">
        <v>21</v>
      </c>
      <c r="PO46" s="57">
        <v>20</v>
      </c>
      <c r="PT46" s="57">
        <v>31</v>
      </c>
      <c r="PY46" s="57">
        <v>16</v>
      </c>
      <c r="QD46" s="57">
        <v>29</v>
      </c>
      <c r="QI46" s="57">
        <v>10</v>
      </c>
      <c r="QN46" s="57">
        <v>18</v>
      </c>
      <c r="QS46" s="57">
        <v>13</v>
      </c>
      <c r="QX46" s="57">
        <v>18</v>
      </c>
      <c r="RC46" s="57">
        <v>14</v>
      </c>
      <c r="RH46" s="57">
        <v>17</v>
      </c>
      <c r="RM46" s="57">
        <v>21</v>
      </c>
      <c r="RR46" s="57">
        <v>2</v>
      </c>
      <c r="RW46" s="57">
        <v>32</v>
      </c>
      <c r="SB46" s="57">
        <v>3</v>
      </c>
    </row>
    <row r="47" spans="1:496" x14ac:dyDescent="0.25">
      <c r="A47" s="57">
        <v>8</v>
      </c>
      <c r="F47" s="57">
        <v>14</v>
      </c>
      <c r="K47" s="57">
        <v>35</v>
      </c>
      <c r="P47" s="57">
        <v>10</v>
      </c>
      <c r="U47" s="57">
        <v>24</v>
      </c>
      <c r="Z47" s="57">
        <v>3</v>
      </c>
      <c r="AE47" s="57">
        <v>32</v>
      </c>
      <c r="AJ47" s="57">
        <v>33</v>
      </c>
      <c r="AO47" s="57">
        <v>1</v>
      </c>
      <c r="AT47" s="57">
        <v>14</v>
      </c>
      <c r="AY47" s="57">
        <v>8</v>
      </c>
      <c r="BD47" s="57">
        <v>30</v>
      </c>
      <c r="BI47" s="57">
        <v>21</v>
      </c>
      <c r="BN47" s="57">
        <v>35</v>
      </c>
      <c r="BS47" s="57">
        <v>29</v>
      </c>
      <c r="BX47" s="57">
        <v>0</v>
      </c>
      <c r="CC47" s="57">
        <v>26</v>
      </c>
      <c r="CH47" s="57">
        <v>13</v>
      </c>
      <c r="CM47" s="57">
        <v>18</v>
      </c>
      <c r="CR47" s="57">
        <v>22</v>
      </c>
      <c r="CW47" s="57">
        <v>7</v>
      </c>
      <c r="DB47" s="57">
        <v>15</v>
      </c>
      <c r="DG47" s="57">
        <v>10</v>
      </c>
      <c r="DL47" s="57">
        <v>2</v>
      </c>
      <c r="DQ47" s="57">
        <v>22</v>
      </c>
      <c r="DV47" s="57">
        <v>32</v>
      </c>
      <c r="EA47" s="57">
        <v>7</v>
      </c>
      <c r="EF47" s="57">
        <v>5</v>
      </c>
      <c r="EK47" s="57">
        <v>28</v>
      </c>
      <c r="EP47" s="57">
        <v>3</v>
      </c>
      <c r="EU47" s="57">
        <v>13</v>
      </c>
      <c r="EZ47" s="57">
        <v>1</v>
      </c>
      <c r="FE47" s="57">
        <v>11</v>
      </c>
      <c r="FJ47" s="57">
        <v>1</v>
      </c>
      <c r="FO47" s="57">
        <v>24</v>
      </c>
      <c r="FT47" s="57">
        <v>13</v>
      </c>
      <c r="FY47" s="57">
        <v>3</v>
      </c>
      <c r="GD47" s="57">
        <v>16</v>
      </c>
      <c r="GI47" s="57">
        <v>17</v>
      </c>
      <c r="GN47" s="57">
        <v>0</v>
      </c>
      <c r="GS47" s="57">
        <v>27</v>
      </c>
      <c r="GX47" s="57">
        <v>6</v>
      </c>
      <c r="HC47" s="57">
        <v>14</v>
      </c>
      <c r="HH47" s="57">
        <v>12</v>
      </c>
      <c r="HM47" s="57">
        <v>4</v>
      </c>
      <c r="HR47" s="57">
        <v>22</v>
      </c>
      <c r="HW47" s="57">
        <v>17</v>
      </c>
      <c r="IB47" s="57">
        <v>18</v>
      </c>
      <c r="IG47" s="57">
        <v>33</v>
      </c>
      <c r="IL47" s="57">
        <v>26</v>
      </c>
      <c r="IQ47" s="57">
        <v>6</v>
      </c>
      <c r="IV47" s="57">
        <v>2</v>
      </c>
      <c r="JA47" s="57">
        <v>31</v>
      </c>
      <c r="JF47" s="57">
        <v>21</v>
      </c>
      <c r="JK47" s="57">
        <v>34</v>
      </c>
      <c r="JP47" s="57">
        <v>0</v>
      </c>
      <c r="JU47" s="57">
        <v>32</v>
      </c>
      <c r="JZ47" s="57">
        <v>1</v>
      </c>
      <c r="KE47" s="57">
        <v>0</v>
      </c>
      <c r="KJ47" s="57">
        <v>4</v>
      </c>
      <c r="KO47" s="57">
        <v>17</v>
      </c>
      <c r="KT47" s="57">
        <v>31</v>
      </c>
      <c r="KY47" s="57">
        <v>22</v>
      </c>
      <c r="LD47" s="57">
        <v>15</v>
      </c>
      <c r="LI47" s="57">
        <v>18</v>
      </c>
      <c r="LN47" s="57">
        <v>19</v>
      </c>
      <c r="LS47" s="57">
        <v>21</v>
      </c>
      <c r="LX47" s="57">
        <v>33</v>
      </c>
      <c r="MB47" s="57"/>
      <c r="MC47" s="57">
        <v>15</v>
      </c>
      <c r="MH47" s="57">
        <v>35</v>
      </c>
      <c r="MM47" s="57">
        <v>0</v>
      </c>
      <c r="MR47" s="57">
        <v>11</v>
      </c>
      <c r="MW47" s="57">
        <v>33</v>
      </c>
      <c r="NB47" s="57">
        <v>34</v>
      </c>
      <c r="NG47" s="57">
        <v>22</v>
      </c>
      <c r="NL47" s="57">
        <v>36</v>
      </c>
      <c r="NQ47" s="57">
        <v>5</v>
      </c>
      <c r="NV47" s="57">
        <v>28</v>
      </c>
      <c r="OA47" s="57">
        <v>33</v>
      </c>
      <c r="OF47" s="57">
        <v>14</v>
      </c>
      <c r="OK47" s="57">
        <v>1</v>
      </c>
      <c r="OP47" s="57">
        <v>12</v>
      </c>
      <c r="OU47" s="57">
        <v>30</v>
      </c>
      <c r="OZ47" s="57">
        <v>12</v>
      </c>
      <c r="PE47" s="57">
        <v>6</v>
      </c>
      <c r="PJ47" s="57">
        <v>10</v>
      </c>
      <c r="PO47" s="57">
        <v>27</v>
      </c>
      <c r="PT47" s="57">
        <v>27</v>
      </c>
      <c r="PY47" s="57">
        <v>22</v>
      </c>
      <c r="QD47" s="57">
        <v>25</v>
      </c>
      <c r="QI47" s="57">
        <v>29</v>
      </c>
      <c r="QN47" s="57">
        <v>32</v>
      </c>
      <c r="QS47" s="57">
        <v>18</v>
      </c>
      <c r="QX47" s="57">
        <v>5</v>
      </c>
      <c r="RC47" s="57">
        <v>12</v>
      </c>
      <c r="RH47" s="57">
        <v>20</v>
      </c>
      <c r="RM47" s="57">
        <v>8</v>
      </c>
      <c r="RR47" s="57">
        <v>20</v>
      </c>
      <c r="RW47" s="57">
        <v>0</v>
      </c>
      <c r="SB47" s="57">
        <v>6</v>
      </c>
    </row>
    <row r="48" spans="1:496" x14ac:dyDescent="0.25">
      <c r="A48" s="57">
        <v>36</v>
      </c>
      <c r="F48" s="57">
        <v>36</v>
      </c>
      <c r="K48" s="57">
        <v>19</v>
      </c>
      <c r="P48" s="57">
        <v>6</v>
      </c>
      <c r="U48" s="57">
        <v>8</v>
      </c>
      <c r="Z48" s="57">
        <v>18</v>
      </c>
      <c r="AE48" s="57">
        <v>31</v>
      </c>
      <c r="AJ48" s="57">
        <v>20</v>
      </c>
      <c r="AO48" s="57">
        <v>11</v>
      </c>
      <c r="AT48" s="57">
        <v>30</v>
      </c>
      <c r="AY48" s="57">
        <v>21</v>
      </c>
      <c r="BD48" s="57">
        <v>3</v>
      </c>
      <c r="BI48" s="57">
        <v>10</v>
      </c>
      <c r="BN48" s="57">
        <v>33</v>
      </c>
      <c r="BS48" s="57">
        <v>3</v>
      </c>
      <c r="BX48" s="57">
        <v>3</v>
      </c>
      <c r="CC48" s="57">
        <v>15</v>
      </c>
      <c r="CH48" s="57">
        <v>33</v>
      </c>
      <c r="CM48" s="57">
        <v>3</v>
      </c>
      <c r="CR48" s="57">
        <v>28</v>
      </c>
      <c r="CW48" s="57">
        <v>10</v>
      </c>
      <c r="DB48" s="57">
        <v>4</v>
      </c>
      <c r="DG48" s="57">
        <v>27</v>
      </c>
      <c r="DL48" s="57">
        <v>8</v>
      </c>
      <c r="DQ48" s="57">
        <v>26</v>
      </c>
      <c r="DV48" s="57">
        <v>28</v>
      </c>
      <c r="EA48" s="57">
        <v>27</v>
      </c>
      <c r="EF48" s="57">
        <v>9</v>
      </c>
      <c r="EK48" s="57">
        <v>27</v>
      </c>
      <c r="EP48" s="57">
        <v>12</v>
      </c>
      <c r="EU48" s="57">
        <v>7</v>
      </c>
      <c r="EZ48" s="57">
        <v>3</v>
      </c>
      <c r="FE48" s="57">
        <v>35</v>
      </c>
      <c r="FJ48" s="57">
        <v>30</v>
      </c>
      <c r="FO48" s="57">
        <v>22</v>
      </c>
      <c r="FT48" s="57">
        <v>26</v>
      </c>
      <c r="FY48" s="57">
        <v>13</v>
      </c>
      <c r="GD48" s="57">
        <v>33</v>
      </c>
      <c r="GI48" s="57">
        <v>13</v>
      </c>
      <c r="GN48" s="57">
        <v>4</v>
      </c>
      <c r="GS48" s="57">
        <v>15</v>
      </c>
      <c r="GX48" s="57">
        <v>2</v>
      </c>
      <c r="HC48" s="57">
        <v>2</v>
      </c>
      <c r="HH48" s="57">
        <v>32</v>
      </c>
      <c r="HM48" s="57">
        <v>18</v>
      </c>
      <c r="HR48" s="57">
        <v>19</v>
      </c>
      <c r="HW48" s="57">
        <v>25</v>
      </c>
      <c r="IB48" s="57">
        <v>31</v>
      </c>
      <c r="IG48" s="57">
        <v>18</v>
      </c>
      <c r="IL48" s="57">
        <v>26</v>
      </c>
      <c r="IQ48" s="57">
        <v>25</v>
      </c>
      <c r="IV48" s="57">
        <v>17</v>
      </c>
      <c r="JA48" s="57">
        <v>11</v>
      </c>
      <c r="JF48" s="57">
        <v>7</v>
      </c>
      <c r="JK48" s="57">
        <v>19</v>
      </c>
      <c r="JP48" s="57">
        <v>6</v>
      </c>
      <c r="JU48" s="57">
        <v>26</v>
      </c>
      <c r="JZ48" s="57">
        <v>16</v>
      </c>
      <c r="KE48" s="57">
        <v>18</v>
      </c>
      <c r="KJ48" s="57">
        <v>31</v>
      </c>
      <c r="KO48" s="57">
        <v>1</v>
      </c>
      <c r="KT48" s="57">
        <v>11</v>
      </c>
      <c r="KY48" s="57">
        <v>27</v>
      </c>
      <c r="LD48" s="57">
        <v>13</v>
      </c>
      <c r="LI48" s="57">
        <v>12</v>
      </c>
      <c r="LN48" s="57">
        <v>35</v>
      </c>
      <c r="LS48" s="57">
        <v>7</v>
      </c>
      <c r="LX48" s="57">
        <v>24</v>
      </c>
      <c r="MB48" s="57"/>
      <c r="MC48" s="57">
        <v>20</v>
      </c>
      <c r="MH48" s="57">
        <v>28</v>
      </c>
      <c r="MM48" s="57">
        <v>12</v>
      </c>
      <c r="MR48" s="57">
        <v>2</v>
      </c>
      <c r="MW48" s="57">
        <v>27</v>
      </c>
      <c r="NB48" s="57">
        <v>32</v>
      </c>
      <c r="NG48" s="57">
        <v>2</v>
      </c>
      <c r="NL48" s="57">
        <v>18</v>
      </c>
      <c r="NQ48" s="57">
        <v>14</v>
      </c>
      <c r="NV48" s="57">
        <v>8</v>
      </c>
      <c r="OA48" s="57">
        <v>24</v>
      </c>
      <c r="OF48" s="57">
        <v>28</v>
      </c>
      <c r="OK48" s="57">
        <v>16</v>
      </c>
      <c r="OP48" s="57">
        <v>33</v>
      </c>
      <c r="OU48" s="57">
        <v>20</v>
      </c>
      <c r="OZ48" s="57">
        <v>9</v>
      </c>
      <c r="PE48" s="57">
        <v>12</v>
      </c>
      <c r="PJ48" s="57">
        <v>20</v>
      </c>
      <c r="PO48" s="57">
        <v>12</v>
      </c>
      <c r="PT48" s="57">
        <v>10</v>
      </c>
      <c r="PY48" s="57">
        <v>12</v>
      </c>
      <c r="QD48" s="57">
        <v>20</v>
      </c>
      <c r="QI48" s="57">
        <v>22</v>
      </c>
      <c r="QN48" s="57">
        <v>19</v>
      </c>
      <c r="QS48" s="57">
        <v>18</v>
      </c>
      <c r="QX48" s="57">
        <v>2</v>
      </c>
      <c r="RC48" s="57">
        <v>22</v>
      </c>
      <c r="RH48" s="57">
        <v>35</v>
      </c>
      <c r="RM48" s="57">
        <v>6</v>
      </c>
      <c r="RR48" s="57">
        <v>2</v>
      </c>
      <c r="RW48" s="57">
        <v>16</v>
      </c>
      <c r="SB48" s="57">
        <v>26</v>
      </c>
    </row>
    <row r="49" spans="1:496" x14ac:dyDescent="0.25">
      <c r="A49" s="57">
        <v>15</v>
      </c>
      <c r="F49" s="57">
        <v>8</v>
      </c>
      <c r="K49" s="57">
        <v>3</v>
      </c>
      <c r="P49" s="57">
        <v>10</v>
      </c>
      <c r="U49" s="57">
        <v>24</v>
      </c>
      <c r="Z49" s="57">
        <v>33</v>
      </c>
      <c r="AE49" s="57">
        <v>6</v>
      </c>
      <c r="AJ49" s="57">
        <v>31</v>
      </c>
      <c r="AO49" s="57">
        <v>22</v>
      </c>
      <c r="AT49" s="57">
        <v>9</v>
      </c>
      <c r="AY49" s="57">
        <v>33</v>
      </c>
      <c r="BD49" s="57">
        <v>32</v>
      </c>
      <c r="BI49" s="57">
        <v>34</v>
      </c>
      <c r="BN49" s="57">
        <v>4</v>
      </c>
      <c r="BS49" s="57">
        <v>9</v>
      </c>
      <c r="BX49" s="57">
        <v>30</v>
      </c>
      <c r="CC49" s="57">
        <v>13</v>
      </c>
      <c r="CH49" s="57">
        <v>29</v>
      </c>
      <c r="CM49" s="57">
        <v>17</v>
      </c>
      <c r="CR49" s="57">
        <v>31</v>
      </c>
      <c r="CW49" s="57">
        <v>4</v>
      </c>
      <c r="DB49" s="57">
        <v>18</v>
      </c>
      <c r="DG49" s="57">
        <v>11</v>
      </c>
      <c r="DL49" s="57">
        <v>4</v>
      </c>
      <c r="DQ49" s="57">
        <v>21</v>
      </c>
      <c r="DV49" s="57">
        <v>1</v>
      </c>
      <c r="EA49" s="57">
        <v>26</v>
      </c>
      <c r="EF49" s="57">
        <v>20</v>
      </c>
      <c r="EK49" s="57">
        <v>12</v>
      </c>
      <c r="EP49" s="57">
        <v>10</v>
      </c>
      <c r="EU49" s="57">
        <v>30</v>
      </c>
      <c r="EZ49" s="57">
        <v>8</v>
      </c>
      <c r="FE49" s="57">
        <v>30</v>
      </c>
      <c r="FJ49" s="57">
        <v>36</v>
      </c>
      <c r="FO49" s="57">
        <v>33</v>
      </c>
      <c r="FT49" s="57">
        <v>23</v>
      </c>
      <c r="FY49" s="57">
        <v>10</v>
      </c>
      <c r="GD49" s="57">
        <v>25</v>
      </c>
      <c r="GI49" s="57">
        <v>27</v>
      </c>
      <c r="GN49" s="57">
        <v>29</v>
      </c>
      <c r="GS49" s="57">
        <v>11</v>
      </c>
      <c r="GX49" s="57">
        <v>30</v>
      </c>
      <c r="HC49" s="57">
        <v>0</v>
      </c>
      <c r="HH49" s="57">
        <v>30</v>
      </c>
      <c r="HM49" s="57">
        <v>35</v>
      </c>
      <c r="HR49" s="57">
        <v>4</v>
      </c>
      <c r="HW49" s="57">
        <v>24</v>
      </c>
      <c r="IB49" s="57">
        <v>23</v>
      </c>
      <c r="IG49" s="57">
        <v>24</v>
      </c>
      <c r="IL49" s="57">
        <v>12</v>
      </c>
      <c r="IQ49" s="57">
        <v>33</v>
      </c>
      <c r="IV49" s="57">
        <v>14</v>
      </c>
      <c r="JA49" s="57">
        <v>0</v>
      </c>
      <c r="JF49" s="57">
        <v>22</v>
      </c>
      <c r="JK49" s="57">
        <v>33</v>
      </c>
      <c r="JP49" s="57">
        <v>23</v>
      </c>
      <c r="JU49" s="57">
        <v>17</v>
      </c>
      <c r="JZ49" s="57">
        <v>25</v>
      </c>
      <c r="KE49" s="57">
        <v>14</v>
      </c>
      <c r="KJ49" s="57">
        <v>25</v>
      </c>
      <c r="KO49" s="57">
        <v>31</v>
      </c>
      <c r="KT49" s="57">
        <v>15</v>
      </c>
      <c r="KY49" s="57">
        <v>8</v>
      </c>
      <c r="LD49" s="57">
        <v>35</v>
      </c>
      <c r="LI49" s="57">
        <v>18</v>
      </c>
      <c r="LN49" s="57">
        <v>3</v>
      </c>
      <c r="LS49" s="57">
        <v>34</v>
      </c>
      <c r="LX49" s="57">
        <v>16</v>
      </c>
      <c r="MB49" s="57"/>
      <c r="MC49" s="57">
        <v>35</v>
      </c>
      <c r="MH49" s="57">
        <v>19</v>
      </c>
      <c r="MM49" s="57">
        <v>7</v>
      </c>
      <c r="MR49" s="57">
        <v>1</v>
      </c>
      <c r="MW49" s="57">
        <v>22</v>
      </c>
      <c r="NB49" s="57">
        <v>29</v>
      </c>
      <c r="NG49" s="57">
        <v>6</v>
      </c>
      <c r="NL49" s="57">
        <v>32</v>
      </c>
      <c r="NQ49" s="57">
        <v>12</v>
      </c>
      <c r="NV49" s="57">
        <v>19</v>
      </c>
      <c r="OA49" s="57">
        <v>4</v>
      </c>
      <c r="OF49" s="57">
        <v>23</v>
      </c>
      <c r="OK49" s="57">
        <v>0</v>
      </c>
      <c r="OP49" s="57">
        <v>13</v>
      </c>
      <c r="OU49" s="57">
        <v>24</v>
      </c>
      <c r="OZ49" s="57">
        <v>27</v>
      </c>
      <c r="PE49" s="57">
        <v>10</v>
      </c>
      <c r="PJ49" s="57">
        <v>20</v>
      </c>
      <c r="PO49" s="57">
        <v>17</v>
      </c>
      <c r="PT49" s="57">
        <v>12</v>
      </c>
      <c r="PY49" s="57">
        <v>3</v>
      </c>
      <c r="QD49" s="57">
        <v>34</v>
      </c>
      <c r="QI49" s="57">
        <v>11</v>
      </c>
      <c r="QN49" s="57">
        <v>10</v>
      </c>
      <c r="QS49" s="57">
        <v>28</v>
      </c>
      <c r="QX49" s="57">
        <v>16</v>
      </c>
      <c r="RC49" s="57">
        <v>32</v>
      </c>
      <c r="RH49" s="57">
        <v>28</v>
      </c>
      <c r="RM49" s="57">
        <v>31</v>
      </c>
      <c r="RR49" s="57">
        <v>4</v>
      </c>
      <c r="RW49" s="57">
        <v>31</v>
      </c>
      <c r="SB49" s="57">
        <v>29</v>
      </c>
    </row>
    <row r="50" spans="1:496" x14ac:dyDescent="0.25">
      <c r="A50" s="57">
        <v>32</v>
      </c>
      <c r="F50" s="57">
        <v>17</v>
      </c>
      <c r="K50" s="57">
        <v>3</v>
      </c>
      <c r="P50" s="57">
        <v>6</v>
      </c>
      <c r="U50" s="57">
        <v>23</v>
      </c>
      <c r="Z50" s="57">
        <v>5</v>
      </c>
      <c r="AE50" s="57">
        <v>16</v>
      </c>
      <c r="AJ50" s="57">
        <v>10</v>
      </c>
      <c r="AO50" s="57">
        <v>14</v>
      </c>
      <c r="AT50" s="57">
        <v>10</v>
      </c>
      <c r="AY50" s="57">
        <v>36</v>
      </c>
      <c r="BD50" s="57">
        <v>36</v>
      </c>
      <c r="BI50" s="57">
        <v>4</v>
      </c>
      <c r="BN50" s="57">
        <v>5</v>
      </c>
      <c r="BS50" s="57">
        <v>31</v>
      </c>
      <c r="BX50" s="57">
        <v>0</v>
      </c>
      <c r="CC50" s="57">
        <v>0</v>
      </c>
      <c r="CH50" s="57">
        <v>26</v>
      </c>
      <c r="CM50" s="57">
        <v>0</v>
      </c>
      <c r="CR50" s="57">
        <v>18</v>
      </c>
      <c r="CW50" s="57">
        <v>35</v>
      </c>
      <c r="DB50" s="57">
        <v>29</v>
      </c>
      <c r="DG50" s="57">
        <v>8</v>
      </c>
      <c r="DL50" s="57">
        <v>33</v>
      </c>
      <c r="DQ50" s="57">
        <v>28</v>
      </c>
      <c r="DV50" s="57">
        <v>24</v>
      </c>
      <c r="EA50" s="57">
        <v>21</v>
      </c>
      <c r="EF50" s="57">
        <v>30</v>
      </c>
      <c r="EK50" s="57">
        <v>25</v>
      </c>
      <c r="EP50" s="57">
        <v>20</v>
      </c>
      <c r="EU50" s="57">
        <v>35</v>
      </c>
      <c r="EZ50" s="57">
        <v>4</v>
      </c>
      <c r="FE50" s="57">
        <v>31</v>
      </c>
      <c r="FJ50" s="57">
        <v>16</v>
      </c>
      <c r="FO50" s="57">
        <v>4</v>
      </c>
      <c r="FT50" s="57">
        <v>0</v>
      </c>
      <c r="FY50" s="57">
        <v>18</v>
      </c>
      <c r="GD50" s="57">
        <v>20</v>
      </c>
      <c r="GI50" s="57">
        <v>5</v>
      </c>
      <c r="GN50" s="57">
        <v>20</v>
      </c>
      <c r="GS50" s="57">
        <v>31</v>
      </c>
      <c r="GX50" s="57">
        <v>1</v>
      </c>
      <c r="HC50" s="57">
        <v>16</v>
      </c>
      <c r="HH50" s="57">
        <v>9</v>
      </c>
      <c r="HM50" s="57">
        <v>36</v>
      </c>
      <c r="HR50" s="57">
        <v>24</v>
      </c>
      <c r="HW50" s="57">
        <v>13</v>
      </c>
      <c r="IB50" s="57">
        <v>0</v>
      </c>
      <c r="IG50" s="57">
        <v>15</v>
      </c>
      <c r="IL50" s="57">
        <v>28</v>
      </c>
      <c r="IQ50" s="57">
        <v>30</v>
      </c>
      <c r="IV50" s="57">
        <v>8</v>
      </c>
      <c r="JA50" s="57">
        <v>29</v>
      </c>
      <c r="JF50" s="57">
        <v>0</v>
      </c>
      <c r="JK50" s="57">
        <v>15</v>
      </c>
      <c r="JP50" s="57">
        <v>24</v>
      </c>
      <c r="JU50" s="57">
        <v>34</v>
      </c>
      <c r="JZ50" s="57">
        <v>10</v>
      </c>
      <c r="KE50" s="57">
        <v>28</v>
      </c>
      <c r="KJ50" s="57">
        <v>23</v>
      </c>
      <c r="KO50" s="57">
        <v>35</v>
      </c>
      <c r="KT50" s="57">
        <v>17</v>
      </c>
      <c r="KY50" s="57">
        <v>11</v>
      </c>
      <c r="LD50" s="57">
        <v>32</v>
      </c>
      <c r="LI50" s="57">
        <v>6</v>
      </c>
      <c r="LN50" s="57">
        <v>9</v>
      </c>
      <c r="LS50" s="57">
        <v>25</v>
      </c>
      <c r="LX50" s="57">
        <v>6</v>
      </c>
      <c r="MB50" s="57"/>
      <c r="MC50" s="57">
        <v>9</v>
      </c>
      <c r="MH50" s="57">
        <v>31</v>
      </c>
      <c r="MM50" s="57">
        <v>4</v>
      </c>
      <c r="MR50" s="57">
        <v>26</v>
      </c>
      <c r="MW50" s="57">
        <v>7</v>
      </c>
      <c r="NB50" s="57">
        <v>29</v>
      </c>
      <c r="NG50" s="57">
        <v>31</v>
      </c>
      <c r="NL50" s="57">
        <v>1</v>
      </c>
      <c r="NQ50" s="57">
        <v>20</v>
      </c>
      <c r="NV50" s="57">
        <v>17</v>
      </c>
      <c r="OA50" s="57">
        <v>10</v>
      </c>
      <c r="OF50" s="57">
        <v>10</v>
      </c>
      <c r="OK50" s="57">
        <v>17</v>
      </c>
      <c r="OP50" s="57">
        <v>13</v>
      </c>
      <c r="OU50" s="57">
        <v>19</v>
      </c>
      <c r="OZ50" s="57">
        <v>5</v>
      </c>
      <c r="PE50" s="57">
        <v>4</v>
      </c>
      <c r="PJ50" s="57">
        <v>25</v>
      </c>
      <c r="PO50" s="57">
        <v>28</v>
      </c>
      <c r="PT50" s="57">
        <v>9</v>
      </c>
      <c r="PY50" s="57">
        <v>3</v>
      </c>
      <c r="QD50" s="57">
        <v>27</v>
      </c>
      <c r="QI50" s="57">
        <v>34</v>
      </c>
      <c r="QN50" s="57">
        <v>7</v>
      </c>
      <c r="QS50" s="57">
        <v>25</v>
      </c>
      <c r="QX50" s="57">
        <v>36</v>
      </c>
      <c r="RC50" s="57">
        <v>15</v>
      </c>
      <c r="RH50" s="57">
        <v>23</v>
      </c>
      <c r="RM50" s="57">
        <v>16</v>
      </c>
      <c r="RR50" s="57">
        <v>32</v>
      </c>
      <c r="RW50" s="57">
        <v>17</v>
      </c>
      <c r="SB50" s="57">
        <v>21</v>
      </c>
    </row>
    <row r="51" spans="1:496" x14ac:dyDescent="0.25">
      <c r="A51" s="57">
        <v>7</v>
      </c>
      <c r="F51" s="57">
        <v>12</v>
      </c>
      <c r="K51" s="57">
        <v>5</v>
      </c>
      <c r="P51" s="57">
        <v>24</v>
      </c>
      <c r="U51" s="57">
        <v>4</v>
      </c>
      <c r="Z51" s="57">
        <v>28</v>
      </c>
      <c r="AE51" s="57">
        <v>28</v>
      </c>
      <c r="AJ51" s="57">
        <v>23</v>
      </c>
      <c r="AO51" s="57">
        <v>23</v>
      </c>
      <c r="AT51" s="57">
        <v>36</v>
      </c>
      <c r="AY51" s="57">
        <v>32</v>
      </c>
      <c r="BD51" s="57">
        <v>11</v>
      </c>
      <c r="BI51" s="57">
        <v>11</v>
      </c>
      <c r="BN51" s="57">
        <v>5</v>
      </c>
      <c r="BS51" s="57">
        <v>32</v>
      </c>
      <c r="BX51" s="57">
        <v>21</v>
      </c>
      <c r="CC51" s="57">
        <v>25</v>
      </c>
      <c r="CH51" s="57">
        <v>15</v>
      </c>
      <c r="CM51" s="57">
        <v>17</v>
      </c>
      <c r="CR51" s="57">
        <v>27</v>
      </c>
      <c r="CW51" s="57">
        <v>29</v>
      </c>
      <c r="DB51" s="57">
        <v>18</v>
      </c>
      <c r="DG51" s="57">
        <v>33</v>
      </c>
      <c r="DL51" s="57">
        <v>25</v>
      </c>
      <c r="DQ51" s="57">
        <v>13</v>
      </c>
      <c r="DV51" s="57">
        <v>31</v>
      </c>
      <c r="EA51" s="57">
        <v>4</v>
      </c>
      <c r="EF51" s="57">
        <v>29</v>
      </c>
      <c r="EK51" s="57">
        <v>26</v>
      </c>
      <c r="EP51" s="57">
        <v>24</v>
      </c>
      <c r="EU51" s="57">
        <v>18</v>
      </c>
      <c r="EZ51" s="57">
        <v>31</v>
      </c>
      <c r="FE51" s="57">
        <v>18</v>
      </c>
      <c r="FJ51" s="57">
        <v>24</v>
      </c>
      <c r="FO51" s="57">
        <v>27</v>
      </c>
      <c r="FT51" s="57">
        <v>26</v>
      </c>
      <c r="FY51" s="57">
        <v>8</v>
      </c>
      <c r="GD51" s="57">
        <v>22</v>
      </c>
      <c r="GI51" s="57">
        <v>13</v>
      </c>
      <c r="GN51" s="57">
        <v>5</v>
      </c>
      <c r="GS51" s="57">
        <v>11</v>
      </c>
      <c r="GX51" s="57">
        <v>26</v>
      </c>
      <c r="HC51" s="57">
        <v>31</v>
      </c>
      <c r="HH51" s="57">
        <v>33</v>
      </c>
      <c r="HM51" s="57">
        <v>13</v>
      </c>
      <c r="HR51" s="57">
        <v>4</v>
      </c>
      <c r="HW51" s="57">
        <v>27</v>
      </c>
      <c r="IB51" s="57">
        <v>8</v>
      </c>
      <c r="IG51" s="57">
        <v>3</v>
      </c>
      <c r="IL51" s="57">
        <v>5</v>
      </c>
      <c r="IQ51" s="57">
        <v>28</v>
      </c>
      <c r="IV51" s="57">
        <v>26</v>
      </c>
      <c r="JA51" s="57">
        <v>36</v>
      </c>
      <c r="JF51" s="57">
        <v>33</v>
      </c>
      <c r="JK51" s="57">
        <v>29</v>
      </c>
      <c r="JP51" s="57">
        <v>18</v>
      </c>
      <c r="JU51" s="57">
        <v>14</v>
      </c>
      <c r="JZ51" s="57">
        <v>22</v>
      </c>
      <c r="KE51" s="57">
        <v>12</v>
      </c>
      <c r="KJ51" s="57">
        <v>33</v>
      </c>
      <c r="KO51" s="57">
        <v>11</v>
      </c>
      <c r="KT51" s="57">
        <v>21</v>
      </c>
      <c r="KY51" s="57">
        <v>15</v>
      </c>
      <c r="LD51" s="57">
        <v>16</v>
      </c>
      <c r="LI51" s="57">
        <v>22</v>
      </c>
      <c r="LN51" s="57">
        <v>10</v>
      </c>
      <c r="LS51" s="57">
        <v>20</v>
      </c>
      <c r="LX51" s="57">
        <v>30</v>
      </c>
      <c r="MB51" s="57"/>
      <c r="MC51" s="57">
        <v>36</v>
      </c>
      <c r="MH51" s="57">
        <v>32</v>
      </c>
      <c r="MM51" s="57">
        <v>28</v>
      </c>
      <c r="MR51" s="57">
        <v>8</v>
      </c>
      <c r="MW51" s="57">
        <v>0</v>
      </c>
      <c r="NB51" s="57">
        <v>28</v>
      </c>
      <c r="NG51" s="57">
        <v>24</v>
      </c>
      <c r="NL51" s="57">
        <v>8</v>
      </c>
      <c r="NQ51" s="57">
        <v>24</v>
      </c>
      <c r="NV51" s="57">
        <v>19</v>
      </c>
      <c r="OA51" s="57">
        <v>33</v>
      </c>
      <c r="OF51" s="57">
        <v>12</v>
      </c>
      <c r="OK51" s="57">
        <v>33</v>
      </c>
      <c r="OP51" s="57">
        <v>3</v>
      </c>
      <c r="OU51" s="57">
        <v>15</v>
      </c>
      <c r="OZ51" s="57">
        <v>9</v>
      </c>
      <c r="PE51" s="57">
        <v>13</v>
      </c>
      <c r="PJ51" s="57">
        <v>7</v>
      </c>
      <c r="PO51" s="57">
        <v>34</v>
      </c>
      <c r="PT51" s="57">
        <v>14</v>
      </c>
      <c r="PY51" s="57">
        <v>23</v>
      </c>
      <c r="QD51" s="57">
        <v>22</v>
      </c>
      <c r="QI51" s="57">
        <v>2</v>
      </c>
      <c r="QN51" s="57">
        <v>22</v>
      </c>
      <c r="QS51" s="57">
        <v>12</v>
      </c>
      <c r="QX51" s="57">
        <v>22</v>
      </c>
      <c r="RC51" s="57">
        <v>26</v>
      </c>
      <c r="RH51" s="57">
        <v>4</v>
      </c>
      <c r="RM51" s="57">
        <v>17</v>
      </c>
      <c r="RR51" s="57">
        <v>36</v>
      </c>
      <c r="RW51" s="57">
        <v>8</v>
      </c>
      <c r="SB51" s="57">
        <v>14</v>
      </c>
    </row>
    <row r="52" spans="1:496" x14ac:dyDescent="0.25">
      <c r="A52" s="57">
        <v>11</v>
      </c>
      <c r="F52" s="57">
        <v>35</v>
      </c>
      <c r="K52" s="57">
        <v>2</v>
      </c>
      <c r="P52" s="57">
        <v>30</v>
      </c>
      <c r="U52" s="57">
        <v>36</v>
      </c>
      <c r="Z52" s="57">
        <v>21</v>
      </c>
      <c r="AE52" s="57">
        <v>6</v>
      </c>
      <c r="AJ52" s="57">
        <v>10</v>
      </c>
      <c r="AO52" s="57">
        <v>35</v>
      </c>
      <c r="AT52" s="57">
        <v>1</v>
      </c>
      <c r="AY52" s="57">
        <v>35</v>
      </c>
      <c r="BD52" s="57">
        <v>34</v>
      </c>
      <c r="BI52" s="57">
        <v>18</v>
      </c>
      <c r="BN52" s="57">
        <v>10</v>
      </c>
      <c r="BS52" s="57">
        <v>8</v>
      </c>
      <c r="BX52" s="57">
        <v>9</v>
      </c>
      <c r="CC52" s="57">
        <v>17</v>
      </c>
      <c r="CH52" s="57">
        <v>22</v>
      </c>
      <c r="CM52" s="57">
        <v>23</v>
      </c>
      <c r="CR52" s="57">
        <v>32</v>
      </c>
      <c r="CW52" s="57">
        <v>35</v>
      </c>
      <c r="DB52" s="57">
        <v>34</v>
      </c>
      <c r="DG52" s="57">
        <v>21</v>
      </c>
      <c r="DL52" s="57">
        <v>5</v>
      </c>
      <c r="DQ52" s="57">
        <v>15</v>
      </c>
      <c r="DV52" s="57">
        <v>9</v>
      </c>
      <c r="EA52" s="57">
        <v>13</v>
      </c>
      <c r="EF52" s="57">
        <v>22</v>
      </c>
      <c r="EK52" s="57">
        <v>15</v>
      </c>
      <c r="EP52" s="57">
        <v>35</v>
      </c>
      <c r="EU52" s="57">
        <v>8</v>
      </c>
      <c r="EZ52" s="57">
        <v>9</v>
      </c>
      <c r="FE52" s="57">
        <v>15</v>
      </c>
      <c r="FJ52" s="57">
        <v>2</v>
      </c>
      <c r="FO52" s="57">
        <v>14</v>
      </c>
      <c r="FT52" s="57">
        <v>1</v>
      </c>
      <c r="FY52" s="57">
        <v>4</v>
      </c>
      <c r="GD52" s="57">
        <v>32</v>
      </c>
      <c r="GI52" s="57">
        <v>14</v>
      </c>
      <c r="GN52" s="57">
        <v>33</v>
      </c>
      <c r="GS52" s="57">
        <v>17</v>
      </c>
      <c r="GX52" s="57">
        <v>6</v>
      </c>
      <c r="HC52" s="57">
        <v>5</v>
      </c>
      <c r="HH52" s="57">
        <v>20</v>
      </c>
      <c r="HM52" s="57">
        <v>28</v>
      </c>
      <c r="HR52" s="57">
        <v>18</v>
      </c>
      <c r="HW52" s="57">
        <v>26</v>
      </c>
      <c r="IB52" s="57">
        <v>1</v>
      </c>
      <c r="IG52" s="57">
        <v>17</v>
      </c>
      <c r="IL52" s="57">
        <v>33</v>
      </c>
      <c r="IQ52" s="57">
        <v>16</v>
      </c>
      <c r="IV52" s="57">
        <v>6</v>
      </c>
      <c r="JA52" s="57">
        <v>16</v>
      </c>
      <c r="JF52" s="57">
        <v>36</v>
      </c>
      <c r="JK52" s="57">
        <v>25</v>
      </c>
      <c r="JP52" s="57">
        <v>20</v>
      </c>
      <c r="JU52" s="57">
        <v>6</v>
      </c>
      <c r="JZ52" s="57">
        <v>36</v>
      </c>
      <c r="KE52" s="57">
        <v>23</v>
      </c>
      <c r="KJ52" s="57">
        <v>30</v>
      </c>
      <c r="KO52" s="57">
        <v>35</v>
      </c>
      <c r="KT52" s="57">
        <v>5</v>
      </c>
      <c r="KY52" s="57">
        <v>28</v>
      </c>
      <c r="LD52" s="57">
        <v>20</v>
      </c>
      <c r="LI52" s="57">
        <v>36</v>
      </c>
      <c r="LN52" s="57">
        <v>11</v>
      </c>
      <c r="LS52" s="57">
        <v>12</v>
      </c>
      <c r="LX52" s="57">
        <v>14</v>
      </c>
      <c r="MB52" s="57"/>
      <c r="MC52" s="57">
        <v>1</v>
      </c>
      <c r="MH52" s="57">
        <v>8</v>
      </c>
      <c r="MM52" s="57">
        <v>30</v>
      </c>
      <c r="MR52" s="57">
        <v>18</v>
      </c>
      <c r="MW52" s="57">
        <v>29</v>
      </c>
      <c r="NB52" s="57">
        <v>2</v>
      </c>
      <c r="NG52" s="57">
        <v>20</v>
      </c>
      <c r="NL52" s="57">
        <v>8</v>
      </c>
      <c r="NQ52" s="57">
        <v>5</v>
      </c>
      <c r="NV52" s="57">
        <v>32</v>
      </c>
      <c r="OA52" s="57">
        <v>20</v>
      </c>
      <c r="OF52" s="57">
        <v>18</v>
      </c>
      <c r="OK52" s="57">
        <v>31</v>
      </c>
      <c r="OP52" s="57">
        <v>35</v>
      </c>
      <c r="OU52" s="57">
        <v>32</v>
      </c>
      <c r="OZ52" s="57">
        <v>33</v>
      </c>
      <c r="PE52" s="57">
        <v>14</v>
      </c>
      <c r="PJ52" s="57">
        <v>26</v>
      </c>
      <c r="PO52" s="57">
        <v>19</v>
      </c>
      <c r="PT52" s="57">
        <v>13</v>
      </c>
      <c r="PY52" s="57">
        <v>34</v>
      </c>
      <c r="QD52" s="57">
        <v>32</v>
      </c>
      <c r="QI52" s="57">
        <v>9</v>
      </c>
      <c r="QN52" s="57">
        <v>24</v>
      </c>
      <c r="QS52" s="57">
        <v>22</v>
      </c>
      <c r="QX52" s="57">
        <v>22</v>
      </c>
      <c r="RC52" s="57">
        <v>36</v>
      </c>
      <c r="RH52" s="57">
        <v>19</v>
      </c>
      <c r="RM52" s="57">
        <v>14</v>
      </c>
      <c r="RR52" s="57">
        <v>29</v>
      </c>
      <c r="RW52" s="57">
        <v>2</v>
      </c>
      <c r="SB52" s="57">
        <v>27</v>
      </c>
    </row>
    <row r="53" spans="1:496" x14ac:dyDescent="0.25">
      <c r="A53" s="57">
        <v>22</v>
      </c>
      <c r="F53" s="57">
        <v>23</v>
      </c>
      <c r="K53" s="57">
        <v>14</v>
      </c>
      <c r="P53" s="57">
        <v>35</v>
      </c>
      <c r="U53" s="57">
        <v>4</v>
      </c>
      <c r="Z53" s="57">
        <v>1</v>
      </c>
      <c r="AE53" s="57">
        <v>18</v>
      </c>
      <c r="AJ53" s="57">
        <v>13</v>
      </c>
      <c r="AO53" s="57">
        <v>11</v>
      </c>
      <c r="AT53" s="57">
        <v>8</v>
      </c>
      <c r="AY53" s="57">
        <v>36</v>
      </c>
      <c r="BD53" s="57">
        <v>35</v>
      </c>
      <c r="BI53" s="57">
        <v>35</v>
      </c>
      <c r="BN53" s="57">
        <v>28</v>
      </c>
      <c r="BS53" s="57">
        <v>20</v>
      </c>
      <c r="BX53" s="57">
        <v>34</v>
      </c>
      <c r="CC53" s="57">
        <v>0</v>
      </c>
      <c r="CH53" s="57">
        <v>32</v>
      </c>
      <c r="CM53" s="57">
        <v>19</v>
      </c>
      <c r="CR53" s="57">
        <v>7</v>
      </c>
      <c r="CW53" s="57">
        <v>19</v>
      </c>
      <c r="DB53" s="57">
        <v>12</v>
      </c>
      <c r="DG53" s="57">
        <v>32</v>
      </c>
      <c r="DL53" s="57">
        <v>29</v>
      </c>
      <c r="DQ53" s="57">
        <v>3</v>
      </c>
      <c r="DV53" s="57">
        <v>32</v>
      </c>
      <c r="EA53" s="57">
        <v>21</v>
      </c>
      <c r="EF53" s="57">
        <v>2</v>
      </c>
      <c r="EK53" s="57">
        <v>1</v>
      </c>
      <c r="EP53" s="57">
        <v>24</v>
      </c>
      <c r="EU53" s="57">
        <v>0</v>
      </c>
      <c r="EZ53" s="57">
        <v>5</v>
      </c>
      <c r="FE53" s="57">
        <v>34</v>
      </c>
      <c r="FJ53" s="57">
        <v>19</v>
      </c>
      <c r="FO53" s="57">
        <v>21</v>
      </c>
      <c r="FT53" s="57">
        <v>14</v>
      </c>
      <c r="FY53" s="57">
        <v>33</v>
      </c>
      <c r="GD53" s="57">
        <v>27</v>
      </c>
      <c r="GI53" s="57">
        <v>23</v>
      </c>
      <c r="GN53" s="57">
        <v>30</v>
      </c>
      <c r="GS53" s="57">
        <v>2</v>
      </c>
      <c r="GX53" s="57">
        <v>6</v>
      </c>
      <c r="HC53" s="57">
        <v>0</v>
      </c>
      <c r="HH53" s="57">
        <v>23</v>
      </c>
      <c r="HM53" s="57">
        <v>2</v>
      </c>
      <c r="HR53" s="57">
        <v>24</v>
      </c>
      <c r="HW53" s="57">
        <v>29</v>
      </c>
      <c r="IB53" s="57">
        <v>16</v>
      </c>
      <c r="IG53" s="57">
        <v>36</v>
      </c>
      <c r="IL53" s="57">
        <v>31</v>
      </c>
      <c r="IQ53" s="57">
        <v>28</v>
      </c>
      <c r="IV53" s="57">
        <v>15</v>
      </c>
      <c r="JA53" s="57">
        <v>35</v>
      </c>
      <c r="JF53" s="57">
        <v>34</v>
      </c>
      <c r="JK53" s="57">
        <v>6</v>
      </c>
      <c r="JP53" s="57">
        <v>10</v>
      </c>
      <c r="JU53" s="57">
        <v>6</v>
      </c>
      <c r="JZ53" s="57">
        <v>24</v>
      </c>
      <c r="KE53" s="57">
        <v>18</v>
      </c>
      <c r="KJ53" s="57">
        <v>27</v>
      </c>
      <c r="KO53" s="57">
        <v>2</v>
      </c>
      <c r="KT53" s="57">
        <v>35</v>
      </c>
      <c r="KY53" s="57">
        <v>15</v>
      </c>
      <c r="LD53" s="57">
        <v>35</v>
      </c>
      <c r="LI53" s="57">
        <v>21</v>
      </c>
      <c r="LN53" s="57">
        <v>34</v>
      </c>
      <c r="LS53" s="57">
        <v>18</v>
      </c>
      <c r="LX53" s="57">
        <v>11</v>
      </c>
      <c r="MB53" s="57"/>
      <c r="MC53" s="57">
        <v>18</v>
      </c>
      <c r="MH53" s="57">
        <v>36</v>
      </c>
      <c r="MM53" s="57">
        <v>7</v>
      </c>
      <c r="MR53" s="57">
        <v>27</v>
      </c>
      <c r="MW53" s="57">
        <v>17</v>
      </c>
      <c r="NB53" s="57">
        <v>17</v>
      </c>
      <c r="NG53" s="57">
        <v>17</v>
      </c>
      <c r="NL53" s="57">
        <v>26</v>
      </c>
      <c r="NQ53" s="57">
        <v>10</v>
      </c>
      <c r="NV53" s="57">
        <v>23</v>
      </c>
      <c r="OA53" s="57">
        <v>18</v>
      </c>
      <c r="OF53" s="57">
        <v>16</v>
      </c>
      <c r="OK53" s="57">
        <v>4</v>
      </c>
      <c r="OP53" s="57">
        <v>25</v>
      </c>
      <c r="OU53" s="57">
        <v>16</v>
      </c>
      <c r="OZ53" s="57">
        <v>13</v>
      </c>
      <c r="PE53" s="57">
        <v>10</v>
      </c>
      <c r="PJ53" s="57">
        <v>12</v>
      </c>
      <c r="PO53" s="57">
        <v>1</v>
      </c>
      <c r="PT53" s="57">
        <v>25</v>
      </c>
      <c r="PY53" s="57">
        <v>5</v>
      </c>
      <c r="QD53" s="57">
        <v>18</v>
      </c>
      <c r="QI53" s="57">
        <v>13</v>
      </c>
      <c r="QN53" s="57">
        <v>3</v>
      </c>
      <c r="QS53" s="57">
        <v>21</v>
      </c>
      <c r="QX53" s="57">
        <v>6</v>
      </c>
      <c r="RC53" s="57">
        <v>15</v>
      </c>
      <c r="RH53" s="57">
        <v>21</v>
      </c>
      <c r="RM53" s="57">
        <v>27</v>
      </c>
      <c r="RR53" s="57">
        <v>32</v>
      </c>
      <c r="RW53" s="57">
        <v>8</v>
      </c>
      <c r="SB53" s="57">
        <v>26</v>
      </c>
    </row>
    <row r="54" spans="1:496" x14ac:dyDescent="0.25">
      <c r="A54" s="57">
        <v>20</v>
      </c>
      <c r="F54" s="57">
        <v>27</v>
      </c>
      <c r="K54" s="57">
        <v>1</v>
      </c>
      <c r="P54" s="57">
        <v>21</v>
      </c>
      <c r="U54" s="57">
        <v>19</v>
      </c>
      <c r="Z54" s="57">
        <v>29</v>
      </c>
      <c r="AE54" s="57">
        <v>36</v>
      </c>
      <c r="AJ54" s="57">
        <v>24</v>
      </c>
      <c r="AO54" s="57">
        <v>31</v>
      </c>
      <c r="AT54" s="57">
        <v>13</v>
      </c>
      <c r="AY54" s="57">
        <v>20</v>
      </c>
      <c r="BD54" s="57">
        <v>29</v>
      </c>
      <c r="BI54" s="57">
        <v>20</v>
      </c>
      <c r="BN54" s="57">
        <v>34</v>
      </c>
      <c r="BS54" s="57">
        <v>26</v>
      </c>
      <c r="BX54" s="57">
        <v>31</v>
      </c>
      <c r="CC54" s="57">
        <v>9</v>
      </c>
      <c r="CH54" s="57">
        <v>14</v>
      </c>
      <c r="CM54" s="57">
        <v>24</v>
      </c>
      <c r="CR54" s="57">
        <v>18</v>
      </c>
      <c r="CW54" s="57">
        <v>15</v>
      </c>
      <c r="DB54" s="57">
        <v>3</v>
      </c>
      <c r="DG54" s="57">
        <v>20</v>
      </c>
      <c r="DL54" s="57">
        <v>33</v>
      </c>
      <c r="DQ54" s="57">
        <v>7</v>
      </c>
      <c r="DV54" s="57">
        <v>5</v>
      </c>
      <c r="EA54" s="57">
        <v>33</v>
      </c>
      <c r="EF54" s="57">
        <v>20</v>
      </c>
      <c r="EK54" s="57">
        <v>24</v>
      </c>
      <c r="EP54" s="57">
        <v>28</v>
      </c>
      <c r="EU54" s="57">
        <v>5</v>
      </c>
      <c r="EZ54" s="57">
        <v>21</v>
      </c>
      <c r="FE54" s="57">
        <v>35</v>
      </c>
      <c r="FJ54" s="57">
        <v>10</v>
      </c>
      <c r="FO54" s="57">
        <v>22</v>
      </c>
      <c r="FT54" s="57">
        <v>25</v>
      </c>
      <c r="FY54" s="57">
        <v>3</v>
      </c>
      <c r="GD54" s="57">
        <v>28</v>
      </c>
      <c r="GI54" s="57">
        <v>14</v>
      </c>
      <c r="GN54" s="57">
        <v>23</v>
      </c>
      <c r="GS54" s="57">
        <v>16</v>
      </c>
      <c r="GX54" s="57">
        <v>18</v>
      </c>
      <c r="HC54" s="57">
        <v>6</v>
      </c>
      <c r="HH54" s="57">
        <v>35</v>
      </c>
      <c r="HM54" s="57">
        <v>27</v>
      </c>
      <c r="HR54" s="57">
        <v>28</v>
      </c>
      <c r="HW54" s="57">
        <v>19</v>
      </c>
      <c r="IB54" s="57">
        <v>30</v>
      </c>
      <c r="IG54" s="57">
        <v>22</v>
      </c>
      <c r="IL54" s="57">
        <v>2</v>
      </c>
      <c r="IQ54" s="57">
        <v>18</v>
      </c>
      <c r="IV54" s="57">
        <v>26</v>
      </c>
      <c r="JA54" s="57">
        <v>35</v>
      </c>
      <c r="JF54" s="57">
        <v>32</v>
      </c>
      <c r="JK54" s="57">
        <v>3</v>
      </c>
      <c r="JP54" s="57">
        <v>13</v>
      </c>
      <c r="JU54" s="57">
        <v>11</v>
      </c>
      <c r="JZ54" s="57">
        <v>7</v>
      </c>
      <c r="KE54" s="57">
        <v>12</v>
      </c>
      <c r="KJ54" s="57">
        <v>36</v>
      </c>
      <c r="KO54" s="57">
        <v>35</v>
      </c>
      <c r="KT54" s="57">
        <v>36</v>
      </c>
      <c r="KY54" s="57">
        <v>35</v>
      </c>
      <c r="LD54" s="57">
        <v>6</v>
      </c>
      <c r="LI54" s="57">
        <v>3</v>
      </c>
      <c r="LN54" s="57">
        <v>2</v>
      </c>
      <c r="LS54" s="57">
        <v>25</v>
      </c>
      <c r="LX54" s="57">
        <v>28</v>
      </c>
      <c r="MB54" s="57"/>
      <c r="MC54" s="57">
        <v>28</v>
      </c>
      <c r="MH54" s="57">
        <v>24</v>
      </c>
      <c r="MM54" s="57">
        <v>2</v>
      </c>
      <c r="MR54" s="57">
        <v>11</v>
      </c>
      <c r="MW54" s="57">
        <v>33</v>
      </c>
      <c r="NB54" s="57">
        <v>7</v>
      </c>
      <c r="NG54" s="57">
        <v>36</v>
      </c>
      <c r="NL54" s="57">
        <v>14</v>
      </c>
      <c r="NQ54" s="57">
        <v>5</v>
      </c>
      <c r="NV54" s="57">
        <v>0</v>
      </c>
      <c r="OA54" s="57">
        <v>17</v>
      </c>
      <c r="OF54" s="57">
        <v>29</v>
      </c>
      <c r="OK54" s="57">
        <v>29</v>
      </c>
      <c r="OP54" s="57">
        <v>34</v>
      </c>
      <c r="OU54" s="57">
        <v>33</v>
      </c>
      <c r="OZ54" s="57">
        <v>28</v>
      </c>
      <c r="PE54" s="57">
        <v>14</v>
      </c>
      <c r="PJ54" s="57">
        <v>18</v>
      </c>
      <c r="PO54" s="57">
        <v>12</v>
      </c>
      <c r="PT54" s="57">
        <v>3</v>
      </c>
      <c r="PY54" s="57">
        <v>26</v>
      </c>
      <c r="QD54" s="57">
        <v>0</v>
      </c>
      <c r="QI54" s="57">
        <v>17</v>
      </c>
      <c r="QN54" s="57">
        <v>25</v>
      </c>
      <c r="QS54" s="57">
        <v>12</v>
      </c>
      <c r="QX54" s="57">
        <v>20</v>
      </c>
      <c r="RC54" s="57">
        <v>13</v>
      </c>
      <c r="RH54" s="57">
        <v>0</v>
      </c>
      <c r="RM54" s="57">
        <v>20</v>
      </c>
      <c r="RR54" s="57">
        <v>16</v>
      </c>
      <c r="RW54" s="57">
        <v>25</v>
      </c>
      <c r="SB54" s="57">
        <v>25</v>
      </c>
    </row>
    <row r="55" spans="1:496" x14ac:dyDescent="0.25">
      <c r="A55" s="57">
        <v>15</v>
      </c>
      <c r="F55" s="57">
        <v>13</v>
      </c>
      <c r="K55" s="57">
        <v>17</v>
      </c>
      <c r="P55" s="57">
        <v>11</v>
      </c>
      <c r="U55" s="57">
        <v>15</v>
      </c>
      <c r="Z55" s="57">
        <v>22</v>
      </c>
      <c r="AE55" s="57">
        <v>2</v>
      </c>
      <c r="AJ55" s="57">
        <v>15</v>
      </c>
      <c r="AO55" s="57">
        <v>11</v>
      </c>
      <c r="AT55" s="57">
        <v>31</v>
      </c>
      <c r="AY55" s="57">
        <v>18</v>
      </c>
      <c r="BD55" s="57">
        <v>33</v>
      </c>
      <c r="BI55" s="57">
        <v>16</v>
      </c>
      <c r="BN55" s="57">
        <v>17</v>
      </c>
      <c r="BS55" s="57">
        <v>15</v>
      </c>
      <c r="BX55" s="57">
        <v>29</v>
      </c>
      <c r="CC55" s="57">
        <v>27</v>
      </c>
      <c r="CH55" s="57">
        <v>23</v>
      </c>
      <c r="CM55" s="57">
        <v>36</v>
      </c>
      <c r="CR55" s="57">
        <v>7</v>
      </c>
      <c r="CW55" s="57">
        <v>27</v>
      </c>
      <c r="DB55" s="57">
        <v>13</v>
      </c>
      <c r="DG55" s="57">
        <v>21</v>
      </c>
      <c r="DL55" s="57">
        <v>0</v>
      </c>
      <c r="DQ55" s="57">
        <v>35</v>
      </c>
      <c r="DV55" s="57">
        <v>15</v>
      </c>
      <c r="EA55" s="57">
        <v>25</v>
      </c>
      <c r="EF55" s="57">
        <v>5</v>
      </c>
      <c r="EK55" s="57">
        <v>4</v>
      </c>
      <c r="EP55" s="57">
        <v>30</v>
      </c>
      <c r="EU55" s="57">
        <v>15</v>
      </c>
      <c r="EZ55" s="57">
        <v>28</v>
      </c>
      <c r="FE55" s="57">
        <v>13</v>
      </c>
      <c r="FJ55" s="57">
        <v>35</v>
      </c>
      <c r="FO55" s="57">
        <v>12</v>
      </c>
      <c r="FT55" s="57">
        <v>26</v>
      </c>
      <c r="FY55" s="57">
        <v>21</v>
      </c>
      <c r="GD55" s="57">
        <v>18</v>
      </c>
      <c r="GI55" s="57">
        <v>16</v>
      </c>
      <c r="GN55" s="57">
        <v>4</v>
      </c>
      <c r="GS55" s="57">
        <v>10</v>
      </c>
      <c r="GX55" s="57">
        <v>35</v>
      </c>
      <c r="HC55" s="57">
        <v>8</v>
      </c>
      <c r="HH55" s="57">
        <v>28</v>
      </c>
      <c r="HM55" s="57">
        <v>6</v>
      </c>
      <c r="HR55" s="57">
        <v>5</v>
      </c>
      <c r="HW55" s="57">
        <v>34</v>
      </c>
      <c r="IB55" s="57">
        <v>10</v>
      </c>
      <c r="IG55" s="57">
        <v>5</v>
      </c>
      <c r="IL55" s="57">
        <v>33</v>
      </c>
      <c r="IQ55" s="57">
        <v>34</v>
      </c>
      <c r="IV55" s="57">
        <v>14</v>
      </c>
      <c r="JA55" s="57">
        <v>27</v>
      </c>
      <c r="JF55" s="57">
        <v>15</v>
      </c>
      <c r="JK55" s="57">
        <v>6</v>
      </c>
      <c r="JP55" s="57">
        <v>17</v>
      </c>
      <c r="JU55" s="57">
        <v>30</v>
      </c>
      <c r="JZ55" s="57">
        <v>13</v>
      </c>
      <c r="KE55" s="57">
        <v>12</v>
      </c>
      <c r="KJ55" s="57">
        <v>0</v>
      </c>
      <c r="KO55" s="57">
        <v>22</v>
      </c>
      <c r="KT55" s="57">
        <v>0</v>
      </c>
      <c r="KY55" s="57">
        <v>30</v>
      </c>
      <c r="LD55" s="57">
        <v>2</v>
      </c>
      <c r="LI55" s="57">
        <v>9</v>
      </c>
      <c r="LN55" s="57">
        <v>27</v>
      </c>
      <c r="LS55" s="57">
        <v>33</v>
      </c>
      <c r="LX55" s="57">
        <v>8</v>
      </c>
      <c r="MB55" s="57"/>
      <c r="MC55" s="57">
        <v>34</v>
      </c>
      <c r="MH55" s="57">
        <v>4</v>
      </c>
      <c r="MM55" s="57">
        <v>5</v>
      </c>
      <c r="MR55" s="57">
        <v>36</v>
      </c>
      <c r="MW55" s="57">
        <v>22</v>
      </c>
      <c r="NB55" s="57">
        <v>0</v>
      </c>
      <c r="NG55" s="57">
        <v>25</v>
      </c>
      <c r="NL55" s="57">
        <v>4</v>
      </c>
      <c r="NQ55" s="57">
        <v>14</v>
      </c>
      <c r="NV55" s="57">
        <v>24</v>
      </c>
      <c r="OA55" s="57">
        <v>22</v>
      </c>
      <c r="OF55" s="57">
        <v>11</v>
      </c>
      <c r="OK55" s="57">
        <v>18</v>
      </c>
      <c r="OP55" s="57">
        <v>4</v>
      </c>
      <c r="OU55" s="57">
        <v>33</v>
      </c>
      <c r="OZ55" s="57">
        <v>16</v>
      </c>
      <c r="PE55" s="57">
        <v>17</v>
      </c>
      <c r="PJ55" s="57">
        <v>9</v>
      </c>
      <c r="PO55" s="57">
        <v>6</v>
      </c>
      <c r="PT55" s="57">
        <v>22</v>
      </c>
      <c r="PY55" s="57">
        <v>4</v>
      </c>
      <c r="QD55" s="57">
        <v>16</v>
      </c>
      <c r="QI55" s="57">
        <v>0</v>
      </c>
      <c r="QN55" s="57">
        <v>18</v>
      </c>
      <c r="QS55" s="57">
        <v>7</v>
      </c>
      <c r="QX55" s="57">
        <v>20</v>
      </c>
      <c r="RC55" s="57">
        <v>18</v>
      </c>
      <c r="RH55" s="57">
        <v>30</v>
      </c>
      <c r="RM55" s="57">
        <v>21</v>
      </c>
      <c r="RR55" s="57">
        <v>11</v>
      </c>
      <c r="RW55" s="57">
        <v>10</v>
      </c>
      <c r="SB55" s="57">
        <v>32</v>
      </c>
    </row>
    <row r="56" spans="1:496" x14ac:dyDescent="0.25">
      <c r="A56" s="57">
        <v>17</v>
      </c>
      <c r="F56" s="57">
        <v>9</v>
      </c>
      <c r="K56" s="57">
        <v>30</v>
      </c>
      <c r="P56" s="57">
        <v>34</v>
      </c>
      <c r="U56" s="57">
        <v>2</v>
      </c>
      <c r="Z56" s="57">
        <v>32</v>
      </c>
      <c r="AE56" s="57">
        <v>22</v>
      </c>
      <c r="AJ56" s="57">
        <v>23</v>
      </c>
      <c r="AO56" s="57">
        <v>19</v>
      </c>
      <c r="AT56" s="57">
        <v>18</v>
      </c>
      <c r="AY56" s="57">
        <v>13</v>
      </c>
      <c r="BD56" s="57">
        <v>31</v>
      </c>
      <c r="BI56" s="57">
        <v>2</v>
      </c>
      <c r="BN56" s="57">
        <v>26</v>
      </c>
      <c r="BS56" s="57">
        <v>16</v>
      </c>
      <c r="BX56" s="57">
        <v>14</v>
      </c>
      <c r="CC56" s="57">
        <v>0</v>
      </c>
      <c r="CH56" s="57">
        <v>9</v>
      </c>
      <c r="CM56" s="57">
        <v>3</v>
      </c>
      <c r="CR56" s="57">
        <v>4</v>
      </c>
      <c r="CW56" s="57">
        <v>9</v>
      </c>
      <c r="DB56" s="57">
        <v>34</v>
      </c>
      <c r="DG56" s="57">
        <v>30</v>
      </c>
      <c r="DL56" s="57">
        <v>29</v>
      </c>
      <c r="DQ56" s="57">
        <v>20</v>
      </c>
      <c r="DV56" s="57">
        <v>26</v>
      </c>
      <c r="EA56" s="57">
        <v>31</v>
      </c>
      <c r="EF56" s="57">
        <v>6</v>
      </c>
      <c r="EK56" s="57">
        <v>27</v>
      </c>
      <c r="EP56" s="57">
        <v>2</v>
      </c>
      <c r="EU56" s="57">
        <v>5</v>
      </c>
      <c r="EZ56" s="57">
        <v>5</v>
      </c>
      <c r="FE56" s="57">
        <v>28</v>
      </c>
      <c r="FJ56" s="57">
        <v>20</v>
      </c>
      <c r="FO56" s="57">
        <v>15</v>
      </c>
      <c r="FT56" s="57">
        <v>10</v>
      </c>
      <c r="FY56" s="57">
        <v>16</v>
      </c>
      <c r="GD56" s="57">
        <v>2</v>
      </c>
      <c r="GI56" s="57">
        <v>26</v>
      </c>
      <c r="GN56" s="57">
        <v>3</v>
      </c>
      <c r="GS56" s="57">
        <v>26</v>
      </c>
      <c r="GX56" s="57">
        <v>5</v>
      </c>
      <c r="HC56" s="57">
        <v>4</v>
      </c>
      <c r="HH56" s="57">
        <v>9</v>
      </c>
      <c r="HM56" s="57">
        <v>23</v>
      </c>
      <c r="HR56" s="57">
        <v>21</v>
      </c>
      <c r="HW56" s="57">
        <v>21</v>
      </c>
      <c r="IB56" s="57">
        <v>21</v>
      </c>
      <c r="IG56" s="57">
        <v>30</v>
      </c>
      <c r="IL56" s="57">
        <v>31</v>
      </c>
      <c r="IQ56" s="57">
        <v>29</v>
      </c>
      <c r="IV56" s="57">
        <v>7</v>
      </c>
      <c r="JA56" s="57">
        <v>33</v>
      </c>
      <c r="JF56" s="57">
        <v>13</v>
      </c>
      <c r="JK56" s="57">
        <v>27</v>
      </c>
      <c r="JP56" s="57">
        <v>4</v>
      </c>
      <c r="JU56" s="57">
        <v>16</v>
      </c>
      <c r="JZ56" s="57">
        <v>24</v>
      </c>
      <c r="KE56" s="57">
        <v>36</v>
      </c>
      <c r="KJ56" s="57">
        <v>20</v>
      </c>
      <c r="KO56" s="57">
        <v>4</v>
      </c>
      <c r="KT56" s="57">
        <v>2</v>
      </c>
      <c r="KY56" s="57">
        <v>9</v>
      </c>
      <c r="LD56" s="57">
        <v>9</v>
      </c>
      <c r="LI56" s="57">
        <v>12</v>
      </c>
      <c r="LN56" s="57">
        <v>10</v>
      </c>
      <c r="LS56" s="57">
        <v>20</v>
      </c>
      <c r="LX56" s="57">
        <v>12</v>
      </c>
      <c r="MB56" s="57"/>
      <c r="MC56" s="57">
        <v>34</v>
      </c>
      <c r="MH56" s="57">
        <v>34</v>
      </c>
      <c r="MM56" s="57">
        <v>6</v>
      </c>
      <c r="MR56" s="57">
        <v>34</v>
      </c>
      <c r="MW56" s="57">
        <v>20</v>
      </c>
      <c r="NB56" s="57">
        <v>25</v>
      </c>
      <c r="NG56" s="57">
        <v>23</v>
      </c>
      <c r="NL56" s="57">
        <v>34</v>
      </c>
      <c r="NQ56" s="57">
        <v>3</v>
      </c>
      <c r="NV56" s="57">
        <v>31</v>
      </c>
      <c r="OA56" s="57">
        <v>2</v>
      </c>
      <c r="OF56" s="57">
        <v>7</v>
      </c>
      <c r="OK56" s="57">
        <v>30</v>
      </c>
      <c r="OP56" s="57">
        <v>3</v>
      </c>
      <c r="OU56" s="57">
        <v>16</v>
      </c>
      <c r="OZ56" s="57">
        <v>35</v>
      </c>
      <c r="PE56" s="57">
        <v>26</v>
      </c>
      <c r="PJ56" s="57">
        <v>22</v>
      </c>
      <c r="PO56" s="57">
        <v>10</v>
      </c>
      <c r="PT56" s="57">
        <v>17</v>
      </c>
      <c r="PY56" s="57">
        <v>6</v>
      </c>
      <c r="QD56" s="57">
        <v>14</v>
      </c>
      <c r="QI56" s="57">
        <v>1</v>
      </c>
      <c r="QN56" s="57">
        <v>31</v>
      </c>
      <c r="QS56" s="57">
        <v>29</v>
      </c>
      <c r="QX56" s="57">
        <v>5</v>
      </c>
      <c r="RC56" s="57">
        <v>11</v>
      </c>
      <c r="RH56" s="57">
        <v>33</v>
      </c>
      <c r="RM56" s="57">
        <v>10</v>
      </c>
      <c r="RR56" s="57">
        <v>11</v>
      </c>
      <c r="RW56" s="57">
        <v>27</v>
      </c>
      <c r="SB56" s="57">
        <v>14</v>
      </c>
    </row>
    <row r="57" spans="1:496" x14ac:dyDescent="0.25">
      <c r="A57" s="57">
        <v>25</v>
      </c>
      <c r="F57" s="57">
        <v>7</v>
      </c>
      <c r="K57" s="57">
        <v>30</v>
      </c>
      <c r="P57" s="57">
        <v>4</v>
      </c>
      <c r="U57" s="57">
        <v>7</v>
      </c>
      <c r="Z57" s="57">
        <v>5</v>
      </c>
      <c r="AE57" s="57">
        <v>18</v>
      </c>
      <c r="AJ57" s="57">
        <v>16</v>
      </c>
      <c r="AO57" s="57">
        <v>15</v>
      </c>
      <c r="AT57" s="57">
        <v>24</v>
      </c>
      <c r="AY57" s="57">
        <v>33</v>
      </c>
      <c r="BD57" s="57">
        <v>6</v>
      </c>
      <c r="BI57" s="57">
        <v>27</v>
      </c>
      <c r="BN57" s="57">
        <v>4</v>
      </c>
      <c r="BS57" s="57">
        <v>21</v>
      </c>
      <c r="BX57" s="57">
        <v>8</v>
      </c>
      <c r="CC57" s="57">
        <v>23</v>
      </c>
      <c r="CH57" s="57">
        <v>28</v>
      </c>
      <c r="CM57" s="57">
        <v>2</v>
      </c>
      <c r="CR57" s="57">
        <v>11</v>
      </c>
      <c r="CW57" s="57">
        <v>6</v>
      </c>
      <c r="DB57" s="57">
        <v>29</v>
      </c>
      <c r="DG57" s="57">
        <v>5</v>
      </c>
      <c r="DL57" s="57">
        <v>36</v>
      </c>
      <c r="DQ57" s="57">
        <v>8</v>
      </c>
      <c r="DV57" s="57">
        <v>9</v>
      </c>
      <c r="EA57" s="57">
        <v>25</v>
      </c>
      <c r="EF57" s="57">
        <v>1</v>
      </c>
      <c r="EK57" s="57">
        <v>16</v>
      </c>
      <c r="EP57" s="57">
        <v>1</v>
      </c>
      <c r="EU57" s="57">
        <v>5</v>
      </c>
      <c r="EZ57" s="57">
        <v>22</v>
      </c>
      <c r="FE57" s="57">
        <v>15</v>
      </c>
      <c r="FJ57" s="57">
        <v>34</v>
      </c>
      <c r="FO57" s="57">
        <v>23</v>
      </c>
      <c r="FT57" s="57">
        <v>4</v>
      </c>
      <c r="FY57" s="57">
        <v>3</v>
      </c>
      <c r="GD57" s="57">
        <v>16</v>
      </c>
      <c r="GI57" s="57">
        <v>0</v>
      </c>
      <c r="GN57" s="57">
        <v>31</v>
      </c>
      <c r="GS57" s="57">
        <v>27</v>
      </c>
      <c r="GX57" s="57">
        <v>27</v>
      </c>
      <c r="HC57" s="57">
        <v>24</v>
      </c>
      <c r="HH57" s="57">
        <v>14</v>
      </c>
      <c r="HM57" s="57">
        <v>1</v>
      </c>
      <c r="HR57" s="57">
        <v>19</v>
      </c>
      <c r="HW57" s="57">
        <v>26</v>
      </c>
      <c r="IB57" s="57">
        <v>32</v>
      </c>
      <c r="IG57" s="57">
        <v>28</v>
      </c>
      <c r="IL57" s="57">
        <v>1</v>
      </c>
      <c r="IQ57" s="57">
        <v>4</v>
      </c>
      <c r="IV57" s="57">
        <v>31</v>
      </c>
      <c r="JA57" s="57">
        <v>21</v>
      </c>
      <c r="JF57" s="57">
        <v>15</v>
      </c>
      <c r="JK57" s="57">
        <v>30</v>
      </c>
      <c r="JP57" s="57">
        <v>23</v>
      </c>
      <c r="JU57" s="57">
        <v>1</v>
      </c>
      <c r="JZ57" s="57">
        <v>30</v>
      </c>
      <c r="KE57" s="57">
        <v>18</v>
      </c>
      <c r="KJ57" s="57">
        <v>16</v>
      </c>
      <c r="KO57" s="57">
        <v>27</v>
      </c>
      <c r="KT57" s="57">
        <v>20</v>
      </c>
      <c r="KY57" s="57">
        <v>2</v>
      </c>
      <c r="LD57" s="57">
        <v>24</v>
      </c>
      <c r="LI57" s="57">
        <v>6</v>
      </c>
      <c r="LN57" s="57">
        <v>0</v>
      </c>
      <c r="LS57" s="57">
        <v>28</v>
      </c>
      <c r="LX57" s="57">
        <v>25</v>
      </c>
      <c r="MB57" s="57"/>
      <c r="MC57" s="57">
        <v>28</v>
      </c>
      <c r="MH57" s="57">
        <v>15</v>
      </c>
      <c r="MM57" s="57">
        <v>15</v>
      </c>
      <c r="MR57" s="57">
        <v>14</v>
      </c>
      <c r="MW57" s="57">
        <v>0</v>
      </c>
      <c r="NB57" s="57">
        <v>28</v>
      </c>
      <c r="NG57" s="57">
        <v>2</v>
      </c>
      <c r="NL57" s="57">
        <v>1</v>
      </c>
      <c r="NQ57" s="57">
        <v>13</v>
      </c>
      <c r="NV57" s="57">
        <v>0</v>
      </c>
      <c r="OA57" s="57">
        <v>7</v>
      </c>
      <c r="OF57" s="57">
        <v>0</v>
      </c>
      <c r="OK57" s="57">
        <v>3</v>
      </c>
      <c r="OP57" s="57">
        <v>32</v>
      </c>
      <c r="OU57" s="57">
        <v>9</v>
      </c>
      <c r="OZ57" s="57">
        <v>21</v>
      </c>
      <c r="PE57" s="57">
        <v>11</v>
      </c>
      <c r="PJ57" s="57">
        <v>15</v>
      </c>
      <c r="PO57" s="57">
        <v>6</v>
      </c>
      <c r="PT57" s="57">
        <v>8</v>
      </c>
      <c r="PY57" s="57">
        <v>19</v>
      </c>
      <c r="QD57" s="57">
        <v>2</v>
      </c>
      <c r="QI57" s="57">
        <v>7</v>
      </c>
      <c r="QN57" s="57">
        <v>15</v>
      </c>
      <c r="QS57" s="57">
        <v>7</v>
      </c>
      <c r="QX57" s="57">
        <v>20</v>
      </c>
      <c r="RC57" s="57">
        <v>22</v>
      </c>
      <c r="RH57" s="57">
        <v>6</v>
      </c>
      <c r="RM57" s="57">
        <v>36</v>
      </c>
      <c r="RR57" s="57">
        <v>26</v>
      </c>
      <c r="RW57" s="57">
        <v>24</v>
      </c>
      <c r="SB57" s="57">
        <v>10</v>
      </c>
    </row>
    <row r="58" spans="1:496" x14ac:dyDescent="0.25">
      <c r="A58" s="57">
        <v>16</v>
      </c>
      <c r="F58" s="57">
        <v>5</v>
      </c>
      <c r="K58" s="57">
        <v>4</v>
      </c>
      <c r="P58" s="57">
        <v>7</v>
      </c>
      <c r="U58" s="57">
        <v>35</v>
      </c>
      <c r="Z58" s="57">
        <v>14</v>
      </c>
      <c r="AE58" s="57">
        <v>12</v>
      </c>
      <c r="AJ58" s="57">
        <v>4</v>
      </c>
      <c r="AO58" s="57">
        <v>31</v>
      </c>
      <c r="AT58" s="57">
        <v>26</v>
      </c>
      <c r="AY58" s="57">
        <v>25</v>
      </c>
      <c r="BD58" s="57">
        <v>28</v>
      </c>
      <c r="BI58" s="57">
        <v>27</v>
      </c>
      <c r="BN58" s="57">
        <v>26</v>
      </c>
      <c r="BS58" s="57">
        <v>7</v>
      </c>
      <c r="BX58" s="57">
        <v>3</v>
      </c>
      <c r="CC58" s="57">
        <v>36</v>
      </c>
      <c r="CH58" s="57">
        <v>9</v>
      </c>
      <c r="CM58" s="57">
        <v>17</v>
      </c>
      <c r="CR58" s="57">
        <v>34</v>
      </c>
      <c r="CW58" s="57">
        <v>15</v>
      </c>
      <c r="DB58" s="57">
        <v>28</v>
      </c>
      <c r="DG58" s="57">
        <v>5</v>
      </c>
      <c r="DL58" s="57">
        <v>13</v>
      </c>
      <c r="DQ58" s="57">
        <v>15</v>
      </c>
      <c r="DV58" s="57">
        <v>29</v>
      </c>
      <c r="EA58" s="57">
        <v>20</v>
      </c>
      <c r="EF58" s="57">
        <v>4</v>
      </c>
      <c r="EK58" s="57">
        <v>8</v>
      </c>
      <c r="EP58" s="57">
        <v>12</v>
      </c>
      <c r="EU58" s="57">
        <v>18</v>
      </c>
      <c r="EZ58" s="57">
        <v>8</v>
      </c>
      <c r="FE58" s="57">
        <v>24</v>
      </c>
      <c r="FJ58" s="57">
        <v>12</v>
      </c>
      <c r="FO58" s="57">
        <v>18</v>
      </c>
      <c r="FT58" s="57">
        <v>13</v>
      </c>
      <c r="FY58" s="57">
        <v>36</v>
      </c>
      <c r="GD58" s="57">
        <v>11</v>
      </c>
      <c r="GI58" s="57">
        <v>11</v>
      </c>
      <c r="GN58" s="57">
        <v>10</v>
      </c>
      <c r="GS58" s="57">
        <v>22</v>
      </c>
      <c r="GX58" s="57">
        <v>33</v>
      </c>
      <c r="HC58" s="57">
        <v>36</v>
      </c>
      <c r="HH58" s="57">
        <v>3</v>
      </c>
      <c r="HM58" s="57">
        <v>4</v>
      </c>
      <c r="HR58" s="57">
        <v>9</v>
      </c>
      <c r="HW58" s="57">
        <v>17</v>
      </c>
      <c r="IB58" s="57">
        <v>22</v>
      </c>
      <c r="IG58" s="57">
        <v>17</v>
      </c>
      <c r="IL58" s="57">
        <v>28</v>
      </c>
      <c r="IQ58" s="57">
        <v>18</v>
      </c>
      <c r="IV58" s="57">
        <v>11</v>
      </c>
      <c r="JA58" s="57">
        <v>28</v>
      </c>
      <c r="JF58" s="57">
        <v>23</v>
      </c>
      <c r="JK58" s="57">
        <v>14</v>
      </c>
      <c r="JP58" s="57">
        <v>32</v>
      </c>
      <c r="JU58" s="57">
        <v>21</v>
      </c>
      <c r="JZ58" s="57">
        <v>24</v>
      </c>
      <c r="KE58" s="57">
        <v>27</v>
      </c>
      <c r="KJ58" s="57">
        <v>28</v>
      </c>
      <c r="KO58" s="57">
        <v>1</v>
      </c>
      <c r="KT58" s="57">
        <v>20</v>
      </c>
      <c r="KY58" s="57">
        <v>20</v>
      </c>
      <c r="LD58" s="57">
        <v>13</v>
      </c>
      <c r="LI58" s="57">
        <v>33</v>
      </c>
      <c r="LN58" s="57">
        <v>30</v>
      </c>
      <c r="LS58" s="57">
        <v>36</v>
      </c>
      <c r="LX58" s="57">
        <v>14</v>
      </c>
      <c r="MB58" s="57"/>
      <c r="MC58" s="57">
        <v>6</v>
      </c>
      <c r="MD58" s="38"/>
      <c r="MH58" s="57">
        <v>30</v>
      </c>
      <c r="MM58" s="57">
        <v>23</v>
      </c>
      <c r="MR58" s="57">
        <v>11</v>
      </c>
      <c r="MW58" s="57">
        <v>33</v>
      </c>
      <c r="NB58" s="57">
        <v>15</v>
      </c>
      <c r="NG58" s="57">
        <v>35</v>
      </c>
      <c r="NL58" s="57">
        <v>15</v>
      </c>
      <c r="NQ58" s="57">
        <v>6</v>
      </c>
      <c r="NV58" s="57">
        <v>13</v>
      </c>
      <c r="OA58" s="57">
        <v>5</v>
      </c>
      <c r="OF58" s="57">
        <v>4</v>
      </c>
      <c r="OK58" s="57">
        <v>10</v>
      </c>
      <c r="OP58" s="57">
        <v>3</v>
      </c>
      <c r="OU58" s="57">
        <v>26</v>
      </c>
      <c r="OZ58" s="57">
        <v>12</v>
      </c>
      <c r="PE58" s="57">
        <v>21</v>
      </c>
      <c r="PJ58" s="57">
        <v>9</v>
      </c>
      <c r="PO58" s="57">
        <v>9</v>
      </c>
      <c r="PT58" s="57">
        <v>32</v>
      </c>
      <c r="PY58" s="57">
        <v>7</v>
      </c>
      <c r="QD58" s="57">
        <v>29</v>
      </c>
      <c r="QI58" s="57">
        <v>7</v>
      </c>
      <c r="QN58" s="57">
        <v>35</v>
      </c>
      <c r="QS58" s="57">
        <v>24</v>
      </c>
      <c r="QX58" s="57">
        <v>21</v>
      </c>
      <c r="RC58" s="57">
        <v>2</v>
      </c>
      <c r="RH58" s="57">
        <v>6</v>
      </c>
      <c r="RM58" s="57">
        <v>24</v>
      </c>
      <c r="RR58" s="57">
        <v>4</v>
      </c>
      <c r="RW58" s="57">
        <v>8</v>
      </c>
      <c r="SB58" s="57">
        <v>9</v>
      </c>
    </row>
    <row r="59" spans="1:496" x14ac:dyDescent="0.25">
      <c r="A59" s="57">
        <v>24</v>
      </c>
      <c r="F59" s="57">
        <v>7</v>
      </c>
      <c r="K59" s="57">
        <v>29</v>
      </c>
      <c r="P59" s="57">
        <v>36</v>
      </c>
      <c r="U59" s="57">
        <v>15</v>
      </c>
      <c r="Z59" s="57">
        <v>17</v>
      </c>
      <c r="AE59" s="57">
        <v>22</v>
      </c>
      <c r="AJ59" s="57">
        <v>3</v>
      </c>
      <c r="AO59" s="57">
        <v>3</v>
      </c>
      <c r="AT59" s="57">
        <v>20</v>
      </c>
      <c r="AY59" s="57">
        <v>2</v>
      </c>
      <c r="BD59" s="57">
        <v>18</v>
      </c>
      <c r="BI59" s="57">
        <v>7</v>
      </c>
      <c r="BN59" s="57">
        <v>17</v>
      </c>
      <c r="BS59" s="57">
        <v>23</v>
      </c>
      <c r="BX59" s="57">
        <v>0</v>
      </c>
      <c r="CC59" s="57">
        <v>36</v>
      </c>
      <c r="CH59" s="57">
        <v>32</v>
      </c>
      <c r="CM59" s="57">
        <v>24</v>
      </c>
      <c r="CR59" s="57">
        <v>11</v>
      </c>
      <c r="CW59" s="57">
        <v>4</v>
      </c>
      <c r="DB59" s="57">
        <v>32</v>
      </c>
      <c r="DG59" s="57">
        <v>18</v>
      </c>
      <c r="DL59" s="57">
        <v>5</v>
      </c>
      <c r="DQ59" s="57">
        <v>0</v>
      </c>
      <c r="DV59" s="57">
        <v>11</v>
      </c>
      <c r="EA59" s="57">
        <v>29</v>
      </c>
      <c r="EF59" s="57">
        <v>25</v>
      </c>
      <c r="EK59" s="57">
        <v>36</v>
      </c>
      <c r="EP59" s="57">
        <v>1</v>
      </c>
      <c r="EU59" s="57">
        <v>16</v>
      </c>
      <c r="EZ59" s="57">
        <v>29</v>
      </c>
      <c r="FE59" s="57">
        <v>33</v>
      </c>
      <c r="FJ59" s="57">
        <v>1</v>
      </c>
      <c r="FO59" s="57">
        <v>10</v>
      </c>
      <c r="FT59" s="57">
        <v>3</v>
      </c>
      <c r="FY59" s="57">
        <v>34</v>
      </c>
      <c r="GD59" s="57">
        <v>17</v>
      </c>
      <c r="GI59" s="57">
        <v>18</v>
      </c>
      <c r="GN59" s="57">
        <v>25</v>
      </c>
      <c r="GS59" s="57">
        <v>34</v>
      </c>
      <c r="GX59" s="57">
        <v>31</v>
      </c>
      <c r="HC59" s="57">
        <v>33</v>
      </c>
      <c r="HH59" s="57">
        <v>18</v>
      </c>
      <c r="HM59" s="57">
        <v>29</v>
      </c>
      <c r="HR59" s="57">
        <v>18</v>
      </c>
      <c r="HW59" s="57">
        <v>1</v>
      </c>
      <c r="IB59" s="57">
        <v>27</v>
      </c>
      <c r="IG59" s="57">
        <v>0</v>
      </c>
      <c r="IL59" s="57">
        <v>16</v>
      </c>
      <c r="IQ59" s="57">
        <v>13</v>
      </c>
      <c r="IV59" s="57">
        <v>31</v>
      </c>
      <c r="JA59" s="57">
        <v>12</v>
      </c>
      <c r="JF59" s="57">
        <v>26</v>
      </c>
      <c r="JK59" s="57">
        <v>24</v>
      </c>
      <c r="JP59" s="57">
        <v>19</v>
      </c>
      <c r="JU59" s="57">
        <v>4</v>
      </c>
      <c r="JZ59" s="57">
        <v>32</v>
      </c>
      <c r="KE59" s="57">
        <v>16</v>
      </c>
      <c r="KJ59" s="57">
        <v>28</v>
      </c>
      <c r="KO59" s="57">
        <v>23</v>
      </c>
      <c r="KT59" s="57">
        <v>5</v>
      </c>
      <c r="KY59" s="57">
        <v>6</v>
      </c>
      <c r="LD59" s="57">
        <v>31</v>
      </c>
      <c r="LI59" s="57">
        <v>26</v>
      </c>
      <c r="LN59" s="57">
        <v>29</v>
      </c>
      <c r="LS59" s="57">
        <v>16</v>
      </c>
      <c r="LX59" s="57">
        <v>11</v>
      </c>
      <c r="MB59" s="57"/>
      <c r="MC59" s="57">
        <v>28</v>
      </c>
      <c r="MD59" s="38"/>
      <c r="MH59" s="57">
        <v>31</v>
      </c>
      <c r="MM59" s="57">
        <v>24</v>
      </c>
      <c r="MR59" s="57">
        <v>9</v>
      </c>
      <c r="MW59" s="57">
        <v>23</v>
      </c>
      <c r="NB59" s="57">
        <v>34</v>
      </c>
      <c r="NG59" s="57">
        <v>12</v>
      </c>
      <c r="NL59" s="57">
        <v>7</v>
      </c>
      <c r="NQ59" s="57">
        <v>6</v>
      </c>
      <c r="NV59" s="57">
        <v>23</v>
      </c>
      <c r="OA59" s="57">
        <v>3</v>
      </c>
      <c r="OF59" s="57">
        <v>16</v>
      </c>
      <c r="OK59" s="57">
        <v>16</v>
      </c>
      <c r="OP59" s="57">
        <v>22</v>
      </c>
      <c r="OU59" s="57">
        <v>25</v>
      </c>
      <c r="OZ59" s="57">
        <v>16</v>
      </c>
      <c r="PE59" s="57">
        <v>4</v>
      </c>
      <c r="PJ59" s="57">
        <v>5</v>
      </c>
      <c r="PO59" s="57">
        <v>6</v>
      </c>
      <c r="PT59" s="57">
        <v>22</v>
      </c>
      <c r="PY59" s="57">
        <v>9</v>
      </c>
      <c r="QD59" s="57">
        <v>0</v>
      </c>
      <c r="QI59" s="57">
        <v>29</v>
      </c>
      <c r="QN59" s="57">
        <v>27</v>
      </c>
      <c r="QS59" s="57">
        <v>21</v>
      </c>
      <c r="QX59" s="57">
        <v>8</v>
      </c>
      <c r="RC59" s="57">
        <v>13</v>
      </c>
      <c r="RH59" s="57">
        <v>17</v>
      </c>
      <c r="RM59" s="57">
        <v>34</v>
      </c>
      <c r="RR59" s="57">
        <v>35</v>
      </c>
      <c r="RW59" s="57">
        <v>7</v>
      </c>
      <c r="SB59" s="57">
        <v>20</v>
      </c>
    </row>
    <row r="60" spans="1:496" x14ac:dyDescent="0.25">
      <c r="A60" s="57">
        <v>29</v>
      </c>
      <c r="F60" s="57">
        <v>10</v>
      </c>
      <c r="K60" s="57">
        <v>20</v>
      </c>
      <c r="P60" s="57">
        <v>7</v>
      </c>
      <c r="U60" s="57">
        <v>3</v>
      </c>
      <c r="Z60" s="57">
        <v>33</v>
      </c>
      <c r="AE60" s="57">
        <v>32</v>
      </c>
      <c r="AJ60" s="57">
        <v>30</v>
      </c>
      <c r="AO60" s="57">
        <v>3</v>
      </c>
      <c r="AT60" s="57">
        <v>21</v>
      </c>
      <c r="AY60" s="57">
        <v>33</v>
      </c>
      <c r="BD60" s="57">
        <v>9</v>
      </c>
      <c r="BI60" s="57">
        <v>12</v>
      </c>
      <c r="BN60" s="57">
        <v>8</v>
      </c>
      <c r="BS60" s="57">
        <v>32</v>
      </c>
      <c r="BX60" s="57">
        <v>21</v>
      </c>
      <c r="CC60" s="57">
        <v>24</v>
      </c>
      <c r="CH60" s="57">
        <v>35</v>
      </c>
      <c r="CM60" s="57">
        <v>0</v>
      </c>
      <c r="CR60" s="57">
        <v>15</v>
      </c>
      <c r="CW60" s="57">
        <v>25</v>
      </c>
      <c r="DB60" s="57">
        <v>24</v>
      </c>
      <c r="DG60" s="57">
        <v>26</v>
      </c>
      <c r="DL60" s="57">
        <v>28</v>
      </c>
      <c r="DQ60" s="57">
        <v>26</v>
      </c>
      <c r="DV60" s="57">
        <v>27</v>
      </c>
      <c r="EA60" s="57">
        <v>36</v>
      </c>
      <c r="EF60" s="57">
        <v>5</v>
      </c>
      <c r="EK60" s="57">
        <v>20</v>
      </c>
      <c r="EP60" s="57">
        <v>29</v>
      </c>
      <c r="EU60" s="57">
        <v>22</v>
      </c>
      <c r="EZ60" s="57">
        <v>17</v>
      </c>
      <c r="FE60" s="57">
        <v>32</v>
      </c>
      <c r="FJ60" s="57">
        <v>36</v>
      </c>
      <c r="FO60" s="57">
        <v>13</v>
      </c>
      <c r="FT60" s="57">
        <v>33</v>
      </c>
      <c r="FY60" s="57">
        <v>14</v>
      </c>
      <c r="GD60" s="57">
        <v>11</v>
      </c>
      <c r="GI60" s="57">
        <v>2</v>
      </c>
      <c r="GN60" s="57">
        <v>8</v>
      </c>
      <c r="GS60" s="57">
        <v>13</v>
      </c>
      <c r="GX60" s="57">
        <v>6</v>
      </c>
      <c r="HC60" s="57">
        <v>9</v>
      </c>
      <c r="HH60" s="57">
        <v>27</v>
      </c>
      <c r="HM60" s="57">
        <v>7</v>
      </c>
      <c r="HR60" s="57">
        <v>0</v>
      </c>
      <c r="HW60" s="57">
        <v>15</v>
      </c>
      <c r="IB60" s="57">
        <v>33</v>
      </c>
      <c r="IG60" s="57">
        <v>7</v>
      </c>
      <c r="IL60" s="57">
        <v>5</v>
      </c>
      <c r="IQ60" s="57">
        <v>33</v>
      </c>
      <c r="IV60" s="57">
        <v>34</v>
      </c>
      <c r="JA60" s="57">
        <v>10</v>
      </c>
      <c r="JF60" s="57">
        <v>8</v>
      </c>
      <c r="JK60" s="57">
        <v>26</v>
      </c>
      <c r="JP60" s="57">
        <v>24</v>
      </c>
      <c r="JU60" s="57">
        <v>5</v>
      </c>
      <c r="JZ60" s="57">
        <v>31</v>
      </c>
      <c r="KE60" s="57">
        <v>18</v>
      </c>
      <c r="KJ60" s="57">
        <v>28</v>
      </c>
      <c r="KO60" s="57">
        <v>23</v>
      </c>
      <c r="KT60" s="57">
        <v>10</v>
      </c>
      <c r="KY60" s="57">
        <v>12</v>
      </c>
      <c r="LD60" s="57">
        <v>6</v>
      </c>
      <c r="LI60" s="57">
        <v>9</v>
      </c>
      <c r="LN60" s="57">
        <v>20</v>
      </c>
      <c r="LS60" s="57">
        <v>0</v>
      </c>
      <c r="LX60" s="57">
        <v>6</v>
      </c>
      <c r="MB60" s="57"/>
      <c r="MC60" s="57">
        <v>5</v>
      </c>
      <c r="MD60" s="38"/>
      <c r="MH60" s="57">
        <v>27</v>
      </c>
      <c r="MM60" s="57">
        <v>2</v>
      </c>
      <c r="MR60" s="57">
        <v>4</v>
      </c>
      <c r="MW60" s="57">
        <v>36</v>
      </c>
      <c r="NB60" s="57">
        <v>20</v>
      </c>
      <c r="NG60" s="57">
        <v>9</v>
      </c>
      <c r="NL60" s="57">
        <v>32</v>
      </c>
      <c r="NQ60" s="57">
        <v>29</v>
      </c>
      <c r="NV60" s="57">
        <v>27</v>
      </c>
      <c r="OA60" s="57">
        <v>10</v>
      </c>
      <c r="OF60" s="57">
        <v>15</v>
      </c>
      <c r="OK60" s="57">
        <v>22</v>
      </c>
      <c r="OP60" s="57">
        <v>25</v>
      </c>
      <c r="OU60" s="57">
        <v>6</v>
      </c>
      <c r="OZ60" s="57">
        <v>3</v>
      </c>
      <c r="PE60" s="57">
        <v>24</v>
      </c>
      <c r="PJ60" s="57">
        <v>5</v>
      </c>
      <c r="PO60" s="57">
        <v>26</v>
      </c>
      <c r="PT60" s="57">
        <v>25</v>
      </c>
      <c r="PY60" s="57">
        <v>15</v>
      </c>
      <c r="QD60" s="57">
        <v>22</v>
      </c>
      <c r="QI60" s="57">
        <v>7</v>
      </c>
      <c r="QN60" s="57">
        <v>22</v>
      </c>
      <c r="QS60" s="57">
        <v>30</v>
      </c>
      <c r="QX60" s="57">
        <v>30</v>
      </c>
      <c r="RC60" s="57">
        <v>25</v>
      </c>
      <c r="RH60" s="57">
        <v>28</v>
      </c>
      <c r="RM60" s="57">
        <v>29</v>
      </c>
      <c r="RR60" s="57">
        <v>26</v>
      </c>
      <c r="RW60" s="57">
        <v>1</v>
      </c>
      <c r="SB60" s="57">
        <v>19</v>
      </c>
    </row>
    <row r="61" spans="1:496" x14ac:dyDescent="0.25">
      <c r="A61" s="57">
        <v>9</v>
      </c>
      <c r="F61" s="57">
        <v>28</v>
      </c>
      <c r="K61" s="57">
        <v>21</v>
      </c>
      <c r="P61" s="57">
        <v>10</v>
      </c>
      <c r="U61" s="57">
        <v>36</v>
      </c>
      <c r="Z61" s="57">
        <v>10</v>
      </c>
      <c r="AE61" s="57">
        <v>8</v>
      </c>
      <c r="AJ61" s="57">
        <v>16</v>
      </c>
      <c r="AO61" s="57">
        <v>31</v>
      </c>
      <c r="AT61" s="57">
        <v>1</v>
      </c>
      <c r="AY61" s="57">
        <v>21</v>
      </c>
      <c r="BD61" s="57">
        <v>33</v>
      </c>
      <c r="BI61" s="57">
        <v>13</v>
      </c>
      <c r="BN61" s="57">
        <v>33</v>
      </c>
      <c r="BS61" s="57">
        <v>25</v>
      </c>
      <c r="BX61" s="57">
        <v>10</v>
      </c>
      <c r="CC61" s="57">
        <v>0</v>
      </c>
      <c r="CH61" s="57">
        <v>22</v>
      </c>
      <c r="CM61" s="57">
        <v>23</v>
      </c>
      <c r="CR61" s="57">
        <v>9</v>
      </c>
      <c r="CW61" s="57">
        <v>13</v>
      </c>
      <c r="DB61" s="57">
        <v>30</v>
      </c>
      <c r="DG61" s="57">
        <v>17</v>
      </c>
      <c r="DL61" s="57">
        <v>19</v>
      </c>
      <c r="DQ61" s="57">
        <v>1</v>
      </c>
      <c r="DV61" s="57">
        <v>33</v>
      </c>
      <c r="EA61" s="57">
        <v>1</v>
      </c>
      <c r="EF61" s="57">
        <v>7</v>
      </c>
      <c r="EK61" s="57">
        <v>27</v>
      </c>
      <c r="EP61" s="57">
        <v>22</v>
      </c>
      <c r="EU61" s="57">
        <v>2</v>
      </c>
      <c r="EZ61" s="57">
        <v>5</v>
      </c>
      <c r="FE61" s="57">
        <v>8</v>
      </c>
      <c r="FJ61" s="57">
        <v>32</v>
      </c>
      <c r="FO61" s="57">
        <v>10</v>
      </c>
      <c r="FT61" s="57">
        <v>30</v>
      </c>
      <c r="FY61" s="57">
        <v>2</v>
      </c>
      <c r="GD61" s="57">
        <v>3</v>
      </c>
      <c r="GI61" s="57">
        <v>15</v>
      </c>
      <c r="GN61" s="57">
        <v>16</v>
      </c>
      <c r="GS61" s="57">
        <v>33</v>
      </c>
      <c r="GX61" s="57">
        <v>4</v>
      </c>
      <c r="HC61" s="57">
        <v>30</v>
      </c>
      <c r="HH61" s="57">
        <v>22</v>
      </c>
      <c r="HM61" s="57">
        <v>4</v>
      </c>
      <c r="HR61" s="57">
        <v>7</v>
      </c>
      <c r="HW61" s="57">
        <v>28</v>
      </c>
      <c r="IB61" s="57">
        <v>31</v>
      </c>
      <c r="IG61" s="57">
        <v>33</v>
      </c>
      <c r="IL61" s="57">
        <v>21</v>
      </c>
      <c r="IQ61" s="57">
        <v>13</v>
      </c>
      <c r="IV61" s="57">
        <v>7</v>
      </c>
      <c r="JA61" s="57">
        <v>2</v>
      </c>
      <c r="JF61" s="57">
        <v>18</v>
      </c>
      <c r="JK61" s="57">
        <v>32</v>
      </c>
      <c r="JP61" s="57">
        <v>7</v>
      </c>
      <c r="JU61" s="57">
        <v>17</v>
      </c>
      <c r="JZ61" s="57">
        <v>11</v>
      </c>
      <c r="KE61" s="57">
        <v>30</v>
      </c>
      <c r="KJ61" s="57">
        <v>36</v>
      </c>
      <c r="KO61" s="57">
        <v>30</v>
      </c>
      <c r="KT61" s="57">
        <v>7</v>
      </c>
      <c r="KY61" s="57">
        <v>9</v>
      </c>
      <c r="LD61" s="57">
        <v>30</v>
      </c>
      <c r="LI61" s="57">
        <v>1</v>
      </c>
      <c r="LN61" s="57">
        <v>7</v>
      </c>
      <c r="LS61" s="57">
        <v>36</v>
      </c>
      <c r="LX61" s="57">
        <v>11</v>
      </c>
      <c r="MB61" s="57"/>
      <c r="MC61" s="57">
        <v>26</v>
      </c>
      <c r="MD61" s="38"/>
      <c r="MH61" s="57">
        <v>6</v>
      </c>
      <c r="MM61" s="57">
        <v>17</v>
      </c>
      <c r="MR61" s="57">
        <v>1</v>
      </c>
      <c r="MW61" s="57">
        <v>34</v>
      </c>
      <c r="NB61" s="57">
        <v>21</v>
      </c>
      <c r="NG61" s="57">
        <v>36</v>
      </c>
      <c r="NL61" s="57">
        <v>25</v>
      </c>
      <c r="NQ61" s="57">
        <v>4</v>
      </c>
      <c r="NV61" s="57">
        <v>10</v>
      </c>
      <c r="OA61" s="57">
        <v>28</v>
      </c>
      <c r="OF61" s="57">
        <v>32</v>
      </c>
      <c r="OK61" s="57">
        <v>26</v>
      </c>
      <c r="OP61" s="57">
        <v>20</v>
      </c>
      <c r="OU61" s="57">
        <v>17</v>
      </c>
      <c r="OZ61" s="57">
        <v>15</v>
      </c>
      <c r="PE61" s="57">
        <v>31</v>
      </c>
      <c r="PJ61" s="57">
        <v>19</v>
      </c>
      <c r="PO61" s="57">
        <v>23</v>
      </c>
      <c r="PT61" s="57">
        <v>4</v>
      </c>
      <c r="PY61" s="57">
        <v>15</v>
      </c>
      <c r="QD61" s="57">
        <v>36</v>
      </c>
      <c r="QI61" s="57">
        <v>29</v>
      </c>
      <c r="QN61" s="57">
        <v>2</v>
      </c>
      <c r="QS61" s="57">
        <v>22</v>
      </c>
      <c r="QX61" s="57">
        <v>33</v>
      </c>
      <c r="RC61" s="57">
        <v>18</v>
      </c>
      <c r="RH61" s="57">
        <v>21</v>
      </c>
      <c r="RM61" s="57">
        <v>0</v>
      </c>
      <c r="RR61" s="57">
        <v>30</v>
      </c>
      <c r="RW61" s="57">
        <v>2</v>
      </c>
      <c r="SB61" s="57">
        <v>5</v>
      </c>
    </row>
    <row r="62" spans="1:496" x14ac:dyDescent="0.25">
      <c r="A62" s="57">
        <v>34</v>
      </c>
      <c r="F62" s="57">
        <v>32</v>
      </c>
      <c r="K62" s="57">
        <v>33</v>
      </c>
      <c r="P62" s="57">
        <v>26</v>
      </c>
      <c r="U62" s="57">
        <v>35</v>
      </c>
      <c r="Z62" s="57">
        <v>28</v>
      </c>
      <c r="AE62" s="57">
        <v>14</v>
      </c>
      <c r="AJ62" s="57">
        <v>0</v>
      </c>
      <c r="AO62" s="57">
        <v>22</v>
      </c>
      <c r="AT62" s="57">
        <v>21</v>
      </c>
      <c r="AY62" s="57">
        <v>10</v>
      </c>
      <c r="BD62" s="57">
        <v>5</v>
      </c>
      <c r="BI62" s="57">
        <v>22</v>
      </c>
      <c r="BN62" s="57">
        <v>23</v>
      </c>
      <c r="BS62" s="57">
        <v>6</v>
      </c>
      <c r="BX62" s="57">
        <v>18</v>
      </c>
      <c r="CC62" s="57">
        <v>10</v>
      </c>
      <c r="CH62" s="57">
        <v>31</v>
      </c>
      <c r="CM62" s="57">
        <v>5</v>
      </c>
      <c r="CR62" s="57">
        <v>0</v>
      </c>
      <c r="CW62" s="57">
        <v>17</v>
      </c>
      <c r="DB62" s="57">
        <v>31</v>
      </c>
      <c r="DG62" s="57">
        <v>12</v>
      </c>
      <c r="DL62" s="57">
        <v>7</v>
      </c>
      <c r="DQ62" s="57">
        <v>24</v>
      </c>
      <c r="DV62" s="57">
        <v>7</v>
      </c>
      <c r="EA62" s="57">
        <v>18</v>
      </c>
      <c r="EF62" s="57">
        <v>29</v>
      </c>
      <c r="EK62" s="57">
        <v>14</v>
      </c>
      <c r="EP62" s="57">
        <v>11</v>
      </c>
      <c r="EU62" s="57">
        <v>30</v>
      </c>
      <c r="EZ62" s="57">
        <v>32</v>
      </c>
      <c r="FE62" s="57">
        <v>16</v>
      </c>
      <c r="FJ62" s="57">
        <v>25</v>
      </c>
      <c r="FO62" s="57">
        <v>14</v>
      </c>
      <c r="FT62" s="57">
        <v>29</v>
      </c>
      <c r="FY62" s="57">
        <v>3</v>
      </c>
      <c r="GD62" s="57">
        <v>27</v>
      </c>
      <c r="GI62" s="57">
        <v>28</v>
      </c>
      <c r="GN62" s="57">
        <v>7</v>
      </c>
      <c r="GS62" s="57">
        <v>20</v>
      </c>
      <c r="GX62" s="57">
        <v>34</v>
      </c>
      <c r="HC62" s="57">
        <v>30</v>
      </c>
      <c r="HH62" s="57">
        <v>11</v>
      </c>
      <c r="HM62" s="57">
        <v>0</v>
      </c>
      <c r="HR62" s="57">
        <v>14</v>
      </c>
      <c r="HW62" s="57">
        <v>17</v>
      </c>
      <c r="IB62" s="57">
        <v>13</v>
      </c>
      <c r="IG62" s="57">
        <v>32</v>
      </c>
      <c r="IL62" s="57">
        <v>1</v>
      </c>
      <c r="IQ62" s="57">
        <v>34</v>
      </c>
      <c r="IV62" s="57">
        <v>29</v>
      </c>
      <c r="JA62" s="57">
        <v>18</v>
      </c>
      <c r="JF62" s="57">
        <v>7</v>
      </c>
      <c r="JK62" s="57">
        <v>16</v>
      </c>
      <c r="JP62" s="57">
        <v>25</v>
      </c>
      <c r="JU62" s="57">
        <v>26</v>
      </c>
      <c r="JZ62" s="57">
        <v>8</v>
      </c>
      <c r="KE62" s="57">
        <v>25</v>
      </c>
      <c r="KJ62" s="57">
        <v>8</v>
      </c>
      <c r="KO62" s="57">
        <v>28</v>
      </c>
      <c r="KT62" s="57">
        <v>16</v>
      </c>
      <c r="KY62" s="57">
        <v>22</v>
      </c>
      <c r="LD62" s="57">
        <v>25</v>
      </c>
      <c r="LI62" s="57">
        <v>3</v>
      </c>
      <c r="LN62" s="57">
        <v>19</v>
      </c>
      <c r="LS62" s="57">
        <v>12</v>
      </c>
      <c r="LX62" s="57">
        <v>9</v>
      </c>
      <c r="MB62" s="57"/>
      <c r="MC62" s="57">
        <v>35</v>
      </c>
      <c r="MD62" s="38"/>
      <c r="MH62" s="57">
        <v>13</v>
      </c>
      <c r="MM62" s="57">
        <v>34</v>
      </c>
      <c r="MR62" s="57">
        <v>7</v>
      </c>
      <c r="MW62" s="57">
        <v>23</v>
      </c>
      <c r="NB62" s="57">
        <v>28</v>
      </c>
      <c r="NG62" s="57">
        <v>3</v>
      </c>
      <c r="NL62" s="57">
        <v>14</v>
      </c>
      <c r="NQ62" s="57">
        <v>29</v>
      </c>
      <c r="NV62" s="57">
        <v>12</v>
      </c>
      <c r="OA62" s="57">
        <v>14</v>
      </c>
      <c r="OF62" s="57">
        <v>14</v>
      </c>
      <c r="OK62" s="57">
        <v>3</v>
      </c>
      <c r="OP62" s="57">
        <v>22</v>
      </c>
      <c r="OU62" s="57">
        <v>24</v>
      </c>
      <c r="OZ62" s="57">
        <v>8</v>
      </c>
      <c r="PE62" s="57">
        <v>34</v>
      </c>
      <c r="PJ62" s="57">
        <v>35</v>
      </c>
      <c r="PO62" s="57">
        <v>19</v>
      </c>
      <c r="PT62" s="57">
        <v>12</v>
      </c>
      <c r="PY62" s="57">
        <v>29</v>
      </c>
      <c r="QD62" s="57">
        <v>4</v>
      </c>
      <c r="QI62" s="57">
        <v>1</v>
      </c>
      <c r="QN62" s="57">
        <v>2</v>
      </c>
      <c r="QS62" s="57">
        <v>15</v>
      </c>
      <c r="QX62" s="57">
        <v>17</v>
      </c>
      <c r="RC62" s="57">
        <v>29</v>
      </c>
      <c r="RH62" s="57">
        <v>22</v>
      </c>
      <c r="RM62" s="57">
        <v>25</v>
      </c>
      <c r="RR62" s="57">
        <v>7</v>
      </c>
      <c r="RW62" s="57">
        <v>21</v>
      </c>
      <c r="SB62" s="57">
        <v>4</v>
      </c>
    </row>
    <row r="63" spans="1:496" x14ac:dyDescent="0.25">
      <c r="A63" s="57">
        <v>9</v>
      </c>
      <c r="F63" s="57">
        <v>4</v>
      </c>
      <c r="K63" s="57">
        <v>8</v>
      </c>
      <c r="P63" s="57">
        <v>7</v>
      </c>
      <c r="U63" s="57">
        <v>18</v>
      </c>
      <c r="Z63" s="57">
        <v>10</v>
      </c>
      <c r="AE63" s="57">
        <v>7</v>
      </c>
      <c r="AJ63" s="57">
        <v>24</v>
      </c>
      <c r="AO63" s="57">
        <v>30</v>
      </c>
      <c r="AT63" s="57">
        <v>25</v>
      </c>
      <c r="AY63" s="57">
        <v>19</v>
      </c>
      <c r="BD63" s="57">
        <v>35</v>
      </c>
      <c r="BI63" s="57">
        <v>28</v>
      </c>
      <c r="BN63" s="57">
        <v>13</v>
      </c>
      <c r="BS63" s="57">
        <v>11</v>
      </c>
      <c r="BX63" s="57">
        <v>2</v>
      </c>
      <c r="CC63" s="57">
        <v>7</v>
      </c>
      <c r="CH63" s="57">
        <v>23</v>
      </c>
      <c r="CM63" s="57">
        <v>7</v>
      </c>
      <c r="CR63" s="57">
        <v>24</v>
      </c>
      <c r="CW63" s="57">
        <v>29</v>
      </c>
      <c r="DB63" s="57">
        <v>20</v>
      </c>
      <c r="DG63" s="57">
        <v>3</v>
      </c>
      <c r="DL63" s="57">
        <v>28</v>
      </c>
      <c r="DQ63" s="57">
        <v>18</v>
      </c>
      <c r="DV63" s="57">
        <v>5</v>
      </c>
      <c r="EA63" s="57">
        <v>29</v>
      </c>
      <c r="EF63" s="57">
        <v>23</v>
      </c>
      <c r="EK63" s="57">
        <v>14</v>
      </c>
      <c r="EP63" s="57">
        <v>3</v>
      </c>
      <c r="EU63" s="57">
        <v>1</v>
      </c>
      <c r="EZ63" s="57">
        <v>33</v>
      </c>
      <c r="FE63" s="57">
        <v>7</v>
      </c>
      <c r="FJ63" s="57">
        <v>9</v>
      </c>
      <c r="FO63" s="57">
        <v>29</v>
      </c>
      <c r="FT63" s="57">
        <v>26</v>
      </c>
      <c r="FY63" s="57">
        <v>35</v>
      </c>
      <c r="GD63" s="57">
        <v>30</v>
      </c>
      <c r="GI63" s="57">
        <v>33</v>
      </c>
      <c r="GN63" s="57">
        <v>13</v>
      </c>
      <c r="GS63" s="57">
        <v>28</v>
      </c>
      <c r="GX63" s="57">
        <v>27</v>
      </c>
      <c r="HC63" s="57">
        <v>1</v>
      </c>
      <c r="HH63" s="57">
        <v>21</v>
      </c>
      <c r="HM63" s="57">
        <v>26</v>
      </c>
      <c r="HR63" s="57">
        <v>18</v>
      </c>
      <c r="HW63" s="57">
        <v>31</v>
      </c>
      <c r="IB63" s="57">
        <v>13</v>
      </c>
      <c r="IG63" s="57">
        <v>8</v>
      </c>
      <c r="IL63" s="57">
        <v>9</v>
      </c>
      <c r="IQ63" s="57">
        <v>7</v>
      </c>
      <c r="IV63" s="57">
        <v>24</v>
      </c>
      <c r="JA63" s="57">
        <v>29</v>
      </c>
      <c r="JF63" s="57">
        <v>24</v>
      </c>
      <c r="JK63" s="57">
        <v>31</v>
      </c>
      <c r="JP63" s="57">
        <v>1</v>
      </c>
      <c r="JU63" s="57">
        <v>1</v>
      </c>
      <c r="JZ63" s="57">
        <v>24</v>
      </c>
      <c r="KE63" s="57">
        <v>11</v>
      </c>
      <c r="KJ63" s="57">
        <v>12</v>
      </c>
      <c r="KO63" s="57">
        <v>10</v>
      </c>
      <c r="KT63" s="57">
        <v>12</v>
      </c>
      <c r="KY63" s="57">
        <v>17</v>
      </c>
      <c r="LD63" s="57">
        <v>15</v>
      </c>
      <c r="LI63" s="57">
        <v>15</v>
      </c>
      <c r="LN63" s="57">
        <v>14</v>
      </c>
      <c r="LS63" s="57">
        <v>34</v>
      </c>
      <c r="LX63" s="57">
        <v>8</v>
      </c>
      <c r="MB63" s="57"/>
      <c r="MC63" s="57">
        <v>6</v>
      </c>
      <c r="MH63" s="57">
        <v>2</v>
      </c>
      <c r="MM63" s="57">
        <v>31</v>
      </c>
      <c r="MR63" s="57">
        <v>5</v>
      </c>
      <c r="MW63" s="57">
        <v>33</v>
      </c>
      <c r="NB63" s="57">
        <v>36</v>
      </c>
      <c r="NG63" s="57">
        <v>31</v>
      </c>
      <c r="NL63" s="57">
        <v>8</v>
      </c>
      <c r="NQ63" s="57">
        <v>8</v>
      </c>
      <c r="NV63" s="57">
        <v>2</v>
      </c>
      <c r="OA63" s="57">
        <v>16</v>
      </c>
      <c r="OF63" s="57">
        <v>13</v>
      </c>
      <c r="OK63" s="57">
        <v>31</v>
      </c>
      <c r="OP63" s="57">
        <v>28</v>
      </c>
      <c r="OU63" s="57">
        <v>2</v>
      </c>
      <c r="OZ63" s="57">
        <v>9</v>
      </c>
      <c r="PE63" s="57">
        <v>8</v>
      </c>
      <c r="PJ63" s="57">
        <v>27</v>
      </c>
      <c r="PO63" s="57">
        <v>29</v>
      </c>
      <c r="PT63" s="57">
        <v>6</v>
      </c>
      <c r="PY63" s="57">
        <v>7</v>
      </c>
      <c r="QD63" s="57">
        <v>19</v>
      </c>
      <c r="QI63" s="57">
        <v>3</v>
      </c>
      <c r="QN63" s="57">
        <v>21</v>
      </c>
      <c r="QS63" s="57">
        <v>1</v>
      </c>
      <c r="QX63" s="57">
        <v>28</v>
      </c>
      <c r="RC63" s="57">
        <v>26</v>
      </c>
      <c r="RH63" s="57">
        <v>4</v>
      </c>
      <c r="RM63" s="57">
        <v>36</v>
      </c>
      <c r="RR63" s="57">
        <v>30</v>
      </c>
      <c r="RW63" s="57">
        <v>1</v>
      </c>
      <c r="SB63" s="57">
        <v>10</v>
      </c>
    </row>
    <row r="64" spans="1:496" x14ac:dyDescent="0.25">
      <c r="A64" s="57">
        <v>9</v>
      </c>
      <c r="F64" s="57">
        <v>2</v>
      </c>
      <c r="K64" s="57">
        <v>21</v>
      </c>
      <c r="P64" s="57">
        <v>23</v>
      </c>
      <c r="U64" s="57">
        <v>16</v>
      </c>
      <c r="Z64" s="57">
        <v>29</v>
      </c>
      <c r="AE64" s="57">
        <v>14</v>
      </c>
      <c r="AJ64" s="57">
        <v>35</v>
      </c>
      <c r="AO64" s="57">
        <v>14</v>
      </c>
      <c r="AT64" s="57">
        <v>17</v>
      </c>
      <c r="AY64" s="57">
        <v>4</v>
      </c>
      <c r="BD64" s="57">
        <v>1</v>
      </c>
      <c r="BI64" s="57">
        <v>11</v>
      </c>
      <c r="BN64" s="57">
        <v>27</v>
      </c>
      <c r="BS64" s="57">
        <v>1</v>
      </c>
      <c r="BX64" s="57">
        <v>1</v>
      </c>
      <c r="CC64" s="57">
        <v>28</v>
      </c>
      <c r="CH64" s="57">
        <v>17</v>
      </c>
      <c r="CM64" s="57">
        <v>25</v>
      </c>
      <c r="CR64" s="57">
        <v>19</v>
      </c>
      <c r="CW64" s="57">
        <v>13</v>
      </c>
      <c r="DB64" s="57">
        <v>23</v>
      </c>
      <c r="DG64" s="57">
        <v>13</v>
      </c>
      <c r="DL64" s="57">
        <v>25</v>
      </c>
      <c r="DQ64" s="57">
        <v>33</v>
      </c>
      <c r="DV64" s="57">
        <v>31</v>
      </c>
      <c r="EA64" s="57">
        <v>32</v>
      </c>
      <c r="EF64" s="57">
        <v>18</v>
      </c>
      <c r="EK64" s="57">
        <v>17</v>
      </c>
      <c r="EP64" s="57">
        <v>1</v>
      </c>
      <c r="EU64" s="57">
        <v>34</v>
      </c>
      <c r="EZ64" s="57">
        <v>1</v>
      </c>
      <c r="FE64" s="57">
        <v>26</v>
      </c>
      <c r="FJ64" s="57">
        <v>16</v>
      </c>
      <c r="FO64" s="57">
        <v>13</v>
      </c>
      <c r="FT64" s="57">
        <v>22</v>
      </c>
      <c r="FY64" s="57">
        <v>21</v>
      </c>
      <c r="GD64" s="57">
        <v>26</v>
      </c>
      <c r="GI64" s="57">
        <v>10</v>
      </c>
      <c r="GN64" s="57">
        <v>27</v>
      </c>
      <c r="GS64" s="57">
        <v>7</v>
      </c>
      <c r="GX64" s="57">
        <v>3</v>
      </c>
      <c r="HC64" s="57">
        <v>23</v>
      </c>
      <c r="HH64" s="57">
        <v>27</v>
      </c>
      <c r="HM64" s="57">
        <v>36</v>
      </c>
      <c r="HR64" s="57">
        <v>25</v>
      </c>
      <c r="HW64" s="57">
        <v>5</v>
      </c>
      <c r="IB64" s="57">
        <v>11</v>
      </c>
      <c r="IG64" s="57">
        <v>2</v>
      </c>
      <c r="IL64" s="57">
        <v>27</v>
      </c>
      <c r="IQ64" s="57">
        <v>7</v>
      </c>
      <c r="IV64" s="57">
        <v>35</v>
      </c>
      <c r="JA64" s="57">
        <v>0</v>
      </c>
      <c r="JF64" s="57">
        <v>25</v>
      </c>
      <c r="JK64" s="57">
        <v>7</v>
      </c>
      <c r="JP64" s="57">
        <v>1</v>
      </c>
      <c r="JU64" s="57">
        <v>2</v>
      </c>
      <c r="JZ64" s="57">
        <v>22</v>
      </c>
      <c r="KE64" s="57">
        <v>8</v>
      </c>
      <c r="KJ64" s="57">
        <v>34</v>
      </c>
      <c r="KO64" s="57">
        <v>11</v>
      </c>
      <c r="KT64" s="57">
        <v>18</v>
      </c>
      <c r="KY64" s="57">
        <v>28</v>
      </c>
      <c r="LD64" s="57">
        <v>34</v>
      </c>
      <c r="LI64" s="57">
        <v>8</v>
      </c>
      <c r="LN64" s="57">
        <v>1</v>
      </c>
      <c r="LS64" s="57">
        <v>27</v>
      </c>
      <c r="LX64" s="57">
        <v>33</v>
      </c>
      <c r="MB64" s="57"/>
      <c r="MC64" s="57">
        <v>26</v>
      </c>
      <c r="MH64" s="57">
        <v>0</v>
      </c>
      <c r="MM64" s="57">
        <v>32</v>
      </c>
      <c r="MR64" s="57">
        <v>22</v>
      </c>
      <c r="MW64" s="57">
        <v>19</v>
      </c>
      <c r="NB64" s="57">
        <v>28</v>
      </c>
      <c r="NG64" s="57">
        <v>19</v>
      </c>
      <c r="NL64" s="57">
        <v>0</v>
      </c>
      <c r="NQ64" s="57">
        <v>0</v>
      </c>
      <c r="NV64" s="57">
        <v>31</v>
      </c>
      <c r="OA64" s="57">
        <v>29</v>
      </c>
      <c r="OF64" s="57">
        <v>17</v>
      </c>
      <c r="OK64" s="57">
        <v>33</v>
      </c>
      <c r="OP64" s="57">
        <v>23</v>
      </c>
      <c r="OU64" s="57">
        <v>24</v>
      </c>
      <c r="OZ64" s="57">
        <v>33</v>
      </c>
      <c r="PE64" s="57">
        <v>36</v>
      </c>
      <c r="PJ64" s="57">
        <v>32</v>
      </c>
      <c r="PO64" s="57">
        <v>5</v>
      </c>
      <c r="PT64" s="57">
        <v>13</v>
      </c>
      <c r="PY64" s="57">
        <v>14</v>
      </c>
      <c r="QD64" s="57">
        <v>0</v>
      </c>
      <c r="QI64" s="57">
        <v>0</v>
      </c>
      <c r="QN64" s="57">
        <v>31</v>
      </c>
      <c r="QS64" s="57">
        <v>5</v>
      </c>
      <c r="QX64" s="57">
        <v>26</v>
      </c>
      <c r="RC64" s="57">
        <v>31</v>
      </c>
      <c r="RH64" s="57">
        <v>22</v>
      </c>
      <c r="RM64" s="57">
        <v>10</v>
      </c>
      <c r="RR64" s="57">
        <v>7</v>
      </c>
      <c r="RW64" s="57">
        <v>7</v>
      </c>
      <c r="SB64" s="57">
        <v>1</v>
      </c>
    </row>
    <row r="65" spans="1:496" x14ac:dyDescent="0.25">
      <c r="A65" s="57">
        <v>28</v>
      </c>
      <c r="F65" s="57">
        <v>0</v>
      </c>
      <c r="K65" s="57">
        <v>31</v>
      </c>
      <c r="P65" s="57">
        <v>8</v>
      </c>
      <c r="U65" s="57">
        <v>36</v>
      </c>
      <c r="Z65" s="57">
        <v>6</v>
      </c>
      <c r="AE65" s="57">
        <v>4</v>
      </c>
      <c r="AJ65" s="57">
        <v>5</v>
      </c>
      <c r="AO65" s="57">
        <v>26</v>
      </c>
      <c r="AT65" s="57">
        <v>35</v>
      </c>
      <c r="AY65" s="57">
        <v>5</v>
      </c>
      <c r="BD65" s="57">
        <v>26</v>
      </c>
      <c r="BI65" s="57">
        <v>20</v>
      </c>
      <c r="BN65" s="57">
        <v>23</v>
      </c>
      <c r="BS65" s="57">
        <v>8</v>
      </c>
      <c r="BX65" s="57">
        <v>20</v>
      </c>
      <c r="CC65" s="57">
        <v>6</v>
      </c>
      <c r="CH65" s="57">
        <v>32</v>
      </c>
      <c r="CM65" s="57">
        <v>18</v>
      </c>
      <c r="CR65" s="57">
        <v>35</v>
      </c>
      <c r="CW65" s="57">
        <v>6</v>
      </c>
      <c r="DB65" s="57">
        <v>24</v>
      </c>
      <c r="DG65" s="57">
        <v>30</v>
      </c>
      <c r="DL65" s="57">
        <v>24</v>
      </c>
      <c r="DQ65" s="57">
        <v>6</v>
      </c>
      <c r="DV65" s="57">
        <v>28</v>
      </c>
      <c r="EA65" s="57">
        <v>4</v>
      </c>
      <c r="EF65" s="57">
        <v>8</v>
      </c>
      <c r="EK65" s="57">
        <v>2</v>
      </c>
      <c r="EP65" s="57">
        <v>12</v>
      </c>
      <c r="EU65" s="57">
        <v>13</v>
      </c>
      <c r="EZ65" s="57">
        <v>1</v>
      </c>
      <c r="FE65" s="57">
        <v>20</v>
      </c>
      <c r="FJ65" s="57">
        <v>12</v>
      </c>
      <c r="FO65" s="57">
        <v>17</v>
      </c>
      <c r="FT65" s="57">
        <v>2</v>
      </c>
      <c r="FY65" s="57">
        <v>33</v>
      </c>
      <c r="GD65" s="57">
        <v>21</v>
      </c>
      <c r="GI65" s="57">
        <v>22</v>
      </c>
      <c r="GN65" s="57">
        <v>20</v>
      </c>
      <c r="GS65" s="57">
        <v>25</v>
      </c>
      <c r="GX65" s="57">
        <v>10</v>
      </c>
      <c r="HC65" s="57">
        <v>29</v>
      </c>
      <c r="HH65" s="57">
        <v>12</v>
      </c>
      <c r="HM65" s="57">
        <v>28</v>
      </c>
      <c r="HR65" s="57">
        <v>6</v>
      </c>
      <c r="HW65" s="57">
        <v>9</v>
      </c>
      <c r="IB65" s="57">
        <v>22</v>
      </c>
      <c r="IG65" s="57">
        <v>36</v>
      </c>
      <c r="IL65" s="57">
        <v>18</v>
      </c>
      <c r="IQ65" s="57">
        <v>19</v>
      </c>
      <c r="IV65" s="57">
        <v>33</v>
      </c>
      <c r="JA65" s="57">
        <v>12</v>
      </c>
      <c r="JF65" s="57">
        <v>33</v>
      </c>
      <c r="JK65" s="57">
        <v>5</v>
      </c>
      <c r="JP65" s="57">
        <v>14</v>
      </c>
      <c r="JU65" s="57">
        <v>33</v>
      </c>
      <c r="JZ65" s="57">
        <v>10</v>
      </c>
      <c r="KE65" s="57">
        <v>27</v>
      </c>
      <c r="KJ65" s="57">
        <v>24</v>
      </c>
      <c r="KO65" s="57">
        <v>30</v>
      </c>
      <c r="KT65" s="57">
        <v>19</v>
      </c>
      <c r="KY65" s="57">
        <v>21</v>
      </c>
      <c r="LD65" s="57">
        <v>16</v>
      </c>
      <c r="LI65" s="57">
        <v>7</v>
      </c>
      <c r="LN65" s="57">
        <v>30</v>
      </c>
      <c r="LS65" s="57">
        <v>33</v>
      </c>
      <c r="LX65" s="57">
        <v>19</v>
      </c>
      <c r="MB65" s="57"/>
      <c r="MC65" s="57">
        <v>19</v>
      </c>
      <c r="MH65" s="57">
        <v>13</v>
      </c>
      <c r="MM65" s="57">
        <v>6</v>
      </c>
      <c r="MR65" s="57">
        <v>2</v>
      </c>
      <c r="MW65" s="57">
        <v>23</v>
      </c>
      <c r="NB65" s="57">
        <v>29</v>
      </c>
      <c r="NG65" s="57">
        <v>27</v>
      </c>
      <c r="NL65" s="57">
        <v>34</v>
      </c>
      <c r="NQ65" s="57">
        <v>4</v>
      </c>
      <c r="NV65" s="57">
        <v>13</v>
      </c>
      <c r="OA65" s="57">
        <v>34</v>
      </c>
      <c r="OF65" s="57">
        <v>11</v>
      </c>
      <c r="OK65" s="57">
        <v>5</v>
      </c>
      <c r="OP65" s="57">
        <v>14</v>
      </c>
      <c r="OU65" s="57">
        <v>18</v>
      </c>
      <c r="OZ65" s="57">
        <v>2</v>
      </c>
      <c r="PE65" s="57">
        <v>33</v>
      </c>
      <c r="PJ65" s="57">
        <v>29</v>
      </c>
      <c r="PO65" s="57">
        <v>11</v>
      </c>
      <c r="PT65" s="57">
        <v>24</v>
      </c>
      <c r="PY65" s="57">
        <v>36</v>
      </c>
      <c r="QD65" s="57">
        <v>23</v>
      </c>
      <c r="QI65" s="57">
        <v>29</v>
      </c>
      <c r="QN65" s="57">
        <v>32</v>
      </c>
      <c r="QS65" s="57">
        <v>13</v>
      </c>
      <c r="QX65" s="57">
        <v>10</v>
      </c>
      <c r="RC65" s="57">
        <v>0</v>
      </c>
      <c r="RH65" s="57">
        <v>7</v>
      </c>
      <c r="RM65" s="57">
        <v>10</v>
      </c>
      <c r="RR65" s="57">
        <v>30</v>
      </c>
      <c r="RW65" s="57">
        <v>10</v>
      </c>
      <c r="SB65" s="57">
        <v>21</v>
      </c>
    </row>
    <row r="66" spans="1:496" x14ac:dyDescent="0.25">
      <c r="A66" s="57">
        <v>32</v>
      </c>
      <c r="F66" s="57">
        <v>24</v>
      </c>
      <c r="K66" s="57">
        <v>8</v>
      </c>
      <c r="P66" s="57">
        <v>11</v>
      </c>
      <c r="U66" s="57">
        <v>27</v>
      </c>
      <c r="Z66" s="57">
        <v>29</v>
      </c>
      <c r="AE66" s="57">
        <v>3</v>
      </c>
      <c r="AJ66" s="57">
        <v>23</v>
      </c>
      <c r="AO66" s="57">
        <v>22</v>
      </c>
      <c r="AT66" s="57">
        <v>5</v>
      </c>
      <c r="AY66" s="57">
        <v>16</v>
      </c>
      <c r="BD66" s="57">
        <v>12</v>
      </c>
      <c r="BI66" s="57">
        <v>34</v>
      </c>
      <c r="BN66" s="57">
        <v>32</v>
      </c>
      <c r="BS66" s="57">
        <v>23</v>
      </c>
      <c r="BX66" s="57">
        <v>24</v>
      </c>
      <c r="CC66" s="57">
        <v>34</v>
      </c>
      <c r="CH66" s="57">
        <v>24</v>
      </c>
      <c r="CM66" s="57">
        <v>20</v>
      </c>
      <c r="CR66" s="57">
        <v>9</v>
      </c>
      <c r="CW66" s="57">
        <v>1</v>
      </c>
      <c r="DB66" s="57">
        <v>3</v>
      </c>
      <c r="DG66" s="57">
        <v>31</v>
      </c>
      <c r="DL66" s="57">
        <v>2</v>
      </c>
      <c r="DQ66" s="57">
        <v>24</v>
      </c>
      <c r="DV66" s="57">
        <v>4</v>
      </c>
      <c r="EA66" s="57">
        <v>21</v>
      </c>
      <c r="EF66" s="57">
        <v>24</v>
      </c>
      <c r="EK66" s="57">
        <v>0</v>
      </c>
      <c r="EP66" s="57">
        <v>0</v>
      </c>
      <c r="EU66" s="57">
        <v>27</v>
      </c>
      <c r="EZ66" s="57">
        <v>2</v>
      </c>
      <c r="FE66" s="57">
        <v>2</v>
      </c>
      <c r="FJ66" s="57">
        <v>5</v>
      </c>
      <c r="FO66" s="57">
        <v>26</v>
      </c>
      <c r="FT66" s="57">
        <v>0</v>
      </c>
      <c r="FY66" s="57">
        <v>14</v>
      </c>
      <c r="GD66" s="57">
        <v>28</v>
      </c>
      <c r="GI66" s="57">
        <v>30</v>
      </c>
      <c r="GN66" s="57">
        <v>30</v>
      </c>
      <c r="GS66" s="57">
        <v>18</v>
      </c>
      <c r="GX66" s="57">
        <v>20</v>
      </c>
      <c r="HC66" s="57">
        <v>3</v>
      </c>
      <c r="HH66" s="57">
        <v>35</v>
      </c>
      <c r="HM66" s="57">
        <v>30</v>
      </c>
      <c r="HR66" s="57">
        <v>17</v>
      </c>
      <c r="HW66" s="57">
        <v>11</v>
      </c>
      <c r="IB66" s="57">
        <v>29</v>
      </c>
      <c r="IG66" s="57">
        <v>1</v>
      </c>
      <c r="IL66" s="57">
        <v>4</v>
      </c>
      <c r="IQ66" s="57">
        <v>30</v>
      </c>
      <c r="IV66" s="57">
        <v>29</v>
      </c>
      <c r="JA66" s="57">
        <v>3</v>
      </c>
      <c r="JF66" s="57">
        <v>23</v>
      </c>
      <c r="JK66" s="57">
        <v>35</v>
      </c>
      <c r="JP66" s="57">
        <v>7</v>
      </c>
      <c r="JU66" s="57">
        <v>0</v>
      </c>
      <c r="JZ66" s="57">
        <v>25</v>
      </c>
      <c r="KE66" s="57">
        <v>26</v>
      </c>
      <c r="KJ66" s="57">
        <v>23</v>
      </c>
      <c r="KO66" s="57">
        <v>28</v>
      </c>
      <c r="KT66" s="57">
        <v>1</v>
      </c>
      <c r="KY66" s="57">
        <v>21</v>
      </c>
      <c r="LD66" s="57">
        <v>31</v>
      </c>
      <c r="LI66" s="57">
        <v>23</v>
      </c>
      <c r="LN66" s="57">
        <v>33</v>
      </c>
      <c r="LS66" s="57">
        <v>29</v>
      </c>
      <c r="LX66" s="57">
        <v>30</v>
      </c>
      <c r="MB66" s="57"/>
      <c r="MC66" s="57">
        <v>14</v>
      </c>
      <c r="MH66" s="57">
        <v>34</v>
      </c>
      <c r="MM66" s="57">
        <v>19</v>
      </c>
      <c r="MR66" s="57">
        <v>10</v>
      </c>
      <c r="MW66" s="57">
        <v>9</v>
      </c>
      <c r="NB66" s="57">
        <v>19</v>
      </c>
      <c r="NG66" s="57">
        <v>17</v>
      </c>
      <c r="NL66" s="57">
        <v>28</v>
      </c>
      <c r="NQ66" s="57">
        <v>8</v>
      </c>
      <c r="NV66" s="57">
        <v>10</v>
      </c>
      <c r="OA66" s="57">
        <v>6</v>
      </c>
      <c r="OF66" s="57">
        <v>7</v>
      </c>
      <c r="OK66" s="57">
        <v>14</v>
      </c>
      <c r="OP66" s="57">
        <v>35</v>
      </c>
      <c r="OU66" s="57">
        <v>18</v>
      </c>
      <c r="OZ66" s="57">
        <v>5</v>
      </c>
      <c r="PE66" s="57">
        <v>10</v>
      </c>
      <c r="PJ66" s="57">
        <v>20</v>
      </c>
      <c r="PO66" s="57">
        <v>0</v>
      </c>
      <c r="PT66" s="57">
        <v>17</v>
      </c>
      <c r="PY66" s="57">
        <v>17</v>
      </c>
      <c r="QD66" s="57">
        <v>36</v>
      </c>
      <c r="QI66" s="57">
        <v>14</v>
      </c>
      <c r="QN66" s="57">
        <v>29</v>
      </c>
      <c r="QS66" s="57">
        <v>36</v>
      </c>
      <c r="QX66" s="57">
        <v>22</v>
      </c>
      <c r="RC66" s="57">
        <v>17</v>
      </c>
      <c r="RH66" s="57">
        <v>0</v>
      </c>
      <c r="RM66" s="57">
        <v>22</v>
      </c>
      <c r="RR66" s="57">
        <v>15</v>
      </c>
      <c r="RW66" s="57">
        <v>36</v>
      </c>
      <c r="SB66" s="57">
        <v>29</v>
      </c>
    </row>
    <row r="67" spans="1:496" x14ac:dyDescent="0.25">
      <c r="A67" s="57">
        <v>5</v>
      </c>
      <c r="F67" s="57">
        <v>27</v>
      </c>
      <c r="K67" s="57">
        <v>0</v>
      </c>
      <c r="P67" s="57">
        <v>1</v>
      </c>
      <c r="U67" s="57">
        <v>15</v>
      </c>
      <c r="Z67" s="57">
        <v>34</v>
      </c>
      <c r="AE67" s="57">
        <v>36</v>
      </c>
      <c r="AJ67" s="57">
        <v>10</v>
      </c>
      <c r="AO67" s="57">
        <v>28</v>
      </c>
      <c r="AT67" s="57">
        <v>1</v>
      </c>
      <c r="AY67" s="57">
        <v>36</v>
      </c>
      <c r="BD67" s="57">
        <v>9</v>
      </c>
      <c r="BI67" s="57">
        <v>16</v>
      </c>
      <c r="BN67" s="57">
        <v>13</v>
      </c>
      <c r="BS67" s="57">
        <v>16</v>
      </c>
      <c r="BX67" s="57">
        <v>4</v>
      </c>
      <c r="CC67" s="57">
        <v>29</v>
      </c>
      <c r="CH67" s="57">
        <v>26</v>
      </c>
      <c r="CM67" s="57">
        <v>15</v>
      </c>
      <c r="CR67" s="57">
        <v>12</v>
      </c>
      <c r="CW67" s="57">
        <v>35</v>
      </c>
      <c r="DB67" s="57">
        <v>10</v>
      </c>
      <c r="DG67" s="57">
        <v>6</v>
      </c>
      <c r="DL67" s="57">
        <v>6</v>
      </c>
      <c r="DQ67" s="57">
        <v>29</v>
      </c>
      <c r="DV67" s="57">
        <v>26</v>
      </c>
      <c r="EA67" s="57">
        <v>19</v>
      </c>
      <c r="EF67" s="57">
        <v>24</v>
      </c>
      <c r="EK67" s="57">
        <v>25</v>
      </c>
      <c r="EP67" s="57">
        <v>25</v>
      </c>
      <c r="EU67" s="57">
        <v>21</v>
      </c>
      <c r="EZ67" s="57">
        <v>4</v>
      </c>
      <c r="FE67" s="57">
        <v>12</v>
      </c>
      <c r="FJ67" s="57">
        <v>31</v>
      </c>
      <c r="FO67" s="57">
        <v>3</v>
      </c>
      <c r="FT67" s="57">
        <v>23</v>
      </c>
      <c r="FY67" s="57">
        <v>3</v>
      </c>
      <c r="GD67" s="57">
        <v>36</v>
      </c>
      <c r="GI67" s="57">
        <v>35</v>
      </c>
      <c r="GN67" s="57">
        <v>36</v>
      </c>
      <c r="GS67" s="57">
        <v>28</v>
      </c>
      <c r="GX67" s="57">
        <v>30</v>
      </c>
      <c r="HC67" s="57">
        <v>5</v>
      </c>
      <c r="HH67" s="57">
        <v>31</v>
      </c>
      <c r="HM67" s="57">
        <v>3</v>
      </c>
      <c r="HR67" s="57">
        <v>4</v>
      </c>
      <c r="HW67" s="57">
        <v>9</v>
      </c>
      <c r="IB67" s="57">
        <v>7</v>
      </c>
      <c r="IG67" s="57">
        <v>36</v>
      </c>
      <c r="IL67" s="57">
        <v>6</v>
      </c>
      <c r="IQ67" s="57">
        <v>26</v>
      </c>
      <c r="IV67" s="57">
        <v>18</v>
      </c>
      <c r="JA67" s="57">
        <v>36</v>
      </c>
      <c r="JF67" s="57">
        <v>19</v>
      </c>
      <c r="JK67" s="57">
        <v>30</v>
      </c>
      <c r="JP67" s="57">
        <v>10</v>
      </c>
      <c r="JU67" s="57">
        <v>27</v>
      </c>
      <c r="JZ67" s="57">
        <v>35</v>
      </c>
      <c r="KE67" s="57">
        <v>2</v>
      </c>
      <c r="KJ67" s="57">
        <v>32</v>
      </c>
      <c r="KO67" s="57">
        <v>12</v>
      </c>
      <c r="KT67" s="57">
        <v>31</v>
      </c>
      <c r="KY67" s="57">
        <v>28</v>
      </c>
      <c r="LD67" s="57">
        <v>21</v>
      </c>
      <c r="LI67" s="57">
        <v>21</v>
      </c>
      <c r="LN67" s="57">
        <v>20</v>
      </c>
      <c r="LS67" s="57">
        <v>17</v>
      </c>
      <c r="LX67" s="57">
        <v>15</v>
      </c>
      <c r="MB67" s="57"/>
      <c r="MC67" s="57">
        <v>19</v>
      </c>
      <c r="MH67" s="57">
        <v>7</v>
      </c>
      <c r="MM67" s="57">
        <v>4</v>
      </c>
      <c r="MR67" s="57">
        <v>16</v>
      </c>
      <c r="MW67" s="57">
        <v>13</v>
      </c>
      <c r="NB67" s="57">
        <v>35</v>
      </c>
      <c r="NG67" s="57">
        <v>16</v>
      </c>
      <c r="NL67" s="57">
        <v>12</v>
      </c>
      <c r="NQ67" s="57">
        <v>30</v>
      </c>
      <c r="NV67" s="57">
        <v>6</v>
      </c>
      <c r="OA67" s="57">
        <v>23</v>
      </c>
      <c r="OF67" s="57">
        <v>4</v>
      </c>
      <c r="OK67" s="57">
        <v>22</v>
      </c>
      <c r="OP67" s="57">
        <v>12</v>
      </c>
      <c r="OU67" s="57">
        <v>18</v>
      </c>
      <c r="OZ67" s="57">
        <v>1</v>
      </c>
      <c r="PE67" s="57">
        <v>26</v>
      </c>
      <c r="PJ67" s="57">
        <v>21</v>
      </c>
      <c r="PO67" s="57">
        <v>27</v>
      </c>
      <c r="PT67" s="57">
        <v>28</v>
      </c>
      <c r="PY67" s="57">
        <v>33</v>
      </c>
      <c r="QD67" s="57">
        <v>28</v>
      </c>
      <c r="QI67" s="57">
        <v>10</v>
      </c>
      <c r="QN67" s="57">
        <v>22</v>
      </c>
      <c r="QS67" s="57">
        <v>0</v>
      </c>
      <c r="QX67" s="57">
        <v>27</v>
      </c>
      <c r="RC67" s="57">
        <v>5</v>
      </c>
      <c r="RH67" s="57">
        <v>27</v>
      </c>
      <c r="RM67" s="57">
        <v>3</v>
      </c>
      <c r="RR67" s="57">
        <v>10</v>
      </c>
      <c r="RW67" s="57">
        <v>2</v>
      </c>
      <c r="SB67" s="57">
        <v>3</v>
      </c>
    </row>
    <row r="68" spans="1:496" x14ac:dyDescent="0.25">
      <c r="A68" s="57">
        <v>28</v>
      </c>
      <c r="F68" s="57">
        <v>8</v>
      </c>
      <c r="K68" s="57">
        <v>26</v>
      </c>
      <c r="P68" s="57">
        <v>1</v>
      </c>
      <c r="U68" s="57">
        <v>10</v>
      </c>
      <c r="Z68" s="57">
        <v>13</v>
      </c>
      <c r="AE68" s="57">
        <v>11</v>
      </c>
      <c r="AJ68" s="57">
        <v>16</v>
      </c>
      <c r="AO68" s="57">
        <v>27</v>
      </c>
      <c r="AT68" s="57">
        <v>0</v>
      </c>
      <c r="AY68" s="57">
        <v>16</v>
      </c>
      <c r="BD68" s="57">
        <v>6</v>
      </c>
      <c r="BI68" s="57">
        <v>22</v>
      </c>
      <c r="BN68" s="57">
        <v>0</v>
      </c>
      <c r="BS68" s="57">
        <v>33</v>
      </c>
      <c r="BX68" s="57">
        <v>8</v>
      </c>
      <c r="CC68" s="57">
        <v>31</v>
      </c>
      <c r="CH68" s="57">
        <v>20</v>
      </c>
      <c r="CM68" s="57">
        <v>11</v>
      </c>
      <c r="CR68" s="57">
        <v>11</v>
      </c>
      <c r="CW68" s="57">
        <v>8</v>
      </c>
      <c r="DB68" s="57">
        <v>31</v>
      </c>
      <c r="DG68" s="57">
        <v>24</v>
      </c>
      <c r="DL68" s="57">
        <v>31</v>
      </c>
      <c r="DQ68" s="57">
        <v>28</v>
      </c>
      <c r="DV68" s="57">
        <v>28</v>
      </c>
      <c r="EA68" s="57">
        <v>4</v>
      </c>
      <c r="EF68" s="57">
        <v>22</v>
      </c>
      <c r="EK68" s="57">
        <v>14</v>
      </c>
      <c r="EP68" s="57">
        <v>12</v>
      </c>
      <c r="EU68" s="57">
        <v>7</v>
      </c>
      <c r="EZ68" s="57">
        <v>34</v>
      </c>
      <c r="FE68" s="57">
        <v>3</v>
      </c>
      <c r="FJ68" s="57">
        <v>24</v>
      </c>
      <c r="FO68" s="57">
        <v>14</v>
      </c>
      <c r="FT68" s="57">
        <v>8</v>
      </c>
      <c r="FY68" s="57">
        <v>24</v>
      </c>
      <c r="GD68" s="57">
        <v>1</v>
      </c>
      <c r="GI68" s="57">
        <v>2</v>
      </c>
      <c r="GN68" s="57">
        <v>11</v>
      </c>
      <c r="GS68" s="57">
        <v>6</v>
      </c>
      <c r="GX68" s="57">
        <v>15</v>
      </c>
      <c r="HC68" s="57">
        <v>35</v>
      </c>
      <c r="HH68" s="57">
        <v>3</v>
      </c>
      <c r="HM68" s="57">
        <v>34</v>
      </c>
      <c r="HR68" s="57">
        <v>21</v>
      </c>
      <c r="HW68" s="57">
        <v>0</v>
      </c>
      <c r="IB68" s="57">
        <v>32</v>
      </c>
      <c r="IG68" s="57">
        <v>19</v>
      </c>
      <c r="IL68" s="57">
        <v>0</v>
      </c>
      <c r="IQ68" s="57">
        <v>13</v>
      </c>
      <c r="IV68" s="57">
        <v>28</v>
      </c>
      <c r="JA68" s="57">
        <v>25</v>
      </c>
      <c r="JF68" s="57">
        <v>13</v>
      </c>
      <c r="JK68" s="57">
        <v>7</v>
      </c>
      <c r="JP68" s="57">
        <v>33</v>
      </c>
      <c r="JU68" s="57">
        <v>19</v>
      </c>
      <c r="JZ68" s="57">
        <v>21</v>
      </c>
      <c r="KE68" s="57">
        <v>27</v>
      </c>
      <c r="KJ68" s="57">
        <v>13</v>
      </c>
      <c r="KO68" s="57">
        <v>21</v>
      </c>
      <c r="KT68" s="57">
        <v>23</v>
      </c>
      <c r="KY68" s="57">
        <v>32</v>
      </c>
      <c r="LD68" s="57">
        <v>13</v>
      </c>
      <c r="LI68" s="57">
        <v>12</v>
      </c>
      <c r="LN68" s="57">
        <v>22</v>
      </c>
      <c r="LS68" s="57">
        <v>2</v>
      </c>
      <c r="LX68" s="57">
        <v>0</v>
      </c>
      <c r="MB68" s="57"/>
      <c r="MC68" s="57">
        <v>21</v>
      </c>
      <c r="MH68" s="57">
        <v>29</v>
      </c>
      <c r="MM68" s="57">
        <v>19</v>
      </c>
      <c r="MR68" s="57">
        <v>18</v>
      </c>
      <c r="MW68" s="57">
        <v>17</v>
      </c>
      <c r="NB68" s="57">
        <v>24</v>
      </c>
      <c r="NG68" s="57">
        <v>15</v>
      </c>
      <c r="NL68" s="57">
        <v>9</v>
      </c>
      <c r="NQ68" s="57">
        <v>31</v>
      </c>
      <c r="NV68" s="57">
        <v>3</v>
      </c>
      <c r="OA68" s="57">
        <v>17</v>
      </c>
      <c r="OF68" s="57">
        <v>13</v>
      </c>
      <c r="OK68" s="57">
        <v>12</v>
      </c>
      <c r="OP68" s="57">
        <v>8</v>
      </c>
      <c r="OU68" s="57">
        <v>7</v>
      </c>
      <c r="OZ68" s="57">
        <v>30</v>
      </c>
      <c r="PE68" s="57">
        <v>16</v>
      </c>
      <c r="PJ68" s="57">
        <v>23</v>
      </c>
      <c r="PO68" s="57">
        <v>20</v>
      </c>
      <c r="PT68" s="57">
        <v>3</v>
      </c>
      <c r="PY68" s="57">
        <v>8</v>
      </c>
      <c r="QD68" s="57">
        <v>17</v>
      </c>
      <c r="QI68" s="57">
        <v>22</v>
      </c>
      <c r="QN68" s="57">
        <v>26</v>
      </c>
      <c r="QS68" s="57">
        <v>18</v>
      </c>
      <c r="QX68" s="57">
        <v>5</v>
      </c>
      <c r="RC68" s="57">
        <v>33</v>
      </c>
      <c r="RH68" s="57">
        <v>15</v>
      </c>
      <c r="RM68" s="57">
        <v>23</v>
      </c>
      <c r="RR68" s="57">
        <v>7</v>
      </c>
      <c r="RW68" s="57">
        <v>9</v>
      </c>
      <c r="SB68" s="57">
        <v>25</v>
      </c>
    </row>
    <row r="69" spans="1:496" x14ac:dyDescent="0.25">
      <c r="A69" s="57">
        <v>25</v>
      </c>
      <c r="F69" s="57">
        <v>2</v>
      </c>
      <c r="K69" s="57">
        <v>10</v>
      </c>
      <c r="P69" s="57">
        <v>3</v>
      </c>
      <c r="U69" s="57">
        <v>6</v>
      </c>
      <c r="Z69" s="57">
        <v>8</v>
      </c>
      <c r="AE69" s="57">
        <v>35</v>
      </c>
      <c r="AJ69" s="57">
        <v>26</v>
      </c>
      <c r="AO69" s="57">
        <v>27</v>
      </c>
      <c r="AT69" s="57">
        <v>23</v>
      </c>
      <c r="AY69" s="57">
        <v>27</v>
      </c>
      <c r="BD69" s="57">
        <v>6</v>
      </c>
      <c r="BI69" s="57">
        <v>27</v>
      </c>
      <c r="BN69" s="57">
        <v>1</v>
      </c>
      <c r="BS69" s="57">
        <v>6</v>
      </c>
      <c r="BX69" s="57">
        <v>20</v>
      </c>
      <c r="CC69" s="57">
        <v>27</v>
      </c>
      <c r="CH69" s="57">
        <v>15</v>
      </c>
      <c r="CM69" s="57">
        <v>18</v>
      </c>
      <c r="CR69" s="57">
        <v>21</v>
      </c>
      <c r="CW69" s="57">
        <v>34</v>
      </c>
      <c r="DB69" s="57">
        <v>9</v>
      </c>
      <c r="DG69" s="57">
        <v>9</v>
      </c>
      <c r="DL69" s="57">
        <v>26</v>
      </c>
      <c r="DQ69" s="57">
        <v>19</v>
      </c>
      <c r="DV69" s="57">
        <v>1</v>
      </c>
      <c r="EA69" s="57">
        <v>11</v>
      </c>
      <c r="EF69" s="57">
        <v>10</v>
      </c>
      <c r="EK69" s="57">
        <v>11</v>
      </c>
      <c r="EP69" s="57">
        <v>20</v>
      </c>
      <c r="EU69" s="57">
        <v>31</v>
      </c>
      <c r="EZ69" s="57">
        <v>26</v>
      </c>
      <c r="FE69" s="57">
        <v>23</v>
      </c>
      <c r="FJ69" s="57">
        <v>7</v>
      </c>
      <c r="FO69" s="57">
        <v>20</v>
      </c>
      <c r="FT69" s="57">
        <v>9</v>
      </c>
      <c r="FY69" s="57">
        <v>22</v>
      </c>
      <c r="GD69" s="57">
        <v>21</v>
      </c>
      <c r="GI69" s="57">
        <v>35</v>
      </c>
      <c r="GN69" s="57">
        <v>34</v>
      </c>
      <c r="GS69" s="57">
        <v>1</v>
      </c>
      <c r="GX69" s="57">
        <v>35</v>
      </c>
      <c r="HC69" s="57">
        <v>32</v>
      </c>
      <c r="HH69" s="57">
        <v>3</v>
      </c>
      <c r="HM69" s="57">
        <v>1</v>
      </c>
      <c r="HR69" s="57">
        <v>30</v>
      </c>
      <c r="HW69" s="57">
        <v>8</v>
      </c>
      <c r="IB69" s="57">
        <v>26</v>
      </c>
      <c r="IG69" s="57">
        <v>34</v>
      </c>
      <c r="IL69" s="57">
        <v>29</v>
      </c>
      <c r="IQ69" s="57">
        <v>33</v>
      </c>
      <c r="IV69" s="57">
        <v>8</v>
      </c>
      <c r="JA69" s="57">
        <v>1</v>
      </c>
      <c r="JF69" s="57">
        <v>33</v>
      </c>
      <c r="JK69" s="57">
        <v>30</v>
      </c>
      <c r="JP69" s="57">
        <v>14</v>
      </c>
      <c r="JU69" s="57">
        <v>23</v>
      </c>
      <c r="JZ69" s="57">
        <v>32</v>
      </c>
      <c r="KE69" s="57">
        <v>23</v>
      </c>
      <c r="KJ69" s="57">
        <v>2</v>
      </c>
      <c r="KO69" s="57">
        <v>14</v>
      </c>
      <c r="KT69" s="57">
        <v>26</v>
      </c>
      <c r="KY69" s="57">
        <v>3</v>
      </c>
      <c r="LD69" s="57">
        <v>32</v>
      </c>
      <c r="LI69" s="57">
        <v>36</v>
      </c>
      <c r="LN69" s="57">
        <v>23</v>
      </c>
      <c r="LS69" s="57">
        <v>18</v>
      </c>
      <c r="LX69" s="57">
        <v>35</v>
      </c>
      <c r="MB69" s="57"/>
      <c r="MC69" s="57">
        <v>15</v>
      </c>
      <c r="MH69" s="57">
        <v>14</v>
      </c>
      <c r="MM69" s="57">
        <v>28</v>
      </c>
      <c r="MR69" s="57">
        <v>25</v>
      </c>
      <c r="MW69" s="57">
        <v>9</v>
      </c>
      <c r="NB69" s="57">
        <v>9</v>
      </c>
      <c r="NG69" s="57">
        <v>1</v>
      </c>
      <c r="NL69" s="57">
        <v>8</v>
      </c>
      <c r="NQ69" s="57">
        <v>33</v>
      </c>
      <c r="NV69" s="57">
        <v>12</v>
      </c>
      <c r="OA69" s="57">
        <v>6</v>
      </c>
      <c r="OF69" s="57">
        <v>8</v>
      </c>
      <c r="OK69" s="57">
        <v>1</v>
      </c>
      <c r="OP69" s="57">
        <v>1</v>
      </c>
      <c r="OU69" s="57">
        <v>7</v>
      </c>
      <c r="OZ69" s="57">
        <v>4</v>
      </c>
      <c r="PE69" s="57">
        <v>29</v>
      </c>
      <c r="PJ69" s="57">
        <v>29</v>
      </c>
      <c r="PO69" s="57">
        <v>12</v>
      </c>
      <c r="PT69" s="57">
        <v>7</v>
      </c>
      <c r="PY69" s="57">
        <v>4</v>
      </c>
      <c r="QD69" s="57">
        <v>1</v>
      </c>
      <c r="QI69" s="57">
        <v>25</v>
      </c>
      <c r="QN69" s="57">
        <v>9</v>
      </c>
      <c r="QS69" s="57">
        <v>3</v>
      </c>
      <c r="QX69" s="57">
        <v>20</v>
      </c>
      <c r="RC69" s="57">
        <v>30</v>
      </c>
      <c r="RH69" s="57">
        <v>33</v>
      </c>
      <c r="RM69" s="57">
        <v>4</v>
      </c>
      <c r="RR69" s="57">
        <v>35</v>
      </c>
      <c r="RW69" s="57">
        <v>28</v>
      </c>
      <c r="SB69" s="57">
        <v>36</v>
      </c>
    </row>
    <row r="70" spans="1:496" x14ac:dyDescent="0.25">
      <c r="A70" s="57">
        <v>32</v>
      </c>
      <c r="F70" s="57">
        <v>11</v>
      </c>
      <c r="K70" s="57">
        <v>16</v>
      </c>
      <c r="P70" s="57">
        <v>5</v>
      </c>
      <c r="U70" s="57">
        <v>21</v>
      </c>
      <c r="Z70" s="57">
        <v>28</v>
      </c>
      <c r="AE70" s="57">
        <v>21</v>
      </c>
      <c r="AJ70" s="57">
        <v>21</v>
      </c>
      <c r="AO70" s="57">
        <v>23</v>
      </c>
      <c r="AT70" s="57">
        <v>21</v>
      </c>
      <c r="AY70" s="57">
        <v>33</v>
      </c>
      <c r="BD70" s="57">
        <v>26</v>
      </c>
      <c r="BI70" s="57">
        <v>7</v>
      </c>
      <c r="BN70" s="57">
        <v>36</v>
      </c>
      <c r="BS70" s="57">
        <v>21</v>
      </c>
      <c r="BX70" s="57">
        <v>29</v>
      </c>
      <c r="CC70" s="57">
        <v>7</v>
      </c>
      <c r="CH70" s="57">
        <v>0</v>
      </c>
      <c r="CM70" s="57">
        <v>2</v>
      </c>
      <c r="CR70" s="57">
        <v>10</v>
      </c>
      <c r="CW70" s="57">
        <v>33</v>
      </c>
      <c r="DB70" s="57">
        <v>4</v>
      </c>
      <c r="DG70" s="57">
        <v>33</v>
      </c>
      <c r="DL70" s="57">
        <v>36</v>
      </c>
      <c r="DQ70" s="57">
        <v>12</v>
      </c>
      <c r="DV70" s="57">
        <v>6</v>
      </c>
      <c r="EA70" s="57">
        <v>8</v>
      </c>
      <c r="EF70" s="57">
        <v>32</v>
      </c>
      <c r="EK70" s="57">
        <v>6</v>
      </c>
      <c r="EP70" s="57">
        <v>31</v>
      </c>
      <c r="EU70" s="57">
        <v>6</v>
      </c>
      <c r="EZ70" s="57">
        <v>1</v>
      </c>
      <c r="FE70" s="57">
        <v>5</v>
      </c>
      <c r="FJ70" s="57">
        <v>26</v>
      </c>
      <c r="FO70" s="57">
        <v>17</v>
      </c>
      <c r="FT70" s="57">
        <v>19</v>
      </c>
      <c r="FY70" s="57">
        <v>13</v>
      </c>
      <c r="GD70" s="57">
        <v>16</v>
      </c>
      <c r="GI70" s="57">
        <v>24</v>
      </c>
      <c r="GN70" s="57">
        <v>17</v>
      </c>
      <c r="GS70" s="57">
        <v>8</v>
      </c>
      <c r="GX70" s="57">
        <v>10</v>
      </c>
      <c r="HC70" s="57">
        <v>12</v>
      </c>
      <c r="HH70" s="57">
        <v>29</v>
      </c>
      <c r="HM70" s="57">
        <v>24</v>
      </c>
      <c r="HR70" s="57">
        <v>6</v>
      </c>
      <c r="HW70" s="57">
        <v>11</v>
      </c>
      <c r="IB70" s="57">
        <v>14</v>
      </c>
      <c r="IG70" s="57">
        <v>2</v>
      </c>
      <c r="IL70" s="57">
        <v>1</v>
      </c>
      <c r="IQ70" s="57">
        <v>21</v>
      </c>
      <c r="IV70" s="57">
        <v>24</v>
      </c>
      <c r="JA70" s="57">
        <v>34</v>
      </c>
      <c r="JF70" s="57">
        <v>16</v>
      </c>
      <c r="JK70" s="57">
        <v>26</v>
      </c>
      <c r="JP70" s="57">
        <v>0</v>
      </c>
      <c r="JU70" s="57">
        <v>0</v>
      </c>
      <c r="JZ70" s="57">
        <v>27</v>
      </c>
      <c r="KE70" s="57">
        <v>3</v>
      </c>
      <c r="KJ70" s="57">
        <v>36</v>
      </c>
      <c r="KO70" s="57">
        <v>33</v>
      </c>
      <c r="KT70" s="57">
        <v>3</v>
      </c>
      <c r="KY70" s="57">
        <v>31</v>
      </c>
      <c r="LD70" s="57">
        <v>33</v>
      </c>
      <c r="LI70" s="57">
        <v>29</v>
      </c>
      <c r="LN70" s="57">
        <v>1</v>
      </c>
      <c r="LS70" s="57">
        <v>20</v>
      </c>
      <c r="LX70" s="57">
        <v>18</v>
      </c>
      <c r="MB70" s="57"/>
      <c r="MC70" s="57">
        <v>23</v>
      </c>
      <c r="MH70" s="57">
        <v>31</v>
      </c>
      <c r="MM70" s="57">
        <v>11</v>
      </c>
      <c r="MR70" s="57">
        <v>4</v>
      </c>
      <c r="MW70" s="57">
        <v>0</v>
      </c>
      <c r="NB70" s="57">
        <v>31</v>
      </c>
      <c r="NG70" s="57">
        <v>19</v>
      </c>
      <c r="NL70" s="57">
        <v>33</v>
      </c>
      <c r="NQ70" s="57">
        <v>8</v>
      </c>
      <c r="NV70" s="57">
        <v>29</v>
      </c>
      <c r="OA70" s="57">
        <v>22</v>
      </c>
      <c r="OF70" s="57">
        <v>15</v>
      </c>
      <c r="OK70" s="57">
        <v>24</v>
      </c>
      <c r="OP70" s="57">
        <v>0</v>
      </c>
      <c r="OU70" s="57">
        <v>19</v>
      </c>
      <c r="OZ70" s="57">
        <v>2</v>
      </c>
      <c r="PE70" s="57">
        <v>10</v>
      </c>
      <c r="PJ70" s="57">
        <v>16</v>
      </c>
      <c r="PO70" s="57">
        <v>30</v>
      </c>
      <c r="PT70" s="57">
        <v>18</v>
      </c>
      <c r="PY70" s="57">
        <v>15</v>
      </c>
      <c r="QD70" s="57">
        <v>9</v>
      </c>
      <c r="QI70" s="57">
        <v>21</v>
      </c>
      <c r="QN70" s="57">
        <v>14</v>
      </c>
      <c r="QS70" s="57">
        <v>6</v>
      </c>
      <c r="QX70" s="57">
        <v>6</v>
      </c>
      <c r="RC70" s="57">
        <v>21</v>
      </c>
      <c r="RH70" s="57">
        <v>25</v>
      </c>
      <c r="RM70" s="57">
        <v>34</v>
      </c>
      <c r="RR70" s="57">
        <v>4</v>
      </c>
      <c r="RW70" s="57">
        <v>19</v>
      </c>
      <c r="SB70" s="57">
        <v>28</v>
      </c>
    </row>
    <row r="71" spans="1:496" x14ac:dyDescent="0.25">
      <c r="A71" s="57">
        <v>18</v>
      </c>
      <c r="F71" s="57">
        <v>27</v>
      </c>
      <c r="K71" s="57">
        <v>7</v>
      </c>
      <c r="P71" s="57">
        <v>2</v>
      </c>
      <c r="U71" s="57">
        <v>32</v>
      </c>
      <c r="Z71" s="57">
        <v>6</v>
      </c>
      <c r="AE71" s="57">
        <v>20</v>
      </c>
      <c r="AJ71" s="57">
        <v>33</v>
      </c>
      <c r="AO71" s="57">
        <v>3</v>
      </c>
      <c r="AT71" s="57">
        <v>9</v>
      </c>
      <c r="AY71" s="57">
        <v>3</v>
      </c>
      <c r="BD71" s="57">
        <v>27</v>
      </c>
      <c r="BI71" s="57">
        <v>2</v>
      </c>
      <c r="BN71" s="57">
        <v>6</v>
      </c>
      <c r="BS71" s="57">
        <v>36</v>
      </c>
      <c r="BX71" s="57">
        <v>7</v>
      </c>
      <c r="CC71" s="57">
        <v>20</v>
      </c>
      <c r="CH71" s="57">
        <v>10</v>
      </c>
      <c r="CM71" s="57">
        <v>2</v>
      </c>
      <c r="CR71" s="57">
        <v>35</v>
      </c>
      <c r="CW71" s="57">
        <v>28</v>
      </c>
      <c r="DB71" s="57">
        <v>16</v>
      </c>
      <c r="DG71" s="57">
        <v>6</v>
      </c>
      <c r="DL71" s="57">
        <v>1</v>
      </c>
      <c r="DQ71" s="57">
        <v>1</v>
      </c>
      <c r="DV71" s="57">
        <v>15</v>
      </c>
      <c r="EA71" s="57">
        <v>4</v>
      </c>
      <c r="EF71" s="57">
        <v>14</v>
      </c>
      <c r="EK71" s="57">
        <v>2</v>
      </c>
      <c r="EP71" s="57">
        <v>12</v>
      </c>
      <c r="EU71" s="57">
        <v>31</v>
      </c>
      <c r="EZ71" s="57">
        <v>23</v>
      </c>
      <c r="FE71" s="57">
        <v>4</v>
      </c>
      <c r="FJ71" s="57">
        <v>3</v>
      </c>
      <c r="FO71" s="57">
        <v>5</v>
      </c>
      <c r="FT71" s="57">
        <v>28</v>
      </c>
      <c r="FY71" s="57">
        <v>6</v>
      </c>
      <c r="GD71" s="57">
        <v>29</v>
      </c>
      <c r="GI71" s="57">
        <v>36</v>
      </c>
      <c r="GN71" s="57">
        <v>26</v>
      </c>
      <c r="GS71" s="57">
        <v>20</v>
      </c>
      <c r="GX71" s="57">
        <v>12</v>
      </c>
      <c r="HC71" s="57">
        <v>20</v>
      </c>
      <c r="HH71" s="57">
        <v>31</v>
      </c>
      <c r="HM71" s="57">
        <v>21</v>
      </c>
      <c r="HR71" s="57">
        <v>19</v>
      </c>
      <c r="HW71" s="57">
        <v>1</v>
      </c>
      <c r="IB71" s="57">
        <v>11</v>
      </c>
      <c r="IG71" s="57">
        <v>21</v>
      </c>
      <c r="IL71" s="57">
        <v>27</v>
      </c>
      <c r="IQ71" s="57">
        <v>34</v>
      </c>
      <c r="IV71" s="57">
        <v>1</v>
      </c>
      <c r="JA71" s="57">
        <v>19</v>
      </c>
      <c r="JF71" s="57">
        <v>26</v>
      </c>
      <c r="JK71" s="57">
        <v>6</v>
      </c>
      <c r="JP71" s="57">
        <v>25</v>
      </c>
      <c r="JU71" s="57">
        <v>23</v>
      </c>
      <c r="JZ71" s="57">
        <v>2</v>
      </c>
      <c r="KE71" s="57">
        <v>22</v>
      </c>
      <c r="KJ71" s="57">
        <v>16</v>
      </c>
      <c r="KO71" s="57">
        <v>16</v>
      </c>
      <c r="KT71" s="57">
        <v>17</v>
      </c>
      <c r="KY71" s="57">
        <v>29</v>
      </c>
      <c r="LD71" s="57">
        <v>27</v>
      </c>
      <c r="LI71" s="57">
        <v>3</v>
      </c>
      <c r="LN71" s="57">
        <v>2</v>
      </c>
      <c r="LS71" s="57">
        <v>6</v>
      </c>
      <c r="LX71" s="57">
        <v>24</v>
      </c>
      <c r="MB71" s="57"/>
      <c r="MC71" s="57">
        <v>0</v>
      </c>
      <c r="MH71" s="57">
        <v>15</v>
      </c>
      <c r="MM71" s="57">
        <v>22</v>
      </c>
      <c r="MR71" s="57">
        <v>5</v>
      </c>
      <c r="MW71" s="57">
        <v>27</v>
      </c>
      <c r="NB71" s="57">
        <v>4</v>
      </c>
      <c r="NG71" s="57">
        <v>12</v>
      </c>
      <c r="NL71" s="57">
        <v>15</v>
      </c>
      <c r="NQ71" s="57">
        <v>32</v>
      </c>
      <c r="NV71" s="57">
        <v>0</v>
      </c>
      <c r="OA71" s="57">
        <v>17</v>
      </c>
      <c r="OF71" s="57">
        <v>21</v>
      </c>
      <c r="OK71" s="57">
        <v>33</v>
      </c>
      <c r="OP71" s="57">
        <v>36</v>
      </c>
      <c r="OU71" s="57">
        <v>1</v>
      </c>
      <c r="OZ71" s="57">
        <v>20</v>
      </c>
      <c r="PE71" s="57">
        <v>15</v>
      </c>
      <c r="PJ71" s="57">
        <v>12</v>
      </c>
      <c r="PO71" s="57">
        <v>15</v>
      </c>
      <c r="PT71" s="57">
        <v>1</v>
      </c>
      <c r="PY71" s="57">
        <v>32</v>
      </c>
      <c r="QD71" s="57">
        <v>35</v>
      </c>
      <c r="QI71" s="57">
        <v>27</v>
      </c>
      <c r="QN71" s="57">
        <v>14</v>
      </c>
      <c r="QS71" s="57">
        <v>0</v>
      </c>
      <c r="QX71" s="57">
        <v>5</v>
      </c>
      <c r="RC71" s="57">
        <v>23</v>
      </c>
      <c r="RH71" s="57">
        <v>35</v>
      </c>
      <c r="RM71" s="57">
        <v>3</v>
      </c>
      <c r="RR71" s="57">
        <v>18</v>
      </c>
      <c r="RW71" s="57">
        <v>8</v>
      </c>
      <c r="SB71" s="57">
        <v>36</v>
      </c>
    </row>
    <row r="72" spans="1:496" x14ac:dyDescent="0.25">
      <c r="A72" s="57">
        <v>12</v>
      </c>
      <c r="F72" s="57">
        <v>23</v>
      </c>
      <c r="K72" s="57">
        <v>22</v>
      </c>
      <c r="P72" s="57">
        <v>23</v>
      </c>
      <c r="U72" s="57">
        <v>21</v>
      </c>
      <c r="Z72" s="57">
        <v>28</v>
      </c>
      <c r="AE72" s="57">
        <v>19</v>
      </c>
      <c r="AJ72" s="57">
        <v>20</v>
      </c>
      <c r="AO72" s="57">
        <v>27</v>
      </c>
      <c r="AT72" s="57">
        <v>18</v>
      </c>
      <c r="AY72" s="57">
        <v>13</v>
      </c>
      <c r="BD72" s="57">
        <v>32</v>
      </c>
      <c r="BI72" s="57">
        <v>25</v>
      </c>
      <c r="BN72" s="57">
        <v>10</v>
      </c>
      <c r="BS72" s="57">
        <v>20</v>
      </c>
      <c r="BX72" s="57">
        <v>0</v>
      </c>
      <c r="CC72" s="57">
        <v>32</v>
      </c>
      <c r="CH72" s="57">
        <v>34</v>
      </c>
      <c r="CM72" s="57">
        <v>17</v>
      </c>
      <c r="CR72" s="57">
        <v>34</v>
      </c>
      <c r="CW72" s="57">
        <v>31</v>
      </c>
      <c r="DB72" s="57">
        <v>14</v>
      </c>
      <c r="DG72" s="57">
        <v>31</v>
      </c>
      <c r="DL72" s="57">
        <v>3</v>
      </c>
      <c r="DQ72" s="57">
        <v>36</v>
      </c>
      <c r="DV72" s="57">
        <v>29</v>
      </c>
      <c r="EA72" s="57">
        <v>34</v>
      </c>
      <c r="EF72" s="57">
        <v>33</v>
      </c>
      <c r="EK72" s="57">
        <v>28</v>
      </c>
      <c r="EP72" s="57">
        <v>33</v>
      </c>
      <c r="EU72" s="57">
        <v>20</v>
      </c>
      <c r="EZ72" s="57">
        <v>14</v>
      </c>
      <c r="FE72" s="57">
        <v>11</v>
      </c>
      <c r="FJ72" s="57">
        <v>25</v>
      </c>
      <c r="FO72" s="57">
        <v>18</v>
      </c>
      <c r="FT72" s="57">
        <v>30</v>
      </c>
      <c r="FY72" s="57">
        <v>35</v>
      </c>
      <c r="GD72" s="57">
        <v>6</v>
      </c>
      <c r="GI72" s="57">
        <v>32</v>
      </c>
      <c r="GN72" s="57">
        <v>19</v>
      </c>
      <c r="GS72" s="57">
        <v>26</v>
      </c>
      <c r="GX72" s="57">
        <v>36</v>
      </c>
      <c r="HC72" s="57">
        <v>12</v>
      </c>
      <c r="HH72" s="57">
        <v>8</v>
      </c>
      <c r="HM72" s="57">
        <v>25</v>
      </c>
      <c r="HR72" s="57">
        <v>19</v>
      </c>
      <c r="HW72" s="57">
        <v>35</v>
      </c>
      <c r="IB72" s="57">
        <v>25</v>
      </c>
      <c r="IG72" s="57">
        <v>21</v>
      </c>
      <c r="IL72" s="57">
        <v>34</v>
      </c>
      <c r="IQ72" s="57">
        <v>23</v>
      </c>
      <c r="IV72" s="57">
        <v>2</v>
      </c>
      <c r="JA72" s="57">
        <v>36</v>
      </c>
      <c r="JF72" s="57">
        <v>4</v>
      </c>
      <c r="JK72" s="57">
        <v>11</v>
      </c>
      <c r="JP72" s="57">
        <v>10</v>
      </c>
      <c r="JU72" s="57">
        <v>8</v>
      </c>
      <c r="JZ72" s="57">
        <v>31</v>
      </c>
      <c r="KE72" s="57">
        <v>25</v>
      </c>
      <c r="KJ72" s="57">
        <v>6</v>
      </c>
      <c r="KO72" s="57">
        <v>3</v>
      </c>
      <c r="KT72" s="57">
        <v>30</v>
      </c>
      <c r="KY72" s="57">
        <v>25</v>
      </c>
      <c r="LD72" s="57">
        <v>17</v>
      </c>
      <c r="LI72" s="57">
        <v>24</v>
      </c>
      <c r="LN72" s="57">
        <v>4</v>
      </c>
      <c r="LS72" s="57">
        <v>7</v>
      </c>
      <c r="LX72" s="57">
        <v>5</v>
      </c>
      <c r="MB72" s="57"/>
      <c r="MC72" s="57">
        <v>3</v>
      </c>
      <c r="MH72" s="57">
        <v>25</v>
      </c>
      <c r="MM72" s="57">
        <v>19</v>
      </c>
      <c r="MR72" s="57">
        <v>7</v>
      </c>
      <c r="MW72" s="57">
        <v>1</v>
      </c>
      <c r="NB72" s="57">
        <v>0</v>
      </c>
      <c r="NG72" s="57">
        <v>14</v>
      </c>
      <c r="NL72" s="57">
        <v>35</v>
      </c>
      <c r="NQ72" s="57">
        <v>29</v>
      </c>
      <c r="NV72" s="57">
        <v>3</v>
      </c>
      <c r="OA72" s="57">
        <v>8</v>
      </c>
      <c r="OF72" s="57">
        <v>8</v>
      </c>
      <c r="OK72" s="57">
        <v>15</v>
      </c>
      <c r="OP72" s="57">
        <v>25</v>
      </c>
      <c r="OU72" s="57">
        <v>17</v>
      </c>
      <c r="OZ72" s="57">
        <v>20</v>
      </c>
      <c r="PE72" s="57">
        <v>30</v>
      </c>
      <c r="PJ72" s="57">
        <v>33</v>
      </c>
      <c r="PO72" s="57">
        <v>12</v>
      </c>
      <c r="PT72" s="57">
        <v>35</v>
      </c>
      <c r="PY72" s="57">
        <v>25</v>
      </c>
      <c r="QD72" s="57">
        <v>6</v>
      </c>
      <c r="QI72" s="57">
        <v>6</v>
      </c>
      <c r="QN72" s="57">
        <v>35</v>
      </c>
      <c r="QS72" s="57">
        <v>32</v>
      </c>
      <c r="QX72" s="57">
        <v>36</v>
      </c>
      <c r="RC72" s="57">
        <v>13</v>
      </c>
      <c r="RH72" s="57">
        <v>12</v>
      </c>
      <c r="RM72" s="57">
        <v>23</v>
      </c>
      <c r="RR72" s="57">
        <v>25</v>
      </c>
      <c r="RW72" s="57">
        <v>6</v>
      </c>
      <c r="SB72" s="57">
        <v>11</v>
      </c>
    </row>
    <row r="73" spans="1:496" x14ac:dyDescent="0.25">
      <c r="A73" s="57">
        <v>0</v>
      </c>
      <c r="F73" s="57">
        <v>12</v>
      </c>
      <c r="K73" s="57">
        <v>33</v>
      </c>
      <c r="P73" s="57">
        <v>15</v>
      </c>
      <c r="U73" s="57">
        <v>26</v>
      </c>
      <c r="Z73" s="57">
        <v>3</v>
      </c>
      <c r="AE73" s="57">
        <v>1</v>
      </c>
      <c r="AJ73" s="57">
        <v>16</v>
      </c>
      <c r="AO73" s="57">
        <v>10</v>
      </c>
      <c r="AT73" s="57">
        <v>36</v>
      </c>
      <c r="AY73" s="57">
        <v>14</v>
      </c>
      <c r="BD73" s="57">
        <v>21</v>
      </c>
      <c r="BI73" s="57">
        <v>8</v>
      </c>
      <c r="BN73" s="57">
        <v>32</v>
      </c>
      <c r="BS73" s="57">
        <v>25</v>
      </c>
      <c r="BX73" s="57">
        <v>14</v>
      </c>
      <c r="CC73" s="57">
        <v>10</v>
      </c>
      <c r="CH73" s="57">
        <v>4</v>
      </c>
      <c r="CM73" s="57">
        <v>5</v>
      </c>
      <c r="CR73" s="57">
        <v>22</v>
      </c>
      <c r="CW73" s="57">
        <v>8</v>
      </c>
      <c r="DB73" s="57">
        <v>22</v>
      </c>
      <c r="DG73" s="57">
        <v>4</v>
      </c>
      <c r="DL73" s="57">
        <v>10</v>
      </c>
      <c r="DQ73" s="57">
        <v>7</v>
      </c>
      <c r="DV73" s="57">
        <v>1</v>
      </c>
      <c r="EA73" s="57">
        <v>16</v>
      </c>
      <c r="EF73" s="57">
        <v>12</v>
      </c>
      <c r="EK73" s="57">
        <v>23</v>
      </c>
      <c r="EP73" s="57">
        <v>15</v>
      </c>
      <c r="EU73" s="57">
        <v>6</v>
      </c>
      <c r="EZ73" s="57">
        <v>20</v>
      </c>
      <c r="FE73" s="57">
        <v>2</v>
      </c>
      <c r="FJ73" s="57">
        <v>34</v>
      </c>
      <c r="FO73" s="57">
        <v>8</v>
      </c>
      <c r="FT73" s="57">
        <v>7</v>
      </c>
      <c r="FY73" s="57">
        <v>30</v>
      </c>
      <c r="GD73" s="57">
        <v>29</v>
      </c>
      <c r="GI73" s="57">
        <v>6</v>
      </c>
      <c r="GN73" s="57">
        <v>12</v>
      </c>
      <c r="GS73" s="57">
        <v>6</v>
      </c>
      <c r="GX73" s="57">
        <v>24</v>
      </c>
      <c r="HC73" s="57">
        <v>27</v>
      </c>
      <c r="HH73" s="57">
        <v>12</v>
      </c>
      <c r="HM73" s="57">
        <v>9</v>
      </c>
      <c r="HR73" s="57">
        <v>30</v>
      </c>
      <c r="HW73" s="57">
        <v>13</v>
      </c>
      <c r="IB73" s="57">
        <v>6</v>
      </c>
      <c r="IG73" s="57">
        <v>22</v>
      </c>
      <c r="IL73" s="57">
        <v>7</v>
      </c>
      <c r="IQ73" s="57">
        <v>23</v>
      </c>
      <c r="IV73" s="57">
        <v>15</v>
      </c>
      <c r="JA73" s="57">
        <v>26</v>
      </c>
      <c r="JF73" s="57">
        <v>30</v>
      </c>
      <c r="JK73" s="57">
        <v>13</v>
      </c>
      <c r="JP73" s="57">
        <v>14</v>
      </c>
      <c r="JU73" s="57">
        <v>9</v>
      </c>
      <c r="JZ73" s="57">
        <v>26</v>
      </c>
      <c r="KE73" s="57">
        <v>28</v>
      </c>
      <c r="KJ73" s="57">
        <v>31</v>
      </c>
      <c r="KO73" s="57">
        <v>3</v>
      </c>
      <c r="KT73" s="57">
        <v>21</v>
      </c>
      <c r="KY73" s="57">
        <v>17</v>
      </c>
      <c r="LD73" s="57">
        <v>36</v>
      </c>
      <c r="LI73" s="57">
        <v>33</v>
      </c>
      <c r="LN73" s="57">
        <v>19</v>
      </c>
      <c r="LS73" s="57">
        <v>13</v>
      </c>
      <c r="LX73" s="57">
        <v>6</v>
      </c>
      <c r="MB73" s="57"/>
      <c r="MC73" s="57">
        <v>23</v>
      </c>
      <c r="MH73" s="57">
        <v>22</v>
      </c>
      <c r="MM73" s="57">
        <v>35</v>
      </c>
      <c r="MR73" s="57">
        <v>35</v>
      </c>
      <c r="MW73" s="57">
        <v>26</v>
      </c>
      <c r="NB73" s="57">
        <v>20</v>
      </c>
      <c r="NG73" s="57">
        <v>35</v>
      </c>
      <c r="NL73" s="57">
        <v>17</v>
      </c>
      <c r="NQ73" s="57">
        <v>6</v>
      </c>
      <c r="NV73" s="57">
        <v>13</v>
      </c>
      <c r="OA73" s="57">
        <v>5</v>
      </c>
      <c r="OF73" s="57">
        <v>27</v>
      </c>
      <c r="OK73" s="57">
        <v>26</v>
      </c>
      <c r="OP73" s="57">
        <v>31</v>
      </c>
      <c r="OU73" s="57">
        <v>3</v>
      </c>
      <c r="OZ73" s="57">
        <v>34</v>
      </c>
      <c r="PE73" s="57">
        <v>8</v>
      </c>
      <c r="PJ73" s="57">
        <v>33</v>
      </c>
      <c r="PO73" s="57">
        <v>28</v>
      </c>
      <c r="PT73" s="57">
        <v>29</v>
      </c>
      <c r="PY73" s="57">
        <v>5</v>
      </c>
      <c r="QD73" s="57">
        <v>26</v>
      </c>
      <c r="QI73" s="57">
        <v>12</v>
      </c>
      <c r="QN73" s="57">
        <v>29</v>
      </c>
      <c r="QS73" s="57">
        <v>15</v>
      </c>
      <c r="QX73" s="57">
        <v>19</v>
      </c>
      <c r="RC73" s="57">
        <v>2</v>
      </c>
      <c r="RH73" s="57">
        <v>10</v>
      </c>
      <c r="RM73" s="57">
        <v>26</v>
      </c>
      <c r="RR73" s="57">
        <v>22</v>
      </c>
      <c r="RW73" s="57">
        <v>33</v>
      </c>
      <c r="SB73" s="57">
        <v>2</v>
      </c>
    </row>
    <row r="74" spans="1:496" x14ac:dyDescent="0.25">
      <c r="A74" s="57">
        <v>5</v>
      </c>
      <c r="F74" s="57">
        <v>31</v>
      </c>
      <c r="K74" s="57">
        <v>34</v>
      </c>
      <c r="P74" s="57">
        <v>23</v>
      </c>
      <c r="U74" s="57">
        <v>34</v>
      </c>
      <c r="Z74" s="57">
        <v>14</v>
      </c>
      <c r="AE74" s="57">
        <v>27</v>
      </c>
      <c r="AJ74" s="57">
        <v>14</v>
      </c>
      <c r="AO74" s="57">
        <v>13</v>
      </c>
      <c r="AT74" s="57">
        <v>23</v>
      </c>
      <c r="AY74" s="57">
        <v>17</v>
      </c>
      <c r="BD74" s="57">
        <v>23</v>
      </c>
      <c r="BI74" s="57">
        <v>5</v>
      </c>
      <c r="BN74" s="57">
        <v>17</v>
      </c>
      <c r="BS74" s="57">
        <v>31</v>
      </c>
      <c r="BX74" s="57">
        <v>29</v>
      </c>
      <c r="CC74" s="57">
        <v>20</v>
      </c>
      <c r="CH74" s="57">
        <v>34</v>
      </c>
      <c r="CM74" s="57">
        <v>16</v>
      </c>
      <c r="CR74" s="57">
        <v>5</v>
      </c>
      <c r="CW74" s="57">
        <v>22</v>
      </c>
      <c r="DB74" s="57">
        <v>20</v>
      </c>
      <c r="DG74" s="57">
        <v>9</v>
      </c>
      <c r="DL74" s="57">
        <v>36</v>
      </c>
      <c r="DQ74" s="57">
        <v>1</v>
      </c>
      <c r="DV74" s="57">
        <v>36</v>
      </c>
      <c r="EA74" s="57">
        <v>32</v>
      </c>
      <c r="EF74" s="57">
        <v>18</v>
      </c>
      <c r="EK74" s="57">
        <v>30</v>
      </c>
      <c r="EP74" s="57">
        <v>11</v>
      </c>
      <c r="EU74" s="57">
        <v>3</v>
      </c>
      <c r="EZ74" s="57">
        <v>12</v>
      </c>
      <c r="FE74" s="57">
        <v>19</v>
      </c>
      <c r="FJ74" s="57">
        <v>23</v>
      </c>
      <c r="FO74" s="57">
        <v>2</v>
      </c>
      <c r="FT74" s="57">
        <v>22</v>
      </c>
      <c r="FY74" s="57">
        <v>2</v>
      </c>
      <c r="GD74" s="57">
        <v>17</v>
      </c>
      <c r="GI74" s="57">
        <v>8</v>
      </c>
      <c r="GN74" s="57">
        <v>22</v>
      </c>
      <c r="GS74" s="57">
        <v>30</v>
      </c>
      <c r="GX74" s="57">
        <v>0</v>
      </c>
      <c r="HC74" s="57">
        <v>21</v>
      </c>
      <c r="HH74" s="57">
        <v>26</v>
      </c>
      <c r="HM74" s="57">
        <v>4</v>
      </c>
      <c r="HR74" s="57">
        <v>32</v>
      </c>
      <c r="HW74" s="57">
        <v>22</v>
      </c>
      <c r="IB74" s="57">
        <v>15</v>
      </c>
      <c r="IG74" s="57">
        <v>28</v>
      </c>
      <c r="IL74" s="57">
        <v>32</v>
      </c>
      <c r="IQ74" s="57">
        <v>5</v>
      </c>
      <c r="IV74" s="57">
        <v>15</v>
      </c>
      <c r="JA74" s="57">
        <v>7</v>
      </c>
      <c r="JF74" s="57">
        <v>36</v>
      </c>
      <c r="JK74" s="57">
        <v>9</v>
      </c>
      <c r="JP74" s="57">
        <v>5</v>
      </c>
      <c r="JU74" s="57">
        <v>36</v>
      </c>
      <c r="JZ74" s="57">
        <v>14</v>
      </c>
      <c r="KE74" s="57">
        <v>34</v>
      </c>
      <c r="KJ74" s="57">
        <v>2</v>
      </c>
      <c r="KO74" s="57">
        <v>4</v>
      </c>
      <c r="KT74" s="57">
        <v>27</v>
      </c>
      <c r="KY74" s="57">
        <v>17</v>
      </c>
      <c r="LD74" s="57">
        <v>26</v>
      </c>
      <c r="LI74" s="57">
        <v>6</v>
      </c>
      <c r="LN74" s="57">
        <v>36</v>
      </c>
      <c r="LS74" s="57">
        <v>17</v>
      </c>
      <c r="LX74" s="57">
        <v>23</v>
      </c>
      <c r="MB74" s="57"/>
      <c r="MC74" s="57">
        <v>35</v>
      </c>
      <c r="MH74" s="57">
        <v>20</v>
      </c>
      <c r="MM74" s="57">
        <v>24</v>
      </c>
      <c r="MR74" s="57">
        <v>36</v>
      </c>
      <c r="MW74" s="57">
        <v>11</v>
      </c>
      <c r="NB74" s="57">
        <v>1</v>
      </c>
      <c r="NG74" s="57">
        <v>28</v>
      </c>
      <c r="NL74" s="57">
        <v>23</v>
      </c>
      <c r="NQ74" s="57">
        <v>17</v>
      </c>
      <c r="NV74" s="57">
        <v>33</v>
      </c>
      <c r="OA74" s="57">
        <v>13</v>
      </c>
      <c r="OF74" s="57">
        <v>21</v>
      </c>
      <c r="OK74" s="57">
        <v>1</v>
      </c>
      <c r="OP74" s="57">
        <v>27</v>
      </c>
      <c r="OU74" s="57">
        <v>12</v>
      </c>
      <c r="OZ74" s="57">
        <v>0</v>
      </c>
      <c r="PE74" s="57">
        <v>33</v>
      </c>
      <c r="PJ74" s="57">
        <v>31</v>
      </c>
      <c r="PO74" s="57">
        <v>27</v>
      </c>
      <c r="PT74" s="57">
        <v>35</v>
      </c>
      <c r="PY74" s="57">
        <v>28</v>
      </c>
      <c r="QD74" s="57">
        <v>20</v>
      </c>
      <c r="QI74" s="57">
        <v>23</v>
      </c>
      <c r="QN74" s="57">
        <v>35</v>
      </c>
      <c r="QS74" s="57">
        <v>6</v>
      </c>
      <c r="QX74" s="57">
        <v>13</v>
      </c>
      <c r="RC74" s="57">
        <v>33</v>
      </c>
      <c r="RH74" s="57">
        <v>34</v>
      </c>
      <c r="RM74" s="57">
        <v>31</v>
      </c>
      <c r="RR74" s="57">
        <v>30</v>
      </c>
      <c r="RW74" s="57">
        <v>3</v>
      </c>
      <c r="SB74" s="57">
        <v>22</v>
      </c>
    </row>
    <row r="75" spans="1:496" x14ac:dyDescent="0.25">
      <c r="A75" s="57">
        <v>18</v>
      </c>
      <c r="F75" s="57">
        <v>12</v>
      </c>
      <c r="K75" s="57">
        <v>33</v>
      </c>
      <c r="P75" s="57">
        <v>9</v>
      </c>
      <c r="U75" s="57">
        <v>35</v>
      </c>
      <c r="Z75" s="57">
        <v>23</v>
      </c>
      <c r="AE75" s="57">
        <v>31</v>
      </c>
      <c r="AJ75" s="57">
        <v>18</v>
      </c>
      <c r="AO75" s="57">
        <v>8</v>
      </c>
      <c r="AT75" s="57">
        <v>9</v>
      </c>
      <c r="AY75" s="57">
        <v>0</v>
      </c>
      <c r="BD75" s="57">
        <v>2</v>
      </c>
      <c r="BI75" s="57">
        <v>26</v>
      </c>
      <c r="BN75" s="57">
        <v>15</v>
      </c>
      <c r="BS75" s="57">
        <v>33</v>
      </c>
      <c r="BX75" s="57">
        <v>30</v>
      </c>
      <c r="CC75" s="57">
        <v>28</v>
      </c>
      <c r="CH75" s="57">
        <v>3</v>
      </c>
      <c r="CM75" s="57">
        <v>3</v>
      </c>
      <c r="CR75" s="57">
        <v>19</v>
      </c>
      <c r="CW75" s="57">
        <v>34</v>
      </c>
      <c r="DB75" s="57">
        <v>36</v>
      </c>
      <c r="DG75" s="57">
        <v>2</v>
      </c>
      <c r="DL75" s="57">
        <v>25</v>
      </c>
      <c r="DQ75" s="57">
        <v>1</v>
      </c>
      <c r="DV75" s="57">
        <v>6</v>
      </c>
      <c r="EA75" s="57">
        <v>33</v>
      </c>
      <c r="EF75" s="57">
        <v>0</v>
      </c>
      <c r="EK75" s="57">
        <v>0</v>
      </c>
      <c r="EP75" s="57">
        <v>28</v>
      </c>
      <c r="EU75" s="57">
        <v>21</v>
      </c>
      <c r="EZ75" s="57">
        <v>29</v>
      </c>
      <c r="FE75" s="57">
        <v>20</v>
      </c>
      <c r="FJ75" s="57">
        <v>9</v>
      </c>
      <c r="FO75" s="57">
        <v>16</v>
      </c>
      <c r="FT75" s="57">
        <v>18</v>
      </c>
      <c r="FY75" s="57">
        <v>35</v>
      </c>
      <c r="GD75" s="57">
        <v>6</v>
      </c>
      <c r="GI75" s="57">
        <v>11</v>
      </c>
      <c r="GN75" s="57">
        <v>29</v>
      </c>
      <c r="GS75" s="57">
        <v>30</v>
      </c>
      <c r="GX75" s="57">
        <v>27</v>
      </c>
      <c r="HC75" s="57">
        <v>18</v>
      </c>
      <c r="HH75" s="57">
        <v>21</v>
      </c>
      <c r="HM75" s="57">
        <v>29</v>
      </c>
      <c r="HR75" s="57">
        <v>28</v>
      </c>
      <c r="HW75" s="57">
        <v>25</v>
      </c>
      <c r="IB75" s="57">
        <v>22</v>
      </c>
      <c r="IG75" s="57">
        <v>17</v>
      </c>
      <c r="IL75" s="57">
        <v>13</v>
      </c>
      <c r="IQ75" s="57">
        <v>30</v>
      </c>
      <c r="IV75" s="57">
        <v>22</v>
      </c>
      <c r="JA75" s="57">
        <v>21</v>
      </c>
      <c r="JF75" s="57">
        <v>33</v>
      </c>
      <c r="JK75" s="57">
        <v>15</v>
      </c>
      <c r="JP75" s="57">
        <v>32</v>
      </c>
      <c r="JU75" s="57">
        <v>27</v>
      </c>
      <c r="JZ75" s="57">
        <v>21</v>
      </c>
      <c r="KE75" s="57">
        <v>34</v>
      </c>
      <c r="KJ75" s="57">
        <v>33</v>
      </c>
      <c r="KO75" s="57">
        <v>33</v>
      </c>
      <c r="KT75" s="57">
        <v>17</v>
      </c>
      <c r="KY75" s="57">
        <v>26</v>
      </c>
      <c r="LD75" s="57">
        <v>23</v>
      </c>
      <c r="LI75" s="57">
        <v>29</v>
      </c>
      <c r="LN75" s="57">
        <v>35</v>
      </c>
      <c r="LS75" s="57">
        <v>35</v>
      </c>
      <c r="LX75" s="57">
        <v>32</v>
      </c>
      <c r="MB75" s="57"/>
      <c r="MC75" s="57">
        <v>28</v>
      </c>
      <c r="MH75" s="57">
        <v>20</v>
      </c>
      <c r="MM75" s="57">
        <v>28</v>
      </c>
      <c r="MR75" s="57">
        <v>2</v>
      </c>
      <c r="MW75" s="57">
        <v>26</v>
      </c>
      <c r="NB75" s="57">
        <v>29</v>
      </c>
      <c r="NG75" s="57">
        <v>27</v>
      </c>
      <c r="NL75" s="57">
        <v>8</v>
      </c>
      <c r="NQ75" s="57">
        <v>2</v>
      </c>
      <c r="NV75" s="57">
        <v>26</v>
      </c>
      <c r="OA75" s="57">
        <v>23</v>
      </c>
      <c r="OF75" s="57">
        <v>33</v>
      </c>
      <c r="OK75" s="57">
        <v>11</v>
      </c>
      <c r="OP75" s="57">
        <v>32</v>
      </c>
      <c r="OU75" s="57">
        <v>33</v>
      </c>
      <c r="OZ75" s="57">
        <v>0</v>
      </c>
      <c r="PE75" s="57">
        <v>6</v>
      </c>
      <c r="PJ75" s="57">
        <v>24</v>
      </c>
      <c r="PO75" s="57">
        <v>4</v>
      </c>
      <c r="PT75" s="57">
        <v>7</v>
      </c>
      <c r="PY75" s="57">
        <v>27</v>
      </c>
      <c r="QD75" s="57">
        <v>25</v>
      </c>
      <c r="QI75" s="57">
        <v>29</v>
      </c>
      <c r="QN75" s="57">
        <v>6</v>
      </c>
      <c r="QS75" s="57">
        <v>32</v>
      </c>
      <c r="QX75" s="57">
        <v>36</v>
      </c>
      <c r="RC75" s="57">
        <v>17</v>
      </c>
      <c r="RH75" s="57">
        <v>33</v>
      </c>
      <c r="RM75" s="57">
        <v>1</v>
      </c>
      <c r="RR75" s="57">
        <v>20</v>
      </c>
      <c r="RW75" s="57">
        <v>18</v>
      </c>
      <c r="SB75" s="57">
        <v>9</v>
      </c>
    </row>
    <row r="76" spans="1:496" x14ac:dyDescent="0.25">
      <c r="A76" s="57">
        <v>19</v>
      </c>
      <c r="F76" s="57">
        <v>3</v>
      </c>
      <c r="K76" s="57">
        <v>30</v>
      </c>
      <c r="P76" s="57">
        <v>31</v>
      </c>
      <c r="U76" s="57">
        <v>12</v>
      </c>
      <c r="Z76" s="57">
        <v>13</v>
      </c>
      <c r="AE76" s="57">
        <v>2</v>
      </c>
      <c r="AJ76" s="57">
        <v>34</v>
      </c>
      <c r="AO76" s="57">
        <v>8</v>
      </c>
      <c r="AT76" s="57">
        <v>13</v>
      </c>
      <c r="AY76" s="57">
        <v>0</v>
      </c>
      <c r="BD76" s="57">
        <v>0</v>
      </c>
      <c r="BI76" s="57">
        <v>35</v>
      </c>
      <c r="BN76" s="57">
        <v>2</v>
      </c>
      <c r="BS76" s="57">
        <v>20</v>
      </c>
      <c r="BX76" s="57">
        <v>36</v>
      </c>
      <c r="CC76" s="57">
        <v>19</v>
      </c>
      <c r="CH76" s="57">
        <v>13</v>
      </c>
      <c r="CM76" s="57">
        <v>29</v>
      </c>
      <c r="CR76" s="57">
        <v>13</v>
      </c>
      <c r="CW76" s="57">
        <v>26</v>
      </c>
      <c r="DB76" s="57">
        <v>34</v>
      </c>
      <c r="DG76" s="57">
        <v>20</v>
      </c>
      <c r="DL76" s="57">
        <v>14</v>
      </c>
      <c r="DQ76" s="57">
        <v>4</v>
      </c>
      <c r="DV76" s="57">
        <v>4</v>
      </c>
      <c r="EA76" s="57">
        <v>25</v>
      </c>
      <c r="EF76" s="57">
        <v>8</v>
      </c>
      <c r="EK76" s="57">
        <v>12</v>
      </c>
      <c r="EP76" s="57">
        <v>12</v>
      </c>
      <c r="EU76" s="57">
        <v>19</v>
      </c>
      <c r="EZ76" s="57">
        <v>34</v>
      </c>
      <c r="FE76" s="57">
        <v>29</v>
      </c>
      <c r="FJ76" s="57">
        <v>28</v>
      </c>
      <c r="FO76" s="57">
        <v>0</v>
      </c>
      <c r="FT76" s="57">
        <v>10</v>
      </c>
      <c r="FY76" s="57">
        <v>11</v>
      </c>
      <c r="GD76" s="57">
        <v>16</v>
      </c>
      <c r="GI76" s="57">
        <v>18</v>
      </c>
      <c r="GN76" s="57">
        <v>29</v>
      </c>
      <c r="GS76" s="57">
        <v>7</v>
      </c>
      <c r="GX76" s="57">
        <v>30</v>
      </c>
      <c r="HC76" s="57">
        <v>31</v>
      </c>
      <c r="HH76" s="57">
        <v>36</v>
      </c>
      <c r="HM76" s="57">
        <v>27</v>
      </c>
      <c r="HR76" s="57">
        <v>19</v>
      </c>
      <c r="HW76" s="57">
        <v>11</v>
      </c>
      <c r="IB76" s="57">
        <v>3</v>
      </c>
      <c r="IG76" s="57">
        <v>11</v>
      </c>
      <c r="IL76" s="57">
        <v>35</v>
      </c>
      <c r="IQ76" s="57">
        <v>12</v>
      </c>
      <c r="IV76" s="57">
        <v>4</v>
      </c>
      <c r="JA76" s="57">
        <v>16</v>
      </c>
      <c r="JF76" s="57">
        <v>33</v>
      </c>
      <c r="JK76" s="57">
        <v>17</v>
      </c>
      <c r="JP76" s="57">
        <v>13</v>
      </c>
      <c r="JU76" s="57">
        <v>2</v>
      </c>
      <c r="JZ76" s="57">
        <v>35</v>
      </c>
      <c r="KE76" s="57">
        <v>34</v>
      </c>
      <c r="KJ76" s="57">
        <v>21</v>
      </c>
      <c r="KO76" s="57">
        <v>27</v>
      </c>
      <c r="KT76" s="57">
        <v>16</v>
      </c>
      <c r="KY76" s="57">
        <v>9</v>
      </c>
      <c r="LD76" s="57">
        <v>8</v>
      </c>
      <c r="LI76" s="57">
        <v>18</v>
      </c>
      <c r="LN76" s="57">
        <v>3</v>
      </c>
      <c r="LS76" s="57">
        <v>33</v>
      </c>
      <c r="LX76" s="57">
        <v>25</v>
      </c>
      <c r="MB76" s="57"/>
      <c r="MC76" s="57">
        <v>25</v>
      </c>
      <c r="MH76" s="57">
        <v>13</v>
      </c>
      <c r="MM76" s="57">
        <v>16</v>
      </c>
      <c r="MR76" s="57">
        <v>0</v>
      </c>
      <c r="MW76" s="57">
        <v>8</v>
      </c>
      <c r="NB76" s="57">
        <v>16</v>
      </c>
      <c r="NG76" s="57">
        <v>35</v>
      </c>
      <c r="NL76" s="57">
        <v>29</v>
      </c>
      <c r="NQ76" s="57">
        <v>26</v>
      </c>
      <c r="NV76" s="57">
        <v>23</v>
      </c>
      <c r="OA76" s="57">
        <v>10</v>
      </c>
      <c r="OF76" s="57">
        <v>18</v>
      </c>
      <c r="OK76" s="57">
        <v>24</v>
      </c>
      <c r="OP76" s="57">
        <v>21</v>
      </c>
      <c r="OU76" s="57">
        <v>30</v>
      </c>
      <c r="OZ76" s="57">
        <v>7</v>
      </c>
      <c r="PE76" s="57">
        <v>16</v>
      </c>
      <c r="PJ76" s="57">
        <v>32</v>
      </c>
      <c r="PO76" s="57">
        <v>6</v>
      </c>
      <c r="PT76" s="57">
        <v>11</v>
      </c>
      <c r="PY76" s="57">
        <v>34</v>
      </c>
      <c r="QD76" s="57">
        <v>20</v>
      </c>
      <c r="QI76" s="57">
        <v>25</v>
      </c>
      <c r="QN76" s="57">
        <v>7</v>
      </c>
      <c r="QS76" s="57">
        <v>19</v>
      </c>
      <c r="QX76" s="57">
        <v>18</v>
      </c>
      <c r="RC76" s="57">
        <v>32</v>
      </c>
      <c r="RH76" s="57">
        <v>13</v>
      </c>
      <c r="RM76" s="57">
        <v>36</v>
      </c>
      <c r="RR76" s="57">
        <v>5</v>
      </c>
      <c r="RW76" s="57">
        <v>0</v>
      </c>
      <c r="SB76" s="57">
        <v>0</v>
      </c>
    </row>
    <row r="77" spans="1:496" x14ac:dyDescent="0.25">
      <c r="A77" s="57">
        <v>34</v>
      </c>
      <c r="F77" s="57">
        <v>34</v>
      </c>
      <c r="K77" s="57">
        <v>21</v>
      </c>
      <c r="P77" s="57">
        <v>27</v>
      </c>
      <c r="U77" s="57">
        <v>22</v>
      </c>
      <c r="Z77" s="57">
        <v>0</v>
      </c>
      <c r="AE77" s="57">
        <v>24</v>
      </c>
      <c r="AJ77" s="57">
        <v>5</v>
      </c>
      <c r="AO77" s="57">
        <v>4</v>
      </c>
      <c r="AT77" s="57">
        <v>10</v>
      </c>
      <c r="AY77" s="57">
        <v>20</v>
      </c>
      <c r="BD77" s="57">
        <v>3</v>
      </c>
      <c r="BI77" s="57">
        <v>29</v>
      </c>
      <c r="BN77" s="57">
        <v>6</v>
      </c>
      <c r="BS77" s="57">
        <v>1</v>
      </c>
      <c r="BX77" s="57">
        <v>15</v>
      </c>
      <c r="CC77" s="57">
        <v>29</v>
      </c>
      <c r="CH77" s="57">
        <v>28</v>
      </c>
      <c r="CM77" s="57">
        <v>4</v>
      </c>
      <c r="CR77" s="57">
        <v>22</v>
      </c>
      <c r="CW77" s="57">
        <v>4</v>
      </c>
      <c r="DB77" s="57">
        <v>19</v>
      </c>
      <c r="DG77" s="57">
        <v>21</v>
      </c>
      <c r="DL77" s="57">
        <v>25</v>
      </c>
      <c r="DQ77" s="57">
        <v>31</v>
      </c>
      <c r="DV77" s="57">
        <v>14</v>
      </c>
      <c r="EA77" s="57">
        <v>21</v>
      </c>
      <c r="EF77" s="57">
        <v>18</v>
      </c>
      <c r="EK77" s="57">
        <v>11</v>
      </c>
      <c r="EP77" s="57">
        <v>1</v>
      </c>
      <c r="EU77" s="57">
        <v>12</v>
      </c>
      <c r="EZ77" s="57">
        <v>19</v>
      </c>
      <c r="FE77" s="57">
        <v>29</v>
      </c>
      <c r="FJ77" s="57">
        <v>20</v>
      </c>
      <c r="FO77" s="57">
        <v>28</v>
      </c>
      <c r="FT77" s="57">
        <v>21</v>
      </c>
      <c r="FY77" s="57">
        <v>32</v>
      </c>
      <c r="GD77" s="57">
        <v>12</v>
      </c>
      <c r="GI77" s="57">
        <v>36</v>
      </c>
      <c r="GN77" s="57">
        <v>6</v>
      </c>
      <c r="GS77" s="57">
        <v>9</v>
      </c>
      <c r="GX77" s="57">
        <v>20</v>
      </c>
      <c r="HC77" s="57">
        <v>10</v>
      </c>
      <c r="HH77" s="57">
        <v>33</v>
      </c>
      <c r="HM77" s="57">
        <v>3</v>
      </c>
      <c r="HR77" s="57">
        <v>15</v>
      </c>
      <c r="HW77" s="57">
        <v>19</v>
      </c>
      <c r="IB77" s="57">
        <v>23</v>
      </c>
      <c r="IG77" s="57">
        <v>36</v>
      </c>
      <c r="IL77" s="57">
        <v>8</v>
      </c>
      <c r="IQ77" s="57">
        <v>27</v>
      </c>
      <c r="IV77" s="57">
        <v>7</v>
      </c>
      <c r="JA77" s="57">
        <v>12</v>
      </c>
      <c r="JF77" s="57">
        <v>36</v>
      </c>
      <c r="JK77" s="57">
        <v>6</v>
      </c>
      <c r="JP77" s="57">
        <v>5</v>
      </c>
      <c r="JU77" s="57">
        <v>7</v>
      </c>
      <c r="JZ77" s="57">
        <v>15</v>
      </c>
      <c r="KE77" s="57">
        <v>12</v>
      </c>
      <c r="KJ77" s="57">
        <v>25</v>
      </c>
      <c r="KO77" s="57">
        <v>9</v>
      </c>
      <c r="KT77" s="57">
        <v>33</v>
      </c>
      <c r="KY77" s="57">
        <v>25</v>
      </c>
      <c r="LD77" s="57">
        <v>16</v>
      </c>
      <c r="LI77" s="57">
        <v>31</v>
      </c>
      <c r="LN77" s="57">
        <v>2</v>
      </c>
      <c r="LS77" s="57">
        <v>11</v>
      </c>
      <c r="LX77" s="57">
        <v>34</v>
      </c>
      <c r="MB77" s="57"/>
      <c r="MC77" s="57">
        <v>13</v>
      </c>
      <c r="MH77" s="57">
        <v>13</v>
      </c>
      <c r="MM77" s="57">
        <v>18</v>
      </c>
      <c r="MR77" s="57">
        <v>29</v>
      </c>
      <c r="MW77" s="57">
        <v>13</v>
      </c>
      <c r="NB77" s="57">
        <v>18</v>
      </c>
      <c r="NG77" s="57">
        <v>23</v>
      </c>
      <c r="NL77" s="57">
        <v>21</v>
      </c>
      <c r="NQ77" s="57">
        <v>10</v>
      </c>
      <c r="NV77" s="57">
        <v>29</v>
      </c>
      <c r="OA77" s="57">
        <v>31</v>
      </c>
      <c r="OF77" s="57">
        <v>23</v>
      </c>
      <c r="OK77" s="57">
        <v>14</v>
      </c>
      <c r="OP77" s="57">
        <v>25</v>
      </c>
      <c r="OU77" s="57">
        <v>25</v>
      </c>
      <c r="OZ77" s="57">
        <v>21</v>
      </c>
      <c r="PE77" s="57">
        <v>32</v>
      </c>
      <c r="PJ77" s="57">
        <v>17</v>
      </c>
      <c r="PO77" s="57">
        <v>25</v>
      </c>
      <c r="PT77" s="57">
        <v>30</v>
      </c>
      <c r="PY77" s="57">
        <v>17</v>
      </c>
      <c r="QD77" s="57">
        <v>1</v>
      </c>
      <c r="QI77" s="57">
        <v>32</v>
      </c>
      <c r="QN77" s="57">
        <v>3</v>
      </c>
      <c r="QS77" s="57">
        <v>23</v>
      </c>
      <c r="QX77" s="57">
        <v>18</v>
      </c>
      <c r="RC77" s="57">
        <v>35</v>
      </c>
      <c r="RH77" s="57">
        <v>10</v>
      </c>
      <c r="RM77" s="57">
        <v>8</v>
      </c>
      <c r="RR77" s="57">
        <v>19</v>
      </c>
      <c r="RW77" s="57">
        <v>34</v>
      </c>
      <c r="SB77" s="57">
        <v>34</v>
      </c>
    </row>
    <row r="78" spans="1:496" x14ac:dyDescent="0.25">
      <c r="A78" s="57">
        <v>7</v>
      </c>
      <c r="F78" s="57">
        <v>15</v>
      </c>
      <c r="K78" s="57">
        <v>9</v>
      </c>
      <c r="P78" s="57">
        <v>32</v>
      </c>
      <c r="U78" s="57">
        <v>31</v>
      </c>
      <c r="Z78" s="57">
        <v>22</v>
      </c>
      <c r="AE78" s="57">
        <v>10</v>
      </c>
      <c r="AJ78" s="57">
        <v>11</v>
      </c>
      <c r="AO78" s="57">
        <v>20</v>
      </c>
      <c r="AT78" s="57">
        <v>30</v>
      </c>
      <c r="AY78" s="57">
        <v>1</v>
      </c>
      <c r="BD78" s="57">
        <v>10</v>
      </c>
      <c r="BI78" s="57">
        <v>3</v>
      </c>
      <c r="BN78" s="57">
        <v>35</v>
      </c>
      <c r="BS78" s="57">
        <v>10</v>
      </c>
      <c r="BX78" s="57">
        <v>35</v>
      </c>
      <c r="CC78" s="57">
        <v>22</v>
      </c>
      <c r="CH78" s="57">
        <v>6</v>
      </c>
      <c r="CM78" s="57">
        <v>31</v>
      </c>
      <c r="CR78" s="57">
        <v>11</v>
      </c>
      <c r="CW78" s="57">
        <v>15</v>
      </c>
      <c r="DB78" s="57">
        <v>11</v>
      </c>
      <c r="DG78" s="57">
        <v>34</v>
      </c>
      <c r="DL78" s="57">
        <v>33</v>
      </c>
      <c r="DQ78" s="57">
        <v>9</v>
      </c>
      <c r="DV78" s="57">
        <v>33</v>
      </c>
      <c r="EA78" s="57">
        <v>20</v>
      </c>
      <c r="EF78" s="57">
        <v>29</v>
      </c>
      <c r="EK78" s="57">
        <v>16</v>
      </c>
      <c r="EP78" s="57">
        <v>9</v>
      </c>
      <c r="EU78" s="57">
        <v>14</v>
      </c>
      <c r="EZ78" s="57">
        <v>13</v>
      </c>
      <c r="FE78" s="57">
        <v>28</v>
      </c>
      <c r="FJ78" s="57">
        <v>29</v>
      </c>
      <c r="FO78" s="57">
        <v>24</v>
      </c>
      <c r="FT78" s="57">
        <v>0</v>
      </c>
      <c r="FY78" s="57">
        <v>27</v>
      </c>
      <c r="GD78" s="57">
        <v>32</v>
      </c>
      <c r="GI78" s="57">
        <v>16</v>
      </c>
      <c r="GN78" s="57">
        <v>24</v>
      </c>
      <c r="GS78" s="57">
        <v>28</v>
      </c>
      <c r="GX78" s="57">
        <v>20</v>
      </c>
      <c r="HC78" s="57">
        <v>32</v>
      </c>
      <c r="HH78" s="57">
        <v>20</v>
      </c>
      <c r="HM78" s="57">
        <v>36</v>
      </c>
      <c r="HR78" s="57">
        <v>35</v>
      </c>
      <c r="HW78" s="57">
        <v>21</v>
      </c>
      <c r="IB78" s="57">
        <v>0</v>
      </c>
      <c r="IG78" s="57">
        <v>33</v>
      </c>
      <c r="IL78" s="57">
        <v>11</v>
      </c>
      <c r="IQ78" s="57">
        <v>22</v>
      </c>
      <c r="IV78" s="57">
        <v>22</v>
      </c>
      <c r="JA78" s="57">
        <v>24</v>
      </c>
      <c r="JF78" s="57">
        <v>20</v>
      </c>
      <c r="JK78" s="57">
        <v>33</v>
      </c>
      <c r="JP78" s="57">
        <v>10</v>
      </c>
      <c r="JU78" s="57">
        <v>19</v>
      </c>
      <c r="JZ78" s="57">
        <v>6</v>
      </c>
      <c r="KE78" s="57">
        <v>31</v>
      </c>
      <c r="KJ78" s="57">
        <v>27</v>
      </c>
      <c r="KO78" s="57">
        <v>0</v>
      </c>
      <c r="KT78" s="57">
        <v>22</v>
      </c>
      <c r="KY78" s="57">
        <v>3</v>
      </c>
      <c r="LD78" s="57">
        <v>25</v>
      </c>
      <c r="LI78" s="57">
        <v>36</v>
      </c>
      <c r="LN78" s="57">
        <v>30</v>
      </c>
      <c r="LS78" s="57">
        <v>17</v>
      </c>
      <c r="LX78" s="57">
        <v>8</v>
      </c>
      <c r="MB78" s="57"/>
      <c r="MC78" s="57">
        <v>12</v>
      </c>
      <c r="MH78" s="57">
        <v>17</v>
      </c>
      <c r="MM78" s="57">
        <v>23</v>
      </c>
      <c r="MR78" s="57">
        <v>23</v>
      </c>
      <c r="MW78" s="57">
        <v>22</v>
      </c>
      <c r="NB78" s="57">
        <v>34</v>
      </c>
      <c r="NG78" s="57">
        <v>35</v>
      </c>
      <c r="NL78" s="57">
        <v>21</v>
      </c>
      <c r="NQ78" s="57">
        <v>14</v>
      </c>
      <c r="NV78" s="57">
        <v>25</v>
      </c>
      <c r="OA78" s="57">
        <v>21</v>
      </c>
      <c r="OF78" s="57">
        <v>10</v>
      </c>
      <c r="OK78" s="57">
        <v>33</v>
      </c>
      <c r="OP78" s="57">
        <v>9</v>
      </c>
      <c r="OU78" s="57">
        <v>19</v>
      </c>
      <c r="OZ78" s="57">
        <v>6</v>
      </c>
      <c r="PE78" s="57">
        <v>15</v>
      </c>
      <c r="PJ78" s="57">
        <v>24</v>
      </c>
      <c r="PO78" s="57">
        <v>5</v>
      </c>
      <c r="PT78" s="57">
        <v>7</v>
      </c>
      <c r="PY78" s="57">
        <v>34</v>
      </c>
      <c r="QD78" s="57">
        <v>23</v>
      </c>
      <c r="QI78" s="57">
        <v>15</v>
      </c>
      <c r="QN78" s="57">
        <v>1</v>
      </c>
      <c r="QS78" s="57">
        <v>2</v>
      </c>
      <c r="QX78" s="57">
        <v>8</v>
      </c>
      <c r="RC78" s="57">
        <v>21</v>
      </c>
      <c r="RH78" s="57">
        <v>31</v>
      </c>
      <c r="RM78" s="57">
        <v>22</v>
      </c>
      <c r="RR78" s="57">
        <v>24</v>
      </c>
      <c r="RW78" s="57">
        <v>7</v>
      </c>
      <c r="SB78" s="57">
        <v>21</v>
      </c>
    </row>
    <row r="79" spans="1:496" x14ac:dyDescent="0.25">
      <c r="A79" s="57">
        <v>8</v>
      </c>
      <c r="F79" s="57">
        <v>25</v>
      </c>
      <c r="K79" s="57">
        <v>18</v>
      </c>
      <c r="P79" s="57">
        <v>14</v>
      </c>
      <c r="U79" s="57">
        <v>8</v>
      </c>
      <c r="Z79" s="57">
        <v>12</v>
      </c>
      <c r="AE79" s="57">
        <v>0</v>
      </c>
      <c r="AJ79" s="57">
        <v>7</v>
      </c>
      <c r="AO79" s="57">
        <v>33</v>
      </c>
      <c r="AT79" s="57">
        <v>7</v>
      </c>
      <c r="AY79" s="57">
        <v>23</v>
      </c>
      <c r="BD79" s="57">
        <v>8</v>
      </c>
      <c r="BI79" s="57">
        <v>4</v>
      </c>
      <c r="BN79" s="57">
        <v>12</v>
      </c>
      <c r="BS79" s="57">
        <v>13</v>
      </c>
      <c r="BX79" s="57">
        <v>17</v>
      </c>
      <c r="CC79" s="57">
        <v>8</v>
      </c>
      <c r="CH79" s="57">
        <v>6</v>
      </c>
      <c r="CM79" s="57">
        <v>9</v>
      </c>
      <c r="CR79" s="57">
        <v>19</v>
      </c>
      <c r="CW79" s="57">
        <v>11</v>
      </c>
      <c r="DB79" s="57">
        <v>35</v>
      </c>
      <c r="DG79" s="57">
        <v>36</v>
      </c>
      <c r="DL79" s="57">
        <v>30</v>
      </c>
      <c r="DQ79" s="57">
        <v>16</v>
      </c>
      <c r="DV79" s="57">
        <v>5</v>
      </c>
      <c r="EA79" s="57">
        <v>18</v>
      </c>
      <c r="EF79" s="57">
        <v>35</v>
      </c>
      <c r="EK79" s="57">
        <v>3</v>
      </c>
      <c r="EP79" s="57">
        <v>22</v>
      </c>
      <c r="EU79" s="57">
        <v>28</v>
      </c>
      <c r="EZ79" s="57">
        <v>1</v>
      </c>
      <c r="FE79" s="57">
        <v>9</v>
      </c>
      <c r="FJ79" s="57">
        <v>25</v>
      </c>
      <c r="FO79" s="57">
        <v>1</v>
      </c>
      <c r="FT79" s="57">
        <v>3</v>
      </c>
      <c r="FY79" s="57">
        <v>13</v>
      </c>
      <c r="GD79" s="57">
        <v>4</v>
      </c>
      <c r="GI79" s="57">
        <v>19</v>
      </c>
      <c r="GN79" s="57">
        <v>25</v>
      </c>
      <c r="GS79" s="57">
        <v>21</v>
      </c>
      <c r="GX79" s="57">
        <v>12</v>
      </c>
      <c r="HC79" s="57">
        <v>23</v>
      </c>
      <c r="HH79" s="57">
        <v>9</v>
      </c>
      <c r="HM79" s="57">
        <v>26</v>
      </c>
      <c r="HR79" s="57">
        <v>27</v>
      </c>
      <c r="HW79" s="57">
        <v>0</v>
      </c>
      <c r="IB79" s="57">
        <v>2</v>
      </c>
      <c r="IG79" s="57">
        <v>7</v>
      </c>
      <c r="IL79" s="57">
        <v>13</v>
      </c>
      <c r="IQ79" s="57">
        <v>22</v>
      </c>
      <c r="IV79" s="57">
        <v>21</v>
      </c>
      <c r="JA79" s="57">
        <v>7</v>
      </c>
      <c r="JF79" s="57">
        <v>14</v>
      </c>
      <c r="JK79" s="57">
        <v>33</v>
      </c>
      <c r="JP79" s="57">
        <v>24</v>
      </c>
      <c r="JU79" s="57">
        <v>14</v>
      </c>
      <c r="JZ79" s="57">
        <v>4</v>
      </c>
      <c r="KE79" s="57">
        <v>4</v>
      </c>
      <c r="KJ79" s="57">
        <v>35</v>
      </c>
      <c r="KO79" s="57">
        <v>27</v>
      </c>
      <c r="KT79" s="57">
        <v>33</v>
      </c>
      <c r="KY79" s="57">
        <v>17</v>
      </c>
      <c r="LD79" s="57">
        <v>33</v>
      </c>
      <c r="LI79" s="57">
        <v>12</v>
      </c>
      <c r="LN79" s="57">
        <v>34</v>
      </c>
      <c r="LS79" s="57">
        <v>27</v>
      </c>
      <c r="LX79" s="57">
        <v>1</v>
      </c>
      <c r="MB79" s="57"/>
      <c r="MC79" s="57">
        <v>2</v>
      </c>
      <c r="MH79" s="57">
        <v>4</v>
      </c>
      <c r="MM79" s="57">
        <v>36</v>
      </c>
      <c r="MR79" s="57">
        <v>36</v>
      </c>
      <c r="MW79" s="57">
        <v>21</v>
      </c>
      <c r="NB79" s="57">
        <v>18</v>
      </c>
      <c r="NG79" s="57">
        <v>36</v>
      </c>
      <c r="NL79" s="57">
        <v>28</v>
      </c>
      <c r="NQ79" s="57">
        <v>14</v>
      </c>
      <c r="NV79" s="57">
        <v>30</v>
      </c>
      <c r="OA79" s="57">
        <v>3</v>
      </c>
      <c r="OF79" s="57">
        <v>19</v>
      </c>
      <c r="OK79" s="57">
        <v>18</v>
      </c>
      <c r="OP79" s="57">
        <v>1</v>
      </c>
      <c r="OU79" s="57">
        <v>16</v>
      </c>
      <c r="OZ79" s="57">
        <v>20</v>
      </c>
      <c r="PE79" s="57">
        <v>19</v>
      </c>
      <c r="PJ79" s="57">
        <v>28</v>
      </c>
      <c r="PO79" s="57">
        <v>21</v>
      </c>
      <c r="PT79" s="57">
        <v>10</v>
      </c>
      <c r="PY79" s="57">
        <v>33</v>
      </c>
      <c r="QD79" s="57">
        <v>17</v>
      </c>
      <c r="QI79" s="57">
        <v>4</v>
      </c>
      <c r="QN79" s="57">
        <v>25</v>
      </c>
      <c r="QS79" s="57">
        <v>29</v>
      </c>
      <c r="QX79" s="57">
        <v>0</v>
      </c>
      <c r="RC79" s="57">
        <v>6</v>
      </c>
      <c r="RH79" s="57">
        <v>6</v>
      </c>
      <c r="RM79" s="57">
        <v>21</v>
      </c>
      <c r="RR79" s="57">
        <v>23</v>
      </c>
      <c r="RW79" s="57">
        <v>27</v>
      </c>
      <c r="SB79" s="57">
        <v>26</v>
      </c>
    </row>
    <row r="80" spans="1:496" x14ac:dyDescent="0.25">
      <c r="A80" s="57">
        <v>11</v>
      </c>
      <c r="F80" s="57">
        <v>5</v>
      </c>
      <c r="K80" s="57">
        <v>26</v>
      </c>
      <c r="P80" s="57">
        <v>27</v>
      </c>
      <c r="U80" s="57">
        <v>23</v>
      </c>
      <c r="Z80" s="57">
        <v>9</v>
      </c>
      <c r="AE80" s="57">
        <v>24</v>
      </c>
      <c r="AJ80" s="57">
        <v>20</v>
      </c>
      <c r="AO80" s="57">
        <v>22</v>
      </c>
      <c r="AT80" s="57">
        <v>36</v>
      </c>
      <c r="AY80" s="57">
        <v>16</v>
      </c>
      <c r="BD80" s="57">
        <v>20</v>
      </c>
      <c r="BI80" s="57">
        <v>10</v>
      </c>
      <c r="BN80" s="57">
        <v>29</v>
      </c>
      <c r="BS80" s="57">
        <v>19</v>
      </c>
      <c r="BX80" s="57">
        <v>4</v>
      </c>
      <c r="CC80" s="57">
        <v>2</v>
      </c>
      <c r="CH80" s="57">
        <v>25</v>
      </c>
      <c r="CM80" s="57">
        <v>19</v>
      </c>
      <c r="CR80" s="57">
        <v>7</v>
      </c>
      <c r="CW80" s="57">
        <v>16</v>
      </c>
      <c r="DB80" s="57">
        <v>8</v>
      </c>
      <c r="DG80" s="57">
        <v>22</v>
      </c>
      <c r="DL80" s="57">
        <v>11</v>
      </c>
      <c r="DQ80" s="57">
        <v>22</v>
      </c>
      <c r="DV80" s="57">
        <v>13</v>
      </c>
      <c r="EA80" s="57">
        <v>22</v>
      </c>
      <c r="EF80" s="57">
        <v>22</v>
      </c>
      <c r="EK80" s="57">
        <v>15</v>
      </c>
      <c r="EP80" s="57">
        <v>33</v>
      </c>
      <c r="EU80" s="57">
        <v>28</v>
      </c>
      <c r="EZ80" s="57">
        <v>12</v>
      </c>
      <c r="FE80" s="57">
        <v>3</v>
      </c>
      <c r="FJ80" s="57">
        <v>26</v>
      </c>
      <c r="FO80" s="57">
        <v>5</v>
      </c>
      <c r="FT80" s="57">
        <v>25</v>
      </c>
      <c r="FY80" s="57">
        <v>24</v>
      </c>
      <c r="GD80" s="57">
        <v>4</v>
      </c>
      <c r="GI80" s="57">
        <v>23</v>
      </c>
      <c r="GN80" s="57">
        <v>32</v>
      </c>
      <c r="GS80" s="57">
        <v>34</v>
      </c>
      <c r="GX80" s="57">
        <v>13</v>
      </c>
      <c r="HC80" s="57">
        <v>1</v>
      </c>
      <c r="HH80" s="57">
        <v>0</v>
      </c>
      <c r="HM80" s="57">
        <v>4</v>
      </c>
      <c r="HR80" s="57">
        <v>34</v>
      </c>
      <c r="HW80" s="57">
        <v>17</v>
      </c>
      <c r="IB80" s="57">
        <v>17</v>
      </c>
      <c r="IG80" s="57">
        <v>8</v>
      </c>
      <c r="IL80" s="57">
        <v>21</v>
      </c>
      <c r="IQ80" s="57">
        <v>21</v>
      </c>
      <c r="IV80" s="57">
        <v>23</v>
      </c>
      <c r="JA80" s="57">
        <v>1</v>
      </c>
      <c r="JF80" s="57">
        <v>21</v>
      </c>
      <c r="JK80" s="57">
        <v>35</v>
      </c>
      <c r="JP80" s="57">
        <v>5</v>
      </c>
      <c r="JU80" s="57">
        <v>6</v>
      </c>
      <c r="JZ80" s="57">
        <v>27</v>
      </c>
      <c r="KE80" s="57">
        <v>27</v>
      </c>
      <c r="KJ80" s="57">
        <v>20</v>
      </c>
      <c r="KO80" s="57">
        <v>20</v>
      </c>
      <c r="KT80" s="57">
        <v>8</v>
      </c>
      <c r="KY80" s="57">
        <v>33</v>
      </c>
      <c r="LD80" s="57">
        <v>16</v>
      </c>
      <c r="LI80" s="57">
        <v>16</v>
      </c>
      <c r="LN80" s="57">
        <v>22</v>
      </c>
      <c r="LS80" s="57">
        <v>31</v>
      </c>
      <c r="LX80" s="57">
        <v>22</v>
      </c>
      <c r="MB80" s="57"/>
      <c r="MC80" s="57">
        <v>21</v>
      </c>
      <c r="MH80" s="57">
        <v>35</v>
      </c>
      <c r="MM80" s="57">
        <v>35</v>
      </c>
      <c r="MR80" s="57">
        <v>30</v>
      </c>
      <c r="MW80" s="57">
        <v>35</v>
      </c>
      <c r="NB80" s="57">
        <v>30</v>
      </c>
      <c r="NG80" s="57">
        <v>21</v>
      </c>
      <c r="NL80" s="57">
        <v>5</v>
      </c>
      <c r="NQ80" s="57">
        <v>33</v>
      </c>
      <c r="NV80" s="57">
        <v>2</v>
      </c>
      <c r="OA80" s="57">
        <v>18</v>
      </c>
      <c r="OF80" s="57">
        <v>0</v>
      </c>
      <c r="OK80" s="57">
        <v>19</v>
      </c>
      <c r="OP80" s="57">
        <v>7</v>
      </c>
      <c r="OU80" s="57">
        <v>0</v>
      </c>
      <c r="OZ80" s="57">
        <v>18</v>
      </c>
      <c r="PE80" s="57">
        <v>22</v>
      </c>
      <c r="PJ80" s="57">
        <v>10</v>
      </c>
      <c r="PO80" s="57">
        <v>16</v>
      </c>
      <c r="PT80" s="57">
        <v>7</v>
      </c>
      <c r="PY80" s="57">
        <v>19</v>
      </c>
      <c r="QD80" s="57">
        <v>1</v>
      </c>
      <c r="QI80" s="57">
        <v>5</v>
      </c>
      <c r="QN80" s="57">
        <v>32</v>
      </c>
      <c r="QS80" s="57">
        <v>15</v>
      </c>
      <c r="QX80" s="57">
        <v>13</v>
      </c>
      <c r="RC80" s="57">
        <v>1</v>
      </c>
      <c r="RH80" s="57">
        <v>35</v>
      </c>
      <c r="RM80" s="57">
        <v>35</v>
      </c>
      <c r="RR80" s="57">
        <v>36</v>
      </c>
      <c r="RW80" s="57">
        <v>11</v>
      </c>
      <c r="SB80" s="57">
        <v>7</v>
      </c>
    </row>
    <row r="81" spans="1:496" x14ac:dyDescent="0.25">
      <c r="A81" s="57">
        <v>30</v>
      </c>
      <c r="F81" s="57">
        <v>30</v>
      </c>
      <c r="K81" s="57">
        <v>23</v>
      </c>
      <c r="P81" s="57">
        <v>24</v>
      </c>
      <c r="U81" s="57">
        <v>28</v>
      </c>
      <c r="Z81" s="57">
        <v>29</v>
      </c>
      <c r="AE81" s="57">
        <v>36</v>
      </c>
      <c r="AJ81" s="57">
        <v>29</v>
      </c>
      <c r="AO81" s="57">
        <v>31</v>
      </c>
      <c r="AT81" s="57">
        <v>12</v>
      </c>
      <c r="AY81" s="57">
        <v>14</v>
      </c>
      <c r="BD81" s="57">
        <v>7</v>
      </c>
      <c r="BI81" s="57">
        <v>35</v>
      </c>
      <c r="BN81" s="57">
        <v>23</v>
      </c>
      <c r="BS81" s="57">
        <v>27</v>
      </c>
      <c r="BX81" s="57">
        <v>4</v>
      </c>
      <c r="CC81" s="57">
        <v>11</v>
      </c>
      <c r="CH81" s="57">
        <v>34</v>
      </c>
      <c r="CM81" s="57">
        <v>33</v>
      </c>
      <c r="CR81" s="57">
        <v>7</v>
      </c>
      <c r="CW81" s="57">
        <v>8</v>
      </c>
      <c r="DB81" s="57">
        <v>3</v>
      </c>
      <c r="DG81" s="57">
        <v>24</v>
      </c>
      <c r="DL81" s="57">
        <v>9</v>
      </c>
      <c r="DQ81" s="57">
        <v>19</v>
      </c>
      <c r="DV81" s="57">
        <v>27</v>
      </c>
      <c r="EA81" s="57">
        <v>5</v>
      </c>
      <c r="EF81" s="57">
        <v>17</v>
      </c>
      <c r="EK81" s="57">
        <v>21</v>
      </c>
      <c r="EP81" s="57">
        <v>4</v>
      </c>
      <c r="EU81" s="57">
        <v>35</v>
      </c>
      <c r="EZ81" s="57">
        <v>33</v>
      </c>
      <c r="FE81" s="57">
        <v>19</v>
      </c>
      <c r="FJ81" s="57">
        <v>22</v>
      </c>
      <c r="FO81" s="57">
        <v>24</v>
      </c>
      <c r="FT81" s="57">
        <v>6</v>
      </c>
      <c r="FY81" s="57">
        <v>14</v>
      </c>
      <c r="GD81" s="57">
        <v>34</v>
      </c>
      <c r="GI81" s="57">
        <v>16</v>
      </c>
      <c r="GN81" s="57">
        <v>12</v>
      </c>
      <c r="GS81" s="57">
        <v>14</v>
      </c>
      <c r="GX81" s="57">
        <v>34</v>
      </c>
      <c r="HC81" s="57">
        <v>22</v>
      </c>
      <c r="HH81" s="57">
        <v>12</v>
      </c>
      <c r="HM81" s="57">
        <v>21</v>
      </c>
      <c r="HR81" s="57">
        <v>26</v>
      </c>
      <c r="HW81" s="57">
        <v>27</v>
      </c>
      <c r="IB81" s="57">
        <v>6</v>
      </c>
      <c r="IG81" s="57">
        <v>27</v>
      </c>
      <c r="IL81" s="57">
        <v>35</v>
      </c>
      <c r="IQ81" s="57">
        <v>2</v>
      </c>
      <c r="IV81" s="57">
        <v>16</v>
      </c>
      <c r="JA81" s="57">
        <v>5</v>
      </c>
      <c r="JF81" s="57">
        <v>9</v>
      </c>
      <c r="JK81" s="57">
        <v>26</v>
      </c>
      <c r="JP81" s="57">
        <v>7</v>
      </c>
      <c r="JU81" s="57">
        <v>0</v>
      </c>
      <c r="JZ81" s="57">
        <v>27</v>
      </c>
      <c r="KE81" s="57">
        <v>13</v>
      </c>
      <c r="KJ81" s="57">
        <v>33</v>
      </c>
      <c r="KO81" s="57">
        <v>17</v>
      </c>
      <c r="KT81" s="57">
        <v>14</v>
      </c>
      <c r="KY81" s="57">
        <v>36</v>
      </c>
      <c r="LD81" s="57">
        <v>8</v>
      </c>
      <c r="LI81" s="57">
        <v>12</v>
      </c>
      <c r="LN81" s="57">
        <v>2</v>
      </c>
      <c r="LS81" s="57">
        <v>9</v>
      </c>
      <c r="LX81" s="57">
        <v>3</v>
      </c>
      <c r="MB81" s="57"/>
      <c r="MC81" s="57">
        <v>28</v>
      </c>
      <c r="MH81" s="57">
        <v>36</v>
      </c>
      <c r="MM81" s="57">
        <v>3</v>
      </c>
      <c r="MR81" s="57">
        <v>13</v>
      </c>
      <c r="MW81" s="57">
        <v>18</v>
      </c>
      <c r="NB81" s="57">
        <v>27</v>
      </c>
      <c r="NG81" s="57">
        <v>17</v>
      </c>
      <c r="NL81" s="57">
        <v>17</v>
      </c>
      <c r="NQ81" s="57">
        <v>22</v>
      </c>
      <c r="NV81" s="57">
        <v>36</v>
      </c>
      <c r="OA81" s="57">
        <v>19</v>
      </c>
      <c r="OF81" s="57">
        <v>22</v>
      </c>
      <c r="OK81" s="57">
        <v>33</v>
      </c>
      <c r="OP81" s="57">
        <v>36</v>
      </c>
      <c r="OU81" s="57">
        <v>6</v>
      </c>
      <c r="OZ81" s="57">
        <v>2</v>
      </c>
      <c r="PE81" s="57">
        <v>32</v>
      </c>
      <c r="PJ81" s="57">
        <v>32</v>
      </c>
      <c r="PO81" s="57">
        <v>28</v>
      </c>
      <c r="PT81" s="57">
        <v>16</v>
      </c>
      <c r="PY81" s="57">
        <v>5</v>
      </c>
      <c r="QD81" s="57">
        <v>30</v>
      </c>
      <c r="QI81" s="57">
        <v>34</v>
      </c>
      <c r="QN81" s="57">
        <v>2</v>
      </c>
      <c r="QS81" s="57">
        <v>26</v>
      </c>
      <c r="QX81" s="57">
        <v>0</v>
      </c>
      <c r="RC81" s="57">
        <v>34</v>
      </c>
      <c r="RH81" s="57">
        <v>2</v>
      </c>
      <c r="RM81" s="57">
        <v>19</v>
      </c>
      <c r="RR81" s="57">
        <v>22</v>
      </c>
      <c r="RW81" s="57">
        <v>6</v>
      </c>
      <c r="SB81" s="57">
        <v>34</v>
      </c>
    </row>
    <row r="82" spans="1:496" x14ac:dyDescent="0.25">
      <c r="A82" s="57">
        <v>34</v>
      </c>
      <c r="F82" s="57">
        <v>23</v>
      </c>
      <c r="K82" s="57">
        <v>3</v>
      </c>
      <c r="P82" s="57">
        <v>28</v>
      </c>
      <c r="U82" s="57">
        <v>18</v>
      </c>
      <c r="Z82" s="57">
        <v>30</v>
      </c>
      <c r="AE82" s="57">
        <v>7</v>
      </c>
      <c r="AJ82" s="57">
        <v>6</v>
      </c>
      <c r="AO82" s="57">
        <v>8</v>
      </c>
      <c r="AT82" s="57">
        <v>20</v>
      </c>
      <c r="AY82" s="57">
        <v>14</v>
      </c>
      <c r="BD82" s="57">
        <v>31</v>
      </c>
      <c r="BI82" s="57">
        <v>18</v>
      </c>
      <c r="BN82" s="57">
        <v>17</v>
      </c>
      <c r="BS82" s="57">
        <v>30</v>
      </c>
      <c r="BX82" s="57">
        <v>19</v>
      </c>
      <c r="CC82" s="57">
        <v>20</v>
      </c>
      <c r="CH82" s="57">
        <v>12</v>
      </c>
      <c r="CM82" s="57">
        <v>1</v>
      </c>
      <c r="CR82" s="57">
        <v>15</v>
      </c>
      <c r="CW82" s="57">
        <v>21</v>
      </c>
      <c r="DB82" s="57">
        <v>1</v>
      </c>
      <c r="DG82" s="57">
        <v>16</v>
      </c>
      <c r="DL82" s="57">
        <v>22</v>
      </c>
      <c r="DQ82" s="57">
        <v>26</v>
      </c>
      <c r="DV82" s="57">
        <v>9</v>
      </c>
      <c r="EA82" s="57">
        <v>0</v>
      </c>
      <c r="EF82" s="57">
        <v>1</v>
      </c>
      <c r="EK82" s="57">
        <v>25</v>
      </c>
      <c r="EP82" s="57">
        <v>5</v>
      </c>
      <c r="EU82" s="57">
        <v>14</v>
      </c>
      <c r="EZ82" s="57">
        <v>30</v>
      </c>
      <c r="FE82" s="57">
        <v>28</v>
      </c>
      <c r="FJ82" s="57">
        <v>4</v>
      </c>
      <c r="FO82" s="57">
        <v>22</v>
      </c>
      <c r="FT82" s="57">
        <v>36</v>
      </c>
      <c r="FY82" s="57">
        <v>1</v>
      </c>
      <c r="GD82" s="57">
        <v>2</v>
      </c>
      <c r="GI82" s="57">
        <v>0</v>
      </c>
      <c r="GN82" s="57">
        <v>16</v>
      </c>
      <c r="GS82" s="57">
        <v>29</v>
      </c>
      <c r="GX82" s="57">
        <v>35</v>
      </c>
      <c r="HC82" s="57">
        <v>30</v>
      </c>
      <c r="HH82" s="57">
        <v>28</v>
      </c>
      <c r="HM82" s="57">
        <v>22</v>
      </c>
      <c r="HR82" s="57">
        <v>28</v>
      </c>
      <c r="HW82" s="57">
        <v>11</v>
      </c>
      <c r="IB82" s="57">
        <v>7</v>
      </c>
      <c r="IG82" s="57">
        <v>34</v>
      </c>
      <c r="IL82" s="57">
        <v>23</v>
      </c>
      <c r="IQ82" s="57">
        <v>35</v>
      </c>
      <c r="IV82" s="57">
        <v>0</v>
      </c>
      <c r="JA82" s="57">
        <v>15</v>
      </c>
      <c r="JF82" s="57">
        <v>2</v>
      </c>
      <c r="JK82" s="57">
        <v>4</v>
      </c>
      <c r="JP82" s="57">
        <v>15</v>
      </c>
      <c r="JU82" s="57">
        <v>15</v>
      </c>
      <c r="JZ82" s="57">
        <v>13</v>
      </c>
      <c r="KE82" s="57">
        <v>1</v>
      </c>
      <c r="KJ82" s="57">
        <v>9</v>
      </c>
      <c r="KO82" s="57">
        <v>4</v>
      </c>
      <c r="KT82" s="57">
        <v>10</v>
      </c>
      <c r="KY82" s="57">
        <v>18</v>
      </c>
      <c r="LD82" s="57">
        <v>32</v>
      </c>
      <c r="LI82" s="57">
        <v>27</v>
      </c>
      <c r="LN82" s="57">
        <v>24</v>
      </c>
      <c r="LS82" s="57">
        <v>17</v>
      </c>
      <c r="LX82" s="57">
        <v>15</v>
      </c>
      <c r="MB82" s="57"/>
      <c r="MC82" s="57">
        <v>20</v>
      </c>
      <c r="MH82" s="57">
        <v>11</v>
      </c>
      <c r="MM82" s="57">
        <v>23</v>
      </c>
      <c r="MR82" s="57">
        <v>23</v>
      </c>
      <c r="MW82" s="57">
        <v>16</v>
      </c>
      <c r="NB82" s="57">
        <v>24</v>
      </c>
      <c r="NG82" s="57">
        <v>16</v>
      </c>
      <c r="NL82" s="57">
        <v>12</v>
      </c>
      <c r="NQ82" s="57">
        <v>31</v>
      </c>
      <c r="NV82" s="57">
        <v>20</v>
      </c>
      <c r="OA82" s="57">
        <v>1</v>
      </c>
      <c r="OF82" s="57">
        <v>6</v>
      </c>
      <c r="OK82" s="57">
        <v>8</v>
      </c>
      <c r="OP82" s="57">
        <v>13</v>
      </c>
      <c r="OU82" s="57">
        <v>25</v>
      </c>
      <c r="OZ82" s="57">
        <v>21</v>
      </c>
      <c r="PE82" s="57">
        <v>34</v>
      </c>
      <c r="PJ82" s="57">
        <v>31</v>
      </c>
      <c r="PO82" s="57">
        <v>18</v>
      </c>
      <c r="PT82" s="57">
        <v>25</v>
      </c>
      <c r="PY82" s="57">
        <v>31</v>
      </c>
      <c r="QD82" s="57">
        <v>34</v>
      </c>
      <c r="QI82" s="57">
        <v>21</v>
      </c>
      <c r="QN82" s="57">
        <v>36</v>
      </c>
      <c r="QS82" s="57">
        <v>34</v>
      </c>
      <c r="QX82" s="57">
        <v>14</v>
      </c>
      <c r="RC82" s="57">
        <v>2</v>
      </c>
      <c r="RH82" s="57">
        <v>26</v>
      </c>
      <c r="RM82" s="57">
        <v>14</v>
      </c>
      <c r="RR82" s="57">
        <v>4</v>
      </c>
      <c r="RW82" s="57">
        <v>36</v>
      </c>
      <c r="SB82" s="57">
        <v>32</v>
      </c>
    </row>
    <row r="83" spans="1:496" x14ac:dyDescent="0.25">
      <c r="A83" s="57">
        <v>16</v>
      </c>
      <c r="F83" s="57">
        <v>0</v>
      </c>
      <c r="K83" s="57">
        <v>8</v>
      </c>
      <c r="P83" s="57">
        <v>17</v>
      </c>
      <c r="U83" s="57">
        <v>34</v>
      </c>
      <c r="Z83" s="57">
        <v>31</v>
      </c>
      <c r="AE83" s="57">
        <v>31</v>
      </c>
      <c r="AJ83" s="57">
        <v>7</v>
      </c>
      <c r="AO83" s="57">
        <v>17</v>
      </c>
      <c r="AT83" s="57">
        <v>12</v>
      </c>
      <c r="AY83" s="57">
        <v>0</v>
      </c>
      <c r="BD83" s="57">
        <v>36</v>
      </c>
      <c r="BI83" s="57">
        <v>16</v>
      </c>
      <c r="BN83" s="57">
        <v>10</v>
      </c>
      <c r="BS83" s="57">
        <v>33</v>
      </c>
      <c r="BX83" s="57">
        <v>28</v>
      </c>
      <c r="CC83" s="57">
        <v>24</v>
      </c>
      <c r="CH83" s="57">
        <v>25</v>
      </c>
      <c r="CM83" s="57">
        <v>34</v>
      </c>
      <c r="CR83" s="57">
        <v>4</v>
      </c>
      <c r="CW83" s="57">
        <v>26</v>
      </c>
      <c r="DB83" s="57">
        <v>10</v>
      </c>
      <c r="DG83" s="57">
        <v>25</v>
      </c>
      <c r="DL83" s="57">
        <v>33</v>
      </c>
      <c r="DQ83" s="57">
        <v>27</v>
      </c>
      <c r="DV83" s="57">
        <v>33</v>
      </c>
      <c r="EA83" s="57">
        <v>12</v>
      </c>
      <c r="EF83" s="57">
        <v>12</v>
      </c>
      <c r="EK83" s="57">
        <v>17</v>
      </c>
      <c r="EP83" s="57">
        <v>12</v>
      </c>
      <c r="EU83" s="57">
        <v>34</v>
      </c>
      <c r="EZ83" s="57">
        <v>4</v>
      </c>
      <c r="FE83" s="57">
        <v>7</v>
      </c>
      <c r="FJ83" s="57">
        <v>17</v>
      </c>
      <c r="FO83" s="57">
        <v>34</v>
      </c>
      <c r="FT83" s="57">
        <v>33</v>
      </c>
      <c r="FY83" s="57">
        <v>21</v>
      </c>
      <c r="GD83" s="57">
        <v>28</v>
      </c>
      <c r="GI83" s="57">
        <v>30</v>
      </c>
      <c r="GN83" s="57">
        <v>31</v>
      </c>
      <c r="GS83" s="57">
        <v>19</v>
      </c>
      <c r="GX83" s="57">
        <v>18</v>
      </c>
      <c r="HC83" s="57">
        <v>25</v>
      </c>
      <c r="HH83" s="57">
        <v>23</v>
      </c>
      <c r="HM83" s="57">
        <v>8</v>
      </c>
      <c r="HR83" s="57">
        <v>0</v>
      </c>
      <c r="HW83" s="57">
        <v>10</v>
      </c>
      <c r="IB83" s="57">
        <v>34</v>
      </c>
      <c r="IG83" s="57">
        <v>13</v>
      </c>
      <c r="IL83" s="57">
        <v>10</v>
      </c>
      <c r="IQ83" s="57">
        <v>20</v>
      </c>
      <c r="IV83" s="57">
        <v>28</v>
      </c>
      <c r="JA83" s="57">
        <v>30</v>
      </c>
      <c r="JF83" s="57">
        <v>27</v>
      </c>
      <c r="JK83" s="57">
        <v>1</v>
      </c>
      <c r="JP83" s="57">
        <v>23</v>
      </c>
      <c r="JU83" s="57">
        <v>33</v>
      </c>
      <c r="JZ83" s="57">
        <v>25</v>
      </c>
      <c r="KE83" s="57">
        <v>13</v>
      </c>
      <c r="KJ83" s="57">
        <v>34</v>
      </c>
      <c r="KO83" s="57">
        <v>35</v>
      </c>
      <c r="KT83" s="57">
        <v>5</v>
      </c>
      <c r="KY83" s="57">
        <v>0</v>
      </c>
      <c r="LD83" s="57">
        <v>31</v>
      </c>
      <c r="LI83" s="57">
        <v>2</v>
      </c>
      <c r="LN83" s="57">
        <v>33</v>
      </c>
      <c r="LS83" s="57">
        <v>34</v>
      </c>
      <c r="LX83" s="57">
        <v>29</v>
      </c>
      <c r="MC83" s="57">
        <v>36</v>
      </c>
      <c r="MH83" s="57">
        <v>3</v>
      </c>
      <c r="MM83" s="57">
        <v>13</v>
      </c>
      <c r="MR83" s="57">
        <v>26</v>
      </c>
      <c r="MW83" s="57">
        <v>26</v>
      </c>
      <c r="NB83" s="57">
        <v>32</v>
      </c>
      <c r="NG83" s="57">
        <v>34</v>
      </c>
      <c r="NL83" s="57">
        <v>20</v>
      </c>
      <c r="NQ83" s="57">
        <v>15</v>
      </c>
      <c r="NV83" s="57">
        <v>21</v>
      </c>
      <c r="OA83" s="57">
        <v>19</v>
      </c>
      <c r="OF83" s="57">
        <v>36</v>
      </c>
      <c r="OK83" s="57">
        <v>36</v>
      </c>
      <c r="OP83" s="57">
        <v>11</v>
      </c>
      <c r="OU83" s="57">
        <v>20</v>
      </c>
      <c r="OZ83" s="57">
        <v>21</v>
      </c>
      <c r="PE83" s="57">
        <v>36</v>
      </c>
      <c r="PJ83" s="57">
        <v>17</v>
      </c>
      <c r="PO83" s="57">
        <v>4</v>
      </c>
      <c r="PT83" s="57">
        <v>24</v>
      </c>
      <c r="PY83" s="57">
        <v>11</v>
      </c>
      <c r="QD83" s="57">
        <v>13</v>
      </c>
      <c r="QI83" s="57">
        <v>25</v>
      </c>
      <c r="QN83" s="57">
        <v>16</v>
      </c>
      <c r="QS83" s="57">
        <v>14</v>
      </c>
      <c r="QX83" s="57">
        <v>3</v>
      </c>
      <c r="RC83" s="57">
        <v>3</v>
      </c>
      <c r="RH83" s="57">
        <v>16</v>
      </c>
      <c r="RM83" s="57">
        <v>22</v>
      </c>
      <c r="RR83" s="57">
        <v>19</v>
      </c>
      <c r="RW83" s="57">
        <v>10</v>
      </c>
      <c r="SB83" s="57">
        <v>34</v>
      </c>
    </row>
    <row r="84" spans="1:496" x14ac:dyDescent="0.25">
      <c r="A84" s="57">
        <v>4</v>
      </c>
      <c r="F84" s="57">
        <v>5</v>
      </c>
      <c r="K84" s="57">
        <v>30</v>
      </c>
      <c r="P84" s="57">
        <v>5</v>
      </c>
      <c r="U84" s="57">
        <v>1</v>
      </c>
      <c r="Z84" s="57">
        <v>24</v>
      </c>
      <c r="AE84" s="57">
        <v>17</v>
      </c>
      <c r="AJ84" s="57">
        <v>10</v>
      </c>
      <c r="AO84" s="57">
        <v>27</v>
      </c>
      <c r="AT84" s="57">
        <v>17</v>
      </c>
      <c r="AY84" s="57">
        <v>11</v>
      </c>
      <c r="BD84" s="57">
        <v>14</v>
      </c>
      <c r="BI84" s="57">
        <v>13</v>
      </c>
      <c r="BN84" s="57">
        <v>23</v>
      </c>
      <c r="BS84" s="57">
        <v>5</v>
      </c>
      <c r="BX84" s="57">
        <v>20</v>
      </c>
      <c r="CC84" s="57">
        <v>30</v>
      </c>
      <c r="CH84" s="57">
        <v>2</v>
      </c>
      <c r="CM84" s="57">
        <v>5</v>
      </c>
      <c r="CR84" s="57">
        <v>25</v>
      </c>
      <c r="CW84" s="57">
        <v>35</v>
      </c>
      <c r="DB84" s="57">
        <v>0</v>
      </c>
      <c r="DG84" s="57">
        <v>1</v>
      </c>
      <c r="DL84" s="57">
        <v>12</v>
      </c>
      <c r="DQ84" s="57">
        <v>28</v>
      </c>
      <c r="DV84" s="57">
        <v>12</v>
      </c>
      <c r="EA84" s="57">
        <v>13</v>
      </c>
      <c r="EF84" s="57">
        <v>28</v>
      </c>
      <c r="EK84" s="57">
        <v>19</v>
      </c>
      <c r="EP84" s="57">
        <v>14</v>
      </c>
      <c r="EU84" s="57">
        <v>28</v>
      </c>
      <c r="EZ84" s="57">
        <v>13</v>
      </c>
      <c r="FE84" s="57">
        <v>27</v>
      </c>
      <c r="FJ84" s="57">
        <v>29</v>
      </c>
      <c r="FO84" s="57">
        <v>19</v>
      </c>
      <c r="FT84" s="57">
        <v>16</v>
      </c>
      <c r="FY84" s="57">
        <v>9</v>
      </c>
      <c r="GD84" s="57">
        <v>35</v>
      </c>
      <c r="GI84" s="57">
        <v>36</v>
      </c>
      <c r="GN84" s="57">
        <v>4</v>
      </c>
      <c r="GS84" s="57">
        <v>21</v>
      </c>
      <c r="GX84" s="57">
        <v>2</v>
      </c>
      <c r="HC84" s="57">
        <v>26</v>
      </c>
      <c r="HH84" s="57">
        <v>28</v>
      </c>
      <c r="HM84" s="57">
        <v>6</v>
      </c>
      <c r="HR84" s="57">
        <v>28</v>
      </c>
      <c r="HW84" s="57">
        <v>0</v>
      </c>
      <c r="IB84" s="57">
        <v>20</v>
      </c>
      <c r="IG84" s="57">
        <v>24</v>
      </c>
      <c r="IL84" s="57">
        <v>4</v>
      </c>
      <c r="IQ84" s="57">
        <v>15</v>
      </c>
      <c r="IV84" s="57">
        <v>15</v>
      </c>
      <c r="JA84" s="57">
        <v>20</v>
      </c>
      <c r="JF84" s="57">
        <v>11</v>
      </c>
      <c r="JK84" s="57">
        <v>10</v>
      </c>
      <c r="JP84" s="57">
        <v>4</v>
      </c>
      <c r="JU84" s="57">
        <v>25</v>
      </c>
      <c r="JZ84" s="57">
        <v>17</v>
      </c>
      <c r="KE84" s="57">
        <v>27</v>
      </c>
      <c r="KJ84" s="57">
        <v>29</v>
      </c>
      <c r="KO84" s="57">
        <v>23</v>
      </c>
      <c r="KT84" s="57">
        <v>9</v>
      </c>
      <c r="KY84" s="57">
        <v>2</v>
      </c>
      <c r="LD84" s="57">
        <v>28</v>
      </c>
      <c r="LI84" s="57">
        <v>12</v>
      </c>
      <c r="LN84" s="57">
        <v>9</v>
      </c>
      <c r="LS84" s="57">
        <v>32</v>
      </c>
      <c r="LX84" s="57">
        <v>24</v>
      </c>
      <c r="MC84" s="57">
        <v>13</v>
      </c>
      <c r="MH84" s="57">
        <v>34</v>
      </c>
      <c r="MI84" s="38"/>
      <c r="MM84" s="57">
        <v>21</v>
      </c>
      <c r="MR84" s="57">
        <v>17</v>
      </c>
      <c r="MW84" s="57">
        <v>21</v>
      </c>
      <c r="NB84" s="57">
        <v>17</v>
      </c>
      <c r="NG84" s="57">
        <v>8</v>
      </c>
      <c r="NL84" s="57">
        <v>26</v>
      </c>
      <c r="NQ84" s="57">
        <v>6</v>
      </c>
      <c r="NV84" s="57">
        <v>18</v>
      </c>
      <c r="OA84" s="57">
        <v>25</v>
      </c>
      <c r="OF84" s="57">
        <v>2</v>
      </c>
      <c r="OK84" s="57">
        <v>25</v>
      </c>
      <c r="OP84" s="57">
        <v>5</v>
      </c>
      <c r="OU84" s="57">
        <v>27</v>
      </c>
      <c r="OZ84" s="57">
        <v>10</v>
      </c>
      <c r="PE84" s="57">
        <v>27</v>
      </c>
      <c r="PJ84" s="57">
        <v>29</v>
      </c>
      <c r="PO84" s="57">
        <v>10</v>
      </c>
      <c r="PT84" s="57">
        <v>12</v>
      </c>
      <c r="PY84" s="57">
        <v>26</v>
      </c>
      <c r="QD84" s="57">
        <v>14</v>
      </c>
      <c r="QI84" s="57">
        <v>28</v>
      </c>
      <c r="QN84" s="57">
        <v>24</v>
      </c>
      <c r="QS84" s="57">
        <v>6</v>
      </c>
      <c r="QX84" s="57">
        <v>24</v>
      </c>
      <c r="RC84" s="57">
        <v>29</v>
      </c>
      <c r="RH84" s="57">
        <v>26</v>
      </c>
      <c r="RM84" s="57">
        <v>15</v>
      </c>
      <c r="RR84" s="57">
        <v>35</v>
      </c>
      <c r="RW84" s="57">
        <v>4</v>
      </c>
      <c r="SB84" s="57">
        <v>29</v>
      </c>
    </row>
    <row r="85" spans="1:496" x14ac:dyDescent="0.25">
      <c r="A85" s="57">
        <v>17</v>
      </c>
      <c r="F85" s="57">
        <v>7</v>
      </c>
      <c r="K85" s="57">
        <v>0</v>
      </c>
      <c r="P85" s="57">
        <v>22</v>
      </c>
      <c r="U85" s="57">
        <v>16</v>
      </c>
      <c r="Z85" s="57">
        <v>31</v>
      </c>
      <c r="AE85" s="57">
        <v>18</v>
      </c>
      <c r="AJ85" s="57">
        <v>23</v>
      </c>
      <c r="AO85" s="57">
        <v>32</v>
      </c>
      <c r="AT85" s="57">
        <v>28</v>
      </c>
      <c r="AY85" s="57">
        <v>7</v>
      </c>
      <c r="BD85" s="57">
        <v>30</v>
      </c>
      <c r="BI85" s="57">
        <v>18</v>
      </c>
      <c r="BN85" s="57">
        <v>1</v>
      </c>
      <c r="BS85" s="57">
        <v>2</v>
      </c>
      <c r="BX85" s="57">
        <v>25</v>
      </c>
      <c r="CC85" s="57">
        <v>2</v>
      </c>
      <c r="CH85" s="57">
        <v>24</v>
      </c>
      <c r="CM85" s="57">
        <v>30</v>
      </c>
      <c r="CR85" s="57">
        <v>25</v>
      </c>
      <c r="CW85" s="57">
        <v>6</v>
      </c>
      <c r="DB85" s="57">
        <v>34</v>
      </c>
      <c r="DG85" s="57">
        <v>35</v>
      </c>
      <c r="DL85" s="57">
        <v>33</v>
      </c>
      <c r="DQ85" s="57">
        <v>16</v>
      </c>
      <c r="DV85" s="57">
        <v>28</v>
      </c>
      <c r="EA85" s="57">
        <v>20</v>
      </c>
      <c r="EF85" s="57">
        <v>27</v>
      </c>
      <c r="EK85" s="57">
        <v>1</v>
      </c>
      <c r="EP85" s="57">
        <v>22</v>
      </c>
      <c r="EU85" s="57">
        <v>5</v>
      </c>
      <c r="EZ85" s="57">
        <v>3</v>
      </c>
      <c r="FE85" s="57">
        <v>15</v>
      </c>
      <c r="FJ85" s="57">
        <v>16</v>
      </c>
      <c r="FO85" s="57">
        <v>31</v>
      </c>
      <c r="FT85" s="57">
        <v>7</v>
      </c>
      <c r="FY85" s="57">
        <v>19</v>
      </c>
      <c r="GD85" s="57">
        <v>16</v>
      </c>
      <c r="GI85" s="57">
        <v>34</v>
      </c>
      <c r="GN85" s="57">
        <v>21</v>
      </c>
      <c r="GS85" s="57">
        <v>20</v>
      </c>
      <c r="GX85" s="57">
        <v>14</v>
      </c>
      <c r="HC85" s="57">
        <v>21</v>
      </c>
      <c r="HH85" s="57">
        <v>28</v>
      </c>
      <c r="HM85" s="57">
        <v>35</v>
      </c>
      <c r="HR85" s="57">
        <v>29</v>
      </c>
      <c r="HW85" s="57">
        <v>4</v>
      </c>
      <c r="IB85" s="57">
        <v>16</v>
      </c>
      <c r="IG85" s="57">
        <v>15</v>
      </c>
      <c r="IL85" s="57">
        <v>17</v>
      </c>
      <c r="IQ85" s="57">
        <v>9</v>
      </c>
      <c r="IV85" s="57">
        <v>7</v>
      </c>
      <c r="JA85" s="57">
        <v>8</v>
      </c>
      <c r="JF85" s="57">
        <v>13</v>
      </c>
      <c r="JK85" s="57">
        <v>36</v>
      </c>
      <c r="JP85" s="57">
        <v>30</v>
      </c>
      <c r="JU85" s="57">
        <v>22</v>
      </c>
      <c r="JZ85" s="57">
        <v>8</v>
      </c>
      <c r="KE85" s="57">
        <v>16</v>
      </c>
      <c r="KJ85" s="57">
        <v>28</v>
      </c>
      <c r="KO85" s="57">
        <v>4</v>
      </c>
      <c r="KT85" s="57">
        <v>2</v>
      </c>
      <c r="KY85" s="57">
        <v>1</v>
      </c>
      <c r="LD85" s="57">
        <v>31</v>
      </c>
      <c r="LI85" s="57">
        <v>13</v>
      </c>
      <c r="LN85" s="57">
        <v>7</v>
      </c>
      <c r="LS85" s="57">
        <v>24</v>
      </c>
      <c r="LX85" s="57">
        <v>13</v>
      </c>
      <c r="MC85" s="57">
        <v>25</v>
      </c>
      <c r="MH85" s="57">
        <v>17</v>
      </c>
      <c r="MI85" s="38"/>
      <c r="MM85" s="57">
        <v>18</v>
      </c>
      <c r="MR85" s="57">
        <v>11</v>
      </c>
      <c r="MW85" s="57">
        <v>13</v>
      </c>
      <c r="NB85" s="57">
        <v>23</v>
      </c>
      <c r="NG85" s="57">
        <v>18</v>
      </c>
      <c r="NL85" s="57">
        <v>7</v>
      </c>
      <c r="NQ85" s="57">
        <v>5</v>
      </c>
      <c r="NV85" s="57">
        <v>34</v>
      </c>
      <c r="OA85" s="57">
        <v>18</v>
      </c>
      <c r="OF85" s="57">
        <v>32</v>
      </c>
      <c r="OK85" s="57">
        <v>22</v>
      </c>
      <c r="OP85" s="57">
        <v>32</v>
      </c>
      <c r="OU85" s="57">
        <v>24</v>
      </c>
      <c r="OZ85" s="57">
        <v>6</v>
      </c>
      <c r="PE85" s="57">
        <v>13</v>
      </c>
      <c r="PJ85" s="57">
        <v>3</v>
      </c>
      <c r="PO85" s="57">
        <v>23</v>
      </c>
      <c r="PT85" s="57">
        <v>12</v>
      </c>
      <c r="PY85" s="57">
        <v>20</v>
      </c>
      <c r="QD85" s="57">
        <v>0</v>
      </c>
      <c r="QI85" s="57">
        <v>26</v>
      </c>
      <c r="QN85" s="57">
        <v>0</v>
      </c>
      <c r="QS85" s="57">
        <v>14</v>
      </c>
      <c r="QX85" s="57">
        <v>13</v>
      </c>
      <c r="RC85" s="57">
        <v>22</v>
      </c>
      <c r="RH85" s="57">
        <v>22</v>
      </c>
      <c r="RM85" s="57">
        <v>30</v>
      </c>
      <c r="RR85" s="57">
        <v>8</v>
      </c>
      <c r="RW85" s="57">
        <v>20</v>
      </c>
      <c r="SB85" s="57">
        <v>22</v>
      </c>
    </row>
    <row r="86" spans="1:496" x14ac:dyDescent="0.25">
      <c r="A86" s="57">
        <v>20</v>
      </c>
      <c r="F86" s="57">
        <v>34</v>
      </c>
      <c r="K86" s="57">
        <v>22</v>
      </c>
      <c r="P86" s="57">
        <v>35</v>
      </c>
      <c r="U86" s="57">
        <v>25</v>
      </c>
      <c r="Z86" s="57">
        <v>5</v>
      </c>
      <c r="AE86" s="57">
        <v>7</v>
      </c>
      <c r="AJ86" s="57">
        <v>33</v>
      </c>
      <c r="AO86" s="57">
        <v>3</v>
      </c>
      <c r="AT86" s="57">
        <v>24</v>
      </c>
      <c r="AY86" s="57">
        <v>34</v>
      </c>
      <c r="BD86" s="57">
        <v>27</v>
      </c>
      <c r="BI86" s="57">
        <v>32</v>
      </c>
      <c r="BN86" s="57">
        <v>29</v>
      </c>
      <c r="BS86" s="57">
        <v>22</v>
      </c>
      <c r="BX86" s="57">
        <v>7</v>
      </c>
      <c r="CC86" s="57">
        <v>36</v>
      </c>
      <c r="CH86" s="57">
        <v>19</v>
      </c>
      <c r="CM86" s="57">
        <v>16</v>
      </c>
      <c r="CR86" s="57">
        <v>22</v>
      </c>
      <c r="CW86" s="57">
        <v>20</v>
      </c>
      <c r="DB86" s="57">
        <v>0</v>
      </c>
      <c r="DG86" s="57">
        <v>10</v>
      </c>
      <c r="DL86" s="57">
        <v>18</v>
      </c>
      <c r="DQ86" s="57">
        <v>11</v>
      </c>
      <c r="DV86" s="57">
        <v>22</v>
      </c>
      <c r="EA86" s="57">
        <v>28</v>
      </c>
      <c r="EF86" s="57">
        <v>7</v>
      </c>
      <c r="EK86" s="57">
        <v>7</v>
      </c>
      <c r="EP86" s="57">
        <v>9</v>
      </c>
      <c r="EU86" s="57">
        <v>27</v>
      </c>
      <c r="EZ86" s="57">
        <v>15</v>
      </c>
      <c r="FE86" s="57">
        <v>13</v>
      </c>
      <c r="FJ86" s="57">
        <v>13</v>
      </c>
      <c r="FO86" s="57">
        <v>18</v>
      </c>
      <c r="FT86" s="57">
        <v>12</v>
      </c>
      <c r="FY86" s="57">
        <v>35</v>
      </c>
      <c r="GD86" s="57">
        <v>13</v>
      </c>
      <c r="GI86" s="57">
        <v>25</v>
      </c>
      <c r="GN86" s="57">
        <v>18</v>
      </c>
      <c r="GS86" s="57">
        <v>30</v>
      </c>
      <c r="GX86" s="57">
        <v>15</v>
      </c>
      <c r="HC86" s="57">
        <v>4</v>
      </c>
      <c r="HH86" s="57">
        <v>3</v>
      </c>
      <c r="HM86" s="57">
        <v>11</v>
      </c>
      <c r="HR86" s="57">
        <v>24</v>
      </c>
      <c r="HW86" s="57">
        <v>26</v>
      </c>
      <c r="IB86" s="57">
        <v>15</v>
      </c>
      <c r="IG86" s="57">
        <v>22</v>
      </c>
      <c r="IL86" s="57">
        <v>0</v>
      </c>
      <c r="IQ86" s="57">
        <v>32</v>
      </c>
      <c r="IV86" s="57">
        <v>19</v>
      </c>
      <c r="JA86" s="57">
        <v>28</v>
      </c>
      <c r="JF86" s="57">
        <v>25</v>
      </c>
      <c r="JK86" s="57">
        <v>33</v>
      </c>
      <c r="JP86" s="57">
        <v>11</v>
      </c>
      <c r="JU86" s="57">
        <v>8</v>
      </c>
      <c r="JZ86" s="57">
        <v>2</v>
      </c>
      <c r="KE86" s="57">
        <v>10</v>
      </c>
      <c r="KJ86" s="57">
        <v>2</v>
      </c>
      <c r="KO86" s="57">
        <v>20</v>
      </c>
      <c r="KT86" s="57">
        <v>5</v>
      </c>
      <c r="KY86" s="57">
        <v>32</v>
      </c>
      <c r="LD86" s="57">
        <v>29</v>
      </c>
      <c r="LI86" s="57">
        <v>14</v>
      </c>
      <c r="LN86" s="57">
        <v>19</v>
      </c>
      <c r="LS86" s="57">
        <v>32</v>
      </c>
      <c r="LX86" s="57">
        <v>24</v>
      </c>
      <c r="MC86" s="57">
        <v>32</v>
      </c>
      <c r="MH86" s="57">
        <v>29</v>
      </c>
      <c r="MI86" s="38"/>
      <c r="MM86" s="57">
        <v>35</v>
      </c>
      <c r="MR86" s="57">
        <v>34</v>
      </c>
      <c r="MW86" s="57">
        <v>17</v>
      </c>
      <c r="NB86" s="57">
        <v>28</v>
      </c>
      <c r="NG86" s="57">
        <v>14</v>
      </c>
      <c r="NL86" s="57">
        <v>14</v>
      </c>
      <c r="NQ86" s="57">
        <v>20</v>
      </c>
      <c r="NV86" s="57">
        <v>32</v>
      </c>
      <c r="OA86" s="57">
        <v>0</v>
      </c>
      <c r="OF86" s="57">
        <v>34</v>
      </c>
      <c r="OK86" s="57">
        <v>14</v>
      </c>
      <c r="OP86" s="57">
        <v>19</v>
      </c>
      <c r="OU86" s="57">
        <v>20</v>
      </c>
      <c r="OZ86" s="57">
        <v>26</v>
      </c>
      <c r="PE86" s="57">
        <v>15</v>
      </c>
      <c r="PJ86" s="57">
        <v>18</v>
      </c>
      <c r="PO86" s="57">
        <v>22</v>
      </c>
      <c r="PT86" s="57">
        <v>31</v>
      </c>
      <c r="PY86" s="57">
        <v>17</v>
      </c>
      <c r="QD86" s="57">
        <v>27</v>
      </c>
      <c r="QI86" s="57">
        <v>11</v>
      </c>
      <c r="QN86" s="57">
        <v>17</v>
      </c>
      <c r="QS86" s="57">
        <v>14</v>
      </c>
      <c r="QX86" s="57">
        <v>29</v>
      </c>
      <c r="RC86" s="57">
        <v>23</v>
      </c>
      <c r="RH86" s="57">
        <v>36</v>
      </c>
      <c r="RM86" s="57">
        <v>3</v>
      </c>
      <c r="RR86" s="57">
        <v>7</v>
      </c>
      <c r="RW86" s="57">
        <v>27</v>
      </c>
      <c r="SB86" s="57">
        <v>13</v>
      </c>
    </row>
    <row r="87" spans="1:496" x14ac:dyDescent="0.25">
      <c r="A87" s="57">
        <v>16</v>
      </c>
      <c r="F87" s="57">
        <v>32</v>
      </c>
      <c r="K87" s="57">
        <v>25</v>
      </c>
      <c r="P87" s="57">
        <v>29</v>
      </c>
      <c r="U87" s="57">
        <v>11</v>
      </c>
      <c r="Z87" s="57">
        <v>0</v>
      </c>
      <c r="AE87" s="57">
        <v>8</v>
      </c>
      <c r="AJ87" s="57">
        <v>28</v>
      </c>
      <c r="AO87" s="57">
        <v>22</v>
      </c>
      <c r="AT87" s="57">
        <v>30</v>
      </c>
      <c r="AY87" s="57">
        <v>20</v>
      </c>
      <c r="BD87" s="57">
        <v>26</v>
      </c>
      <c r="BI87" s="57">
        <v>8</v>
      </c>
      <c r="BN87" s="57">
        <v>2</v>
      </c>
      <c r="BS87" s="57">
        <v>31</v>
      </c>
      <c r="BX87" s="57">
        <v>2</v>
      </c>
      <c r="CC87" s="57">
        <v>18</v>
      </c>
      <c r="CH87" s="57">
        <v>1</v>
      </c>
      <c r="CM87" s="57">
        <v>0</v>
      </c>
      <c r="CR87" s="57">
        <v>0</v>
      </c>
      <c r="CW87" s="57">
        <v>31</v>
      </c>
      <c r="DB87" s="57">
        <v>12</v>
      </c>
      <c r="DG87" s="57">
        <v>25</v>
      </c>
      <c r="DL87" s="57">
        <v>10</v>
      </c>
      <c r="DQ87" s="57">
        <v>8</v>
      </c>
      <c r="DV87" s="57">
        <v>31</v>
      </c>
      <c r="EA87" s="57">
        <v>12</v>
      </c>
      <c r="EF87" s="57">
        <v>7</v>
      </c>
      <c r="EK87" s="57">
        <v>1</v>
      </c>
      <c r="EP87" s="57">
        <v>9</v>
      </c>
      <c r="EU87" s="57">
        <v>1</v>
      </c>
      <c r="EZ87" s="57">
        <v>26</v>
      </c>
      <c r="FE87" s="57">
        <v>34</v>
      </c>
      <c r="FJ87" s="57">
        <v>28</v>
      </c>
      <c r="FO87" s="57">
        <v>23</v>
      </c>
      <c r="FT87" s="57">
        <v>9</v>
      </c>
      <c r="FY87" s="57">
        <v>8</v>
      </c>
      <c r="GD87" s="57">
        <v>20</v>
      </c>
      <c r="GI87" s="57">
        <v>23</v>
      </c>
      <c r="GN87" s="57">
        <v>32</v>
      </c>
      <c r="GS87" s="57">
        <v>12</v>
      </c>
      <c r="GX87" s="57">
        <v>17</v>
      </c>
      <c r="HC87" s="57">
        <v>12</v>
      </c>
      <c r="HH87" s="57">
        <v>9</v>
      </c>
      <c r="HM87" s="57">
        <v>21</v>
      </c>
      <c r="HR87" s="57">
        <v>27</v>
      </c>
      <c r="HW87" s="57">
        <v>33</v>
      </c>
      <c r="IB87" s="57">
        <v>8</v>
      </c>
      <c r="IG87" s="57">
        <v>6</v>
      </c>
      <c r="IL87" s="57">
        <v>18</v>
      </c>
      <c r="IQ87" s="57">
        <v>5</v>
      </c>
      <c r="IV87" s="57">
        <v>31</v>
      </c>
      <c r="JA87" s="57">
        <v>16</v>
      </c>
      <c r="JF87" s="57">
        <v>9</v>
      </c>
      <c r="JK87" s="57">
        <v>27</v>
      </c>
      <c r="JP87" s="57">
        <v>26</v>
      </c>
      <c r="JU87" s="57">
        <v>2</v>
      </c>
      <c r="JZ87" s="57">
        <v>5</v>
      </c>
      <c r="KE87" s="57">
        <v>21</v>
      </c>
      <c r="KJ87" s="57">
        <v>14</v>
      </c>
      <c r="KO87" s="57">
        <v>3</v>
      </c>
      <c r="KT87" s="57">
        <v>0</v>
      </c>
      <c r="KY87" s="57">
        <v>10</v>
      </c>
      <c r="LD87" s="57">
        <v>23</v>
      </c>
      <c r="LI87" s="57">
        <v>36</v>
      </c>
      <c r="LN87" s="57">
        <v>8</v>
      </c>
      <c r="LS87" s="57">
        <v>35</v>
      </c>
      <c r="LX87" s="57">
        <v>17</v>
      </c>
      <c r="MC87" s="57">
        <v>10</v>
      </c>
      <c r="MH87" s="57">
        <v>26</v>
      </c>
      <c r="MI87" s="38"/>
      <c r="MM87" s="57">
        <v>29</v>
      </c>
      <c r="MR87" s="57">
        <v>14</v>
      </c>
      <c r="MW87" s="57">
        <v>36</v>
      </c>
      <c r="NB87" s="57">
        <v>35</v>
      </c>
      <c r="NG87" s="57">
        <v>15</v>
      </c>
      <c r="NL87" s="57">
        <v>31</v>
      </c>
      <c r="NQ87" s="57">
        <v>20</v>
      </c>
      <c r="NV87" s="57">
        <v>34</v>
      </c>
      <c r="OA87" s="57">
        <v>21</v>
      </c>
      <c r="OF87" s="57">
        <v>24</v>
      </c>
      <c r="OK87" s="57">
        <v>13</v>
      </c>
      <c r="OP87" s="57">
        <v>15</v>
      </c>
      <c r="OU87" s="57">
        <v>20</v>
      </c>
      <c r="OZ87" s="57">
        <v>7</v>
      </c>
      <c r="PE87" s="57">
        <v>4</v>
      </c>
      <c r="PJ87" s="57">
        <v>5</v>
      </c>
      <c r="PO87" s="57">
        <v>13</v>
      </c>
      <c r="PT87" s="57">
        <v>12</v>
      </c>
      <c r="PY87" s="57">
        <v>25</v>
      </c>
      <c r="QD87" s="57">
        <v>0</v>
      </c>
      <c r="QI87" s="57">
        <v>21</v>
      </c>
      <c r="QN87" s="57">
        <v>12</v>
      </c>
      <c r="QS87" s="57">
        <v>11</v>
      </c>
      <c r="QX87" s="57">
        <v>1</v>
      </c>
      <c r="RC87" s="57">
        <v>0</v>
      </c>
      <c r="RH87" s="57">
        <v>0</v>
      </c>
      <c r="RM87" s="57">
        <v>35</v>
      </c>
      <c r="RR87" s="57">
        <v>15</v>
      </c>
      <c r="RW87" s="57">
        <v>2</v>
      </c>
      <c r="SB87" s="57">
        <v>28</v>
      </c>
    </row>
    <row r="88" spans="1:496" x14ac:dyDescent="0.25">
      <c r="A88" s="57">
        <v>17</v>
      </c>
      <c r="F88" s="57">
        <v>18</v>
      </c>
      <c r="K88" s="57">
        <v>17</v>
      </c>
      <c r="P88" s="57">
        <v>31</v>
      </c>
      <c r="U88" s="57">
        <v>1</v>
      </c>
      <c r="Z88" s="57">
        <v>25</v>
      </c>
      <c r="AE88" s="57">
        <v>20</v>
      </c>
      <c r="AJ88" s="57">
        <v>19</v>
      </c>
      <c r="AO88" s="57">
        <v>28</v>
      </c>
      <c r="AT88" s="57">
        <v>33</v>
      </c>
      <c r="AY88" s="57">
        <v>7</v>
      </c>
      <c r="BD88" s="57">
        <v>19</v>
      </c>
      <c r="BI88" s="57">
        <v>8</v>
      </c>
      <c r="BN88" s="57">
        <v>35</v>
      </c>
      <c r="BS88" s="57">
        <v>28</v>
      </c>
      <c r="BX88" s="57">
        <v>35</v>
      </c>
      <c r="CC88" s="57">
        <v>12</v>
      </c>
      <c r="CH88" s="57">
        <v>9</v>
      </c>
      <c r="CM88" s="57">
        <v>21</v>
      </c>
      <c r="CR88" s="57">
        <v>35</v>
      </c>
      <c r="CW88" s="57">
        <v>15</v>
      </c>
      <c r="DB88" s="57">
        <v>30</v>
      </c>
      <c r="DG88" s="57">
        <v>28</v>
      </c>
      <c r="DL88" s="57">
        <v>22</v>
      </c>
      <c r="DQ88" s="57">
        <v>10</v>
      </c>
      <c r="DV88" s="57">
        <v>2</v>
      </c>
      <c r="EA88" s="57">
        <v>22</v>
      </c>
      <c r="EF88" s="57">
        <v>5</v>
      </c>
      <c r="EK88" s="57">
        <v>13</v>
      </c>
      <c r="EP88" s="57">
        <v>30</v>
      </c>
      <c r="EU88" s="57">
        <v>1</v>
      </c>
      <c r="EZ88" s="57">
        <v>19</v>
      </c>
      <c r="FE88" s="57">
        <v>8</v>
      </c>
      <c r="FJ88" s="57">
        <v>22</v>
      </c>
      <c r="FO88" s="57">
        <v>19</v>
      </c>
      <c r="FT88" s="57">
        <v>9</v>
      </c>
      <c r="FY88" s="57">
        <v>3</v>
      </c>
      <c r="GD88" s="57">
        <v>16</v>
      </c>
      <c r="GI88" s="57">
        <v>36</v>
      </c>
      <c r="GN88" s="57">
        <v>11</v>
      </c>
      <c r="GS88" s="57">
        <v>29</v>
      </c>
      <c r="GX88" s="57">
        <v>11</v>
      </c>
      <c r="HC88" s="57">
        <v>6</v>
      </c>
      <c r="HH88" s="57">
        <v>30</v>
      </c>
      <c r="HM88" s="57">
        <v>8</v>
      </c>
      <c r="HR88" s="57">
        <v>10</v>
      </c>
      <c r="HW88" s="57">
        <v>18</v>
      </c>
      <c r="IB88" s="57">
        <v>32</v>
      </c>
      <c r="IG88" s="57">
        <v>24</v>
      </c>
      <c r="IL88" s="57">
        <v>3</v>
      </c>
      <c r="IQ88" s="57">
        <v>5</v>
      </c>
      <c r="IV88" s="57">
        <v>36</v>
      </c>
      <c r="JA88" s="57">
        <v>8</v>
      </c>
      <c r="JF88" s="57">
        <v>32</v>
      </c>
      <c r="JK88" s="57">
        <v>33</v>
      </c>
      <c r="JP88" s="57">
        <v>15</v>
      </c>
      <c r="JU88" s="57">
        <v>24</v>
      </c>
      <c r="JZ88" s="57">
        <v>13</v>
      </c>
      <c r="KE88" s="57">
        <v>32</v>
      </c>
      <c r="KJ88" s="57">
        <v>12</v>
      </c>
      <c r="KO88" s="57">
        <v>4</v>
      </c>
      <c r="KT88" s="57">
        <v>20</v>
      </c>
      <c r="KY88" s="57">
        <v>1</v>
      </c>
      <c r="LD88" s="57">
        <v>16</v>
      </c>
      <c r="LI88" s="57">
        <v>21</v>
      </c>
      <c r="LN88" s="57">
        <v>13</v>
      </c>
      <c r="LS88" s="57">
        <v>17</v>
      </c>
      <c r="LX88" s="57">
        <v>16</v>
      </c>
      <c r="MC88" s="57">
        <v>4</v>
      </c>
      <c r="MH88" s="57">
        <v>27</v>
      </c>
      <c r="MI88" s="38"/>
      <c r="MM88" s="57">
        <v>31</v>
      </c>
      <c r="MR88" s="57">
        <v>16</v>
      </c>
      <c r="MW88" s="57">
        <v>30</v>
      </c>
      <c r="NB88" s="57">
        <v>34</v>
      </c>
      <c r="NG88" s="57">
        <v>35</v>
      </c>
      <c r="NL88" s="57">
        <v>30</v>
      </c>
      <c r="NQ88" s="57">
        <v>31</v>
      </c>
      <c r="NV88" s="57">
        <v>10</v>
      </c>
      <c r="OA88" s="57">
        <v>6</v>
      </c>
      <c r="OF88" s="57">
        <v>5</v>
      </c>
      <c r="OK88" s="57">
        <v>13</v>
      </c>
      <c r="OP88" s="57">
        <v>12</v>
      </c>
      <c r="OU88" s="57">
        <v>15</v>
      </c>
      <c r="OZ88" s="57">
        <v>14</v>
      </c>
      <c r="PE88" s="57">
        <v>17</v>
      </c>
      <c r="PJ88" s="57">
        <v>22</v>
      </c>
      <c r="PO88" s="57">
        <v>22</v>
      </c>
      <c r="PT88" s="57">
        <v>1</v>
      </c>
      <c r="PY88" s="57">
        <v>10</v>
      </c>
      <c r="QD88" s="57">
        <v>17</v>
      </c>
      <c r="QI88" s="57">
        <v>0</v>
      </c>
      <c r="QN88" s="57">
        <v>24</v>
      </c>
      <c r="QS88" s="57">
        <v>16</v>
      </c>
      <c r="QX88" s="57">
        <v>33</v>
      </c>
      <c r="RC88" s="57">
        <v>11</v>
      </c>
      <c r="RH88" s="57">
        <v>9</v>
      </c>
      <c r="RM88" s="57">
        <v>12</v>
      </c>
      <c r="RR88" s="57">
        <v>36</v>
      </c>
      <c r="RW88" s="57">
        <v>4</v>
      </c>
      <c r="SB88" s="57">
        <v>1</v>
      </c>
    </row>
    <row r="89" spans="1:496" x14ac:dyDescent="0.25">
      <c r="A89" s="57">
        <v>8</v>
      </c>
      <c r="F89" s="57">
        <v>16</v>
      </c>
      <c r="K89" s="57">
        <v>6</v>
      </c>
      <c r="P89" s="57">
        <v>10</v>
      </c>
      <c r="U89" s="57">
        <v>2</v>
      </c>
      <c r="Z89" s="57">
        <v>35</v>
      </c>
      <c r="AE89" s="57">
        <v>24</v>
      </c>
      <c r="AJ89" s="57">
        <v>10</v>
      </c>
      <c r="AO89" s="57">
        <v>14</v>
      </c>
      <c r="AT89" s="57">
        <v>27</v>
      </c>
      <c r="AY89" s="57">
        <v>1</v>
      </c>
      <c r="BD89" s="57">
        <v>19</v>
      </c>
      <c r="BI89" s="57">
        <v>5</v>
      </c>
      <c r="BN89" s="57">
        <v>26</v>
      </c>
      <c r="BS89" s="57">
        <v>7</v>
      </c>
      <c r="BX89" s="57">
        <v>2</v>
      </c>
      <c r="CC89" s="57">
        <v>24</v>
      </c>
      <c r="CH89" s="57">
        <v>24</v>
      </c>
      <c r="CM89" s="57">
        <v>24</v>
      </c>
      <c r="CR89" s="57">
        <v>23</v>
      </c>
      <c r="CW89" s="57">
        <v>2</v>
      </c>
      <c r="DB89" s="57">
        <v>28</v>
      </c>
      <c r="DG89" s="57">
        <v>24</v>
      </c>
      <c r="DL89" s="57">
        <v>6</v>
      </c>
      <c r="DQ89" s="57">
        <v>0</v>
      </c>
      <c r="DV89" s="57">
        <v>36</v>
      </c>
      <c r="EA89" s="57">
        <v>6</v>
      </c>
      <c r="EF89" s="57">
        <v>35</v>
      </c>
      <c r="EK89" s="57">
        <v>23</v>
      </c>
      <c r="EP89" s="57">
        <v>22</v>
      </c>
      <c r="EU89" s="57">
        <v>2</v>
      </c>
      <c r="EZ89" s="57">
        <v>30</v>
      </c>
      <c r="FE89" s="57">
        <v>4</v>
      </c>
      <c r="FJ89" s="57">
        <v>10</v>
      </c>
      <c r="FO89" s="57">
        <v>0</v>
      </c>
      <c r="FT89" s="57">
        <v>17</v>
      </c>
      <c r="FY89" s="57">
        <v>13</v>
      </c>
      <c r="GD89" s="57">
        <v>34</v>
      </c>
      <c r="GI89" s="57">
        <v>33</v>
      </c>
      <c r="GN89" s="57">
        <v>22</v>
      </c>
      <c r="GS89" s="57">
        <v>29</v>
      </c>
      <c r="GX89" s="57">
        <v>15</v>
      </c>
      <c r="HC89" s="57">
        <v>36</v>
      </c>
      <c r="HH89" s="57">
        <v>14</v>
      </c>
      <c r="HM89" s="57">
        <v>9</v>
      </c>
      <c r="HR89" s="57">
        <v>33</v>
      </c>
      <c r="HW89" s="57">
        <v>1</v>
      </c>
      <c r="IB89" s="57">
        <v>11</v>
      </c>
      <c r="IG89" s="57">
        <v>19</v>
      </c>
      <c r="IL89" s="57">
        <v>24</v>
      </c>
      <c r="IQ89" s="57">
        <v>36</v>
      </c>
      <c r="IV89" s="57">
        <v>6</v>
      </c>
      <c r="JA89" s="57">
        <v>1</v>
      </c>
      <c r="JF89" s="57">
        <v>27</v>
      </c>
      <c r="JK89" s="57">
        <v>11</v>
      </c>
      <c r="JP89" s="57">
        <v>23</v>
      </c>
      <c r="JU89" s="57">
        <v>4</v>
      </c>
      <c r="JZ89" s="57">
        <v>29</v>
      </c>
      <c r="KE89" s="57">
        <v>25</v>
      </c>
      <c r="KJ89" s="57">
        <v>9</v>
      </c>
      <c r="KO89" s="57">
        <v>25</v>
      </c>
      <c r="KT89" s="57">
        <v>26</v>
      </c>
      <c r="KY89" s="57">
        <v>9</v>
      </c>
      <c r="LD89" s="57">
        <v>2</v>
      </c>
      <c r="LI89" s="57">
        <v>11</v>
      </c>
      <c r="LN89" s="57">
        <v>5</v>
      </c>
      <c r="LS89" s="57">
        <v>21</v>
      </c>
      <c r="LX89" s="57">
        <v>5</v>
      </c>
      <c r="MC89" s="57">
        <v>31</v>
      </c>
      <c r="MH89" s="57">
        <v>27</v>
      </c>
      <c r="MM89" s="57">
        <v>24</v>
      </c>
      <c r="MR89" s="57">
        <v>16</v>
      </c>
      <c r="MW89" s="57">
        <v>3</v>
      </c>
      <c r="NB89" s="57">
        <v>24</v>
      </c>
      <c r="NG89" s="57">
        <v>22</v>
      </c>
      <c r="NL89" s="57">
        <v>10</v>
      </c>
      <c r="NQ89" s="57">
        <v>22</v>
      </c>
      <c r="NV89" s="57">
        <v>26</v>
      </c>
      <c r="OA89" s="57">
        <v>16</v>
      </c>
      <c r="OF89" s="57">
        <v>8</v>
      </c>
      <c r="OK89" s="57">
        <v>33</v>
      </c>
      <c r="OP89" s="57">
        <v>1</v>
      </c>
      <c r="OU89" s="57">
        <v>4</v>
      </c>
      <c r="OZ89" s="57">
        <v>0</v>
      </c>
      <c r="PE89" s="57">
        <v>10</v>
      </c>
      <c r="PJ89" s="57">
        <v>19</v>
      </c>
      <c r="PO89" s="57">
        <v>10</v>
      </c>
      <c r="PT89" s="57">
        <v>34</v>
      </c>
      <c r="PY89" s="57">
        <v>5</v>
      </c>
      <c r="QD89" s="57">
        <v>17</v>
      </c>
      <c r="QI89" s="57">
        <v>3</v>
      </c>
      <c r="QN89" s="57">
        <v>31</v>
      </c>
      <c r="QS89" s="57">
        <v>1</v>
      </c>
      <c r="QX89" s="57">
        <v>8</v>
      </c>
      <c r="RC89" s="57">
        <v>5</v>
      </c>
      <c r="RH89" s="57">
        <v>5</v>
      </c>
      <c r="RM89" s="57">
        <v>1</v>
      </c>
      <c r="RR89" s="57">
        <v>22</v>
      </c>
      <c r="RW89" s="57">
        <v>17</v>
      </c>
      <c r="SB89" s="57">
        <v>34</v>
      </c>
    </row>
    <row r="90" spans="1:496" x14ac:dyDescent="0.25">
      <c r="A90" s="57">
        <v>34</v>
      </c>
      <c r="F90" s="57">
        <v>27</v>
      </c>
      <c r="K90" s="57">
        <v>14</v>
      </c>
      <c r="P90" s="57">
        <v>28</v>
      </c>
      <c r="U90" s="57">
        <v>5</v>
      </c>
      <c r="Z90" s="57">
        <v>24</v>
      </c>
      <c r="AE90" s="57">
        <v>29</v>
      </c>
      <c r="AJ90" s="57">
        <v>13</v>
      </c>
      <c r="AO90" s="57">
        <v>23</v>
      </c>
      <c r="AT90" s="57">
        <v>16</v>
      </c>
      <c r="AY90" s="57">
        <v>35</v>
      </c>
      <c r="BD90" s="57">
        <v>1</v>
      </c>
      <c r="BI90" s="57">
        <v>32</v>
      </c>
      <c r="BN90" s="57">
        <v>32</v>
      </c>
      <c r="BS90" s="57">
        <v>5</v>
      </c>
      <c r="BX90" s="57">
        <v>36</v>
      </c>
      <c r="CC90" s="57">
        <v>13</v>
      </c>
      <c r="CH90" s="57">
        <v>5</v>
      </c>
      <c r="CM90" s="57">
        <v>1</v>
      </c>
      <c r="CR90" s="57">
        <v>7</v>
      </c>
      <c r="CW90" s="57">
        <v>26</v>
      </c>
      <c r="DB90" s="57">
        <v>6</v>
      </c>
      <c r="DG90" s="57">
        <v>19</v>
      </c>
      <c r="DL90" s="57">
        <v>23</v>
      </c>
      <c r="DQ90" s="57">
        <v>1</v>
      </c>
      <c r="DV90" s="57">
        <v>33</v>
      </c>
      <c r="EA90" s="57">
        <v>3</v>
      </c>
      <c r="EF90" s="57">
        <v>16</v>
      </c>
      <c r="EK90" s="57">
        <v>34</v>
      </c>
      <c r="EP90" s="57">
        <v>34</v>
      </c>
      <c r="EU90" s="57">
        <v>34</v>
      </c>
      <c r="EZ90" s="57">
        <v>28</v>
      </c>
      <c r="FE90" s="57">
        <v>21</v>
      </c>
      <c r="FJ90" s="57">
        <v>12</v>
      </c>
      <c r="FO90" s="57">
        <v>20</v>
      </c>
      <c r="FT90" s="57">
        <v>28</v>
      </c>
      <c r="FY90" s="57">
        <v>33</v>
      </c>
      <c r="GD90" s="57">
        <v>3</v>
      </c>
      <c r="GI90" s="57">
        <v>2</v>
      </c>
      <c r="GN90" s="57">
        <v>26</v>
      </c>
      <c r="GS90" s="57">
        <v>30</v>
      </c>
      <c r="GX90" s="57">
        <v>36</v>
      </c>
      <c r="HC90" s="57">
        <v>13</v>
      </c>
      <c r="HH90" s="57">
        <v>25</v>
      </c>
      <c r="HM90" s="57">
        <v>8</v>
      </c>
      <c r="HR90" s="57">
        <v>24</v>
      </c>
      <c r="HW90" s="57">
        <v>17</v>
      </c>
      <c r="IB90" s="57">
        <v>18</v>
      </c>
      <c r="IG90" s="57">
        <v>26</v>
      </c>
      <c r="IL90" s="57">
        <v>1</v>
      </c>
      <c r="IQ90" s="57">
        <v>25</v>
      </c>
      <c r="IV90" s="57">
        <v>10</v>
      </c>
      <c r="JA90" s="57">
        <v>12</v>
      </c>
      <c r="JF90" s="57">
        <v>34</v>
      </c>
      <c r="JK90" s="57">
        <v>24</v>
      </c>
      <c r="JP90" s="57">
        <v>1</v>
      </c>
      <c r="JU90" s="57">
        <v>32</v>
      </c>
      <c r="JZ90" s="57">
        <v>5</v>
      </c>
      <c r="KE90" s="57">
        <v>1</v>
      </c>
      <c r="KJ90" s="57">
        <v>6</v>
      </c>
      <c r="KO90" s="57">
        <v>7</v>
      </c>
      <c r="KT90" s="57">
        <v>10</v>
      </c>
      <c r="KY90" s="57">
        <v>14</v>
      </c>
      <c r="LD90" s="57">
        <v>32</v>
      </c>
      <c r="LI90" s="57">
        <v>22</v>
      </c>
      <c r="LN90" s="57">
        <v>17</v>
      </c>
      <c r="LS90" s="57">
        <v>0</v>
      </c>
      <c r="LX90" s="57">
        <v>35</v>
      </c>
      <c r="MC90" s="57">
        <v>1</v>
      </c>
      <c r="MH90" s="57">
        <v>4</v>
      </c>
      <c r="MM90" s="57">
        <v>31</v>
      </c>
      <c r="MR90" s="57">
        <v>2</v>
      </c>
      <c r="MW90" s="57">
        <v>25</v>
      </c>
      <c r="NB90" s="57">
        <v>5</v>
      </c>
      <c r="NG90" s="57">
        <v>35</v>
      </c>
      <c r="NL90" s="57">
        <v>33</v>
      </c>
      <c r="NQ90" s="57">
        <v>18</v>
      </c>
      <c r="NV90" s="57">
        <v>25</v>
      </c>
      <c r="OA90" s="57">
        <v>14</v>
      </c>
      <c r="OF90" s="57">
        <v>7</v>
      </c>
      <c r="OK90" s="57">
        <v>8</v>
      </c>
      <c r="OP90" s="57">
        <v>9</v>
      </c>
      <c r="OU90" s="57">
        <v>4</v>
      </c>
      <c r="OZ90" s="57">
        <v>19</v>
      </c>
      <c r="PE90" s="57">
        <v>13</v>
      </c>
      <c r="PJ90" s="57">
        <v>29</v>
      </c>
      <c r="PO90" s="57">
        <v>32</v>
      </c>
      <c r="PT90" s="57">
        <v>16</v>
      </c>
      <c r="PY90" s="57">
        <v>27</v>
      </c>
      <c r="QD90" s="57">
        <v>22</v>
      </c>
      <c r="QI90" s="57">
        <v>34</v>
      </c>
      <c r="QN90" s="57">
        <v>2</v>
      </c>
      <c r="QS90" s="57">
        <v>26</v>
      </c>
      <c r="QX90" s="57">
        <v>4</v>
      </c>
      <c r="RC90" s="57">
        <v>25</v>
      </c>
      <c r="RH90" s="57">
        <v>14</v>
      </c>
      <c r="RM90" s="57">
        <v>15</v>
      </c>
      <c r="RR90" s="57">
        <v>35</v>
      </c>
      <c r="RW90" s="57">
        <v>34</v>
      </c>
      <c r="SB90" s="57">
        <v>23</v>
      </c>
    </row>
    <row r="91" spans="1:496" x14ac:dyDescent="0.25">
      <c r="A91" s="57">
        <v>36</v>
      </c>
      <c r="F91" s="57">
        <v>34</v>
      </c>
      <c r="K91" s="57">
        <v>1</v>
      </c>
      <c r="P91" s="57">
        <v>9</v>
      </c>
      <c r="U91" s="57">
        <v>23</v>
      </c>
      <c r="Z91" s="57">
        <v>15</v>
      </c>
      <c r="AE91" s="57">
        <v>35</v>
      </c>
      <c r="AJ91" s="57">
        <v>0</v>
      </c>
      <c r="AO91" s="57">
        <v>0</v>
      </c>
      <c r="AT91" s="57">
        <v>32</v>
      </c>
      <c r="AY91" s="57">
        <v>11</v>
      </c>
      <c r="BD91" s="57">
        <v>28</v>
      </c>
      <c r="BI91" s="57">
        <v>28</v>
      </c>
      <c r="BN91" s="57">
        <v>21</v>
      </c>
      <c r="BS91" s="57">
        <v>26</v>
      </c>
      <c r="BX91" s="57">
        <v>19</v>
      </c>
      <c r="CC91" s="57">
        <v>34</v>
      </c>
      <c r="CH91" s="57">
        <v>28</v>
      </c>
      <c r="CM91" s="57">
        <v>5</v>
      </c>
      <c r="CR91" s="57">
        <v>24</v>
      </c>
      <c r="CW91" s="57">
        <v>22</v>
      </c>
      <c r="DB91" s="57">
        <v>27</v>
      </c>
      <c r="DG91" s="57">
        <v>13</v>
      </c>
      <c r="DL91" s="57">
        <v>16</v>
      </c>
      <c r="DQ91" s="57">
        <v>10</v>
      </c>
      <c r="DV91" s="57">
        <v>36</v>
      </c>
      <c r="EA91" s="57">
        <v>36</v>
      </c>
      <c r="EF91" s="57">
        <v>27</v>
      </c>
      <c r="EK91" s="57">
        <v>1</v>
      </c>
      <c r="EP91" s="57">
        <v>14</v>
      </c>
      <c r="EU91" s="57">
        <v>16</v>
      </c>
      <c r="EZ91" s="57">
        <v>28</v>
      </c>
      <c r="FE91" s="57">
        <v>12</v>
      </c>
      <c r="FJ91" s="57">
        <v>36</v>
      </c>
      <c r="FO91" s="57">
        <v>13</v>
      </c>
      <c r="FT91" s="57">
        <v>32</v>
      </c>
      <c r="FY91" s="57">
        <v>15</v>
      </c>
      <c r="GD91" s="57">
        <v>5</v>
      </c>
      <c r="GI91" s="57">
        <v>13</v>
      </c>
      <c r="GN91" s="57">
        <v>3</v>
      </c>
      <c r="GS91" s="57">
        <v>7</v>
      </c>
      <c r="GX91" s="57">
        <v>19</v>
      </c>
      <c r="HC91" s="57">
        <v>35</v>
      </c>
      <c r="HH91" s="57">
        <v>23</v>
      </c>
      <c r="HM91" s="57">
        <v>32</v>
      </c>
      <c r="HR91" s="57">
        <v>4</v>
      </c>
      <c r="HW91" s="57">
        <v>32</v>
      </c>
      <c r="IB91" s="57">
        <v>30</v>
      </c>
      <c r="IG91" s="57">
        <v>21</v>
      </c>
      <c r="IL91" s="57">
        <v>20</v>
      </c>
      <c r="IQ91" s="57">
        <v>33</v>
      </c>
      <c r="IV91" s="57">
        <v>17</v>
      </c>
      <c r="JA91" s="57">
        <v>1</v>
      </c>
      <c r="JF91" s="57">
        <v>0</v>
      </c>
      <c r="JK91" s="57">
        <v>32</v>
      </c>
      <c r="JP91" s="57">
        <v>31</v>
      </c>
      <c r="JU91" s="57">
        <v>14</v>
      </c>
      <c r="JZ91" s="57">
        <v>17</v>
      </c>
      <c r="KE91" s="57">
        <v>27</v>
      </c>
      <c r="KJ91" s="57">
        <v>8</v>
      </c>
      <c r="KO91" s="57">
        <v>20</v>
      </c>
      <c r="KT91" s="57">
        <v>30</v>
      </c>
      <c r="KY91" s="57">
        <v>24</v>
      </c>
      <c r="LD91" s="57">
        <v>4</v>
      </c>
      <c r="LI91" s="57">
        <v>10</v>
      </c>
      <c r="LN91" s="57">
        <v>34</v>
      </c>
      <c r="LS91" s="57">
        <v>28</v>
      </c>
      <c r="LX91" s="57">
        <v>20</v>
      </c>
      <c r="MC91" s="57">
        <v>34</v>
      </c>
      <c r="MH91" s="57">
        <v>23</v>
      </c>
      <c r="MM91" s="57">
        <v>4</v>
      </c>
      <c r="MR91" s="57">
        <v>20</v>
      </c>
      <c r="MW91" s="57">
        <v>32</v>
      </c>
      <c r="NB91" s="57">
        <v>18</v>
      </c>
      <c r="NG91" s="57">
        <v>29</v>
      </c>
      <c r="NL91" s="57">
        <v>22</v>
      </c>
      <c r="NQ91" s="57">
        <v>36</v>
      </c>
      <c r="NV91" s="57">
        <v>1</v>
      </c>
      <c r="OA91" s="57">
        <v>11</v>
      </c>
      <c r="OF91" s="57">
        <v>10</v>
      </c>
      <c r="OK91" s="57">
        <v>16</v>
      </c>
      <c r="OP91" s="57">
        <v>8</v>
      </c>
      <c r="OU91" s="57">
        <v>3</v>
      </c>
      <c r="OZ91" s="57">
        <v>9</v>
      </c>
      <c r="PE91" s="57">
        <v>29</v>
      </c>
      <c r="PJ91" s="57">
        <v>3</v>
      </c>
      <c r="PO91" s="57">
        <v>22</v>
      </c>
      <c r="PT91" s="57">
        <v>36</v>
      </c>
      <c r="PY91" s="57">
        <v>18</v>
      </c>
      <c r="QD91" s="57">
        <v>0</v>
      </c>
      <c r="QI91" s="57">
        <v>0</v>
      </c>
      <c r="QN91" s="57">
        <v>11</v>
      </c>
      <c r="QS91" s="57">
        <v>0</v>
      </c>
      <c r="QX91" s="57">
        <v>36</v>
      </c>
      <c r="RC91" s="57">
        <v>7</v>
      </c>
      <c r="RH91" s="57">
        <v>4</v>
      </c>
      <c r="RM91" s="57">
        <v>24</v>
      </c>
      <c r="RR91" s="57">
        <v>6</v>
      </c>
      <c r="RW91" s="57">
        <v>22</v>
      </c>
      <c r="SB91" s="57">
        <v>2</v>
      </c>
    </row>
    <row r="92" spans="1:496" x14ac:dyDescent="0.25">
      <c r="A92" s="57">
        <v>23</v>
      </c>
      <c r="F92" s="57">
        <v>6</v>
      </c>
      <c r="K92" s="57">
        <v>36</v>
      </c>
      <c r="P92" s="57">
        <v>17</v>
      </c>
      <c r="U92" s="57">
        <v>36</v>
      </c>
      <c r="Z92" s="57">
        <v>28</v>
      </c>
      <c r="AE92" s="57">
        <v>28</v>
      </c>
      <c r="AJ92" s="57">
        <v>36</v>
      </c>
      <c r="AO92" s="57">
        <v>34</v>
      </c>
      <c r="AT92" s="57">
        <v>34</v>
      </c>
      <c r="AY92" s="57">
        <v>18</v>
      </c>
      <c r="BD92" s="57">
        <v>25</v>
      </c>
      <c r="BI92" s="57">
        <v>9</v>
      </c>
      <c r="BN92" s="57">
        <v>30</v>
      </c>
      <c r="BS92" s="57">
        <v>6</v>
      </c>
      <c r="BX92" s="57">
        <v>20</v>
      </c>
      <c r="CC92" s="57">
        <v>18</v>
      </c>
      <c r="CH92" s="57">
        <v>12</v>
      </c>
      <c r="CM92" s="57">
        <v>30</v>
      </c>
      <c r="CR92" s="57">
        <v>26</v>
      </c>
      <c r="CW92" s="57">
        <v>3</v>
      </c>
      <c r="DB92" s="57">
        <v>3</v>
      </c>
      <c r="DG92" s="57">
        <v>16</v>
      </c>
      <c r="DL92" s="57">
        <v>13</v>
      </c>
      <c r="DQ92" s="57">
        <v>32</v>
      </c>
      <c r="DV92" s="57">
        <v>24</v>
      </c>
      <c r="EA92" s="57">
        <v>0</v>
      </c>
      <c r="EF92" s="57">
        <v>4</v>
      </c>
      <c r="EK92" s="57">
        <v>36</v>
      </c>
      <c r="EP92" s="57">
        <v>14</v>
      </c>
      <c r="EU92" s="57">
        <v>13</v>
      </c>
      <c r="EZ92" s="57">
        <v>34</v>
      </c>
      <c r="FE92" s="57">
        <v>4</v>
      </c>
      <c r="FJ92" s="57">
        <v>10</v>
      </c>
      <c r="FO92" s="57">
        <v>33</v>
      </c>
      <c r="FT92" s="57">
        <v>22</v>
      </c>
      <c r="FY92" s="57">
        <v>23</v>
      </c>
      <c r="GD92" s="57">
        <v>9</v>
      </c>
      <c r="GI92" s="57">
        <v>21</v>
      </c>
      <c r="GN92" s="57">
        <v>36</v>
      </c>
      <c r="GS92" s="57">
        <v>16</v>
      </c>
      <c r="GX92" s="57">
        <v>31</v>
      </c>
      <c r="HC92" s="57">
        <v>14</v>
      </c>
      <c r="HH92" s="57">
        <v>36</v>
      </c>
      <c r="HM92" s="57">
        <v>7</v>
      </c>
      <c r="HR92" s="57">
        <v>18</v>
      </c>
      <c r="HW92" s="57">
        <v>6</v>
      </c>
      <c r="IB92" s="57">
        <v>4</v>
      </c>
      <c r="IG92" s="57">
        <v>7</v>
      </c>
      <c r="IL92" s="57">
        <v>19</v>
      </c>
      <c r="IQ92" s="57">
        <v>25</v>
      </c>
      <c r="IV92" s="57">
        <v>16</v>
      </c>
      <c r="JA92" s="57">
        <v>33</v>
      </c>
      <c r="JF92" s="57">
        <v>21</v>
      </c>
      <c r="JK92" s="57">
        <v>33</v>
      </c>
      <c r="JP92" s="57">
        <v>25</v>
      </c>
      <c r="JU92" s="57">
        <v>32</v>
      </c>
      <c r="JZ92" s="57">
        <v>10</v>
      </c>
      <c r="KE92" s="57">
        <v>24</v>
      </c>
      <c r="KJ92" s="57">
        <v>14</v>
      </c>
      <c r="KO92" s="57">
        <v>22</v>
      </c>
      <c r="KT92" s="57">
        <v>0</v>
      </c>
      <c r="KY92" s="57">
        <v>9</v>
      </c>
      <c r="LD92" s="57">
        <v>26</v>
      </c>
      <c r="LI92" s="57">
        <v>5</v>
      </c>
      <c r="LN92" s="57">
        <v>10</v>
      </c>
      <c r="LS92" s="57">
        <v>18</v>
      </c>
      <c r="LX92" s="57">
        <v>27</v>
      </c>
      <c r="MC92" s="57">
        <v>35</v>
      </c>
      <c r="MH92" s="57">
        <v>24</v>
      </c>
      <c r="MM92" s="57">
        <v>26</v>
      </c>
      <c r="MR92" s="57">
        <v>19</v>
      </c>
      <c r="MW92" s="57">
        <v>33</v>
      </c>
      <c r="NB92" s="57">
        <v>0</v>
      </c>
      <c r="NG92" s="57">
        <v>0</v>
      </c>
      <c r="NL92" s="57">
        <v>28</v>
      </c>
      <c r="NQ92" s="57">
        <v>14</v>
      </c>
      <c r="NV92" s="57">
        <v>36</v>
      </c>
      <c r="OA92" s="57">
        <v>23</v>
      </c>
      <c r="OF92" s="57">
        <v>28</v>
      </c>
      <c r="OK92" s="57">
        <v>20</v>
      </c>
      <c r="OP92" s="57">
        <v>19</v>
      </c>
      <c r="OU92" s="57">
        <v>33</v>
      </c>
      <c r="OZ92" s="57">
        <v>29</v>
      </c>
      <c r="PE92" s="57">
        <v>4</v>
      </c>
      <c r="PJ92" s="57">
        <v>18</v>
      </c>
      <c r="PO92" s="57">
        <v>36</v>
      </c>
      <c r="PT92" s="57">
        <v>19</v>
      </c>
      <c r="PY92" s="57">
        <v>12</v>
      </c>
      <c r="QD92" s="57">
        <v>29</v>
      </c>
      <c r="QI92" s="57">
        <v>3</v>
      </c>
      <c r="QN92" s="57">
        <v>10</v>
      </c>
      <c r="QS92" s="57">
        <v>13</v>
      </c>
      <c r="QX92" s="57">
        <v>32</v>
      </c>
      <c r="RC92" s="57">
        <v>14</v>
      </c>
      <c r="RH92" s="57">
        <v>36</v>
      </c>
      <c r="RM92" s="57">
        <v>19</v>
      </c>
      <c r="RR92" s="57">
        <v>32</v>
      </c>
      <c r="RW92" s="57">
        <v>6</v>
      </c>
      <c r="SB92" s="57">
        <v>18</v>
      </c>
    </row>
    <row r="93" spans="1:496" x14ac:dyDescent="0.25">
      <c r="A93" s="57">
        <v>30</v>
      </c>
      <c r="F93" s="57">
        <v>33</v>
      </c>
      <c r="K93" s="57">
        <v>18</v>
      </c>
      <c r="P93" s="57">
        <v>17</v>
      </c>
      <c r="U93" s="57">
        <v>7</v>
      </c>
      <c r="Z93" s="57">
        <v>27</v>
      </c>
      <c r="AE93" s="57">
        <v>10</v>
      </c>
      <c r="AJ93" s="57">
        <v>20</v>
      </c>
      <c r="AO93" s="57">
        <v>22</v>
      </c>
      <c r="AT93" s="57">
        <v>7</v>
      </c>
      <c r="AY93" s="57">
        <v>8</v>
      </c>
      <c r="BD93" s="57">
        <v>9</v>
      </c>
      <c r="BI93" s="57">
        <v>21</v>
      </c>
      <c r="BN93" s="57">
        <v>10</v>
      </c>
      <c r="BS93" s="57">
        <v>8</v>
      </c>
      <c r="BX93" s="57">
        <v>13</v>
      </c>
      <c r="CC93" s="57">
        <v>8</v>
      </c>
      <c r="CH93" s="57">
        <v>15</v>
      </c>
      <c r="CM93" s="57">
        <v>6</v>
      </c>
      <c r="CR93" s="57">
        <v>5</v>
      </c>
      <c r="CW93" s="57">
        <v>30</v>
      </c>
      <c r="DB93" s="57">
        <v>0</v>
      </c>
      <c r="DG93" s="57">
        <v>8</v>
      </c>
      <c r="DL93" s="57">
        <v>36</v>
      </c>
      <c r="DQ93" s="57">
        <v>23</v>
      </c>
      <c r="DV93" s="57">
        <v>27</v>
      </c>
      <c r="EA93" s="57">
        <v>14</v>
      </c>
      <c r="EF93" s="57">
        <v>11</v>
      </c>
      <c r="EK93" s="57">
        <v>12</v>
      </c>
      <c r="EP93" s="57">
        <v>21</v>
      </c>
      <c r="EU93" s="57">
        <v>15</v>
      </c>
      <c r="EZ93" s="57">
        <v>35</v>
      </c>
      <c r="FE93" s="57">
        <v>0</v>
      </c>
      <c r="FJ93" s="57">
        <v>18</v>
      </c>
      <c r="FO93" s="57">
        <v>3</v>
      </c>
      <c r="FT93" s="57">
        <v>36</v>
      </c>
      <c r="FY93" s="57">
        <v>8</v>
      </c>
      <c r="GD93" s="57">
        <v>16</v>
      </c>
      <c r="GI93" s="57">
        <v>4</v>
      </c>
      <c r="GN93" s="57">
        <v>31</v>
      </c>
      <c r="GS93" s="57">
        <v>22</v>
      </c>
      <c r="GX93" s="57">
        <v>15</v>
      </c>
      <c r="HC93" s="57">
        <v>31</v>
      </c>
      <c r="HH93" s="57">
        <v>24</v>
      </c>
      <c r="HM93" s="57">
        <v>25</v>
      </c>
      <c r="HR93" s="57">
        <v>35</v>
      </c>
      <c r="HW93" s="57">
        <v>22</v>
      </c>
      <c r="IB93" s="57">
        <v>8</v>
      </c>
      <c r="IG93" s="57">
        <v>19</v>
      </c>
      <c r="IL93" s="57">
        <v>22</v>
      </c>
      <c r="IQ93" s="57">
        <v>3</v>
      </c>
      <c r="IV93" s="57">
        <v>1</v>
      </c>
      <c r="JA93" s="57">
        <v>21</v>
      </c>
      <c r="JF93" s="57">
        <v>13</v>
      </c>
      <c r="JK93" s="57">
        <v>30</v>
      </c>
      <c r="JP93" s="57">
        <v>35</v>
      </c>
      <c r="JU93" s="57">
        <v>7</v>
      </c>
      <c r="JZ93" s="57">
        <v>32</v>
      </c>
      <c r="KE93" s="57">
        <v>23</v>
      </c>
      <c r="KJ93" s="57">
        <v>30</v>
      </c>
      <c r="KO93" s="57">
        <v>14</v>
      </c>
      <c r="KT93" s="57">
        <v>9</v>
      </c>
      <c r="KY93" s="57">
        <v>8</v>
      </c>
      <c r="LD93" s="57">
        <v>31</v>
      </c>
      <c r="LI93" s="57">
        <v>15</v>
      </c>
      <c r="LN93" s="57">
        <v>14</v>
      </c>
      <c r="LS93" s="57">
        <v>31</v>
      </c>
      <c r="LX93" s="57">
        <v>36</v>
      </c>
      <c r="MC93" s="57">
        <v>9</v>
      </c>
      <c r="MH93" s="57">
        <v>3</v>
      </c>
      <c r="MM93" s="57">
        <v>21</v>
      </c>
      <c r="MR93" s="57">
        <v>17</v>
      </c>
      <c r="MW93" s="57">
        <v>7</v>
      </c>
      <c r="NB93" s="57">
        <v>27</v>
      </c>
      <c r="NG93" s="57">
        <v>2</v>
      </c>
      <c r="NL93" s="57">
        <v>13</v>
      </c>
      <c r="NQ93" s="57">
        <v>4</v>
      </c>
      <c r="NV93" s="57">
        <v>28</v>
      </c>
      <c r="OA93" s="57">
        <v>20</v>
      </c>
      <c r="OF93" s="57">
        <v>3</v>
      </c>
      <c r="OK93" s="57">
        <v>1</v>
      </c>
      <c r="OP93" s="57">
        <v>27</v>
      </c>
      <c r="OU93" s="57">
        <v>3</v>
      </c>
      <c r="OZ93" s="57">
        <v>28</v>
      </c>
      <c r="PE93" s="57">
        <v>24</v>
      </c>
      <c r="PJ93" s="57">
        <v>7</v>
      </c>
      <c r="PO93" s="57">
        <v>2</v>
      </c>
      <c r="PT93" s="57">
        <v>0</v>
      </c>
      <c r="PY93" s="57">
        <v>3</v>
      </c>
      <c r="QD93" s="57">
        <v>17</v>
      </c>
      <c r="QI93" s="57">
        <v>4</v>
      </c>
      <c r="QN93" s="57">
        <v>18</v>
      </c>
      <c r="QS93" s="57">
        <v>23</v>
      </c>
      <c r="QX93" s="57">
        <v>17</v>
      </c>
      <c r="RC93" s="57">
        <v>22</v>
      </c>
      <c r="RH93" s="57">
        <v>18</v>
      </c>
      <c r="RM93" s="57">
        <v>26</v>
      </c>
      <c r="RR93" s="57">
        <v>8</v>
      </c>
      <c r="RW93" s="57">
        <v>22</v>
      </c>
      <c r="SB93" s="57">
        <v>6</v>
      </c>
    </row>
    <row r="94" spans="1:496" x14ac:dyDescent="0.25">
      <c r="A94" s="57">
        <v>7</v>
      </c>
      <c r="F94" s="57">
        <v>27</v>
      </c>
      <c r="K94" s="57">
        <v>31</v>
      </c>
      <c r="P94" s="57">
        <v>19</v>
      </c>
      <c r="U94" s="57">
        <v>10</v>
      </c>
      <c r="Z94" s="57">
        <v>33</v>
      </c>
      <c r="AE94" s="57">
        <v>20</v>
      </c>
      <c r="AJ94" s="57">
        <v>11</v>
      </c>
      <c r="AO94" s="57">
        <v>24</v>
      </c>
      <c r="AT94" s="57">
        <v>2</v>
      </c>
      <c r="AY94" s="57">
        <v>9</v>
      </c>
      <c r="BD94" s="57">
        <v>18</v>
      </c>
      <c r="BI94" s="57">
        <v>30</v>
      </c>
      <c r="BN94" s="57">
        <v>4</v>
      </c>
      <c r="BS94" s="57">
        <v>9</v>
      </c>
      <c r="BX94" s="57">
        <v>24</v>
      </c>
      <c r="CC94" s="57">
        <v>2</v>
      </c>
      <c r="CH94" s="57">
        <v>19</v>
      </c>
      <c r="CM94" s="57">
        <v>29</v>
      </c>
      <c r="CR94" s="57">
        <v>25</v>
      </c>
      <c r="CW94" s="57">
        <v>27</v>
      </c>
      <c r="DB94" s="57">
        <v>29</v>
      </c>
      <c r="DG94" s="57">
        <v>29</v>
      </c>
      <c r="DL94" s="57">
        <v>27</v>
      </c>
      <c r="DQ94" s="57">
        <v>28</v>
      </c>
      <c r="DV94" s="57">
        <v>23</v>
      </c>
      <c r="EA94" s="57">
        <v>35</v>
      </c>
      <c r="EF94" s="57">
        <v>33</v>
      </c>
      <c r="EK94" s="57">
        <v>0</v>
      </c>
      <c r="EP94" s="57">
        <v>4</v>
      </c>
      <c r="EU94" s="57">
        <v>22</v>
      </c>
      <c r="EZ94" s="57">
        <v>22</v>
      </c>
      <c r="FE94" s="57">
        <v>33</v>
      </c>
      <c r="FJ94" s="57">
        <v>36</v>
      </c>
      <c r="FO94" s="57">
        <v>13</v>
      </c>
      <c r="FT94" s="57">
        <v>1</v>
      </c>
      <c r="FY94" s="57">
        <v>35</v>
      </c>
      <c r="GD94" s="57">
        <v>14</v>
      </c>
      <c r="GI94" s="57">
        <v>36</v>
      </c>
      <c r="GN94" s="57">
        <v>22</v>
      </c>
      <c r="GS94" s="57">
        <v>25</v>
      </c>
      <c r="GX94" s="57">
        <v>21</v>
      </c>
      <c r="HC94" s="57">
        <v>16</v>
      </c>
      <c r="HH94" s="57">
        <v>21</v>
      </c>
      <c r="HM94" s="57">
        <v>19</v>
      </c>
      <c r="HR94" s="57">
        <v>33</v>
      </c>
      <c r="HW94" s="57">
        <v>27</v>
      </c>
      <c r="IB94" s="57">
        <v>16</v>
      </c>
      <c r="IG94" s="57">
        <v>10</v>
      </c>
      <c r="IL94" s="57">
        <v>24</v>
      </c>
      <c r="IQ94" s="57">
        <v>25</v>
      </c>
      <c r="IV94" s="57">
        <v>27</v>
      </c>
      <c r="JA94" s="57">
        <v>25</v>
      </c>
      <c r="JF94" s="57">
        <v>0</v>
      </c>
      <c r="JK94" s="57">
        <v>34</v>
      </c>
      <c r="JP94" s="57">
        <v>4</v>
      </c>
      <c r="JU94" s="57">
        <v>12</v>
      </c>
      <c r="JZ94" s="57">
        <v>6</v>
      </c>
      <c r="KE94" s="57">
        <v>11</v>
      </c>
      <c r="KJ94" s="57">
        <v>0</v>
      </c>
      <c r="KO94" s="57">
        <v>19</v>
      </c>
      <c r="KT94" s="57">
        <v>19</v>
      </c>
      <c r="KY94" s="57">
        <v>15</v>
      </c>
      <c r="LD94" s="57">
        <v>19</v>
      </c>
      <c r="LI94" s="57">
        <v>12</v>
      </c>
      <c r="LN94" s="57">
        <v>34</v>
      </c>
      <c r="LS94" s="57">
        <v>3</v>
      </c>
      <c r="LX94" s="57">
        <v>11</v>
      </c>
      <c r="MC94" s="57">
        <v>18</v>
      </c>
      <c r="MH94" s="57">
        <v>34</v>
      </c>
      <c r="MM94" s="57">
        <v>26</v>
      </c>
      <c r="MR94" s="57">
        <v>12</v>
      </c>
      <c r="MW94" s="57">
        <v>14</v>
      </c>
      <c r="NB94" s="57">
        <v>18</v>
      </c>
      <c r="NG94" s="57">
        <v>9</v>
      </c>
      <c r="NL94" s="57">
        <v>22</v>
      </c>
      <c r="NQ94" s="57">
        <v>5</v>
      </c>
      <c r="NV94" s="57">
        <v>36</v>
      </c>
      <c r="OA94" s="57">
        <v>15</v>
      </c>
      <c r="OF94" s="57">
        <v>28</v>
      </c>
      <c r="OK94" s="57">
        <v>11</v>
      </c>
      <c r="OP94" s="57">
        <v>0</v>
      </c>
      <c r="OU94" s="57">
        <v>31</v>
      </c>
      <c r="OZ94" s="57">
        <v>24</v>
      </c>
      <c r="PE94" s="57">
        <v>11</v>
      </c>
      <c r="PJ94" s="57">
        <v>36</v>
      </c>
      <c r="PO94" s="57">
        <v>5</v>
      </c>
      <c r="PT94" s="57">
        <v>14</v>
      </c>
      <c r="PY94" s="57">
        <v>23</v>
      </c>
      <c r="QD94" s="57">
        <v>1</v>
      </c>
      <c r="QI94" s="57">
        <v>8</v>
      </c>
      <c r="QN94" s="57">
        <v>27</v>
      </c>
      <c r="QS94" s="57">
        <v>26</v>
      </c>
      <c r="QX94" s="57">
        <v>26</v>
      </c>
      <c r="RC94" s="57">
        <v>28</v>
      </c>
      <c r="RH94" s="57">
        <v>35</v>
      </c>
      <c r="RM94" s="57">
        <v>31</v>
      </c>
      <c r="RR94" s="57">
        <v>10</v>
      </c>
      <c r="RW94" s="57">
        <v>21</v>
      </c>
      <c r="SB94" s="57">
        <v>5</v>
      </c>
    </row>
    <row r="95" spans="1:496" x14ac:dyDescent="0.25">
      <c r="A95" s="57">
        <v>25</v>
      </c>
      <c r="F95" s="57">
        <v>2</v>
      </c>
      <c r="K95" s="57">
        <v>6</v>
      </c>
      <c r="P95" s="57">
        <v>4</v>
      </c>
      <c r="U95" s="57">
        <v>21</v>
      </c>
      <c r="Z95" s="57">
        <v>5</v>
      </c>
      <c r="AE95" s="57">
        <v>8</v>
      </c>
      <c r="AJ95" s="57">
        <v>24</v>
      </c>
      <c r="AO95" s="57">
        <v>20</v>
      </c>
      <c r="AT95" s="57">
        <v>13</v>
      </c>
      <c r="AY95" s="57">
        <v>1</v>
      </c>
      <c r="BD95" s="57">
        <v>29</v>
      </c>
      <c r="BI95" s="57">
        <v>28</v>
      </c>
      <c r="BN95" s="57">
        <v>13</v>
      </c>
      <c r="BS95" s="57">
        <v>27</v>
      </c>
      <c r="BX95" s="57">
        <v>7</v>
      </c>
      <c r="CC95" s="57">
        <v>7</v>
      </c>
      <c r="CH95" s="57">
        <v>6</v>
      </c>
      <c r="CM95" s="57">
        <v>20</v>
      </c>
      <c r="CR95" s="57">
        <v>28</v>
      </c>
      <c r="CW95" s="57">
        <v>2</v>
      </c>
      <c r="DB95" s="57">
        <v>16</v>
      </c>
      <c r="DG95" s="57">
        <v>19</v>
      </c>
      <c r="DL95" s="57">
        <v>27</v>
      </c>
      <c r="DQ95" s="57">
        <v>8</v>
      </c>
      <c r="DV95" s="57">
        <v>24</v>
      </c>
      <c r="EA95" s="57">
        <v>35</v>
      </c>
      <c r="EF95" s="57">
        <v>34</v>
      </c>
      <c r="EK95" s="57">
        <v>3</v>
      </c>
      <c r="EP95" s="57">
        <v>1</v>
      </c>
      <c r="EU95" s="57">
        <v>29</v>
      </c>
      <c r="EZ95" s="57">
        <v>0</v>
      </c>
      <c r="FE95" s="57">
        <v>0</v>
      </c>
      <c r="FJ95" s="57">
        <v>14</v>
      </c>
      <c r="FO95" s="57">
        <v>27</v>
      </c>
      <c r="FT95" s="57">
        <v>22</v>
      </c>
      <c r="FY95" s="57">
        <v>14</v>
      </c>
      <c r="GD95" s="57">
        <v>2</v>
      </c>
      <c r="GI95" s="57">
        <v>30</v>
      </c>
      <c r="GN95" s="57">
        <v>28</v>
      </c>
      <c r="GS95" s="57">
        <v>4</v>
      </c>
      <c r="GX95" s="57">
        <v>2</v>
      </c>
      <c r="HC95" s="57">
        <v>19</v>
      </c>
      <c r="HH95" s="57">
        <v>36</v>
      </c>
      <c r="HM95" s="57">
        <v>5</v>
      </c>
      <c r="HR95" s="57">
        <v>26</v>
      </c>
      <c r="HW95" s="57">
        <v>5</v>
      </c>
      <c r="IB95" s="57">
        <v>18</v>
      </c>
      <c r="IG95" s="57">
        <v>8</v>
      </c>
      <c r="IL95" s="57">
        <v>35</v>
      </c>
      <c r="IQ95" s="57">
        <v>25</v>
      </c>
      <c r="IV95" s="57">
        <v>0</v>
      </c>
      <c r="JA95" s="57">
        <v>7</v>
      </c>
      <c r="JF95" s="57">
        <v>31</v>
      </c>
      <c r="JK95" s="57">
        <v>30</v>
      </c>
      <c r="JP95" s="57">
        <v>8</v>
      </c>
      <c r="JU95" s="57">
        <v>2</v>
      </c>
      <c r="JZ95" s="57">
        <v>12</v>
      </c>
      <c r="KE95" s="57">
        <v>7</v>
      </c>
      <c r="KJ95" s="57">
        <v>0</v>
      </c>
      <c r="KO95" s="57">
        <v>7</v>
      </c>
      <c r="KT95" s="57">
        <v>4</v>
      </c>
      <c r="KY95" s="57">
        <v>13</v>
      </c>
      <c r="LD95" s="57">
        <v>1</v>
      </c>
      <c r="LI95" s="57">
        <v>18</v>
      </c>
      <c r="LN95" s="57">
        <v>3</v>
      </c>
      <c r="LS95" s="57">
        <v>23</v>
      </c>
      <c r="LX95" s="57">
        <v>7</v>
      </c>
      <c r="MC95" s="57">
        <v>2</v>
      </c>
      <c r="MH95" s="57">
        <v>36</v>
      </c>
      <c r="MM95" s="57">
        <v>12</v>
      </c>
      <c r="MR95" s="57">
        <v>29</v>
      </c>
      <c r="MW95" s="57">
        <v>28</v>
      </c>
      <c r="NB95" s="57">
        <v>21</v>
      </c>
      <c r="NG95" s="57">
        <v>33</v>
      </c>
      <c r="NL95" s="57">
        <v>34</v>
      </c>
      <c r="NQ95" s="57">
        <v>11</v>
      </c>
      <c r="NV95" s="57">
        <v>8</v>
      </c>
      <c r="OA95" s="57">
        <v>36</v>
      </c>
      <c r="OF95" s="57">
        <v>25</v>
      </c>
      <c r="OK95" s="57">
        <v>31</v>
      </c>
      <c r="OP95" s="57">
        <v>8</v>
      </c>
      <c r="OU95" s="57">
        <v>0</v>
      </c>
      <c r="OZ95" s="57">
        <v>21</v>
      </c>
      <c r="PE95" s="57">
        <v>34</v>
      </c>
      <c r="PJ95" s="57">
        <v>13</v>
      </c>
      <c r="PO95" s="57">
        <v>33</v>
      </c>
      <c r="PT95" s="57">
        <v>2</v>
      </c>
      <c r="PY95" s="57">
        <v>3</v>
      </c>
      <c r="QD95" s="57">
        <v>11</v>
      </c>
      <c r="QI95" s="57">
        <v>10</v>
      </c>
      <c r="QN95" s="57">
        <v>9</v>
      </c>
      <c r="QS95" s="57">
        <v>31</v>
      </c>
      <c r="QX95" s="57">
        <v>27</v>
      </c>
      <c r="RC95" s="57">
        <v>24</v>
      </c>
      <c r="RH95" s="57">
        <v>34</v>
      </c>
      <c r="RM95" s="57">
        <v>32</v>
      </c>
      <c r="RR95" s="57">
        <v>35</v>
      </c>
      <c r="RW95" s="57">
        <v>17</v>
      </c>
      <c r="SB95" s="57">
        <v>16</v>
      </c>
    </row>
    <row r="96" spans="1:496" x14ac:dyDescent="0.25">
      <c r="A96" s="57">
        <v>12</v>
      </c>
      <c r="F96" s="57">
        <v>32</v>
      </c>
      <c r="K96" s="57">
        <v>12</v>
      </c>
      <c r="P96" s="57">
        <v>34</v>
      </c>
      <c r="U96" s="57">
        <v>3</v>
      </c>
      <c r="Z96" s="57">
        <v>8</v>
      </c>
      <c r="AE96" s="57">
        <v>8</v>
      </c>
      <c r="AJ96" s="57">
        <v>1</v>
      </c>
      <c r="AO96" s="57">
        <v>5</v>
      </c>
      <c r="AT96" s="57">
        <v>11</v>
      </c>
      <c r="AY96" s="57">
        <v>30</v>
      </c>
      <c r="BD96" s="57">
        <v>20</v>
      </c>
      <c r="BI96" s="57">
        <v>31</v>
      </c>
      <c r="BN96" s="57">
        <v>13</v>
      </c>
      <c r="BS96" s="57">
        <v>34</v>
      </c>
      <c r="BX96" s="57">
        <v>21</v>
      </c>
      <c r="CC96" s="57">
        <v>6</v>
      </c>
      <c r="CH96" s="57">
        <v>30</v>
      </c>
      <c r="CM96" s="57">
        <v>36</v>
      </c>
      <c r="CR96" s="57">
        <v>29</v>
      </c>
      <c r="CW96" s="57">
        <v>10</v>
      </c>
      <c r="DB96" s="57">
        <v>4</v>
      </c>
      <c r="DG96" s="57">
        <v>22</v>
      </c>
      <c r="DL96" s="57">
        <v>16</v>
      </c>
      <c r="DQ96" s="57">
        <v>12</v>
      </c>
      <c r="DV96" s="57">
        <v>15</v>
      </c>
      <c r="EA96" s="57">
        <v>33</v>
      </c>
      <c r="EF96" s="57">
        <v>20</v>
      </c>
      <c r="EK96" s="57">
        <v>19</v>
      </c>
      <c r="EP96" s="57">
        <v>22</v>
      </c>
      <c r="EU96" s="57">
        <v>20</v>
      </c>
      <c r="EZ96" s="57">
        <v>26</v>
      </c>
      <c r="FE96" s="57">
        <v>28</v>
      </c>
      <c r="FJ96" s="57">
        <v>19</v>
      </c>
      <c r="FO96" s="57">
        <v>29</v>
      </c>
      <c r="FT96" s="57">
        <v>25</v>
      </c>
      <c r="FY96" s="57">
        <v>19</v>
      </c>
      <c r="GD96" s="57">
        <v>3</v>
      </c>
      <c r="GI96" s="57">
        <v>8</v>
      </c>
      <c r="GN96" s="57">
        <v>28</v>
      </c>
      <c r="GS96" s="57">
        <v>6</v>
      </c>
      <c r="GX96" s="57">
        <v>22</v>
      </c>
      <c r="HC96" s="57">
        <v>19</v>
      </c>
      <c r="HH96" s="57">
        <v>31</v>
      </c>
      <c r="HM96" s="57">
        <v>22</v>
      </c>
      <c r="HR96" s="57">
        <v>36</v>
      </c>
      <c r="HW96" s="57">
        <v>34</v>
      </c>
      <c r="IB96" s="57">
        <v>9</v>
      </c>
      <c r="IG96" s="57">
        <v>14</v>
      </c>
      <c r="IL96" s="57">
        <v>7</v>
      </c>
      <c r="IQ96" s="57">
        <v>0</v>
      </c>
      <c r="IV96" s="57">
        <v>27</v>
      </c>
      <c r="JA96" s="57">
        <v>3</v>
      </c>
      <c r="JF96" s="57">
        <v>20</v>
      </c>
      <c r="JK96" s="57">
        <v>17</v>
      </c>
      <c r="JP96" s="57">
        <v>11</v>
      </c>
      <c r="JU96" s="57">
        <v>5</v>
      </c>
      <c r="JZ96" s="57">
        <v>24</v>
      </c>
      <c r="KE96" s="57">
        <v>23</v>
      </c>
      <c r="KJ96" s="57">
        <v>8</v>
      </c>
      <c r="KO96" s="57">
        <v>31</v>
      </c>
      <c r="KT96" s="57">
        <v>9</v>
      </c>
      <c r="KY96" s="57">
        <v>12</v>
      </c>
      <c r="LD96" s="57">
        <v>31</v>
      </c>
      <c r="LI96" s="57">
        <v>33</v>
      </c>
      <c r="LN96" s="57">
        <v>7</v>
      </c>
      <c r="LS96" s="57">
        <v>12</v>
      </c>
      <c r="LX96" s="57">
        <v>33</v>
      </c>
      <c r="MC96" s="57">
        <v>5</v>
      </c>
      <c r="MH96" s="57">
        <v>28</v>
      </c>
      <c r="MM96" s="57">
        <v>33</v>
      </c>
      <c r="MR96" s="57">
        <v>9</v>
      </c>
      <c r="MW96" s="57">
        <v>13</v>
      </c>
      <c r="NB96" s="57">
        <v>18</v>
      </c>
      <c r="NG96" s="57">
        <v>12</v>
      </c>
      <c r="NL96" s="57">
        <v>22</v>
      </c>
      <c r="NQ96" s="57">
        <v>14</v>
      </c>
      <c r="NV96" s="57">
        <v>21</v>
      </c>
      <c r="OA96" s="57">
        <v>1</v>
      </c>
      <c r="OF96" s="57">
        <v>8</v>
      </c>
      <c r="OK96" s="57">
        <v>28</v>
      </c>
      <c r="OP96" s="57">
        <v>2</v>
      </c>
      <c r="OU96" s="57">
        <v>33</v>
      </c>
      <c r="OZ96" s="57">
        <v>7</v>
      </c>
      <c r="PE96" s="57">
        <v>0</v>
      </c>
      <c r="PJ96" s="57">
        <v>6</v>
      </c>
      <c r="PO96" s="57">
        <v>19</v>
      </c>
      <c r="PT96" s="57">
        <v>15</v>
      </c>
      <c r="PY96" s="57">
        <v>35</v>
      </c>
      <c r="QD96" s="57">
        <v>31</v>
      </c>
      <c r="QI96" s="57">
        <v>13</v>
      </c>
      <c r="QN96" s="57">
        <v>28</v>
      </c>
      <c r="QS96" s="57">
        <v>6</v>
      </c>
      <c r="QX96" s="57">
        <v>24</v>
      </c>
      <c r="RC96" s="57">
        <v>29</v>
      </c>
      <c r="RH96" s="57">
        <v>1</v>
      </c>
      <c r="RM96" s="57">
        <v>24</v>
      </c>
      <c r="RR96" s="57">
        <v>4</v>
      </c>
      <c r="RW96" s="57">
        <v>23</v>
      </c>
      <c r="SB96" s="57">
        <v>13</v>
      </c>
    </row>
    <row r="97" spans="1:496" x14ac:dyDescent="0.25">
      <c r="A97" s="57">
        <v>23</v>
      </c>
      <c r="F97" s="57">
        <v>17</v>
      </c>
      <c r="K97" s="57">
        <v>34</v>
      </c>
      <c r="P97" s="57">
        <v>11</v>
      </c>
      <c r="U97" s="57">
        <v>6</v>
      </c>
      <c r="Z97" s="57">
        <v>12</v>
      </c>
      <c r="AE97" s="57">
        <v>22</v>
      </c>
      <c r="AJ97" s="57">
        <v>5</v>
      </c>
      <c r="AO97" s="57">
        <v>36</v>
      </c>
      <c r="AT97" s="57">
        <v>11</v>
      </c>
      <c r="AY97" s="57">
        <v>14</v>
      </c>
      <c r="BD97" s="57">
        <v>22</v>
      </c>
      <c r="BI97" s="57">
        <v>23</v>
      </c>
      <c r="BN97" s="57">
        <v>9</v>
      </c>
      <c r="BS97" s="57">
        <v>21</v>
      </c>
      <c r="BX97" s="57">
        <v>21</v>
      </c>
      <c r="CC97" s="57">
        <v>35</v>
      </c>
      <c r="CH97" s="57">
        <v>11</v>
      </c>
      <c r="CM97" s="57">
        <v>36</v>
      </c>
      <c r="CR97" s="57">
        <v>25</v>
      </c>
      <c r="CW97" s="57">
        <v>0</v>
      </c>
      <c r="DB97" s="57">
        <v>2</v>
      </c>
      <c r="DG97" s="57">
        <v>9</v>
      </c>
      <c r="DL97" s="57">
        <v>20</v>
      </c>
      <c r="DQ97" s="57">
        <v>6</v>
      </c>
      <c r="DV97" s="57">
        <v>17</v>
      </c>
      <c r="EA97" s="57">
        <v>21</v>
      </c>
      <c r="EF97" s="57">
        <v>26</v>
      </c>
      <c r="EK97" s="57">
        <v>18</v>
      </c>
      <c r="EP97" s="57">
        <v>35</v>
      </c>
      <c r="EU97" s="57">
        <v>35</v>
      </c>
      <c r="EZ97" s="57">
        <v>8</v>
      </c>
      <c r="FE97" s="57">
        <v>14</v>
      </c>
      <c r="FJ97" s="57">
        <v>22</v>
      </c>
      <c r="FO97" s="57">
        <v>17</v>
      </c>
      <c r="FT97" s="57">
        <v>36</v>
      </c>
      <c r="FY97" s="57">
        <v>28</v>
      </c>
      <c r="GD97" s="57">
        <v>2</v>
      </c>
      <c r="GI97" s="57">
        <v>22</v>
      </c>
      <c r="GN97" s="57">
        <v>36</v>
      </c>
      <c r="GS97" s="57">
        <v>32</v>
      </c>
      <c r="GX97" s="57">
        <v>4</v>
      </c>
      <c r="HC97" s="57">
        <v>22</v>
      </c>
      <c r="HH97" s="57">
        <v>15</v>
      </c>
      <c r="HM97" s="57">
        <v>11</v>
      </c>
      <c r="HR97" s="57">
        <v>12</v>
      </c>
      <c r="HW97" s="57">
        <v>32</v>
      </c>
      <c r="IB97" s="57">
        <v>20</v>
      </c>
      <c r="IG97" s="57">
        <v>27</v>
      </c>
      <c r="IL97" s="57">
        <v>5</v>
      </c>
      <c r="IQ97" s="57">
        <v>22</v>
      </c>
      <c r="IV97" s="57">
        <v>36</v>
      </c>
      <c r="JA97" s="57">
        <v>8</v>
      </c>
      <c r="JF97" s="57">
        <v>29</v>
      </c>
      <c r="JK97" s="57">
        <v>5</v>
      </c>
      <c r="JP97" s="57">
        <v>17</v>
      </c>
      <c r="JU97" s="57">
        <v>19</v>
      </c>
      <c r="JZ97" s="57">
        <v>2</v>
      </c>
      <c r="KE97" s="57">
        <v>13</v>
      </c>
      <c r="KJ97" s="57">
        <v>13</v>
      </c>
      <c r="KO97" s="57">
        <v>19</v>
      </c>
      <c r="KT97" s="57">
        <v>2</v>
      </c>
      <c r="KY97" s="57">
        <v>16</v>
      </c>
      <c r="LD97" s="57">
        <v>35</v>
      </c>
      <c r="LI97" s="57">
        <v>32</v>
      </c>
      <c r="LN97" s="57">
        <v>14</v>
      </c>
      <c r="LS97" s="57">
        <v>25</v>
      </c>
      <c r="LX97" s="57">
        <v>35</v>
      </c>
      <c r="MC97" s="57">
        <v>13</v>
      </c>
      <c r="MH97" s="57">
        <v>6</v>
      </c>
      <c r="MM97" s="57">
        <v>6</v>
      </c>
      <c r="MR97" s="57">
        <v>29</v>
      </c>
      <c r="MW97" s="57">
        <v>22</v>
      </c>
      <c r="NB97" s="57">
        <v>16</v>
      </c>
      <c r="NG97" s="57">
        <v>30</v>
      </c>
      <c r="NL97" s="57">
        <v>19</v>
      </c>
      <c r="NQ97" s="57">
        <v>20</v>
      </c>
      <c r="NV97" s="57">
        <v>23</v>
      </c>
      <c r="OA97" s="57">
        <v>30</v>
      </c>
      <c r="OF97" s="57">
        <v>23</v>
      </c>
      <c r="OK97" s="57">
        <v>26</v>
      </c>
      <c r="OP97" s="57">
        <v>31</v>
      </c>
      <c r="OU97" s="57">
        <v>36</v>
      </c>
      <c r="OZ97" s="57">
        <v>22</v>
      </c>
      <c r="PE97" s="57">
        <v>30</v>
      </c>
      <c r="PJ97" s="57">
        <v>21</v>
      </c>
      <c r="PO97" s="57">
        <v>18</v>
      </c>
      <c r="PT97" s="57">
        <v>26</v>
      </c>
      <c r="PY97" s="57">
        <v>24</v>
      </c>
      <c r="QD97" s="57">
        <v>31</v>
      </c>
      <c r="QI97" s="57">
        <v>20</v>
      </c>
      <c r="QN97" s="57">
        <v>4</v>
      </c>
      <c r="QS97" s="57">
        <v>25</v>
      </c>
      <c r="QX97" s="57">
        <v>10</v>
      </c>
      <c r="RC97" s="57">
        <v>9</v>
      </c>
      <c r="RH97" s="57">
        <v>27</v>
      </c>
      <c r="RM97" s="57">
        <v>32</v>
      </c>
      <c r="RR97" s="57">
        <v>10</v>
      </c>
      <c r="RW97" s="57">
        <v>8</v>
      </c>
      <c r="SB97" s="57">
        <v>18</v>
      </c>
    </row>
    <row r="98" spans="1:496" x14ac:dyDescent="0.25">
      <c r="A98" s="57">
        <v>18</v>
      </c>
      <c r="F98" s="57">
        <v>26</v>
      </c>
      <c r="K98" s="57">
        <v>31</v>
      </c>
      <c r="P98" s="57">
        <v>19</v>
      </c>
      <c r="U98" s="57">
        <v>22</v>
      </c>
      <c r="Z98" s="57">
        <v>5</v>
      </c>
      <c r="AE98" s="57">
        <v>22</v>
      </c>
      <c r="AJ98" s="57">
        <v>8</v>
      </c>
      <c r="AO98" s="57">
        <v>11</v>
      </c>
      <c r="AT98" s="57">
        <v>33</v>
      </c>
      <c r="AY98" s="57">
        <v>30</v>
      </c>
      <c r="BD98" s="57">
        <v>26</v>
      </c>
      <c r="BI98" s="57">
        <v>6</v>
      </c>
      <c r="BN98" s="57">
        <v>0</v>
      </c>
      <c r="BS98" s="57">
        <v>32</v>
      </c>
      <c r="BX98" s="57">
        <v>26</v>
      </c>
      <c r="CC98" s="57">
        <v>8</v>
      </c>
      <c r="CH98" s="57">
        <v>7</v>
      </c>
      <c r="CM98" s="57">
        <v>11</v>
      </c>
      <c r="CR98" s="57">
        <v>20</v>
      </c>
      <c r="CW98" s="57">
        <v>24</v>
      </c>
      <c r="DB98" s="57">
        <v>6</v>
      </c>
      <c r="DG98" s="57">
        <v>18</v>
      </c>
      <c r="DL98" s="57">
        <v>26</v>
      </c>
      <c r="DQ98" s="57">
        <v>7</v>
      </c>
      <c r="DV98" s="57">
        <v>14</v>
      </c>
      <c r="EA98" s="57">
        <v>11</v>
      </c>
      <c r="EF98" s="57">
        <v>25</v>
      </c>
      <c r="EK98" s="57">
        <v>12</v>
      </c>
      <c r="EP98" s="57">
        <v>2</v>
      </c>
      <c r="EU98" s="57">
        <v>26</v>
      </c>
      <c r="EZ98" s="57">
        <v>36</v>
      </c>
      <c r="FE98" s="57">
        <v>12</v>
      </c>
      <c r="FJ98" s="57">
        <v>6</v>
      </c>
      <c r="FO98" s="57">
        <v>1</v>
      </c>
      <c r="FT98" s="57">
        <v>8</v>
      </c>
      <c r="FY98" s="57">
        <v>32</v>
      </c>
      <c r="GD98" s="57">
        <v>13</v>
      </c>
      <c r="GI98" s="57">
        <v>11</v>
      </c>
      <c r="GN98" s="57">
        <v>24</v>
      </c>
      <c r="GS98" s="57">
        <v>25</v>
      </c>
      <c r="GX98" s="57">
        <v>20</v>
      </c>
      <c r="HC98" s="57">
        <v>23</v>
      </c>
      <c r="HH98" s="57">
        <v>18</v>
      </c>
      <c r="HM98" s="57">
        <v>34</v>
      </c>
      <c r="HR98" s="57">
        <v>6</v>
      </c>
      <c r="HW98" s="57">
        <v>32</v>
      </c>
      <c r="IB98" s="57">
        <v>11</v>
      </c>
      <c r="IG98" s="57">
        <v>21</v>
      </c>
      <c r="IL98" s="57">
        <v>32</v>
      </c>
      <c r="IQ98" s="57">
        <v>0</v>
      </c>
      <c r="IV98" s="57">
        <v>0</v>
      </c>
      <c r="JA98" s="57">
        <v>25</v>
      </c>
      <c r="JF98" s="57">
        <v>27</v>
      </c>
      <c r="JK98" s="57">
        <v>35</v>
      </c>
      <c r="JP98" s="57">
        <v>30</v>
      </c>
      <c r="JU98" s="57">
        <v>22</v>
      </c>
      <c r="JZ98" s="57">
        <v>1</v>
      </c>
      <c r="KE98" s="57">
        <v>31</v>
      </c>
      <c r="KJ98" s="57">
        <v>14</v>
      </c>
      <c r="KO98" s="57">
        <v>14</v>
      </c>
      <c r="KT98" s="57">
        <v>21</v>
      </c>
      <c r="KY98" s="57">
        <v>31</v>
      </c>
      <c r="LD98" s="57">
        <v>10</v>
      </c>
      <c r="LI98" s="57">
        <v>2</v>
      </c>
      <c r="LN98" s="57">
        <v>20</v>
      </c>
      <c r="LS98" s="57">
        <v>12</v>
      </c>
      <c r="LX98" s="57">
        <v>31</v>
      </c>
      <c r="MC98" s="57">
        <v>31</v>
      </c>
      <c r="MH98" s="57">
        <v>15</v>
      </c>
      <c r="MM98" s="57">
        <v>21</v>
      </c>
      <c r="MR98" s="57">
        <v>25</v>
      </c>
      <c r="MW98" s="57">
        <v>6</v>
      </c>
      <c r="NB98" s="57">
        <v>36</v>
      </c>
      <c r="NG98" s="57">
        <v>3</v>
      </c>
      <c r="NL98" s="57">
        <v>10</v>
      </c>
      <c r="NQ98" s="57">
        <v>10</v>
      </c>
      <c r="NV98" s="57">
        <v>21</v>
      </c>
      <c r="OA98" s="57">
        <v>28</v>
      </c>
      <c r="OF98" s="57">
        <v>19</v>
      </c>
      <c r="OK98" s="57">
        <v>27</v>
      </c>
      <c r="OP98" s="57">
        <v>12</v>
      </c>
      <c r="OU98" s="57">
        <v>13</v>
      </c>
      <c r="OZ98" s="57">
        <v>17</v>
      </c>
      <c r="PE98" s="57">
        <v>0</v>
      </c>
      <c r="PJ98" s="57">
        <v>5</v>
      </c>
      <c r="PO98" s="57">
        <v>21</v>
      </c>
      <c r="PT98" s="57">
        <v>1</v>
      </c>
      <c r="PY98" s="57">
        <v>0</v>
      </c>
      <c r="QD98" s="57">
        <v>9</v>
      </c>
      <c r="QI98" s="57">
        <v>9</v>
      </c>
      <c r="QN98" s="57">
        <v>21</v>
      </c>
      <c r="QS98" s="57">
        <v>3</v>
      </c>
      <c r="QX98" s="57">
        <v>29</v>
      </c>
      <c r="RC98" s="57">
        <v>2</v>
      </c>
      <c r="RH98" s="57">
        <v>31</v>
      </c>
      <c r="RM98" s="57">
        <v>12</v>
      </c>
      <c r="RR98" s="57">
        <v>34</v>
      </c>
      <c r="RW98" s="57">
        <v>30</v>
      </c>
      <c r="SB98" s="57">
        <v>4</v>
      </c>
    </row>
    <row r="99" spans="1:496" x14ac:dyDescent="0.25">
      <c r="A99" s="57">
        <v>30</v>
      </c>
      <c r="F99" s="57">
        <v>29</v>
      </c>
      <c r="K99" s="57">
        <v>29</v>
      </c>
      <c r="P99" s="57">
        <v>32</v>
      </c>
      <c r="U99" s="57">
        <v>16</v>
      </c>
      <c r="Z99" s="57">
        <v>33</v>
      </c>
      <c r="AE99" s="57">
        <v>30</v>
      </c>
      <c r="AJ99" s="57">
        <v>20</v>
      </c>
      <c r="AO99" s="57">
        <v>0</v>
      </c>
      <c r="AT99" s="57">
        <v>22</v>
      </c>
      <c r="AY99" s="57">
        <v>31</v>
      </c>
      <c r="BD99" s="57">
        <v>29</v>
      </c>
      <c r="BI99" s="57">
        <v>28</v>
      </c>
      <c r="BN99" s="57">
        <v>7</v>
      </c>
      <c r="BS99" s="57">
        <v>15</v>
      </c>
      <c r="BX99" s="57">
        <v>23</v>
      </c>
      <c r="CC99" s="57">
        <v>26</v>
      </c>
      <c r="CH99" s="57">
        <v>30</v>
      </c>
      <c r="CM99" s="57">
        <v>13</v>
      </c>
      <c r="CR99" s="57">
        <v>1</v>
      </c>
      <c r="CW99" s="57">
        <v>8</v>
      </c>
      <c r="DB99" s="57">
        <v>33</v>
      </c>
      <c r="DG99" s="57">
        <v>25</v>
      </c>
      <c r="DL99" s="57">
        <v>18</v>
      </c>
      <c r="DQ99" s="57">
        <v>32</v>
      </c>
      <c r="DV99" s="57">
        <v>26</v>
      </c>
      <c r="EA99" s="57">
        <v>29</v>
      </c>
      <c r="EF99" s="57">
        <v>21</v>
      </c>
      <c r="EK99" s="57">
        <v>31</v>
      </c>
      <c r="EP99" s="57">
        <v>11</v>
      </c>
      <c r="EU99" s="57">
        <v>18</v>
      </c>
      <c r="EZ99" s="57">
        <v>25</v>
      </c>
      <c r="FE99" s="57">
        <v>31</v>
      </c>
      <c r="FJ99" s="57">
        <v>3</v>
      </c>
      <c r="FO99" s="57">
        <v>8</v>
      </c>
      <c r="FT99" s="57">
        <v>32</v>
      </c>
      <c r="FY99" s="57">
        <v>29</v>
      </c>
      <c r="GD99" s="57">
        <v>23</v>
      </c>
      <c r="GI99" s="57">
        <v>35</v>
      </c>
      <c r="GN99" s="57">
        <v>19</v>
      </c>
      <c r="GS99" s="57">
        <v>12</v>
      </c>
      <c r="GX99" s="57">
        <v>26</v>
      </c>
      <c r="HC99" s="57">
        <v>16</v>
      </c>
      <c r="HH99" s="57">
        <v>28</v>
      </c>
      <c r="HM99" s="57">
        <v>11</v>
      </c>
      <c r="HR99" s="57">
        <v>15</v>
      </c>
      <c r="HW99" s="57">
        <v>11</v>
      </c>
      <c r="IB99" s="57">
        <v>27</v>
      </c>
      <c r="IG99" s="57">
        <v>22</v>
      </c>
      <c r="IL99" s="57">
        <v>2</v>
      </c>
      <c r="IQ99" s="57">
        <v>36</v>
      </c>
      <c r="IV99" s="57">
        <v>33</v>
      </c>
      <c r="JA99" s="57">
        <v>28</v>
      </c>
      <c r="JF99" s="57">
        <v>36</v>
      </c>
      <c r="JK99" s="57">
        <v>34</v>
      </c>
      <c r="JP99" s="57">
        <v>23</v>
      </c>
      <c r="JU99" s="57">
        <v>20</v>
      </c>
      <c r="JZ99" s="57">
        <v>16</v>
      </c>
      <c r="KE99" s="57">
        <v>6</v>
      </c>
      <c r="KJ99" s="57">
        <v>19</v>
      </c>
      <c r="KO99" s="57">
        <v>35</v>
      </c>
      <c r="KT99" s="57">
        <v>4</v>
      </c>
      <c r="KY99" s="57">
        <v>17</v>
      </c>
      <c r="LD99" s="57">
        <v>11</v>
      </c>
      <c r="LI99" s="57">
        <v>23</v>
      </c>
      <c r="LN99" s="57">
        <v>13</v>
      </c>
      <c r="LS99" s="57">
        <v>7</v>
      </c>
      <c r="LX99" s="57">
        <v>36</v>
      </c>
      <c r="MC99" s="57">
        <v>28</v>
      </c>
      <c r="MH99" s="57">
        <v>34</v>
      </c>
      <c r="MM99" s="57">
        <v>12</v>
      </c>
      <c r="MR99" s="57">
        <v>29</v>
      </c>
      <c r="MW99" s="57">
        <v>30</v>
      </c>
      <c r="NB99" s="57">
        <v>0</v>
      </c>
      <c r="NG99" s="57">
        <v>32</v>
      </c>
      <c r="NL99" s="57">
        <v>7</v>
      </c>
      <c r="NQ99" s="57">
        <v>24</v>
      </c>
      <c r="NV99" s="57">
        <v>34</v>
      </c>
      <c r="OA99" s="57">
        <v>1</v>
      </c>
      <c r="OF99" s="57">
        <v>16</v>
      </c>
      <c r="OK99" s="57">
        <v>17</v>
      </c>
      <c r="OP99" s="57">
        <v>11</v>
      </c>
      <c r="OU99" s="57">
        <v>30</v>
      </c>
      <c r="OZ99" s="57">
        <v>12</v>
      </c>
      <c r="PE99" s="57">
        <v>17</v>
      </c>
      <c r="PJ99" s="57">
        <v>33</v>
      </c>
      <c r="PO99" s="57">
        <v>17</v>
      </c>
      <c r="PT99" s="57">
        <v>19</v>
      </c>
      <c r="PY99" s="57">
        <v>28</v>
      </c>
      <c r="QD99" s="57">
        <v>15</v>
      </c>
      <c r="QI99" s="57">
        <v>13</v>
      </c>
      <c r="QN99" s="57">
        <v>14</v>
      </c>
      <c r="QS99" s="57">
        <v>17</v>
      </c>
      <c r="QX99" s="57">
        <v>5</v>
      </c>
      <c r="RC99" s="57">
        <v>16</v>
      </c>
      <c r="RH99" s="57">
        <v>22</v>
      </c>
      <c r="RM99" s="57">
        <v>35</v>
      </c>
      <c r="RR99" s="57">
        <v>16</v>
      </c>
      <c r="RW99" s="57">
        <v>12</v>
      </c>
      <c r="SB99" s="57">
        <v>19</v>
      </c>
    </row>
    <row r="100" spans="1:496" x14ac:dyDescent="0.25">
      <c r="A100" s="57">
        <v>12</v>
      </c>
      <c r="F100" s="57">
        <v>6</v>
      </c>
      <c r="K100" s="57">
        <v>17</v>
      </c>
      <c r="P100" s="57">
        <v>25</v>
      </c>
      <c r="U100" s="57">
        <v>26</v>
      </c>
      <c r="Z100" s="57">
        <v>26</v>
      </c>
      <c r="AE100" s="57">
        <v>16</v>
      </c>
      <c r="AJ100" s="57">
        <v>8</v>
      </c>
      <c r="AO100" s="57">
        <v>31</v>
      </c>
      <c r="AT100" s="57">
        <v>2</v>
      </c>
      <c r="AY100" s="57">
        <v>31</v>
      </c>
      <c r="BD100" s="57">
        <v>4</v>
      </c>
      <c r="BI100" s="57">
        <v>31</v>
      </c>
      <c r="BN100" s="57">
        <v>14</v>
      </c>
      <c r="BS100" s="57">
        <v>13</v>
      </c>
      <c r="BX100" s="57">
        <v>34</v>
      </c>
      <c r="CC100" s="57">
        <v>10</v>
      </c>
      <c r="CH100" s="57">
        <v>10</v>
      </c>
      <c r="CM100" s="57">
        <v>30</v>
      </c>
      <c r="CR100" s="57">
        <v>21</v>
      </c>
      <c r="CW100" s="57">
        <v>1</v>
      </c>
      <c r="DB100" s="57">
        <v>19</v>
      </c>
      <c r="DG100" s="57">
        <v>21</v>
      </c>
      <c r="DL100" s="57">
        <v>10</v>
      </c>
      <c r="DQ100" s="57">
        <v>18</v>
      </c>
      <c r="DV100" s="57">
        <v>17</v>
      </c>
      <c r="EA100" s="57">
        <v>18</v>
      </c>
      <c r="EF100" s="57">
        <v>14</v>
      </c>
      <c r="EK100" s="57">
        <v>20</v>
      </c>
      <c r="EP100" s="57">
        <v>4</v>
      </c>
      <c r="EU100" s="57">
        <v>12</v>
      </c>
      <c r="EZ100" s="57">
        <v>25</v>
      </c>
      <c r="FE100" s="57">
        <v>9</v>
      </c>
      <c r="FJ100" s="57">
        <v>16</v>
      </c>
      <c r="FO100" s="57">
        <v>29</v>
      </c>
      <c r="FT100" s="57">
        <v>24</v>
      </c>
      <c r="FY100" s="57">
        <v>23</v>
      </c>
      <c r="GD100" s="57">
        <v>35</v>
      </c>
      <c r="GI100" s="57">
        <v>27</v>
      </c>
      <c r="GN100" s="57">
        <v>15</v>
      </c>
      <c r="GS100" s="57">
        <v>8</v>
      </c>
      <c r="GX100" s="57">
        <v>20</v>
      </c>
      <c r="HC100" s="57">
        <v>26</v>
      </c>
      <c r="HH100" s="57">
        <v>18</v>
      </c>
      <c r="HM100" s="57">
        <v>8</v>
      </c>
      <c r="HR100" s="57">
        <v>9</v>
      </c>
      <c r="HW100" s="57">
        <v>34</v>
      </c>
      <c r="IB100" s="57">
        <v>36</v>
      </c>
      <c r="IG100" s="57">
        <v>13</v>
      </c>
      <c r="IL100" s="57">
        <v>18</v>
      </c>
      <c r="IQ100" s="57">
        <v>7</v>
      </c>
      <c r="IV100" s="57">
        <v>1</v>
      </c>
      <c r="JA100" s="57">
        <v>23</v>
      </c>
      <c r="JF100" s="57">
        <v>17</v>
      </c>
      <c r="JK100" s="57">
        <v>34</v>
      </c>
      <c r="JP100" s="57">
        <v>21</v>
      </c>
      <c r="JU100" s="57">
        <v>22</v>
      </c>
      <c r="JZ100" s="57">
        <v>28</v>
      </c>
      <c r="KE100" s="57">
        <v>13</v>
      </c>
      <c r="KJ100" s="57">
        <v>16</v>
      </c>
      <c r="KO100" s="57">
        <v>1</v>
      </c>
      <c r="KT100" s="57">
        <v>34</v>
      </c>
      <c r="KY100" s="57">
        <v>1</v>
      </c>
      <c r="LD100" s="57">
        <v>4</v>
      </c>
      <c r="LI100" s="57">
        <v>21</v>
      </c>
      <c r="LN100" s="57">
        <v>0</v>
      </c>
      <c r="LS100" s="57">
        <v>31</v>
      </c>
      <c r="LX100" s="57">
        <v>32</v>
      </c>
      <c r="MC100" s="57">
        <v>5</v>
      </c>
      <c r="MH100" s="57">
        <v>28</v>
      </c>
      <c r="MM100" s="57">
        <v>30</v>
      </c>
      <c r="MR100" s="57">
        <v>35</v>
      </c>
      <c r="MW100" s="57">
        <v>32</v>
      </c>
      <c r="NB100" s="57">
        <v>15</v>
      </c>
      <c r="NG100" s="57">
        <v>16</v>
      </c>
      <c r="NL100" s="57">
        <v>15</v>
      </c>
      <c r="NQ100" s="57">
        <v>20</v>
      </c>
      <c r="NV100" s="57">
        <v>23</v>
      </c>
      <c r="OA100" s="57">
        <v>29</v>
      </c>
      <c r="OF100" s="57">
        <v>7</v>
      </c>
      <c r="OK100" s="57">
        <v>30</v>
      </c>
      <c r="OP100" s="57">
        <v>6</v>
      </c>
      <c r="OU100" s="57">
        <v>32</v>
      </c>
      <c r="OZ100" s="57">
        <v>31</v>
      </c>
      <c r="PE100" s="57">
        <v>5</v>
      </c>
      <c r="PJ100" s="57">
        <v>29</v>
      </c>
      <c r="PO100" s="57">
        <v>25</v>
      </c>
      <c r="PT100" s="57">
        <v>3</v>
      </c>
      <c r="PY100" s="57">
        <v>11</v>
      </c>
      <c r="QD100" s="57">
        <v>5</v>
      </c>
      <c r="QI100" s="57">
        <v>24</v>
      </c>
      <c r="QN100" s="57">
        <v>13</v>
      </c>
      <c r="QS100" s="57">
        <v>20</v>
      </c>
      <c r="QX100" s="57">
        <v>17</v>
      </c>
      <c r="RC100" s="57">
        <v>21</v>
      </c>
      <c r="RH100" s="57">
        <v>32</v>
      </c>
      <c r="RM100" s="57">
        <v>19</v>
      </c>
      <c r="RR100" s="57">
        <v>2</v>
      </c>
      <c r="RW100" s="57">
        <v>6</v>
      </c>
      <c r="SB100" s="57">
        <v>32</v>
      </c>
    </row>
    <row r="101" spans="1:496" x14ac:dyDescent="0.25">
      <c r="A101" s="57">
        <v>3</v>
      </c>
      <c r="F101" s="57">
        <v>8</v>
      </c>
      <c r="K101" s="57">
        <v>4</v>
      </c>
      <c r="P101" s="57">
        <v>12</v>
      </c>
      <c r="U101" s="57">
        <v>6</v>
      </c>
      <c r="Z101" s="57">
        <v>17</v>
      </c>
      <c r="AE101" s="57">
        <v>1</v>
      </c>
      <c r="AJ101" s="57">
        <v>14</v>
      </c>
      <c r="AO101" s="57">
        <v>26</v>
      </c>
      <c r="AT101" s="57">
        <v>31</v>
      </c>
      <c r="AY101" s="57">
        <v>1</v>
      </c>
      <c r="BD101" s="57">
        <v>28</v>
      </c>
      <c r="BI101" s="57">
        <v>0</v>
      </c>
      <c r="BN101" s="57">
        <v>29</v>
      </c>
      <c r="BS101" s="57">
        <v>27</v>
      </c>
      <c r="BX101" s="57">
        <v>3</v>
      </c>
      <c r="CC101" s="57">
        <v>14</v>
      </c>
      <c r="CH101" s="57">
        <v>9</v>
      </c>
      <c r="CM101" s="57">
        <v>10</v>
      </c>
      <c r="CR101" s="57">
        <v>15</v>
      </c>
      <c r="CW101" s="57">
        <v>25</v>
      </c>
      <c r="DB101" s="57">
        <v>15</v>
      </c>
      <c r="DG101" s="57">
        <v>17</v>
      </c>
      <c r="DL101" s="57">
        <v>2</v>
      </c>
      <c r="DQ101" s="57">
        <v>1</v>
      </c>
      <c r="DV101" s="57">
        <v>28</v>
      </c>
      <c r="EA101" s="57">
        <v>6</v>
      </c>
      <c r="EF101" s="57">
        <v>34</v>
      </c>
      <c r="EK101" s="57">
        <v>9</v>
      </c>
      <c r="EP101" s="57">
        <v>24</v>
      </c>
      <c r="EU101" s="57">
        <v>23</v>
      </c>
      <c r="EZ101" s="57">
        <v>9</v>
      </c>
      <c r="FE101" s="57">
        <v>12</v>
      </c>
      <c r="FJ101" s="57">
        <v>3</v>
      </c>
      <c r="FO101" s="57">
        <v>7</v>
      </c>
      <c r="FT101" s="57">
        <v>28</v>
      </c>
      <c r="FY101" s="57">
        <v>10</v>
      </c>
      <c r="GD101" s="57">
        <v>11</v>
      </c>
      <c r="GI101" s="57">
        <v>12</v>
      </c>
      <c r="GN101" s="57">
        <v>15</v>
      </c>
      <c r="GS101" s="57">
        <v>2</v>
      </c>
      <c r="GX101" s="57">
        <v>18</v>
      </c>
      <c r="HC101" s="57">
        <v>11</v>
      </c>
      <c r="HH101" s="57">
        <v>0</v>
      </c>
      <c r="HM101" s="57">
        <v>20</v>
      </c>
      <c r="HR101" s="57">
        <v>9</v>
      </c>
      <c r="HW101" s="57">
        <v>9</v>
      </c>
      <c r="IB101" s="57">
        <v>23</v>
      </c>
      <c r="IG101" s="57">
        <v>10</v>
      </c>
      <c r="IL101" s="57">
        <v>16</v>
      </c>
      <c r="IQ101" s="57">
        <v>7</v>
      </c>
      <c r="IV101" s="57">
        <v>32</v>
      </c>
      <c r="JA101" s="57">
        <v>36</v>
      </c>
      <c r="JF101" s="57">
        <v>31</v>
      </c>
      <c r="JK101" s="57">
        <v>31</v>
      </c>
      <c r="JP101" s="57">
        <v>30</v>
      </c>
      <c r="JU101" s="57">
        <v>0</v>
      </c>
      <c r="JZ101" s="57">
        <v>30</v>
      </c>
      <c r="KE101" s="57">
        <v>35</v>
      </c>
      <c r="KJ101" s="57">
        <v>34</v>
      </c>
      <c r="KO101" s="57">
        <v>34</v>
      </c>
      <c r="KT101" s="57">
        <v>27</v>
      </c>
      <c r="KY101" s="57">
        <v>1</v>
      </c>
      <c r="LD101" s="57">
        <v>1</v>
      </c>
      <c r="LI101" s="57">
        <v>32</v>
      </c>
      <c r="LN101" s="57">
        <v>12</v>
      </c>
      <c r="LS101" s="57">
        <v>32</v>
      </c>
      <c r="LX101" s="57">
        <v>28</v>
      </c>
      <c r="MC101" s="57">
        <v>31</v>
      </c>
      <c r="MH101" s="57">
        <v>32</v>
      </c>
      <c r="MM101" s="57">
        <v>22</v>
      </c>
      <c r="MR101" s="57">
        <v>26</v>
      </c>
      <c r="MW101" s="57">
        <v>32</v>
      </c>
      <c r="NB101" s="57">
        <v>7</v>
      </c>
      <c r="NG101" s="57">
        <v>35</v>
      </c>
      <c r="NL101" s="57">
        <v>26</v>
      </c>
      <c r="NQ101" s="57">
        <v>26</v>
      </c>
      <c r="NV101" s="57">
        <v>22</v>
      </c>
      <c r="OA101" s="57">
        <v>0</v>
      </c>
      <c r="OF101" s="57">
        <v>35</v>
      </c>
      <c r="OK101" s="57">
        <v>25</v>
      </c>
      <c r="OP101" s="57">
        <v>31</v>
      </c>
      <c r="OU101" s="57">
        <v>33</v>
      </c>
      <c r="OZ101" s="57">
        <v>9</v>
      </c>
      <c r="PE101" s="57">
        <v>33</v>
      </c>
      <c r="PJ101" s="57">
        <v>4</v>
      </c>
      <c r="PO101" s="57">
        <v>30</v>
      </c>
      <c r="PT101" s="57">
        <v>25</v>
      </c>
      <c r="PY101" s="57">
        <v>23</v>
      </c>
      <c r="QD101" s="57">
        <v>10</v>
      </c>
      <c r="QI101" s="57">
        <v>25</v>
      </c>
      <c r="QN101" s="57">
        <v>36</v>
      </c>
      <c r="QS101" s="57">
        <v>28</v>
      </c>
      <c r="QX101" s="57">
        <v>36</v>
      </c>
      <c r="RC101" s="57">
        <v>17</v>
      </c>
      <c r="RH101" s="57">
        <v>16</v>
      </c>
      <c r="RM101" s="57">
        <v>8</v>
      </c>
      <c r="RR101" s="57">
        <v>10</v>
      </c>
      <c r="RW101" s="57">
        <v>14</v>
      </c>
      <c r="SB101" s="57">
        <v>32</v>
      </c>
    </row>
    <row r="102" spans="1:496" x14ac:dyDescent="0.25">
      <c r="A102" s="57">
        <v>28</v>
      </c>
      <c r="F102" s="57">
        <v>24</v>
      </c>
      <c r="K102" s="57">
        <v>5</v>
      </c>
      <c r="P102" s="57">
        <v>14</v>
      </c>
      <c r="U102" s="57">
        <v>18</v>
      </c>
      <c r="Z102" s="57">
        <v>23</v>
      </c>
      <c r="AE102" s="57">
        <v>12</v>
      </c>
      <c r="AJ102" s="57">
        <v>34</v>
      </c>
      <c r="AO102" s="57">
        <v>9</v>
      </c>
      <c r="AT102" s="57">
        <v>18</v>
      </c>
      <c r="AY102" s="57">
        <v>19</v>
      </c>
      <c r="BD102" s="57">
        <v>36</v>
      </c>
      <c r="BI102" s="57">
        <v>7</v>
      </c>
      <c r="BN102" s="57">
        <v>36</v>
      </c>
      <c r="BS102" s="57">
        <v>36</v>
      </c>
      <c r="BX102" s="57">
        <v>2</v>
      </c>
      <c r="CC102" s="57">
        <v>14</v>
      </c>
      <c r="CH102" s="57">
        <v>3</v>
      </c>
      <c r="CM102" s="57">
        <v>9</v>
      </c>
      <c r="CR102" s="57">
        <v>29</v>
      </c>
      <c r="CW102" s="57">
        <v>30</v>
      </c>
      <c r="DB102" s="57">
        <v>30</v>
      </c>
      <c r="DG102" s="57">
        <v>23</v>
      </c>
      <c r="DL102" s="57">
        <v>34</v>
      </c>
      <c r="DQ102" s="57">
        <v>15</v>
      </c>
      <c r="DV102" s="57">
        <v>3</v>
      </c>
      <c r="EA102" s="57">
        <v>35</v>
      </c>
      <c r="EF102" s="57">
        <v>24</v>
      </c>
      <c r="EK102" s="57">
        <v>9</v>
      </c>
      <c r="EP102" s="57">
        <v>14</v>
      </c>
      <c r="EU102" s="57">
        <v>35</v>
      </c>
      <c r="EZ102" s="57">
        <v>20</v>
      </c>
      <c r="FE102" s="57">
        <v>13</v>
      </c>
      <c r="FJ102" s="57">
        <v>28</v>
      </c>
      <c r="FO102" s="57">
        <v>4</v>
      </c>
      <c r="FT102" s="57">
        <v>9</v>
      </c>
      <c r="FY102" s="57">
        <v>7</v>
      </c>
      <c r="GD102" s="57">
        <v>36</v>
      </c>
      <c r="GI102" s="57">
        <v>17</v>
      </c>
      <c r="GN102" s="57">
        <v>22</v>
      </c>
      <c r="GS102" s="57">
        <v>32</v>
      </c>
      <c r="GX102" s="57">
        <v>20</v>
      </c>
      <c r="HC102" s="57">
        <v>21</v>
      </c>
      <c r="HH102" s="57">
        <v>27</v>
      </c>
      <c r="HM102" s="57">
        <v>35</v>
      </c>
      <c r="HR102" s="57">
        <v>7</v>
      </c>
      <c r="HW102" s="57">
        <v>14</v>
      </c>
      <c r="IB102" s="57">
        <v>13</v>
      </c>
      <c r="IG102" s="57">
        <v>13</v>
      </c>
      <c r="IL102" s="57">
        <v>12</v>
      </c>
      <c r="IQ102" s="57">
        <v>26</v>
      </c>
      <c r="IV102" s="57">
        <v>0</v>
      </c>
      <c r="JA102" s="57">
        <v>0</v>
      </c>
      <c r="JF102" s="57">
        <v>25</v>
      </c>
      <c r="JK102" s="57">
        <v>15</v>
      </c>
      <c r="JP102" s="57">
        <v>2</v>
      </c>
      <c r="JU102" s="57">
        <v>19</v>
      </c>
      <c r="JZ102" s="57">
        <v>19</v>
      </c>
      <c r="KE102" s="57">
        <v>29</v>
      </c>
      <c r="KJ102" s="57">
        <v>19</v>
      </c>
      <c r="KO102" s="57">
        <v>10</v>
      </c>
      <c r="KT102" s="57">
        <v>15</v>
      </c>
      <c r="KY102" s="57">
        <v>7</v>
      </c>
      <c r="LD102" s="57">
        <v>27</v>
      </c>
      <c r="LI102" s="57">
        <v>29</v>
      </c>
      <c r="LN102" s="57">
        <v>12</v>
      </c>
      <c r="LS102" s="57">
        <v>4</v>
      </c>
      <c r="LX102" s="57">
        <v>9</v>
      </c>
      <c r="MC102" s="57">
        <v>26</v>
      </c>
      <c r="MH102" s="57">
        <v>25</v>
      </c>
      <c r="MM102" s="57">
        <v>33</v>
      </c>
      <c r="MR102" s="57">
        <v>4</v>
      </c>
      <c r="MW102" s="57">
        <v>32</v>
      </c>
      <c r="NB102" s="57">
        <v>14</v>
      </c>
      <c r="NG102" s="57">
        <v>21</v>
      </c>
      <c r="NL102" s="57">
        <v>10</v>
      </c>
      <c r="NQ102" s="57">
        <v>26</v>
      </c>
      <c r="NV102" s="57">
        <v>26</v>
      </c>
      <c r="OA102" s="57">
        <v>35</v>
      </c>
      <c r="OF102" s="57">
        <v>28</v>
      </c>
      <c r="OK102" s="57">
        <v>32</v>
      </c>
      <c r="OP102" s="57">
        <v>14</v>
      </c>
      <c r="OU102" s="57">
        <v>12</v>
      </c>
      <c r="OZ102" s="57">
        <v>21</v>
      </c>
      <c r="PE102" s="57">
        <v>7</v>
      </c>
      <c r="PJ102" s="57">
        <v>17</v>
      </c>
      <c r="PO102" s="57">
        <v>19</v>
      </c>
      <c r="PT102" s="57">
        <v>34</v>
      </c>
      <c r="PY102" s="57">
        <v>8</v>
      </c>
      <c r="QD102" s="57">
        <v>31</v>
      </c>
      <c r="QI102" s="57">
        <v>29</v>
      </c>
      <c r="QN102" s="57">
        <v>16</v>
      </c>
      <c r="QS102" s="57">
        <v>35</v>
      </c>
      <c r="QX102" s="57">
        <v>10</v>
      </c>
      <c r="RC102" s="57">
        <v>18</v>
      </c>
      <c r="RH102" s="57">
        <v>28</v>
      </c>
      <c r="RM102" s="57">
        <v>21</v>
      </c>
      <c r="RR102" s="57">
        <v>32</v>
      </c>
      <c r="RW102" s="57">
        <v>15</v>
      </c>
      <c r="SB102" s="57">
        <v>34</v>
      </c>
    </row>
    <row r="103" spans="1:496" x14ac:dyDescent="0.25">
      <c r="A103" s="57">
        <v>6</v>
      </c>
      <c r="F103" s="57">
        <v>15</v>
      </c>
      <c r="K103" s="57">
        <v>28</v>
      </c>
      <c r="P103" s="57">
        <v>12</v>
      </c>
      <c r="U103" s="57">
        <v>31</v>
      </c>
      <c r="Z103" s="57">
        <v>11</v>
      </c>
      <c r="AE103" s="57">
        <v>6</v>
      </c>
      <c r="AJ103" s="57">
        <v>22</v>
      </c>
      <c r="AO103" s="57">
        <v>16</v>
      </c>
      <c r="AT103" s="57">
        <v>34</v>
      </c>
      <c r="AY103" s="57">
        <v>4</v>
      </c>
      <c r="BD103" s="57">
        <v>18</v>
      </c>
      <c r="BI103" s="57">
        <v>26</v>
      </c>
      <c r="BN103" s="57">
        <v>35</v>
      </c>
      <c r="BS103" s="57">
        <v>12</v>
      </c>
      <c r="BX103" s="57">
        <v>35</v>
      </c>
      <c r="CC103" s="57">
        <v>8</v>
      </c>
      <c r="CH103" s="57">
        <v>30</v>
      </c>
      <c r="CM103" s="57">
        <v>8</v>
      </c>
      <c r="CR103" s="57">
        <v>33</v>
      </c>
      <c r="CW103" s="57">
        <v>15</v>
      </c>
      <c r="DB103" s="57">
        <v>0</v>
      </c>
      <c r="DG103" s="57">
        <v>29</v>
      </c>
      <c r="DL103" s="57">
        <v>11</v>
      </c>
      <c r="DQ103" s="57">
        <v>13</v>
      </c>
      <c r="DV103" s="57">
        <v>6</v>
      </c>
      <c r="EA103" s="57">
        <v>14</v>
      </c>
      <c r="EF103" s="57">
        <v>9</v>
      </c>
      <c r="EK103" s="57">
        <v>28</v>
      </c>
      <c r="EP103" s="57">
        <v>0</v>
      </c>
      <c r="EU103" s="57">
        <v>34</v>
      </c>
      <c r="EZ103" s="57">
        <v>0</v>
      </c>
      <c r="FE103" s="57">
        <v>33</v>
      </c>
      <c r="FJ103" s="57">
        <v>20</v>
      </c>
      <c r="FO103" s="57">
        <v>13</v>
      </c>
      <c r="FT103" s="57">
        <v>5</v>
      </c>
      <c r="FY103" s="57">
        <v>10</v>
      </c>
      <c r="GD103" s="57">
        <v>23</v>
      </c>
      <c r="GI103" s="57">
        <v>21</v>
      </c>
      <c r="GN103" s="57">
        <v>36</v>
      </c>
      <c r="GS103" s="57">
        <v>26</v>
      </c>
      <c r="GX103" s="57">
        <v>8</v>
      </c>
      <c r="HC103" s="57">
        <v>9</v>
      </c>
      <c r="HH103" s="57">
        <v>18</v>
      </c>
      <c r="HM103" s="57">
        <v>26</v>
      </c>
      <c r="HR103" s="57">
        <v>23</v>
      </c>
      <c r="HW103" s="57">
        <v>32</v>
      </c>
      <c r="IB103" s="57">
        <v>31</v>
      </c>
      <c r="IG103" s="57">
        <v>28</v>
      </c>
      <c r="IL103" s="57">
        <v>24</v>
      </c>
      <c r="IQ103" s="57">
        <v>8</v>
      </c>
      <c r="IV103" s="57">
        <v>20</v>
      </c>
      <c r="JA103" s="57">
        <v>19</v>
      </c>
      <c r="JF103" s="57">
        <v>0</v>
      </c>
      <c r="JK103" s="57">
        <v>27</v>
      </c>
      <c r="JP103" s="57">
        <v>13</v>
      </c>
      <c r="JU103" s="57">
        <v>3</v>
      </c>
      <c r="JZ103" s="57">
        <v>25</v>
      </c>
      <c r="KE103" s="57">
        <v>32</v>
      </c>
      <c r="KJ103" s="57">
        <v>27</v>
      </c>
      <c r="KO103" s="57">
        <v>14</v>
      </c>
      <c r="KT103" s="57">
        <v>36</v>
      </c>
      <c r="KY103" s="57">
        <v>20</v>
      </c>
      <c r="LD103" s="57">
        <v>31</v>
      </c>
      <c r="LI103" s="57">
        <v>2</v>
      </c>
      <c r="LN103" s="57">
        <v>12</v>
      </c>
      <c r="LS103" s="57">
        <v>25</v>
      </c>
      <c r="LX103" s="57">
        <v>21</v>
      </c>
      <c r="MC103" s="57">
        <v>18</v>
      </c>
      <c r="MH103" s="57">
        <v>11</v>
      </c>
      <c r="MM103" s="57">
        <v>28</v>
      </c>
      <c r="MR103" s="57">
        <v>21</v>
      </c>
      <c r="MW103" s="57">
        <v>19</v>
      </c>
      <c r="NB103" s="57">
        <v>20</v>
      </c>
      <c r="NG103" s="57">
        <v>13</v>
      </c>
      <c r="NL103" s="57">
        <v>11</v>
      </c>
      <c r="NQ103" s="57">
        <v>34</v>
      </c>
      <c r="NV103" s="57">
        <v>2</v>
      </c>
      <c r="OA103" s="57">
        <v>23</v>
      </c>
      <c r="OF103" s="57">
        <v>17</v>
      </c>
      <c r="OK103" s="57">
        <v>18</v>
      </c>
      <c r="OP103" s="57">
        <v>0</v>
      </c>
      <c r="OU103" s="57">
        <v>25</v>
      </c>
      <c r="OZ103" s="57">
        <v>21</v>
      </c>
      <c r="PE103" s="57">
        <v>17</v>
      </c>
      <c r="PJ103" s="57">
        <v>21</v>
      </c>
      <c r="PO103" s="57">
        <v>18</v>
      </c>
      <c r="PT103" s="57">
        <v>12</v>
      </c>
      <c r="PY103" s="57">
        <v>23</v>
      </c>
      <c r="QD103" s="57">
        <v>32</v>
      </c>
      <c r="QI103" s="57">
        <v>4</v>
      </c>
      <c r="QN103" s="57">
        <v>26</v>
      </c>
      <c r="QS103" s="57">
        <v>33</v>
      </c>
      <c r="QX103" s="57">
        <v>0</v>
      </c>
      <c r="RC103" s="57">
        <v>3</v>
      </c>
      <c r="RH103" s="57">
        <v>19</v>
      </c>
      <c r="RM103" s="57">
        <v>28</v>
      </c>
      <c r="RR103" s="57">
        <v>35</v>
      </c>
      <c r="RW103" s="57">
        <v>23</v>
      </c>
      <c r="SB103" s="57">
        <v>7</v>
      </c>
    </row>
    <row r="104" spans="1:496" x14ac:dyDescent="0.25">
      <c r="A104" s="57">
        <v>20</v>
      </c>
      <c r="F104" s="57">
        <v>6</v>
      </c>
      <c r="K104" s="57">
        <v>15</v>
      </c>
      <c r="P104" s="57">
        <v>4</v>
      </c>
      <c r="U104" s="57">
        <v>12</v>
      </c>
      <c r="Z104" s="57">
        <v>18</v>
      </c>
      <c r="AE104" s="57">
        <v>31</v>
      </c>
      <c r="AJ104" s="57">
        <v>3</v>
      </c>
      <c r="AO104" s="57">
        <v>14</v>
      </c>
      <c r="AT104" s="57">
        <v>29</v>
      </c>
      <c r="AY104" s="57">
        <v>20</v>
      </c>
      <c r="BD104" s="57">
        <v>7</v>
      </c>
      <c r="BI104" s="57">
        <v>34</v>
      </c>
      <c r="BN104" s="57">
        <v>22</v>
      </c>
      <c r="BS104" s="57">
        <v>3</v>
      </c>
      <c r="BX104" s="57">
        <v>18</v>
      </c>
      <c r="CC104" s="57">
        <v>0</v>
      </c>
      <c r="CH104" s="57">
        <v>27</v>
      </c>
      <c r="CM104" s="57">
        <v>20</v>
      </c>
      <c r="CR104" s="57">
        <v>32</v>
      </c>
      <c r="CW104" s="57">
        <v>23</v>
      </c>
      <c r="DB104" s="57">
        <v>17</v>
      </c>
      <c r="DG104" s="57">
        <v>33</v>
      </c>
      <c r="DL104" s="57">
        <v>36</v>
      </c>
      <c r="DQ104" s="57">
        <v>6</v>
      </c>
      <c r="DV104" s="57">
        <v>12</v>
      </c>
      <c r="EA104" s="57">
        <v>27</v>
      </c>
      <c r="EF104" s="57">
        <v>8</v>
      </c>
      <c r="EK104" s="57">
        <v>0</v>
      </c>
      <c r="EP104" s="57">
        <v>3</v>
      </c>
      <c r="EU104" s="57">
        <v>23</v>
      </c>
      <c r="EZ104" s="57">
        <v>4</v>
      </c>
      <c r="FE104" s="57">
        <v>24</v>
      </c>
      <c r="FJ104" s="57">
        <v>19</v>
      </c>
      <c r="FO104" s="57">
        <v>17</v>
      </c>
      <c r="FT104" s="57">
        <v>28</v>
      </c>
      <c r="FY104" s="57">
        <v>12</v>
      </c>
      <c r="GD104" s="57">
        <v>16</v>
      </c>
      <c r="GI104" s="57">
        <v>25</v>
      </c>
      <c r="GN104" s="57">
        <v>32</v>
      </c>
      <c r="GS104" s="57">
        <v>5</v>
      </c>
      <c r="GX104" s="57">
        <v>36</v>
      </c>
      <c r="HC104" s="57">
        <v>36</v>
      </c>
      <c r="HH104" s="57">
        <v>11</v>
      </c>
      <c r="HM104" s="57">
        <v>27</v>
      </c>
      <c r="HR104" s="57">
        <v>33</v>
      </c>
      <c r="HW104" s="57">
        <v>1</v>
      </c>
      <c r="IB104" s="57">
        <v>1</v>
      </c>
      <c r="IG104" s="57">
        <v>20</v>
      </c>
      <c r="IL104" s="57">
        <v>12</v>
      </c>
      <c r="IQ104" s="57">
        <v>17</v>
      </c>
      <c r="IV104" s="57">
        <v>13</v>
      </c>
      <c r="JA104" s="57">
        <v>33</v>
      </c>
      <c r="JF104" s="57">
        <v>36</v>
      </c>
      <c r="JK104" s="57">
        <v>35</v>
      </c>
      <c r="JP104" s="57">
        <v>13</v>
      </c>
      <c r="JU104" s="57">
        <v>24</v>
      </c>
      <c r="JZ104" s="57">
        <v>23</v>
      </c>
      <c r="KE104" s="57">
        <v>3</v>
      </c>
      <c r="KJ104" s="57">
        <v>30</v>
      </c>
      <c r="KO104" s="57">
        <v>10</v>
      </c>
      <c r="KT104" s="57">
        <v>15</v>
      </c>
      <c r="KY104" s="57">
        <v>18</v>
      </c>
      <c r="LD104" s="57">
        <v>33</v>
      </c>
      <c r="LI104" s="57">
        <v>11</v>
      </c>
      <c r="LN104" s="57">
        <v>11</v>
      </c>
      <c r="LS104" s="57">
        <v>33</v>
      </c>
      <c r="LX104" s="57">
        <v>21</v>
      </c>
      <c r="MC104" s="57">
        <v>33</v>
      </c>
      <c r="MH104" s="57">
        <v>15</v>
      </c>
      <c r="MM104" s="57">
        <v>1</v>
      </c>
      <c r="MR104" s="57">
        <v>7</v>
      </c>
      <c r="MW104" s="57">
        <v>21</v>
      </c>
      <c r="NB104" s="57">
        <v>1</v>
      </c>
      <c r="NG104" s="57">
        <v>1</v>
      </c>
      <c r="NL104" s="57">
        <v>9</v>
      </c>
      <c r="NQ104" s="57">
        <v>14</v>
      </c>
      <c r="NV104" s="57">
        <v>33</v>
      </c>
      <c r="OA104" s="57">
        <v>20</v>
      </c>
      <c r="OF104" s="57">
        <v>20</v>
      </c>
      <c r="OK104" s="57">
        <v>34</v>
      </c>
      <c r="OP104" s="57">
        <v>22</v>
      </c>
      <c r="OU104" s="57">
        <v>24</v>
      </c>
      <c r="OZ104" s="57">
        <v>36</v>
      </c>
      <c r="PE104" s="57">
        <v>5</v>
      </c>
      <c r="PJ104" s="57">
        <v>5</v>
      </c>
      <c r="PO104" s="57">
        <v>6</v>
      </c>
      <c r="PT104" s="57">
        <v>25</v>
      </c>
      <c r="PY104" s="57">
        <v>14</v>
      </c>
      <c r="QD104" s="57">
        <v>11</v>
      </c>
      <c r="QI104" s="57">
        <v>11</v>
      </c>
      <c r="QN104" s="57">
        <v>15</v>
      </c>
      <c r="QS104" s="57">
        <v>34</v>
      </c>
      <c r="QX104" s="57">
        <v>7</v>
      </c>
      <c r="RC104" s="57">
        <v>17</v>
      </c>
      <c r="RH104" s="57">
        <v>12</v>
      </c>
      <c r="RM104" s="57">
        <v>35</v>
      </c>
      <c r="RR104" s="57">
        <v>18</v>
      </c>
      <c r="RW104" s="57">
        <v>29</v>
      </c>
      <c r="SB104" s="57">
        <v>31</v>
      </c>
    </row>
    <row r="105" spans="1:496" x14ac:dyDescent="0.25">
      <c r="A105" s="57">
        <v>25</v>
      </c>
      <c r="F105" s="57">
        <v>29</v>
      </c>
      <c r="K105" s="57">
        <v>10</v>
      </c>
      <c r="P105" s="57">
        <v>27</v>
      </c>
      <c r="U105" s="57">
        <v>8</v>
      </c>
      <c r="Z105" s="57">
        <v>10</v>
      </c>
      <c r="AE105" s="57">
        <v>15</v>
      </c>
      <c r="AJ105" s="57">
        <v>6</v>
      </c>
      <c r="AO105" s="57">
        <v>18</v>
      </c>
      <c r="AT105" s="57">
        <v>13</v>
      </c>
      <c r="AY105" s="57">
        <v>34</v>
      </c>
      <c r="BD105" s="57">
        <v>12</v>
      </c>
      <c r="BI105" s="57">
        <v>23</v>
      </c>
      <c r="BN105" s="57">
        <v>22</v>
      </c>
      <c r="BS105" s="57">
        <v>10</v>
      </c>
      <c r="BX105" s="57">
        <v>29</v>
      </c>
      <c r="CC105" s="57">
        <v>32</v>
      </c>
      <c r="CH105" s="57">
        <v>25</v>
      </c>
      <c r="CM105" s="57">
        <v>9</v>
      </c>
      <c r="CR105" s="57">
        <v>24</v>
      </c>
      <c r="CW105" s="57">
        <v>16</v>
      </c>
      <c r="DB105" s="57">
        <v>16</v>
      </c>
      <c r="DG105" s="57">
        <v>4</v>
      </c>
      <c r="DL105" s="57">
        <v>19</v>
      </c>
      <c r="DQ105" s="57">
        <v>12</v>
      </c>
      <c r="DV105" s="57">
        <v>6</v>
      </c>
      <c r="EA105" s="57">
        <v>35</v>
      </c>
      <c r="EF105" s="57">
        <v>18</v>
      </c>
      <c r="EK105" s="57">
        <v>14</v>
      </c>
      <c r="EP105" s="57">
        <v>5</v>
      </c>
      <c r="EU105" s="57">
        <v>27</v>
      </c>
      <c r="EZ105" s="57">
        <v>25</v>
      </c>
      <c r="FE105" s="57">
        <v>26</v>
      </c>
      <c r="FJ105" s="57">
        <v>22</v>
      </c>
      <c r="FO105" s="57">
        <v>28</v>
      </c>
      <c r="FT105" s="57">
        <v>7</v>
      </c>
      <c r="FY105" s="57">
        <v>3</v>
      </c>
      <c r="GD105" s="57">
        <v>25</v>
      </c>
      <c r="GI105" s="57">
        <v>24</v>
      </c>
      <c r="GN105" s="57">
        <v>27</v>
      </c>
      <c r="GS105" s="57">
        <v>18</v>
      </c>
      <c r="GX105" s="57">
        <v>32</v>
      </c>
      <c r="HC105" s="57">
        <v>35</v>
      </c>
      <c r="HH105" s="57">
        <v>27</v>
      </c>
      <c r="HM105" s="57">
        <v>15</v>
      </c>
      <c r="HR105" s="57">
        <v>21</v>
      </c>
      <c r="HW105" s="57">
        <v>28</v>
      </c>
      <c r="IB105" s="57">
        <v>34</v>
      </c>
      <c r="IG105" s="57">
        <v>2</v>
      </c>
      <c r="IL105" s="57">
        <v>15</v>
      </c>
      <c r="IQ105" s="57">
        <v>3</v>
      </c>
      <c r="IV105" s="57">
        <v>4</v>
      </c>
      <c r="JA105" s="57">
        <v>7</v>
      </c>
      <c r="JF105" s="57">
        <v>13</v>
      </c>
      <c r="JK105" s="57">
        <v>5</v>
      </c>
      <c r="JP105" s="57">
        <v>5</v>
      </c>
      <c r="JU105" s="57">
        <v>20</v>
      </c>
      <c r="JZ105" s="57">
        <v>2</v>
      </c>
      <c r="KE105" s="57">
        <v>0</v>
      </c>
      <c r="KJ105" s="57">
        <v>3</v>
      </c>
      <c r="KO105" s="57">
        <v>15</v>
      </c>
      <c r="KT105" s="57">
        <v>31</v>
      </c>
      <c r="KY105" s="57">
        <v>5</v>
      </c>
      <c r="LD105" s="57">
        <v>0</v>
      </c>
      <c r="LI105" s="57">
        <v>20</v>
      </c>
      <c r="LN105" s="57">
        <v>33</v>
      </c>
      <c r="LS105" s="57">
        <v>36</v>
      </c>
      <c r="LX105" s="57">
        <v>17</v>
      </c>
      <c r="MC105" s="57">
        <v>9</v>
      </c>
      <c r="MH105" s="57">
        <v>11</v>
      </c>
      <c r="MM105" s="57">
        <v>10</v>
      </c>
      <c r="MR105" s="57">
        <v>7</v>
      </c>
      <c r="MW105" s="57">
        <v>5</v>
      </c>
      <c r="NB105" s="57">
        <v>11</v>
      </c>
      <c r="NG105" s="57">
        <v>25</v>
      </c>
      <c r="NL105" s="57">
        <v>32</v>
      </c>
      <c r="NQ105" s="57">
        <v>23</v>
      </c>
      <c r="NV105" s="57">
        <v>35</v>
      </c>
      <c r="OA105" s="57">
        <v>16</v>
      </c>
      <c r="OF105" s="57">
        <v>14</v>
      </c>
      <c r="OK105" s="57">
        <v>9</v>
      </c>
      <c r="OP105" s="57">
        <v>6</v>
      </c>
      <c r="OU105" s="57">
        <v>29</v>
      </c>
      <c r="OZ105" s="57">
        <v>17</v>
      </c>
      <c r="PE105" s="57">
        <v>29</v>
      </c>
      <c r="PJ105" s="57">
        <v>3</v>
      </c>
      <c r="PO105" s="57">
        <v>10</v>
      </c>
      <c r="PT105" s="57">
        <v>9</v>
      </c>
      <c r="PY105" s="57">
        <v>2</v>
      </c>
      <c r="QD105" s="57">
        <v>22</v>
      </c>
      <c r="QI105" s="57">
        <v>29</v>
      </c>
      <c r="QN105" s="57">
        <v>23</v>
      </c>
      <c r="QS105" s="57">
        <v>18</v>
      </c>
      <c r="QX105" s="57">
        <v>8</v>
      </c>
      <c r="RC105" s="57">
        <v>24</v>
      </c>
      <c r="RH105" s="57">
        <v>16</v>
      </c>
      <c r="RM105" s="57">
        <v>2</v>
      </c>
      <c r="RR105" s="57">
        <v>35</v>
      </c>
      <c r="RW105" s="57">
        <v>9</v>
      </c>
      <c r="SB105" s="57">
        <v>18</v>
      </c>
    </row>
    <row r="106" spans="1:496" x14ac:dyDescent="0.25">
      <c r="A106" s="57">
        <v>9</v>
      </c>
      <c r="F106" s="57">
        <v>2</v>
      </c>
      <c r="K106" s="57">
        <v>26</v>
      </c>
      <c r="P106" s="57">
        <v>2</v>
      </c>
      <c r="U106" s="57">
        <v>4</v>
      </c>
      <c r="Z106" s="57">
        <v>36</v>
      </c>
      <c r="AE106" s="57">
        <v>13</v>
      </c>
      <c r="AJ106" s="57">
        <v>3</v>
      </c>
      <c r="AO106" s="57">
        <v>28</v>
      </c>
      <c r="AT106" s="57">
        <v>17</v>
      </c>
      <c r="AY106" s="57">
        <v>31</v>
      </c>
      <c r="BD106" s="57">
        <v>33</v>
      </c>
      <c r="BI106" s="57">
        <v>30</v>
      </c>
      <c r="BN106" s="57">
        <v>11</v>
      </c>
      <c r="BS106" s="57">
        <v>11</v>
      </c>
      <c r="BX106" s="57">
        <v>10</v>
      </c>
      <c r="CC106" s="57">
        <v>19</v>
      </c>
      <c r="CH106" s="57">
        <v>6</v>
      </c>
      <c r="CM106" s="57">
        <v>7</v>
      </c>
      <c r="CR106" s="57">
        <v>0</v>
      </c>
      <c r="CW106" s="57">
        <v>11</v>
      </c>
      <c r="DB106" s="57">
        <v>2</v>
      </c>
      <c r="DG106" s="57">
        <v>35</v>
      </c>
      <c r="DL106" s="57">
        <v>0</v>
      </c>
      <c r="DQ106" s="57">
        <v>4</v>
      </c>
      <c r="DV106" s="57">
        <v>5</v>
      </c>
      <c r="EA106" s="57">
        <v>0</v>
      </c>
      <c r="EF106" s="57">
        <v>4</v>
      </c>
      <c r="EK106" s="57">
        <v>25</v>
      </c>
      <c r="EP106" s="57">
        <v>6</v>
      </c>
      <c r="EU106" s="57">
        <v>8</v>
      </c>
      <c r="EZ106" s="57">
        <v>1</v>
      </c>
      <c r="FE106" s="57">
        <v>34</v>
      </c>
      <c r="FJ106" s="57">
        <v>36</v>
      </c>
      <c r="FO106" s="57">
        <v>35</v>
      </c>
      <c r="FT106" s="57">
        <v>36</v>
      </c>
      <c r="FY106" s="57">
        <v>29</v>
      </c>
      <c r="GD106" s="57">
        <v>35</v>
      </c>
      <c r="GI106" s="57">
        <v>8</v>
      </c>
      <c r="GN106" s="57">
        <v>34</v>
      </c>
      <c r="GS106" s="57">
        <v>1</v>
      </c>
      <c r="GX106" s="57">
        <v>1</v>
      </c>
      <c r="HC106" s="57">
        <v>19</v>
      </c>
      <c r="HH106" s="57">
        <v>11</v>
      </c>
      <c r="HM106" s="57">
        <v>19</v>
      </c>
      <c r="HR106" s="57">
        <v>31</v>
      </c>
      <c r="HW106" s="57">
        <v>1</v>
      </c>
      <c r="IB106" s="57">
        <v>11</v>
      </c>
      <c r="IG106" s="57">
        <v>24</v>
      </c>
      <c r="IL106" s="57">
        <v>29</v>
      </c>
      <c r="IQ106" s="57">
        <v>5</v>
      </c>
      <c r="IV106" s="57">
        <v>19</v>
      </c>
      <c r="JA106" s="57">
        <v>27</v>
      </c>
      <c r="JF106" s="57">
        <v>3</v>
      </c>
      <c r="JK106" s="57">
        <v>3</v>
      </c>
      <c r="JP106" s="57">
        <v>28</v>
      </c>
      <c r="JU106" s="57">
        <v>5</v>
      </c>
      <c r="JZ106" s="57">
        <v>4</v>
      </c>
      <c r="KE106" s="57">
        <v>32</v>
      </c>
      <c r="KJ106" s="57">
        <v>14</v>
      </c>
      <c r="KO106" s="57">
        <v>26</v>
      </c>
      <c r="KT106" s="57">
        <v>9</v>
      </c>
      <c r="KY106" s="57">
        <v>6</v>
      </c>
      <c r="LD106" s="57">
        <v>2</v>
      </c>
      <c r="LI106" s="57">
        <v>23</v>
      </c>
      <c r="LN106" s="57">
        <v>19</v>
      </c>
      <c r="LS106" s="57">
        <v>31</v>
      </c>
      <c r="LX106" s="57">
        <v>15</v>
      </c>
      <c r="MC106" s="57">
        <v>22</v>
      </c>
      <c r="MH106" s="57">
        <v>35</v>
      </c>
      <c r="MM106" s="57">
        <v>22</v>
      </c>
      <c r="MR106" s="57">
        <v>33</v>
      </c>
      <c r="MW106" s="57">
        <v>9</v>
      </c>
      <c r="NB106" s="57">
        <v>27</v>
      </c>
      <c r="NG106" s="57">
        <v>22</v>
      </c>
      <c r="NL106" s="57">
        <v>10</v>
      </c>
      <c r="NQ106" s="57">
        <v>7</v>
      </c>
      <c r="NV106" s="57">
        <v>2</v>
      </c>
      <c r="OA106" s="57">
        <v>30</v>
      </c>
      <c r="OF106" s="57">
        <v>25</v>
      </c>
      <c r="OK106" s="57">
        <v>29</v>
      </c>
      <c r="OP106" s="57">
        <v>32</v>
      </c>
      <c r="OU106" s="57">
        <v>4</v>
      </c>
      <c r="OZ106" s="57">
        <v>22</v>
      </c>
      <c r="PE106" s="57">
        <v>18</v>
      </c>
      <c r="PJ106" s="57">
        <v>8</v>
      </c>
      <c r="PO106" s="57">
        <v>8</v>
      </c>
      <c r="PT106" s="57">
        <v>33</v>
      </c>
      <c r="PY106" s="57">
        <v>16</v>
      </c>
      <c r="QD106" s="57">
        <v>35</v>
      </c>
      <c r="QI106" s="57">
        <v>28</v>
      </c>
      <c r="QN106" s="57">
        <v>28</v>
      </c>
      <c r="QS106" s="57">
        <v>16</v>
      </c>
      <c r="QX106" s="57">
        <v>4</v>
      </c>
      <c r="RC106" s="57">
        <v>13</v>
      </c>
      <c r="RH106" s="57">
        <v>32</v>
      </c>
      <c r="RM106" s="57">
        <v>36</v>
      </c>
      <c r="RR106" s="57">
        <v>18</v>
      </c>
      <c r="RW106" s="57">
        <v>4</v>
      </c>
      <c r="SB106" s="57">
        <v>14</v>
      </c>
    </row>
    <row r="107" spans="1:496" x14ac:dyDescent="0.25">
      <c r="A107" s="57">
        <v>28</v>
      </c>
      <c r="F107" s="57">
        <v>14</v>
      </c>
      <c r="K107" s="57">
        <v>20</v>
      </c>
      <c r="P107" s="57">
        <v>9</v>
      </c>
      <c r="U107" s="57">
        <v>10</v>
      </c>
      <c r="Z107" s="57">
        <v>0</v>
      </c>
      <c r="AE107" s="57">
        <v>8</v>
      </c>
      <c r="AJ107" s="57">
        <v>35</v>
      </c>
      <c r="AO107" s="57">
        <v>18</v>
      </c>
      <c r="AT107" s="57">
        <v>11</v>
      </c>
      <c r="AY107" s="57">
        <v>0</v>
      </c>
      <c r="BD107" s="57">
        <v>16</v>
      </c>
      <c r="BI107" s="57">
        <v>29</v>
      </c>
      <c r="BN107" s="57">
        <v>1</v>
      </c>
      <c r="BS107" s="57">
        <v>18</v>
      </c>
      <c r="BX107" s="57">
        <v>28</v>
      </c>
      <c r="CC107" s="57">
        <v>22</v>
      </c>
      <c r="CH107" s="57">
        <v>8</v>
      </c>
      <c r="CM107" s="57">
        <v>20</v>
      </c>
      <c r="CR107" s="57">
        <v>27</v>
      </c>
      <c r="CW107" s="57">
        <v>20</v>
      </c>
      <c r="DB107" s="57">
        <v>15</v>
      </c>
      <c r="DG107" s="57">
        <v>3</v>
      </c>
      <c r="DL107" s="57">
        <v>34</v>
      </c>
      <c r="DQ107" s="57">
        <v>31</v>
      </c>
      <c r="DV107" s="57">
        <v>34</v>
      </c>
      <c r="EA107" s="57">
        <v>9</v>
      </c>
      <c r="EF107" s="57">
        <v>1</v>
      </c>
      <c r="EK107" s="57">
        <v>1</v>
      </c>
      <c r="EP107" s="57">
        <v>20</v>
      </c>
      <c r="EU107" s="57">
        <v>11</v>
      </c>
      <c r="EZ107" s="57">
        <v>11</v>
      </c>
      <c r="FE107" s="57">
        <v>28</v>
      </c>
      <c r="FJ107" s="57">
        <v>32</v>
      </c>
      <c r="FO107" s="57">
        <v>4</v>
      </c>
      <c r="FT107" s="57">
        <v>21</v>
      </c>
      <c r="FY107" s="57">
        <v>15</v>
      </c>
      <c r="GD107" s="57">
        <v>11</v>
      </c>
      <c r="GI107" s="57">
        <v>26</v>
      </c>
      <c r="GN107" s="57">
        <v>28</v>
      </c>
      <c r="GS107" s="57">
        <v>33</v>
      </c>
      <c r="GX107" s="57">
        <v>34</v>
      </c>
      <c r="HC107" s="57">
        <v>22</v>
      </c>
      <c r="HH107" s="57">
        <v>18</v>
      </c>
      <c r="HM107" s="57">
        <v>19</v>
      </c>
      <c r="HR107" s="57">
        <v>15</v>
      </c>
      <c r="HW107" s="57">
        <v>14</v>
      </c>
      <c r="IB107" s="57">
        <v>5</v>
      </c>
      <c r="IG107" s="57">
        <v>13</v>
      </c>
      <c r="IL107" s="57">
        <v>4</v>
      </c>
      <c r="IQ107" s="57">
        <v>5</v>
      </c>
      <c r="IV107" s="57">
        <v>20</v>
      </c>
      <c r="JA107" s="57">
        <v>28</v>
      </c>
      <c r="JF107" s="57">
        <v>1</v>
      </c>
      <c r="JK107" s="57">
        <v>14</v>
      </c>
      <c r="JP107" s="57">
        <v>7</v>
      </c>
      <c r="JU107" s="57">
        <v>12</v>
      </c>
      <c r="JZ107" s="57">
        <v>12</v>
      </c>
      <c r="KE107" s="57">
        <v>34</v>
      </c>
      <c r="KJ107" s="57">
        <v>29</v>
      </c>
      <c r="KO107" s="57">
        <v>22</v>
      </c>
      <c r="KT107" s="57">
        <v>29</v>
      </c>
      <c r="KY107" s="57">
        <v>6</v>
      </c>
      <c r="LD107" s="57">
        <v>26</v>
      </c>
      <c r="LI107" s="57">
        <v>19</v>
      </c>
      <c r="LN107" s="57">
        <v>10</v>
      </c>
      <c r="LS107" s="57">
        <v>34</v>
      </c>
      <c r="LX107" s="57">
        <v>8</v>
      </c>
      <c r="MC107" s="57">
        <v>4</v>
      </c>
      <c r="MH107" s="57">
        <v>12</v>
      </c>
      <c r="MM107" s="57">
        <v>18</v>
      </c>
      <c r="MR107" s="57">
        <v>5</v>
      </c>
      <c r="MW107" s="57">
        <v>32</v>
      </c>
      <c r="NB107" s="57">
        <v>7</v>
      </c>
      <c r="NG107" s="57">
        <v>12</v>
      </c>
      <c r="NL107" s="57">
        <v>26</v>
      </c>
      <c r="NQ107" s="57">
        <v>16</v>
      </c>
      <c r="NV107" s="57">
        <v>19</v>
      </c>
      <c r="OA107" s="57">
        <v>19</v>
      </c>
      <c r="OF107" s="57">
        <v>30</v>
      </c>
      <c r="OK107" s="57">
        <v>29</v>
      </c>
      <c r="OP107" s="57">
        <v>12</v>
      </c>
      <c r="OU107" s="57">
        <v>29</v>
      </c>
      <c r="OZ107" s="57">
        <v>0</v>
      </c>
      <c r="PE107" s="57">
        <v>27</v>
      </c>
      <c r="PJ107" s="57">
        <v>27</v>
      </c>
      <c r="PO107" s="57">
        <v>35</v>
      </c>
      <c r="PT107" s="57">
        <v>11</v>
      </c>
      <c r="PY107" s="57">
        <v>17</v>
      </c>
      <c r="QD107" s="57">
        <v>13</v>
      </c>
      <c r="QI107" s="57">
        <v>36</v>
      </c>
      <c r="QN107" s="57">
        <v>23</v>
      </c>
      <c r="QS107" s="57">
        <v>7</v>
      </c>
      <c r="QX107" s="57">
        <v>25</v>
      </c>
      <c r="RC107" s="57">
        <v>34</v>
      </c>
      <c r="RH107" s="57">
        <v>25</v>
      </c>
      <c r="RM107" s="57">
        <v>23</v>
      </c>
      <c r="RR107" s="57">
        <v>22</v>
      </c>
      <c r="RW107" s="57">
        <v>14</v>
      </c>
      <c r="SB107" s="57">
        <v>11</v>
      </c>
    </row>
    <row r="108" spans="1:496" x14ac:dyDescent="0.25">
      <c r="A108" s="57">
        <v>26</v>
      </c>
      <c r="F108" s="57">
        <v>33</v>
      </c>
      <c r="K108" s="57">
        <v>3</v>
      </c>
      <c r="P108" s="57">
        <v>26</v>
      </c>
      <c r="U108" s="57">
        <v>31</v>
      </c>
      <c r="Z108" s="57">
        <v>7</v>
      </c>
      <c r="AE108" s="57">
        <v>33</v>
      </c>
      <c r="AJ108" s="57">
        <v>12</v>
      </c>
      <c r="AO108" s="57">
        <v>27</v>
      </c>
      <c r="AT108" s="57">
        <v>26</v>
      </c>
      <c r="AY108" s="57">
        <v>26</v>
      </c>
      <c r="BD108" s="57">
        <v>23</v>
      </c>
      <c r="BI108" s="57">
        <v>8</v>
      </c>
      <c r="BN108" s="57">
        <v>30</v>
      </c>
      <c r="BS108" s="57">
        <v>5</v>
      </c>
      <c r="BX108" s="57">
        <v>15</v>
      </c>
      <c r="CC108" s="57">
        <v>34</v>
      </c>
      <c r="CH108" s="57">
        <v>12</v>
      </c>
      <c r="CM108" s="57">
        <v>8</v>
      </c>
      <c r="CR108" s="57">
        <v>17</v>
      </c>
      <c r="CW108" s="57">
        <v>18</v>
      </c>
      <c r="DB108" s="57">
        <v>8</v>
      </c>
      <c r="DG108" s="57">
        <v>22</v>
      </c>
      <c r="DL108" s="57">
        <v>10</v>
      </c>
      <c r="DQ108" s="57">
        <v>10</v>
      </c>
      <c r="DV108" s="57">
        <v>31</v>
      </c>
      <c r="EA108" s="57">
        <v>9</v>
      </c>
      <c r="EF108" s="57">
        <v>7</v>
      </c>
      <c r="EK108" s="57">
        <v>30</v>
      </c>
      <c r="EP108" s="57">
        <v>25</v>
      </c>
      <c r="EU108" s="57">
        <v>23</v>
      </c>
      <c r="EZ108" s="57">
        <v>17</v>
      </c>
      <c r="FE108" s="57">
        <v>1</v>
      </c>
      <c r="FJ108" s="57">
        <v>17</v>
      </c>
      <c r="FO108" s="57">
        <v>25</v>
      </c>
      <c r="FT108" s="57">
        <v>17</v>
      </c>
      <c r="FY108" s="57">
        <v>13</v>
      </c>
      <c r="GD108" s="57">
        <v>36</v>
      </c>
      <c r="GI108" s="57">
        <v>17</v>
      </c>
      <c r="GN108" s="57">
        <v>12</v>
      </c>
      <c r="GS108" s="57">
        <v>29</v>
      </c>
      <c r="GX108" s="57">
        <v>19</v>
      </c>
      <c r="HC108" s="57">
        <v>9</v>
      </c>
      <c r="HH108" s="57">
        <v>1</v>
      </c>
      <c r="HM108" s="57">
        <v>13</v>
      </c>
      <c r="HR108" s="57">
        <v>14</v>
      </c>
      <c r="HW108" s="57">
        <v>34</v>
      </c>
      <c r="IB108" s="57">
        <v>6</v>
      </c>
      <c r="IG108" s="57">
        <v>30</v>
      </c>
      <c r="IL108" s="57">
        <v>22</v>
      </c>
      <c r="IQ108" s="57">
        <v>10</v>
      </c>
      <c r="IV108" s="57">
        <v>8</v>
      </c>
      <c r="JA108" s="57">
        <v>15</v>
      </c>
      <c r="JF108" s="57">
        <v>7</v>
      </c>
      <c r="JK108" s="57">
        <v>3</v>
      </c>
      <c r="JP108" s="57">
        <v>23</v>
      </c>
      <c r="JU108" s="57">
        <v>18</v>
      </c>
      <c r="JZ108" s="57">
        <v>9</v>
      </c>
      <c r="KE108" s="57">
        <v>25</v>
      </c>
      <c r="KJ108" s="57">
        <v>15</v>
      </c>
      <c r="KO108" s="57">
        <v>12</v>
      </c>
      <c r="KT108" s="57">
        <v>33</v>
      </c>
      <c r="KY108" s="57">
        <v>21</v>
      </c>
      <c r="LD108" s="57">
        <v>18</v>
      </c>
      <c r="LI108" s="57">
        <v>29</v>
      </c>
      <c r="LN108" s="57">
        <v>1</v>
      </c>
      <c r="LS108" s="57">
        <v>26</v>
      </c>
      <c r="LX108" s="57">
        <v>22</v>
      </c>
      <c r="MC108" s="57">
        <v>15</v>
      </c>
      <c r="MH108" s="57">
        <v>21</v>
      </c>
      <c r="MM108" s="57">
        <v>18</v>
      </c>
      <c r="MR108" s="57">
        <v>0</v>
      </c>
      <c r="MW108" s="57">
        <v>7</v>
      </c>
      <c r="NB108" s="57">
        <v>7</v>
      </c>
      <c r="NG108" s="57">
        <v>11</v>
      </c>
      <c r="NL108" s="57">
        <v>34</v>
      </c>
      <c r="NQ108" s="57">
        <v>16</v>
      </c>
      <c r="NV108" s="57">
        <v>24</v>
      </c>
      <c r="OA108" s="57">
        <v>18</v>
      </c>
      <c r="OF108" s="57">
        <v>1</v>
      </c>
      <c r="OK108" s="57">
        <v>10</v>
      </c>
      <c r="OP108" s="57">
        <v>11</v>
      </c>
      <c r="OU108" s="57">
        <v>2</v>
      </c>
      <c r="OZ108" s="57">
        <v>30</v>
      </c>
      <c r="PE108" s="57">
        <v>27</v>
      </c>
      <c r="PJ108" s="57">
        <v>26</v>
      </c>
      <c r="PO108" s="57">
        <v>6</v>
      </c>
      <c r="PT108" s="57">
        <v>7</v>
      </c>
      <c r="PY108" s="57">
        <v>1</v>
      </c>
      <c r="QD108" s="57">
        <v>2</v>
      </c>
      <c r="QI108" s="57">
        <v>0</v>
      </c>
      <c r="QN108" s="57">
        <v>5</v>
      </c>
      <c r="QS108" s="57">
        <v>20</v>
      </c>
      <c r="QX108" s="57">
        <v>27</v>
      </c>
      <c r="RC108" s="57">
        <v>26</v>
      </c>
      <c r="RH108" s="57">
        <v>10</v>
      </c>
      <c r="RM108" s="57">
        <v>34</v>
      </c>
      <c r="RR108" s="57">
        <v>21</v>
      </c>
      <c r="RW108" s="57">
        <v>27</v>
      </c>
      <c r="SB108" s="57">
        <v>16</v>
      </c>
    </row>
    <row r="109" spans="1:496" x14ac:dyDescent="0.25">
      <c r="A109" s="57">
        <v>35</v>
      </c>
      <c r="F109" s="57">
        <v>21</v>
      </c>
      <c r="K109" s="57">
        <v>32</v>
      </c>
      <c r="P109" s="57">
        <v>22</v>
      </c>
      <c r="U109" s="57">
        <v>5</v>
      </c>
      <c r="Z109" s="57">
        <v>34</v>
      </c>
      <c r="AE109" s="57">
        <v>15</v>
      </c>
      <c r="AJ109" s="57">
        <v>15</v>
      </c>
      <c r="AO109" s="57">
        <v>18</v>
      </c>
      <c r="AT109" s="57">
        <v>18</v>
      </c>
      <c r="AY109" s="57">
        <v>35</v>
      </c>
      <c r="BD109" s="57">
        <v>34</v>
      </c>
      <c r="BI109" s="57">
        <v>12</v>
      </c>
      <c r="BN109" s="57">
        <v>15</v>
      </c>
      <c r="BS109" s="57">
        <v>21</v>
      </c>
      <c r="BX109" s="57">
        <v>5</v>
      </c>
      <c r="CC109" s="57">
        <v>27</v>
      </c>
      <c r="CH109" s="57">
        <v>10</v>
      </c>
      <c r="CM109" s="57">
        <v>18</v>
      </c>
      <c r="CR109" s="57">
        <v>18</v>
      </c>
      <c r="CW109" s="57">
        <v>7</v>
      </c>
      <c r="DB109" s="57">
        <v>26</v>
      </c>
      <c r="DG109" s="57">
        <v>16</v>
      </c>
      <c r="DL109" s="57">
        <v>10</v>
      </c>
      <c r="DQ109" s="57">
        <v>18</v>
      </c>
      <c r="DV109" s="57">
        <v>26</v>
      </c>
      <c r="EA109" s="57">
        <v>12</v>
      </c>
      <c r="EF109" s="57">
        <v>13</v>
      </c>
      <c r="EK109" s="57">
        <v>11</v>
      </c>
      <c r="EP109" s="57">
        <v>24</v>
      </c>
      <c r="EU109" s="57">
        <v>12</v>
      </c>
      <c r="EZ109" s="57">
        <v>18</v>
      </c>
      <c r="FE109" s="57">
        <v>11</v>
      </c>
      <c r="FJ109" s="57">
        <v>2</v>
      </c>
      <c r="FO109" s="57">
        <v>24</v>
      </c>
      <c r="FT109" s="57">
        <v>34</v>
      </c>
      <c r="FY109" s="57">
        <v>17</v>
      </c>
      <c r="GD109" s="57">
        <v>25</v>
      </c>
      <c r="GI109" s="57">
        <v>13</v>
      </c>
      <c r="GN109" s="57">
        <v>4</v>
      </c>
      <c r="GS109" s="57">
        <v>18</v>
      </c>
      <c r="GX109" s="57">
        <v>35</v>
      </c>
      <c r="HC109" s="57">
        <v>4</v>
      </c>
      <c r="HH109" s="57">
        <v>32</v>
      </c>
      <c r="HM109" s="57">
        <v>8</v>
      </c>
      <c r="HR109" s="57">
        <v>6</v>
      </c>
      <c r="HW109" s="57">
        <v>14</v>
      </c>
      <c r="IB109" s="57">
        <v>32</v>
      </c>
      <c r="IG109" s="57">
        <v>24</v>
      </c>
      <c r="IL109" s="57">
        <v>7</v>
      </c>
      <c r="IQ109" s="57">
        <v>17</v>
      </c>
      <c r="IV109" s="57">
        <v>22</v>
      </c>
      <c r="JA109" s="57">
        <v>36</v>
      </c>
      <c r="JF109" s="57">
        <v>12</v>
      </c>
      <c r="JK109" s="57">
        <v>18</v>
      </c>
      <c r="JP109" s="57">
        <v>2</v>
      </c>
      <c r="JU109" s="57">
        <v>10</v>
      </c>
      <c r="JZ109" s="57">
        <v>20</v>
      </c>
      <c r="KE109" s="57">
        <v>13</v>
      </c>
      <c r="KJ109" s="57">
        <v>24</v>
      </c>
      <c r="KO109" s="57">
        <v>6</v>
      </c>
      <c r="KT109" s="57">
        <v>27</v>
      </c>
      <c r="KY109" s="57">
        <v>31</v>
      </c>
      <c r="LD109" s="57">
        <v>32</v>
      </c>
      <c r="LI109" s="57">
        <v>19</v>
      </c>
      <c r="LN109" s="57">
        <v>19</v>
      </c>
      <c r="LS109" s="57">
        <v>21</v>
      </c>
      <c r="LX109" s="57">
        <v>16</v>
      </c>
      <c r="MC109" s="57">
        <v>18</v>
      </c>
      <c r="MH109" s="57">
        <v>14</v>
      </c>
      <c r="MM109" s="57">
        <v>21</v>
      </c>
      <c r="MR109" s="57">
        <v>26</v>
      </c>
      <c r="MW109" s="57">
        <v>8</v>
      </c>
      <c r="NB109" s="57">
        <v>36</v>
      </c>
      <c r="NG109" s="57">
        <v>31</v>
      </c>
      <c r="NL109" s="57">
        <v>24</v>
      </c>
      <c r="NQ109" s="57">
        <v>32</v>
      </c>
      <c r="NV109" s="57">
        <v>3</v>
      </c>
      <c r="OA109" s="57">
        <v>0</v>
      </c>
      <c r="OF109" s="57">
        <v>11</v>
      </c>
      <c r="OK109" s="57">
        <v>17</v>
      </c>
      <c r="OP109" s="57">
        <v>20</v>
      </c>
      <c r="OU109" s="57">
        <v>7</v>
      </c>
      <c r="OZ109" s="57">
        <v>24</v>
      </c>
      <c r="PE109" s="57">
        <v>30</v>
      </c>
      <c r="PJ109" s="57">
        <v>32</v>
      </c>
      <c r="PO109" s="57">
        <v>2</v>
      </c>
      <c r="PT109" s="57">
        <v>14</v>
      </c>
      <c r="PY109" s="57">
        <v>18</v>
      </c>
      <c r="QD109" s="57">
        <v>19</v>
      </c>
      <c r="QI109" s="57">
        <v>17</v>
      </c>
      <c r="QN109" s="57">
        <v>25</v>
      </c>
      <c r="QS109" s="57">
        <v>2</v>
      </c>
      <c r="QX109" s="57">
        <v>30</v>
      </c>
      <c r="RC109" s="57">
        <v>20</v>
      </c>
      <c r="RH109" s="57">
        <v>32</v>
      </c>
      <c r="RM109" s="57">
        <v>25</v>
      </c>
      <c r="RR109" s="57">
        <v>5</v>
      </c>
      <c r="RW109" s="57">
        <v>18</v>
      </c>
      <c r="SB109" s="57">
        <v>17</v>
      </c>
    </row>
    <row r="110" spans="1:496" x14ac:dyDescent="0.25">
      <c r="A110" s="57">
        <v>22</v>
      </c>
      <c r="F110" s="57">
        <v>8</v>
      </c>
      <c r="K110" s="57">
        <v>29</v>
      </c>
      <c r="P110" s="57">
        <v>35</v>
      </c>
      <c r="U110" s="57">
        <v>18</v>
      </c>
      <c r="Z110" s="57">
        <v>23</v>
      </c>
      <c r="AE110" s="57">
        <v>33</v>
      </c>
      <c r="AJ110" s="57">
        <v>9</v>
      </c>
      <c r="AO110" s="57">
        <v>34</v>
      </c>
      <c r="AT110" s="57">
        <v>8</v>
      </c>
      <c r="AY110" s="57">
        <v>35</v>
      </c>
      <c r="BD110" s="57">
        <v>11</v>
      </c>
      <c r="BI110" s="57">
        <v>8</v>
      </c>
      <c r="BN110" s="57">
        <v>27</v>
      </c>
      <c r="BS110" s="57">
        <v>18</v>
      </c>
      <c r="BX110" s="57">
        <v>23</v>
      </c>
      <c r="CC110" s="57">
        <v>29</v>
      </c>
      <c r="CH110" s="57">
        <v>29</v>
      </c>
      <c r="CM110" s="57">
        <v>26</v>
      </c>
      <c r="CR110" s="57">
        <v>26</v>
      </c>
      <c r="CW110" s="57">
        <v>33</v>
      </c>
      <c r="DB110" s="57">
        <v>34</v>
      </c>
      <c r="DG110" s="57">
        <v>15</v>
      </c>
      <c r="DL110" s="57">
        <v>13</v>
      </c>
      <c r="DQ110" s="57">
        <v>22</v>
      </c>
      <c r="DV110" s="57">
        <v>6</v>
      </c>
      <c r="EA110" s="57">
        <v>1</v>
      </c>
      <c r="EF110" s="57">
        <v>22</v>
      </c>
      <c r="EK110" s="57">
        <v>25</v>
      </c>
      <c r="EP110" s="57">
        <v>23</v>
      </c>
      <c r="EU110" s="57">
        <v>22</v>
      </c>
      <c r="EZ110" s="57">
        <v>15</v>
      </c>
      <c r="FE110" s="57">
        <v>3</v>
      </c>
      <c r="FJ110" s="57">
        <v>16</v>
      </c>
      <c r="FO110" s="57">
        <v>2</v>
      </c>
      <c r="FT110" s="57">
        <v>23</v>
      </c>
      <c r="FY110" s="57">
        <v>23</v>
      </c>
      <c r="GD110" s="57">
        <v>17</v>
      </c>
      <c r="GI110" s="57">
        <v>11</v>
      </c>
      <c r="GN110" s="57">
        <v>8</v>
      </c>
      <c r="GS110" s="57">
        <v>4</v>
      </c>
      <c r="GX110" s="57">
        <v>20</v>
      </c>
      <c r="HC110" s="57">
        <v>10</v>
      </c>
      <c r="HH110" s="57">
        <v>24</v>
      </c>
      <c r="HM110" s="57">
        <v>26</v>
      </c>
      <c r="HR110" s="57">
        <v>12</v>
      </c>
      <c r="HW110" s="57">
        <v>4</v>
      </c>
      <c r="IB110" s="57">
        <v>3</v>
      </c>
      <c r="IG110" s="57">
        <v>17</v>
      </c>
      <c r="IL110" s="57">
        <v>19</v>
      </c>
      <c r="IQ110" s="57">
        <v>5</v>
      </c>
      <c r="IV110" s="57">
        <v>9</v>
      </c>
      <c r="JA110" s="57">
        <v>19</v>
      </c>
      <c r="JF110" s="57">
        <v>28</v>
      </c>
      <c r="JK110" s="57">
        <v>0</v>
      </c>
      <c r="JP110" s="57">
        <v>31</v>
      </c>
      <c r="JU110" s="57">
        <v>14</v>
      </c>
      <c r="JZ110" s="57">
        <v>6</v>
      </c>
      <c r="KE110" s="57">
        <v>35</v>
      </c>
      <c r="KJ110" s="57">
        <v>25</v>
      </c>
      <c r="KO110" s="57">
        <v>29</v>
      </c>
      <c r="KT110" s="57">
        <v>34</v>
      </c>
      <c r="KY110" s="57">
        <v>8</v>
      </c>
      <c r="LD110" s="57">
        <v>11</v>
      </c>
      <c r="LI110" s="57">
        <v>22</v>
      </c>
      <c r="LN110" s="57">
        <v>19</v>
      </c>
      <c r="LS110" s="57">
        <v>27</v>
      </c>
      <c r="LX110" s="57">
        <v>24</v>
      </c>
      <c r="MC110" s="57">
        <v>0</v>
      </c>
      <c r="MH110" s="57">
        <v>0</v>
      </c>
      <c r="MM110" s="57">
        <v>28</v>
      </c>
      <c r="MR110" s="57">
        <v>1</v>
      </c>
      <c r="MW110" s="57">
        <v>13</v>
      </c>
      <c r="NB110" s="57">
        <v>28</v>
      </c>
      <c r="NG110" s="57">
        <v>3</v>
      </c>
      <c r="NL110" s="57">
        <v>11</v>
      </c>
      <c r="NQ110" s="57">
        <v>19</v>
      </c>
      <c r="NV110" s="57">
        <v>1</v>
      </c>
      <c r="OA110" s="57">
        <v>20</v>
      </c>
      <c r="OF110" s="57">
        <v>2</v>
      </c>
      <c r="OK110" s="57">
        <v>5</v>
      </c>
      <c r="OP110" s="57">
        <v>18</v>
      </c>
      <c r="OU110" s="57">
        <v>2</v>
      </c>
      <c r="OZ110" s="57">
        <v>35</v>
      </c>
      <c r="PE110" s="57">
        <v>4</v>
      </c>
      <c r="PJ110" s="57">
        <v>2</v>
      </c>
      <c r="PO110" s="57">
        <v>4</v>
      </c>
      <c r="PT110" s="57">
        <v>33</v>
      </c>
      <c r="PY110" s="57">
        <v>14</v>
      </c>
      <c r="QD110" s="57">
        <v>2</v>
      </c>
      <c r="QI110" s="57">
        <v>6</v>
      </c>
      <c r="QN110" s="57">
        <v>9</v>
      </c>
      <c r="QS110" s="57">
        <v>25</v>
      </c>
      <c r="QX110" s="57">
        <v>19</v>
      </c>
      <c r="RC110" s="57">
        <v>0</v>
      </c>
      <c r="RH110" s="57">
        <v>24</v>
      </c>
      <c r="RM110" s="57">
        <v>1</v>
      </c>
      <c r="RR110" s="57">
        <v>9</v>
      </c>
      <c r="RW110" s="57">
        <v>27</v>
      </c>
      <c r="SB110" s="57">
        <v>26</v>
      </c>
    </row>
    <row r="111" spans="1:496" x14ac:dyDescent="0.25">
      <c r="A111" s="57">
        <v>15</v>
      </c>
      <c r="F111" s="57">
        <v>10</v>
      </c>
      <c r="K111" s="57">
        <v>2</v>
      </c>
      <c r="P111" s="57">
        <v>18</v>
      </c>
      <c r="U111" s="57">
        <v>17</v>
      </c>
      <c r="Z111" s="57">
        <v>1</v>
      </c>
      <c r="AE111" s="57">
        <v>21</v>
      </c>
      <c r="AJ111" s="57">
        <v>27</v>
      </c>
      <c r="AO111" s="57">
        <v>14</v>
      </c>
      <c r="AT111" s="57">
        <v>33</v>
      </c>
      <c r="AY111" s="57">
        <v>14</v>
      </c>
      <c r="BD111" s="57">
        <v>2</v>
      </c>
      <c r="BI111" s="57">
        <v>29</v>
      </c>
      <c r="BN111" s="57">
        <v>2</v>
      </c>
      <c r="BS111" s="57">
        <v>33</v>
      </c>
      <c r="BX111" s="57">
        <v>18</v>
      </c>
      <c r="CC111" s="57">
        <v>28</v>
      </c>
      <c r="CH111" s="57">
        <v>21</v>
      </c>
      <c r="CM111" s="57">
        <v>25</v>
      </c>
      <c r="CR111" s="57">
        <v>8</v>
      </c>
      <c r="CW111" s="57">
        <v>20</v>
      </c>
      <c r="DB111" s="57">
        <v>6</v>
      </c>
      <c r="DG111" s="57">
        <v>17</v>
      </c>
      <c r="DL111" s="57">
        <v>36</v>
      </c>
      <c r="DQ111" s="57">
        <v>31</v>
      </c>
      <c r="DV111" s="57">
        <v>13</v>
      </c>
      <c r="EA111" s="57">
        <v>27</v>
      </c>
      <c r="EF111" s="57">
        <v>23</v>
      </c>
      <c r="EK111" s="57">
        <v>32</v>
      </c>
      <c r="EP111" s="57">
        <v>33</v>
      </c>
      <c r="EU111" s="57">
        <v>14</v>
      </c>
      <c r="EZ111" s="57">
        <v>23</v>
      </c>
      <c r="FE111" s="57">
        <v>28</v>
      </c>
      <c r="FJ111" s="57">
        <v>30</v>
      </c>
      <c r="FO111" s="57">
        <v>31</v>
      </c>
      <c r="FT111" s="57">
        <v>10</v>
      </c>
      <c r="FY111" s="57">
        <v>2</v>
      </c>
      <c r="GD111" s="57">
        <v>5</v>
      </c>
      <c r="GI111" s="57">
        <v>33</v>
      </c>
      <c r="GN111" s="57">
        <v>29</v>
      </c>
      <c r="GS111" s="57">
        <v>1</v>
      </c>
      <c r="GX111" s="57">
        <v>26</v>
      </c>
      <c r="HC111" s="57">
        <v>28</v>
      </c>
      <c r="HH111" s="57">
        <v>35</v>
      </c>
      <c r="HM111" s="57">
        <v>31</v>
      </c>
      <c r="HR111" s="57">
        <v>4</v>
      </c>
      <c r="HW111" s="57">
        <v>9</v>
      </c>
      <c r="IB111" s="57">
        <v>3</v>
      </c>
      <c r="IG111" s="57">
        <v>10</v>
      </c>
      <c r="IL111" s="57">
        <v>12</v>
      </c>
      <c r="IQ111" s="57">
        <v>36</v>
      </c>
      <c r="IV111" s="57">
        <v>19</v>
      </c>
      <c r="JA111" s="57">
        <v>19</v>
      </c>
      <c r="JF111" s="57">
        <v>12</v>
      </c>
      <c r="JK111" s="57">
        <v>30</v>
      </c>
      <c r="JP111" s="57">
        <v>17</v>
      </c>
      <c r="JU111" s="57">
        <v>8</v>
      </c>
      <c r="JZ111" s="57">
        <v>27</v>
      </c>
      <c r="KE111" s="57">
        <v>26</v>
      </c>
      <c r="KJ111" s="57">
        <v>5</v>
      </c>
      <c r="KO111" s="57">
        <v>19</v>
      </c>
      <c r="KT111" s="57">
        <v>19</v>
      </c>
      <c r="KY111" s="57">
        <v>22</v>
      </c>
      <c r="LD111" s="57">
        <v>0</v>
      </c>
      <c r="LI111" s="57">
        <v>26</v>
      </c>
      <c r="LN111" s="57">
        <v>19</v>
      </c>
      <c r="LS111" s="57">
        <v>29</v>
      </c>
      <c r="LX111" s="57">
        <v>17</v>
      </c>
      <c r="MC111" s="57">
        <v>15</v>
      </c>
      <c r="MH111" s="57">
        <v>31</v>
      </c>
      <c r="MM111" s="57">
        <v>17</v>
      </c>
      <c r="MR111" s="57">
        <v>5</v>
      </c>
      <c r="MW111" s="57">
        <v>22</v>
      </c>
      <c r="NB111" s="57">
        <v>8</v>
      </c>
      <c r="NG111" s="57">
        <v>30</v>
      </c>
      <c r="NL111" s="57">
        <v>20</v>
      </c>
      <c r="NQ111" s="57">
        <v>32</v>
      </c>
      <c r="NV111" s="57">
        <v>14</v>
      </c>
      <c r="OA111" s="57">
        <v>8</v>
      </c>
      <c r="OF111" s="57">
        <v>33</v>
      </c>
      <c r="OK111" s="57">
        <v>32</v>
      </c>
      <c r="OP111" s="57">
        <v>36</v>
      </c>
      <c r="OU111" s="57">
        <v>29</v>
      </c>
      <c r="OZ111" s="57">
        <v>26</v>
      </c>
      <c r="PE111" s="57">
        <v>6</v>
      </c>
      <c r="PJ111" s="57">
        <v>13</v>
      </c>
      <c r="PO111" s="57">
        <v>24</v>
      </c>
      <c r="PT111" s="57">
        <v>33</v>
      </c>
      <c r="PY111" s="57">
        <v>34</v>
      </c>
      <c r="QD111" s="57">
        <v>3</v>
      </c>
      <c r="QI111" s="57">
        <v>16</v>
      </c>
      <c r="QN111" s="57">
        <v>10</v>
      </c>
      <c r="QS111" s="57">
        <v>9</v>
      </c>
      <c r="QX111" s="57">
        <v>7</v>
      </c>
      <c r="RC111" s="57">
        <v>19</v>
      </c>
      <c r="RH111" s="57">
        <v>9</v>
      </c>
      <c r="RM111" s="57">
        <v>6</v>
      </c>
      <c r="RR111" s="57">
        <v>0</v>
      </c>
      <c r="RW111" s="57">
        <v>36</v>
      </c>
      <c r="SB111" s="57">
        <v>30</v>
      </c>
    </row>
    <row r="112" spans="1:496" x14ac:dyDescent="0.25">
      <c r="A112" s="57">
        <v>27</v>
      </c>
      <c r="F112" s="57">
        <v>31</v>
      </c>
      <c r="K112" s="57">
        <v>28</v>
      </c>
      <c r="P112" s="57">
        <v>29</v>
      </c>
      <c r="U112" s="57">
        <v>27</v>
      </c>
      <c r="Z112" s="57">
        <v>28</v>
      </c>
      <c r="AE112" s="57">
        <v>2</v>
      </c>
      <c r="AJ112" s="57">
        <v>29</v>
      </c>
      <c r="AO112" s="57">
        <v>33</v>
      </c>
      <c r="AT112" s="57">
        <v>30</v>
      </c>
      <c r="AY112" s="57">
        <v>8</v>
      </c>
      <c r="BD112" s="57">
        <v>12</v>
      </c>
      <c r="BI112" s="57">
        <v>35</v>
      </c>
      <c r="BN112" s="57">
        <v>11</v>
      </c>
      <c r="BS112" s="57">
        <v>16</v>
      </c>
      <c r="BX112" s="57">
        <v>33</v>
      </c>
      <c r="CC112" s="57">
        <v>9</v>
      </c>
      <c r="CH112" s="57">
        <v>23</v>
      </c>
      <c r="CM112" s="57">
        <v>21</v>
      </c>
      <c r="CR112" s="57">
        <v>34</v>
      </c>
      <c r="CW112" s="57">
        <v>32</v>
      </c>
      <c r="DB112" s="57">
        <v>29</v>
      </c>
      <c r="DG112" s="57">
        <v>0</v>
      </c>
      <c r="DL112" s="57">
        <v>20</v>
      </c>
      <c r="DQ112" s="57">
        <v>17</v>
      </c>
      <c r="DV112" s="57">
        <v>25</v>
      </c>
      <c r="EA112" s="57">
        <v>28</v>
      </c>
      <c r="EF112" s="57">
        <v>34</v>
      </c>
      <c r="EK112" s="57">
        <v>29</v>
      </c>
      <c r="EP112" s="57">
        <v>24</v>
      </c>
      <c r="EU112" s="57">
        <v>13</v>
      </c>
      <c r="EZ112" s="57">
        <v>2</v>
      </c>
      <c r="FE112" s="57">
        <v>18</v>
      </c>
      <c r="FJ112" s="57">
        <v>26</v>
      </c>
      <c r="FO112" s="57">
        <v>29</v>
      </c>
      <c r="FT112" s="57">
        <v>29</v>
      </c>
      <c r="FY112" s="57">
        <v>20</v>
      </c>
      <c r="GD112" s="57">
        <v>8</v>
      </c>
      <c r="GI112" s="57">
        <v>6</v>
      </c>
      <c r="GN112" s="57">
        <v>6</v>
      </c>
      <c r="GS112" s="57">
        <v>30</v>
      </c>
      <c r="GX112" s="57">
        <v>11</v>
      </c>
      <c r="HC112" s="57">
        <v>35</v>
      </c>
      <c r="HH112" s="57">
        <v>19</v>
      </c>
      <c r="HM112" s="57">
        <v>25</v>
      </c>
      <c r="HR112" s="57">
        <v>11</v>
      </c>
      <c r="HW112" s="57">
        <v>4</v>
      </c>
      <c r="IB112" s="57">
        <v>2</v>
      </c>
      <c r="IG112" s="57">
        <v>18</v>
      </c>
      <c r="IL112" s="57">
        <v>0</v>
      </c>
      <c r="IQ112" s="57">
        <v>1</v>
      </c>
      <c r="IV112" s="57">
        <v>24</v>
      </c>
      <c r="JA112" s="57">
        <v>5</v>
      </c>
      <c r="JF112" s="57">
        <v>10</v>
      </c>
      <c r="JK112" s="57">
        <v>3</v>
      </c>
      <c r="JP112" s="57">
        <v>18</v>
      </c>
      <c r="JU112" s="57">
        <v>2</v>
      </c>
      <c r="JZ112" s="57">
        <v>9</v>
      </c>
      <c r="KE112" s="57">
        <v>35</v>
      </c>
      <c r="KJ112" s="57">
        <v>19</v>
      </c>
      <c r="KO112" s="57">
        <v>21</v>
      </c>
      <c r="KT112" s="57">
        <v>35</v>
      </c>
      <c r="KY112" s="57">
        <v>28</v>
      </c>
      <c r="LD112" s="57">
        <v>21</v>
      </c>
      <c r="LI112" s="57">
        <v>32</v>
      </c>
      <c r="LN112" s="57">
        <v>9</v>
      </c>
      <c r="LS112" s="57">
        <v>25</v>
      </c>
      <c r="LX112" s="57">
        <v>36</v>
      </c>
      <c r="MC112" s="57">
        <v>4</v>
      </c>
      <c r="MH112" s="57">
        <v>10</v>
      </c>
      <c r="MM112" s="57">
        <v>25</v>
      </c>
      <c r="MR112" s="57">
        <v>23</v>
      </c>
      <c r="MW112" s="57">
        <v>34</v>
      </c>
      <c r="NB112" s="57">
        <v>0</v>
      </c>
      <c r="NG112" s="57">
        <v>28</v>
      </c>
      <c r="NL112" s="57">
        <v>17</v>
      </c>
      <c r="NQ112" s="57">
        <v>19</v>
      </c>
      <c r="NV112" s="57">
        <v>16</v>
      </c>
      <c r="OA112" s="57">
        <v>36</v>
      </c>
      <c r="OF112" s="57">
        <v>4</v>
      </c>
      <c r="OK112" s="57">
        <v>32</v>
      </c>
      <c r="OP112" s="57">
        <v>0</v>
      </c>
      <c r="OU112" s="57">
        <v>16</v>
      </c>
      <c r="OZ112" s="57">
        <v>28</v>
      </c>
      <c r="PE112" s="57">
        <v>0</v>
      </c>
      <c r="PJ112" s="57">
        <v>19</v>
      </c>
      <c r="PO112" s="57">
        <v>8</v>
      </c>
      <c r="PT112" s="57">
        <v>35</v>
      </c>
      <c r="PY112" s="57">
        <v>6</v>
      </c>
      <c r="QD112" s="57">
        <v>21</v>
      </c>
      <c r="QI112" s="57">
        <v>20</v>
      </c>
      <c r="QN112" s="57">
        <v>15</v>
      </c>
      <c r="QS112" s="57">
        <v>22</v>
      </c>
      <c r="QX112" s="57">
        <v>15</v>
      </c>
      <c r="RC112" s="57">
        <v>10</v>
      </c>
      <c r="RH112" s="57">
        <v>27</v>
      </c>
      <c r="RM112" s="57">
        <v>18</v>
      </c>
      <c r="RR112" s="57">
        <v>7</v>
      </c>
      <c r="RW112" s="57">
        <v>4</v>
      </c>
      <c r="SB112" s="57">
        <v>10</v>
      </c>
    </row>
    <row r="113" spans="1:496" x14ac:dyDescent="0.25">
      <c r="A113" s="57">
        <v>0</v>
      </c>
      <c r="F113" s="57">
        <v>4</v>
      </c>
      <c r="K113" s="57">
        <v>29</v>
      </c>
      <c r="P113" s="57">
        <v>17</v>
      </c>
      <c r="U113" s="57">
        <v>6</v>
      </c>
      <c r="Z113" s="57">
        <v>15</v>
      </c>
      <c r="AE113" s="57">
        <v>11</v>
      </c>
      <c r="AJ113" s="57">
        <v>9</v>
      </c>
      <c r="AO113" s="57">
        <v>17</v>
      </c>
      <c r="AT113" s="57">
        <v>29</v>
      </c>
      <c r="AY113" s="57">
        <v>1</v>
      </c>
      <c r="BD113" s="57">
        <v>29</v>
      </c>
      <c r="BI113" s="57">
        <v>26</v>
      </c>
      <c r="BN113" s="57">
        <v>11</v>
      </c>
      <c r="BS113" s="57">
        <v>19</v>
      </c>
      <c r="BX113" s="57">
        <v>30</v>
      </c>
      <c r="CC113" s="57">
        <v>4</v>
      </c>
      <c r="CH113" s="57">
        <v>25</v>
      </c>
      <c r="CM113" s="57">
        <v>13</v>
      </c>
      <c r="CR113" s="57">
        <v>26</v>
      </c>
      <c r="CW113" s="57">
        <v>5</v>
      </c>
      <c r="DB113" s="57">
        <v>24</v>
      </c>
      <c r="DG113" s="57">
        <v>12</v>
      </c>
      <c r="DL113" s="57">
        <v>10</v>
      </c>
      <c r="DQ113" s="57">
        <v>33</v>
      </c>
      <c r="DV113" s="57">
        <v>32</v>
      </c>
      <c r="EA113" s="57">
        <v>29</v>
      </c>
      <c r="EF113" s="57">
        <v>26</v>
      </c>
      <c r="EK113" s="57">
        <v>26</v>
      </c>
      <c r="EP113" s="57">
        <v>4</v>
      </c>
      <c r="EU113" s="57">
        <v>16</v>
      </c>
      <c r="EZ113" s="57">
        <v>25</v>
      </c>
      <c r="FE113" s="57">
        <v>6</v>
      </c>
      <c r="FJ113" s="57">
        <v>0</v>
      </c>
      <c r="FO113" s="57">
        <v>8</v>
      </c>
      <c r="FT113" s="57">
        <v>36</v>
      </c>
      <c r="FY113" s="57">
        <v>10</v>
      </c>
      <c r="GD113" s="57">
        <v>10</v>
      </c>
      <c r="GI113" s="57">
        <v>19</v>
      </c>
      <c r="GN113" s="57">
        <v>24</v>
      </c>
      <c r="GS113" s="57">
        <v>11</v>
      </c>
      <c r="GX113" s="57">
        <v>6</v>
      </c>
      <c r="HC113" s="57">
        <v>30</v>
      </c>
      <c r="HH113" s="57">
        <v>26</v>
      </c>
      <c r="HM113" s="57">
        <v>11</v>
      </c>
      <c r="HR113" s="57">
        <v>21</v>
      </c>
      <c r="HW113" s="57">
        <v>28</v>
      </c>
      <c r="IB113" s="57">
        <v>32</v>
      </c>
      <c r="IG113" s="57">
        <v>0</v>
      </c>
      <c r="IL113" s="57">
        <v>25</v>
      </c>
      <c r="IQ113" s="57">
        <v>25</v>
      </c>
      <c r="IV113" s="57">
        <v>33</v>
      </c>
      <c r="JA113" s="57">
        <v>0</v>
      </c>
      <c r="JF113" s="57">
        <v>5</v>
      </c>
      <c r="JK113" s="57">
        <v>31</v>
      </c>
      <c r="JP113" s="57">
        <v>27</v>
      </c>
      <c r="JU113" s="57">
        <v>23</v>
      </c>
      <c r="JZ113" s="57">
        <v>1</v>
      </c>
      <c r="KE113" s="57">
        <v>13</v>
      </c>
      <c r="KJ113" s="57">
        <v>20</v>
      </c>
      <c r="KO113" s="57">
        <v>13</v>
      </c>
      <c r="KT113" s="57">
        <v>5</v>
      </c>
      <c r="KY113" s="57">
        <v>1</v>
      </c>
      <c r="LD113" s="57">
        <v>30</v>
      </c>
      <c r="LI113" s="57">
        <v>19</v>
      </c>
      <c r="LN113" s="57">
        <v>33</v>
      </c>
      <c r="LS113" s="57">
        <v>15</v>
      </c>
      <c r="LX113" s="57">
        <v>3</v>
      </c>
      <c r="MC113" s="57">
        <v>1</v>
      </c>
      <c r="MH113" s="57">
        <v>3</v>
      </c>
      <c r="MM113" s="57">
        <v>3</v>
      </c>
      <c r="MR113" s="57">
        <v>0</v>
      </c>
      <c r="MW113" s="57">
        <v>4</v>
      </c>
      <c r="NB113" s="57">
        <v>20</v>
      </c>
      <c r="NG113" s="57">
        <v>7</v>
      </c>
      <c r="NL113" s="57">
        <v>21</v>
      </c>
      <c r="NQ113" s="57">
        <v>5</v>
      </c>
      <c r="NV113" s="57">
        <v>2</v>
      </c>
      <c r="OA113" s="57">
        <v>18</v>
      </c>
      <c r="OF113" s="57">
        <v>2</v>
      </c>
      <c r="OK113" s="57">
        <v>9</v>
      </c>
      <c r="OP113" s="57">
        <v>0</v>
      </c>
      <c r="OU113" s="57">
        <v>17</v>
      </c>
      <c r="OZ113" s="57">
        <v>32</v>
      </c>
      <c r="PE113" s="57">
        <v>4</v>
      </c>
      <c r="PJ113" s="57">
        <v>25</v>
      </c>
      <c r="PO113" s="57">
        <v>2</v>
      </c>
      <c r="PT113" s="57">
        <v>14</v>
      </c>
      <c r="PY113" s="57">
        <v>28</v>
      </c>
      <c r="QD113" s="57">
        <v>18</v>
      </c>
      <c r="QI113" s="57">
        <v>23</v>
      </c>
      <c r="QN113" s="57">
        <v>35</v>
      </c>
      <c r="QS113" s="57">
        <v>23</v>
      </c>
      <c r="QX113" s="57">
        <v>3</v>
      </c>
      <c r="RC113" s="57">
        <v>33</v>
      </c>
      <c r="RH113" s="57">
        <v>12</v>
      </c>
      <c r="RM113" s="57">
        <v>27</v>
      </c>
      <c r="RR113" s="57">
        <v>1</v>
      </c>
      <c r="RW113" s="57">
        <v>17</v>
      </c>
      <c r="SB113" s="57">
        <v>36</v>
      </c>
    </row>
    <row r="114" spans="1:496" x14ac:dyDescent="0.25">
      <c r="A114" s="57">
        <v>23</v>
      </c>
      <c r="F114" s="57">
        <v>1</v>
      </c>
      <c r="K114" s="57">
        <v>29</v>
      </c>
      <c r="P114" s="57">
        <v>29</v>
      </c>
      <c r="U114" s="57">
        <v>0</v>
      </c>
      <c r="Z114" s="57">
        <v>28</v>
      </c>
      <c r="AE114" s="57">
        <v>14</v>
      </c>
      <c r="AJ114" s="57">
        <v>7</v>
      </c>
      <c r="AO114" s="57">
        <v>2</v>
      </c>
      <c r="AT114" s="57">
        <v>5</v>
      </c>
      <c r="AY114" s="57">
        <v>21</v>
      </c>
      <c r="BD114" s="57">
        <v>9</v>
      </c>
      <c r="BI114" s="57">
        <v>23</v>
      </c>
      <c r="BN114" s="57">
        <v>16</v>
      </c>
      <c r="BS114" s="57">
        <v>34</v>
      </c>
      <c r="BX114" s="57">
        <v>2</v>
      </c>
      <c r="CC114" s="57">
        <v>20</v>
      </c>
      <c r="CH114" s="57">
        <v>14</v>
      </c>
      <c r="CM114" s="57">
        <v>22</v>
      </c>
      <c r="CR114" s="57">
        <v>5</v>
      </c>
      <c r="CW114" s="57">
        <v>32</v>
      </c>
      <c r="DB114" s="57">
        <v>13</v>
      </c>
      <c r="DG114" s="57">
        <v>14</v>
      </c>
      <c r="DL114" s="57">
        <v>15</v>
      </c>
      <c r="DQ114" s="57">
        <v>32</v>
      </c>
      <c r="DV114" s="57">
        <v>31</v>
      </c>
      <c r="EA114" s="57">
        <v>31</v>
      </c>
      <c r="EF114" s="57">
        <v>34</v>
      </c>
      <c r="EK114" s="57">
        <v>25</v>
      </c>
      <c r="EP114" s="57">
        <v>8</v>
      </c>
      <c r="EU114" s="57">
        <v>1</v>
      </c>
      <c r="EZ114" s="57">
        <v>3</v>
      </c>
      <c r="FE114" s="57">
        <v>20</v>
      </c>
      <c r="FJ114" s="57">
        <v>14</v>
      </c>
      <c r="FO114" s="57">
        <v>30</v>
      </c>
      <c r="FT114" s="57">
        <v>34</v>
      </c>
      <c r="FY114" s="57">
        <v>29</v>
      </c>
      <c r="GD114" s="57">
        <v>31</v>
      </c>
      <c r="GI114" s="57">
        <v>12</v>
      </c>
      <c r="GN114" s="57">
        <v>5</v>
      </c>
      <c r="GS114" s="57">
        <v>17</v>
      </c>
      <c r="GX114" s="57">
        <v>12</v>
      </c>
      <c r="HC114" s="57">
        <v>29</v>
      </c>
      <c r="HH114" s="57">
        <v>34</v>
      </c>
      <c r="HM114" s="57">
        <v>21</v>
      </c>
      <c r="HR114" s="57">
        <v>1</v>
      </c>
      <c r="HW114" s="57">
        <v>5</v>
      </c>
      <c r="IB114" s="57">
        <v>15</v>
      </c>
      <c r="IG114" s="57">
        <v>35</v>
      </c>
      <c r="IL114" s="57">
        <v>15</v>
      </c>
      <c r="IQ114" s="57">
        <v>28</v>
      </c>
      <c r="IV114" s="57">
        <v>26</v>
      </c>
      <c r="JA114" s="57">
        <v>8</v>
      </c>
      <c r="JF114" s="57">
        <v>25</v>
      </c>
      <c r="JK114" s="57">
        <v>10</v>
      </c>
      <c r="JP114" s="57">
        <v>10</v>
      </c>
      <c r="JU114" s="57">
        <v>22</v>
      </c>
      <c r="JZ114" s="57">
        <v>31</v>
      </c>
      <c r="KE114" s="57">
        <v>4</v>
      </c>
      <c r="KJ114" s="57">
        <v>29</v>
      </c>
      <c r="KO114" s="57">
        <v>36</v>
      </c>
      <c r="KT114" s="57">
        <v>34</v>
      </c>
      <c r="KY114" s="57">
        <v>19</v>
      </c>
      <c r="LD114" s="57">
        <v>17</v>
      </c>
      <c r="LI114" s="57">
        <v>4</v>
      </c>
      <c r="LN114" s="57">
        <v>31</v>
      </c>
      <c r="LS114" s="57">
        <v>21</v>
      </c>
      <c r="LX114" s="57">
        <v>11</v>
      </c>
      <c r="MC114" s="57">
        <v>29</v>
      </c>
      <c r="MH114" s="57">
        <v>32</v>
      </c>
      <c r="MM114" s="57">
        <v>27</v>
      </c>
      <c r="MR114" s="57">
        <v>36</v>
      </c>
      <c r="MW114" s="57">
        <v>30</v>
      </c>
      <c r="NB114" s="57">
        <v>28</v>
      </c>
      <c r="NG114" s="57">
        <v>30</v>
      </c>
      <c r="NL114" s="57">
        <v>19</v>
      </c>
      <c r="NQ114" s="57">
        <v>31</v>
      </c>
      <c r="NV114" s="57">
        <v>26</v>
      </c>
      <c r="OA114" s="57">
        <v>11</v>
      </c>
      <c r="OF114" s="57">
        <v>0</v>
      </c>
      <c r="OK114" s="57">
        <v>16</v>
      </c>
      <c r="OP114" s="57">
        <v>7</v>
      </c>
      <c r="OU114" s="57">
        <v>8</v>
      </c>
      <c r="OZ114" s="57">
        <v>18</v>
      </c>
      <c r="PE114" s="57">
        <v>5</v>
      </c>
      <c r="PJ114" s="57">
        <v>30</v>
      </c>
      <c r="PO114" s="57">
        <v>15</v>
      </c>
      <c r="PT114" s="57">
        <v>13</v>
      </c>
      <c r="PY114" s="57">
        <v>0</v>
      </c>
      <c r="QD114" s="57">
        <v>9</v>
      </c>
      <c r="QI114" s="57">
        <v>4</v>
      </c>
      <c r="QN114" s="57">
        <v>4</v>
      </c>
      <c r="QS114" s="57">
        <v>21</v>
      </c>
      <c r="QX114" s="57">
        <v>30</v>
      </c>
      <c r="RC114" s="57">
        <v>14</v>
      </c>
      <c r="RH114" s="57">
        <v>19</v>
      </c>
      <c r="RM114" s="57">
        <v>29</v>
      </c>
      <c r="RR114" s="57">
        <v>23</v>
      </c>
      <c r="RW114" s="57">
        <v>10</v>
      </c>
      <c r="SB114" s="57">
        <v>12</v>
      </c>
    </row>
    <row r="115" spans="1:496" x14ac:dyDescent="0.25">
      <c r="A115" s="57">
        <v>14</v>
      </c>
      <c r="F115" s="57">
        <v>32</v>
      </c>
      <c r="K115" s="57">
        <v>1</v>
      </c>
      <c r="P115" s="57">
        <v>24</v>
      </c>
      <c r="U115" s="57">
        <v>19</v>
      </c>
      <c r="Z115" s="57">
        <v>27</v>
      </c>
      <c r="AE115" s="57">
        <v>23</v>
      </c>
      <c r="AJ115" s="57">
        <v>2</v>
      </c>
      <c r="AO115" s="57">
        <v>28</v>
      </c>
      <c r="AT115" s="57">
        <v>29</v>
      </c>
      <c r="AY115" s="57">
        <v>2</v>
      </c>
      <c r="BD115" s="57">
        <v>7</v>
      </c>
      <c r="BI115" s="57">
        <v>21</v>
      </c>
      <c r="BN115" s="57">
        <v>15</v>
      </c>
      <c r="BS115" s="57">
        <v>0</v>
      </c>
      <c r="BX115" s="57">
        <v>8</v>
      </c>
      <c r="CC115" s="57">
        <v>4</v>
      </c>
      <c r="CH115" s="57">
        <v>30</v>
      </c>
      <c r="CM115" s="57">
        <v>34</v>
      </c>
      <c r="CR115" s="57">
        <v>1</v>
      </c>
      <c r="CW115" s="57">
        <v>5</v>
      </c>
      <c r="DB115" s="57">
        <v>27</v>
      </c>
      <c r="DG115" s="57">
        <v>31</v>
      </c>
      <c r="DL115" s="57">
        <v>25</v>
      </c>
      <c r="DQ115" s="57">
        <v>34</v>
      </c>
      <c r="DV115" s="57">
        <v>0</v>
      </c>
      <c r="EA115" s="57">
        <v>1</v>
      </c>
      <c r="EF115" s="57">
        <v>9</v>
      </c>
      <c r="EK115" s="57">
        <v>13</v>
      </c>
      <c r="EP115" s="57">
        <v>30</v>
      </c>
      <c r="EU115" s="57">
        <v>26</v>
      </c>
      <c r="EZ115" s="57">
        <v>26</v>
      </c>
      <c r="FE115" s="57">
        <v>22</v>
      </c>
      <c r="FJ115" s="57">
        <v>2</v>
      </c>
      <c r="FO115" s="57">
        <v>23</v>
      </c>
      <c r="FT115" s="57">
        <v>23</v>
      </c>
      <c r="FY115" s="57">
        <v>28</v>
      </c>
      <c r="GD115" s="57">
        <v>22</v>
      </c>
      <c r="GI115" s="57">
        <v>17</v>
      </c>
      <c r="GN115" s="57">
        <v>35</v>
      </c>
      <c r="GS115" s="57">
        <v>14</v>
      </c>
      <c r="GX115" s="57">
        <v>1</v>
      </c>
      <c r="HC115" s="57">
        <v>2</v>
      </c>
      <c r="HH115" s="57">
        <v>10</v>
      </c>
      <c r="HM115" s="57">
        <v>0</v>
      </c>
      <c r="HR115" s="57">
        <v>31</v>
      </c>
      <c r="HW115" s="57">
        <v>35</v>
      </c>
      <c r="IB115" s="57">
        <v>10</v>
      </c>
      <c r="IG115" s="57">
        <v>20</v>
      </c>
      <c r="IL115" s="57">
        <v>24</v>
      </c>
      <c r="IQ115" s="57">
        <v>34</v>
      </c>
      <c r="IV115" s="57">
        <v>16</v>
      </c>
      <c r="JA115" s="57">
        <v>11</v>
      </c>
      <c r="JF115" s="57">
        <v>0</v>
      </c>
      <c r="JK115" s="57">
        <v>15</v>
      </c>
      <c r="JP115" s="57">
        <v>2</v>
      </c>
      <c r="JU115" s="57">
        <v>14</v>
      </c>
      <c r="JZ115" s="57">
        <v>28</v>
      </c>
      <c r="KE115" s="57">
        <v>25</v>
      </c>
      <c r="KJ115" s="57">
        <v>31</v>
      </c>
      <c r="KO115" s="57">
        <v>31</v>
      </c>
      <c r="KT115" s="57">
        <v>30</v>
      </c>
      <c r="KY115" s="57">
        <v>1</v>
      </c>
      <c r="LD115" s="57">
        <v>35</v>
      </c>
      <c r="LI115" s="57">
        <v>14</v>
      </c>
      <c r="LN115" s="57">
        <v>24</v>
      </c>
      <c r="LS115" s="57">
        <v>27</v>
      </c>
      <c r="LX115" s="57">
        <v>17</v>
      </c>
      <c r="MC115" s="57">
        <v>33</v>
      </c>
      <c r="MH115" s="57">
        <v>29</v>
      </c>
      <c r="MM115" s="57">
        <v>19</v>
      </c>
      <c r="MR115" s="57">
        <v>24</v>
      </c>
      <c r="MW115" s="57">
        <v>16</v>
      </c>
      <c r="NB115" s="57">
        <v>25</v>
      </c>
      <c r="NG115" s="57">
        <v>35</v>
      </c>
      <c r="NL115" s="57">
        <v>36</v>
      </c>
      <c r="NQ115" s="57">
        <v>30</v>
      </c>
      <c r="NV115" s="57">
        <v>16</v>
      </c>
      <c r="OA115" s="57">
        <v>24</v>
      </c>
      <c r="OF115" s="57">
        <v>22</v>
      </c>
      <c r="OK115" s="57">
        <v>17</v>
      </c>
      <c r="OP115" s="57">
        <v>12</v>
      </c>
      <c r="OU115" s="57">
        <v>1</v>
      </c>
      <c r="OZ115" s="57">
        <v>3</v>
      </c>
      <c r="PE115" s="57">
        <v>0</v>
      </c>
      <c r="PJ115" s="57">
        <v>21</v>
      </c>
      <c r="PO115" s="57">
        <v>16</v>
      </c>
      <c r="PT115" s="57">
        <v>5</v>
      </c>
      <c r="PY115" s="57">
        <v>20</v>
      </c>
      <c r="QD115" s="57">
        <v>31</v>
      </c>
      <c r="QI115" s="57">
        <v>16</v>
      </c>
      <c r="QN115" s="57">
        <v>8</v>
      </c>
      <c r="QS115" s="57">
        <v>7</v>
      </c>
      <c r="QX115" s="57">
        <v>15</v>
      </c>
      <c r="RC115" s="57">
        <v>32</v>
      </c>
      <c r="RH115" s="57">
        <v>17</v>
      </c>
      <c r="RM115" s="57">
        <v>1</v>
      </c>
      <c r="RR115" s="57">
        <v>32</v>
      </c>
      <c r="RW115" s="57">
        <v>29</v>
      </c>
      <c r="SB115" s="57">
        <v>5</v>
      </c>
    </row>
    <row r="116" spans="1:496" x14ac:dyDescent="0.25">
      <c r="A116" s="57">
        <v>16</v>
      </c>
      <c r="F116" s="57">
        <v>1</v>
      </c>
      <c r="K116" s="57">
        <v>14</v>
      </c>
      <c r="P116" s="57">
        <v>22</v>
      </c>
      <c r="U116" s="57">
        <v>34</v>
      </c>
      <c r="Z116" s="57">
        <v>4</v>
      </c>
      <c r="AE116" s="57">
        <v>14</v>
      </c>
      <c r="AJ116" s="57">
        <v>22</v>
      </c>
      <c r="AO116" s="57">
        <v>13</v>
      </c>
      <c r="AT116" s="57">
        <v>0</v>
      </c>
      <c r="AY116" s="57">
        <v>25</v>
      </c>
      <c r="BD116" s="57">
        <v>16</v>
      </c>
      <c r="BI116" s="57">
        <v>19</v>
      </c>
      <c r="BN116" s="57">
        <v>26</v>
      </c>
      <c r="BS116" s="57">
        <v>30</v>
      </c>
      <c r="BX116" s="57">
        <v>2</v>
      </c>
      <c r="CC116" s="57">
        <v>23</v>
      </c>
      <c r="CH116" s="57">
        <v>13</v>
      </c>
      <c r="CM116" s="57">
        <v>24</v>
      </c>
      <c r="CR116" s="57">
        <v>9</v>
      </c>
      <c r="CW116" s="57">
        <v>23</v>
      </c>
      <c r="DB116" s="57">
        <v>32</v>
      </c>
      <c r="DG116" s="57">
        <v>21</v>
      </c>
      <c r="DL116" s="57">
        <v>27</v>
      </c>
      <c r="DQ116" s="57">
        <v>5</v>
      </c>
      <c r="DV116" s="57">
        <v>8</v>
      </c>
      <c r="EA116" s="57">
        <v>31</v>
      </c>
      <c r="EF116" s="57">
        <v>8</v>
      </c>
      <c r="EK116" s="57">
        <v>31</v>
      </c>
      <c r="EP116" s="57">
        <v>25</v>
      </c>
      <c r="EU116" s="57">
        <v>35</v>
      </c>
      <c r="EZ116" s="57">
        <v>1</v>
      </c>
      <c r="FE116" s="57">
        <v>33</v>
      </c>
      <c r="FJ116" s="57">
        <v>28</v>
      </c>
      <c r="FO116" s="57">
        <v>6</v>
      </c>
      <c r="FT116" s="57">
        <v>18</v>
      </c>
      <c r="FY116" s="57">
        <v>14</v>
      </c>
      <c r="GD116" s="57">
        <v>12</v>
      </c>
      <c r="GI116" s="57">
        <v>4</v>
      </c>
      <c r="GN116" s="57">
        <v>13</v>
      </c>
      <c r="GS116" s="57">
        <v>3</v>
      </c>
      <c r="GX116" s="57">
        <v>17</v>
      </c>
      <c r="HC116" s="57">
        <v>23</v>
      </c>
      <c r="HH116" s="57">
        <v>19</v>
      </c>
      <c r="HM116" s="57">
        <v>2</v>
      </c>
      <c r="HR116" s="57">
        <v>0</v>
      </c>
      <c r="HW116" s="57">
        <v>22</v>
      </c>
      <c r="IB116" s="57">
        <v>7</v>
      </c>
      <c r="IG116" s="57">
        <v>5</v>
      </c>
      <c r="IL116" s="57">
        <v>20</v>
      </c>
      <c r="IQ116" s="57">
        <v>4</v>
      </c>
      <c r="IV116" s="57">
        <v>28</v>
      </c>
      <c r="JA116" s="57">
        <v>16</v>
      </c>
      <c r="JF116" s="57">
        <v>31</v>
      </c>
      <c r="JK116" s="57">
        <v>36</v>
      </c>
      <c r="JP116" s="57">
        <v>15</v>
      </c>
      <c r="JU116" s="57">
        <v>3</v>
      </c>
      <c r="JZ116" s="57">
        <v>25</v>
      </c>
      <c r="KE116" s="57">
        <v>25</v>
      </c>
      <c r="KJ116" s="57">
        <v>33</v>
      </c>
      <c r="KO116" s="57">
        <v>25</v>
      </c>
      <c r="KT116" s="57">
        <v>4</v>
      </c>
      <c r="KY116" s="57">
        <v>19</v>
      </c>
      <c r="LD116" s="57">
        <v>34</v>
      </c>
      <c r="LI116" s="57">
        <v>34</v>
      </c>
      <c r="LN116" s="57">
        <v>5</v>
      </c>
      <c r="LS116" s="57">
        <v>20</v>
      </c>
      <c r="LX116" s="57">
        <v>28</v>
      </c>
      <c r="MC116" s="57">
        <v>33</v>
      </c>
      <c r="MH116" s="57">
        <v>10</v>
      </c>
      <c r="MM116" s="57">
        <v>20</v>
      </c>
      <c r="MR116" s="57">
        <v>33</v>
      </c>
      <c r="MW116" s="57">
        <v>17</v>
      </c>
      <c r="NB116" s="57">
        <v>12</v>
      </c>
      <c r="NG116" s="57">
        <v>20</v>
      </c>
      <c r="NL116" s="57">
        <v>27</v>
      </c>
      <c r="NQ116" s="57">
        <v>22</v>
      </c>
      <c r="NV116" s="57">
        <v>10</v>
      </c>
      <c r="OA116" s="57">
        <v>27</v>
      </c>
      <c r="OF116" s="57">
        <v>13</v>
      </c>
      <c r="OK116" s="57">
        <v>35</v>
      </c>
      <c r="OP116" s="57">
        <v>20</v>
      </c>
      <c r="OU116" s="57">
        <v>3</v>
      </c>
      <c r="OZ116" s="57">
        <v>29</v>
      </c>
      <c r="PE116" s="57">
        <v>11</v>
      </c>
      <c r="PJ116" s="57">
        <v>32</v>
      </c>
      <c r="PO116" s="57">
        <v>16</v>
      </c>
      <c r="PT116" s="57">
        <v>22</v>
      </c>
      <c r="PY116" s="57">
        <v>16</v>
      </c>
      <c r="QD116" s="57">
        <v>31</v>
      </c>
      <c r="QI116" s="57">
        <v>12</v>
      </c>
      <c r="QN116" s="57">
        <v>24</v>
      </c>
      <c r="QS116" s="57">
        <v>23</v>
      </c>
      <c r="QX116" s="57">
        <v>8</v>
      </c>
      <c r="RC116" s="57">
        <v>14</v>
      </c>
      <c r="RH116" s="57">
        <v>4</v>
      </c>
      <c r="RM116" s="57">
        <v>5</v>
      </c>
      <c r="RR116" s="57">
        <v>1</v>
      </c>
      <c r="RW116" s="57">
        <v>2</v>
      </c>
      <c r="SB116" s="57">
        <v>36</v>
      </c>
    </row>
    <row r="117" spans="1:496" x14ac:dyDescent="0.25">
      <c r="A117" s="57">
        <v>3</v>
      </c>
      <c r="F117" s="57">
        <v>19</v>
      </c>
      <c r="K117" s="57">
        <v>29</v>
      </c>
      <c r="P117" s="57">
        <v>7</v>
      </c>
      <c r="U117" s="57">
        <v>11</v>
      </c>
      <c r="Z117" s="57">
        <v>13</v>
      </c>
      <c r="AE117" s="57">
        <v>24</v>
      </c>
      <c r="AJ117" s="57">
        <v>7</v>
      </c>
      <c r="AO117" s="57">
        <v>28</v>
      </c>
      <c r="AT117" s="57">
        <v>9</v>
      </c>
      <c r="AY117" s="57">
        <v>24</v>
      </c>
      <c r="BD117" s="57">
        <v>30</v>
      </c>
      <c r="BI117" s="57">
        <v>6</v>
      </c>
      <c r="BN117" s="57">
        <v>24</v>
      </c>
      <c r="BS117" s="57">
        <v>11</v>
      </c>
      <c r="BX117" s="57">
        <v>2</v>
      </c>
      <c r="CC117" s="57">
        <v>30</v>
      </c>
      <c r="CH117" s="57">
        <v>21</v>
      </c>
      <c r="CM117" s="57">
        <v>34</v>
      </c>
      <c r="CR117" s="57">
        <v>19</v>
      </c>
      <c r="CW117" s="57">
        <v>31</v>
      </c>
      <c r="DB117" s="57">
        <v>0</v>
      </c>
      <c r="DG117" s="57">
        <v>23</v>
      </c>
      <c r="DL117" s="57">
        <v>31</v>
      </c>
      <c r="DQ117" s="57">
        <v>1</v>
      </c>
      <c r="DV117" s="57">
        <v>27</v>
      </c>
      <c r="EA117" s="57">
        <v>30</v>
      </c>
      <c r="EF117" s="57">
        <v>19</v>
      </c>
      <c r="EK117" s="57">
        <v>35</v>
      </c>
      <c r="EP117" s="57">
        <v>22</v>
      </c>
      <c r="EU117" s="57">
        <v>15</v>
      </c>
      <c r="EZ117" s="57">
        <v>36</v>
      </c>
      <c r="FE117" s="57">
        <v>23</v>
      </c>
      <c r="FJ117" s="57">
        <v>10</v>
      </c>
      <c r="FO117" s="57">
        <v>21</v>
      </c>
      <c r="FT117" s="57">
        <v>7</v>
      </c>
      <c r="FY117" s="57">
        <v>22</v>
      </c>
      <c r="GD117" s="57">
        <v>35</v>
      </c>
      <c r="GI117" s="57">
        <v>33</v>
      </c>
      <c r="GN117" s="57">
        <v>32</v>
      </c>
      <c r="GS117" s="57">
        <v>32</v>
      </c>
      <c r="GX117" s="57">
        <v>27</v>
      </c>
      <c r="HC117" s="57">
        <v>4</v>
      </c>
      <c r="HH117" s="57">
        <v>7</v>
      </c>
      <c r="HM117" s="57">
        <v>30</v>
      </c>
      <c r="HR117" s="57">
        <v>3</v>
      </c>
      <c r="HW117" s="57">
        <v>19</v>
      </c>
      <c r="IB117" s="57">
        <v>3</v>
      </c>
      <c r="IG117" s="57">
        <v>22</v>
      </c>
      <c r="IL117" s="57">
        <v>30</v>
      </c>
      <c r="IQ117" s="57">
        <v>25</v>
      </c>
      <c r="IV117" s="57">
        <v>24</v>
      </c>
      <c r="JA117" s="57">
        <v>27</v>
      </c>
      <c r="JF117" s="57">
        <v>30</v>
      </c>
      <c r="JK117" s="57">
        <v>33</v>
      </c>
      <c r="JP117" s="57">
        <v>26</v>
      </c>
      <c r="JU117" s="57">
        <v>33</v>
      </c>
      <c r="JZ117" s="57">
        <v>32</v>
      </c>
      <c r="KE117" s="57">
        <v>7</v>
      </c>
      <c r="KJ117" s="57">
        <v>23</v>
      </c>
      <c r="KO117" s="57">
        <v>22</v>
      </c>
      <c r="KT117" s="57">
        <v>19</v>
      </c>
      <c r="KY117" s="57">
        <v>4</v>
      </c>
      <c r="LD117" s="57">
        <v>3</v>
      </c>
      <c r="LI117" s="57">
        <v>31</v>
      </c>
      <c r="LN117" s="57">
        <v>23</v>
      </c>
      <c r="LS117" s="57">
        <v>23</v>
      </c>
      <c r="LX117" s="57">
        <v>23</v>
      </c>
      <c r="MC117" s="57">
        <v>26</v>
      </c>
      <c r="MH117" s="57">
        <v>4</v>
      </c>
      <c r="MM117" s="57">
        <v>18</v>
      </c>
      <c r="MR117" s="57">
        <v>24</v>
      </c>
      <c r="MW117" s="57">
        <v>36</v>
      </c>
      <c r="NB117" s="57">
        <v>33</v>
      </c>
      <c r="NG117" s="57">
        <v>10</v>
      </c>
      <c r="NL117" s="57">
        <v>22</v>
      </c>
      <c r="NQ117" s="57">
        <v>8</v>
      </c>
      <c r="NV117" s="57">
        <v>18</v>
      </c>
      <c r="OA117" s="57">
        <v>33</v>
      </c>
      <c r="OF117" s="57">
        <v>0</v>
      </c>
      <c r="OK117" s="57">
        <v>18</v>
      </c>
      <c r="OP117" s="57">
        <v>19</v>
      </c>
      <c r="OU117" s="57">
        <v>18</v>
      </c>
      <c r="OZ117" s="57">
        <v>16</v>
      </c>
      <c r="PE117" s="57">
        <v>11</v>
      </c>
      <c r="PJ117" s="57">
        <v>14</v>
      </c>
      <c r="PO117" s="57">
        <v>9</v>
      </c>
      <c r="PT117" s="57">
        <v>32</v>
      </c>
      <c r="PY117" s="57">
        <v>25</v>
      </c>
      <c r="QD117" s="57">
        <v>3</v>
      </c>
      <c r="QI117" s="57">
        <v>28</v>
      </c>
      <c r="QN117" s="57">
        <v>5</v>
      </c>
      <c r="QS117" s="57">
        <v>21</v>
      </c>
      <c r="QX117" s="57">
        <v>9</v>
      </c>
      <c r="RC117" s="57">
        <v>15</v>
      </c>
      <c r="RH117" s="57">
        <v>22</v>
      </c>
      <c r="RM117" s="57">
        <v>3</v>
      </c>
      <c r="RR117" s="57">
        <v>22</v>
      </c>
      <c r="RW117" s="57">
        <v>17</v>
      </c>
      <c r="SB117" s="57">
        <v>16</v>
      </c>
    </row>
    <row r="118" spans="1:496" x14ac:dyDescent="0.25">
      <c r="A118" s="57">
        <v>6</v>
      </c>
      <c r="F118" s="57">
        <v>0</v>
      </c>
      <c r="K118" s="57">
        <v>2</v>
      </c>
      <c r="P118" s="57">
        <v>32</v>
      </c>
      <c r="U118" s="57">
        <v>20</v>
      </c>
      <c r="Z118" s="57">
        <v>18</v>
      </c>
      <c r="AE118" s="57">
        <v>13</v>
      </c>
      <c r="AJ118" s="57">
        <v>10</v>
      </c>
      <c r="AO118" s="57">
        <v>8</v>
      </c>
      <c r="AT118" s="57">
        <v>21</v>
      </c>
      <c r="AY118" s="57">
        <v>23</v>
      </c>
      <c r="BD118" s="57">
        <v>12</v>
      </c>
      <c r="BI118" s="57">
        <v>18</v>
      </c>
      <c r="BN118" s="57">
        <v>20</v>
      </c>
      <c r="BS118" s="57">
        <v>3</v>
      </c>
      <c r="BX118" s="57">
        <v>18</v>
      </c>
      <c r="CC118" s="57">
        <v>34</v>
      </c>
      <c r="CH118" s="57">
        <v>20</v>
      </c>
      <c r="CM118" s="57">
        <v>15</v>
      </c>
      <c r="CR118" s="57">
        <v>30</v>
      </c>
      <c r="CW118" s="57">
        <v>14</v>
      </c>
      <c r="DB118" s="57">
        <v>23</v>
      </c>
      <c r="DG118" s="57">
        <v>25</v>
      </c>
      <c r="DL118" s="57">
        <v>26</v>
      </c>
      <c r="DQ118" s="57">
        <v>7</v>
      </c>
      <c r="DV118" s="57">
        <v>6</v>
      </c>
      <c r="EA118" s="57">
        <v>30</v>
      </c>
      <c r="EF118" s="57">
        <v>26</v>
      </c>
      <c r="EK118" s="57">
        <v>1</v>
      </c>
      <c r="EP118" s="57">
        <v>6</v>
      </c>
      <c r="EU118" s="57">
        <v>5</v>
      </c>
      <c r="EZ118" s="57">
        <v>9</v>
      </c>
      <c r="FE118" s="57">
        <v>19</v>
      </c>
      <c r="FJ118" s="57">
        <v>21</v>
      </c>
      <c r="FO118" s="57">
        <v>23</v>
      </c>
      <c r="FT118" s="57">
        <v>5</v>
      </c>
      <c r="FY118" s="57">
        <v>24</v>
      </c>
      <c r="GD118" s="57">
        <v>17</v>
      </c>
      <c r="GI118" s="57">
        <v>33</v>
      </c>
      <c r="GN118" s="57">
        <v>7</v>
      </c>
      <c r="GS118" s="57">
        <v>4</v>
      </c>
      <c r="GX118" s="57">
        <v>7</v>
      </c>
      <c r="HC118" s="57">
        <v>36</v>
      </c>
      <c r="HH118" s="57">
        <v>12</v>
      </c>
      <c r="HM118" s="57">
        <v>31</v>
      </c>
      <c r="HR118" s="57">
        <v>36</v>
      </c>
      <c r="HW118" s="57">
        <v>34</v>
      </c>
      <c r="IB118" s="57">
        <v>12</v>
      </c>
      <c r="IG118" s="57">
        <v>23</v>
      </c>
      <c r="IL118" s="57">
        <v>3</v>
      </c>
      <c r="IQ118" s="57">
        <v>23</v>
      </c>
      <c r="IV118" s="57">
        <v>0</v>
      </c>
      <c r="JA118" s="57">
        <v>0</v>
      </c>
      <c r="JF118" s="57">
        <v>13</v>
      </c>
      <c r="JK118" s="57">
        <v>4</v>
      </c>
      <c r="JP118" s="57">
        <v>11</v>
      </c>
      <c r="JU118" s="57">
        <v>30</v>
      </c>
      <c r="JZ118" s="57">
        <v>26</v>
      </c>
      <c r="KE118" s="57">
        <v>32</v>
      </c>
      <c r="KJ118" s="57">
        <v>26</v>
      </c>
      <c r="KO118" s="57">
        <v>24</v>
      </c>
      <c r="KT118" s="57">
        <v>20</v>
      </c>
      <c r="KY118" s="57">
        <v>23</v>
      </c>
      <c r="LD118" s="57">
        <v>6</v>
      </c>
      <c r="LI118" s="57">
        <v>8</v>
      </c>
      <c r="LN118" s="57">
        <v>34</v>
      </c>
      <c r="LS118" s="57">
        <v>28</v>
      </c>
      <c r="LX118" s="57">
        <v>21</v>
      </c>
      <c r="MC118" s="57">
        <v>13</v>
      </c>
      <c r="MH118" s="57">
        <v>28</v>
      </c>
      <c r="MM118" s="57">
        <v>27</v>
      </c>
      <c r="MR118" s="57">
        <v>11</v>
      </c>
      <c r="MW118" s="57">
        <v>1</v>
      </c>
      <c r="NB118" s="57">
        <v>32</v>
      </c>
      <c r="NG118" s="57">
        <v>20</v>
      </c>
      <c r="NL118" s="57">
        <v>28</v>
      </c>
      <c r="NQ118" s="57">
        <v>23</v>
      </c>
      <c r="NV118" s="57">
        <v>18</v>
      </c>
      <c r="OA118" s="57">
        <v>7</v>
      </c>
      <c r="OF118" s="57">
        <v>27</v>
      </c>
      <c r="OK118" s="57">
        <v>3</v>
      </c>
      <c r="OP118" s="57">
        <v>29</v>
      </c>
      <c r="OU118" s="57">
        <v>8</v>
      </c>
      <c r="OZ118" s="57">
        <v>13</v>
      </c>
      <c r="PE118" s="57">
        <v>7</v>
      </c>
      <c r="PJ118" s="57">
        <v>23</v>
      </c>
      <c r="PO118" s="57">
        <v>8</v>
      </c>
      <c r="PT118" s="57">
        <v>33</v>
      </c>
      <c r="PY118" s="57">
        <v>33</v>
      </c>
      <c r="QD118" s="57">
        <v>32</v>
      </c>
      <c r="QI118" s="57">
        <v>1</v>
      </c>
      <c r="QN118" s="57">
        <v>25</v>
      </c>
      <c r="QS118" s="57">
        <v>21</v>
      </c>
      <c r="QX118" s="57">
        <v>27</v>
      </c>
      <c r="RC118" s="57">
        <v>15</v>
      </c>
      <c r="RH118" s="57">
        <v>36</v>
      </c>
      <c r="RM118" s="57">
        <v>11</v>
      </c>
      <c r="RR118" s="57">
        <v>34</v>
      </c>
      <c r="RW118" s="57">
        <v>12</v>
      </c>
      <c r="SB118" s="57">
        <v>30</v>
      </c>
    </row>
    <row r="119" spans="1:496" x14ac:dyDescent="0.25">
      <c r="A119" s="57">
        <v>0</v>
      </c>
      <c r="F119" s="57">
        <v>34</v>
      </c>
      <c r="K119" s="57">
        <v>27</v>
      </c>
      <c r="P119" s="57">
        <v>28</v>
      </c>
      <c r="U119" s="57">
        <v>21</v>
      </c>
      <c r="Z119" s="57">
        <v>8</v>
      </c>
      <c r="AE119" s="57">
        <v>27</v>
      </c>
      <c r="AJ119" s="57">
        <v>8</v>
      </c>
      <c r="AO119" s="57">
        <v>6</v>
      </c>
      <c r="AT119" s="57">
        <v>11</v>
      </c>
      <c r="AY119" s="57">
        <v>20</v>
      </c>
      <c r="BD119" s="57">
        <v>30</v>
      </c>
      <c r="BI119" s="57">
        <v>3</v>
      </c>
      <c r="BN119" s="57">
        <v>23</v>
      </c>
      <c r="BS119" s="57">
        <v>21</v>
      </c>
      <c r="BX119" s="57">
        <v>23</v>
      </c>
      <c r="CC119" s="57">
        <v>31</v>
      </c>
      <c r="CH119" s="57">
        <v>20</v>
      </c>
      <c r="CM119" s="57">
        <v>31</v>
      </c>
      <c r="CR119" s="57">
        <v>17</v>
      </c>
      <c r="CW119" s="57">
        <v>29</v>
      </c>
      <c r="DB119" s="57">
        <v>28</v>
      </c>
      <c r="DG119" s="57">
        <v>25</v>
      </c>
      <c r="DL119" s="57">
        <v>31</v>
      </c>
      <c r="DQ119" s="57">
        <v>4</v>
      </c>
      <c r="DV119" s="57">
        <v>3</v>
      </c>
      <c r="EA119" s="57">
        <v>27</v>
      </c>
      <c r="EF119" s="57">
        <v>12</v>
      </c>
      <c r="EK119" s="57">
        <v>28</v>
      </c>
      <c r="EP119" s="57">
        <v>25</v>
      </c>
      <c r="EU119" s="57">
        <v>13</v>
      </c>
      <c r="EZ119" s="57">
        <v>19</v>
      </c>
      <c r="FE119" s="57">
        <v>13</v>
      </c>
      <c r="FJ119" s="57">
        <v>17</v>
      </c>
      <c r="FO119" s="57">
        <v>0</v>
      </c>
      <c r="FT119" s="57">
        <v>27</v>
      </c>
      <c r="FY119" s="57">
        <v>21</v>
      </c>
      <c r="GD119" s="57">
        <v>7</v>
      </c>
      <c r="GI119" s="57">
        <v>13</v>
      </c>
      <c r="GN119" s="57">
        <v>18</v>
      </c>
      <c r="GS119" s="57">
        <v>3</v>
      </c>
      <c r="GX119" s="57">
        <v>3</v>
      </c>
      <c r="HC119" s="57">
        <v>18</v>
      </c>
      <c r="HH119" s="57">
        <v>31</v>
      </c>
      <c r="HM119" s="57">
        <v>12</v>
      </c>
      <c r="HR119" s="57">
        <v>10</v>
      </c>
      <c r="HW119" s="57">
        <v>36</v>
      </c>
      <c r="IB119" s="57">
        <v>10</v>
      </c>
      <c r="IG119" s="57">
        <v>4</v>
      </c>
      <c r="IL119" s="57">
        <v>24</v>
      </c>
      <c r="IQ119" s="57">
        <v>18</v>
      </c>
      <c r="IV119" s="57">
        <v>20</v>
      </c>
      <c r="JA119" s="57">
        <v>21</v>
      </c>
      <c r="JF119" s="57">
        <v>9</v>
      </c>
      <c r="JK119" s="57">
        <v>12</v>
      </c>
      <c r="JP119" s="57">
        <v>16</v>
      </c>
      <c r="JU119" s="57">
        <v>12</v>
      </c>
      <c r="JZ119" s="57">
        <v>1</v>
      </c>
      <c r="KE119" s="57">
        <v>32</v>
      </c>
      <c r="KJ119" s="57">
        <v>23</v>
      </c>
      <c r="KO119" s="57">
        <v>29</v>
      </c>
      <c r="KT119" s="57">
        <v>23</v>
      </c>
      <c r="KY119" s="57">
        <v>8</v>
      </c>
      <c r="LD119" s="57">
        <v>29</v>
      </c>
      <c r="LI119" s="57">
        <v>33</v>
      </c>
      <c r="LN119" s="57">
        <v>34</v>
      </c>
      <c r="LS119" s="57">
        <v>3</v>
      </c>
      <c r="LX119" s="57">
        <v>15</v>
      </c>
      <c r="MC119" s="57">
        <v>4</v>
      </c>
      <c r="MH119" s="57">
        <v>20</v>
      </c>
      <c r="MM119" s="57">
        <v>5</v>
      </c>
      <c r="MR119" s="57">
        <v>12</v>
      </c>
      <c r="MW119" s="57">
        <v>26</v>
      </c>
      <c r="NB119" s="57">
        <v>4</v>
      </c>
      <c r="NG119" s="57">
        <v>8</v>
      </c>
      <c r="NL119" s="57">
        <v>27</v>
      </c>
      <c r="NQ119" s="57">
        <v>35</v>
      </c>
      <c r="NV119" s="57">
        <v>3</v>
      </c>
      <c r="OA119" s="57">
        <v>8</v>
      </c>
      <c r="OF119" s="57">
        <v>30</v>
      </c>
      <c r="OK119" s="57">
        <v>31</v>
      </c>
      <c r="OP119" s="57">
        <v>7</v>
      </c>
      <c r="OU119" s="57">
        <v>34</v>
      </c>
      <c r="OZ119" s="57">
        <v>8</v>
      </c>
      <c r="PE119" s="57">
        <v>25</v>
      </c>
      <c r="PJ119" s="57">
        <v>21</v>
      </c>
      <c r="PO119" s="57">
        <v>23</v>
      </c>
      <c r="PT119" s="57">
        <v>15</v>
      </c>
      <c r="PY119" s="57">
        <v>12</v>
      </c>
      <c r="QD119" s="57">
        <v>17</v>
      </c>
      <c r="QI119" s="57">
        <v>22</v>
      </c>
      <c r="QN119" s="57">
        <v>35</v>
      </c>
      <c r="QS119" s="57">
        <v>13</v>
      </c>
      <c r="QX119" s="57">
        <v>20</v>
      </c>
      <c r="RC119" s="57">
        <v>25</v>
      </c>
      <c r="RH119" s="57">
        <v>6</v>
      </c>
      <c r="RM119" s="57">
        <v>29</v>
      </c>
      <c r="RR119" s="57">
        <v>27</v>
      </c>
      <c r="RW119" s="57">
        <v>18</v>
      </c>
      <c r="SB119" s="57">
        <v>14</v>
      </c>
    </row>
    <row r="120" spans="1:496" x14ac:dyDescent="0.25">
      <c r="A120" s="57">
        <v>20</v>
      </c>
      <c r="F120" s="57">
        <v>35</v>
      </c>
      <c r="K120" s="57">
        <v>12</v>
      </c>
      <c r="P120" s="57">
        <v>0</v>
      </c>
      <c r="U120" s="57">
        <v>36</v>
      </c>
      <c r="Z120" s="57">
        <v>31</v>
      </c>
      <c r="AE120" s="57">
        <v>30</v>
      </c>
      <c r="AJ120" s="57">
        <v>9</v>
      </c>
      <c r="AO120" s="57">
        <v>3</v>
      </c>
      <c r="AT120" s="57">
        <v>7</v>
      </c>
      <c r="AY120" s="57">
        <v>30</v>
      </c>
      <c r="BD120" s="57">
        <v>10</v>
      </c>
      <c r="BI120" s="57">
        <v>14</v>
      </c>
      <c r="BN120" s="57">
        <v>27</v>
      </c>
      <c r="BS120" s="57">
        <v>15</v>
      </c>
      <c r="BX120" s="57">
        <v>11</v>
      </c>
      <c r="CC120" s="57">
        <v>19</v>
      </c>
      <c r="CH120" s="57">
        <v>20</v>
      </c>
      <c r="CM120" s="57">
        <v>17</v>
      </c>
      <c r="CR120" s="57">
        <v>10</v>
      </c>
      <c r="CW120" s="57">
        <v>18</v>
      </c>
      <c r="DB120" s="57">
        <v>25</v>
      </c>
      <c r="DG120" s="57">
        <v>25</v>
      </c>
      <c r="DL120" s="57">
        <v>33</v>
      </c>
      <c r="DQ120" s="57">
        <v>27</v>
      </c>
      <c r="DV120" s="57">
        <v>35</v>
      </c>
      <c r="EA120" s="57">
        <v>36</v>
      </c>
      <c r="EF120" s="57">
        <v>4</v>
      </c>
      <c r="EK120" s="57">
        <v>25</v>
      </c>
      <c r="EP120" s="57">
        <v>11</v>
      </c>
      <c r="EU120" s="57">
        <v>27</v>
      </c>
      <c r="EZ120" s="57">
        <v>28</v>
      </c>
      <c r="FE120" s="57">
        <v>35</v>
      </c>
      <c r="FJ120" s="57">
        <v>18</v>
      </c>
      <c r="FO120" s="57">
        <v>8</v>
      </c>
      <c r="FT120" s="57">
        <v>35</v>
      </c>
      <c r="FY120" s="57">
        <v>10</v>
      </c>
      <c r="GD120" s="57">
        <v>31</v>
      </c>
      <c r="GI120" s="57">
        <v>10</v>
      </c>
      <c r="GN120" s="57">
        <v>27</v>
      </c>
      <c r="GS120" s="57">
        <v>27</v>
      </c>
      <c r="GX120" s="57">
        <v>34</v>
      </c>
      <c r="HC120" s="57">
        <v>24</v>
      </c>
      <c r="HH120" s="57">
        <v>31</v>
      </c>
      <c r="HM120" s="57">
        <v>22</v>
      </c>
      <c r="HR120" s="57">
        <v>19</v>
      </c>
      <c r="HW120" s="57">
        <v>27</v>
      </c>
      <c r="IB120" s="57">
        <v>7</v>
      </c>
      <c r="IG120" s="57">
        <v>19</v>
      </c>
      <c r="IL120" s="57">
        <v>13</v>
      </c>
      <c r="IQ120" s="57">
        <v>4</v>
      </c>
      <c r="IV120" s="57">
        <v>2</v>
      </c>
      <c r="JA120" s="57">
        <v>31</v>
      </c>
      <c r="JF120" s="57">
        <v>19</v>
      </c>
      <c r="JK120" s="57">
        <v>2</v>
      </c>
      <c r="JP120" s="57">
        <v>0</v>
      </c>
      <c r="JU120" s="57">
        <v>17</v>
      </c>
      <c r="JZ120" s="57">
        <v>4</v>
      </c>
      <c r="KE120" s="57">
        <v>11</v>
      </c>
      <c r="KJ120" s="57">
        <v>18</v>
      </c>
      <c r="KO120" s="57">
        <v>29</v>
      </c>
      <c r="KT120" s="57">
        <v>17</v>
      </c>
      <c r="KY120" s="57">
        <v>36</v>
      </c>
      <c r="LD120" s="57">
        <v>35</v>
      </c>
      <c r="LI120" s="57">
        <v>30</v>
      </c>
      <c r="LN120" s="57">
        <v>33</v>
      </c>
      <c r="LS120" s="57">
        <v>10</v>
      </c>
      <c r="LX120" s="57">
        <v>16</v>
      </c>
      <c r="MC120" s="57">
        <v>32</v>
      </c>
      <c r="MH120" s="57">
        <v>10</v>
      </c>
      <c r="MM120" s="57">
        <v>5</v>
      </c>
      <c r="MR120" s="57">
        <v>15</v>
      </c>
      <c r="MW120" s="57">
        <v>6</v>
      </c>
      <c r="NB120" s="57">
        <v>23</v>
      </c>
      <c r="NG120" s="57">
        <v>25</v>
      </c>
      <c r="NL120" s="57">
        <v>11</v>
      </c>
      <c r="NQ120" s="57">
        <v>18</v>
      </c>
      <c r="NV120" s="57">
        <v>14</v>
      </c>
      <c r="OA120" s="57">
        <v>26</v>
      </c>
      <c r="OF120" s="57">
        <v>20</v>
      </c>
      <c r="OK120" s="57">
        <v>26</v>
      </c>
      <c r="OP120" s="57">
        <v>27</v>
      </c>
      <c r="OU120" s="57">
        <v>30</v>
      </c>
      <c r="OZ120" s="57">
        <v>31</v>
      </c>
      <c r="PE120" s="57">
        <v>35</v>
      </c>
      <c r="PJ120" s="57">
        <v>32</v>
      </c>
      <c r="PO120" s="57">
        <v>29</v>
      </c>
      <c r="PT120" s="57">
        <v>30</v>
      </c>
      <c r="PY120" s="57">
        <v>22</v>
      </c>
      <c r="QD120" s="57">
        <v>21</v>
      </c>
      <c r="QI120" s="57">
        <v>14</v>
      </c>
      <c r="QN120" s="57">
        <v>32</v>
      </c>
      <c r="QS120" s="57">
        <v>27</v>
      </c>
      <c r="QX120" s="57">
        <v>18</v>
      </c>
      <c r="RC120" s="57">
        <v>6</v>
      </c>
      <c r="RH120" s="57">
        <v>1</v>
      </c>
      <c r="RM120" s="57">
        <v>28</v>
      </c>
      <c r="RR120" s="57">
        <v>33</v>
      </c>
      <c r="RW120" s="57">
        <v>5</v>
      </c>
      <c r="SB120" s="57">
        <v>24</v>
      </c>
    </row>
    <row r="121" spans="1:496" x14ac:dyDescent="0.25">
      <c r="A121" s="57">
        <v>34</v>
      </c>
      <c r="F121" s="57">
        <v>6</v>
      </c>
      <c r="K121" s="57">
        <v>12</v>
      </c>
      <c r="P121" s="57">
        <v>31</v>
      </c>
      <c r="U121" s="57">
        <v>31</v>
      </c>
      <c r="Z121" s="57">
        <v>32</v>
      </c>
      <c r="AE121" s="57">
        <v>15</v>
      </c>
      <c r="AJ121" s="57">
        <v>29</v>
      </c>
      <c r="AO121" s="57">
        <v>9</v>
      </c>
      <c r="AT121" s="57">
        <v>36</v>
      </c>
      <c r="AY121" s="57">
        <v>32</v>
      </c>
      <c r="BD121" s="57">
        <v>34</v>
      </c>
      <c r="BI121" s="57">
        <v>8</v>
      </c>
      <c r="BN121" s="57">
        <v>26</v>
      </c>
      <c r="BS121" s="57">
        <v>17</v>
      </c>
      <c r="BX121" s="57">
        <v>4</v>
      </c>
      <c r="CC121" s="57">
        <v>0</v>
      </c>
      <c r="CH121" s="57">
        <v>35</v>
      </c>
      <c r="CM121" s="57">
        <v>1</v>
      </c>
      <c r="CR121" s="57">
        <v>8</v>
      </c>
      <c r="CW121" s="57">
        <v>36</v>
      </c>
      <c r="DB121" s="57">
        <v>6</v>
      </c>
      <c r="DG121" s="57">
        <v>10</v>
      </c>
      <c r="DL121" s="57">
        <v>0</v>
      </c>
      <c r="DQ121" s="57">
        <v>19</v>
      </c>
      <c r="DV121" s="57">
        <v>27</v>
      </c>
      <c r="EA121" s="57">
        <v>2</v>
      </c>
      <c r="EF121" s="57">
        <v>6</v>
      </c>
      <c r="EK121" s="57">
        <v>32</v>
      </c>
      <c r="EP121" s="57">
        <v>19</v>
      </c>
      <c r="EU121" s="57">
        <v>19</v>
      </c>
      <c r="EZ121" s="57">
        <v>6</v>
      </c>
      <c r="FE121" s="57">
        <v>35</v>
      </c>
      <c r="FJ121" s="57">
        <v>2</v>
      </c>
      <c r="FO121" s="57">
        <v>32</v>
      </c>
      <c r="FT121" s="57">
        <v>19</v>
      </c>
      <c r="FY121" s="57">
        <v>31</v>
      </c>
      <c r="GD121" s="57">
        <v>18</v>
      </c>
      <c r="GI121" s="57">
        <v>35</v>
      </c>
      <c r="GN121" s="57">
        <v>1</v>
      </c>
      <c r="GS121" s="57">
        <v>28</v>
      </c>
      <c r="GX121" s="57">
        <v>3</v>
      </c>
      <c r="HC121" s="57">
        <v>12</v>
      </c>
      <c r="HH121" s="57">
        <v>12</v>
      </c>
      <c r="HM121" s="57">
        <v>31</v>
      </c>
      <c r="HR121" s="57">
        <v>3</v>
      </c>
      <c r="HW121" s="57">
        <v>1</v>
      </c>
      <c r="IB121" s="57">
        <v>5</v>
      </c>
      <c r="IG121" s="57">
        <v>0</v>
      </c>
      <c r="IL121" s="57">
        <v>5</v>
      </c>
      <c r="IQ121" s="57">
        <v>16</v>
      </c>
      <c r="IV121" s="57">
        <v>5</v>
      </c>
      <c r="JA121" s="57">
        <v>27</v>
      </c>
      <c r="JF121" s="57">
        <v>4</v>
      </c>
      <c r="JK121" s="57">
        <v>9</v>
      </c>
      <c r="JP121" s="57">
        <v>34</v>
      </c>
      <c r="JU121" s="57">
        <v>14</v>
      </c>
      <c r="JZ121" s="57">
        <v>20</v>
      </c>
      <c r="KE121" s="57">
        <v>7</v>
      </c>
      <c r="KJ121" s="57">
        <v>0</v>
      </c>
      <c r="KO121" s="57">
        <v>36</v>
      </c>
      <c r="KT121" s="57">
        <v>1</v>
      </c>
      <c r="KY121" s="57">
        <v>21</v>
      </c>
      <c r="LD121" s="57">
        <v>1</v>
      </c>
      <c r="LI121" s="57">
        <v>36</v>
      </c>
      <c r="LN121" s="57">
        <v>29</v>
      </c>
      <c r="LS121" s="57">
        <v>7</v>
      </c>
      <c r="LX121" s="57">
        <v>4</v>
      </c>
      <c r="MC121" s="57">
        <v>17</v>
      </c>
      <c r="MH121" s="57">
        <v>34</v>
      </c>
      <c r="MM121" s="57">
        <v>34</v>
      </c>
      <c r="MR121" s="57">
        <v>15</v>
      </c>
      <c r="MW121" s="57">
        <v>1</v>
      </c>
      <c r="NB121" s="57">
        <v>5</v>
      </c>
      <c r="NG121" s="57">
        <v>2</v>
      </c>
      <c r="NL121" s="57">
        <v>27</v>
      </c>
      <c r="NQ121" s="57">
        <v>36</v>
      </c>
      <c r="NV121" s="57">
        <v>6</v>
      </c>
      <c r="OA121" s="57">
        <v>33</v>
      </c>
      <c r="OF121" s="57">
        <v>25</v>
      </c>
      <c r="OK121" s="57">
        <v>19</v>
      </c>
      <c r="OP121" s="57">
        <v>30</v>
      </c>
      <c r="OU121" s="57">
        <v>1</v>
      </c>
      <c r="OZ121" s="57">
        <v>30</v>
      </c>
      <c r="PE121" s="57">
        <v>18</v>
      </c>
      <c r="PJ121" s="57">
        <v>31</v>
      </c>
      <c r="PO121" s="57">
        <v>33</v>
      </c>
      <c r="PT121" s="57">
        <v>28</v>
      </c>
      <c r="PY121" s="57">
        <v>22</v>
      </c>
      <c r="QD121" s="57">
        <v>30</v>
      </c>
      <c r="QI121" s="57">
        <v>19</v>
      </c>
      <c r="QN121" s="57">
        <v>5</v>
      </c>
      <c r="QS121" s="57">
        <v>18</v>
      </c>
      <c r="QX121" s="57">
        <v>22</v>
      </c>
      <c r="RC121" s="57">
        <v>26</v>
      </c>
      <c r="RH121" s="57">
        <v>36</v>
      </c>
      <c r="RM121" s="57">
        <v>35</v>
      </c>
      <c r="RR121" s="57">
        <v>3</v>
      </c>
      <c r="RW121" s="57">
        <v>36</v>
      </c>
      <c r="SB121" s="57">
        <v>3</v>
      </c>
    </row>
    <row r="122" spans="1:496" x14ac:dyDescent="0.25">
      <c r="A122" s="57">
        <v>7</v>
      </c>
      <c r="F122" s="57">
        <v>13</v>
      </c>
      <c r="K122" s="57">
        <v>8</v>
      </c>
      <c r="P122" s="57">
        <v>28</v>
      </c>
      <c r="U122" s="57">
        <v>1</v>
      </c>
      <c r="Z122" s="57">
        <v>0</v>
      </c>
      <c r="AE122" s="57">
        <v>33</v>
      </c>
      <c r="AJ122" s="57">
        <v>13</v>
      </c>
      <c r="AO122" s="57">
        <v>28</v>
      </c>
      <c r="AT122" s="57">
        <v>33</v>
      </c>
      <c r="AY122" s="57">
        <v>25</v>
      </c>
      <c r="BD122" s="57">
        <v>19</v>
      </c>
      <c r="BI122" s="57">
        <v>19</v>
      </c>
      <c r="BN122" s="57">
        <v>0</v>
      </c>
      <c r="BS122" s="57">
        <v>12</v>
      </c>
      <c r="BX122" s="57">
        <v>25</v>
      </c>
      <c r="CC122" s="57">
        <v>27</v>
      </c>
      <c r="CH122" s="57">
        <v>26</v>
      </c>
      <c r="CM122" s="57">
        <v>6</v>
      </c>
      <c r="CR122" s="57">
        <v>16</v>
      </c>
      <c r="CW122" s="57">
        <v>20</v>
      </c>
      <c r="DB122" s="57">
        <v>36</v>
      </c>
      <c r="DG122" s="57">
        <v>8</v>
      </c>
      <c r="DL122" s="57">
        <v>27</v>
      </c>
      <c r="DQ122" s="57">
        <v>32</v>
      </c>
      <c r="DV122" s="57">
        <v>16</v>
      </c>
      <c r="EA122" s="57">
        <v>24</v>
      </c>
      <c r="EF122" s="57">
        <v>15</v>
      </c>
      <c r="EK122" s="57">
        <v>21</v>
      </c>
      <c r="EP122" s="57">
        <v>27</v>
      </c>
      <c r="EU122" s="57">
        <v>0</v>
      </c>
      <c r="EZ122" s="57">
        <v>0</v>
      </c>
      <c r="FE122" s="57">
        <v>13</v>
      </c>
      <c r="FJ122" s="57">
        <v>36</v>
      </c>
      <c r="FO122" s="57">
        <v>3</v>
      </c>
      <c r="FT122" s="57">
        <v>29</v>
      </c>
      <c r="FY122" s="57">
        <v>28</v>
      </c>
      <c r="GD122" s="57">
        <v>5</v>
      </c>
      <c r="GI122" s="57">
        <v>19</v>
      </c>
      <c r="GN122" s="57">
        <v>26</v>
      </c>
      <c r="GS122" s="57">
        <v>11</v>
      </c>
      <c r="GX122" s="57">
        <v>20</v>
      </c>
      <c r="HC122" s="57">
        <v>11</v>
      </c>
      <c r="HH122" s="57">
        <v>0</v>
      </c>
      <c r="HM122" s="57">
        <v>35</v>
      </c>
      <c r="HR122" s="57">
        <v>17</v>
      </c>
      <c r="HW122" s="57">
        <v>0</v>
      </c>
      <c r="IB122" s="57">
        <v>19</v>
      </c>
      <c r="IG122" s="57">
        <v>5</v>
      </c>
      <c r="IL122" s="57">
        <v>31</v>
      </c>
      <c r="IQ122" s="57">
        <v>8</v>
      </c>
      <c r="IV122" s="57">
        <v>33</v>
      </c>
      <c r="JA122" s="57">
        <v>24</v>
      </c>
      <c r="JF122" s="57">
        <v>14</v>
      </c>
      <c r="JK122" s="57">
        <v>23</v>
      </c>
      <c r="JP122" s="57">
        <v>4</v>
      </c>
      <c r="JU122" s="57">
        <v>22</v>
      </c>
      <c r="JZ122" s="57">
        <v>20</v>
      </c>
      <c r="KE122" s="57">
        <v>12</v>
      </c>
      <c r="KJ122" s="57">
        <v>30</v>
      </c>
      <c r="KO122" s="57">
        <v>27</v>
      </c>
      <c r="KT122" s="57">
        <v>2</v>
      </c>
      <c r="KY122" s="57">
        <v>16</v>
      </c>
      <c r="LD122" s="57">
        <v>21</v>
      </c>
      <c r="LI122" s="57">
        <v>28</v>
      </c>
      <c r="LN122" s="57">
        <v>15</v>
      </c>
      <c r="LS122" s="57">
        <v>24</v>
      </c>
      <c r="LX122" s="57">
        <v>29</v>
      </c>
      <c r="MC122" s="57">
        <v>20</v>
      </c>
      <c r="MH122" s="57">
        <v>1</v>
      </c>
      <c r="MM122" s="57">
        <v>8</v>
      </c>
      <c r="MR122" s="57">
        <v>31</v>
      </c>
      <c r="MW122" s="57">
        <v>0</v>
      </c>
      <c r="NB122" s="57">
        <v>18</v>
      </c>
      <c r="NG122" s="57">
        <v>24</v>
      </c>
      <c r="NL122" s="57">
        <v>33</v>
      </c>
      <c r="NQ122" s="57">
        <v>34</v>
      </c>
      <c r="NV122" s="57">
        <v>6</v>
      </c>
      <c r="OA122" s="57">
        <v>35</v>
      </c>
      <c r="OF122" s="57">
        <v>7</v>
      </c>
      <c r="OK122" s="57">
        <v>28</v>
      </c>
      <c r="OP122" s="57">
        <v>19</v>
      </c>
      <c r="OU122" s="57">
        <v>25</v>
      </c>
      <c r="OZ122" s="57">
        <v>20</v>
      </c>
      <c r="PE122" s="57">
        <v>9</v>
      </c>
      <c r="PJ122" s="57">
        <v>31</v>
      </c>
      <c r="PO122" s="57">
        <v>21</v>
      </c>
      <c r="PT122" s="57">
        <v>27</v>
      </c>
      <c r="PY122" s="57">
        <v>35</v>
      </c>
      <c r="QD122" s="57">
        <v>3</v>
      </c>
      <c r="QI122" s="57">
        <v>22</v>
      </c>
      <c r="QN122" s="57">
        <v>11</v>
      </c>
      <c r="QS122" s="57">
        <v>21</v>
      </c>
      <c r="QX122" s="57">
        <v>3</v>
      </c>
      <c r="RC122" s="57">
        <v>2</v>
      </c>
      <c r="RH122" s="57">
        <v>8</v>
      </c>
      <c r="RM122" s="57">
        <v>19</v>
      </c>
      <c r="RR122" s="57">
        <v>0</v>
      </c>
      <c r="RW122" s="57">
        <v>21</v>
      </c>
      <c r="SB122" s="57">
        <v>16</v>
      </c>
    </row>
    <row r="123" spans="1:496" x14ac:dyDescent="0.25">
      <c r="A123" s="57">
        <v>21</v>
      </c>
      <c r="F123" s="57">
        <v>33</v>
      </c>
      <c r="K123" s="57">
        <v>3</v>
      </c>
      <c r="P123" s="57">
        <v>3</v>
      </c>
      <c r="U123" s="57">
        <v>29</v>
      </c>
      <c r="Z123" s="57">
        <v>28</v>
      </c>
      <c r="AE123" s="57">
        <v>2</v>
      </c>
      <c r="AJ123" s="57">
        <v>10</v>
      </c>
      <c r="AO123" s="57">
        <v>25</v>
      </c>
      <c r="AT123" s="57">
        <v>6</v>
      </c>
      <c r="AY123" s="57">
        <v>26</v>
      </c>
      <c r="BD123" s="57">
        <v>13</v>
      </c>
      <c r="BI123" s="57">
        <v>18</v>
      </c>
      <c r="BN123" s="57">
        <v>12</v>
      </c>
      <c r="BS123" s="57">
        <v>8</v>
      </c>
      <c r="BX123" s="57">
        <v>7</v>
      </c>
      <c r="CC123" s="57">
        <v>30</v>
      </c>
      <c r="CH123" s="57">
        <v>23</v>
      </c>
      <c r="CM123" s="57">
        <v>0</v>
      </c>
      <c r="CR123" s="57">
        <v>0</v>
      </c>
      <c r="CW123" s="57">
        <v>10</v>
      </c>
      <c r="DB123" s="57">
        <v>23</v>
      </c>
      <c r="DG123" s="57">
        <v>18</v>
      </c>
      <c r="DL123" s="57">
        <v>16</v>
      </c>
      <c r="DQ123" s="57">
        <v>9</v>
      </c>
      <c r="DV123" s="57">
        <v>22</v>
      </c>
      <c r="EA123" s="57">
        <v>9</v>
      </c>
      <c r="EF123" s="57">
        <v>9</v>
      </c>
      <c r="EK123" s="57">
        <v>8</v>
      </c>
      <c r="EP123" s="57">
        <v>6</v>
      </c>
      <c r="EU123" s="57">
        <v>5</v>
      </c>
      <c r="EZ123" s="57">
        <v>9</v>
      </c>
      <c r="FE123" s="57">
        <v>30</v>
      </c>
      <c r="FJ123" s="57">
        <v>6</v>
      </c>
      <c r="FO123" s="57">
        <v>13</v>
      </c>
      <c r="FT123" s="57">
        <v>22</v>
      </c>
      <c r="FY123" s="57">
        <v>32</v>
      </c>
      <c r="GD123" s="57">
        <v>35</v>
      </c>
      <c r="GI123" s="57">
        <v>27</v>
      </c>
      <c r="GN123" s="57">
        <v>33</v>
      </c>
      <c r="GS123" s="57">
        <v>11</v>
      </c>
      <c r="GX123" s="57">
        <v>0</v>
      </c>
      <c r="HC123" s="57">
        <v>3</v>
      </c>
      <c r="HH123" s="57">
        <v>0</v>
      </c>
      <c r="HM123" s="57">
        <v>20</v>
      </c>
      <c r="HR123" s="57">
        <v>7</v>
      </c>
      <c r="HW123" s="57">
        <v>17</v>
      </c>
      <c r="IB123" s="57">
        <v>35</v>
      </c>
      <c r="IG123" s="57">
        <v>31</v>
      </c>
      <c r="IL123" s="57">
        <v>15</v>
      </c>
      <c r="IQ123" s="57">
        <v>4</v>
      </c>
      <c r="IV123" s="57">
        <v>17</v>
      </c>
      <c r="JA123" s="57">
        <v>26</v>
      </c>
      <c r="JF123" s="57">
        <v>35</v>
      </c>
      <c r="JK123" s="57">
        <v>9</v>
      </c>
      <c r="JP123" s="57">
        <v>29</v>
      </c>
      <c r="JU123" s="57">
        <v>0</v>
      </c>
      <c r="JZ123" s="57">
        <v>30</v>
      </c>
      <c r="KE123" s="57">
        <v>12</v>
      </c>
      <c r="KJ123" s="57">
        <v>29</v>
      </c>
      <c r="KO123" s="57">
        <v>32</v>
      </c>
      <c r="KT123" s="57">
        <v>32</v>
      </c>
      <c r="KY123" s="57">
        <v>22</v>
      </c>
      <c r="LD123" s="57">
        <v>20</v>
      </c>
      <c r="LI123" s="57">
        <v>8</v>
      </c>
      <c r="LN123" s="57">
        <v>14</v>
      </c>
      <c r="LS123" s="57">
        <v>0</v>
      </c>
      <c r="LX123" s="57">
        <v>3</v>
      </c>
      <c r="MC123" s="57">
        <v>24</v>
      </c>
      <c r="MH123" s="57">
        <v>34</v>
      </c>
      <c r="MM123" s="57">
        <v>36</v>
      </c>
      <c r="MR123" s="57">
        <v>11</v>
      </c>
      <c r="MW123" s="57">
        <v>7</v>
      </c>
      <c r="NB123" s="57">
        <v>33</v>
      </c>
      <c r="NG123" s="57">
        <v>26</v>
      </c>
      <c r="NL123" s="57">
        <v>3</v>
      </c>
      <c r="NQ123" s="57">
        <v>33</v>
      </c>
      <c r="NV123" s="57">
        <v>11</v>
      </c>
      <c r="OA123" s="57">
        <v>27</v>
      </c>
      <c r="OF123" s="57">
        <v>27</v>
      </c>
      <c r="OK123" s="57">
        <v>34</v>
      </c>
      <c r="OP123" s="57">
        <v>16</v>
      </c>
      <c r="OU123" s="57">
        <v>6</v>
      </c>
      <c r="OZ123" s="57">
        <v>18</v>
      </c>
      <c r="PE123" s="57">
        <v>12</v>
      </c>
      <c r="PJ123" s="57">
        <v>32</v>
      </c>
      <c r="PO123" s="57">
        <v>32</v>
      </c>
      <c r="PT123" s="57">
        <v>21</v>
      </c>
      <c r="PY123" s="57">
        <v>31</v>
      </c>
      <c r="QD123" s="57">
        <v>25</v>
      </c>
      <c r="QI123" s="57">
        <v>2</v>
      </c>
      <c r="QN123" s="57">
        <v>19</v>
      </c>
      <c r="QS123" s="57">
        <v>10</v>
      </c>
      <c r="QX123" s="57">
        <v>4</v>
      </c>
      <c r="RC123" s="57">
        <v>25</v>
      </c>
      <c r="RH123" s="57">
        <v>14</v>
      </c>
      <c r="RM123" s="57">
        <v>12</v>
      </c>
      <c r="RR123" s="57">
        <v>0</v>
      </c>
      <c r="RW123" s="57">
        <v>2</v>
      </c>
      <c r="SB123" s="57">
        <v>6</v>
      </c>
    </row>
    <row r="124" spans="1:496" x14ac:dyDescent="0.25">
      <c r="A124" s="57">
        <v>23</v>
      </c>
      <c r="F124" s="57">
        <v>11</v>
      </c>
      <c r="K124" s="57">
        <v>29</v>
      </c>
      <c r="P124" s="57">
        <v>7</v>
      </c>
      <c r="U124" s="57">
        <v>5</v>
      </c>
      <c r="Z124" s="57">
        <v>20</v>
      </c>
      <c r="AE124" s="57">
        <v>6</v>
      </c>
      <c r="AJ124" s="57">
        <v>3</v>
      </c>
      <c r="AO124" s="57">
        <v>6</v>
      </c>
      <c r="AT124" s="57">
        <v>25</v>
      </c>
      <c r="AY124" s="57">
        <v>1</v>
      </c>
      <c r="BD124" s="57">
        <v>0</v>
      </c>
      <c r="BI124" s="57">
        <v>5</v>
      </c>
      <c r="BN124" s="57">
        <v>30</v>
      </c>
      <c r="BS124" s="57">
        <v>16</v>
      </c>
      <c r="BX124" s="57">
        <v>9</v>
      </c>
      <c r="CC124" s="57">
        <v>15</v>
      </c>
      <c r="CH124" s="57">
        <v>32</v>
      </c>
      <c r="CM124" s="57">
        <v>13</v>
      </c>
      <c r="CR124" s="57">
        <v>7</v>
      </c>
      <c r="CW124" s="57">
        <v>29</v>
      </c>
      <c r="DB124" s="57">
        <v>33</v>
      </c>
      <c r="DG124" s="57">
        <v>7</v>
      </c>
      <c r="DL124" s="57">
        <v>11</v>
      </c>
      <c r="DQ124" s="57">
        <v>21</v>
      </c>
      <c r="DV124" s="57">
        <v>33</v>
      </c>
      <c r="EA124" s="57">
        <v>25</v>
      </c>
      <c r="EF124" s="57">
        <v>24</v>
      </c>
      <c r="EK124" s="57">
        <v>3</v>
      </c>
      <c r="EP124" s="57">
        <v>26</v>
      </c>
      <c r="EU124" s="57">
        <v>13</v>
      </c>
      <c r="EZ124" s="57">
        <v>32</v>
      </c>
      <c r="FE124" s="57">
        <v>24</v>
      </c>
      <c r="FJ124" s="57">
        <v>24</v>
      </c>
      <c r="FO124" s="57">
        <v>1</v>
      </c>
      <c r="FT124" s="57">
        <v>14</v>
      </c>
      <c r="FY124" s="57">
        <v>3</v>
      </c>
      <c r="GD124" s="57">
        <v>3</v>
      </c>
      <c r="GI124" s="57">
        <v>16</v>
      </c>
      <c r="GN124" s="57">
        <v>24</v>
      </c>
      <c r="GS124" s="57">
        <v>3</v>
      </c>
      <c r="GX124" s="57">
        <v>20</v>
      </c>
      <c r="HC124" s="57">
        <v>11</v>
      </c>
      <c r="HH124" s="57">
        <v>22</v>
      </c>
      <c r="HM124" s="57">
        <v>22</v>
      </c>
      <c r="HR124" s="57">
        <v>3</v>
      </c>
      <c r="HW124" s="57">
        <v>2</v>
      </c>
      <c r="IB124" s="57">
        <v>32</v>
      </c>
      <c r="IG124" s="57">
        <v>7</v>
      </c>
      <c r="IL124" s="57">
        <v>29</v>
      </c>
      <c r="IQ124" s="57">
        <v>20</v>
      </c>
      <c r="IV124" s="57">
        <v>17</v>
      </c>
      <c r="JA124" s="57">
        <v>14</v>
      </c>
      <c r="JF124" s="57">
        <v>19</v>
      </c>
      <c r="JK124" s="57">
        <v>1</v>
      </c>
      <c r="JP124" s="57">
        <v>19</v>
      </c>
      <c r="JU124" s="57">
        <v>24</v>
      </c>
      <c r="JZ124" s="57">
        <v>30</v>
      </c>
      <c r="KE124" s="57">
        <v>24</v>
      </c>
      <c r="KJ124" s="57">
        <v>24</v>
      </c>
      <c r="KO124" s="57">
        <v>16</v>
      </c>
      <c r="KT124" s="57">
        <v>13</v>
      </c>
      <c r="KY124" s="57">
        <v>14</v>
      </c>
      <c r="LD124" s="57">
        <v>4</v>
      </c>
      <c r="LI124" s="57">
        <v>20</v>
      </c>
      <c r="LN124" s="57">
        <v>1</v>
      </c>
      <c r="LS124" s="57">
        <v>34</v>
      </c>
      <c r="LX124" s="57">
        <v>3</v>
      </c>
      <c r="MC124" s="57">
        <v>16</v>
      </c>
      <c r="MH124" s="57">
        <v>17</v>
      </c>
      <c r="MM124" s="57">
        <v>11</v>
      </c>
      <c r="MR124" s="57">
        <v>29</v>
      </c>
      <c r="MW124" s="57">
        <v>3</v>
      </c>
      <c r="NB124" s="57">
        <v>9</v>
      </c>
      <c r="NG124" s="57">
        <v>28</v>
      </c>
      <c r="NL124" s="57">
        <v>24</v>
      </c>
      <c r="NQ124" s="57">
        <v>22</v>
      </c>
      <c r="NV124" s="57">
        <v>17</v>
      </c>
      <c r="OA124" s="57">
        <v>14</v>
      </c>
      <c r="OF124" s="57">
        <v>29</v>
      </c>
      <c r="OK124" s="57">
        <v>5</v>
      </c>
      <c r="OP124" s="57">
        <v>18</v>
      </c>
      <c r="OU124" s="57">
        <v>23</v>
      </c>
      <c r="OZ124" s="57">
        <v>28</v>
      </c>
      <c r="PE124" s="57">
        <v>32</v>
      </c>
      <c r="PJ124" s="57">
        <v>11</v>
      </c>
      <c r="PO124" s="57">
        <v>19</v>
      </c>
      <c r="PT124" s="57">
        <v>14</v>
      </c>
      <c r="PY124" s="57">
        <v>26</v>
      </c>
      <c r="QD124" s="57">
        <v>6</v>
      </c>
      <c r="QI124" s="57">
        <v>3</v>
      </c>
      <c r="QN124" s="57">
        <v>2</v>
      </c>
      <c r="QS124" s="57">
        <v>3</v>
      </c>
      <c r="QX124" s="57">
        <v>31</v>
      </c>
      <c r="RC124" s="57">
        <v>12</v>
      </c>
      <c r="RH124" s="57">
        <v>12</v>
      </c>
      <c r="RM124" s="57">
        <v>4</v>
      </c>
      <c r="RR124" s="57">
        <v>5</v>
      </c>
      <c r="RW124" s="57">
        <v>31</v>
      </c>
      <c r="SB124" s="57">
        <v>25</v>
      </c>
    </row>
    <row r="125" spans="1:496" x14ac:dyDescent="0.25">
      <c r="A125" s="57">
        <v>17</v>
      </c>
      <c r="F125" s="57">
        <v>12</v>
      </c>
      <c r="K125" s="57">
        <v>11</v>
      </c>
      <c r="P125" s="57">
        <v>25</v>
      </c>
      <c r="U125" s="57">
        <v>18</v>
      </c>
      <c r="Z125" s="57">
        <v>27</v>
      </c>
      <c r="AE125" s="57">
        <v>26</v>
      </c>
      <c r="AJ125" s="57">
        <v>5</v>
      </c>
      <c r="AO125" s="57">
        <v>18</v>
      </c>
      <c r="AT125" s="57">
        <v>32</v>
      </c>
      <c r="AY125" s="57">
        <v>11</v>
      </c>
      <c r="BD125" s="57">
        <v>35</v>
      </c>
      <c r="BI125" s="57">
        <v>14</v>
      </c>
      <c r="BN125" s="57">
        <v>11</v>
      </c>
      <c r="BS125" s="57">
        <v>0</v>
      </c>
      <c r="BX125" s="57">
        <v>26</v>
      </c>
      <c r="CC125" s="57">
        <v>12</v>
      </c>
      <c r="CH125" s="57">
        <v>23</v>
      </c>
      <c r="CM125" s="57">
        <v>35</v>
      </c>
      <c r="CR125" s="57">
        <v>11</v>
      </c>
      <c r="CW125" s="57">
        <v>33</v>
      </c>
      <c r="DB125" s="57">
        <v>15</v>
      </c>
      <c r="DG125" s="57">
        <v>30</v>
      </c>
      <c r="DL125" s="57">
        <v>10</v>
      </c>
      <c r="DQ125" s="57">
        <v>26</v>
      </c>
      <c r="DV125" s="57">
        <v>26</v>
      </c>
      <c r="EA125" s="57">
        <v>33</v>
      </c>
      <c r="EF125" s="57">
        <v>8</v>
      </c>
      <c r="EK125" s="57">
        <v>5</v>
      </c>
      <c r="EP125" s="57">
        <v>25</v>
      </c>
      <c r="EU125" s="57">
        <v>16</v>
      </c>
      <c r="EZ125" s="57">
        <v>20</v>
      </c>
      <c r="FE125" s="57">
        <v>17</v>
      </c>
      <c r="FJ125" s="57">
        <v>29</v>
      </c>
      <c r="FO125" s="57">
        <v>16</v>
      </c>
      <c r="FT125" s="57">
        <v>22</v>
      </c>
      <c r="FY125" s="57">
        <v>23</v>
      </c>
      <c r="GD125" s="57">
        <v>7</v>
      </c>
      <c r="GI125" s="57">
        <v>19</v>
      </c>
      <c r="GN125" s="57">
        <v>22</v>
      </c>
      <c r="GS125" s="57">
        <v>5</v>
      </c>
      <c r="GX125" s="57">
        <v>16</v>
      </c>
      <c r="HC125" s="57">
        <v>23</v>
      </c>
      <c r="HH125" s="57">
        <v>10</v>
      </c>
      <c r="HM125" s="57">
        <v>33</v>
      </c>
      <c r="HR125" s="57">
        <v>8</v>
      </c>
      <c r="HW125" s="57">
        <v>17</v>
      </c>
      <c r="IB125" s="57">
        <v>25</v>
      </c>
      <c r="IG125" s="57">
        <v>30</v>
      </c>
      <c r="IL125" s="57">
        <v>24</v>
      </c>
      <c r="IQ125" s="57">
        <v>11</v>
      </c>
      <c r="IV125" s="57">
        <v>3</v>
      </c>
      <c r="JA125" s="57">
        <v>24</v>
      </c>
      <c r="JF125" s="57">
        <v>0</v>
      </c>
      <c r="JK125" s="57">
        <v>25</v>
      </c>
      <c r="JP125" s="57">
        <v>22</v>
      </c>
      <c r="JU125" s="57">
        <v>6</v>
      </c>
      <c r="JZ125" s="57">
        <v>11</v>
      </c>
      <c r="KE125" s="57">
        <v>4</v>
      </c>
      <c r="KJ125" s="57">
        <v>3</v>
      </c>
      <c r="KO125" s="57">
        <v>4</v>
      </c>
      <c r="KT125" s="57">
        <v>35</v>
      </c>
      <c r="KY125" s="57">
        <v>2</v>
      </c>
      <c r="LD125" s="57">
        <v>12</v>
      </c>
      <c r="LI125" s="57">
        <v>26</v>
      </c>
      <c r="LN125" s="57">
        <v>9</v>
      </c>
      <c r="LS125" s="57">
        <v>15</v>
      </c>
      <c r="LX125" s="57">
        <v>36</v>
      </c>
      <c r="MC125" s="57">
        <v>19</v>
      </c>
      <c r="MH125" s="57">
        <v>36</v>
      </c>
      <c r="MM125" s="57">
        <v>29</v>
      </c>
      <c r="MR125" s="57">
        <v>30</v>
      </c>
      <c r="MW125" s="57">
        <v>33</v>
      </c>
      <c r="NB125" s="57">
        <v>21</v>
      </c>
      <c r="NG125" s="57">
        <v>13</v>
      </c>
      <c r="NL125" s="57">
        <v>13</v>
      </c>
      <c r="NQ125" s="57">
        <v>28</v>
      </c>
      <c r="NV125" s="57">
        <v>29</v>
      </c>
      <c r="OA125" s="57">
        <v>12</v>
      </c>
      <c r="OF125" s="57">
        <v>23</v>
      </c>
      <c r="OK125" s="57">
        <v>20</v>
      </c>
      <c r="OP125" s="57">
        <v>5</v>
      </c>
      <c r="OU125" s="57">
        <v>9</v>
      </c>
      <c r="OZ125" s="57">
        <v>32</v>
      </c>
      <c r="PE125" s="57">
        <v>0</v>
      </c>
      <c r="PJ125" s="57">
        <v>23</v>
      </c>
      <c r="PO125" s="57">
        <v>15</v>
      </c>
      <c r="PT125" s="57">
        <v>28</v>
      </c>
      <c r="PY125" s="57">
        <v>7</v>
      </c>
      <c r="QD125" s="57">
        <v>34</v>
      </c>
      <c r="QI125" s="57">
        <v>27</v>
      </c>
      <c r="QN125" s="57">
        <v>20</v>
      </c>
      <c r="QS125" s="57">
        <v>32</v>
      </c>
      <c r="QX125" s="57">
        <v>30</v>
      </c>
      <c r="RC125" s="57">
        <v>0</v>
      </c>
      <c r="RH125" s="57">
        <v>35</v>
      </c>
      <c r="RM125" s="57">
        <v>17</v>
      </c>
      <c r="RR125" s="57">
        <v>28</v>
      </c>
      <c r="RW125" s="57">
        <v>12</v>
      </c>
      <c r="SB125" s="57">
        <v>30</v>
      </c>
    </row>
    <row r="126" spans="1:496" x14ac:dyDescent="0.25">
      <c r="A126" s="57">
        <v>34</v>
      </c>
      <c r="F126" s="57">
        <v>0</v>
      </c>
      <c r="K126" s="57">
        <v>9</v>
      </c>
      <c r="P126" s="57">
        <v>16</v>
      </c>
      <c r="U126" s="57">
        <v>7</v>
      </c>
      <c r="Z126" s="57">
        <v>10</v>
      </c>
      <c r="AE126" s="57">
        <v>30</v>
      </c>
      <c r="AJ126" s="57">
        <v>30</v>
      </c>
      <c r="AO126" s="57">
        <v>10</v>
      </c>
      <c r="AT126" s="57">
        <v>2</v>
      </c>
      <c r="AY126" s="57">
        <v>7</v>
      </c>
      <c r="BD126" s="57">
        <v>32</v>
      </c>
      <c r="BI126" s="57">
        <v>24</v>
      </c>
      <c r="BN126" s="57">
        <v>27</v>
      </c>
      <c r="BS126" s="57">
        <v>13</v>
      </c>
      <c r="BX126" s="57">
        <v>15</v>
      </c>
      <c r="CC126" s="57">
        <v>29</v>
      </c>
      <c r="CH126" s="57">
        <v>32</v>
      </c>
      <c r="CM126" s="57">
        <v>28</v>
      </c>
      <c r="CR126" s="57">
        <v>11</v>
      </c>
      <c r="CW126" s="57">
        <v>29</v>
      </c>
      <c r="DB126" s="57">
        <v>5</v>
      </c>
      <c r="DG126" s="57">
        <v>13</v>
      </c>
      <c r="DL126" s="57">
        <v>9</v>
      </c>
      <c r="DQ126" s="57">
        <v>7</v>
      </c>
      <c r="DV126" s="57">
        <v>30</v>
      </c>
      <c r="EA126" s="57">
        <v>34</v>
      </c>
      <c r="EF126" s="57">
        <v>1</v>
      </c>
      <c r="EK126" s="57">
        <v>7</v>
      </c>
      <c r="EP126" s="57">
        <v>17</v>
      </c>
      <c r="EU126" s="57">
        <v>24</v>
      </c>
      <c r="EZ126" s="57">
        <v>36</v>
      </c>
      <c r="FE126" s="57">
        <v>1</v>
      </c>
      <c r="FJ126" s="57">
        <v>8</v>
      </c>
      <c r="FO126" s="57">
        <v>4</v>
      </c>
      <c r="FT126" s="57">
        <v>16</v>
      </c>
      <c r="FY126" s="57">
        <v>33</v>
      </c>
      <c r="GD126" s="57">
        <v>30</v>
      </c>
      <c r="GI126" s="57">
        <v>28</v>
      </c>
      <c r="GN126" s="57">
        <v>33</v>
      </c>
      <c r="GS126" s="57">
        <v>12</v>
      </c>
      <c r="GX126" s="57">
        <v>7</v>
      </c>
      <c r="HC126" s="57">
        <v>13</v>
      </c>
      <c r="HH126" s="57">
        <v>29</v>
      </c>
      <c r="HM126" s="57">
        <v>27</v>
      </c>
      <c r="HR126" s="57">
        <v>25</v>
      </c>
      <c r="HW126" s="57">
        <v>23</v>
      </c>
      <c r="IB126" s="57">
        <v>7</v>
      </c>
      <c r="IG126" s="57">
        <v>13</v>
      </c>
      <c r="IL126" s="57">
        <v>24</v>
      </c>
      <c r="IQ126" s="57">
        <v>29</v>
      </c>
      <c r="IV126" s="57">
        <v>27</v>
      </c>
      <c r="JA126" s="57">
        <v>23</v>
      </c>
      <c r="JF126" s="57">
        <v>31</v>
      </c>
      <c r="JK126" s="57">
        <v>0</v>
      </c>
      <c r="JP126" s="57">
        <v>25</v>
      </c>
      <c r="JU126" s="57">
        <v>15</v>
      </c>
      <c r="JZ126" s="57">
        <v>29</v>
      </c>
      <c r="KE126" s="57">
        <v>31</v>
      </c>
      <c r="KJ126" s="57">
        <v>16</v>
      </c>
      <c r="KO126" s="57">
        <v>7</v>
      </c>
      <c r="KT126" s="57">
        <v>3</v>
      </c>
      <c r="KY126" s="57">
        <v>24</v>
      </c>
      <c r="LD126" s="57">
        <v>13</v>
      </c>
      <c r="LI126" s="57">
        <v>36</v>
      </c>
      <c r="LN126" s="57">
        <v>26</v>
      </c>
      <c r="LS126" s="57">
        <v>1</v>
      </c>
      <c r="LX126" s="57">
        <v>20</v>
      </c>
      <c r="MC126" s="57">
        <v>11</v>
      </c>
      <c r="MH126" s="57">
        <v>0</v>
      </c>
      <c r="MM126" s="57">
        <v>8</v>
      </c>
      <c r="MR126" s="57">
        <v>36</v>
      </c>
      <c r="MW126" s="57">
        <v>2</v>
      </c>
      <c r="NB126" s="57">
        <v>24</v>
      </c>
      <c r="NG126" s="57">
        <v>0</v>
      </c>
      <c r="NL126" s="57">
        <v>3</v>
      </c>
      <c r="NQ126" s="57">
        <v>14</v>
      </c>
      <c r="NV126" s="57">
        <v>16</v>
      </c>
      <c r="OA126" s="57">
        <v>13</v>
      </c>
      <c r="OF126" s="57">
        <v>27</v>
      </c>
      <c r="OK126" s="57">
        <v>32</v>
      </c>
      <c r="OP126" s="57">
        <v>4</v>
      </c>
      <c r="OU126" s="57">
        <v>5</v>
      </c>
      <c r="OZ126" s="57">
        <v>36</v>
      </c>
      <c r="PE126" s="57">
        <v>28</v>
      </c>
      <c r="PJ126" s="57">
        <v>22</v>
      </c>
      <c r="PO126" s="57">
        <v>10</v>
      </c>
      <c r="PT126" s="57">
        <v>22</v>
      </c>
      <c r="PY126" s="57">
        <v>1</v>
      </c>
      <c r="QD126" s="57">
        <v>27</v>
      </c>
      <c r="QI126" s="57">
        <v>18</v>
      </c>
      <c r="QN126" s="57">
        <v>24</v>
      </c>
      <c r="QS126" s="57">
        <v>34</v>
      </c>
      <c r="QX126" s="57">
        <v>16</v>
      </c>
      <c r="RC126" s="57">
        <v>2</v>
      </c>
      <c r="RH126" s="57">
        <v>22</v>
      </c>
      <c r="RM126" s="57">
        <v>7</v>
      </c>
      <c r="RR126" s="57">
        <v>6</v>
      </c>
      <c r="RW126" s="57">
        <v>2</v>
      </c>
      <c r="SB126" s="57">
        <v>36</v>
      </c>
    </row>
    <row r="127" spans="1:496" x14ac:dyDescent="0.25">
      <c r="A127" s="57">
        <v>8</v>
      </c>
      <c r="F127" s="57">
        <v>0</v>
      </c>
      <c r="K127" s="57">
        <v>6</v>
      </c>
      <c r="P127" s="57">
        <v>30</v>
      </c>
      <c r="U127" s="57">
        <v>16</v>
      </c>
      <c r="Z127" s="57">
        <v>18</v>
      </c>
      <c r="AE127" s="57">
        <v>30</v>
      </c>
      <c r="AJ127" s="57">
        <v>26</v>
      </c>
      <c r="AO127" s="57">
        <v>29</v>
      </c>
      <c r="AT127" s="57">
        <v>12</v>
      </c>
      <c r="AY127" s="57">
        <v>6</v>
      </c>
      <c r="BD127" s="57">
        <v>32</v>
      </c>
      <c r="BI127" s="57">
        <v>5</v>
      </c>
      <c r="BN127" s="57">
        <v>28</v>
      </c>
      <c r="BS127" s="57">
        <v>0</v>
      </c>
      <c r="BX127" s="57">
        <v>13</v>
      </c>
      <c r="CC127" s="57">
        <v>27</v>
      </c>
      <c r="CH127" s="57">
        <v>0</v>
      </c>
      <c r="CM127" s="57">
        <v>8</v>
      </c>
      <c r="CR127" s="57">
        <v>24</v>
      </c>
      <c r="CW127" s="57">
        <v>11</v>
      </c>
      <c r="DB127" s="57">
        <v>28</v>
      </c>
      <c r="DG127" s="57">
        <v>10</v>
      </c>
      <c r="DL127" s="57">
        <v>4</v>
      </c>
      <c r="DQ127" s="57">
        <v>6</v>
      </c>
      <c r="DV127" s="57">
        <v>20</v>
      </c>
      <c r="EA127" s="57">
        <v>17</v>
      </c>
      <c r="EF127" s="57">
        <v>15</v>
      </c>
      <c r="EK127" s="57">
        <v>25</v>
      </c>
      <c r="EP127" s="57">
        <v>36</v>
      </c>
      <c r="EU127" s="57">
        <v>22</v>
      </c>
      <c r="EZ127" s="57">
        <v>20</v>
      </c>
      <c r="FE127" s="57">
        <v>0</v>
      </c>
      <c r="FJ127" s="57">
        <v>1</v>
      </c>
      <c r="FO127" s="57">
        <v>25</v>
      </c>
      <c r="FT127" s="57">
        <v>20</v>
      </c>
      <c r="FY127" s="57">
        <v>20</v>
      </c>
      <c r="GD127" s="57">
        <v>26</v>
      </c>
      <c r="GI127" s="57">
        <v>11</v>
      </c>
      <c r="GN127" s="57">
        <v>0</v>
      </c>
      <c r="GS127" s="57">
        <v>14</v>
      </c>
      <c r="GX127" s="57">
        <v>32</v>
      </c>
      <c r="HC127" s="57">
        <v>36</v>
      </c>
      <c r="HH127" s="57">
        <v>5</v>
      </c>
      <c r="HM127" s="57">
        <v>26</v>
      </c>
      <c r="HR127" s="57">
        <v>1</v>
      </c>
      <c r="HW127" s="57">
        <v>6</v>
      </c>
      <c r="IB127" s="57">
        <v>29</v>
      </c>
      <c r="IG127" s="57">
        <v>11</v>
      </c>
      <c r="IL127" s="57">
        <v>30</v>
      </c>
      <c r="IQ127" s="57">
        <v>15</v>
      </c>
      <c r="IV127" s="57">
        <v>4</v>
      </c>
      <c r="JA127" s="57">
        <v>15</v>
      </c>
      <c r="JF127" s="57">
        <v>8</v>
      </c>
      <c r="JK127" s="57">
        <v>11</v>
      </c>
      <c r="JP127" s="57">
        <v>23</v>
      </c>
      <c r="JU127" s="57">
        <v>35</v>
      </c>
      <c r="JZ127" s="57">
        <v>1</v>
      </c>
      <c r="KE127" s="57">
        <v>7</v>
      </c>
      <c r="KJ127" s="57">
        <v>27</v>
      </c>
      <c r="KO127" s="57">
        <v>31</v>
      </c>
      <c r="KT127" s="57">
        <v>21</v>
      </c>
      <c r="KY127" s="57">
        <v>15</v>
      </c>
      <c r="LD127" s="57">
        <v>8</v>
      </c>
      <c r="LI127" s="57">
        <v>7</v>
      </c>
      <c r="LN127" s="57">
        <v>11</v>
      </c>
      <c r="LS127" s="57">
        <v>13</v>
      </c>
      <c r="LX127" s="57">
        <v>7</v>
      </c>
      <c r="MC127" s="57">
        <v>23</v>
      </c>
      <c r="MH127" s="57">
        <v>22</v>
      </c>
      <c r="MM127" s="57">
        <v>21</v>
      </c>
      <c r="MR127" s="57">
        <v>12</v>
      </c>
      <c r="MW127" s="57">
        <v>29</v>
      </c>
      <c r="NB127" s="57">
        <v>13</v>
      </c>
      <c r="NG127" s="57">
        <v>19</v>
      </c>
      <c r="NL127" s="57">
        <v>1</v>
      </c>
      <c r="NQ127" s="57">
        <v>28</v>
      </c>
      <c r="NV127" s="57">
        <v>0</v>
      </c>
      <c r="OA127" s="57">
        <v>23</v>
      </c>
      <c r="OF127" s="57">
        <v>1</v>
      </c>
      <c r="OK127" s="57">
        <v>13</v>
      </c>
      <c r="OP127" s="57">
        <v>9</v>
      </c>
      <c r="OU127" s="57">
        <v>21</v>
      </c>
      <c r="OZ127" s="57">
        <v>19</v>
      </c>
      <c r="PE127" s="57">
        <v>4</v>
      </c>
      <c r="PJ127" s="57">
        <v>2</v>
      </c>
      <c r="PO127" s="57">
        <v>13</v>
      </c>
      <c r="PT127" s="57">
        <v>35</v>
      </c>
      <c r="PY127" s="57">
        <v>15</v>
      </c>
      <c r="QD127" s="57">
        <v>30</v>
      </c>
      <c r="QI127" s="57">
        <v>35</v>
      </c>
      <c r="QN127" s="57">
        <v>26</v>
      </c>
      <c r="QS127" s="57">
        <v>33</v>
      </c>
      <c r="QX127" s="57">
        <v>10</v>
      </c>
      <c r="RC127" s="57">
        <v>3</v>
      </c>
      <c r="RH127" s="57">
        <v>11</v>
      </c>
      <c r="RM127" s="57">
        <v>9</v>
      </c>
      <c r="RR127" s="57">
        <v>33</v>
      </c>
      <c r="RW127" s="57">
        <v>28</v>
      </c>
      <c r="SB127" s="57">
        <v>19</v>
      </c>
    </row>
    <row r="128" spans="1:496" x14ac:dyDescent="0.25">
      <c r="A128" s="57">
        <v>10</v>
      </c>
      <c r="F128" s="57">
        <v>12</v>
      </c>
      <c r="K128" s="57">
        <v>21</v>
      </c>
      <c r="P128" s="57">
        <v>34</v>
      </c>
      <c r="U128" s="57">
        <v>25</v>
      </c>
      <c r="Z128" s="57">
        <v>6</v>
      </c>
      <c r="AE128" s="57">
        <v>28</v>
      </c>
      <c r="AJ128" s="57">
        <v>23</v>
      </c>
      <c r="AO128" s="57">
        <v>33</v>
      </c>
      <c r="AT128" s="57">
        <v>29</v>
      </c>
      <c r="AY128" s="57">
        <v>14</v>
      </c>
      <c r="BD128" s="57">
        <v>19</v>
      </c>
      <c r="BI128" s="57">
        <v>15</v>
      </c>
      <c r="BN128" s="57">
        <v>34</v>
      </c>
      <c r="BS128" s="57">
        <v>24</v>
      </c>
      <c r="BX128" s="57">
        <v>29</v>
      </c>
      <c r="CC128" s="57">
        <v>12</v>
      </c>
      <c r="CH128" s="57">
        <v>26</v>
      </c>
      <c r="CM128" s="57">
        <v>24</v>
      </c>
      <c r="CR128" s="57">
        <v>34</v>
      </c>
      <c r="CW128" s="57">
        <v>22</v>
      </c>
      <c r="DB128" s="57">
        <v>14</v>
      </c>
      <c r="DG128" s="57">
        <v>33</v>
      </c>
      <c r="DL128" s="57">
        <v>28</v>
      </c>
      <c r="DQ128" s="57">
        <v>5</v>
      </c>
      <c r="DV128" s="57">
        <v>10</v>
      </c>
      <c r="EA128" s="57">
        <v>23</v>
      </c>
      <c r="EF128" s="57">
        <v>24</v>
      </c>
      <c r="EK128" s="57">
        <v>34</v>
      </c>
      <c r="EP128" s="57">
        <v>19</v>
      </c>
      <c r="EU128" s="57">
        <v>8</v>
      </c>
      <c r="EZ128" s="57">
        <v>24</v>
      </c>
      <c r="FE128" s="57">
        <v>18</v>
      </c>
      <c r="FJ128" s="57">
        <v>5</v>
      </c>
      <c r="FO128" s="57">
        <v>2</v>
      </c>
      <c r="FT128" s="57">
        <v>10</v>
      </c>
      <c r="FY128" s="57">
        <v>26</v>
      </c>
      <c r="GD128" s="57">
        <v>25</v>
      </c>
      <c r="GI128" s="57">
        <v>36</v>
      </c>
      <c r="GN128" s="57">
        <v>11</v>
      </c>
      <c r="GS128" s="57">
        <v>19</v>
      </c>
      <c r="GX128" s="57">
        <v>25</v>
      </c>
      <c r="HC128" s="57">
        <v>9</v>
      </c>
      <c r="HH128" s="57">
        <v>28</v>
      </c>
      <c r="HM128" s="57">
        <v>13</v>
      </c>
      <c r="HR128" s="57">
        <v>11</v>
      </c>
      <c r="HW128" s="57">
        <v>16</v>
      </c>
      <c r="IB128" s="57">
        <v>31</v>
      </c>
      <c r="IG128" s="57">
        <v>9</v>
      </c>
      <c r="IL128" s="57">
        <v>12</v>
      </c>
      <c r="IQ128" s="57">
        <v>9</v>
      </c>
      <c r="IV128" s="57">
        <v>33</v>
      </c>
      <c r="JA128" s="57">
        <v>16</v>
      </c>
      <c r="JF128" s="57">
        <v>0</v>
      </c>
      <c r="JK128" s="57">
        <v>24</v>
      </c>
      <c r="JP128" s="57">
        <v>35</v>
      </c>
      <c r="JU128" s="57">
        <v>30</v>
      </c>
      <c r="JZ128" s="57">
        <v>8</v>
      </c>
      <c r="KE128" s="57">
        <v>6</v>
      </c>
      <c r="KJ128" s="57">
        <v>3</v>
      </c>
      <c r="KO128" s="57">
        <v>18</v>
      </c>
      <c r="KT128" s="57">
        <v>27</v>
      </c>
      <c r="KY128" s="57">
        <v>22</v>
      </c>
      <c r="LD128" s="57">
        <v>21</v>
      </c>
      <c r="LI128" s="57">
        <v>12</v>
      </c>
      <c r="LN128" s="57">
        <v>21</v>
      </c>
      <c r="LS128" s="57">
        <v>4</v>
      </c>
      <c r="LX128" s="57">
        <v>32</v>
      </c>
      <c r="MC128" s="57">
        <v>18</v>
      </c>
      <c r="MH128" s="57">
        <v>34</v>
      </c>
      <c r="MM128" s="57">
        <v>19</v>
      </c>
      <c r="MR128" s="57">
        <v>5</v>
      </c>
      <c r="MW128" s="57">
        <v>25</v>
      </c>
      <c r="NB128" s="57">
        <v>20</v>
      </c>
      <c r="NG128" s="57">
        <v>5</v>
      </c>
      <c r="NL128" s="57">
        <v>30</v>
      </c>
      <c r="NQ128" s="57">
        <v>5</v>
      </c>
      <c r="NV128" s="57">
        <v>34</v>
      </c>
      <c r="OA128" s="57">
        <v>22</v>
      </c>
      <c r="OF128" s="57">
        <v>27</v>
      </c>
      <c r="OK128" s="57">
        <v>31</v>
      </c>
      <c r="OP128" s="57">
        <v>2</v>
      </c>
      <c r="OU128" s="57">
        <v>5</v>
      </c>
      <c r="OZ128" s="57">
        <v>30</v>
      </c>
      <c r="PE128" s="57">
        <v>14</v>
      </c>
      <c r="PJ128" s="57">
        <v>25</v>
      </c>
      <c r="PO128" s="57">
        <v>20</v>
      </c>
      <c r="PT128" s="57">
        <v>13</v>
      </c>
      <c r="PY128" s="57">
        <v>36</v>
      </c>
      <c r="QD128" s="57">
        <v>16</v>
      </c>
      <c r="QI128" s="57">
        <v>7</v>
      </c>
      <c r="QN128" s="57">
        <v>23</v>
      </c>
      <c r="QS128" s="57">
        <v>13</v>
      </c>
      <c r="QX128" s="57">
        <v>30</v>
      </c>
      <c r="RC128" s="57">
        <v>5</v>
      </c>
      <c r="RH128" s="57">
        <v>24</v>
      </c>
      <c r="RM128" s="57">
        <v>25</v>
      </c>
      <c r="RR128" s="57">
        <v>7</v>
      </c>
      <c r="RW128" s="57">
        <v>35</v>
      </c>
      <c r="SB128" s="57">
        <v>32</v>
      </c>
    </row>
    <row r="129" spans="1:496" x14ac:dyDescent="0.25">
      <c r="A129" s="57">
        <v>18</v>
      </c>
      <c r="F129" s="57">
        <v>17</v>
      </c>
      <c r="K129" s="57">
        <v>31</v>
      </c>
      <c r="P129" s="57">
        <v>32</v>
      </c>
      <c r="U129" s="57">
        <v>0</v>
      </c>
      <c r="Z129" s="57">
        <v>14</v>
      </c>
      <c r="AE129" s="57">
        <v>35</v>
      </c>
      <c r="AJ129" s="57">
        <v>35</v>
      </c>
      <c r="AO129" s="57">
        <v>22</v>
      </c>
      <c r="AT129" s="57">
        <v>13</v>
      </c>
      <c r="AY129" s="57">
        <v>15</v>
      </c>
      <c r="BD129" s="57">
        <v>32</v>
      </c>
      <c r="BI129" s="57">
        <v>27</v>
      </c>
      <c r="BN129" s="57">
        <v>3</v>
      </c>
      <c r="BS129" s="57">
        <v>9</v>
      </c>
      <c r="BX129" s="57">
        <v>2</v>
      </c>
      <c r="CC129" s="57">
        <v>29</v>
      </c>
      <c r="CH129" s="57">
        <v>4</v>
      </c>
      <c r="CM129" s="57">
        <v>20</v>
      </c>
      <c r="CR129" s="57">
        <v>10</v>
      </c>
      <c r="CW129" s="57">
        <v>7</v>
      </c>
      <c r="DB129" s="57">
        <v>32</v>
      </c>
      <c r="DG129" s="57">
        <v>34</v>
      </c>
      <c r="DL129" s="57">
        <v>31</v>
      </c>
      <c r="DQ129" s="57">
        <v>32</v>
      </c>
      <c r="DV129" s="57">
        <v>26</v>
      </c>
      <c r="EA129" s="57">
        <v>19</v>
      </c>
      <c r="EF129" s="57">
        <v>20</v>
      </c>
      <c r="EK129" s="57">
        <v>11</v>
      </c>
      <c r="EP129" s="57">
        <v>28</v>
      </c>
      <c r="EU129" s="57">
        <v>22</v>
      </c>
      <c r="EZ129" s="57">
        <v>25</v>
      </c>
      <c r="FE129" s="57">
        <v>35</v>
      </c>
      <c r="FJ129" s="57">
        <v>10</v>
      </c>
      <c r="FO129" s="57">
        <v>19</v>
      </c>
      <c r="FT129" s="57">
        <v>23</v>
      </c>
      <c r="FY129" s="57">
        <v>21</v>
      </c>
      <c r="GD129" s="57">
        <v>21</v>
      </c>
      <c r="GI129" s="57">
        <v>35</v>
      </c>
      <c r="GN129" s="57">
        <v>27</v>
      </c>
      <c r="GS129" s="57">
        <v>7</v>
      </c>
      <c r="GX129" s="57">
        <v>24</v>
      </c>
      <c r="HC129" s="57">
        <v>10</v>
      </c>
      <c r="HH129" s="57">
        <v>21</v>
      </c>
      <c r="HM129" s="57">
        <v>0</v>
      </c>
      <c r="HR129" s="57">
        <v>30</v>
      </c>
      <c r="HW129" s="57">
        <v>25</v>
      </c>
      <c r="IB129" s="57">
        <v>9</v>
      </c>
      <c r="IG129" s="57">
        <v>26</v>
      </c>
      <c r="IL129" s="57">
        <v>21</v>
      </c>
      <c r="IQ129" s="57">
        <v>8</v>
      </c>
      <c r="IV129" s="57">
        <v>4</v>
      </c>
      <c r="JA129" s="57">
        <v>4</v>
      </c>
      <c r="JF129" s="57">
        <v>20</v>
      </c>
      <c r="JK129" s="57">
        <v>25</v>
      </c>
      <c r="JP129" s="57">
        <v>28</v>
      </c>
      <c r="JU129" s="57">
        <v>23</v>
      </c>
      <c r="JZ129" s="57">
        <v>10</v>
      </c>
      <c r="KE129" s="57">
        <v>2</v>
      </c>
      <c r="KJ129" s="57">
        <v>33</v>
      </c>
      <c r="KO129" s="57">
        <v>9</v>
      </c>
      <c r="KT129" s="57">
        <v>34</v>
      </c>
      <c r="KY129" s="57">
        <v>22</v>
      </c>
      <c r="LD129" s="57">
        <v>7</v>
      </c>
      <c r="LI129" s="57">
        <v>14</v>
      </c>
      <c r="LN129" s="57">
        <v>6</v>
      </c>
      <c r="LS129" s="57">
        <v>35</v>
      </c>
      <c r="LX129" s="57">
        <v>27</v>
      </c>
      <c r="MC129" s="57">
        <v>34</v>
      </c>
      <c r="MH129" s="57">
        <v>4</v>
      </c>
      <c r="MM129" s="57">
        <v>26</v>
      </c>
      <c r="MR129" s="57">
        <v>18</v>
      </c>
      <c r="MW129" s="57">
        <v>21</v>
      </c>
      <c r="NB129" s="57">
        <v>11</v>
      </c>
      <c r="NG129" s="57">
        <v>30</v>
      </c>
      <c r="NL129" s="57">
        <v>32</v>
      </c>
      <c r="NQ129" s="57">
        <v>8</v>
      </c>
      <c r="NV129" s="57">
        <v>34</v>
      </c>
      <c r="OA129" s="57">
        <v>31</v>
      </c>
      <c r="OF129" s="57">
        <v>13</v>
      </c>
      <c r="OK129" s="57">
        <v>31</v>
      </c>
      <c r="OP129" s="57">
        <v>35</v>
      </c>
      <c r="OU129" s="57">
        <v>6</v>
      </c>
      <c r="OZ129" s="57">
        <v>36</v>
      </c>
      <c r="PE129" s="57">
        <v>12</v>
      </c>
      <c r="PJ129" s="57">
        <v>1</v>
      </c>
      <c r="PO129" s="57">
        <v>29</v>
      </c>
      <c r="PT129" s="57">
        <v>25</v>
      </c>
      <c r="PY129" s="57">
        <v>9</v>
      </c>
      <c r="QD129" s="57">
        <v>20</v>
      </c>
      <c r="QI129" s="57">
        <v>9</v>
      </c>
      <c r="QN129" s="57">
        <v>16</v>
      </c>
      <c r="QS129" s="57">
        <v>33</v>
      </c>
      <c r="QX129" s="57">
        <v>6</v>
      </c>
      <c r="RC129" s="57">
        <v>20</v>
      </c>
      <c r="RH129" s="57">
        <v>29</v>
      </c>
      <c r="RM129" s="57">
        <v>16</v>
      </c>
      <c r="RR129" s="57">
        <v>11</v>
      </c>
      <c r="RW129" s="57">
        <v>9</v>
      </c>
      <c r="SB129" s="57">
        <v>15</v>
      </c>
    </row>
    <row r="130" spans="1:496" x14ac:dyDescent="0.25">
      <c r="A130" s="57">
        <v>16</v>
      </c>
      <c r="F130" s="57">
        <v>0</v>
      </c>
      <c r="K130" s="57">
        <v>3</v>
      </c>
      <c r="P130" s="57">
        <v>13</v>
      </c>
      <c r="U130" s="57">
        <v>3</v>
      </c>
      <c r="Z130" s="57">
        <v>20</v>
      </c>
      <c r="AE130" s="57">
        <v>20</v>
      </c>
      <c r="AJ130" s="57">
        <v>26</v>
      </c>
      <c r="AO130" s="57">
        <v>25</v>
      </c>
      <c r="AT130" s="57">
        <v>36</v>
      </c>
      <c r="AY130" s="57">
        <v>1</v>
      </c>
      <c r="BD130" s="57">
        <v>21</v>
      </c>
      <c r="BI130" s="57">
        <v>13</v>
      </c>
      <c r="BN130" s="57">
        <v>12</v>
      </c>
      <c r="BS130" s="57">
        <v>10</v>
      </c>
      <c r="BX130" s="57">
        <v>0</v>
      </c>
      <c r="CC130" s="57">
        <v>23</v>
      </c>
      <c r="CH130" s="57">
        <v>19</v>
      </c>
      <c r="CM130" s="57">
        <v>12</v>
      </c>
      <c r="CR130" s="57">
        <v>36</v>
      </c>
      <c r="CW130" s="57">
        <v>28</v>
      </c>
      <c r="DB130" s="57">
        <v>19</v>
      </c>
      <c r="DG130" s="57">
        <v>27</v>
      </c>
      <c r="DL130" s="57">
        <v>3</v>
      </c>
      <c r="DQ130" s="57">
        <v>26</v>
      </c>
      <c r="DV130" s="57">
        <v>36</v>
      </c>
      <c r="EA130" s="57">
        <v>11</v>
      </c>
      <c r="EF130" s="57">
        <v>33</v>
      </c>
      <c r="EK130" s="57">
        <v>22</v>
      </c>
      <c r="EP130" s="57">
        <v>15</v>
      </c>
      <c r="EU130" s="57">
        <v>30</v>
      </c>
      <c r="EZ130" s="57">
        <v>16</v>
      </c>
      <c r="FE130" s="57">
        <v>24</v>
      </c>
      <c r="FJ130" s="57">
        <v>3</v>
      </c>
      <c r="FO130" s="57">
        <v>8</v>
      </c>
      <c r="FT130" s="57">
        <v>9</v>
      </c>
      <c r="FY130" s="57">
        <v>11</v>
      </c>
      <c r="GD130" s="57">
        <v>12</v>
      </c>
      <c r="GI130" s="57">
        <v>5</v>
      </c>
      <c r="GN130" s="57">
        <v>28</v>
      </c>
      <c r="GS130" s="57">
        <v>14</v>
      </c>
      <c r="GX130" s="57">
        <v>6</v>
      </c>
      <c r="HC130" s="57">
        <v>19</v>
      </c>
      <c r="HH130" s="57">
        <v>18</v>
      </c>
      <c r="HM130" s="57">
        <v>25</v>
      </c>
      <c r="HR130" s="57">
        <v>18</v>
      </c>
      <c r="HW130" s="57">
        <v>26</v>
      </c>
      <c r="IB130" s="57">
        <v>26</v>
      </c>
      <c r="IG130" s="57">
        <v>23</v>
      </c>
      <c r="IL130" s="57">
        <v>10</v>
      </c>
      <c r="IQ130" s="57">
        <v>19</v>
      </c>
      <c r="IV130" s="57">
        <v>2</v>
      </c>
      <c r="JA130" s="57">
        <v>5</v>
      </c>
      <c r="JF130" s="57">
        <v>28</v>
      </c>
      <c r="JK130" s="57">
        <v>12</v>
      </c>
      <c r="JP130" s="57">
        <v>25</v>
      </c>
      <c r="JU130" s="57">
        <v>22</v>
      </c>
      <c r="JZ130" s="57">
        <v>17</v>
      </c>
      <c r="KE130" s="57">
        <v>6</v>
      </c>
      <c r="KJ130" s="57">
        <v>9</v>
      </c>
      <c r="KO130" s="57">
        <v>8</v>
      </c>
      <c r="KT130" s="57">
        <v>31</v>
      </c>
      <c r="KY130" s="57">
        <v>8</v>
      </c>
      <c r="LD130" s="57">
        <v>18</v>
      </c>
      <c r="LI130" s="57">
        <v>8</v>
      </c>
      <c r="LN130" s="57">
        <v>12</v>
      </c>
      <c r="LS130" s="57">
        <v>14</v>
      </c>
      <c r="LX130" s="57">
        <v>16</v>
      </c>
      <c r="MC130" s="57">
        <v>18</v>
      </c>
      <c r="MH130" s="57">
        <v>3</v>
      </c>
      <c r="MM130" s="57">
        <v>6</v>
      </c>
      <c r="MR130" s="57">
        <v>5</v>
      </c>
      <c r="MW130" s="57">
        <v>3</v>
      </c>
      <c r="NB130" s="57">
        <v>33</v>
      </c>
      <c r="NG130" s="57">
        <v>9</v>
      </c>
      <c r="NL130" s="57">
        <v>29</v>
      </c>
      <c r="NQ130" s="57">
        <v>16</v>
      </c>
      <c r="NV130" s="57">
        <v>9</v>
      </c>
      <c r="OA130" s="57">
        <v>3</v>
      </c>
      <c r="OF130" s="57">
        <v>5</v>
      </c>
      <c r="OK130" s="57">
        <v>27</v>
      </c>
      <c r="OP130" s="57">
        <v>8</v>
      </c>
      <c r="OU130" s="57">
        <v>15</v>
      </c>
      <c r="OZ130" s="57">
        <v>24</v>
      </c>
      <c r="PE130" s="57">
        <v>29</v>
      </c>
      <c r="PJ130" s="57">
        <v>30</v>
      </c>
      <c r="PO130" s="57">
        <v>25</v>
      </c>
      <c r="PT130" s="57">
        <v>26</v>
      </c>
      <c r="PY130" s="57">
        <v>7</v>
      </c>
      <c r="QD130" s="57">
        <v>19</v>
      </c>
      <c r="QI130" s="57">
        <v>33</v>
      </c>
      <c r="QN130" s="57">
        <v>18</v>
      </c>
      <c r="QS130" s="57">
        <v>23</v>
      </c>
      <c r="QX130" s="57">
        <v>17</v>
      </c>
      <c r="RC130" s="57">
        <v>35</v>
      </c>
      <c r="RH130" s="57">
        <v>26</v>
      </c>
      <c r="RM130" s="57">
        <v>8</v>
      </c>
      <c r="RR130" s="57">
        <v>5</v>
      </c>
      <c r="RW130" s="57">
        <v>6</v>
      </c>
      <c r="SB130" s="57">
        <v>19</v>
      </c>
    </row>
    <row r="131" spans="1:496" x14ac:dyDescent="0.25">
      <c r="A131" s="57">
        <v>11</v>
      </c>
      <c r="F131" s="57">
        <v>4</v>
      </c>
      <c r="K131" s="57">
        <v>27</v>
      </c>
      <c r="P131" s="57">
        <v>23</v>
      </c>
      <c r="U131" s="57">
        <v>1</v>
      </c>
      <c r="Z131" s="57">
        <v>14</v>
      </c>
      <c r="AE131" s="57">
        <v>30</v>
      </c>
      <c r="AJ131" s="57">
        <v>5</v>
      </c>
      <c r="AO131" s="57">
        <v>15</v>
      </c>
      <c r="AT131" s="57">
        <v>5</v>
      </c>
      <c r="AY131" s="57">
        <v>22</v>
      </c>
      <c r="BD131" s="57">
        <v>23</v>
      </c>
      <c r="BI131" s="57">
        <v>21</v>
      </c>
      <c r="BN131" s="57">
        <v>36</v>
      </c>
      <c r="BS131" s="57">
        <v>22</v>
      </c>
      <c r="BX131" s="57">
        <v>36</v>
      </c>
      <c r="CC131" s="57">
        <v>0</v>
      </c>
      <c r="CH131" s="57">
        <v>21</v>
      </c>
      <c r="CM131" s="57">
        <v>7</v>
      </c>
      <c r="CR131" s="57">
        <v>35</v>
      </c>
      <c r="CW131" s="57">
        <v>26</v>
      </c>
      <c r="DB131" s="57">
        <v>9</v>
      </c>
      <c r="DG131" s="57">
        <v>36</v>
      </c>
      <c r="DL131" s="57">
        <v>2</v>
      </c>
      <c r="DQ131" s="57">
        <v>23</v>
      </c>
      <c r="DV131" s="57">
        <v>33</v>
      </c>
      <c r="EA131" s="57">
        <v>11</v>
      </c>
      <c r="EF131" s="57">
        <v>27</v>
      </c>
      <c r="EK131" s="57">
        <v>30</v>
      </c>
      <c r="EP131" s="57">
        <v>23</v>
      </c>
      <c r="EU131" s="57">
        <v>18</v>
      </c>
      <c r="EZ131" s="57">
        <v>8</v>
      </c>
      <c r="FE131" s="57">
        <v>20</v>
      </c>
      <c r="FJ131" s="57">
        <v>7</v>
      </c>
      <c r="FO131" s="57">
        <v>3</v>
      </c>
      <c r="FT131" s="57">
        <v>2</v>
      </c>
      <c r="FY131" s="57">
        <v>19</v>
      </c>
      <c r="GD131" s="57">
        <v>0</v>
      </c>
      <c r="GI131" s="57">
        <v>31</v>
      </c>
      <c r="GN131" s="57">
        <v>12</v>
      </c>
      <c r="GS131" s="57">
        <v>33</v>
      </c>
      <c r="GX131" s="57">
        <v>4</v>
      </c>
      <c r="HC131" s="57">
        <v>4</v>
      </c>
      <c r="HH131" s="57">
        <v>6</v>
      </c>
      <c r="HM131" s="57">
        <v>19</v>
      </c>
      <c r="HR131" s="57">
        <v>23</v>
      </c>
      <c r="HW131" s="57">
        <v>16</v>
      </c>
      <c r="IB131" s="57">
        <v>17</v>
      </c>
      <c r="IG131" s="57">
        <v>0</v>
      </c>
      <c r="IL131" s="57">
        <v>33</v>
      </c>
      <c r="IQ131" s="57">
        <v>29</v>
      </c>
      <c r="IV131" s="57">
        <v>8</v>
      </c>
      <c r="JA131" s="57">
        <v>23</v>
      </c>
      <c r="JF131" s="57">
        <v>2</v>
      </c>
      <c r="JK131" s="57">
        <v>17</v>
      </c>
      <c r="JP131" s="57">
        <v>2</v>
      </c>
      <c r="JU131" s="57">
        <v>15</v>
      </c>
      <c r="JZ131" s="57">
        <v>20</v>
      </c>
      <c r="KE131" s="57">
        <v>20</v>
      </c>
      <c r="KJ131" s="57">
        <v>25</v>
      </c>
      <c r="KO131" s="57">
        <v>14</v>
      </c>
      <c r="KT131" s="57">
        <v>26</v>
      </c>
      <c r="KY131" s="57">
        <v>3</v>
      </c>
      <c r="LD131" s="57">
        <v>30</v>
      </c>
      <c r="LI131" s="57">
        <v>12</v>
      </c>
      <c r="LN131" s="57">
        <v>17</v>
      </c>
      <c r="LS131" s="57">
        <v>19</v>
      </c>
      <c r="LX131" s="57">
        <v>5</v>
      </c>
      <c r="MC131" s="57">
        <v>20</v>
      </c>
      <c r="MH131" s="57">
        <v>3</v>
      </c>
      <c r="MM131" s="57">
        <v>36</v>
      </c>
      <c r="MR131" s="57">
        <v>3</v>
      </c>
      <c r="MW131" s="57">
        <v>11</v>
      </c>
      <c r="NB131" s="57">
        <v>30</v>
      </c>
      <c r="NG131" s="57">
        <v>31</v>
      </c>
      <c r="NL131" s="57">
        <v>6</v>
      </c>
      <c r="NQ131" s="57">
        <v>9</v>
      </c>
      <c r="NV131" s="57">
        <v>22</v>
      </c>
      <c r="OA131" s="57">
        <v>9</v>
      </c>
      <c r="OF131" s="57">
        <v>8</v>
      </c>
      <c r="OK131" s="57">
        <v>0</v>
      </c>
      <c r="OP131" s="57">
        <v>21</v>
      </c>
      <c r="OU131" s="57">
        <v>13</v>
      </c>
      <c r="OZ131" s="57">
        <v>0</v>
      </c>
      <c r="PE131" s="57">
        <v>25</v>
      </c>
      <c r="PJ131" s="57">
        <v>7</v>
      </c>
      <c r="PO131" s="57">
        <v>7</v>
      </c>
      <c r="PT131" s="57">
        <v>25</v>
      </c>
      <c r="PY131" s="57">
        <v>36</v>
      </c>
      <c r="QD131" s="57">
        <v>31</v>
      </c>
      <c r="QI131" s="57">
        <v>2</v>
      </c>
      <c r="QN131" s="57">
        <v>28</v>
      </c>
      <c r="QS131" s="57">
        <v>8</v>
      </c>
      <c r="QX131" s="57">
        <v>18</v>
      </c>
      <c r="RC131" s="57">
        <v>14</v>
      </c>
      <c r="RH131" s="57">
        <v>1</v>
      </c>
      <c r="RM131" s="57">
        <v>32</v>
      </c>
      <c r="RR131" s="57">
        <v>22</v>
      </c>
      <c r="RW131" s="57">
        <v>1</v>
      </c>
      <c r="SB131" s="57">
        <v>19</v>
      </c>
    </row>
    <row r="132" spans="1:496" x14ac:dyDescent="0.25">
      <c r="A132" s="57">
        <v>13</v>
      </c>
      <c r="F132" s="57">
        <v>25</v>
      </c>
      <c r="K132" s="57">
        <v>10</v>
      </c>
      <c r="P132" s="57">
        <v>22</v>
      </c>
      <c r="U132" s="57">
        <v>3</v>
      </c>
      <c r="Z132" s="57">
        <v>4</v>
      </c>
      <c r="AE132" s="57">
        <v>15</v>
      </c>
      <c r="AJ132" s="57">
        <v>27</v>
      </c>
      <c r="AO132" s="57">
        <v>27</v>
      </c>
      <c r="AT132" s="57">
        <v>19</v>
      </c>
      <c r="AY132" s="57">
        <v>14</v>
      </c>
      <c r="BD132" s="57">
        <v>17</v>
      </c>
      <c r="BI132" s="57">
        <v>27</v>
      </c>
      <c r="BN132" s="57">
        <v>25</v>
      </c>
      <c r="BS132" s="57">
        <v>2</v>
      </c>
      <c r="BX132" s="57">
        <v>15</v>
      </c>
      <c r="CC132" s="57">
        <v>33</v>
      </c>
      <c r="CH132" s="57">
        <v>19</v>
      </c>
      <c r="CM132" s="57">
        <v>34</v>
      </c>
      <c r="CR132" s="57">
        <v>35</v>
      </c>
      <c r="CW132" s="57">
        <v>31</v>
      </c>
      <c r="DB132" s="57">
        <v>25</v>
      </c>
      <c r="DG132" s="57">
        <v>11</v>
      </c>
      <c r="DL132" s="57">
        <v>23</v>
      </c>
      <c r="DQ132" s="57">
        <v>31</v>
      </c>
      <c r="DV132" s="57">
        <v>14</v>
      </c>
      <c r="EA132" s="57">
        <v>18</v>
      </c>
      <c r="EF132" s="57">
        <v>32</v>
      </c>
      <c r="EK132" s="57">
        <v>8</v>
      </c>
      <c r="EP132" s="57">
        <v>8</v>
      </c>
      <c r="EU132" s="57">
        <v>16</v>
      </c>
      <c r="EZ132" s="57">
        <v>20</v>
      </c>
      <c r="FE132" s="57">
        <v>25</v>
      </c>
      <c r="FJ132" s="57">
        <v>4</v>
      </c>
      <c r="FO132" s="57">
        <v>26</v>
      </c>
      <c r="FT132" s="57">
        <v>25</v>
      </c>
      <c r="FY132" s="57">
        <v>35</v>
      </c>
      <c r="GD132" s="57">
        <v>18</v>
      </c>
      <c r="GI132" s="57">
        <v>31</v>
      </c>
      <c r="GN132" s="57">
        <v>22</v>
      </c>
      <c r="GS132" s="57">
        <v>26</v>
      </c>
      <c r="GX132" s="57">
        <v>26</v>
      </c>
      <c r="HC132" s="57">
        <v>9</v>
      </c>
      <c r="HH132" s="57">
        <v>34</v>
      </c>
      <c r="HM132" s="57">
        <v>18</v>
      </c>
      <c r="HR132" s="57">
        <v>12</v>
      </c>
      <c r="HW132" s="57">
        <v>13</v>
      </c>
      <c r="IB132" s="57">
        <v>7</v>
      </c>
      <c r="IG132" s="57">
        <v>7</v>
      </c>
      <c r="IL132" s="57">
        <v>24</v>
      </c>
      <c r="IQ132" s="57">
        <v>1</v>
      </c>
      <c r="IV132" s="57">
        <v>19</v>
      </c>
      <c r="JA132" s="57">
        <v>4</v>
      </c>
      <c r="JF132" s="57">
        <v>33</v>
      </c>
      <c r="JK132" s="57">
        <v>3</v>
      </c>
      <c r="JP132" s="57">
        <v>16</v>
      </c>
      <c r="JU132" s="57">
        <v>15</v>
      </c>
      <c r="JZ132" s="57">
        <v>22</v>
      </c>
      <c r="KE132" s="57">
        <v>36</v>
      </c>
      <c r="KJ132" s="57">
        <v>24</v>
      </c>
      <c r="KO132" s="57">
        <v>35</v>
      </c>
      <c r="KT132" s="57">
        <v>23</v>
      </c>
      <c r="KY132" s="57">
        <v>9</v>
      </c>
      <c r="LD132" s="57">
        <v>24</v>
      </c>
      <c r="LI132" s="57">
        <v>6</v>
      </c>
      <c r="LN132" s="57">
        <v>10</v>
      </c>
      <c r="LS132" s="57">
        <v>26</v>
      </c>
      <c r="LX132" s="57">
        <v>7</v>
      </c>
      <c r="MC132" s="57">
        <v>1</v>
      </c>
      <c r="MH132" s="57">
        <v>33</v>
      </c>
      <c r="MM132" s="57">
        <v>34</v>
      </c>
      <c r="MR132" s="57">
        <v>9</v>
      </c>
      <c r="MW132" s="57">
        <v>32</v>
      </c>
      <c r="NB132" s="57">
        <v>15</v>
      </c>
      <c r="NG132" s="57">
        <v>36</v>
      </c>
      <c r="NL132" s="57">
        <v>20</v>
      </c>
      <c r="NQ132" s="57">
        <v>6</v>
      </c>
      <c r="NV132" s="57">
        <v>16</v>
      </c>
      <c r="OA132" s="57">
        <v>30</v>
      </c>
      <c r="OF132" s="57">
        <v>35</v>
      </c>
      <c r="OK132" s="57">
        <v>23</v>
      </c>
      <c r="OP132" s="57">
        <v>20</v>
      </c>
      <c r="OU132" s="57">
        <v>10</v>
      </c>
      <c r="OZ132" s="57">
        <v>31</v>
      </c>
      <c r="PE132" s="57">
        <v>31</v>
      </c>
      <c r="PJ132" s="57">
        <v>8</v>
      </c>
      <c r="PO132" s="57">
        <v>13</v>
      </c>
      <c r="PT132" s="57">
        <v>16</v>
      </c>
      <c r="PY132" s="57">
        <v>7</v>
      </c>
      <c r="QD132" s="57">
        <v>12</v>
      </c>
      <c r="QI132" s="57">
        <v>19</v>
      </c>
      <c r="QN132" s="57">
        <v>7</v>
      </c>
      <c r="QS132" s="57">
        <v>10</v>
      </c>
      <c r="QX132" s="57">
        <v>16</v>
      </c>
      <c r="RC132" s="57">
        <v>14</v>
      </c>
      <c r="RH132" s="57">
        <v>21</v>
      </c>
      <c r="RM132" s="57">
        <v>19</v>
      </c>
      <c r="RR132" s="57">
        <v>31</v>
      </c>
      <c r="RW132" s="57">
        <v>26</v>
      </c>
      <c r="SB132" s="57">
        <v>18</v>
      </c>
    </row>
    <row r="133" spans="1:496" x14ac:dyDescent="0.25">
      <c r="A133" s="57">
        <v>29</v>
      </c>
      <c r="F133" s="57">
        <v>16</v>
      </c>
      <c r="K133" s="57">
        <v>1</v>
      </c>
      <c r="P133" s="57">
        <v>25</v>
      </c>
      <c r="U133" s="57">
        <v>27</v>
      </c>
      <c r="Z133" s="57">
        <v>31</v>
      </c>
      <c r="AE133" s="57">
        <v>10</v>
      </c>
      <c r="AJ133" s="57">
        <v>3</v>
      </c>
      <c r="AO133" s="57">
        <v>0</v>
      </c>
      <c r="AT133" s="57">
        <v>16</v>
      </c>
      <c r="AY133" s="57">
        <v>20</v>
      </c>
      <c r="BD133" s="57">
        <v>2</v>
      </c>
      <c r="BI133" s="57">
        <v>34</v>
      </c>
      <c r="BN133" s="57">
        <v>23</v>
      </c>
      <c r="BS133" s="57">
        <v>8</v>
      </c>
      <c r="BX133" s="57">
        <v>23</v>
      </c>
      <c r="CC133" s="57">
        <v>24</v>
      </c>
      <c r="CH133" s="57">
        <v>11</v>
      </c>
      <c r="CM133" s="57">
        <v>13</v>
      </c>
      <c r="CR133" s="57">
        <v>10</v>
      </c>
      <c r="CW133" s="57">
        <v>5</v>
      </c>
      <c r="DB133" s="57">
        <v>17</v>
      </c>
      <c r="DG133" s="57">
        <v>32</v>
      </c>
      <c r="DL133" s="57">
        <v>0</v>
      </c>
      <c r="DQ133" s="57">
        <v>14</v>
      </c>
      <c r="DV133" s="57">
        <v>22</v>
      </c>
      <c r="EA133" s="57">
        <v>15</v>
      </c>
      <c r="EF133" s="57">
        <v>20</v>
      </c>
      <c r="EK133" s="57">
        <v>7</v>
      </c>
      <c r="EP133" s="57">
        <v>5</v>
      </c>
      <c r="EU133" s="57">
        <v>32</v>
      </c>
      <c r="EZ133" s="57">
        <v>36</v>
      </c>
      <c r="FE133" s="57">
        <v>24</v>
      </c>
      <c r="FJ133" s="57">
        <v>32</v>
      </c>
      <c r="FO133" s="57">
        <v>16</v>
      </c>
      <c r="FT133" s="57">
        <v>2</v>
      </c>
      <c r="FY133" s="57">
        <v>30</v>
      </c>
      <c r="GD133" s="57">
        <v>29</v>
      </c>
      <c r="GI133" s="57">
        <v>19</v>
      </c>
      <c r="GN133" s="57">
        <v>21</v>
      </c>
      <c r="GS133" s="57">
        <v>13</v>
      </c>
      <c r="GX133" s="57">
        <v>19</v>
      </c>
      <c r="HC133" s="57">
        <v>0</v>
      </c>
      <c r="HH133" s="57">
        <v>0</v>
      </c>
      <c r="HM133" s="57">
        <v>35</v>
      </c>
      <c r="HR133" s="57">
        <v>1</v>
      </c>
      <c r="HW133" s="57">
        <v>25</v>
      </c>
      <c r="IB133" s="57">
        <v>11</v>
      </c>
      <c r="IG133" s="57">
        <v>32</v>
      </c>
      <c r="IL133" s="57">
        <v>13</v>
      </c>
      <c r="IQ133" s="57">
        <v>35</v>
      </c>
      <c r="IV133" s="57">
        <v>4</v>
      </c>
      <c r="JA133" s="57">
        <v>2</v>
      </c>
      <c r="JF133" s="57">
        <v>5</v>
      </c>
      <c r="JK133" s="57">
        <v>7</v>
      </c>
      <c r="JP133" s="57">
        <v>35</v>
      </c>
      <c r="JU133" s="57">
        <v>23</v>
      </c>
      <c r="JZ133" s="57">
        <v>18</v>
      </c>
      <c r="KE133" s="57">
        <v>34</v>
      </c>
      <c r="KJ133" s="57">
        <v>14</v>
      </c>
      <c r="KO133" s="57">
        <v>5</v>
      </c>
      <c r="KT133" s="57">
        <v>14</v>
      </c>
      <c r="KY133" s="57">
        <v>3</v>
      </c>
      <c r="LD133" s="57">
        <v>18</v>
      </c>
      <c r="LI133" s="57">
        <v>31</v>
      </c>
      <c r="LN133" s="57">
        <v>28</v>
      </c>
      <c r="LS133" s="57">
        <v>17</v>
      </c>
      <c r="LX133" s="57">
        <v>28</v>
      </c>
      <c r="MC133" s="57">
        <v>13</v>
      </c>
      <c r="MH133" s="57">
        <v>25</v>
      </c>
      <c r="MM133" s="57">
        <v>31</v>
      </c>
      <c r="MR133" s="57">
        <v>30</v>
      </c>
      <c r="MW133" s="57">
        <v>20</v>
      </c>
      <c r="NB133" s="57">
        <v>17</v>
      </c>
      <c r="NG133" s="57">
        <v>26</v>
      </c>
      <c r="NL133" s="57">
        <v>22</v>
      </c>
      <c r="NQ133" s="57">
        <v>16</v>
      </c>
      <c r="NV133" s="57">
        <v>27</v>
      </c>
      <c r="OA133" s="57">
        <v>5</v>
      </c>
      <c r="OF133" s="57">
        <v>34</v>
      </c>
      <c r="OK133" s="57">
        <v>28</v>
      </c>
      <c r="OP133" s="57">
        <v>35</v>
      </c>
      <c r="OU133" s="57">
        <v>29</v>
      </c>
      <c r="OZ133" s="57">
        <v>3</v>
      </c>
      <c r="PE133" s="57">
        <v>19</v>
      </c>
      <c r="PJ133" s="57">
        <v>3</v>
      </c>
      <c r="PO133" s="57">
        <v>14</v>
      </c>
      <c r="PT133" s="57">
        <v>25</v>
      </c>
      <c r="PY133" s="57">
        <v>2</v>
      </c>
      <c r="QD133" s="57">
        <v>34</v>
      </c>
      <c r="QI133" s="57">
        <v>15</v>
      </c>
      <c r="QN133" s="57">
        <v>9</v>
      </c>
      <c r="QS133" s="57">
        <v>32</v>
      </c>
      <c r="QX133" s="57">
        <v>11</v>
      </c>
      <c r="RC133" s="57">
        <v>23</v>
      </c>
      <c r="RH133" s="57">
        <v>32</v>
      </c>
      <c r="RM133" s="57">
        <v>29</v>
      </c>
      <c r="RR133" s="57">
        <v>5</v>
      </c>
      <c r="RW133" s="57">
        <v>19</v>
      </c>
      <c r="SB133" s="57">
        <v>21</v>
      </c>
    </row>
    <row r="134" spans="1:496" x14ac:dyDescent="0.25">
      <c r="A134" s="57">
        <v>5</v>
      </c>
      <c r="F134" s="57">
        <v>8</v>
      </c>
      <c r="K134" s="57">
        <v>18</v>
      </c>
      <c r="P134" s="57">
        <v>4</v>
      </c>
      <c r="U134" s="57">
        <v>21</v>
      </c>
      <c r="Z134" s="57">
        <v>15</v>
      </c>
      <c r="AE134" s="57">
        <v>36</v>
      </c>
      <c r="AJ134" s="57">
        <v>34</v>
      </c>
      <c r="AO134" s="57">
        <v>17</v>
      </c>
      <c r="AT134" s="57">
        <v>34</v>
      </c>
      <c r="AY134" s="57">
        <v>33</v>
      </c>
      <c r="BD134" s="57">
        <v>25</v>
      </c>
      <c r="BI134" s="57">
        <v>35</v>
      </c>
      <c r="BN134" s="57">
        <v>13</v>
      </c>
      <c r="BS134" s="57">
        <v>15</v>
      </c>
      <c r="BX134" s="57">
        <v>11</v>
      </c>
      <c r="CC134" s="57">
        <v>14</v>
      </c>
      <c r="CH134" s="57">
        <v>28</v>
      </c>
      <c r="CM134" s="57">
        <v>20</v>
      </c>
      <c r="CR134" s="57">
        <v>2</v>
      </c>
      <c r="CW134" s="57">
        <v>34</v>
      </c>
      <c r="DB134" s="57">
        <v>32</v>
      </c>
      <c r="DG134" s="57">
        <v>31</v>
      </c>
      <c r="DL134" s="57">
        <v>36</v>
      </c>
      <c r="DQ134" s="57">
        <v>32</v>
      </c>
      <c r="DV134" s="57">
        <v>30</v>
      </c>
      <c r="EA134" s="57">
        <v>27</v>
      </c>
      <c r="EF134" s="57">
        <v>7</v>
      </c>
      <c r="EK134" s="57">
        <v>36</v>
      </c>
      <c r="EP134" s="57">
        <v>11</v>
      </c>
      <c r="EU134" s="57">
        <v>27</v>
      </c>
      <c r="EZ134" s="57">
        <v>6</v>
      </c>
      <c r="FE134" s="57">
        <v>28</v>
      </c>
      <c r="FJ134" s="57">
        <v>13</v>
      </c>
      <c r="FO134" s="57">
        <v>0</v>
      </c>
      <c r="FT134" s="57">
        <v>28</v>
      </c>
      <c r="FY134" s="57">
        <v>16</v>
      </c>
      <c r="GD134" s="57">
        <v>23</v>
      </c>
      <c r="GI134" s="57">
        <v>25</v>
      </c>
      <c r="GN134" s="57">
        <v>22</v>
      </c>
      <c r="GS134" s="57">
        <v>19</v>
      </c>
      <c r="GX134" s="57">
        <v>28</v>
      </c>
      <c r="HC134" s="57">
        <v>30</v>
      </c>
      <c r="HH134" s="57">
        <v>12</v>
      </c>
      <c r="HM134" s="57">
        <v>5</v>
      </c>
      <c r="HR134" s="57">
        <v>23</v>
      </c>
      <c r="HW134" s="57">
        <v>21</v>
      </c>
      <c r="IB134" s="57">
        <v>24</v>
      </c>
      <c r="IG134" s="57">
        <v>3</v>
      </c>
      <c r="IL134" s="57">
        <v>28</v>
      </c>
      <c r="IQ134" s="57">
        <v>4</v>
      </c>
      <c r="IV134" s="57">
        <v>14</v>
      </c>
      <c r="JA134" s="57">
        <v>3</v>
      </c>
      <c r="JF134" s="57">
        <v>0</v>
      </c>
      <c r="JK134" s="57">
        <v>5</v>
      </c>
      <c r="JP134" s="57">
        <v>3</v>
      </c>
      <c r="JU134" s="57">
        <v>25</v>
      </c>
      <c r="JZ134" s="57">
        <v>22</v>
      </c>
      <c r="KE134" s="57">
        <v>9</v>
      </c>
      <c r="KJ134" s="57">
        <v>29</v>
      </c>
      <c r="KO134" s="57">
        <v>6</v>
      </c>
      <c r="KT134" s="57">
        <v>24</v>
      </c>
      <c r="KY134" s="57">
        <v>10</v>
      </c>
      <c r="LD134" s="57">
        <v>11</v>
      </c>
      <c r="LI134" s="57">
        <v>1</v>
      </c>
      <c r="LN134" s="57">
        <v>15</v>
      </c>
      <c r="LS134" s="57">
        <v>21</v>
      </c>
      <c r="LX134" s="57">
        <v>35</v>
      </c>
      <c r="MC134" s="57">
        <v>9</v>
      </c>
      <c r="MH134" s="57">
        <v>34</v>
      </c>
      <c r="MM134" s="57">
        <v>27</v>
      </c>
      <c r="MR134" s="57">
        <v>29</v>
      </c>
      <c r="MW134" s="57">
        <v>21</v>
      </c>
      <c r="NB134" s="57">
        <v>25</v>
      </c>
      <c r="NG134" s="57">
        <v>12</v>
      </c>
      <c r="NL134" s="57">
        <v>31</v>
      </c>
      <c r="NQ134" s="57">
        <v>20</v>
      </c>
      <c r="NV134" s="57">
        <v>4</v>
      </c>
      <c r="OA134" s="57">
        <v>31</v>
      </c>
      <c r="OF134" s="57">
        <v>35</v>
      </c>
      <c r="OK134" s="57">
        <v>7</v>
      </c>
      <c r="OP134" s="57">
        <v>9</v>
      </c>
      <c r="OU134" s="57">
        <v>1</v>
      </c>
      <c r="OZ134" s="57">
        <v>13</v>
      </c>
      <c r="PE134" s="57">
        <v>35</v>
      </c>
      <c r="PJ134" s="57">
        <v>12</v>
      </c>
      <c r="PO134" s="57">
        <v>30</v>
      </c>
      <c r="PT134" s="57">
        <v>29</v>
      </c>
      <c r="PY134" s="57">
        <v>7</v>
      </c>
      <c r="QD134" s="57">
        <v>20</v>
      </c>
      <c r="QI134" s="57">
        <v>4</v>
      </c>
      <c r="QN134" s="57">
        <v>15</v>
      </c>
      <c r="QS134" s="57">
        <v>25</v>
      </c>
      <c r="QX134" s="57">
        <v>31</v>
      </c>
      <c r="RC134" s="57">
        <v>19</v>
      </c>
      <c r="RH134" s="57">
        <v>30</v>
      </c>
      <c r="RM134" s="57">
        <v>7</v>
      </c>
      <c r="RR134" s="57">
        <v>15</v>
      </c>
      <c r="RW134" s="57">
        <v>0</v>
      </c>
      <c r="SB134" s="57">
        <v>18</v>
      </c>
    </row>
    <row r="135" spans="1:496" x14ac:dyDescent="0.25">
      <c r="A135" s="57">
        <v>6</v>
      </c>
      <c r="F135" s="57">
        <v>34</v>
      </c>
      <c r="K135" s="57">
        <v>21</v>
      </c>
      <c r="P135" s="57">
        <v>0</v>
      </c>
      <c r="U135" s="57">
        <v>16</v>
      </c>
      <c r="Z135" s="57">
        <v>25</v>
      </c>
      <c r="AE135" s="57">
        <v>20</v>
      </c>
      <c r="AJ135" s="57">
        <v>4</v>
      </c>
      <c r="AO135" s="57">
        <v>30</v>
      </c>
      <c r="AT135" s="57">
        <v>6</v>
      </c>
      <c r="AY135" s="57">
        <v>28</v>
      </c>
      <c r="BD135" s="57">
        <v>10</v>
      </c>
      <c r="BI135" s="57">
        <v>2</v>
      </c>
      <c r="BN135" s="57">
        <v>21</v>
      </c>
      <c r="BS135" s="57">
        <v>22</v>
      </c>
      <c r="BX135" s="57">
        <v>17</v>
      </c>
      <c r="CC135" s="57">
        <v>4</v>
      </c>
      <c r="CH135" s="57">
        <v>21</v>
      </c>
      <c r="CM135" s="57">
        <v>10</v>
      </c>
      <c r="CR135" s="57">
        <v>12</v>
      </c>
      <c r="CW135" s="57">
        <v>1</v>
      </c>
      <c r="DB135" s="57">
        <v>10</v>
      </c>
      <c r="DG135" s="57">
        <v>23</v>
      </c>
      <c r="DL135" s="57">
        <v>19</v>
      </c>
      <c r="DQ135" s="57">
        <v>20</v>
      </c>
      <c r="DV135" s="57">
        <v>13</v>
      </c>
      <c r="EA135" s="57">
        <v>19</v>
      </c>
      <c r="EF135" s="57">
        <v>28</v>
      </c>
      <c r="EK135" s="57">
        <v>36</v>
      </c>
      <c r="EP135" s="57">
        <v>16</v>
      </c>
      <c r="EU135" s="57">
        <v>20</v>
      </c>
      <c r="EZ135" s="57">
        <v>16</v>
      </c>
      <c r="FE135" s="57">
        <v>0</v>
      </c>
      <c r="FJ135" s="57">
        <v>18</v>
      </c>
      <c r="FO135" s="57">
        <v>25</v>
      </c>
      <c r="FT135" s="57">
        <v>36</v>
      </c>
      <c r="FY135" s="57">
        <v>8</v>
      </c>
      <c r="GD135" s="57">
        <v>15</v>
      </c>
      <c r="GI135" s="57">
        <v>33</v>
      </c>
      <c r="GN135" s="57">
        <v>8</v>
      </c>
      <c r="GS135" s="57">
        <v>7</v>
      </c>
      <c r="GX135" s="57">
        <v>35</v>
      </c>
      <c r="HC135" s="57">
        <v>22</v>
      </c>
      <c r="HH135" s="57">
        <v>19</v>
      </c>
      <c r="HM135" s="57">
        <v>32</v>
      </c>
      <c r="HR135" s="57">
        <v>34</v>
      </c>
      <c r="HW135" s="57">
        <v>19</v>
      </c>
      <c r="IB135" s="57">
        <v>24</v>
      </c>
      <c r="IG135" s="57">
        <v>24</v>
      </c>
      <c r="IL135" s="57">
        <v>36</v>
      </c>
      <c r="IQ135" s="57">
        <v>21</v>
      </c>
      <c r="IV135" s="57">
        <v>0</v>
      </c>
      <c r="JA135" s="57">
        <v>7</v>
      </c>
      <c r="JF135" s="57">
        <v>2</v>
      </c>
      <c r="JK135" s="57">
        <v>15</v>
      </c>
      <c r="JP135" s="57">
        <v>3</v>
      </c>
      <c r="JU135" s="57">
        <v>4</v>
      </c>
      <c r="JZ135" s="57">
        <v>13</v>
      </c>
      <c r="KE135" s="57">
        <v>25</v>
      </c>
      <c r="KJ135" s="57">
        <v>14</v>
      </c>
      <c r="KO135" s="57">
        <v>4</v>
      </c>
      <c r="KT135" s="57">
        <v>1</v>
      </c>
      <c r="KY135" s="57">
        <v>25</v>
      </c>
      <c r="LD135" s="57">
        <v>14</v>
      </c>
      <c r="LI135" s="57">
        <v>2</v>
      </c>
      <c r="LN135" s="57">
        <v>22</v>
      </c>
      <c r="LS135" s="57">
        <v>3</v>
      </c>
      <c r="LX135" s="57">
        <v>16</v>
      </c>
      <c r="MC135" s="57">
        <v>35</v>
      </c>
      <c r="MH135" s="57">
        <v>0</v>
      </c>
      <c r="MM135" s="57">
        <v>15</v>
      </c>
      <c r="MR135" s="57">
        <v>7</v>
      </c>
      <c r="MW135" s="57">
        <v>21</v>
      </c>
      <c r="NB135" s="57">
        <v>27</v>
      </c>
      <c r="NG135" s="57">
        <v>34</v>
      </c>
      <c r="NL135" s="57">
        <v>10</v>
      </c>
      <c r="NQ135" s="57">
        <v>3</v>
      </c>
      <c r="NV135" s="57">
        <v>17</v>
      </c>
      <c r="OA135" s="57">
        <v>8</v>
      </c>
      <c r="OF135" s="57">
        <v>25</v>
      </c>
      <c r="OK135" s="57">
        <v>3</v>
      </c>
      <c r="OP135" s="57">
        <v>4</v>
      </c>
      <c r="OU135" s="57">
        <v>13</v>
      </c>
      <c r="OZ135" s="57">
        <v>2</v>
      </c>
      <c r="PE135" s="57">
        <v>6</v>
      </c>
      <c r="PJ135" s="57">
        <v>32</v>
      </c>
      <c r="PO135" s="57">
        <v>32</v>
      </c>
      <c r="PT135" s="57">
        <v>15</v>
      </c>
      <c r="PY135" s="57">
        <v>26</v>
      </c>
      <c r="QD135" s="57">
        <v>27</v>
      </c>
      <c r="QI135" s="57">
        <v>13</v>
      </c>
      <c r="QN135" s="57">
        <v>36</v>
      </c>
      <c r="QS135" s="57">
        <v>15</v>
      </c>
      <c r="QX135" s="57">
        <v>7</v>
      </c>
      <c r="RC135" s="57">
        <v>7</v>
      </c>
      <c r="RH135" s="57">
        <v>31</v>
      </c>
      <c r="RM135" s="57">
        <v>21</v>
      </c>
      <c r="RR135" s="57">
        <v>27</v>
      </c>
      <c r="RW135" s="57">
        <v>32</v>
      </c>
      <c r="SB135" s="57">
        <v>5</v>
      </c>
    </row>
    <row r="136" spans="1:496" x14ac:dyDescent="0.25">
      <c r="A136" s="57">
        <v>18</v>
      </c>
      <c r="F136" s="57">
        <v>30</v>
      </c>
      <c r="K136" s="57">
        <v>17</v>
      </c>
      <c r="P136" s="57">
        <v>26</v>
      </c>
      <c r="U136" s="57">
        <v>16</v>
      </c>
      <c r="Z136" s="57">
        <v>10</v>
      </c>
      <c r="AE136" s="57">
        <v>2</v>
      </c>
      <c r="AJ136" s="57">
        <v>36</v>
      </c>
      <c r="AO136" s="57">
        <v>6</v>
      </c>
      <c r="AT136" s="57">
        <v>23</v>
      </c>
      <c r="AY136" s="57">
        <v>10</v>
      </c>
      <c r="BD136" s="57">
        <v>4</v>
      </c>
      <c r="BI136" s="57">
        <v>4</v>
      </c>
      <c r="BN136" s="57">
        <v>15</v>
      </c>
      <c r="BS136" s="57">
        <v>25</v>
      </c>
      <c r="BX136" s="57">
        <v>32</v>
      </c>
      <c r="CC136" s="57">
        <v>16</v>
      </c>
      <c r="CH136" s="57">
        <v>26</v>
      </c>
      <c r="CM136" s="57">
        <v>3</v>
      </c>
      <c r="CR136" s="57">
        <v>16</v>
      </c>
      <c r="CW136" s="57">
        <v>10</v>
      </c>
      <c r="DB136" s="57">
        <v>14</v>
      </c>
      <c r="DG136" s="57">
        <v>8</v>
      </c>
      <c r="DL136" s="57">
        <v>12</v>
      </c>
      <c r="DQ136" s="57">
        <v>29</v>
      </c>
      <c r="DV136" s="57">
        <v>6</v>
      </c>
      <c r="EA136" s="57">
        <v>33</v>
      </c>
      <c r="EF136" s="57">
        <v>6</v>
      </c>
      <c r="EK136" s="57">
        <v>9</v>
      </c>
      <c r="EP136" s="57">
        <v>9</v>
      </c>
      <c r="EU136" s="57">
        <v>36</v>
      </c>
      <c r="EZ136" s="57">
        <v>24</v>
      </c>
      <c r="FE136" s="57">
        <v>15</v>
      </c>
      <c r="FJ136" s="57">
        <v>34</v>
      </c>
      <c r="FO136" s="57">
        <v>26</v>
      </c>
      <c r="FT136" s="57">
        <v>17</v>
      </c>
      <c r="FY136" s="57">
        <v>25</v>
      </c>
      <c r="GD136" s="57">
        <v>27</v>
      </c>
      <c r="GI136" s="57">
        <v>27</v>
      </c>
      <c r="GN136" s="57">
        <v>16</v>
      </c>
      <c r="GS136" s="57">
        <v>25</v>
      </c>
      <c r="GX136" s="57">
        <v>15</v>
      </c>
      <c r="HC136" s="57">
        <v>7</v>
      </c>
      <c r="HH136" s="57">
        <v>19</v>
      </c>
      <c r="HM136" s="57">
        <v>13</v>
      </c>
      <c r="HR136" s="57">
        <v>30</v>
      </c>
      <c r="HW136" s="57">
        <v>4</v>
      </c>
      <c r="IB136" s="57">
        <v>30</v>
      </c>
      <c r="IG136" s="57">
        <v>5</v>
      </c>
      <c r="IL136" s="57">
        <v>23</v>
      </c>
      <c r="IQ136" s="57">
        <v>18</v>
      </c>
      <c r="IV136" s="57">
        <v>29</v>
      </c>
      <c r="JA136" s="57">
        <v>31</v>
      </c>
      <c r="JF136" s="57">
        <v>25</v>
      </c>
      <c r="JK136" s="57">
        <v>24</v>
      </c>
      <c r="JP136" s="57">
        <v>1</v>
      </c>
      <c r="JU136" s="57">
        <v>24</v>
      </c>
      <c r="JZ136" s="57">
        <v>15</v>
      </c>
      <c r="KE136" s="57">
        <v>16</v>
      </c>
      <c r="KJ136" s="57">
        <v>20</v>
      </c>
      <c r="KO136" s="57">
        <v>3</v>
      </c>
      <c r="KT136" s="57">
        <v>35</v>
      </c>
      <c r="KY136" s="57">
        <v>4</v>
      </c>
      <c r="LD136" s="57">
        <v>8</v>
      </c>
      <c r="LI136" s="57">
        <v>18</v>
      </c>
      <c r="LN136" s="57">
        <v>2</v>
      </c>
      <c r="LS136" s="57">
        <v>15</v>
      </c>
      <c r="LX136" s="57">
        <v>32</v>
      </c>
      <c r="MC136" s="57">
        <v>16</v>
      </c>
      <c r="MH136" s="57">
        <v>0</v>
      </c>
      <c r="MM136" s="57">
        <v>8</v>
      </c>
      <c r="MR136" s="57">
        <v>36</v>
      </c>
      <c r="MW136" s="57">
        <v>23</v>
      </c>
      <c r="NB136" s="57">
        <v>23</v>
      </c>
      <c r="NG136" s="57">
        <v>18</v>
      </c>
      <c r="NL136" s="57">
        <v>35</v>
      </c>
      <c r="NQ136" s="57">
        <v>31</v>
      </c>
      <c r="NV136" s="57">
        <v>13</v>
      </c>
      <c r="OA136" s="57">
        <v>8</v>
      </c>
      <c r="OF136" s="57">
        <v>35</v>
      </c>
      <c r="OK136" s="57">
        <v>10</v>
      </c>
      <c r="OP136" s="57">
        <v>26</v>
      </c>
      <c r="OU136" s="57">
        <v>8</v>
      </c>
      <c r="OZ136" s="57">
        <v>19</v>
      </c>
      <c r="PE136" s="57">
        <v>0</v>
      </c>
      <c r="PJ136" s="57">
        <v>22</v>
      </c>
      <c r="PO136" s="57">
        <v>20</v>
      </c>
      <c r="PT136" s="57">
        <v>9</v>
      </c>
      <c r="PY136" s="57">
        <v>13</v>
      </c>
      <c r="QD136" s="57">
        <v>10</v>
      </c>
      <c r="QI136" s="57">
        <v>13</v>
      </c>
      <c r="QN136" s="57">
        <v>20</v>
      </c>
      <c r="QS136" s="57">
        <v>18</v>
      </c>
      <c r="QX136" s="57">
        <v>0</v>
      </c>
      <c r="RC136" s="57">
        <v>24</v>
      </c>
      <c r="RH136" s="57">
        <v>0</v>
      </c>
      <c r="RM136" s="57">
        <v>12</v>
      </c>
      <c r="RR136" s="57">
        <v>26</v>
      </c>
      <c r="RW136" s="57">
        <v>35</v>
      </c>
      <c r="SB136" s="57">
        <v>29</v>
      </c>
    </row>
    <row r="137" spans="1:496" x14ac:dyDescent="0.25">
      <c r="A137" s="57">
        <v>27</v>
      </c>
      <c r="F137" s="57">
        <v>17</v>
      </c>
      <c r="K137" s="57">
        <v>23</v>
      </c>
      <c r="P137" s="57">
        <v>4</v>
      </c>
      <c r="U137" s="57">
        <v>9</v>
      </c>
      <c r="Z137" s="57">
        <v>3</v>
      </c>
      <c r="AE137" s="57">
        <v>33</v>
      </c>
      <c r="AJ137" s="57">
        <v>14</v>
      </c>
      <c r="AO137" s="57">
        <v>5</v>
      </c>
      <c r="AT137" s="57">
        <v>3</v>
      </c>
      <c r="AY137" s="57">
        <v>26</v>
      </c>
      <c r="BD137" s="57">
        <v>11</v>
      </c>
      <c r="BI137" s="57">
        <v>36</v>
      </c>
      <c r="BN137" s="57">
        <v>20</v>
      </c>
      <c r="BS137" s="57">
        <v>20</v>
      </c>
      <c r="BX137" s="57">
        <v>24</v>
      </c>
      <c r="CC137" s="57">
        <v>20</v>
      </c>
      <c r="CH137" s="57">
        <v>8</v>
      </c>
      <c r="CM137" s="57">
        <v>30</v>
      </c>
      <c r="CR137" s="57">
        <v>6</v>
      </c>
      <c r="CW137" s="57">
        <v>18</v>
      </c>
      <c r="DB137" s="57">
        <v>13</v>
      </c>
      <c r="DG137" s="57">
        <v>14</v>
      </c>
      <c r="DL137" s="57">
        <v>0</v>
      </c>
      <c r="DQ137" s="57">
        <v>12</v>
      </c>
      <c r="DV137" s="57">
        <v>27</v>
      </c>
      <c r="EA137" s="57">
        <v>3</v>
      </c>
      <c r="EF137" s="57">
        <v>31</v>
      </c>
      <c r="EK137" s="57">
        <v>1</v>
      </c>
      <c r="EP137" s="57">
        <v>15</v>
      </c>
      <c r="EU137" s="57">
        <v>5</v>
      </c>
      <c r="EZ137" s="57">
        <v>20</v>
      </c>
      <c r="FE137" s="57">
        <v>21</v>
      </c>
      <c r="FJ137" s="57">
        <v>5</v>
      </c>
      <c r="FO137" s="57">
        <v>3</v>
      </c>
      <c r="FT137" s="57">
        <v>20</v>
      </c>
      <c r="FY137" s="57">
        <v>28</v>
      </c>
      <c r="GD137" s="57">
        <v>36</v>
      </c>
      <c r="GI137" s="57">
        <v>15</v>
      </c>
      <c r="GN137" s="57">
        <v>23</v>
      </c>
      <c r="GS137" s="57">
        <v>35</v>
      </c>
      <c r="GX137" s="57">
        <v>10</v>
      </c>
      <c r="HC137" s="57">
        <v>18</v>
      </c>
      <c r="HH137" s="57">
        <v>21</v>
      </c>
      <c r="HM137" s="57">
        <v>9</v>
      </c>
      <c r="HR137" s="57">
        <v>16</v>
      </c>
      <c r="HW137" s="57">
        <v>0</v>
      </c>
      <c r="IB137" s="57">
        <v>1</v>
      </c>
      <c r="IG137" s="57">
        <v>11</v>
      </c>
      <c r="IL137" s="57">
        <v>28</v>
      </c>
      <c r="IQ137" s="57">
        <v>28</v>
      </c>
      <c r="IV137" s="57">
        <v>2</v>
      </c>
      <c r="JA137" s="57">
        <v>14</v>
      </c>
      <c r="JF137" s="57">
        <v>16</v>
      </c>
      <c r="JK137" s="57">
        <v>30</v>
      </c>
      <c r="JP137" s="57">
        <v>16</v>
      </c>
      <c r="JU137" s="57">
        <v>19</v>
      </c>
      <c r="JZ137" s="57">
        <v>15</v>
      </c>
      <c r="KE137" s="57">
        <v>24</v>
      </c>
      <c r="KJ137" s="57">
        <v>9</v>
      </c>
      <c r="KO137" s="57">
        <v>30</v>
      </c>
      <c r="KT137" s="57">
        <v>36</v>
      </c>
      <c r="KY137" s="57">
        <v>13</v>
      </c>
      <c r="LD137" s="57">
        <v>16</v>
      </c>
      <c r="LI137" s="57">
        <v>7</v>
      </c>
      <c r="LN137" s="57">
        <v>23</v>
      </c>
      <c r="LS137" s="57">
        <v>9</v>
      </c>
      <c r="LX137" s="57">
        <v>12</v>
      </c>
      <c r="MC137" s="57">
        <v>0</v>
      </c>
      <c r="MH137" s="57">
        <v>31</v>
      </c>
      <c r="MM137" s="57">
        <v>20</v>
      </c>
      <c r="MR137" s="57">
        <v>7</v>
      </c>
      <c r="MW137" s="57">
        <v>34</v>
      </c>
      <c r="NB137" s="57">
        <v>30</v>
      </c>
      <c r="NG137" s="57">
        <v>16</v>
      </c>
      <c r="NL137" s="57">
        <v>19</v>
      </c>
      <c r="NQ137" s="57">
        <v>9</v>
      </c>
      <c r="NV137" s="57">
        <v>4</v>
      </c>
      <c r="OA137" s="57">
        <v>15</v>
      </c>
      <c r="OF137" s="57">
        <v>7</v>
      </c>
      <c r="OK137" s="57">
        <v>19</v>
      </c>
      <c r="OP137" s="57">
        <v>32</v>
      </c>
      <c r="OU137" s="57">
        <v>20</v>
      </c>
      <c r="OZ137" s="57">
        <v>0</v>
      </c>
      <c r="PE137" s="57">
        <v>5</v>
      </c>
      <c r="PJ137" s="57">
        <v>34</v>
      </c>
      <c r="PO137" s="57">
        <v>29</v>
      </c>
      <c r="PT137" s="57">
        <v>29</v>
      </c>
      <c r="PY137" s="57">
        <v>35</v>
      </c>
      <c r="QD137" s="57">
        <v>27</v>
      </c>
      <c r="QI137" s="57">
        <v>14</v>
      </c>
      <c r="QN137" s="57">
        <v>12</v>
      </c>
      <c r="QS137" s="57">
        <v>13</v>
      </c>
      <c r="QX137" s="57">
        <v>22</v>
      </c>
      <c r="RC137" s="57">
        <v>23</v>
      </c>
      <c r="RH137" s="57">
        <v>25</v>
      </c>
      <c r="RM137" s="57">
        <v>11</v>
      </c>
      <c r="RR137" s="57">
        <v>31</v>
      </c>
      <c r="RW137" s="57">
        <v>29</v>
      </c>
      <c r="SB137" s="57">
        <v>5</v>
      </c>
    </row>
    <row r="138" spans="1:496" x14ac:dyDescent="0.25">
      <c r="A138" s="57">
        <v>6</v>
      </c>
      <c r="F138" s="57">
        <v>36</v>
      </c>
      <c r="K138" s="57">
        <v>2</v>
      </c>
      <c r="P138" s="57">
        <v>9</v>
      </c>
      <c r="U138" s="57">
        <v>15</v>
      </c>
      <c r="Z138" s="57">
        <v>33</v>
      </c>
      <c r="AE138" s="57">
        <v>15</v>
      </c>
      <c r="AJ138" s="57">
        <v>24</v>
      </c>
      <c r="AO138" s="57">
        <v>5</v>
      </c>
      <c r="AT138" s="57">
        <v>10</v>
      </c>
      <c r="AY138" s="57">
        <v>14</v>
      </c>
      <c r="BD138" s="57">
        <v>32</v>
      </c>
      <c r="BI138" s="57">
        <v>15</v>
      </c>
      <c r="BN138" s="57">
        <v>24</v>
      </c>
      <c r="BS138" s="57">
        <v>33</v>
      </c>
      <c r="BX138" s="57">
        <v>24</v>
      </c>
      <c r="CC138" s="57">
        <v>31</v>
      </c>
      <c r="CH138" s="57">
        <v>5</v>
      </c>
      <c r="CM138" s="57">
        <v>5</v>
      </c>
      <c r="CR138" s="57">
        <v>35</v>
      </c>
      <c r="CW138" s="57">
        <v>17</v>
      </c>
      <c r="DB138" s="57">
        <v>13</v>
      </c>
      <c r="DG138" s="57">
        <v>11</v>
      </c>
      <c r="DL138" s="57">
        <v>27</v>
      </c>
      <c r="DQ138" s="57">
        <v>30</v>
      </c>
      <c r="DV138" s="57">
        <v>35</v>
      </c>
      <c r="EA138" s="57">
        <v>33</v>
      </c>
      <c r="EF138" s="57">
        <v>14</v>
      </c>
      <c r="EK138" s="57">
        <v>10</v>
      </c>
      <c r="EP138" s="57">
        <v>31</v>
      </c>
      <c r="EU138" s="57">
        <v>10</v>
      </c>
      <c r="EZ138" s="57">
        <v>18</v>
      </c>
      <c r="FE138" s="57">
        <v>32</v>
      </c>
      <c r="FJ138" s="57">
        <v>0</v>
      </c>
      <c r="FO138" s="57">
        <v>26</v>
      </c>
      <c r="FT138" s="57">
        <v>31</v>
      </c>
      <c r="FY138" s="57">
        <v>11</v>
      </c>
      <c r="GD138" s="57">
        <v>26</v>
      </c>
      <c r="GI138" s="57">
        <v>36</v>
      </c>
      <c r="GN138" s="57">
        <v>6</v>
      </c>
      <c r="GS138" s="57">
        <v>17</v>
      </c>
      <c r="GX138" s="57">
        <v>21</v>
      </c>
      <c r="HC138" s="57">
        <v>28</v>
      </c>
      <c r="HH138" s="57">
        <v>4</v>
      </c>
      <c r="HM138" s="57">
        <v>10</v>
      </c>
      <c r="HR138" s="57">
        <v>35</v>
      </c>
      <c r="HW138" s="57">
        <v>9</v>
      </c>
      <c r="IB138" s="57">
        <v>9</v>
      </c>
      <c r="IG138" s="57">
        <v>11</v>
      </c>
      <c r="IL138" s="57">
        <v>30</v>
      </c>
      <c r="IQ138" s="57">
        <v>30</v>
      </c>
      <c r="IV138" s="57">
        <v>10</v>
      </c>
      <c r="JA138" s="57">
        <v>15</v>
      </c>
      <c r="JF138" s="57">
        <v>16</v>
      </c>
      <c r="JK138" s="57">
        <v>5</v>
      </c>
      <c r="JP138" s="57">
        <v>28</v>
      </c>
      <c r="JU138" s="57">
        <v>20</v>
      </c>
      <c r="JZ138" s="57">
        <v>28</v>
      </c>
      <c r="KE138" s="57">
        <v>18</v>
      </c>
      <c r="KJ138" s="57">
        <v>29</v>
      </c>
      <c r="KO138" s="57">
        <v>30</v>
      </c>
      <c r="KT138" s="57">
        <v>0</v>
      </c>
      <c r="KY138" s="57">
        <v>26</v>
      </c>
      <c r="LD138" s="57">
        <v>19</v>
      </c>
      <c r="LI138" s="57">
        <v>35</v>
      </c>
      <c r="LN138" s="57">
        <v>25</v>
      </c>
      <c r="LS138" s="57">
        <v>4</v>
      </c>
      <c r="LX138" s="57">
        <v>28</v>
      </c>
      <c r="MC138" s="57">
        <v>35</v>
      </c>
      <c r="MH138" s="57">
        <v>32</v>
      </c>
      <c r="MM138" s="57">
        <v>2</v>
      </c>
      <c r="MR138" s="57">
        <v>14</v>
      </c>
      <c r="MW138" s="57">
        <v>7</v>
      </c>
      <c r="NB138" s="57">
        <v>21</v>
      </c>
      <c r="NG138" s="57">
        <v>22</v>
      </c>
      <c r="NL138" s="57">
        <v>22</v>
      </c>
      <c r="NQ138" s="57">
        <v>3</v>
      </c>
      <c r="NV138" s="57">
        <v>4</v>
      </c>
      <c r="OA138" s="57">
        <v>25</v>
      </c>
      <c r="OF138" s="57">
        <v>2</v>
      </c>
      <c r="OK138" s="57">
        <v>32</v>
      </c>
      <c r="OP138" s="57">
        <v>0</v>
      </c>
      <c r="OU138" s="57">
        <v>8</v>
      </c>
      <c r="OZ138" s="57">
        <v>25</v>
      </c>
      <c r="PE138" s="57">
        <v>16</v>
      </c>
      <c r="PJ138" s="57">
        <v>35</v>
      </c>
      <c r="PO138" s="57">
        <v>8</v>
      </c>
      <c r="PT138" s="57">
        <v>24</v>
      </c>
      <c r="PY138" s="57">
        <v>34</v>
      </c>
      <c r="QD138" s="57">
        <v>13</v>
      </c>
      <c r="QI138" s="57">
        <v>12</v>
      </c>
      <c r="QN138" s="57">
        <v>8</v>
      </c>
      <c r="QS138" s="57">
        <v>31</v>
      </c>
      <c r="QX138" s="57">
        <v>4</v>
      </c>
      <c r="RC138" s="57">
        <v>5</v>
      </c>
      <c r="RH138" s="57">
        <v>9</v>
      </c>
      <c r="RM138" s="57">
        <v>11</v>
      </c>
      <c r="RR138" s="57">
        <v>35</v>
      </c>
      <c r="RW138" s="57">
        <v>21</v>
      </c>
      <c r="SB138" s="57">
        <v>26</v>
      </c>
    </row>
    <row r="139" spans="1:496" x14ac:dyDescent="0.25">
      <c r="A139" s="57">
        <v>3</v>
      </c>
      <c r="F139" s="57">
        <v>30</v>
      </c>
      <c r="K139" s="57">
        <v>22</v>
      </c>
      <c r="P139" s="57">
        <v>28</v>
      </c>
      <c r="U139" s="57">
        <v>5</v>
      </c>
      <c r="Z139" s="57">
        <v>2</v>
      </c>
      <c r="AE139" s="57">
        <v>13</v>
      </c>
      <c r="AJ139" s="57">
        <v>17</v>
      </c>
      <c r="AO139" s="57">
        <v>0</v>
      </c>
      <c r="AT139" s="57">
        <v>20</v>
      </c>
      <c r="AY139" s="57">
        <v>35</v>
      </c>
      <c r="BD139" s="57">
        <v>13</v>
      </c>
      <c r="BI139" s="57">
        <v>28</v>
      </c>
      <c r="BN139" s="57">
        <v>8</v>
      </c>
      <c r="BS139" s="57">
        <v>22</v>
      </c>
      <c r="BX139" s="57">
        <v>3</v>
      </c>
      <c r="CC139" s="57">
        <v>33</v>
      </c>
      <c r="CH139" s="57">
        <v>17</v>
      </c>
      <c r="CM139" s="57">
        <v>5</v>
      </c>
      <c r="CR139" s="57">
        <v>11</v>
      </c>
      <c r="CW139" s="57">
        <v>2</v>
      </c>
      <c r="DB139" s="57">
        <v>20</v>
      </c>
      <c r="DG139" s="57">
        <v>2</v>
      </c>
      <c r="DL139" s="57">
        <v>17</v>
      </c>
      <c r="DQ139" s="57">
        <v>31</v>
      </c>
      <c r="DV139" s="57">
        <v>4</v>
      </c>
      <c r="EA139" s="57">
        <v>21</v>
      </c>
      <c r="EF139" s="57">
        <v>8</v>
      </c>
      <c r="EK139" s="57">
        <v>1</v>
      </c>
      <c r="EP139" s="57">
        <v>27</v>
      </c>
      <c r="EU139" s="57">
        <v>31</v>
      </c>
      <c r="EZ139" s="57">
        <v>6</v>
      </c>
      <c r="FE139" s="57">
        <v>36</v>
      </c>
      <c r="FJ139" s="57">
        <v>15</v>
      </c>
      <c r="FO139" s="57">
        <v>29</v>
      </c>
      <c r="FT139" s="57">
        <v>34</v>
      </c>
      <c r="FY139" s="57">
        <v>5</v>
      </c>
      <c r="GD139" s="57">
        <v>4</v>
      </c>
      <c r="GI139" s="57">
        <v>28</v>
      </c>
      <c r="GN139" s="57">
        <v>10</v>
      </c>
      <c r="GS139" s="57">
        <v>23</v>
      </c>
      <c r="GX139" s="57">
        <v>28</v>
      </c>
      <c r="HC139" s="57">
        <v>5</v>
      </c>
      <c r="HH139" s="57">
        <v>1</v>
      </c>
      <c r="HM139" s="57">
        <v>2</v>
      </c>
      <c r="HR139" s="57">
        <v>18</v>
      </c>
      <c r="HW139" s="57">
        <v>7</v>
      </c>
      <c r="IB139" s="57">
        <v>16</v>
      </c>
      <c r="IG139" s="57">
        <v>7</v>
      </c>
      <c r="IL139" s="57">
        <v>32</v>
      </c>
      <c r="IQ139" s="57">
        <v>1</v>
      </c>
      <c r="IV139" s="57">
        <v>22</v>
      </c>
      <c r="JA139" s="57">
        <v>31</v>
      </c>
      <c r="JF139" s="57">
        <v>22</v>
      </c>
      <c r="JK139" s="57">
        <v>1</v>
      </c>
      <c r="JP139" s="57">
        <v>12</v>
      </c>
      <c r="JU139" s="57">
        <v>19</v>
      </c>
      <c r="JZ139" s="57">
        <v>32</v>
      </c>
      <c r="KE139" s="57">
        <v>8</v>
      </c>
      <c r="KJ139" s="57">
        <v>27</v>
      </c>
      <c r="KO139" s="57">
        <v>8</v>
      </c>
      <c r="KT139" s="57">
        <v>33</v>
      </c>
      <c r="KY139" s="57">
        <v>9</v>
      </c>
      <c r="LD139" s="57">
        <v>15</v>
      </c>
      <c r="LI139" s="57">
        <v>1</v>
      </c>
      <c r="LN139" s="57">
        <v>36</v>
      </c>
      <c r="LS139" s="57">
        <v>27</v>
      </c>
      <c r="LX139" s="57">
        <v>20</v>
      </c>
      <c r="MC139" s="57">
        <v>28</v>
      </c>
      <c r="MH139" s="57">
        <v>12</v>
      </c>
      <c r="MM139" s="57">
        <v>18</v>
      </c>
      <c r="MR139" s="57">
        <v>25</v>
      </c>
      <c r="MW139" s="57">
        <v>24</v>
      </c>
      <c r="NB139" s="57">
        <v>34</v>
      </c>
      <c r="NG139" s="57">
        <v>29</v>
      </c>
      <c r="NL139" s="57">
        <v>23</v>
      </c>
      <c r="NQ139" s="57">
        <v>22</v>
      </c>
      <c r="NV139" s="57">
        <v>0</v>
      </c>
      <c r="OA139" s="57">
        <v>16</v>
      </c>
      <c r="OF139" s="57">
        <v>24</v>
      </c>
      <c r="OK139" s="57">
        <v>1</v>
      </c>
      <c r="OP139" s="57">
        <v>25</v>
      </c>
      <c r="OU139" s="57">
        <v>30</v>
      </c>
      <c r="OZ139" s="57">
        <v>5</v>
      </c>
      <c r="PE139" s="57">
        <v>31</v>
      </c>
      <c r="PJ139" s="57">
        <v>6</v>
      </c>
      <c r="PO139" s="57">
        <v>5</v>
      </c>
      <c r="PT139" s="57">
        <v>5</v>
      </c>
      <c r="PY139" s="57">
        <v>3</v>
      </c>
      <c r="QD139" s="57">
        <v>23</v>
      </c>
      <c r="QI139" s="57">
        <v>11</v>
      </c>
      <c r="QN139" s="57">
        <v>14</v>
      </c>
      <c r="QS139" s="57">
        <v>4</v>
      </c>
      <c r="QX139" s="57">
        <v>5</v>
      </c>
      <c r="RC139" s="57">
        <v>23</v>
      </c>
      <c r="RH139" s="57">
        <v>19</v>
      </c>
      <c r="RM139" s="57">
        <v>8</v>
      </c>
      <c r="RR139" s="57">
        <v>30</v>
      </c>
      <c r="RW139" s="57">
        <v>20</v>
      </c>
      <c r="SB139" s="57">
        <v>13</v>
      </c>
    </row>
    <row r="140" spans="1:496" x14ac:dyDescent="0.25">
      <c r="A140" s="57">
        <v>3</v>
      </c>
      <c r="F140" s="57">
        <v>14</v>
      </c>
      <c r="K140" s="57">
        <v>0</v>
      </c>
      <c r="P140" s="57">
        <v>26</v>
      </c>
      <c r="U140" s="57">
        <v>28</v>
      </c>
      <c r="Z140" s="57">
        <v>26</v>
      </c>
      <c r="AE140" s="57">
        <v>26</v>
      </c>
      <c r="AJ140" s="57">
        <v>35</v>
      </c>
      <c r="AO140" s="57">
        <v>0</v>
      </c>
      <c r="AT140" s="57">
        <v>6</v>
      </c>
      <c r="AY140" s="57">
        <v>27</v>
      </c>
      <c r="BD140" s="57">
        <v>23</v>
      </c>
      <c r="BI140" s="57">
        <v>35</v>
      </c>
      <c r="BN140" s="57">
        <v>15</v>
      </c>
      <c r="BS140" s="57">
        <v>24</v>
      </c>
      <c r="BX140" s="57">
        <v>12</v>
      </c>
      <c r="CC140" s="57">
        <v>26</v>
      </c>
      <c r="CH140" s="57">
        <v>33</v>
      </c>
      <c r="CM140" s="57">
        <v>25</v>
      </c>
      <c r="CR140" s="57">
        <v>7</v>
      </c>
      <c r="CW140" s="57">
        <v>0</v>
      </c>
      <c r="DB140" s="57">
        <v>21</v>
      </c>
      <c r="DG140" s="57">
        <v>1</v>
      </c>
      <c r="DL140" s="57">
        <v>36</v>
      </c>
      <c r="DQ140" s="57">
        <v>26</v>
      </c>
      <c r="DV140" s="57">
        <v>14</v>
      </c>
      <c r="EA140" s="57">
        <v>13</v>
      </c>
      <c r="EF140" s="57">
        <v>5</v>
      </c>
      <c r="EK140" s="57">
        <v>28</v>
      </c>
      <c r="EP140" s="57">
        <v>21</v>
      </c>
      <c r="EU140" s="57">
        <v>30</v>
      </c>
      <c r="EZ140" s="57">
        <v>31</v>
      </c>
      <c r="FE140" s="57">
        <v>6</v>
      </c>
      <c r="FJ140" s="57">
        <v>7</v>
      </c>
      <c r="FO140" s="57">
        <v>24</v>
      </c>
      <c r="FT140" s="57">
        <v>3</v>
      </c>
      <c r="FY140" s="57">
        <v>2</v>
      </c>
      <c r="GD140" s="57">
        <v>18</v>
      </c>
      <c r="GI140" s="57">
        <v>18</v>
      </c>
      <c r="GN140" s="57">
        <v>4</v>
      </c>
      <c r="GS140" s="57">
        <v>9</v>
      </c>
      <c r="GX140" s="57">
        <v>24</v>
      </c>
      <c r="HC140" s="57">
        <v>13</v>
      </c>
      <c r="HH140" s="57">
        <v>11</v>
      </c>
      <c r="HM140" s="57">
        <v>31</v>
      </c>
      <c r="HR140" s="57">
        <v>12</v>
      </c>
      <c r="HW140" s="57">
        <v>6</v>
      </c>
      <c r="IB140" s="57">
        <v>2</v>
      </c>
      <c r="IG140" s="57">
        <v>0</v>
      </c>
      <c r="IL140" s="57">
        <v>17</v>
      </c>
      <c r="IQ140" s="57">
        <v>17</v>
      </c>
      <c r="IV140" s="57">
        <v>25</v>
      </c>
      <c r="JA140" s="57">
        <v>4</v>
      </c>
      <c r="JF140" s="57">
        <v>25</v>
      </c>
      <c r="JK140" s="57">
        <v>28</v>
      </c>
      <c r="JP140" s="57">
        <v>8</v>
      </c>
      <c r="JU140" s="57">
        <v>36</v>
      </c>
      <c r="JZ140" s="57">
        <v>18</v>
      </c>
      <c r="KE140" s="57">
        <v>6</v>
      </c>
      <c r="KJ140" s="57">
        <v>21</v>
      </c>
      <c r="KO140" s="57">
        <v>16</v>
      </c>
      <c r="KT140" s="57">
        <v>5</v>
      </c>
      <c r="KY140" s="57">
        <v>22</v>
      </c>
      <c r="LD140" s="57">
        <v>33</v>
      </c>
      <c r="LI140" s="57">
        <v>2</v>
      </c>
      <c r="LN140" s="57">
        <v>29</v>
      </c>
      <c r="LS140" s="57">
        <v>33</v>
      </c>
      <c r="LX140" s="57">
        <v>4</v>
      </c>
      <c r="MC140" s="57">
        <v>35</v>
      </c>
      <c r="MH140" s="57">
        <v>22</v>
      </c>
      <c r="MM140" s="57">
        <v>32</v>
      </c>
      <c r="MR140" s="57">
        <v>34</v>
      </c>
      <c r="MW140" s="57">
        <v>22</v>
      </c>
      <c r="NB140" s="57">
        <v>25</v>
      </c>
      <c r="NG140" s="57">
        <v>3</v>
      </c>
      <c r="NL140" s="57">
        <v>24</v>
      </c>
      <c r="NQ140" s="57">
        <v>36</v>
      </c>
      <c r="NV140" s="57">
        <v>22</v>
      </c>
      <c r="OA140" s="57">
        <v>30</v>
      </c>
      <c r="OF140" s="57">
        <v>25</v>
      </c>
      <c r="OK140" s="57">
        <v>20</v>
      </c>
      <c r="OP140" s="57">
        <v>21</v>
      </c>
      <c r="OU140" s="57">
        <v>1</v>
      </c>
      <c r="OZ140" s="57">
        <v>30</v>
      </c>
      <c r="PE140" s="57">
        <v>14</v>
      </c>
      <c r="PJ140" s="57">
        <v>28</v>
      </c>
      <c r="PO140" s="57">
        <v>26</v>
      </c>
      <c r="PT140" s="57">
        <v>21</v>
      </c>
      <c r="PY140" s="57">
        <v>27</v>
      </c>
      <c r="QD140" s="57">
        <v>33</v>
      </c>
      <c r="QI140" s="57">
        <v>12</v>
      </c>
      <c r="QN140" s="57">
        <v>9</v>
      </c>
      <c r="QS140" s="57">
        <v>25</v>
      </c>
      <c r="QX140" s="57">
        <v>4</v>
      </c>
      <c r="RC140" s="57">
        <v>26</v>
      </c>
      <c r="RH140" s="57">
        <v>10</v>
      </c>
      <c r="RM140" s="57">
        <v>12</v>
      </c>
      <c r="RR140" s="57">
        <v>8</v>
      </c>
      <c r="RW140" s="57">
        <v>13</v>
      </c>
      <c r="SB140" s="57">
        <v>18</v>
      </c>
    </row>
    <row r="141" spans="1:496" x14ac:dyDescent="0.25">
      <c r="A141" s="57">
        <v>32</v>
      </c>
      <c r="F141" s="57">
        <v>15</v>
      </c>
      <c r="K141" s="57">
        <v>33</v>
      </c>
      <c r="P141" s="57">
        <v>35</v>
      </c>
      <c r="U141" s="57">
        <v>36</v>
      </c>
      <c r="Z141" s="57">
        <v>36</v>
      </c>
      <c r="AE141" s="57">
        <v>19</v>
      </c>
      <c r="AJ141" s="57">
        <v>26</v>
      </c>
      <c r="AO141" s="57">
        <v>4</v>
      </c>
      <c r="AT141" s="57">
        <v>28</v>
      </c>
      <c r="AY141" s="57">
        <v>11</v>
      </c>
      <c r="BD141" s="57">
        <v>11</v>
      </c>
      <c r="BI141" s="57">
        <v>18</v>
      </c>
      <c r="BN141" s="57">
        <v>3</v>
      </c>
      <c r="BS141" s="57">
        <v>6</v>
      </c>
      <c r="BX141" s="57">
        <v>3</v>
      </c>
      <c r="CC141" s="57">
        <v>11</v>
      </c>
      <c r="CH141" s="57">
        <v>30</v>
      </c>
      <c r="CM141" s="57">
        <v>18</v>
      </c>
      <c r="CR141" s="57">
        <v>19</v>
      </c>
      <c r="CW141" s="57">
        <v>29</v>
      </c>
      <c r="DB141" s="57">
        <v>19</v>
      </c>
      <c r="DG141" s="57">
        <v>25</v>
      </c>
      <c r="DL141" s="57">
        <v>20</v>
      </c>
      <c r="DQ141" s="57">
        <v>2</v>
      </c>
      <c r="DV141" s="57">
        <v>27</v>
      </c>
      <c r="EA141" s="57">
        <v>18</v>
      </c>
      <c r="EF141" s="57">
        <v>33</v>
      </c>
      <c r="EK141" s="57">
        <v>9</v>
      </c>
      <c r="EP141" s="57">
        <v>23</v>
      </c>
      <c r="EU141" s="57">
        <v>8</v>
      </c>
      <c r="EZ141" s="57">
        <v>35</v>
      </c>
      <c r="FE141" s="57">
        <v>8</v>
      </c>
      <c r="FJ141" s="57">
        <v>15</v>
      </c>
      <c r="FO141" s="57">
        <v>2</v>
      </c>
      <c r="FT141" s="57">
        <v>13</v>
      </c>
      <c r="FY141" s="57">
        <v>16</v>
      </c>
      <c r="GD141" s="57">
        <v>14</v>
      </c>
      <c r="GI141" s="57">
        <v>24</v>
      </c>
      <c r="GN141" s="57">
        <v>35</v>
      </c>
      <c r="GS141" s="57">
        <v>0</v>
      </c>
      <c r="GX141" s="57">
        <v>23</v>
      </c>
      <c r="HC141" s="57">
        <v>7</v>
      </c>
      <c r="HH141" s="57">
        <v>31</v>
      </c>
      <c r="HM141" s="57">
        <v>36</v>
      </c>
      <c r="HR141" s="57">
        <v>14</v>
      </c>
      <c r="HW141" s="57">
        <v>26</v>
      </c>
      <c r="IB141" s="57">
        <v>9</v>
      </c>
      <c r="IG141" s="57">
        <v>8</v>
      </c>
      <c r="IL141" s="57">
        <v>17</v>
      </c>
      <c r="IQ141" s="57">
        <v>7</v>
      </c>
      <c r="IV141" s="57">
        <v>29</v>
      </c>
      <c r="JA141" s="57">
        <v>22</v>
      </c>
      <c r="JF141" s="57">
        <v>6</v>
      </c>
      <c r="JK141" s="57">
        <v>33</v>
      </c>
      <c r="JP141" s="57">
        <v>33</v>
      </c>
      <c r="JU141" s="57">
        <v>36</v>
      </c>
      <c r="JZ141" s="57">
        <v>31</v>
      </c>
      <c r="KE141" s="57">
        <v>13</v>
      </c>
      <c r="KJ141" s="57">
        <v>0</v>
      </c>
      <c r="KO141" s="57">
        <v>23</v>
      </c>
      <c r="KT141" s="57">
        <v>21</v>
      </c>
      <c r="KY141" s="57">
        <v>35</v>
      </c>
      <c r="LD141" s="57">
        <v>21</v>
      </c>
      <c r="LI141" s="57">
        <v>8</v>
      </c>
      <c r="LN141" s="57">
        <v>36</v>
      </c>
      <c r="LS141" s="57">
        <v>22</v>
      </c>
      <c r="LX141" s="57">
        <v>17</v>
      </c>
      <c r="MC141" s="57">
        <v>6</v>
      </c>
      <c r="MH141" s="57">
        <v>33</v>
      </c>
      <c r="MM141" s="57">
        <v>23</v>
      </c>
      <c r="MR141" s="57">
        <v>19</v>
      </c>
      <c r="MW141" s="57">
        <v>21</v>
      </c>
      <c r="NB141" s="57">
        <v>16</v>
      </c>
      <c r="NG141" s="57">
        <v>3</v>
      </c>
      <c r="NL141" s="57">
        <v>26</v>
      </c>
      <c r="NQ141" s="57">
        <v>23</v>
      </c>
      <c r="NV141" s="57">
        <v>30</v>
      </c>
      <c r="OA141" s="57">
        <v>13</v>
      </c>
      <c r="OF141" s="57">
        <v>19</v>
      </c>
      <c r="OK141" s="57">
        <v>0</v>
      </c>
      <c r="OP141" s="57">
        <v>25</v>
      </c>
      <c r="OU141" s="57">
        <v>24</v>
      </c>
      <c r="OZ141" s="57">
        <v>32</v>
      </c>
      <c r="PE141" s="57">
        <v>29</v>
      </c>
      <c r="PJ141" s="57">
        <v>36</v>
      </c>
      <c r="PO141" s="57">
        <v>1</v>
      </c>
      <c r="PT141" s="57">
        <v>16</v>
      </c>
      <c r="PY141" s="57">
        <v>10</v>
      </c>
      <c r="QD141" s="57">
        <v>8</v>
      </c>
      <c r="QI141" s="57">
        <v>33</v>
      </c>
      <c r="QN141" s="57">
        <v>35</v>
      </c>
      <c r="QS141" s="57">
        <v>36</v>
      </c>
      <c r="QX141" s="57">
        <v>27</v>
      </c>
      <c r="RC141" s="57">
        <v>27</v>
      </c>
      <c r="RH141" s="57">
        <v>32</v>
      </c>
      <c r="RM141" s="57">
        <v>6</v>
      </c>
      <c r="RR141" s="57">
        <v>26</v>
      </c>
      <c r="RW141" s="57">
        <v>9</v>
      </c>
      <c r="SB141" s="57">
        <v>8</v>
      </c>
    </row>
    <row r="142" spans="1:496" x14ac:dyDescent="0.25">
      <c r="A142" s="57">
        <v>5</v>
      </c>
      <c r="F142" s="57">
        <v>28</v>
      </c>
      <c r="K142" s="57">
        <v>0</v>
      </c>
      <c r="P142" s="57">
        <v>4</v>
      </c>
      <c r="U142" s="57">
        <v>33</v>
      </c>
      <c r="Z142" s="57">
        <v>2</v>
      </c>
      <c r="AE142" s="57">
        <v>19</v>
      </c>
      <c r="AJ142" s="57">
        <v>36</v>
      </c>
      <c r="AO142" s="57">
        <v>9</v>
      </c>
      <c r="AT142" s="57">
        <v>19</v>
      </c>
      <c r="AY142" s="57">
        <v>26</v>
      </c>
      <c r="BD142" s="57">
        <v>2</v>
      </c>
      <c r="BI142" s="57">
        <v>16</v>
      </c>
      <c r="BN142" s="57">
        <v>20</v>
      </c>
      <c r="BS142" s="57">
        <v>13</v>
      </c>
      <c r="BX142" s="57">
        <v>13</v>
      </c>
      <c r="CC142" s="57">
        <v>35</v>
      </c>
      <c r="CH142" s="57">
        <v>23</v>
      </c>
      <c r="CM142" s="57">
        <v>8</v>
      </c>
      <c r="CR142" s="57">
        <v>14</v>
      </c>
      <c r="CW142" s="57">
        <v>15</v>
      </c>
      <c r="DB142" s="57">
        <v>27</v>
      </c>
      <c r="DG142" s="57">
        <v>29</v>
      </c>
      <c r="DL142" s="57">
        <v>20</v>
      </c>
      <c r="DQ142" s="57">
        <v>15</v>
      </c>
      <c r="DV142" s="57">
        <v>5</v>
      </c>
      <c r="EA142" s="57">
        <v>3</v>
      </c>
      <c r="EF142" s="57">
        <v>19</v>
      </c>
      <c r="EK142" s="57">
        <v>19</v>
      </c>
      <c r="EP142" s="57">
        <v>14</v>
      </c>
      <c r="EU142" s="57">
        <v>12</v>
      </c>
      <c r="EZ142" s="57">
        <v>12</v>
      </c>
      <c r="FE142" s="57">
        <v>22</v>
      </c>
      <c r="FJ142" s="57">
        <v>1</v>
      </c>
      <c r="FO142" s="57">
        <v>26</v>
      </c>
      <c r="FT142" s="57">
        <v>16</v>
      </c>
      <c r="FY142" s="57">
        <v>8</v>
      </c>
      <c r="GD142" s="57">
        <v>16</v>
      </c>
      <c r="GI142" s="57">
        <v>20</v>
      </c>
      <c r="GN142" s="57">
        <v>35</v>
      </c>
      <c r="GS142" s="57">
        <v>5</v>
      </c>
      <c r="GX142" s="57">
        <v>6</v>
      </c>
      <c r="HC142" s="57">
        <v>28</v>
      </c>
      <c r="HH142" s="57">
        <v>23</v>
      </c>
      <c r="HM142" s="57">
        <v>15</v>
      </c>
      <c r="HR142" s="57">
        <v>16</v>
      </c>
      <c r="HW142" s="57">
        <v>30</v>
      </c>
      <c r="IB142" s="57">
        <v>8</v>
      </c>
      <c r="IG142" s="57">
        <v>14</v>
      </c>
      <c r="IL142" s="57">
        <v>33</v>
      </c>
      <c r="IQ142" s="57">
        <v>26</v>
      </c>
      <c r="IV142" s="57">
        <v>24</v>
      </c>
      <c r="JA142" s="57">
        <v>0</v>
      </c>
      <c r="JF142" s="57">
        <v>35</v>
      </c>
      <c r="JK142" s="57">
        <v>34</v>
      </c>
      <c r="JP142" s="57">
        <v>10</v>
      </c>
      <c r="JU142" s="57">
        <v>35</v>
      </c>
      <c r="JZ142" s="57">
        <v>1</v>
      </c>
      <c r="KE142" s="57">
        <v>0</v>
      </c>
      <c r="KJ142" s="57">
        <v>34</v>
      </c>
      <c r="KO142" s="57">
        <v>11</v>
      </c>
      <c r="KT142" s="57">
        <v>1</v>
      </c>
      <c r="KY142" s="57">
        <v>17</v>
      </c>
      <c r="LD142" s="57">
        <v>17</v>
      </c>
      <c r="LI142" s="57">
        <v>2</v>
      </c>
      <c r="LN142" s="57">
        <v>8</v>
      </c>
      <c r="LS142" s="57">
        <v>35</v>
      </c>
      <c r="LX142" s="57">
        <v>4</v>
      </c>
      <c r="MC142" s="57">
        <v>9</v>
      </c>
      <c r="MH142" s="57">
        <v>20</v>
      </c>
      <c r="MM142" s="57">
        <v>2</v>
      </c>
      <c r="MR142" s="57">
        <v>4</v>
      </c>
      <c r="MW142" s="57">
        <v>6</v>
      </c>
      <c r="NB142" s="57">
        <v>15</v>
      </c>
      <c r="NG142" s="57">
        <v>9</v>
      </c>
      <c r="NL142" s="57">
        <v>0</v>
      </c>
      <c r="NQ142" s="57">
        <v>10</v>
      </c>
      <c r="NV142" s="57">
        <v>31</v>
      </c>
      <c r="OA142" s="57">
        <v>17</v>
      </c>
      <c r="OF142" s="57">
        <v>19</v>
      </c>
      <c r="OK142" s="57">
        <v>22</v>
      </c>
      <c r="OP142" s="57">
        <v>26</v>
      </c>
      <c r="OU142" s="57">
        <v>22</v>
      </c>
      <c r="OZ142" s="57">
        <v>30</v>
      </c>
      <c r="PE142" s="57">
        <v>29</v>
      </c>
      <c r="PJ142" s="57">
        <v>14</v>
      </c>
      <c r="PO142" s="57">
        <v>21</v>
      </c>
      <c r="PT142" s="57">
        <v>34</v>
      </c>
      <c r="PY142" s="57">
        <v>30</v>
      </c>
      <c r="QD142" s="57">
        <v>11</v>
      </c>
      <c r="QI142" s="57">
        <v>33</v>
      </c>
      <c r="QN142" s="57">
        <v>22</v>
      </c>
      <c r="QS142" s="57">
        <v>7</v>
      </c>
      <c r="QX142" s="57">
        <v>19</v>
      </c>
      <c r="RC142" s="57">
        <v>20</v>
      </c>
      <c r="RH142" s="57">
        <v>25</v>
      </c>
      <c r="RM142" s="57">
        <v>11</v>
      </c>
      <c r="RR142" s="57">
        <v>9</v>
      </c>
      <c r="RW142" s="57">
        <v>9</v>
      </c>
      <c r="SB142" s="57">
        <v>10</v>
      </c>
    </row>
    <row r="143" spans="1:496" x14ac:dyDescent="0.25">
      <c r="A143" s="57">
        <v>6</v>
      </c>
      <c r="F143" s="57">
        <v>24</v>
      </c>
      <c r="K143" s="57">
        <v>0</v>
      </c>
      <c r="P143" s="57">
        <v>12</v>
      </c>
      <c r="U143" s="57">
        <v>34</v>
      </c>
      <c r="Z143" s="57">
        <v>28</v>
      </c>
      <c r="AE143" s="57">
        <v>9</v>
      </c>
      <c r="AJ143" s="57">
        <v>30</v>
      </c>
      <c r="AO143" s="57">
        <v>0</v>
      </c>
      <c r="AT143" s="57">
        <v>27</v>
      </c>
      <c r="AY143" s="57">
        <v>10</v>
      </c>
      <c r="BD143" s="57">
        <v>29</v>
      </c>
      <c r="BI143" s="57">
        <v>26</v>
      </c>
      <c r="BN143" s="57">
        <v>30</v>
      </c>
      <c r="BS143" s="57">
        <v>17</v>
      </c>
      <c r="BX143" s="57">
        <v>8</v>
      </c>
      <c r="CC143" s="57">
        <v>32</v>
      </c>
      <c r="CH143" s="57">
        <v>29</v>
      </c>
      <c r="CM143" s="57">
        <v>15</v>
      </c>
      <c r="CR143" s="57">
        <v>23</v>
      </c>
      <c r="CW143" s="57">
        <v>21</v>
      </c>
      <c r="DB143" s="57">
        <v>35</v>
      </c>
      <c r="DG143" s="57">
        <v>17</v>
      </c>
      <c r="DL143" s="57">
        <v>32</v>
      </c>
      <c r="DQ143" s="57">
        <v>6</v>
      </c>
      <c r="DV143" s="57">
        <v>4</v>
      </c>
      <c r="EA143" s="57">
        <v>6</v>
      </c>
      <c r="EF143" s="57">
        <v>22</v>
      </c>
      <c r="EK143" s="57">
        <v>31</v>
      </c>
      <c r="EP143" s="57">
        <v>15</v>
      </c>
      <c r="EU143" s="57">
        <v>27</v>
      </c>
      <c r="EZ143" s="57">
        <v>30</v>
      </c>
      <c r="FE143" s="57">
        <v>36</v>
      </c>
      <c r="FJ143" s="57">
        <v>19</v>
      </c>
      <c r="FO143" s="57">
        <v>19</v>
      </c>
      <c r="FT143" s="57">
        <v>28</v>
      </c>
      <c r="FY143" s="57">
        <v>6</v>
      </c>
      <c r="GD143" s="57">
        <v>4</v>
      </c>
      <c r="GI143" s="57">
        <v>20</v>
      </c>
      <c r="GN143" s="57">
        <v>28</v>
      </c>
      <c r="GS143" s="57">
        <v>29</v>
      </c>
      <c r="GX143" s="57">
        <v>11</v>
      </c>
      <c r="HC143" s="57">
        <v>0</v>
      </c>
      <c r="HH143" s="57">
        <v>25</v>
      </c>
      <c r="HM143" s="57">
        <v>29</v>
      </c>
      <c r="HR143" s="57">
        <v>28</v>
      </c>
      <c r="HW143" s="57">
        <v>26</v>
      </c>
      <c r="IB143" s="57">
        <v>16</v>
      </c>
      <c r="IG143" s="57">
        <v>5</v>
      </c>
      <c r="IL143" s="57">
        <v>19</v>
      </c>
      <c r="IQ143" s="57">
        <v>28</v>
      </c>
      <c r="IV143" s="57">
        <v>21</v>
      </c>
      <c r="JA143" s="57">
        <v>7</v>
      </c>
      <c r="JF143" s="57">
        <v>1</v>
      </c>
      <c r="JK143" s="57">
        <v>20</v>
      </c>
      <c r="JP143" s="57">
        <v>5</v>
      </c>
      <c r="JU143" s="57">
        <v>22</v>
      </c>
      <c r="JZ143" s="57">
        <v>31</v>
      </c>
      <c r="KE143" s="57">
        <v>25</v>
      </c>
      <c r="KJ143" s="57">
        <v>11</v>
      </c>
      <c r="KO143" s="57">
        <v>9</v>
      </c>
      <c r="KT143" s="57">
        <v>26</v>
      </c>
      <c r="KY143" s="57">
        <v>33</v>
      </c>
      <c r="LD143" s="57">
        <v>33</v>
      </c>
      <c r="LI143" s="57">
        <v>10</v>
      </c>
      <c r="LN143" s="57">
        <v>28</v>
      </c>
      <c r="LS143" s="57">
        <v>34</v>
      </c>
      <c r="LX143" s="57">
        <v>22</v>
      </c>
      <c r="MC143" s="57">
        <v>32</v>
      </c>
      <c r="MH143" s="57">
        <v>0</v>
      </c>
      <c r="MM143" s="57">
        <v>4</v>
      </c>
      <c r="MR143" s="57">
        <v>7</v>
      </c>
      <c r="MW143" s="57">
        <v>10</v>
      </c>
      <c r="NB143" s="57">
        <v>23</v>
      </c>
      <c r="NG143" s="57">
        <v>10</v>
      </c>
      <c r="NL143" s="57">
        <v>26</v>
      </c>
      <c r="NQ143" s="57">
        <v>12</v>
      </c>
      <c r="NV143" s="57">
        <v>28</v>
      </c>
      <c r="OA143" s="57">
        <v>8</v>
      </c>
      <c r="OF143" s="57">
        <v>6</v>
      </c>
      <c r="OK143" s="57">
        <v>11</v>
      </c>
      <c r="OP143" s="57">
        <v>15</v>
      </c>
      <c r="OU143" s="57">
        <v>14</v>
      </c>
      <c r="OZ143" s="57">
        <v>8</v>
      </c>
      <c r="PE143" s="57">
        <v>26</v>
      </c>
      <c r="PJ143" s="57">
        <v>4</v>
      </c>
      <c r="PO143" s="57">
        <v>0</v>
      </c>
      <c r="PT143" s="57">
        <v>27</v>
      </c>
      <c r="PY143" s="57">
        <v>22</v>
      </c>
      <c r="QD143" s="57">
        <v>29</v>
      </c>
      <c r="QI143" s="57">
        <v>31</v>
      </c>
      <c r="QN143" s="57">
        <v>15</v>
      </c>
      <c r="QS143" s="57">
        <v>17</v>
      </c>
      <c r="QX143" s="57">
        <v>0</v>
      </c>
      <c r="RC143" s="57">
        <v>29</v>
      </c>
      <c r="RH143" s="57">
        <v>26</v>
      </c>
      <c r="RM143" s="57">
        <v>1</v>
      </c>
      <c r="RR143" s="57">
        <v>19</v>
      </c>
      <c r="RW143" s="57">
        <v>3</v>
      </c>
      <c r="SB143" s="57">
        <v>31</v>
      </c>
    </row>
    <row r="144" spans="1:496" x14ac:dyDescent="0.25">
      <c r="A144" s="57">
        <v>19</v>
      </c>
      <c r="F144" s="57">
        <v>28</v>
      </c>
      <c r="K144" s="57">
        <v>33</v>
      </c>
      <c r="P144" s="57">
        <v>35</v>
      </c>
      <c r="U144" s="57">
        <v>28</v>
      </c>
      <c r="Z144" s="57">
        <v>7</v>
      </c>
      <c r="AE144" s="57">
        <v>19</v>
      </c>
      <c r="AJ144" s="57">
        <v>0</v>
      </c>
      <c r="AO144" s="57">
        <v>3</v>
      </c>
      <c r="AT144" s="57">
        <v>35</v>
      </c>
      <c r="AY144" s="57">
        <v>13</v>
      </c>
      <c r="BD144" s="57">
        <v>28</v>
      </c>
      <c r="BI144" s="57">
        <v>3</v>
      </c>
      <c r="BN144" s="57">
        <v>19</v>
      </c>
      <c r="BS144" s="57">
        <v>2</v>
      </c>
      <c r="BX144" s="57">
        <v>6</v>
      </c>
      <c r="CC144" s="57">
        <v>5</v>
      </c>
      <c r="CH144" s="57">
        <v>36</v>
      </c>
      <c r="CM144" s="57">
        <v>7</v>
      </c>
      <c r="CR144" s="57">
        <v>15</v>
      </c>
      <c r="CW144" s="57">
        <v>1</v>
      </c>
      <c r="DB144" s="57">
        <v>3</v>
      </c>
      <c r="DG144" s="57">
        <v>8</v>
      </c>
      <c r="DL144" s="57">
        <v>3</v>
      </c>
      <c r="DQ144" s="57">
        <v>25</v>
      </c>
      <c r="DV144" s="57">
        <v>13</v>
      </c>
      <c r="EA144" s="57">
        <v>26</v>
      </c>
      <c r="EF144" s="57">
        <v>33</v>
      </c>
      <c r="EK144" s="57">
        <v>16</v>
      </c>
      <c r="EP144" s="57">
        <v>22</v>
      </c>
      <c r="EU144" s="57">
        <v>16</v>
      </c>
      <c r="EZ144" s="57">
        <v>14</v>
      </c>
      <c r="FE144" s="57">
        <v>17</v>
      </c>
      <c r="FJ144" s="57">
        <v>21</v>
      </c>
      <c r="FO144" s="57">
        <v>17</v>
      </c>
      <c r="FT144" s="57">
        <v>14</v>
      </c>
      <c r="FY144" s="57">
        <v>2</v>
      </c>
      <c r="GD144" s="57">
        <v>30</v>
      </c>
      <c r="GI144" s="57">
        <v>20</v>
      </c>
      <c r="GN144" s="57">
        <v>10</v>
      </c>
      <c r="GS144" s="57">
        <v>36</v>
      </c>
      <c r="GX144" s="57">
        <v>24</v>
      </c>
      <c r="HC144" s="57">
        <v>8</v>
      </c>
      <c r="HH144" s="57">
        <v>25</v>
      </c>
      <c r="HM144" s="57">
        <v>0</v>
      </c>
      <c r="HR144" s="57">
        <v>2</v>
      </c>
      <c r="HW144" s="57">
        <v>21</v>
      </c>
      <c r="IB144" s="57">
        <v>3</v>
      </c>
      <c r="IG144" s="57">
        <v>9</v>
      </c>
      <c r="IL144" s="57">
        <v>33</v>
      </c>
      <c r="IQ144" s="57">
        <v>30</v>
      </c>
      <c r="IV144" s="57">
        <v>2</v>
      </c>
      <c r="JA144" s="57">
        <v>36</v>
      </c>
      <c r="JF144" s="57">
        <v>16</v>
      </c>
      <c r="JK144" s="57">
        <v>3</v>
      </c>
      <c r="JP144" s="57">
        <v>28</v>
      </c>
      <c r="JU144" s="57">
        <v>3</v>
      </c>
      <c r="JZ144" s="57">
        <v>10</v>
      </c>
      <c r="KE144" s="57">
        <v>19</v>
      </c>
      <c r="KJ144" s="57">
        <v>0</v>
      </c>
      <c r="KO144" s="57">
        <v>1</v>
      </c>
      <c r="KT144" s="57">
        <v>27</v>
      </c>
      <c r="KY144" s="57">
        <v>1</v>
      </c>
      <c r="LD144" s="57">
        <v>30</v>
      </c>
      <c r="LI144" s="57">
        <v>18</v>
      </c>
      <c r="LN144" s="57">
        <v>19</v>
      </c>
      <c r="LS144" s="57">
        <v>8</v>
      </c>
      <c r="LX144" s="57">
        <v>19</v>
      </c>
      <c r="MC144" s="57">
        <v>11</v>
      </c>
      <c r="MH144" s="57">
        <v>28</v>
      </c>
      <c r="MM144" s="57">
        <v>11</v>
      </c>
      <c r="MR144" s="57">
        <v>8</v>
      </c>
      <c r="MW144" s="57">
        <v>0</v>
      </c>
      <c r="NB144" s="57">
        <v>27</v>
      </c>
      <c r="NG144" s="57">
        <v>10</v>
      </c>
      <c r="NL144" s="57">
        <v>7</v>
      </c>
      <c r="NQ144" s="57">
        <v>2</v>
      </c>
      <c r="NV144" s="57">
        <v>32</v>
      </c>
      <c r="OA144" s="57">
        <v>9</v>
      </c>
      <c r="OF144" s="57">
        <v>9</v>
      </c>
      <c r="OK144" s="57">
        <v>6</v>
      </c>
      <c r="OP144" s="57">
        <v>15</v>
      </c>
      <c r="OU144" s="57">
        <v>13</v>
      </c>
      <c r="OZ144" s="57">
        <v>22</v>
      </c>
      <c r="PE144" s="57">
        <v>11</v>
      </c>
      <c r="PJ144" s="57">
        <v>14</v>
      </c>
      <c r="PO144" s="57">
        <v>7</v>
      </c>
      <c r="PT144" s="57">
        <v>0</v>
      </c>
      <c r="PY144" s="57">
        <v>17</v>
      </c>
      <c r="QD144" s="57">
        <v>18</v>
      </c>
      <c r="QI144" s="57">
        <v>19</v>
      </c>
      <c r="QN144" s="57">
        <v>5</v>
      </c>
      <c r="QS144" s="57">
        <v>5</v>
      </c>
      <c r="QX144" s="57">
        <v>32</v>
      </c>
      <c r="RC144" s="57">
        <v>1</v>
      </c>
      <c r="RH144" s="57">
        <v>21</v>
      </c>
      <c r="RM144" s="57">
        <v>27</v>
      </c>
      <c r="RR144" s="57">
        <v>8</v>
      </c>
      <c r="RW144" s="57">
        <v>9</v>
      </c>
      <c r="SB144" s="57">
        <v>34</v>
      </c>
    </row>
    <row r="145" spans="1:496" x14ac:dyDescent="0.25">
      <c r="A145" s="57">
        <v>11</v>
      </c>
      <c r="F145" s="57">
        <v>31</v>
      </c>
      <c r="K145" s="57">
        <v>29</v>
      </c>
      <c r="P145" s="57">
        <v>16</v>
      </c>
      <c r="U145" s="57">
        <v>36</v>
      </c>
      <c r="Z145" s="57">
        <v>10</v>
      </c>
      <c r="AE145" s="57">
        <v>10</v>
      </c>
      <c r="AJ145" s="57">
        <v>36</v>
      </c>
      <c r="AO145" s="57">
        <v>13</v>
      </c>
      <c r="AT145" s="57">
        <v>30</v>
      </c>
      <c r="AY145" s="57">
        <v>8</v>
      </c>
      <c r="BD145" s="57">
        <v>10</v>
      </c>
      <c r="BI145" s="57">
        <v>11</v>
      </c>
      <c r="BN145" s="57">
        <v>35</v>
      </c>
      <c r="BS145" s="57">
        <v>35</v>
      </c>
      <c r="BX145" s="57">
        <v>13</v>
      </c>
      <c r="CC145" s="57">
        <v>3</v>
      </c>
      <c r="CH145" s="57">
        <v>3</v>
      </c>
      <c r="CM145" s="57">
        <v>29</v>
      </c>
      <c r="CR145" s="57">
        <v>15</v>
      </c>
      <c r="CW145" s="57">
        <v>24</v>
      </c>
      <c r="DB145" s="57">
        <v>19</v>
      </c>
      <c r="DG145" s="57">
        <v>17</v>
      </c>
      <c r="DL145" s="57">
        <v>17</v>
      </c>
      <c r="DQ145" s="57">
        <v>22</v>
      </c>
      <c r="DV145" s="57">
        <v>32</v>
      </c>
      <c r="EA145" s="57">
        <v>6</v>
      </c>
      <c r="EF145" s="57">
        <v>8</v>
      </c>
      <c r="EK145" s="57">
        <v>0</v>
      </c>
      <c r="EP145" s="57">
        <v>30</v>
      </c>
      <c r="EU145" s="57">
        <v>29</v>
      </c>
      <c r="EZ145" s="57">
        <v>3</v>
      </c>
      <c r="FE145" s="57">
        <v>3</v>
      </c>
      <c r="FJ145" s="57">
        <v>13</v>
      </c>
      <c r="FO145" s="57">
        <v>19</v>
      </c>
      <c r="FT145" s="57">
        <v>22</v>
      </c>
      <c r="FY145" s="57">
        <v>3</v>
      </c>
      <c r="GD145" s="57">
        <v>29</v>
      </c>
      <c r="GI145" s="57">
        <v>26</v>
      </c>
      <c r="GN145" s="57">
        <v>10</v>
      </c>
      <c r="GS145" s="57">
        <v>23</v>
      </c>
      <c r="GX145" s="57">
        <v>7</v>
      </c>
      <c r="HC145" s="57">
        <v>33</v>
      </c>
      <c r="HH145" s="57">
        <v>10</v>
      </c>
      <c r="HM145" s="57">
        <v>1</v>
      </c>
      <c r="HR145" s="57">
        <v>6</v>
      </c>
      <c r="HW145" s="57">
        <v>3</v>
      </c>
      <c r="IB145" s="57">
        <v>1</v>
      </c>
      <c r="IG145" s="57">
        <v>13</v>
      </c>
      <c r="IL145" s="57">
        <v>12</v>
      </c>
      <c r="IQ145" s="57">
        <v>0</v>
      </c>
      <c r="IV145" s="57">
        <v>23</v>
      </c>
      <c r="JA145" s="57">
        <v>6</v>
      </c>
      <c r="JF145" s="57">
        <v>17</v>
      </c>
      <c r="JK145" s="57">
        <v>14</v>
      </c>
      <c r="JP145" s="57">
        <v>21</v>
      </c>
      <c r="JU145" s="57">
        <v>16</v>
      </c>
      <c r="JZ145" s="57">
        <v>11</v>
      </c>
      <c r="KE145" s="57">
        <v>19</v>
      </c>
      <c r="KJ145" s="57">
        <v>35</v>
      </c>
      <c r="KO145" s="57">
        <v>15</v>
      </c>
      <c r="KT145" s="57">
        <v>13</v>
      </c>
      <c r="KY145" s="57">
        <v>13</v>
      </c>
      <c r="LD145" s="57">
        <v>27</v>
      </c>
      <c r="LI145" s="57">
        <v>7</v>
      </c>
      <c r="LN145" s="57">
        <v>18</v>
      </c>
      <c r="LS145" s="57">
        <v>12</v>
      </c>
      <c r="LX145" s="57">
        <v>25</v>
      </c>
      <c r="MC145" s="57">
        <v>30</v>
      </c>
      <c r="MH145" s="57">
        <v>25</v>
      </c>
      <c r="MM145" s="57">
        <v>22</v>
      </c>
      <c r="MR145" s="57">
        <v>18</v>
      </c>
      <c r="MW145" s="57">
        <v>25</v>
      </c>
      <c r="NB145" s="57">
        <v>9</v>
      </c>
      <c r="NG145" s="57">
        <v>32</v>
      </c>
      <c r="NL145" s="57">
        <v>27</v>
      </c>
      <c r="NQ145" s="57">
        <v>2</v>
      </c>
      <c r="NV145" s="57">
        <v>4</v>
      </c>
      <c r="OA145" s="57">
        <v>35</v>
      </c>
      <c r="OF145" s="57">
        <v>8</v>
      </c>
      <c r="OK145" s="57">
        <v>28</v>
      </c>
      <c r="OP145" s="57">
        <v>8</v>
      </c>
      <c r="OU145" s="57">
        <v>27</v>
      </c>
      <c r="OZ145" s="57">
        <v>28</v>
      </c>
      <c r="PE145" s="57">
        <v>0</v>
      </c>
      <c r="PJ145" s="57">
        <v>32</v>
      </c>
      <c r="PO145" s="57">
        <v>16</v>
      </c>
      <c r="PT145" s="57">
        <v>36</v>
      </c>
      <c r="PY145" s="57">
        <v>0</v>
      </c>
      <c r="QD145" s="57">
        <v>19</v>
      </c>
      <c r="QI145" s="57">
        <v>24</v>
      </c>
      <c r="QN145" s="57">
        <v>5</v>
      </c>
      <c r="QS145" s="57">
        <v>1</v>
      </c>
      <c r="QX145" s="57">
        <v>3</v>
      </c>
      <c r="RC145" s="57">
        <v>6</v>
      </c>
      <c r="RH145" s="57">
        <v>3</v>
      </c>
      <c r="RM145" s="57">
        <v>17</v>
      </c>
      <c r="RR145" s="57">
        <v>36</v>
      </c>
      <c r="RW145" s="57">
        <v>10</v>
      </c>
      <c r="SB145" s="57">
        <v>2</v>
      </c>
    </row>
    <row r="146" spans="1:496" x14ac:dyDescent="0.25">
      <c r="A146" s="57">
        <v>25</v>
      </c>
      <c r="F146" s="57">
        <v>8</v>
      </c>
      <c r="K146" s="57">
        <v>8</v>
      </c>
      <c r="P146" s="57">
        <v>11</v>
      </c>
      <c r="U146" s="57">
        <v>5</v>
      </c>
      <c r="Z146" s="57">
        <v>25</v>
      </c>
      <c r="AE146" s="57">
        <v>16</v>
      </c>
      <c r="AJ146" s="57">
        <v>35</v>
      </c>
      <c r="AO146" s="57">
        <v>27</v>
      </c>
      <c r="AT146" s="57">
        <v>9</v>
      </c>
      <c r="AY146" s="57">
        <v>25</v>
      </c>
      <c r="BD146" s="57">
        <v>35</v>
      </c>
      <c r="BI146" s="57">
        <v>0</v>
      </c>
      <c r="BN146" s="57">
        <v>32</v>
      </c>
      <c r="BS146" s="57">
        <v>20</v>
      </c>
      <c r="BX146" s="57">
        <v>5</v>
      </c>
      <c r="CC146" s="57">
        <v>22</v>
      </c>
      <c r="CH146" s="57">
        <v>14</v>
      </c>
      <c r="CM146" s="57">
        <v>12</v>
      </c>
      <c r="CR146" s="57">
        <v>24</v>
      </c>
      <c r="CW146" s="57">
        <v>27</v>
      </c>
      <c r="DB146" s="57">
        <v>0</v>
      </c>
      <c r="DG146" s="57">
        <v>17</v>
      </c>
      <c r="DL146" s="57">
        <v>36</v>
      </c>
      <c r="DQ146" s="57">
        <v>17</v>
      </c>
      <c r="DV146" s="57">
        <v>36</v>
      </c>
      <c r="EA146" s="57">
        <v>33</v>
      </c>
      <c r="EF146" s="57">
        <v>35</v>
      </c>
      <c r="EK146" s="57">
        <v>18</v>
      </c>
      <c r="EP146" s="57">
        <v>15</v>
      </c>
      <c r="EU146" s="57">
        <v>8</v>
      </c>
      <c r="EZ146" s="57">
        <v>17</v>
      </c>
      <c r="FE146" s="57">
        <v>26</v>
      </c>
      <c r="FJ146" s="57">
        <v>9</v>
      </c>
      <c r="FO146" s="57">
        <v>27</v>
      </c>
      <c r="FT146" s="57">
        <v>24</v>
      </c>
      <c r="FY146" s="57">
        <v>14</v>
      </c>
      <c r="GD146" s="57">
        <v>33</v>
      </c>
      <c r="GI146" s="57">
        <v>32</v>
      </c>
      <c r="GN146" s="57">
        <v>4</v>
      </c>
      <c r="GS146" s="57">
        <v>25</v>
      </c>
      <c r="GX146" s="57">
        <v>11</v>
      </c>
      <c r="HC146" s="57">
        <v>24</v>
      </c>
      <c r="HH146" s="57">
        <v>10</v>
      </c>
      <c r="HM146" s="57">
        <v>25</v>
      </c>
      <c r="HR146" s="57">
        <v>12</v>
      </c>
      <c r="HW146" s="57">
        <v>14</v>
      </c>
      <c r="IB146" s="57">
        <v>5</v>
      </c>
      <c r="IG146" s="57">
        <v>28</v>
      </c>
      <c r="IL146" s="57">
        <v>0</v>
      </c>
      <c r="IQ146" s="57">
        <v>29</v>
      </c>
      <c r="IV146" s="57">
        <v>16</v>
      </c>
      <c r="JA146" s="57">
        <v>13</v>
      </c>
      <c r="JF146" s="57">
        <v>7</v>
      </c>
      <c r="JK146" s="57">
        <v>18</v>
      </c>
      <c r="JP146" s="57">
        <v>16</v>
      </c>
      <c r="JU146" s="57">
        <v>7</v>
      </c>
      <c r="JZ146" s="57">
        <v>21</v>
      </c>
      <c r="KE146" s="57">
        <v>29</v>
      </c>
      <c r="KJ146" s="57">
        <v>8</v>
      </c>
      <c r="KO146" s="57">
        <v>30</v>
      </c>
      <c r="KT146" s="57">
        <v>15</v>
      </c>
      <c r="KY146" s="57">
        <v>11</v>
      </c>
      <c r="LD146" s="57">
        <v>12</v>
      </c>
      <c r="LI146" s="57">
        <v>26</v>
      </c>
      <c r="LN146" s="57">
        <v>35</v>
      </c>
      <c r="LS146" s="57">
        <v>32</v>
      </c>
      <c r="LX146" s="57">
        <v>9</v>
      </c>
      <c r="MC146" s="57">
        <v>25</v>
      </c>
      <c r="MH146" s="57">
        <v>2</v>
      </c>
      <c r="MM146" s="57">
        <v>31</v>
      </c>
      <c r="MR146" s="57">
        <v>32</v>
      </c>
      <c r="MW146" s="57">
        <v>10</v>
      </c>
      <c r="NB146" s="57">
        <v>31</v>
      </c>
      <c r="NG146" s="57">
        <v>9</v>
      </c>
      <c r="NL146" s="57">
        <v>23</v>
      </c>
      <c r="NQ146" s="57">
        <v>19</v>
      </c>
      <c r="NV146" s="57">
        <v>14</v>
      </c>
      <c r="OA146" s="57">
        <v>16</v>
      </c>
      <c r="OF146" s="57">
        <v>17</v>
      </c>
      <c r="OK146" s="57">
        <v>16</v>
      </c>
      <c r="OP146" s="57">
        <v>8</v>
      </c>
      <c r="OU146" s="57">
        <v>16</v>
      </c>
      <c r="OZ146" s="57">
        <v>33</v>
      </c>
      <c r="PE146" s="57">
        <v>29</v>
      </c>
      <c r="PJ146" s="57">
        <v>18</v>
      </c>
      <c r="PO146" s="57">
        <v>21</v>
      </c>
      <c r="PT146" s="57">
        <v>30</v>
      </c>
      <c r="PY146" s="57">
        <v>34</v>
      </c>
      <c r="QD146" s="57">
        <v>31</v>
      </c>
      <c r="QI146" s="57">
        <v>34</v>
      </c>
      <c r="QN146" s="57">
        <v>27</v>
      </c>
      <c r="QS146" s="57">
        <v>12</v>
      </c>
      <c r="QX146" s="57">
        <v>33</v>
      </c>
      <c r="RC146" s="57">
        <v>4</v>
      </c>
      <c r="RH146" s="57">
        <v>9</v>
      </c>
      <c r="RM146" s="57">
        <v>16</v>
      </c>
      <c r="RR146" s="57">
        <v>27</v>
      </c>
      <c r="RW146" s="57">
        <v>0</v>
      </c>
      <c r="SB146" s="57">
        <v>33</v>
      </c>
    </row>
    <row r="147" spans="1:496" x14ac:dyDescent="0.25">
      <c r="A147" s="57">
        <v>6</v>
      </c>
      <c r="F147" s="57">
        <v>7</v>
      </c>
      <c r="K147" s="57">
        <v>1</v>
      </c>
      <c r="P147" s="57">
        <v>19</v>
      </c>
      <c r="U147" s="57">
        <v>9</v>
      </c>
      <c r="Z147" s="57">
        <v>28</v>
      </c>
      <c r="AE147" s="57">
        <v>12</v>
      </c>
      <c r="AJ147" s="57">
        <v>8</v>
      </c>
      <c r="AO147" s="57">
        <v>33</v>
      </c>
      <c r="AT147" s="57">
        <v>24</v>
      </c>
      <c r="AY147" s="57">
        <v>35</v>
      </c>
      <c r="BD147" s="57">
        <v>24</v>
      </c>
      <c r="BI147" s="57">
        <v>26</v>
      </c>
      <c r="BN147" s="57">
        <v>22</v>
      </c>
      <c r="BS147" s="57">
        <v>33</v>
      </c>
      <c r="BX147" s="57">
        <v>10</v>
      </c>
      <c r="CC147" s="57">
        <v>32</v>
      </c>
      <c r="CH147" s="57">
        <v>36</v>
      </c>
      <c r="CM147" s="57">
        <v>4</v>
      </c>
      <c r="CR147" s="57">
        <v>9</v>
      </c>
      <c r="CW147" s="57">
        <v>33</v>
      </c>
      <c r="DB147" s="57">
        <v>4</v>
      </c>
      <c r="DG147" s="57">
        <v>18</v>
      </c>
      <c r="DL147" s="57">
        <v>3</v>
      </c>
      <c r="DQ147" s="57">
        <v>16</v>
      </c>
      <c r="DV147" s="57">
        <v>2</v>
      </c>
      <c r="EA147" s="57">
        <v>22</v>
      </c>
      <c r="EF147" s="57">
        <v>5</v>
      </c>
      <c r="EK147" s="57">
        <v>3</v>
      </c>
      <c r="EP147" s="57">
        <v>11</v>
      </c>
      <c r="EU147" s="57">
        <v>30</v>
      </c>
      <c r="EZ147" s="57">
        <v>31</v>
      </c>
      <c r="FE147" s="57">
        <v>32</v>
      </c>
      <c r="FJ147" s="57">
        <v>10</v>
      </c>
      <c r="FO147" s="57">
        <v>18</v>
      </c>
      <c r="FT147" s="57">
        <v>35</v>
      </c>
      <c r="FY147" s="57">
        <v>23</v>
      </c>
      <c r="GD147" s="57">
        <v>27</v>
      </c>
      <c r="GI147" s="57">
        <v>30</v>
      </c>
      <c r="GN147" s="57">
        <v>25</v>
      </c>
      <c r="GS147" s="57">
        <v>30</v>
      </c>
      <c r="GX147" s="57">
        <v>25</v>
      </c>
      <c r="HC147" s="57">
        <v>35</v>
      </c>
      <c r="HH147" s="57">
        <v>16</v>
      </c>
      <c r="HM147" s="57">
        <v>8</v>
      </c>
      <c r="HR147" s="57">
        <v>28</v>
      </c>
      <c r="HW147" s="57">
        <v>3</v>
      </c>
      <c r="IB147" s="57">
        <v>7</v>
      </c>
      <c r="IG147" s="57">
        <v>32</v>
      </c>
      <c r="IL147" s="57">
        <v>29</v>
      </c>
      <c r="IQ147" s="57">
        <v>14</v>
      </c>
      <c r="IV147" s="57">
        <v>22</v>
      </c>
      <c r="JA147" s="57">
        <v>9</v>
      </c>
      <c r="JF147" s="57">
        <v>25</v>
      </c>
      <c r="JK147" s="57">
        <v>26</v>
      </c>
      <c r="JP147" s="57">
        <v>1</v>
      </c>
      <c r="JU147" s="57">
        <v>3</v>
      </c>
      <c r="JZ147" s="57">
        <v>8</v>
      </c>
      <c r="KE147" s="57">
        <v>23</v>
      </c>
      <c r="KJ147" s="57">
        <v>33</v>
      </c>
      <c r="KO147" s="57">
        <v>11</v>
      </c>
      <c r="KT147" s="57">
        <v>28</v>
      </c>
      <c r="KY147" s="57">
        <v>14</v>
      </c>
      <c r="LD147" s="57">
        <v>3</v>
      </c>
      <c r="LI147" s="57">
        <v>33</v>
      </c>
      <c r="LN147" s="57">
        <v>28</v>
      </c>
      <c r="LS147" s="57">
        <v>27</v>
      </c>
      <c r="LX147" s="57">
        <v>4</v>
      </c>
      <c r="MC147" s="57">
        <v>24</v>
      </c>
      <c r="MH147" s="57">
        <v>33</v>
      </c>
      <c r="MM147" s="57">
        <v>21</v>
      </c>
      <c r="MR147" s="57">
        <v>35</v>
      </c>
      <c r="MW147" s="57">
        <v>9</v>
      </c>
      <c r="NB147" s="57">
        <v>8</v>
      </c>
      <c r="NG147" s="57">
        <v>10</v>
      </c>
      <c r="NL147" s="57">
        <v>18</v>
      </c>
      <c r="NQ147" s="57">
        <v>8</v>
      </c>
      <c r="NV147" s="57">
        <v>19</v>
      </c>
      <c r="OA147" s="57">
        <v>4</v>
      </c>
      <c r="OF147" s="57">
        <v>0</v>
      </c>
      <c r="OK147" s="57">
        <v>18</v>
      </c>
      <c r="OP147" s="57">
        <v>34</v>
      </c>
      <c r="OU147" s="57">
        <v>22</v>
      </c>
      <c r="OZ147" s="57">
        <v>5</v>
      </c>
      <c r="PE147" s="57">
        <v>22</v>
      </c>
      <c r="PJ147" s="57">
        <v>7</v>
      </c>
      <c r="PO147" s="57">
        <v>24</v>
      </c>
      <c r="PT147" s="57">
        <v>28</v>
      </c>
      <c r="PY147" s="57">
        <v>36</v>
      </c>
      <c r="QD147" s="57">
        <v>15</v>
      </c>
      <c r="QI147" s="57">
        <v>8</v>
      </c>
      <c r="QN147" s="57">
        <v>11</v>
      </c>
      <c r="QS147" s="57">
        <v>3</v>
      </c>
      <c r="QX147" s="57">
        <v>18</v>
      </c>
      <c r="RC147" s="57">
        <v>17</v>
      </c>
      <c r="RH147" s="57">
        <v>34</v>
      </c>
      <c r="RM147" s="57">
        <v>27</v>
      </c>
      <c r="RR147" s="57">
        <v>9</v>
      </c>
      <c r="RW147" s="57">
        <v>8</v>
      </c>
      <c r="SB147" s="57">
        <v>34</v>
      </c>
    </row>
    <row r="148" spans="1:496" x14ac:dyDescent="0.25">
      <c r="A148" s="57">
        <v>18</v>
      </c>
      <c r="F148" s="57">
        <v>21</v>
      </c>
      <c r="K148" s="57">
        <v>27</v>
      </c>
      <c r="P148" s="57">
        <v>16</v>
      </c>
      <c r="U148" s="57">
        <v>4</v>
      </c>
      <c r="Z148" s="57">
        <v>5</v>
      </c>
      <c r="AE148" s="57">
        <v>31</v>
      </c>
      <c r="AJ148" s="57">
        <v>5</v>
      </c>
      <c r="AO148" s="57">
        <v>28</v>
      </c>
      <c r="AT148" s="57">
        <v>15</v>
      </c>
      <c r="AY148" s="57">
        <v>3</v>
      </c>
      <c r="BD148" s="57">
        <v>29</v>
      </c>
      <c r="BI148" s="57">
        <v>26</v>
      </c>
      <c r="BN148" s="57">
        <v>25</v>
      </c>
      <c r="BS148" s="57">
        <v>4</v>
      </c>
      <c r="BX148" s="57">
        <v>20</v>
      </c>
      <c r="CC148" s="57">
        <v>34</v>
      </c>
      <c r="CH148" s="57">
        <v>32</v>
      </c>
      <c r="CM148" s="57">
        <v>2</v>
      </c>
      <c r="CR148" s="57">
        <v>8</v>
      </c>
      <c r="CW148" s="57">
        <v>16</v>
      </c>
      <c r="DB148" s="57">
        <v>30</v>
      </c>
      <c r="DG148" s="57">
        <v>20</v>
      </c>
      <c r="DL148" s="57">
        <v>7</v>
      </c>
      <c r="DQ148" s="57">
        <v>26</v>
      </c>
      <c r="DV148" s="57">
        <v>10</v>
      </c>
      <c r="EA148" s="57">
        <v>30</v>
      </c>
      <c r="EF148" s="57">
        <v>30</v>
      </c>
      <c r="EK148" s="57">
        <v>4</v>
      </c>
      <c r="EP148" s="57">
        <v>33</v>
      </c>
      <c r="EU148" s="57">
        <v>8</v>
      </c>
      <c r="EZ148" s="57">
        <v>31</v>
      </c>
      <c r="FE148" s="57">
        <v>2</v>
      </c>
      <c r="FJ148" s="57">
        <v>15</v>
      </c>
      <c r="FO148" s="57">
        <v>4</v>
      </c>
      <c r="FT148" s="57">
        <v>31</v>
      </c>
      <c r="FY148" s="57">
        <v>2</v>
      </c>
      <c r="GD148" s="57">
        <v>21</v>
      </c>
      <c r="GI148" s="57">
        <v>14</v>
      </c>
      <c r="GN148" s="57">
        <v>33</v>
      </c>
      <c r="GS148" s="57">
        <v>35</v>
      </c>
      <c r="GX148" s="57">
        <v>12</v>
      </c>
      <c r="HC148" s="57">
        <v>0</v>
      </c>
      <c r="HH148" s="57">
        <v>5</v>
      </c>
      <c r="HM148" s="57">
        <v>28</v>
      </c>
      <c r="HR148" s="57">
        <v>5</v>
      </c>
      <c r="HW148" s="57">
        <v>17</v>
      </c>
      <c r="IB148" s="57">
        <v>2</v>
      </c>
      <c r="IG148" s="57">
        <v>8</v>
      </c>
      <c r="IL148" s="57">
        <v>27</v>
      </c>
      <c r="IQ148" s="57">
        <v>30</v>
      </c>
      <c r="IV148" s="57">
        <v>25</v>
      </c>
      <c r="JA148" s="57">
        <v>9</v>
      </c>
      <c r="JF148" s="57">
        <v>26</v>
      </c>
      <c r="JK148" s="57">
        <v>12</v>
      </c>
      <c r="JP148" s="57">
        <v>30</v>
      </c>
      <c r="JU148" s="57">
        <v>22</v>
      </c>
      <c r="JZ148" s="57">
        <v>7</v>
      </c>
      <c r="KE148" s="57">
        <v>14</v>
      </c>
      <c r="KJ148" s="57">
        <v>13</v>
      </c>
      <c r="KO148" s="57">
        <v>36</v>
      </c>
      <c r="KT148" s="57">
        <v>11</v>
      </c>
      <c r="KY148" s="57">
        <v>14</v>
      </c>
      <c r="LD148" s="57">
        <v>13</v>
      </c>
      <c r="LI148" s="57">
        <v>15</v>
      </c>
      <c r="LN148" s="57">
        <v>28</v>
      </c>
      <c r="LS148" s="57">
        <v>30</v>
      </c>
      <c r="LX148" s="57">
        <v>22</v>
      </c>
      <c r="MC148" s="57">
        <v>35</v>
      </c>
      <c r="MH148" s="57">
        <v>10</v>
      </c>
      <c r="MM148" s="57">
        <v>14</v>
      </c>
      <c r="MR148" s="57">
        <v>7</v>
      </c>
      <c r="MW148" s="57">
        <v>12</v>
      </c>
      <c r="NB148" s="57">
        <v>31</v>
      </c>
      <c r="NG148" s="57">
        <v>9</v>
      </c>
      <c r="NL148" s="57">
        <v>30</v>
      </c>
      <c r="NQ148" s="57">
        <v>1</v>
      </c>
      <c r="NV148" s="57">
        <v>1</v>
      </c>
      <c r="OA148" s="57">
        <v>36</v>
      </c>
      <c r="OF148" s="57">
        <v>15</v>
      </c>
      <c r="OK148" s="57">
        <v>29</v>
      </c>
      <c r="OP148" s="57">
        <v>21</v>
      </c>
      <c r="OU148" s="57">
        <v>35</v>
      </c>
      <c r="OZ148" s="57">
        <v>2</v>
      </c>
      <c r="PE148" s="57">
        <v>3</v>
      </c>
      <c r="PJ148" s="57">
        <v>27</v>
      </c>
      <c r="PO148" s="57">
        <v>16</v>
      </c>
      <c r="PT148" s="57">
        <v>36</v>
      </c>
      <c r="PY148" s="57">
        <v>9</v>
      </c>
      <c r="QD148" s="57">
        <v>27</v>
      </c>
      <c r="QI148" s="57">
        <v>24</v>
      </c>
      <c r="QN148" s="57">
        <v>0</v>
      </c>
      <c r="QS148" s="57">
        <v>11</v>
      </c>
      <c r="QX148" s="57">
        <v>33</v>
      </c>
      <c r="RC148" s="57">
        <v>13</v>
      </c>
      <c r="RH148" s="57">
        <v>21</v>
      </c>
      <c r="RM148" s="57">
        <v>24</v>
      </c>
      <c r="RR148" s="57">
        <v>34</v>
      </c>
      <c r="RW148" s="57">
        <v>5</v>
      </c>
      <c r="SB148" s="57">
        <v>15</v>
      </c>
    </row>
    <row r="149" spans="1:496" x14ac:dyDescent="0.25">
      <c r="A149" s="57">
        <v>24</v>
      </c>
      <c r="F149" s="57">
        <v>0</v>
      </c>
      <c r="K149" s="57">
        <v>7</v>
      </c>
      <c r="P149" s="57">
        <v>15</v>
      </c>
      <c r="U149" s="57">
        <v>29</v>
      </c>
      <c r="Z149" s="57">
        <v>14</v>
      </c>
      <c r="AE149" s="57">
        <v>27</v>
      </c>
      <c r="AJ149" s="57">
        <v>35</v>
      </c>
      <c r="AO149" s="57">
        <v>15</v>
      </c>
      <c r="AT149" s="57">
        <v>15</v>
      </c>
      <c r="AY149" s="57">
        <v>30</v>
      </c>
      <c r="BD149" s="57">
        <v>24</v>
      </c>
      <c r="BI149" s="57">
        <v>19</v>
      </c>
      <c r="BN149" s="57">
        <v>16</v>
      </c>
      <c r="BS149" s="57">
        <v>11</v>
      </c>
      <c r="BX149" s="57">
        <v>7</v>
      </c>
      <c r="CC149" s="57">
        <v>20</v>
      </c>
      <c r="CH149" s="57">
        <v>23</v>
      </c>
      <c r="CM149" s="57">
        <v>11</v>
      </c>
      <c r="CR149" s="57">
        <v>24</v>
      </c>
      <c r="CW149" s="57">
        <v>23</v>
      </c>
      <c r="DB149" s="57">
        <v>2</v>
      </c>
      <c r="DG149" s="57">
        <v>19</v>
      </c>
      <c r="DL149" s="57">
        <v>12</v>
      </c>
      <c r="DQ149" s="57">
        <v>7</v>
      </c>
      <c r="DV149" s="57">
        <v>2</v>
      </c>
      <c r="EA149" s="57">
        <v>8</v>
      </c>
      <c r="EF149" s="57">
        <v>23</v>
      </c>
      <c r="EK149" s="57">
        <v>11</v>
      </c>
      <c r="EP149" s="57">
        <v>26</v>
      </c>
      <c r="EU149" s="57">
        <v>1</v>
      </c>
      <c r="EZ149" s="57">
        <v>24</v>
      </c>
      <c r="FE149" s="57">
        <v>7</v>
      </c>
      <c r="FJ149" s="57">
        <v>6</v>
      </c>
      <c r="FO149" s="57">
        <v>25</v>
      </c>
      <c r="FT149" s="57">
        <v>28</v>
      </c>
      <c r="FY149" s="57">
        <v>16</v>
      </c>
      <c r="GD149" s="57">
        <v>32</v>
      </c>
      <c r="GI149" s="57">
        <v>19</v>
      </c>
      <c r="GN149" s="57">
        <v>32</v>
      </c>
      <c r="GS149" s="57">
        <v>28</v>
      </c>
      <c r="GX149" s="57">
        <v>29</v>
      </c>
      <c r="HC149" s="57">
        <v>33</v>
      </c>
      <c r="HH149" s="57">
        <v>8</v>
      </c>
      <c r="HM149" s="57">
        <v>3</v>
      </c>
      <c r="HR149" s="57">
        <v>30</v>
      </c>
      <c r="HW149" s="57">
        <v>3</v>
      </c>
      <c r="IB149" s="57">
        <v>16</v>
      </c>
      <c r="IG149" s="57">
        <v>35</v>
      </c>
      <c r="IL149" s="57">
        <v>16</v>
      </c>
      <c r="IQ149" s="57">
        <v>29</v>
      </c>
      <c r="IV149" s="57">
        <v>27</v>
      </c>
      <c r="JA149" s="57">
        <v>13</v>
      </c>
      <c r="JF149" s="57">
        <v>0</v>
      </c>
      <c r="JK149" s="57">
        <v>34</v>
      </c>
      <c r="JP149" s="57">
        <v>21</v>
      </c>
      <c r="JU149" s="57">
        <v>30</v>
      </c>
      <c r="JZ149" s="57">
        <v>6</v>
      </c>
      <c r="KE149" s="57">
        <v>3</v>
      </c>
      <c r="KJ149" s="57">
        <v>11</v>
      </c>
      <c r="KO149" s="57">
        <v>36</v>
      </c>
      <c r="KT149" s="57">
        <v>17</v>
      </c>
      <c r="KY149" s="57">
        <v>9</v>
      </c>
      <c r="LD149" s="57">
        <v>19</v>
      </c>
      <c r="LI149" s="57">
        <v>9</v>
      </c>
      <c r="LN149" s="57">
        <v>12</v>
      </c>
      <c r="LS149" s="57">
        <v>10</v>
      </c>
      <c r="LX149" s="57">
        <v>9</v>
      </c>
      <c r="MC149" s="57">
        <v>3</v>
      </c>
      <c r="MH149" s="57">
        <v>16</v>
      </c>
      <c r="MM149" s="57">
        <v>3</v>
      </c>
      <c r="MR149" s="57">
        <v>28</v>
      </c>
      <c r="MW149" s="57">
        <v>7</v>
      </c>
      <c r="NB149" s="57">
        <v>1</v>
      </c>
      <c r="NG149" s="57">
        <v>25</v>
      </c>
      <c r="NL149" s="57">
        <v>19</v>
      </c>
      <c r="NQ149" s="57">
        <v>7</v>
      </c>
      <c r="NV149" s="57">
        <v>31</v>
      </c>
      <c r="OA149" s="57">
        <v>31</v>
      </c>
      <c r="OF149" s="57">
        <v>18</v>
      </c>
      <c r="OK149" s="57">
        <v>21</v>
      </c>
      <c r="OP149" s="57">
        <v>10</v>
      </c>
      <c r="OU149" s="57">
        <v>28</v>
      </c>
      <c r="OZ149" s="57">
        <v>10</v>
      </c>
      <c r="PE149" s="57">
        <v>3</v>
      </c>
      <c r="PJ149" s="57">
        <v>35</v>
      </c>
      <c r="PO149" s="57">
        <v>5</v>
      </c>
      <c r="PT149" s="57">
        <v>24</v>
      </c>
      <c r="PY149" s="57">
        <v>4</v>
      </c>
      <c r="QD149" s="57">
        <v>27</v>
      </c>
      <c r="QI149" s="57">
        <v>33</v>
      </c>
      <c r="QN149" s="57">
        <v>13</v>
      </c>
      <c r="QS149" s="57">
        <v>19</v>
      </c>
      <c r="QX149" s="57">
        <v>6</v>
      </c>
      <c r="RC149" s="57">
        <v>13</v>
      </c>
      <c r="RH149" s="57">
        <v>11</v>
      </c>
      <c r="RM149" s="57">
        <v>6</v>
      </c>
      <c r="RR149" s="57">
        <v>28</v>
      </c>
      <c r="RW149" s="57">
        <v>24</v>
      </c>
      <c r="SB149" s="57">
        <v>0</v>
      </c>
    </row>
    <row r="150" spans="1:496" x14ac:dyDescent="0.25">
      <c r="A150" s="57">
        <v>34</v>
      </c>
      <c r="F150" s="57">
        <v>11</v>
      </c>
      <c r="K150" s="57">
        <v>31</v>
      </c>
      <c r="P150" s="57">
        <v>36</v>
      </c>
      <c r="U150" s="57">
        <v>33</v>
      </c>
      <c r="Z150" s="57">
        <v>22</v>
      </c>
      <c r="AE150" s="57">
        <v>0</v>
      </c>
      <c r="AJ150" s="57">
        <v>14</v>
      </c>
      <c r="AO150" s="57">
        <v>3</v>
      </c>
      <c r="AT150" s="57">
        <v>24</v>
      </c>
      <c r="AY150" s="57">
        <v>21</v>
      </c>
      <c r="BD150" s="57">
        <v>17</v>
      </c>
      <c r="BI150" s="57">
        <v>24</v>
      </c>
      <c r="BN150" s="57">
        <v>14</v>
      </c>
      <c r="BS150" s="57">
        <v>29</v>
      </c>
      <c r="BX150" s="57">
        <v>8</v>
      </c>
      <c r="CC150" s="57">
        <v>12</v>
      </c>
      <c r="CH150" s="57">
        <v>29</v>
      </c>
      <c r="CM150" s="57">
        <v>30</v>
      </c>
      <c r="CR150" s="57">
        <v>27</v>
      </c>
      <c r="CW150" s="57">
        <v>36</v>
      </c>
      <c r="DB150" s="57">
        <v>13</v>
      </c>
      <c r="DG150" s="57">
        <v>6</v>
      </c>
      <c r="DL150" s="57">
        <v>3</v>
      </c>
      <c r="DQ150" s="57">
        <v>10</v>
      </c>
      <c r="DV150" s="57">
        <v>7</v>
      </c>
      <c r="EA150" s="57">
        <v>14</v>
      </c>
      <c r="EF150" s="57">
        <v>23</v>
      </c>
      <c r="EK150" s="57">
        <v>1</v>
      </c>
      <c r="EP150" s="57">
        <v>6</v>
      </c>
      <c r="EU150" s="57">
        <v>34</v>
      </c>
      <c r="EZ150" s="57">
        <v>24</v>
      </c>
      <c r="FE150" s="57">
        <v>20</v>
      </c>
      <c r="FJ150" s="57">
        <v>5</v>
      </c>
      <c r="FO150" s="57">
        <v>26</v>
      </c>
      <c r="FT150" s="57">
        <v>9</v>
      </c>
      <c r="FY150" s="57">
        <v>23</v>
      </c>
      <c r="GD150" s="57">
        <v>30</v>
      </c>
      <c r="GI150" s="57">
        <v>17</v>
      </c>
      <c r="GN150" s="57">
        <v>2</v>
      </c>
      <c r="GS150" s="57">
        <v>35</v>
      </c>
      <c r="GX150" s="57">
        <v>20</v>
      </c>
      <c r="HC150" s="57">
        <v>35</v>
      </c>
      <c r="HH150" s="57">
        <v>20</v>
      </c>
      <c r="HM150" s="57">
        <v>10</v>
      </c>
      <c r="HR150" s="57">
        <v>2</v>
      </c>
      <c r="HW150" s="57">
        <v>3</v>
      </c>
      <c r="IB150" s="57">
        <v>13</v>
      </c>
      <c r="IG150" s="57">
        <v>18</v>
      </c>
      <c r="IL150" s="57">
        <v>22</v>
      </c>
      <c r="IQ150" s="57">
        <v>15</v>
      </c>
      <c r="IV150" s="57">
        <v>22</v>
      </c>
      <c r="JA150" s="57">
        <v>29</v>
      </c>
      <c r="JF150" s="57">
        <v>31</v>
      </c>
      <c r="JK150" s="57">
        <v>0</v>
      </c>
      <c r="JP150" s="57">
        <v>21</v>
      </c>
      <c r="JU150" s="57">
        <v>35</v>
      </c>
      <c r="JZ150" s="57">
        <v>20</v>
      </c>
      <c r="KE150" s="57">
        <v>35</v>
      </c>
      <c r="KJ150" s="57">
        <v>20</v>
      </c>
      <c r="KO150" s="57">
        <v>22</v>
      </c>
      <c r="KT150" s="57">
        <v>10</v>
      </c>
      <c r="KY150" s="57">
        <v>33</v>
      </c>
      <c r="LD150" s="57">
        <v>31</v>
      </c>
      <c r="LI150" s="57">
        <v>16</v>
      </c>
      <c r="LN150" s="57">
        <v>10</v>
      </c>
      <c r="LS150" s="57">
        <v>13</v>
      </c>
      <c r="LX150" s="57">
        <v>13</v>
      </c>
      <c r="MC150" s="57">
        <v>15</v>
      </c>
      <c r="MH150" s="57">
        <v>17</v>
      </c>
      <c r="MM150" s="57">
        <v>28</v>
      </c>
      <c r="MR150" s="57">
        <v>21</v>
      </c>
      <c r="MW150" s="57">
        <v>23</v>
      </c>
      <c r="NB150" s="57">
        <v>24</v>
      </c>
      <c r="NG150" s="57">
        <v>10</v>
      </c>
      <c r="NL150" s="57">
        <v>33</v>
      </c>
      <c r="NQ150" s="57">
        <v>3</v>
      </c>
      <c r="NV150" s="57">
        <v>34</v>
      </c>
      <c r="OA150" s="57">
        <v>20</v>
      </c>
      <c r="OF150" s="57">
        <v>7</v>
      </c>
      <c r="OK150" s="57">
        <v>4</v>
      </c>
      <c r="OP150" s="57">
        <v>36</v>
      </c>
      <c r="OU150" s="57">
        <v>18</v>
      </c>
      <c r="OZ150" s="57">
        <v>18</v>
      </c>
      <c r="PE150" s="57">
        <v>7</v>
      </c>
      <c r="PJ150" s="57">
        <v>0</v>
      </c>
      <c r="PO150" s="57">
        <v>1</v>
      </c>
      <c r="PT150" s="57">
        <v>2</v>
      </c>
      <c r="PY150" s="57">
        <v>3</v>
      </c>
      <c r="QD150" s="57">
        <v>10</v>
      </c>
      <c r="QI150" s="57">
        <v>22</v>
      </c>
      <c r="QN150" s="57">
        <v>27</v>
      </c>
      <c r="QS150" s="57">
        <v>0</v>
      </c>
      <c r="QX150" s="57">
        <v>1</v>
      </c>
      <c r="RC150" s="57">
        <v>26</v>
      </c>
      <c r="RH150" s="57">
        <v>35</v>
      </c>
      <c r="RM150" s="57">
        <v>28</v>
      </c>
      <c r="RR150" s="57">
        <v>4</v>
      </c>
      <c r="RW150" s="57">
        <v>36</v>
      </c>
      <c r="SB150" s="57">
        <v>19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37"/>
  <sheetViews>
    <sheetView topLeftCell="A101" zoomScaleNormal="100" workbookViewId="0">
      <selection activeCell="C116" sqref="C116"/>
    </sheetView>
  </sheetViews>
  <sheetFormatPr defaultRowHeight="15" x14ac:dyDescent="0.25"/>
  <cols>
    <col min="1" max="1" width="33.42578125" style="62" bestFit="1" customWidth="1"/>
    <col min="2" max="4" width="9.140625" style="62" customWidth="1"/>
    <col min="5" max="16384" width="9.140625" style="62"/>
  </cols>
  <sheetData>
    <row r="1" spans="1:36" x14ac:dyDescent="0.25">
      <c r="D1" s="62">
        <v>7</v>
      </c>
      <c r="E1" s="62">
        <v>8</v>
      </c>
      <c r="F1" s="62">
        <v>9</v>
      </c>
      <c r="G1" s="62">
        <v>10</v>
      </c>
      <c r="H1" s="62">
        <v>11</v>
      </c>
      <c r="I1" s="62">
        <v>12</v>
      </c>
      <c r="J1" s="62">
        <v>13</v>
      </c>
      <c r="K1" s="62">
        <v>14</v>
      </c>
      <c r="L1" s="62">
        <v>15</v>
      </c>
      <c r="M1" s="62">
        <v>16</v>
      </c>
      <c r="N1" s="62">
        <v>17</v>
      </c>
      <c r="O1" s="62">
        <v>18</v>
      </c>
      <c r="P1" s="62">
        <v>19</v>
      </c>
      <c r="Q1" s="62">
        <v>20</v>
      </c>
      <c r="R1" s="62">
        <v>21</v>
      </c>
      <c r="S1" s="62">
        <v>22</v>
      </c>
      <c r="T1" s="62">
        <v>23</v>
      </c>
      <c r="U1" s="62">
        <v>24</v>
      </c>
      <c r="V1" s="62">
        <v>25</v>
      </c>
      <c r="W1" s="62">
        <v>26</v>
      </c>
      <c r="X1" s="62">
        <v>27</v>
      </c>
      <c r="Y1" s="62">
        <v>28</v>
      </c>
      <c r="Z1" s="62">
        <v>29</v>
      </c>
      <c r="AA1" s="62">
        <v>30</v>
      </c>
      <c r="AB1" s="62">
        <v>31</v>
      </c>
      <c r="AC1" s="62">
        <v>32</v>
      </c>
      <c r="AD1" s="62">
        <v>33</v>
      </c>
      <c r="AE1" s="62">
        <v>34</v>
      </c>
      <c r="AF1" s="62">
        <v>35</v>
      </c>
      <c r="AG1" s="62">
        <v>36</v>
      </c>
      <c r="AH1" s="62">
        <v>37</v>
      </c>
    </row>
    <row r="2" spans="1:36" x14ac:dyDescent="0.25">
      <c r="A2" s="62" t="s">
        <v>60</v>
      </c>
      <c r="E2" s="38"/>
      <c r="F2" s="38">
        <v>1</v>
      </c>
      <c r="G2" s="38">
        <v>2</v>
      </c>
      <c r="H2" s="38">
        <v>1</v>
      </c>
      <c r="I2" s="38">
        <v>1</v>
      </c>
      <c r="J2" s="38">
        <v>1</v>
      </c>
      <c r="K2" s="38">
        <v>2</v>
      </c>
      <c r="L2" s="38">
        <v>1</v>
      </c>
      <c r="M2" s="38">
        <v>1</v>
      </c>
      <c r="N2" s="38">
        <v>4</v>
      </c>
      <c r="O2" s="38">
        <v>1</v>
      </c>
      <c r="P2" s="38">
        <v>2</v>
      </c>
      <c r="Q2" s="38">
        <v>3</v>
      </c>
      <c r="R2" s="38">
        <v>10</v>
      </c>
      <c r="S2" s="38">
        <v>2</v>
      </c>
      <c r="T2" s="38">
        <v>4</v>
      </c>
      <c r="U2" s="38">
        <v>3</v>
      </c>
      <c r="V2" s="38">
        <v>1</v>
      </c>
      <c r="W2" s="38">
        <v>1</v>
      </c>
      <c r="X2" s="38">
        <v>1</v>
      </c>
      <c r="Y2" s="38">
        <v>2</v>
      </c>
      <c r="Z2" s="38">
        <v>3</v>
      </c>
      <c r="AA2" s="38">
        <v>1</v>
      </c>
      <c r="AB2" s="38">
        <v>6</v>
      </c>
      <c r="AC2" s="38">
        <v>5</v>
      </c>
      <c r="AD2" s="38">
        <v>4</v>
      </c>
      <c r="AE2" s="38">
        <v>25</v>
      </c>
      <c r="AF2" s="38" t="s">
        <v>14</v>
      </c>
      <c r="AG2" s="38">
        <v>25</v>
      </c>
      <c r="AH2" s="38"/>
      <c r="AI2" s="38"/>
      <c r="AJ2" s="38"/>
    </row>
    <row r="3" spans="1:36" x14ac:dyDescent="0.25">
      <c r="A3" s="62" t="s">
        <v>61</v>
      </c>
      <c r="E3" s="38"/>
      <c r="F3" s="38"/>
      <c r="G3" s="38"/>
      <c r="H3" s="38">
        <v>1</v>
      </c>
      <c r="I3" s="38">
        <v>3</v>
      </c>
      <c r="J3" s="38">
        <v>1</v>
      </c>
      <c r="K3" s="38">
        <v>2</v>
      </c>
      <c r="L3" s="38">
        <v>1</v>
      </c>
      <c r="M3" s="38">
        <v>2</v>
      </c>
      <c r="N3" s="38">
        <v>1</v>
      </c>
      <c r="O3" s="38">
        <v>1</v>
      </c>
      <c r="P3" s="38">
        <v>1</v>
      </c>
      <c r="Q3" s="38">
        <v>7</v>
      </c>
      <c r="R3" s="38">
        <v>2</v>
      </c>
      <c r="S3" s="38">
        <v>1</v>
      </c>
      <c r="T3" s="38">
        <v>1</v>
      </c>
      <c r="U3" s="38">
        <v>2</v>
      </c>
      <c r="V3" s="38">
        <v>3</v>
      </c>
      <c r="W3" s="38">
        <v>1</v>
      </c>
      <c r="X3" s="38">
        <v>2</v>
      </c>
      <c r="Y3" s="38">
        <v>3</v>
      </c>
      <c r="Z3" s="38">
        <v>4</v>
      </c>
      <c r="AA3" s="38">
        <v>1</v>
      </c>
      <c r="AB3" s="38">
        <v>9</v>
      </c>
      <c r="AC3" s="38">
        <v>13</v>
      </c>
      <c r="AD3" s="38">
        <v>14</v>
      </c>
      <c r="AE3" s="38">
        <v>1</v>
      </c>
      <c r="AF3" s="38">
        <v>4</v>
      </c>
      <c r="AG3" s="38">
        <v>24</v>
      </c>
      <c r="AH3" s="38"/>
      <c r="AI3" s="38"/>
      <c r="AJ3" s="38"/>
    </row>
    <row r="4" spans="1:36" x14ac:dyDescent="0.25">
      <c r="A4" s="62" t="s">
        <v>62</v>
      </c>
      <c r="E4" s="38"/>
      <c r="F4" s="38"/>
      <c r="G4" s="38"/>
      <c r="H4" s="38">
        <v>1</v>
      </c>
      <c r="I4" s="38">
        <v>1</v>
      </c>
      <c r="J4" s="38">
        <v>1</v>
      </c>
      <c r="K4" s="38">
        <v>1</v>
      </c>
      <c r="L4" s="38">
        <v>1</v>
      </c>
      <c r="M4" s="38">
        <v>1</v>
      </c>
      <c r="N4" s="38">
        <v>1</v>
      </c>
      <c r="O4" s="38">
        <v>6</v>
      </c>
      <c r="P4" s="38">
        <v>2</v>
      </c>
      <c r="Q4" s="38">
        <v>1</v>
      </c>
      <c r="R4" s="38">
        <v>2</v>
      </c>
      <c r="S4" s="38">
        <v>3</v>
      </c>
      <c r="T4" s="38">
        <v>1</v>
      </c>
      <c r="U4" s="38">
        <v>3</v>
      </c>
      <c r="V4" s="38">
        <v>10</v>
      </c>
      <c r="W4" s="38">
        <v>2</v>
      </c>
      <c r="X4" s="38">
        <v>5</v>
      </c>
      <c r="Y4" s="38">
        <v>2</v>
      </c>
      <c r="Z4" s="38">
        <v>6</v>
      </c>
      <c r="AA4" s="38">
        <v>7</v>
      </c>
      <c r="AB4" s="38">
        <v>1</v>
      </c>
      <c r="AC4" s="38">
        <v>1</v>
      </c>
      <c r="AD4" s="38">
        <v>1</v>
      </c>
      <c r="AE4" s="38">
        <v>2</v>
      </c>
      <c r="AF4" s="38">
        <v>4</v>
      </c>
      <c r="AG4" s="38">
        <v>31</v>
      </c>
      <c r="AH4" s="38">
        <v>16</v>
      </c>
      <c r="AI4" s="38"/>
      <c r="AJ4" s="38"/>
    </row>
    <row r="5" spans="1:36" x14ac:dyDescent="0.25">
      <c r="A5" s="62" t="s">
        <v>63</v>
      </c>
      <c r="E5" s="38"/>
      <c r="F5" s="38"/>
      <c r="G5" s="38">
        <v>1</v>
      </c>
      <c r="H5" s="38">
        <v>1</v>
      </c>
      <c r="I5" s="38">
        <v>1</v>
      </c>
      <c r="J5" s="38">
        <v>1</v>
      </c>
      <c r="K5" s="38">
        <v>4</v>
      </c>
      <c r="L5" s="38">
        <v>1</v>
      </c>
      <c r="M5" s="38">
        <v>2</v>
      </c>
      <c r="N5" s="38">
        <v>2</v>
      </c>
      <c r="O5" s="38">
        <v>1</v>
      </c>
      <c r="P5" s="38">
        <v>1</v>
      </c>
      <c r="Q5" s="38">
        <v>1</v>
      </c>
      <c r="R5" s="38">
        <v>1</v>
      </c>
      <c r="S5" s="38">
        <v>4</v>
      </c>
      <c r="T5" s="38">
        <v>1</v>
      </c>
      <c r="U5" s="38">
        <v>1</v>
      </c>
      <c r="V5" s="38">
        <v>5</v>
      </c>
      <c r="W5" s="38">
        <v>13</v>
      </c>
      <c r="X5" s="38">
        <v>3</v>
      </c>
      <c r="Y5" s="38">
        <v>1</v>
      </c>
      <c r="Z5" s="38">
        <v>1</v>
      </c>
      <c r="AA5" s="38">
        <v>13</v>
      </c>
      <c r="AB5" s="38">
        <v>2</v>
      </c>
      <c r="AC5" s="38">
        <v>6</v>
      </c>
      <c r="AD5" s="38">
        <v>4</v>
      </c>
      <c r="AE5" s="38">
        <v>11</v>
      </c>
      <c r="AF5" s="38">
        <v>26</v>
      </c>
      <c r="AG5" s="38">
        <v>10</v>
      </c>
      <c r="AH5" s="38"/>
      <c r="AI5" s="38"/>
      <c r="AJ5" s="38"/>
    </row>
    <row r="6" spans="1:36" x14ac:dyDescent="0.25">
      <c r="A6" s="62" t="s">
        <v>64</v>
      </c>
      <c r="E6" s="38"/>
      <c r="F6" s="38">
        <v>1</v>
      </c>
      <c r="G6" s="38">
        <v>1</v>
      </c>
      <c r="H6" s="38">
        <v>1</v>
      </c>
      <c r="I6" s="38">
        <v>1</v>
      </c>
      <c r="J6" s="38">
        <v>1</v>
      </c>
      <c r="K6" s="38">
        <v>1</v>
      </c>
      <c r="L6" s="38">
        <v>4</v>
      </c>
      <c r="M6" s="38">
        <v>1</v>
      </c>
      <c r="N6" s="38">
        <v>1</v>
      </c>
      <c r="O6" s="38">
        <v>3</v>
      </c>
      <c r="P6" s="38">
        <v>2</v>
      </c>
      <c r="Q6" s="38">
        <v>2</v>
      </c>
      <c r="R6" s="38">
        <v>1</v>
      </c>
      <c r="S6" s="38">
        <v>1</v>
      </c>
      <c r="T6" s="38">
        <v>1</v>
      </c>
      <c r="U6" s="38">
        <v>2</v>
      </c>
      <c r="V6" s="38">
        <v>1</v>
      </c>
      <c r="W6" s="38">
        <v>5</v>
      </c>
      <c r="X6" s="38">
        <v>10</v>
      </c>
      <c r="Y6" s="38">
        <v>2</v>
      </c>
      <c r="Z6" s="38">
        <v>1</v>
      </c>
      <c r="AA6" s="38">
        <v>2</v>
      </c>
      <c r="AB6" s="38">
        <v>17</v>
      </c>
      <c r="AC6" s="38">
        <v>7</v>
      </c>
      <c r="AD6" s="38">
        <v>3</v>
      </c>
      <c r="AE6" s="38">
        <v>27</v>
      </c>
      <c r="AF6" s="38">
        <v>12</v>
      </c>
      <c r="AG6" s="38">
        <v>14</v>
      </c>
      <c r="AH6" s="38">
        <v>4</v>
      </c>
      <c r="AI6" s="38"/>
      <c r="AJ6" s="38"/>
    </row>
    <row r="7" spans="1:36" x14ac:dyDescent="0.25">
      <c r="A7" s="62" t="s">
        <v>65</v>
      </c>
      <c r="E7" s="38"/>
      <c r="F7" s="38"/>
      <c r="G7" s="38"/>
      <c r="H7" s="38">
        <v>1</v>
      </c>
      <c r="I7" s="38">
        <v>1</v>
      </c>
      <c r="J7" s="38">
        <v>1</v>
      </c>
      <c r="K7" s="38">
        <v>1</v>
      </c>
      <c r="L7" s="38">
        <v>2</v>
      </c>
      <c r="M7" s="38">
        <v>4</v>
      </c>
      <c r="N7" s="38">
        <v>2</v>
      </c>
      <c r="O7" s="38">
        <v>1</v>
      </c>
      <c r="P7" s="38">
        <v>1</v>
      </c>
      <c r="Q7" s="38">
        <v>1</v>
      </c>
      <c r="R7" s="38">
        <v>1</v>
      </c>
      <c r="S7" s="38">
        <v>2</v>
      </c>
      <c r="T7" s="38">
        <v>6</v>
      </c>
      <c r="U7" s="38">
        <v>1</v>
      </c>
      <c r="V7" s="38">
        <v>1</v>
      </c>
      <c r="W7" s="38">
        <v>1</v>
      </c>
      <c r="X7" s="38">
        <v>1</v>
      </c>
      <c r="Y7" s="38">
        <v>4</v>
      </c>
      <c r="Z7" s="38">
        <v>5</v>
      </c>
      <c r="AA7" s="38">
        <v>2</v>
      </c>
      <c r="AB7" s="38">
        <v>3</v>
      </c>
      <c r="AC7" s="38">
        <v>4</v>
      </c>
      <c r="AD7" s="38">
        <v>7</v>
      </c>
      <c r="AE7" s="38">
        <v>3</v>
      </c>
      <c r="AF7" s="38">
        <v>11</v>
      </c>
      <c r="AG7" s="38">
        <v>21</v>
      </c>
      <c r="AH7" s="38">
        <v>39</v>
      </c>
      <c r="AI7" s="38"/>
      <c r="AJ7" s="38"/>
    </row>
    <row r="8" spans="1:36" x14ac:dyDescent="0.25">
      <c r="A8" s="38" t="s">
        <v>66</v>
      </c>
      <c r="B8" s="38"/>
      <c r="C8" s="38"/>
      <c r="E8" s="38"/>
      <c r="F8" s="38"/>
      <c r="G8" s="38">
        <v>1</v>
      </c>
      <c r="H8" s="38">
        <v>1</v>
      </c>
      <c r="I8" s="38">
        <v>1</v>
      </c>
      <c r="J8" s="38">
        <v>1</v>
      </c>
      <c r="K8" s="38">
        <v>2</v>
      </c>
      <c r="L8" s="38">
        <v>1</v>
      </c>
      <c r="M8" s="38">
        <v>2</v>
      </c>
      <c r="N8" s="38">
        <v>1</v>
      </c>
      <c r="O8" s="38">
        <v>2</v>
      </c>
      <c r="P8" s="38">
        <v>3</v>
      </c>
      <c r="Q8" s="38">
        <v>2</v>
      </c>
      <c r="R8" s="38">
        <v>1</v>
      </c>
      <c r="S8" s="38">
        <v>1</v>
      </c>
      <c r="T8" s="38">
        <v>3</v>
      </c>
      <c r="U8" s="38">
        <v>3</v>
      </c>
      <c r="V8" s="38">
        <v>9</v>
      </c>
      <c r="W8" s="38">
        <v>2</v>
      </c>
      <c r="X8" s="38">
        <v>5</v>
      </c>
      <c r="Y8" s="38">
        <v>1</v>
      </c>
      <c r="Z8" s="38">
        <v>2</v>
      </c>
      <c r="AA8" s="38">
        <v>2</v>
      </c>
      <c r="AB8" s="38">
        <v>12</v>
      </c>
      <c r="AC8" s="38">
        <v>3</v>
      </c>
      <c r="AD8" s="38">
        <v>5</v>
      </c>
      <c r="AE8" s="38">
        <v>28</v>
      </c>
      <c r="AF8" s="38">
        <v>2</v>
      </c>
      <c r="AG8" s="38"/>
      <c r="AH8" s="38"/>
      <c r="AI8" s="38"/>
      <c r="AJ8" s="38"/>
    </row>
    <row r="9" spans="1:36" x14ac:dyDescent="0.25">
      <c r="A9" s="38" t="s">
        <v>67</v>
      </c>
      <c r="B9" s="38"/>
      <c r="C9" s="38"/>
      <c r="G9" s="38">
        <v>2</v>
      </c>
      <c r="H9" s="38">
        <v>2</v>
      </c>
      <c r="I9" s="38">
        <v>1</v>
      </c>
      <c r="J9" s="38">
        <v>1</v>
      </c>
      <c r="K9" s="38">
        <v>1</v>
      </c>
      <c r="L9" s="38">
        <v>1</v>
      </c>
      <c r="M9" s="38">
        <v>2</v>
      </c>
      <c r="N9" s="38">
        <v>1</v>
      </c>
      <c r="O9" s="38">
        <v>4</v>
      </c>
      <c r="P9" s="38">
        <v>1</v>
      </c>
      <c r="Q9" s="38">
        <v>1</v>
      </c>
      <c r="R9" s="38">
        <v>2</v>
      </c>
      <c r="S9" s="38">
        <v>1</v>
      </c>
      <c r="T9" s="38">
        <v>4</v>
      </c>
      <c r="U9" s="38">
        <v>1</v>
      </c>
      <c r="V9" s="38">
        <v>1</v>
      </c>
      <c r="W9" s="38">
        <v>1</v>
      </c>
      <c r="X9" s="38">
        <v>1</v>
      </c>
      <c r="Y9" s="38">
        <v>5</v>
      </c>
      <c r="Z9" s="38">
        <v>1</v>
      </c>
      <c r="AA9" s="38">
        <v>7</v>
      </c>
      <c r="AB9" s="38">
        <v>12</v>
      </c>
      <c r="AC9" s="38">
        <v>13</v>
      </c>
      <c r="AD9" s="38">
        <v>18</v>
      </c>
      <c r="AE9" s="38">
        <v>15</v>
      </c>
      <c r="AF9" s="38">
        <v>4</v>
      </c>
      <c r="AG9" s="38">
        <v>24</v>
      </c>
    </row>
    <row r="10" spans="1:36" x14ac:dyDescent="0.25">
      <c r="A10" s="38" t="s">
        <v>68</v>
      </c>
      <c r="B10" s="38"/>
      <c r="C10" s="38"/>
      <c r="H10" s="38">
        <v>1</v>
      </c>
      <c r="I10" s="38">
        <v>1</v>
      </c>
      <c r="J10" s="38">
        <v>1</v>
      </c>
      <c r="K10" s="38">
        <v>1</v>
      </c>
      <c r="L10" s="38">
        <v>2</v>
      </c>
      <c r="M10" s="38">
        <v>2</v>
      </c>
      <c r="N10" s="38">
        <v>1</v>
      </c>
      <c r="O10" s="38">
        <v>1</v>
      </c>
      <c r="P10" s="38">
        <v>2</v>
      </c>
      <c r="Q10" s="38">
        <v>1</v>
      </c>
      <c r="R10" s="38">
        <v>2</v>
      </c>
      <c r="S10" s="38">
        <v>5</v>
      </c>
      <c r="T10" s="38">
        <v>4</v>
      </c>
      <c r="U10" s="38">
        <v>5</v>
      </c>
      <c r="V10" s="38">
        <v>1</v>
      </c>
      <c r="W10" s="38">
        <v>5</v>
      </c>
      <c r="X10" s="38">
        <v>1</v>
      </c>
      <c r="Y10" s="38">
        <v>1</v>
      </c>
      <c r="Z10" s="38">
        <v>8</v>
      </c>
      <c r="AA10" s="38">
        <v>2</v>
      </c>
      <c r="AB10" s="38">
        <v>4</v>
      </c>
      <c r="AC10" s="38">
        <v>16</v>
      </c>
      <c r="AD10" s="38">
        <v>13</v>
      </c>
      <c r="AE10" s="38">
        <v>2</v>
      </c>
      <c r="AF10" s="38">
        <v>3</v>
      </c>
      <c r="AG10" s="38">
        <v>17</v>
      </c>
      <c r="AH10" s="38">
        <v>8</v>
      </c>
    </row>
    <row r="11" spans="1:36" x14ac:dyDescent="0.25">
      <c r="A11" s="38" t="s">
        <v>69</v>
      </c>
      <c r="B11" s="38"/>
      <c r="C11" s="38"/>
      <c r="F11" s="38">
        <v>1</v>
      </c>
      <c r="G11" s="38">
        <v>1</v>
      </c>
      <c r="H11" s="38">
        <v>1</v>
      </c>
      <c r="I11" s="38">
        <v>1</v>
      </c>
      <c r="J11" s="38">
        <v>1</v>
      </c>
      <c r="K11" s="38">
        <v>1</v>
      </c>
      <c r="L11" s="38">
        <v>3</v>
      </c>
      <c r="M11" s="38">
        <v>2</v>
      </c>
      <c r="N11" s="38">
        <v>2</v>
      </c>
      <c r="O11" s="38">
        <v>3</v>
      </c>
      <c r="P11" s="38">
        <v>1</v>
      </c>
      <c r="Q11" s="38">
        <v>3</v>
      </c>
      <c r="R11" s="38">
        <v>1</v>
      </c>
      <c r="S11" s="38">
        <v>1</v>
      </c>
      <c r="T11" s="38">
        <v>2</v>
      </c>
      <c r="U11" s="38">
        <v>4</v>
      </c>
      <c r="V11" s="38">
        <v>5</v>
      </c>
      <c r="W11" s="38">
        <v>7</v>
      </c>
      <c r="X11" s="38">
        <v>2</v>
      </c>
      <c r="Y11" s="38">
        <v>1</v>
      </c>
      <c r="Z11" s="38">
        <v>4</v>
      </c>
      <c r="AA11" s="38">
        <v>5</v>
      </c>
      <c r="AB11" s="38">
        <v>2</v>
      </c>
      <c r="AC11" s="38">
        <v>3</v>
      </c>
      <c r="AD11" s="38">
        <v>19</v>
      </c>
      <c r="AE11" s="38">
        <v>2</v>
      </c>
      <c r="AF11" s="38">
        <v>6</v>
      </c>
      <c r="AG11" s="38">
        <v>3</v>
      </c>
      <c r="AH11" s="38">
        <v>24</v>
      </c>
    </row>
    <row r="12" spans="1:36" x14ac:dyDescent="0.25">
      <c r="A12" s="38" t="s">
        <v>71</v>
      </c>
      <c r="B12" s="38"/>
      <c r="C12" s="38"/>
      <c r="G12" s="38">
        <v>2</v>
      </c>
      <c r="H12" s="38">
        <v>1</v>
      </c>
      <c r="I12" s="38">
        <v>1</v>
      </c>
      <c r="J12" s="38">
        <v>1</v>
      </c>
      <c r="K12" s="38">
        <v>2</v>
      </c>
      <c r="L12" s="38">
        <v>1</v>
      </c>
      <c r="M12" s="38">
        <v>2</v>
      </c>
      <c r="N12" s="38">
        <v>1</v>
      </c>
      <c r="O12" s="38">
        <v>1</v>
      </c>
      <c r="P12" s="38">
        <v>2</v>
      </c>
      <c r="Q12" s="38">
        <v>3</v>
      </c>
      <c r="R12" s="38">
        <v>1</v>
      </c>
      <c r="S12" s="38">
        <v>2</v>
      </c>
      <c r="T12" s="38">
        <v>1</v>
      </c>
      <c r="U12" s="38">
        <v>1</v>
      </c>
      <c r="V12" s="38">
        <v>1</v>
      </c>
      <c r="W12" s="38">
        <v>2</v>
      </c>
      <c r="X12" s="38">
        <v>1</v>
      </c>
      <c r="Y12" s="38">
        <v>4</v>
      </c>
      <c r="Z12" s="38">
        <v>2</v>
      </c>
      <c r="AA12" s="38">
        <v>1</v>
      </c>
      <c r="AB12" s="38">
        <v>1</v>
      </c>
      <c r="AC12" s="38">
        <v>18</v>
      </c>
      <c r="AD12" s="38">
        <v>1</v>
      </c>
      <c r="AE12" s="38">
        <v>5</v>
      </c>
      <c r="AF12" s="38">
        <v>2</v>
      </c>
      <c r="AG12" s="38">
        <v>13</v>
      </c>
    </row>
    <row r="13" spans="1:36" x14ac:dyDescent="0.25">
      <c r="A13" s="38" t="s">
        <v>72</v>
      </c>
      <c r="B13" s="38">
        <v>12</v>
      </c>
      <c r="C13" s="38"/>
      <c r="F13" s="38">
        <v>1</v>
      </c>
      <c r="G13" s="38">
        <v>1</v>
      </c>
      <c r="H13" s="38">
        <v>2</v>
      </c>
      <c r="I13" s="38">
        <v>1</v>
      </c>
      <c r="J13" s="38">
        <v>1</v>
      </c>
      <c r="K13" s="38">
        <v>2</v>
      </c>
      <c r="L13" s="38">
        <v>1</v>
      </c>
      <c r="M13" s="38">
        <v>2</v>
      </c>
      <c r="N13" s="38">
        <v>1</v>
      </c>
      <c r="O13" s="38">
        <v>4</v>
      </c>
      <c r="P13" s="38">
        <v>3</v>
      </c>
      <c r="Q13" s="38">
        <v>3</v>
      </c>
      <c r="R13" s="38">
        <v>1</v>
      </c>
      <c r="S13" s="38">
        <v>2</v>
      </c>
      <c r="T13" s="38">
        <v>2</v>
      </c>
      <c r="U13" s="38">
        <v>1</v>
      </c>
      <c r="V13" s="38">
        <v>1</v>
      </c>
      <c r="W13" s="38">
        <v>2</v>
      </c>
      <c r="X13" s="38">
        <v>2</v>
      </c>
      <c r="Y13" s="38">
        <v>4</v>
      </c>
      <c r="Z13" s="38">
        <v>1</v>
      </c>
      <c r="AA13" s="38">
        <v>1</v>
      </c>
      <c r="AB13" s="38">
        <v>6</v>
      </c>
      <c r="AC13" s="38">
        <v>14</v>
      </c>
      <c r="AD13" s="38">
        <v>2</v>
      </c>
      <c r="AE13" s="38">
        <v>2</v>
      </c>
      <c r="AF13" s="38">
        <v>9</v>
      </c>
      <c r="AG13" s="38">
        <v>4</v>
      </c>
    </row>
    <row r="14" spans="1:36" x14ac:dyDescent="0.25">
      <c r="A14" s="38" t="s">
        <v>73</v>
      </c>
      <c r="B14" s="38">
        <v>13</v>
      </c>
      <c r="C14" s="38"/>
      <c r="D14" s="38"/>
      <c r="E14" s="38"/>
      <c r="F14" s="38">
        <v>1</v>
      </c>
      <c r="G14" s="38">
        <v>1</v>
      </c>
      <c r="H14" s="38">
        <v>1</v>
      </c>
      <c r="I14" s="38">
        <v>1</v>
      </c>
      <c r="J14" s="38">
        <v>1</v>
      </c>
      <c r="K14" s="38">
        <v>2</v>
      </c>
      <c r="L14" s="38">
        <v>2</v>
      </c>
      <c r="M14" s="38">
        <v>4</v>
      </c>
      <c r="N14" s="38">
        <v>1</v>
      </c>
      <c r="O14" s="38">
        <v>1</v>
      </c>
      <c r="P14" s="38">
        <v>1</v>
      </c>
      <c r="Q14" s="38">
        <v>1</v>
      </c>
      <c r="R14" s="38">
        <v>1</v>
      </c>
      <c r="S14" s="38">
        <v>1</v>
      </c>
      <c r="T14" s="38">
        <v>3</v>
      </c>
      <c r="U14" s="38">
        <v>1</v>
      </c>
      <c r="V14" s="38">
        <v>1</v>
      </c>
      <c r="W14" s="38">
        <v>1</v>
      </c>
      <c r="X14" s="38">
        <v>7</v>
      </c>
      <c r="Y14" s="38">
        <v>19</v>
      </c>
      <c r="Z14" s="38">
        <v>9</v>
      </c>
      <c r="AA14" s="38">
        <v>1</v>
      </c>
      <c r="AB14" s="38">
        <v>2</v>
      </c>
      <c r="AC14" s="38">
        <v>3</v>
      </c>
      <c r="AD14" s="38">
        <v>16</v>
      </c>
      <c r="AE14" s="38">
        <v>3</v>
      </c>
      <c r="AF14" s="38">
        <v>1</v>
      </c>
      <c r="AG14" s="38">
        <v>28</v>
      </c>
      <c r="AH14" s="38">
        <v>11</v>
      </c>
    </row>
    <row r="15" spans="1:36" x14ac:dyDescent="0.25">
      <c r="A15" s="38" t="s">
        <v>74</v>
      </c>
      <c r="B15" s="62">
        <v>14</v>
      </c>
      <c r="G15" s="38">
        <v>1</v>
      </c>
      <c r="H15" s="38">
        <v>1</v>
      </c>
      <c r="I15" s="38">
        <v>1</v>
      </c>
      <c r="J15" s="38">
        <v>1</v>
      </c>
      <c r="K15" s="38">
        <v>1</v>
      </c>
      <c r="L15" s="38">
        <v>1</v>
      </c>
      <c r="M15" s="38">
        <v>1</v>
      </c>
      <c r="N15" s="38">
        <v>1</v>
      </c>
      <c r="O15" s="38">
        <v>2</v>
      </c>
      <c r="P15" s="38">
        <v>2</v>
      </c>
      <c r="Q15" s="38">
        <v>2</v>
      </c>
      <c r="R15" s="38">
        <v>1</v>
      </c>
      <c r="S15" s="38">
        <v>6</v>
      </c>
      <c r="T15" s="38">
        <v>1</v>
      </c>
      <c r="U15" s="38">
        <v>2</v>
      </c>
      <c r="V15" s="38">
        <v>6</v>
      </c>
      <c r="W15" s="38">
        <v>3</v>
      </c>
      <c r="X15" s="38">
        <v>2</v>
      </c>
      <c r="Y15" s="38">
        <v>8</v>
      </c>
      <c r="Z15" s="38">
        <v>5</v>
      </c>
      <c r="AA15" s="38">
        <v>10</v>
      </c>
      <c r="AB15" s="38">
        <v>1</v>
      </c>
      <c r="AC15" s="38">
        <v>4</v>
      </c>
      <c r="AD15" s="38">
        <v>22</v>
      </c>
      <c r="AE15" s="38">
        <v>3</v>
      </c>
      <c r="AF15" s="38">
        <v>4</v>
      </c>
      <c r="AG15" s="38">
        <v>10</v>
      </c>
      <c r="AH15" s="38">
        <v>4</v>
      </c>
    </row>
    <row r="16" spans="1:36" x14ac:dyDescent="0.25">
      <c r="A16" s="38" t="s">
        <v>75</v>
      </c>
      <c r="B16" s="62">
        <v>15</v>
      </c>
      <c r="F16" s="38">
        <v>1</v>
      </c>
      <c r="G16" s="38">
        <v>4</v>
      </c>
      <c r="H16" s="38">
        <v>1</v>
      </c>
      <c r="I16" s="38">
        <v>2</v>
      </c>
      <c r="J16" s="38">
        <v>2</v>
      </c>
      <c r="K16" s="38">
        <v>3</v>
      </c>
      <c r="L16" s="38">
        <v>1</v>
      </c>
      <c r="M16" s="38">
        <v>1</v>
      </c>
      <c r="N16" s="38">
        <v>2</v>
      </c>
      <c r="O16" s="38">
        <v>4</v>
      </c>
      <c r="P16" s="38">
        <v>1</v>
      </c>
      <c r="Q16" s="38">
        <v>1</v>
      </c>
      <c r="R16" s="38">
        <v>1</v>
      </c>
      <c r="S16" s="38">
        <v>7</v>
      </c>
      <c r="T16" s="38">
        <v>1</v>
      </c>
      <c r="U16" s="38">
        <v>1</v>
      </c>
      <c r="V16" s="38">
        <v>3</v>
      </c>
      <c r="W16" s="38">
        <v>1</v>
      </c>
      <c r="X16" s="38">
        <v>6</v>
      </c>
      <c r="Y16" s="38">
        <v>3</v>
      </c>
      <c r="Z16" s="38">
        <v>4</v>
      </c>
      <c r="AA16" s="38">
        <v>1</v>
      </c>
      <c r="AB16" s="38">
        <v>7</v>
      </c>
      <c r="AC16" s="38">
        <v>10</v>
      </c>
      <c r="AD16" s="38">
        <v>1</v>
      </c>
      <c r="AE16" s="38">
        <v>4</v>
      </c>
      <c r="AF16" s="38">
        <v>35</v>
      </c>
      <c r="AG16" s="38">
        <v>27</v>
      </c>
    </row>
    <row r="17" spans="1:34" x14ac:dyDescent="0.25">
      <c r="A17" s="38" t="s">
        <v>76</v>
      </c>
      <c r="B17" s="62">
        <v>16</v>
      </c>
      <c r="G17" s="38">
        <v>1</v>
      </c>
      <c r="H17" s="38">
        <v>3</v>
      </c>
      <c r="I17" s="38">
        <v>1</v>
      </c>
      <c r="J17" s="38">
        <v>1</v>
      </c>
      <c r="K17" s="38">
        <v>1</v>
      </c>
      <c r="L17" s="38">
        <v>3</v>
      </c>
      <c r="M17" s="38">
        <v>1</v>
      </c>
      <c r="N17" s="38">
        <v>1</v>
      </c>
      <c r="O17" s="38">
        <v>4</v>
      </c>
      <c r="P17" s="38">
        <v>1</v>
      </c>
      <c r="Q17" s="38">
        <v>2</v>
      </c>
      <c r="R17" s="38">
        <v>7</v>
      </c>
      <c r="S17" s="38">
        <v>2</v>
      </c>
      <c r="T17" s="38">
        <v>2</v>
      </c>
      <c r="U17" s="38">
        <v>4</v>
      </c>
      <c r="V17" s="38">
        <v>10</v>
      </c>
      <c r="W17" s="38">
        <v>1</v>
      </c>
      <c r="X17" s="38">
        <v>4</v>
      </c>
      <c r="Y17" s="38">
        <v>1</v>
      </c>
      <c r="Z17" s="38">
        <v>1</v>
      </c>
      <c r="AA17" s="38">
        <v>1</v>
      </c>
      <c r="AB17" s="38">
        <v>2</v>
      </c>
      <c r="AC17" s="38">
        <v>1</v>
      </c>
      <c r="AD17" s="38">
        <v>4</v>
      </c>
      <c r="AE17" s="38">
        <v>5</v>
      </c>
      <c r="AF17" s="38">
        <v>64</v>
      </c>
      <c r="AG17" s="38">
        <v>4</v>
      </c>
    </row>
    <row r="18" spans="1:34" x14ac:dyDescent="0.25">
      <c r="A18" s="38" t="s">
        <v>77</v>
      </c>
      <c r="B18" s="62">
        <v>17</v>
      </c>
      <c r="G18" s="38">
        <v>1</v>
      </c>
      <c r="H18" s="38">
        <v>4</v>
      </c>
      <c r="I18" s="38">
        <v>1</v>
      </c>
      <c r="J18" s="38">
        <v>3</v>
      </c>
      <c r="K18" s="38">
        <v>3</v>
      </c>
      <c r="L18" s="38">
        <v>2</v>
      </c>
      <c r="M18" s="38">
        <v>1</v>
      </c>
      <c r="N18" s="38">
        <v>1</v>
      </c>
      <c r="O18" s="38">
        <v>2</v>
      </c>
      <c r="P18" s="38">
        <v>1</v>
      </c>
      <c r="Q18" s="38">
        <v>2</v>
      </c>
      <c r="R18" s="38">
        <v>1</v>
      </c>
      <c r="S18" s="38">
        <v>2</v>
      </c>
      <c r="T18" s="38">
        <v>2</v>
      </c>
      <c r="U18" s="38">
        <v>2</v>
      </c>
      <c r="V18" s="38">
        <v>2</v>
      </c>
      <c r="W18" s="38">
        <v>4</v>
      </c>
      <c r="X18" s="38">
        <v>2</v>
      </c>
      <c r="Y18" s="38">
        <v>3</v>
      </c>
      <c r="Z18" s="38">
        <v>4</v>
      </c>
      <c r="AA18" s="38">
        <v>8</v>
      </c>
      <c r="AB18" s="38">
        <v>4</v>
      </c>
      <c r="AC18" s="38">
        <v>11</v>
      </c>
      <c r="AD18" s="38">
        <v>2</v>
      </c>
      <c r="AE18" s="38">
        <v>4</v>
      </c>
      <c r="AF18" s="38">
        <v>4</v>
      </c>
      <c r="AG18" s="38">
        <v>48</v>
      </c>
    </row>
    <row r="19" spans="1:34" x14ac:dyDescent="0.25">
      <c r="A19" s="38" t="s">
        <v>78</v>
      </c>
      <c r="B19" s="62">
        <v>18</v>
      </c>
      <c r="G19" s="38">
        <v>2</v>
      </c>
      <c r="H19" s="38">
        <v>1</v>
      </c>
      <c r="I19" s="38">
        <v>1</v>
      </c>
      <c r="J19" s="38">
        <v>2</v>
      </c>
      <c r="K19" s="38">
        <v>2</v>
      </c>
      <c r="L19" s="38">
        <v>1</v>
      </c>
      <c r="M19" s="38">
        <v>7</v>
      </c>
      <c r="N19" s="38">
        <v>1</v>
      </c>
      <c r="O19" s="38">
        <v>1</v>
      </c>
      <c r="P19" s="38">
        <v>2</v>
      </c>
      <c r="Q19" s="38">
        <v>3</v>
      </c>
      <c r="R19" s="38">
        <v>1</v>
      </c>
      <c r="S19" s="38">
        <v>1</v>
      </c>
      <c r="T19" s="38">
        <v>2</v>
      </c>
      <c r="U19" s="38">
        <v>4</v>
      </c>
      <c r="V19" s="38">
        <v>2</v>
      </c>
      <c r="W19" s="38">
        <v>5</v>
      </c>
      <c r="X19" s="38">
        <v>1</v>
      </c>
      <c r="Y19" s="38">
        <v>5</v>
      </c>
      <c r="Z19" s="38">
        <v>5</v>
      </c>
      <c r="AA19" s="38">
        <v>4</v>
      </c>
      <c r="AB19" s="38">
        <v>6</v>
      </c>
      <c r="AC19" s="38">
        <v>6</v>
      </c>
      <c r="AD19" s="38">
        <v>2</v>
      </c>
      <c r="AE19" s="38">
        <v>6</v>
      </c>
      <c r="AF19" s="38">
        <v>1</v>
      </c>
      <c r="AG19" s="38">
        <v>3</v>
      </c>
      <c r="AH19" s="38">
        <v>7</v>
      </c>
    </row>
    <row r="20" spans="1:34" x14ac:dyDescent="0.25">
      <c r="A20" s="38" t="s">
        <v>79</v>
      </c>
      <c r="B20" s="62">
        <v>19</v>
      </c>
      <c r="F20" s="38">
        <v>2</v>
      </c>
      <c r="G20" s="38">
        <v>3</v>
      </c>
      <c r="H20" s="38">
        <v>1</v>
      </c>
      <c r="I20" s="38">
        <v>2</v>
      </c>
      <c r="J20" s="38">
        <v>3</v>
      </c>
      <c r="K20" s="38">
        <v>2</v>
      </c>
      <c r="L20" s="38">
        <v>2</v>
      </c>
      <c r="M20" s="38">
        <v>1</v>
      </c>
      <c r="N20" s="38">
        <v>5</v>
      </c>
      <c r="O20" s="38">
        <v>1</v>
      </c>
      <c r="P20" s="38">
        <v>5</v>
      </c>
      <c r="Q20" s="38">
        <v>1</v>
      </c>
      <c r="R20" s="38">
        <v>2</v>
      </c>
      <c r="S20" s="38">
        <v>1</v>
      </c>
      <c r="T20" s="38">
        <v>1</v>
      </c>
      <c r="U20" s="38">
        <v>2</v>
      </c>
      <c r="V20" s="38">
        <v>1</v>
      </c>
      <c r="W20" s="38">
        <v>3</v>
      </c>
      <c r="X20" s="38">
        <v>13</v>
      </c>
      <c r="Y20" s="38">
        <v>1</v>
      </c>
      <c r="Z20" s="38">
        <v>4</v>
      </c>
      <c r="AA20" s="38">
        <v>10</v>
      </c>
      <c r="AB20" s="38">
        <v>5</v>
      </c>
      <c r="AC20" s="38">
        <v>10</v>
      </c>
      <c r="AD20" s="38">
        <v>6</v>
      </c>
      <c r="AE20" s="38">
        <v>4</v>
      </c>
    </row>
    <row r="21" spans="1:34" x14ac:dyDescent="0.25">
      <c r="A21" s="38" t="s">
        <v>80</v>
      </c>
      <c r="B21" s="62">
        <v>20</v>
      </c>
      <c r="E21" s="38">
        <v>1</v>
      </c>
      <c r="F21" s="38">
        <v>1</v>
      </c>
      <c r="G21" s="38">
        <v>1</v>
      </c>
      <c r="H21" s="38">
        <v>1</v>
      </c>
      <c r="I21" s="38">
        <v>2</v>
      </c>
      <c r="J21" s="38">
        <v>2</v>
      </c>
      <c r="K21" s="38">
        <v>1</v>
      </c>
      <c r="L21" s="38">
        <v>1</v>
      </c>
      <c r="M21" s="38">
        <v>2</v>
      </c>
      <c r="N21" s="38">
        <v>3</v>
      </c>
      <c r="O21" s="38">
        <v>1</v>
      </c>
      <c r="P21" s="38">
        <v>1</v>
      </c>
      <c r="Q21" s="38">
        <v>1</v>
      </c>
      <c r="R21" s="38">
        <v>9</v>
      </c>
      <c r="S21" s="38">
        <v>1</v>
      </c>
      <c r="T21" s="38">
        <v>7</v>
      </c>
      <c r="U21" s="38">
        <v>2</v>
      </c>
      <c r="V21" s="38">
        <v>7</v>
      </c>
      <c r="W21" s="38">
        <v>1</v>
      </c>
      <c r="X21" s="38">
        <v>3</v>
      </c>
      <c r="Y21" s="38">
        <v>10</v>
      </c>
      <c r="Z21" s="38">
        <v>4</v>
      </c>
      <c r="AA21" s="38">
        <v>2</v>
      </c>
      <c r="AB21" s="38">
        <v>13</v>
      </c>
      <c r="AC21" s="38">
        <v>3</v>
      </c>
      <c r="AD21" s="38">
        <v>19</v>
      </c>
      <c r="AE21" s="38">
        <v>7</v>
      </c>
      <c r="AF21" s="38">
        <v>4</v>
      </c>
      <c r="AG21" s="38">
        <v>12</v>
      </c>
    </row>
    <row r="22" spans="1:34" x14ac:dyDescent="0.25">
      <c r="A22" s="38" t="s">
        <v>90</v>
      </c>
      <c r="B22" s="62">
        <v>21</v>
      </c>
      <c r="F22" s="38">
        <v>1</v>
      </c>
      <c r="G22" s="38">
        <v>1</v>
      </c>
      <c r="H22" s="38">
        <v>1</v>
      </c>
      <c r="I22" s="38">
        <v>2</v>
      </c>
      <c r="J22" s="38">
        <v>1</v>
      </c>
      <c r="K22" s="38">
        <v>1</v>
      </c>
      <c r="L22" s="38">
        <v>4</v>
      </c>
      <c r="M22" s="38">
        <v>1</v>
      </c>
      <c r="N22" s="38">
        <v>1</v>
      </c>
      <c r="O22" s="38">
        <v>1</v>
      </c>
      <c r="P22" s="38">
        <v>2</v>
      </c>
      <c r="Q22" s="38">
        <v>4</v>
      </c>
      <c r="R22" s="38">
        <v>1</v>
      </c>
      <c r="S22" s="38">
        <v>3</v>
      </c>
      <c r="T22" s="38">
        <v>2</v>
      </c>
      <c r="U22" s="38">
        <v>1</v>
      </c>
      <c r="V22" s="38">
        <v>1</v>
      </c>
      <c r="W22" s="38">
        <v>3</v>
      </c>
      <c r="X22" s="38">
        <v>1</v>
      </c>
      <c r="Y22" s="38">
        <v>5</v>
      </c>
      <c r="Z22" s="38">
        <v>1</v>
      </c>
      <c r="AA22" s="38">
        <v>1</v>
      </c>
      <c r="AB22" s="38">
        <v>3</v>
      </c>
      <c r="AC22" s="38">
        <v>7</v>
      </c>
      <c r="AD22" s="38">
        <v>10</v>
      </c>
      <c r="AE22" s="38">
        <v>1</v>
      </c>
      <c r="AF22" s="38">
        <v>8</v>
      </c>
      <c r="AG22" s="38">
        <v>17</v>
      </c>
      <c r="AH22" s="38">
        <v>15</v>
      </c>
    </row>
    <row r="23" spans="1:34" x14ac:dyDescent="0.25">
      <c r="A23" s="38" t="s">
        <v>91</v>
      </c>
      <c r="B23" s="62">
        <v>22</v>
      </c>
      <c r="F23" s="38">
        <v>2</v>
      </c>
      <c r="G23" s="38">
        <v>1</v>
      </c>
      <c r="H23" s="38">
        <v>1</v>
      </c>
      <c r="I23" s="38">
        <v>2</v>
      </c>
      <c r="J23" s="38">
        <v>2</v>
      </c>
      <c r="K23" s="38">
        <v>3</v>
      </c>
      <c r="L23" s="38">
        <v>6</v>
      </c>
      <c r="M23" s="38">
        <v>1</v>
      </c>
      <c r="N23" s="38">
        <v>3</v>
      </c>
      <c r="O23" s="38">
        <v>1</v>
      </c>
      <c r="P23" s="38">
        <v>1</v>
      </c>
      <c r="Q23" s="38">
        <v>3</v>
      </c>
      <c r="R23" s="38">
        <v>1</v>
      </c>
      <c r="S23" s="38">
        <v>5</v>
      </c>
      <c r="T23" s="38">
        <v>1</v>
      </c>
      <c r="U23" s="38">
        <v>4</v>
      </c>
      <c r="V23" s="38">
        <v>3</v>
      </c>
      <c r="W23" s="38">
        <v>1</v>
      </c>
      <c r="X23" s="38">
        <v>1</v>
      </c>
      <c r="Y23" s="38">
        <v>4</v>
      </c>
      <c r="Z23" s="38">
        <v>1</v>
      </c>
      <c r="AA23" s="38">
        <v>4</v>
      </c>
      <c r="AB23" s="38">
        <v>8</v>
      </c>
      <c r="AC23" s="38">
        <v>4</v>
      </c>
      <c r="AD23" s="38">
        <v>2</v>
      </c>
      <c r="AE23" s="38">
        <v>1</v>
      </c>
      <c r="AF23" s="38">
        <v>2</v>
      </c>
      <c r="AG23" s="38">
        <v>24</v>
      </c>
      <c r="AH23" s="38">
        <v>16</v>
      </c>
    </row>
    <row r="24" spans="1:34" x14ac:dyDescent="0.25">
      <c r="A24" s="38" t="s">
        <v>92</v>
      </c>
      <c r="B24" s="62">
        <v>23</v>
      </c>
      <c r="G24" s="38">
        <v>1</v>
      </c>
      <c r="H24" s="38">
        <v>2</v>
      </c>
      <c r="I24" s="38">
        <v>1</v>
      </c>
      <c r="J24" s="38">
        <v>1</v>
      </c>
      <c r="K24" s="38">
        <v>2</v>
      </c>
      <c r="L24" s="38">
        <v>1</v>
      </c>
      <c r="M24" s="38">
        <v>1</v>
      </c>
      <c r="N24" s="38">
        <v>2</v>
      </c>
      <c r="O24" s="38">
        <v>2</v>
      </c>
      <c r="P24" s="38">
        <v>1</v>
      </c>
      <c r="Q24" s="38">
        <v>1</v>
      </c>
      <c r="R24" s="38">
        <v>1</v>
      </c>
      <c r="S24" s="38">
        <v>2</v>
      </c>
      <c r="T24" s="38">
        <v>1</v>
      </c>
      <c r="U24" s="38">
        <v>4</v>
      </c>
      <c r="V24" s="38">
        <v>6</v>
      </c>
      <c r="W24" s="38">
        <v>1</v>
      </c>
      <c r="X24" s="38">
        <v>4</v>
      </c>
      <c r="Y24" s="38">
        <v>1</v>
      </c>
      <c r="Z24" s="38">
        <v>9</v>
      </c>
      <c r="AA24" s="38">
        <v>1</v>
      </c>
      <c r="AB24" s="38">
        <v>3</v>
      </c>
      <c r="AC24" s="38">
        <v>2</v>
      </c>
      <c r="AD24" s="38">
        <v>5</v>
      </c>
      <c r="AE24" s="38">
        <v>2</v>
      </c>
      <c r="AF24" s="38">
        <v>19</v>
      </c>
      <c r="AG24" s="38">
        <v>2</v>
      </c>
      <c r="AH24" s="38">
        <v>24</v>
      </c>
    </row>
    <row r="25" spans="1:34" x14ac:dyDescent="0.25">
      <c r="A25" s="38" t="s">
        <v>92</v>
      </c>
      <c r="B25" s="62">
        <v>24</v>
      </c>
      <c r="E25" s="38">
        <v>1</v>
      </c>
      <c r="F25" s="38">
        <v>1</v>
      </c>
      <c r="G25" s="38">
        <v>1</v>
      </c>
      <c r="H25" s="38">
        <v>1</v>
      </c>
      <c r="I25" s="38">
        <v>1</v>
      </c>
      <c r="J25" s="38">
        <v>2</v>
      </c>
      <c r="K25" s="38">
        <v>1</v>
      </c>
      <c r="L25" s="38">
        <v>1</v>
      </c>
      <c r="M25" s="38">
        <v>1</v>
      </c>
      <c r="N25" s="38">
        <v>2</v>
      </c>
      <c r="O25" s="38">
        <v>2</v>
      </c>
      <c r="P25" s="38">
        <v>3</v>
      </c>
      <c r="Q25" s="38">
        <v>1</v>
      </c>
      <c r="R25" s="38">
        <v>1</v>
      </c>
      <c r="S25" s="38">
        <v>1</v>
      </c>
      <c r="T25" s="38">
        <v>4</v>
      </c>
      <c r="U25" s="38">
        <v>1</v>
      </c>
      <c r="V25" s="38">
        <v>5</v>
      </c>
      <c r="W25" s="38">
        <v>6</v>
      </c>
      <c r="X25" s="38">
        <v>1</v>
      </c>
      <c r="Y25" s="38">
        <v>2</v>
      </c>
      <c r="Z25" s="38">
        <v>1</v>
      </c>
      <c r="AA25" s="38">
        <v>6</v>
      </c>
      <c r="AB25" s="38">
        <v>2</v>
      </c>
      <c r="AC25" s="38">
        <v>5</v>
      </c>
      <c r="AD25" s="38">
        <v>2</v>
      </c>
      <c r="AE25" s="38">
        <v>9</v>
      </c>
      <c r="AF25" s="38">
        <v>4</v>
      </c>
      <c r="AG25" s="38">
        <v>14</v>
      </c>
    </row>
    <row r="26" spans="1:34" x14ac:dyDescent="0.25">
      <c r="A26" s="38" t="s">
        <v>93</v>
      </c>
      <c r="B26" s="62">
        <v>25</v>
      </c>
      <c r="G26" s="38">
        <v>1</v>
      </c>
      <c r="H26" s="38">
        <v>2</v>
      </c>
      <c r="I26" s="38">
        <v>1</v>
      </c>
      <c r="J26" s="38">
        <v>1</v>
      </c>
      <c r="K26" s="38">
        <v>1</v>
      </c>
      <c r="L26" s="38">
        <v>1</v>
      </c>
      <c r="M26" s="38">
        <v>3</v>
      </c>
      <c r="N26" s="38">
        <v>2</v>
      </c>
      <c r="O26" s="38">
        <v>2</v>
      </c>
      <c r="P26" s="38">
        <v>3</v>
      </c>
      <c r="Q26" s="38">
        <v>1</v>
      </c>
      <c r="R26" s="38">
        <v>2</v>
      </c>
      <c r="S26" s="38">
        <v>1</v>
      </c>
      <c r="T26" s="38">
        <v>1</v>
      </c>
      <c r="U26" s="38">
        <v>1</v>
      </c>
      <c r="V26" s="38">
        <v>3</v>
      </c>
      <c r="W26" s="38">
        <v>2</v>
      </c>
      <c r="X26" s="38">
        <v>3</v>
      </c>
      <c r="Y26" s="38">
        <v>5</v>
      </c>
      <c r="Z26" s="38">
        <v>7</v>
      </c>
      <c r="AA26" s="38">
        <v>9</v>
      </c>
      <c r="AB26" s="38">
        <v>5</v>
      </c>
      <c r="AC26" s="38">
        <v>1</v>
      </c>
      <c r="AD26" s="38">
        <v>6</v>
      </c>
      <c r="AE26" s="38">
        <v>3</v>
      </c>
      <c r="AF26" s="38">
        <v>37</v>
      </c>
      <c r="AG26" s="38">
        <v>18</v>
      </c>
      <c r="AH26" s="38">
        <v>11</v>
      </c>
    </row>
    <row r="27" spans="1:34" x14ac:dyDescent="0.25">
      <c r="A27" s="38" t="s">
        <v>94</v>
      </c>
      <c r="B27" s="62">
        <v>26</v>
      </c>
      <c r="G27" s="38">
        <v>1</v>
      </c>
      <c r="H27" s="38">
        <v>1</v>
      </c>
      <c r="I27" s="38">
        <v>1</v>
      </c>
      <c r="J27" s="38">
        <v>5</v>
      </c>
      <c r="K27" s="38">
        <v>1</v>
      </c>
      <c r="L27" s="38">
        <v>3</v>
      </c>
      <c r="M27" s="38">
        <v>2</v>
      </c>
      <c r="N27" s="38">
        <v>1</v>
      </c>
      <c r="O27" s="38">
        <v>3</v>
      </c>
      <c r="P27" s="38">
        <v>3</v>
      </c>
      <c r="Q27" s="38">
        <v>1</v>
      </c>
      <c r="R27" s="38">
        <v>1</v>
      </c>
      <c r="S27" s="38">
        <v>5</v>
      </c>
      <c r="T27" s="38">
        <v>3</v>
      </c>
      <c r="U27" s="38">
        <v>1</v>
      </c>
      <c r="V27" s="38">
        <v>2</v>
      </c>
      <c r="W27" s="38">
        <v>3</v>
      </c>
      <c r="X27" s="38">
        <v>5</v>
      </c>
      <c r="Y27" s="38">
        <v>1</v>
      </c>
      <c r="Z27" s="38">
        <v>3</v>
      </c>
      <c r="AA27" s="38">
        <v>1</v>
      </c>
      <c r="AB27" s="38">
        <v>1</v>
      </c>
      <c r="AC27" s="38">
        <v>14</v>
      </c>
      <c r="AD27" s="38">
        <v>3</v>
      </c>
      <c r="AE27" s="38">
        <v>3</v>
      </c>
      <c r="AF27" s="38">
        <v>27</v>
      </c>
      <c r="AG27" s="38">
        <v>5</v>
      </c>
      <c r="AH27" s="38">
        <v>4</v>
      </c>
    </row>
    <row r="28" spans="1:34" x14ac:dyDescent="0.25">
      <c r="A28" s="38" t="s">
        <v>95</v>
      </c>
      <c r="B28" s="62">
        <v>27</v>
      </c>
      <c r="G28" s="38">
        <v>1</v>
      </c>
      <c r="H28" s="38">
        <v>1</v>
      </c>
      <c r="I28" s="38">
        <v>1</v>
      </c>
      <c r="J28" s="38">
        <v>4</v>
      </c>
      <c r="K28" s="38">
        <v>1</v>
      </c>
      <c r="L28" s="38">
        <v>1</v>
      </c>
      <c r="M28" s="38">
        <v>3</v>
      </c>
      <c r="N28" s="38">
        <v>1</v>
      </c>
      <c r="O28" s="38">
        <v>1</v>
      </c>
      <c r="P28" s="38">
        <v>5</v>
      </c>
      <c r="Q28" s="38">
        <v>1</v>
      </c>
      <c r="R28" s="38">
        <v>1</v>
      </c>
      <c r="S28" s="38">
        <v>5</v>
      </c>
      <c r="T28" s="38">
        <v>1</v>
      </c>
      <c r="U28" s="38">
        <v>2</v>
      </c>
      <c r="V28" s="38">
        <v>4</v>
      </c>
      <c r="W28" s="38">
        <v>2</v>
      </c>
      <c r="X28" s="38">
        <v>2</v>
      </c>
      <c r="Y28" s="38">
        <v>3</v>
      </c>
      <c r="Z28" s="38">
        <v>8</v>
      </c>
      <c r="AA28" s="38">
        <v>13</v>
      </c>
      <c r="AB28" s="38">
        <v>7</v>
      </c>
      <c r="AC28" s="38">
        <v>2</v>
      </c>
      <c r="AD28" s="38">
        <v>4</v>
      </c>
      <c r="AE28" s="38">
        <v>4</v>
      </c>
      <c r="AF28" s="38">
        <v>3</v>
      </c>
      <c r="AG28" s="38">
        <v>29</v>
      </c>
    </row>
    <row r="29" spans="1:34" x14ac:dyDescent="0.25">
      <c r="A29" s="38" t="s">
        <v>96</v>
      </c>
      <c r="B29" s="62">
        <v>28</v>
      </c>
      <c r="F29" s="38">
        <v>2</v>
      </c>
      <c r="G29" s="38">
        <v>2</v>
      </c>
      <c r="H29" s="38">
        <v>1</v>
      </c>
      <c r="I29" s="38">
        <v>2</v>
      </c>
      <c r="J29" s="38">
        <v>1</v>
      </c>
      <c r="K29" s="38">
        <v>1</v>
      </c>
      <c r="L29" s="38">
        <v>1</v>
      </c>
      <c r="M29" s="38">
        <v>3</v>
      </c>
      <c r="N29" s="38">
        <v>1</v>
      </c>
      <c r="O29" s="38">
        <v>1</v>
      </c>
      <c r="P29" s="38">
        <v>1</v>
      </c>
      <c r="Q29" s="38">
        <v>2</v>
      </c>
      <c r="R29" s="38">
        <v>2</v>
      </c>
      <c r="S29" s="38">
        <v>1</v>
      </c>
      <c r="T29" s="38">
        <v>3</v>
      </c>
      <c r="U29" s="38">
        <v>2</v>
      </c>
      <c r="V29" s="38">
        <v>1</v>
      </c>
      <c r="W29" s="23">
        <v>2</v>
      </c>
      <c r="X29" s="23">
        <v>1</v>
      </c>
      <c r="Y29" s="38">
        <v>4</v>
      </c>
      <c r="Z29" s="38">
        <v>2</v>
      </c>
      <c r="AA29" s="38">
        <v>17</v>
      </c>
      <c r="AB29" s="38">
        <v>4</v>
      </c>
      <c r="AC29" s="38">
        <v>1</v>
      </c>
      <c r="AD29" s="38">
        <v>15</v>
      </c>
      <c r="AE29" s="38">
        <v>8</v>
      </c>
      <c r="AF29" s="38">
        <v>2</v>
      </c>
      <c r="AG29" s="38">
        <v>14</v>
      </c>
      <c r="AH29" s="38">
        <v>8</v>
      </c>
    </row>
    <row r="30" spans="1:34" x14ac:dyDescent="0.25">
      <c r="A30" s="38" t="s">
        <v>97</v>
      </c>
      <c r="B30" s="62">
        <v>29</v>
      </c>
      <c r="G30" s="38">
        <v>2</v>
      </c>
      <c r="H30" s="38">
        <v>1</v>
      </c>
      <c r="I30" s="38">
        <v>1</v>
      </c>
      <c r="J30" s="38">
        <v>1</v>
      </c>
      <c r="K30" s="38">
        <v>4</v>
      </c>
      <c r="L30" s="38">
        <v>2</v>
      </c>
      <c r="M30" s="38">
        <v>6</v>
      </c>
      <c r="N30" s="38">
        <v>3</v>
      </c>
      <c r="O30" s="38">
        <v>3</v>
      </c>
      <c r="P30" s="38">
        <v>2</v>
      </c>
      <c r="Q30" s="38">
        <v>5</v>
      </c>
      <c r="R30" s="38">
        <v>1</v>
      </c>
      <c r="S30" s="38">
        <v>2</v>
      </c>
      <c r="T30" s="38">
        <v>1</v>
      </c>
      <c r="U30" s="38">
        <v>1</v>
      </c>
      <c r="V30" s="38">
        <v>1</v>
      </c>
      <c r="W30" s="38">
        <v>2</v>
      </c>
      <c r="X30" s="38">
        <v>1</v>
      </c>
      <c r="Y30" s="38">
        <v>1</v>
      </c>
      <c r="Z30" s="38">
        <v>3</v>
      </c>
      <c r="AA30" s="38">
        <v>2</v>
      </c>
      <c r="AB30" s="38">
        <v>2</v>
      </c>
      <c r="AC30" s="38">
        <v>7</v>
      </c>
      <c r="AD30" s="38">
        <v>7</v>
      </c>
      <c r="AE30" s="38">
        <v>1</v>
      </c>
      <c r="AF30" s="38">
        <v>5</v>
      </c>
      <c r="AG30" s="38">
        <v>9</v>
      </c>
      <c r="AH30" s="38">
        <v>23</v>
      </c>
    </row>
    <row r="31" spans="1:34" x14ac:dyDescent="0.25">
      <c r="A31" s="38" t="s">
        <v>98</v>
      </c>
      <c r="B31" s="62">
        <v>30</v>
      </c>
      <c r="F31" s="38">
        <v>1</v>
      </c>
      <c r="G31" s="38">
        <v>1</v>
      </c>
      <c r="H31" s="38">
        <v>1</v>
      </c>
      <c r="I31" s="38">
        <v>1</v>
      </c>
      <c r="J31" s="38">
        <v>2</v>
      </c>
      <c r="K31" s="38">
        <v>1</v>
      </c>
      <c r="L31" s="38">
        <v>1</v>
      </c>
      <c r="M31" s="38">
        <v>1</v>
      </c>
      <c r="N31" s="38">
        <v>1</v>
      </c>
      <c r="O31" s="38">
        <v>5</v>
      </c>
      <c r="P31" s="38">
        <v>2</v>
      </c>
      <c r="Q31" s="38">
        <v>10</v>
      </c>
      <c r="R31" s="38">
        <v>1</v>
      </c>
      <c r="S31" s="38">
        <v>3</v>
      </c>
      <c r="T31" s="38">
        <v>2</v>
      </c>
      <c r="U31" s="38">
        <v>2</v>
      </c>
      <c r="V31" s="38">
        <v>1</v>
      </c>
      <c r="W31" s="38">
        <v>2</v>
      </c>
      <c r="X31" s="38">
        <v>4</v>
      </c>
      <c r="Y31" s="38">
        <v>1</v>
      </c>
      <c r="Z31" s="38">
        <v>2</v>
      </c>
      <c r="AA31" s="38">
        <v>9</v>
      </c>
      <c r="AB31" s="38">
        <v>1</v>
      </c>
      <c r="AC31" s="38">
        <v>22</v>
      </c>
      <c r="AD31" s="38">
        <v>3</v>
      </c>
      <c r="AE31" s="38">
        <v>17</v>
      </c>
      <c r="AF31" s="38">
        <v>4</v>
      </c>
    </row>
    <row r="32" spans="1:34" x14ac:dyDescent="0.25">
      <c r="A32" s="38" t="s">
        <v>101</v>
      </c>
      <c r="B32" s="62">
        <v>31</v>
      </c>
      <c r="G32" s="38">
        <v>1</v>
      </c>
      <c r="H32" s="38">
        <v>1</v>
      </c>
      <c r="I32" s="38">
        <v>1</v>
      </c>
      <c r="J32" s="38">
        <v>1</v>
      </c>
      <c r="K32" s="38">
        <v>1</v>
      </c>
      <c r="L32" s="38">
        <v>1</v>
      </c>
      <c r="M32" s="38">
        <v>2</v>
      </c>
      <c r="N32" s="38">
        <v>3</v>
      </c>
      <c r="O32" s="38">
        <v>1</v>
      </c>
      <c r="P32" s="38">
        <v>4</v>
      </c>
      <c r="Q32" s="38">
        <v>2</v>
      </c>
      <c r="R32" s="38">
        <v>3</v>
      </c>
      <c r="S32" s="38">
        <v>5</v>
      </c>
      <c r="T32" s="38">
        <v>3</v>
      </c>
      <c r="U32" s="38">
        <v>2</v>
      </c>
      <c r="V32" s="38">
        <v>1</v>
      </c>
      <c r="W32" s="38">
        <v>3</v>
      </c>
      <c r="X32" s="38">
        <v>2</v>
      </c>
      <c r="Y32" s="38">
        <v>2</v>
      </c>
      <c r="Z32" s="38">
        <v>1</v>
      </c>
      <c r="AA32" s="38">
        <v>9</v>
      </c>
      <c r="AB32" s="38">
        <v>6</v>
      </c>
      <c r="AC32" s="38">
        <v>5</v>
      </c>
      <c r="AD32" s="38">
        <v>26</v>
      </c>
      <c r="AE32" s="38">
        <v>3</v>
      </c>
      <c r="AF32" s="38">
        <v>6</v>
      </c>
      <c r="AG32" s="38">
        <v>31</v>
      </c>
    </row>
    <row r="33" spans="1:34" x14ac:dyDescent="0.25">
      <c r="A33" s="38" t="s">
        <v>102</v>
      </c>
      <c r="B33" s="62">
        <v>32</v>
      </c>
      <c r="H33" s="38">
        <v>1</v>
      </c>
      <c r="I33" s="38">
        <v>1</v>
      </c>
      <c r="J33" s="38">
        <v>3</v>
      </c>
      <c r="K33" s="38">
        <v>1</v>
      </c>
      <c r="L33" s="38">
        <v>1</v>
      </c>
      <c r="M33" s="38">
        <v>1</v>
      </c>
      <c r="N33" s="38">
        <v>1</v>
      </c>
      <c r="O33" s="38">
        <v>1</v>
      </c>
      <c r="P33" s="38">
        <v>2</v>
      </c>
      <c r="Q33" s="38">
        <v>1</v>
      </c>
      <c r="R33" s="38">
        <v>2</v>
      </c>
      <c r="S33" s="38">
        <v>2</v>
      </c>
      <c r="T33" s="38">
        <v>1</v>
      </c>
      <c r="U33" s="38">
        <v>3</v>
      </c>
      <c r="V33" s="38">
        <v>1</v>
      </c>
      <c r="W33" s="38">
        <v>1</v>
      </c>
      <c r="X33" s="38">
        <v>3</v>
      </c>
      <c r="Y33" s="38">
        <v>4</v>
      </c>
      <c r="Z33" s="38">
        <v>8</v>
      </c>
      <c r="AA33" s="38">
        <v>5</v>
      </c>
      <c r="AB33" s="38">
        <v>4</v>
      </c>
      <c r="AC33" s="38">
        <v>3</v>
      </c>
      <c r="AD33" s="38">
        <v>16</v>
      </c>
      <c r="AE33" s="38">
        <v>43</v>
      </c>
      <c r="AF33" s="38">
        <v>7</v>
      </c>
    </row>
    <row r="34" spans="1:34" x14ac:dyDescent="0.25">
      <c r="A34" s="38" t="s">
        <v>103</v>
      </c>
      <c r="B34" s="62">
        <v>33</v>
      </c>
      <c r="H34" s="38">
        <v>2</v>
      </c>
      <c r="I34" s="38">
        <v>1</v>
      </c>
      <c r="J34" s="38">
        <v>1</v>
      </c>
      <c r="K34" s="38">
        <v>1</v>
      </c>
      <c r="L34" s="38">
        <v>1</v>
      </c>
      <c r="M34" s="38">
        <v>2</v>
      </c>
      <c r="N34" s="38">
        <v>1</v>
      </c>
      <c r="O34" s="38">
        <v>6</v>
      </c>
      <c r="P34" s="38">
        <v>1</v>
      </c>
      <c r="Q34" s="38">
        <v>3</v>
      </c>
      <c r="R34" s="38">
        <v>1</v>
      </c>
      <c r="S34" s="38">
        <v>6</v>
      </c>
      <c r="T34" s="38">
        <v>1</v>
      </c>
      <c r="U34" s="38">
        <v>1</v>
      </c>
      <c r="V34" s="38">
        <v>1</v>
      </c>
      <c r="W34" s="38">
        <v>6</v>
      </c>
      <c r="X34" s="38">
        <v>2</v>
      </c>
      <c r="Y34" s="38">
        <v>3</v>
      </c>
      <c r="Z34" s="38">
        <v>6</v>
      </c>
      <c r="AA34" s="38">
        <v>1</v>
      </c>
      <c r="AB34" s="38">
        <v>1</v>
      </c>
      <c r="AC34" s="38">
        <v>2</v>
      </c>
      <c r="AD34" s="38">
        <v>4</v>
      </c>
      <c r="AE34" s="38">
        <v>1</v>
      </c>
      <c r="AF34" s="38">
        <v>1</v>
      </c>
      <c r="AG34" s="38">
        <v>45</v>
      </c>
    </row>
    <row r="35" spans="1:34" x14ac:dyDescent="0.25">
      <c r="A35" s="38" t="s">
        <v>104</v>
      </c>
      <c r="B35" s="62">
        <v>34</v>
      </c>
      <c r="F35" s="38">
        <v>1</v>
      </c>
      <c r="G35" s="38">
        <v>1</v>
      </c>
      <c r="H35" s="38">
        <v>4</v>
      </c>
      <c r="I35" s="38">
        <v>3</v>
      </c>
      <c r="J35" s="38">
        <v>2</v>
      </c>
      <c r="K35" s="38">
        <v>1</v>
      </c>
      <c r="L35" s="38">
        <v>2</v>
      </c>
      <c r="M35" s="38">
        <v>2</v>
      </c>
      <c r="N35" s="38">
        <v>1</v>
      </c>
      <c r="O35" s="38">
        <v>1</v>
      </c>
      <c r="P35" s="38">
        <v>2</v>
      </c>
      <c r="Q35" s="38">
        <v>2</v>
      </c>
      <c r="R35" s="38">
        <v>3</v>
      </c>
      <c r="S35" s="38">
        <v>1</v>
      </c>
      <c r="T35" s="38">
        <v>1</v>
      </c>
      <c r="U35" s="38">
        <v>6</v>
      </c>
      <c r="V35" s="38">
        <v>1</v>
      </c>
      <c r="W35" s="38">
        <v>3</v>
      </c>
      <c r="X35" s="38">
        <v>2</v>
      </c>
      <c r="Y35" s="38">
        <v>3</v>
      </c>
      <c r="Z35" s="38">
        <v>7</v>
      </c>
      <c r="AA35" s="38">
        <v>2</v>
      </c>
      <c r="AB35" s="38">
        <v>3</v>
      </c>
      <c r="AC35" s="38">
        <v>10</v>
      </c>
      <c r="AD35" s="38">
        <v>6</v>
      </c>
      <c r="AE35" s="38">
        <v>11</v>
      </c>
      <c r="AF35" s="38"/>
      <c r="AG35" s="38"/>
    </row>
    <row r="36" spans="1:34" x14ac:dyDescent="0.25">
      <c r="A36" s="38" t="s">
        <v>105</v>
      </c>
      <c r="B36" s="62">
        <v>35</v>
      </c>
      <c r="G36" s="38">
        <v>1</v>
      </c>
      <c r="H36" s="38">
        <v>1</v>
      </c>
      <c r="I36" s="38">
        <v>1</v>
      </c>
      <c r="J36" s="38">
        <v>1</v>
      </c>
      <c r="K36" s="38">
        <v>2</v>
      </c>
      <c r="L36" s="38">
        <v>1</v>
      </c>
      <c r="M36" s="38">
        <v>1</v>
      </c>
      <c r="N36" s="38">
        <v>3</v>
      </c>
      <c r="O36" s="38">
        <v>2</v>
      </c>
      <c r="P36" s="38">
        <v>4</v>
      </c>
      <c r="Q36" s="38">
        <v>3</v>
      </c>
      <c r="R36" s="38">
        <v>2</v>
      </c>
      <c r="S36" s="38">
        <v>3</v>
      </c>
      <c r="T36" s="38">
        <v>7</v>
      </c>
      <c r="U36" s="38">
        <v>1</v>
      </c>
      <c r="V36" s="38">
        <v>7</v>
      </c>
      <c r="W36" s="38">
        <v>6</v>
      </c>
      <c r="X36" s="38">
        <v>5</v>
      </c>
      <c r="Y36" s="38">
        <v>7</v>
      </c>
      <c r="Z36" s="38">
        <v>2</v>
      </c>
      <c r="AA36" s="38">
        <v>1</v>
      </c>
      <c r="AB36" s="38">
        <v>11</v>
      </c>
      <c r="AC36" s="38">
        <v>16</v>
      </c>
      <c r="AD36" s="38">
        <v>7</v>
      </c>
      <c r="AE36" s="38">
        <v>8</v>
      </c>
      <c r="AF36" s="38"/>
      <c r="AG36" s="38"/>
    </row>
    <row r="37" spans="1:34" x14ac:dyDescent="0.25">
      <c r="A37" s="38" t="s">
        <v>106</v>
      </c>
      <c r="B37" s="62">
        <v>36</v>
      </c>
      <c r="E37" s="38">
        <v>1</v>
      </c>
      <c r="F37" s="38">
        <v>1</v>
      </c>
      <c r="G37" s="38">
        <v>1</v>
      </c>
      <c r="H37" s="38">
        <v>1</v>
      </c>
      <c r="I37" s="38">
        <v>2</v>
      </c>
      <c r="J37" s="38">
        <v>1</v>
      </c>
      <c r="K37" s="38">
        <v>1</v>
      </c>
      <c r="L37" s="38">
        <v>1</v>
      </c>
      <c r="M37" s="38">
        <v>3</v>
      </c>
      <c r="N37" s="38">
        <v>3</v>
      </c>
      <c r="O37" s="38">
        <v>1</v>
      </c>
      <c r="P37" s="38">
        <v>1</v>
      </c>
      <c r="Q37" s="38">
        <v>2</v>
      </c>
      <c r="R37" s="38">
        <v>5</v>
      </c>
      <c r="S37" s="38">
        <v>1</v>
      </c>
      <c r="T37" s="38">
        <v>3</v>
      </c>
      <c r="U37" s="38">
        <v>3</v>
      </c>
      <c r="V37" s="38">
        <v>1</v>
      </c>
      <c r="W37" s="38">
        <v>3</v>
      </c>
      <c r="X37" s="38">
        <v>2</v>
      </c>
      <c r="Y37" s="38">
        <v>3</v>
      </c>
      <c r="Z37" s="38">
        <v>8</v>
      </c>
      <c r="AA37" s="38">
        <v>1</v>
      </c>
      <c r="AB37" s="38">
        <v>4</v>
      </c>
      <c r="AC37" s="38">
        <v>12</v>
      </c>
      <c r="AD37" s="38">
        <v>14</v>
      </c>
      <c r="AE37" s="38">
        <v>12</v>
      </c>
      <c r="AF37" s="38">
        <v>35</v>
      </c>
      <c r="AG37" s="38"/>
    </row>
    <row r="38" spans="1:34" x14ac:dyDescent="0.25">
      <c r="A38" s="38" t="s">
        <v>107</v>
      </c>
      <c r="B38" s="62">
        <v>37</v>
      </c>
      <c r="F38" s="38">
        <v>1</v>
      </c>
      <c r="G38" s="38">
        <v>1</v>
      </c>
      <c r="H38" s="38">
        <v>3</v>
      </c>
      <c r="I38" s="38">
        <v>1</v>
      </c>
      <c r="J38" s="38">
        <v>2</v>
      </c>
      <c r="K38" s="38">
        <v>1</v>
      </c>
      <c r="L38" s="38">
        <v>4</v>
      </c>
      <c r="M38" s="38">
        <v>1</v>
      </c>
      <c r="N38" s="38">
        <v>1</v>
      </c>
      <c r="O38" s="38">
        <v>1</v>
      </c>
      <c r="P38" s="38">
        <v>1</v>
      </c>
      <c r="Q38" s="38">
        <v>1</v>
      </c>
      <c r="R38" s="38">
        <v>3</v>
      </c>
      <c r="S38" s="38">
        <v>3</v>
      </c>
      <c r="T38" s="38">
        <v>6</v>
      </c>
      <c r="U38" s="38">
        <v>5</v>
      </c>
      <c r="V38" s="38">
        <v>1</v>
      </c>
      <c r="W38" s="38">
        <v>7</v>
      </c>
      <c r="X38" s="38">
        <v>3</v>
      </c>
      <c r="Y38" s="38">
        <v>3</v>
      </c>
      <c r="Z38" s="38">
        <v>2</v>
      </c>
      <c r="AA38" s="38">
        <v>10</v>
      </c>
      <c r="AB38" s="38">
        <v>12</v>
      </c>
      <c r="AC38" s="38">
        <v>6</v>
      </c>
      <c r="AD38" s="38">
        <v>11</v>
      </c>
      <c r="AE38" s="38">
        <v>10</v>
      </c>
      <c r="AF38" s="38">
        <v>9</v>
      </c>
      <c r="AG38" s="38">
        <v>18</v>
      </c>
    </row>
    <row r="39" spans="1:34" x14ac:dyDescent="0.25">
      <c r="A39" t="s">
        <v>108</v>
      </c>
      <c r="B39" s="62">
        <v>38</v>
      </c>
      <c r="F39" s="38"/>
      <c r="G39" s="38"/>
      <c r="H39" s="38">
        <v>1</v>
      </c>
      <c r="I39" s="38">
        <v>3</v>
      </c>
      <c r="J39" s="38">
        <v>2</v>
      </c>
      <c r="K39" s="38">
        <v>4</v>
      </c>
      <c r="L39" s="38">
        <v>2</v>
      </c>
      <c r="M39" s="38">
        <v>3</v>
      </c>
      <c r="N39" s="38">
        <v>2</v>
      </c>
      <c r="O39" s="38">
        <v>2</v>
      </c>
      <c r="P39" s="38">
        <v>1</v>
      </c>
      <c r="Q39" s="38">
        <v>1</v>
      </c>
      <c r="R39" s="38">
        <v>2</v>
      </c>
      <c r="S39" s="38">
        <v>3</v>
      </c>
      <c r="T39" s="38">
        <v>1</v>
      </c>
      <c r="U39" s="38">
        <v>6</v>
      </c>
      <c r="V39" s="38">
        <v>2</v>
      </c>
      <c r="W39" s="38">
        <v>9</v>
      </c>
      <c r="X39" s="38">
        <v>1</v>
      </c>
      <c r="Y39" s="38">
        <v>6</v>
      </c>
      <c r="Z39" s="38">
        <v>6</v>
      </c>
      <c r="AA39" s="38">
        <v>5</v>
      </c>
      <c r="AB39" s="38">
        <v>14</v>
      </c>
      <c r="AC39" s="38">
        <v>5</v>
      </c>
      <c r="AD39" s="38">
        <v>7</v>
      </c>
      <c r="AE39" s="38">
        <v>20</v>
      </c>
      <c r="AF39" s="38">
        <v>16</v>
      </c>
      <c r="AG39" s="38"/>
    </row>
    <row r="40" spans="1:34" x14ac:dyDescent="0.25">
      <c r="A40" t="s">
        <v>109</v>
      </c>
      <c r="B40" s="62">
        <v>39</v>
      </c>
      <c r="F40" s="38"/>
      <c r="G40" s="38"/>
      <c r="H40" s="38">
        <v>1</v>
      </c>
      <c r="I40" s="38">
        <v>1</v>
      </c>
      <c r="J40" s="38">
        <v>1</v>
      </c>
      <c r="K40" s="38">
        <v>2</v>
      </c>
      <c r="L40" s="38">
        <v>1</v>
      </c>
      <c r="M40" s="38">
        <v>1</v>
      </c>
      <c r="N40" s="38">
        <v>1</v>
      </c>
      <c r="O40" s="38">
        <v>2</v>
      </c>
      <c r="P40" s="38">
        <v>1</v>
      </c>
      <c r="Q40" s="38">
        <v>2</v>
      </c>
      <c r="R40" s="38">
        <v>2</v>
      </c>
      <c r="S40" s="38">
        <v>1</v>
      </c>
      <c r="T40" s="38">
        <v>1</v>
      </c>
      <c r="U40" s="38">
        <v>2</v>
      </c>
      <c r="V40" s="38">
        <v>1</v>
      </c>
      <c r="W40" s="38">
        <v>2</v>
      </c>
      <c r="X40" s="38">
        <v>4</v>
      </c>
      <c r="Y40" s="38">
        <v>3</v>
      </c>
      <c r="Z40" s="38">
        <v>7</v>
      </c>
      <c r="AA40" s="38">
        <v>1</v>
      </c>
      <c r="AB40" s="38">
        <v>1</v>
      </c>
      <c r="AC40" s="38">
        <v>12</v>
      </c>
      <c r="AD40" s="38">
        <v>8</v>
      </c>
      <c r="AE40" s="38">
        <v>3</v>
      </c>
      <c r="AF40" s="38">
        <v>12</v>
      </c>
      <c r="AG40" s="38">
        <v>7</v>
      </c>
    </row>
    <row r="41" spans="1:34" x14ac:dyDescent="0.25">
      <c r="A41" t="s">
        <v>110</v>
      </c>
      <c r="B41" s="62">
        <v>40</v>
      </c>
      <c r="F41" s="38"/>
      <c r="G41" s="38"/>
      <c r="H41" s="38">
        <v>1</v>
      </c>
      <c r="I41" s="38">
        <v>1</v>
      </c>
      <c r="J41" s="38">
        <v>1</v>
      </c>
      <c r="K41" s="38">
        <v>1</v>
      </c>
      <c r="L41" s="38">
        <v>1</v>
      </c>
      <c r="M41" s="38">
        <v>1</v>
      </c>
      <c r="N41" s="38">
        <v>2</v>
      </c>
      <c r="O41" s="38">
        <v>1</v>
      </c>
      <c r="P41" s="38">
        <v>1</v>
      </c>
      <c r="Q41" s="38">
        <v>1</v>
      </c>
      <c r="R41" s="38">
        <v>2</v>
      </c>
      <c r="S41" s="38">
        <v>3</v>
      </c>
      <c r="T41" s="38">
        <v>6</v>
      </c>
      <c r="U41" s="38">
        <v>1</v>
      </c>
      <c r="V41" s="38">
        <v>1</v>
      </c>
      <c r="W41" s="38">
        <v>2</v>
      </c>
      <c r="X41" s="38">
        <v>1</v>
      </c>
      <c r="Y41" s="38">
        <v>5</v>
      </c>
      <c r="Z41" s="38">
        <v>4</v>
      </c>
      <c r="AA41" s="38">
        <v>10</v>
      </c>
      <c r="AB41" s="38">
        <v>9</v>
      </c>
      <c r="AC41" s="38">
        <v>1</v>
      </c>
      <c r="AD41" s="38">
        <v>4</v>
      </c>
      <c r="AE41" s="38">
        <v>5</v>
      </c>
      <c r="AF41" s="38">
        <v>23</v>
      </c>
      <c r="AG41" s="38"/>
    </row>
    <row r="42" spans="1:34" x14ac:dyDescent="0.25">
      <c r="A42" t="s">
        <v>111</v>
      </c>
      <c r="B42" s="62">
        <v>41</v>
      </c>
      <c r="F42" s="38"/>
      <c r="G42" s="38">
        <v>1</v>
      </c>
      <c r="H42" s="38">
        <v>3</v>
      </c>
      <c r="I42" s="38">
        <v>4</v>
      </c>
      <c r="J42" s="38">
        <v>2</v>
      </c>
      <c r="K42" s="38">
        <v>1</v>
      </c>
      <c r="L42" s="38">
        <v>1</v>
      </c>
      <c r="M42" s="38">
        <v>1</v>
      </c>
      <c r="N42" s="38">
        <v>1</v>
      </c>
      <c r="O42" s="38">
        <v>4</v>
      </c>
      <c r="P42" s="38">
        <v>1</v>
      </c>
      <c r="Q42" s="38">
        <v>4</v>
      </c>
      <c r="R42" s="38">
        <v>2</v>
      </c>
      <c r="S42" s="38">
        <v>2</v>
      </c>
      <c r="T42" s="38">
        <v>1</v>
      </c>
      <c r="U42" s="38">
        <v>3</v>
      </c>
      <c r="V42" s="38">
        <v>4</v>
      </c>
      <c r="W42" s="38">
        <v>2</v>
      </c>
      <c r="X42" s="38">
        <v>4</v>
      </c>
      <c r="Y42" s="38">
        <v>1</v>
      </c>
      <c r="Z42" s="38">
        <v>2</v>
      </c>
      <c r="AA42" s="38">
        <v>2</v>
      </c>
      <c r="AB42" s="38">
        <v>5</v>
      </c>
      <c r="AC42" s="38">
        <v>3</v>
      </c>
      <c r="AD42" s="38">
        <v>4</v>
      </c>
      <c r="AE42" s="38">
        <v>12</v>
      </c>
      <c r="AF42" s="38">
        <v>5</v>
      </c>
      <c r="AG42" s="38">
        <v>50</v>
      </c>
    </row>
    <row r="43" spans="1:34" x14ac:dyDescent="0.25">
      <c r="A43" t="s">
        <v>112</v>
      </c>
      <c r="B43" s="62">
        <v>42</v>
      </c>
      <c r="F43" s="38"/>
      <c r="G43" s="38">
        <v>1</v>
      </c>
      <c r="H43" s="38">
        <v>1</v>
      </c>
      <c r="I43" s="38">
        <v>1</v>
      </c>
      <c r="J43" s="38">
        <v>2</v>
      </c>
      <c r="K43" s="38">
        <v>1</v>
      </c>
      <c r="L43" s="38">
        <v>1</v>
      </c>
      <c r="M43" s="38">
        <v>1</v>
      </c>
      <c r="N43" s="38">
        <v>1</v>
      </c>
      <c r="O43" s="38">
        <v>1</v>
      </c>
      <c r="P43" s="38">
        <v>1</v>
      </c>
      <c r="Q43" s="38">
        <v>3</v>
      </c>
      <c r="R43" s="38">
        <v>2</v>
      </c>
      <c r="S43" s="38">
        <v>4</v>
      </c>
      <c r="T43" s="38">
        <v>6</v>
      </c>
      <c r="U43" s="38">
        <v>3</v>
      </c>
      <c r="V43" s="38">
        <v>2</v>
      </c>
      <c r="W43" s="38">
        <v>2</v>
      </c>
      <c r="X43" s="38">
        <v>1</v>
      </c>
      <c r="Y43" s="38">
        <v>5</v>
      </c>
      <c r="Z43" s="38">
        <v>4</v>
      </c>
      <c r="AA43" s="38">
        <v>1</v>
      </c>
      <c r="AB43" s="38">
        <v>8</v>
      </c>
      <c r="AC43" s="38">
        <v>1</v>
      </c>
      <c r="AD43" s="38">
        <v>1</v>
      </c>
      <c r="AE43" s="38">
        <v>5</v>
      </c>
      <c r="AF43" s="38">
        <v>20</v>
      </c>
      <c r="AG43" s="38">
        <v>3</v>
      </c>
      <c r="AH43" s="38">
        <v>9</v>
      </c>
    </row>
    <row r="44" spans="1:34" x14ac:dyDescent="0.25">
      <c r="A44" t="s">
        <v>113</v>
      </c>
      <c r="B44" s="62">
        <v>43</v>
      </c>
      <c r="F44" s="38">
        <v>1</v>
      </c>
      <c r="G44" s="38">
        <v>1</v>
      </c>
      <c r="H44" s="38">
        <v>1</v>
      </c>
      <c r="I44" s="38">
        <v>2</v>
      </c>
      <c r="J44" s="38">
        <v>4</v>
      </c>
      <c r="K44" s="38">
        <v>2</v>
      </c>
      <c r="L44" s="38">
        <v>2</v>
      </c>
      <c r="M44" s="38">
        <v>3</v>
      </c>
      <c r="N44" s="38">
        <v>4</v>
      </c>
      <c r="O44" s="38">
        <v>3</v>
      </c>
      <c r="P44" s="38">
        <v>5</v>
      </c>
      <c r="Q44" s="38">
        <v>4</v>
      </c>
      <c r="R44" s="38">
        <v>2</v>
      </c>
      <c r="S44" s="38">
        <v>1</v>
      </c>
      <c r="T44" s="38">
        <v>1</v>
      </c>
      <c r="U44" s="38">
        <v>1</v>
      </c>
      <c r="V44" s="38">
        <v>1</v>
      </c>
      <c r="W44" s="38">
        <v>2</v>
      </c>
      <c r="X44" s="38">
        <v>4</v>
      </c>
      <c r="Y44" s="38">
        <v>4</v>
      </c>
      <c r="Z44" s="38">
        <v>4</v>
      </c>
      <c r="AA44" s="38">
        <v>2</v>
      </c>
      <c r="AB44" s="38">
        <v>2</v>
      </c>
      <c r="AC44" s="38">
        <v>3</v>
      </c>
      <c r="AD44" s="38">
        <v>2</v>
      </c>
      <c r="AE44" s="38">
        <v>11</v>
      </c>
      <c r="AF44" s="38">
        <v>27</v>
      </c>
      <c r="AG44" s="38">
        <v>25</v>
      </c>
      <c r="AH44" s="38"/>
    </row>
    <row r="45" spans="1:34" x14ac:dyDescent="0.25">
      <c r="A45" t="s">
        <v>114</v>
      </c>
      <c r="B45" s="62">
        <v>44</v>
      </c>
      <c r="F45" s="38">
        <v>1</v>
      </c>
      <c r="G45" s="38">
        <v>4</v>
      </c>
      <c r="H45" s="38">
        <v>3</v>
      </c>
      <c r="I45" s="38">
        <v>3</v>
      </c>
      <c r="J45" s="38">
        <v>1</v>
      </c>
      <c r="K45" s="38">
        <v>1</v>
      </c>
      <c r="L45" s="38">
        <v>2</v>
      </c>
      <c r="M45" s="38">
        <v>1</v>
      </c>
      <c r="N45" s="38">
        <v>5</v>
      </c>
      <c r="O45" s="38">
        <v>2</v>
      </c>
      <c r="P45" s="38">
        <v>2</v>
      </c>
      <c r="Q45" s="38">
        <v>3</v>
      </c>
      <c r="R45" s="38">
        <v>1</v>
      </c>
      <c r="S45" s="38">
        <v>1</v>
      </c>
      <c r="T45" s="38">
        <v>7</v>
      </c>
      <c r="U45" s="38">
        <v>4</v>
      </c>
      <c r="V45" s="38">
        <v>1</v>
      </c>
      <c r="W45" s="38">
        <v>1</v>
      </c>
      <c r="X45" s="38">
        <v>3</v>
      </c>
      <c r="Y45" s="38">
        <v>1</v>
      </c>
      <c r="Z45" s="38">
        <v>4</v>
      </c>
      <c r="AA45" s="38">
        <v>9</v>
      </c>
      <c r="AB45" s="38">
        <v>18</v>
      </c>
      <c r="AC45" s="38">
        <v>3</v>
      </c>
      <c r="AD45" s="38">
        <v>4</v>
      </c>
      <c r="AE45" s="38">
        <v>11</v>
      </c>
      <c r="AF45" s="38">
        <v>7</v>
      </c>
      <c r="AG45" s="38">
        <v>32</v>
      </c>
      <c r="AH45" s="38"/>
    </row>
    <row r="46" spans="1:34" x14ac:dyDescent="0.25">
      <c r="A46" t="s">
        <v>115</v>
      </c>
      <c r="B46" s="62">
        <v>45</v>
      </c>
      <c r="F46" s="38"/>
      <c r="G46" s="38"/>
      <c r="H46" s="38">
        <v>1</v>
      </c>
      <c r="I46" s="38">
        <v>2</v>
      </c>
      <c r="J46" s="38">
        <v>1</v>
      </c>
      <c r="K46" s="38">
        <v>1</v>
      </c>
      <c r="L46" s="38">
        <v>2</v>
      </c>
      <c r="M46" s="38">
        <v>2</v>
      </c>
      <c r="N46" s="38">
        <v>1</v>
      </c>
      <c r="O46" s="38">
        <v>2</v>
      </c>
      <c r="P46" s="38">
        <v>1</v>
      </c>
      <c r="Q46" s="38">
        <v>1</v>
      </c>
      <c r="R46" s="38">
        <v>1</v>
      </c>
      <c r="S46" s="38">
        <v>1</v>
      </c>
      <c r="T46" s="38">
        <v>1</v>
      </c>
      <c r="U46" s="38">
        <v>2</v>
      </c>
      <c r="V46" s="38">
        <v>7</v>
      </c>
      <c r="W46" s="38">
        <v>1</v>
      </c>
      <c r="X46" s="38">
        <v>3</v>
      </c>
      <c r="Y46" s="38">
        <v>1</v>
      </c>
      <c r="Z46" s="38">
        <v>1</v>
      </c>
      <c r="AA46" s="38">
        <v>3</v>
      </c>
      <c r="AB46" s="38">
        <v>15</v>
      </c>
      <c r="AC46" s="38">
        <v>6</v>
      </c>
      <c r="AD46" s="38">
        <v>3</v>
      </c>
      <c r="AE46" s="38">
        <v>12</v>
      </c>
      <c r="AF46" s="38">
        <v>11</v>
      </c>
      <c r="AG46" s="38"/>
      <c r="AH46" s="38"/>
    </row>
    <row r="47" spans="1:34" x14ac:dyDescent="0.25">
      <c r="A47" t="s">
        <v>116</v>
      </c>
      <c r="B47" s="62">
        <v>46</v>
      </c>
      <c r="F47" s="38">
        <v>1</v>
      </c>
      <c r="G47" s="38">
        <v>1</v>
      </c>
      <c r="H47" s="38">
        <v>1</v>
      </c>
      <c r="I47" s="38">
        <v>1</v>
      </c>
      <c r="J47" s="38">
        <v>1</v>
      </c>
      <c r="K47" s="38">
        <v>4</v>
      </c>
      <c r="L47" s="38">
        <v>1</v>
      </c>
      <c r="M47" s="38">
        <v>3</v>
      </c>
      <c r="N47" s="38">
        <v>2</v>
      </c>
      <c r="O47" s="38">
        <v>1</v>
      </c>
      <c r="P47" s="38">
        <v>1</v>
      </c>
      <c r="Q47" s="38">
        <v>2</v>
      </c>
      <c r="R47" s="38">
        <v>4</v>
      </c>
      <c r="S47" s="38">
        <v>5</v>
      </c>
      <c r="T47" s="38">
        <v>1</v>
      </c>
      <c r="U47" s="38">
        <v>2</v>
      </c>
      <c r="V47" s="38">
        <v>1</v>
      </c>
      <c r="W47" s="38">
        <v>2</v>
      </c>
      <c r="X47" s="38">
        <v>3</v>
      </c>
      <c r="Y47" s="38">
        <v>6</v>
      </c>
      <c r="Z47" s="38">
        <v>9</v>
      </c>
      <c r="AA47" s="38">
        <v>2</v>
      </c>
      <c r="AB47" s="38">
        <v>3</v>
      </c>
      <c r="AC47" s="38">
        <v>19</v>
      </c>
      <c r="AD47" s="38">
        <v>24</v>
      </c>
      <c r="AE47" s="38">
        <v>2</v>
      </c>
      <c r="AF47" s="38">
        <v>11</v>
      </c>
      <c r="AG47" s="38">
        <v>1</v>
      </c>
    </row>
    <row r="48" spans="1:34" x14ac:dyDescent="0.25">
      <c r="A48" t="s">
        <v>117</v>
      </c>
      <c r="B48" s="62">
        <v>47</v>
      </c>
      <c r="F48" s="38">
        <v>1</v>
      </c>
      <c r="G48" s="38">
        <v>1</v>
      </c>
      <c r="H48" s="38">
        <v>1</v>
      </c>
      <c r="I48" s="38">
        <v>4</v>
      </c>
      <c r="J48" s="38">
        <v>1</v>
      </c>
      <c r="K48" s="38">
        <v>1</v>
      </c>
      <c r="L48" s="38">
        <v>1</v>
      </c>
      <c r="M48" s="38">
        <v>1</v>
      </c>
      <c r="N48" s="38">
        <v>1</v>
      </c>
      <c r="O48" s="38">
        <v>3</v>
      </c>
      <c r="P48" s="38">
        <v>1</v>
      </c>
      <c r="Q48" s="38">
        <v>1</v>
      </c>
      <c r="R48" s="38">
        <v>4</v>
      </c>
      <c r="S48" s="38">
        <v>3</v>
      </c>
      <c r="T48" s="38">
        <v>2</v>
      </c>
      <c r="U48" s="38">
        <v>2</v>
      </c>
      <c r="V48" s="38">
        <v>2</v>
      </c>
      <c r="W48" s="38">
        <v>1</v>
      </c>
      <c r="X48" s="38">
        <v>4</v>
      </c>
      <c r="Y48" s="38">
        <v>2</v>
      </c>
      <c r="Z48" s="38">
        <v>2</v>
      </c>
      <c r="AA48" s="38">
        <v>5</v>
      </c>
      <c r="AB48" s="38">
        <v>5</v>
      </c>
      <c r="AC48" s="38">
        <v>5</v>
      </c>
      <c r="AD48" s="38">
        <v>17</v>
      </c>
      <c r="AE48" s="38">
        <v>4</v>
      </c>
      <c r="AF48" s="38">
        <v>32</v>
      </c>
      <c r="AG48" s="38">
        <v>9</v>
      </c>
      <c r="AH48" s="38">
        <v>14</v>
      </c>
    </row>
    <row r="49" spans="1:34" x14ac:dyDescent="0.25">
      <c r="A49" t="s">
        <v>118</v>
      </c>
      <c r="B49" s="62">
        <v>48</v>
      </c>
      <c r="F49" s="38"/>
      <c r="G49" s="38">
        <v>1</v>
      </c>
      <c r="H49" s="38">
        <v>1</v>
      </c>
      <c r="I49" s="38">
        <v>1</v>
      </c>
      <c r="J49" s="38">
        <v>2</v>
      </c>
      <c r="K49" s="38">
        <v>1</v>
      </c>
      <c r="L49" s="38">
        <v>1</v>
      </c>
      <c r="M49" s="38">
        <v>1</v>
      </c>
      <c r="N49" s="38">
        <v>1</v>
      </c>
      <c r="O49" s="38">
        <v>3</v>
      </c>
      <c r="P49" s="38">
        <v>2</v>
      </c>
      <c r="Q49" s="38">
        <v>6</v>
      </c>
      <c r="R49" s="38">
        <v>4</v>
      </c>
      <c r="S49" s="38">
        <v>1</v>
      </c>
      <c r="T49" s="38">
        <v>1</v>
      </c>
      <c r="U49" s="38">
        <v>2</v>
      </c>
      <c r="V49" s="38">
        <v>7</v>
      </c>
      <c r="W49" s="38">
        <v>3</v>
      </c>
      <c r="X49" s="38">
        <v>1</v>
      </c>
      <c r="Y49" s="38">
        <v>15</v>
      </c>
      <c r="Z49" s="38">
        <v>6</v>
      </c>
      <c r="AA49" s="38">
        <v>4</v>
      </c>
      <c r="AB49" s="38">
        <v>8</v>
      </c>
      <c r="AC49" s="38">
        <v>8</v>
      </c>
      <c r="AD49" s="38">
        <v>4</v>
      </c>
      <c r="AE49" s="38">
        <v>4</v>
      </c>
      <c r="AF49" s="38">
        <v>22</v>
      </c>
      <c r="AG49" s="38">
        <v>1</v>
      </c>
      <c r="AH49" s="38">
        <v>11</v>
      </c>
    </row>
    <row r="50" spans="1:34" x14ac:dyDescent="0.25">
      <c r="A50" t="s">
        <v>119</v>
      </c>
      <c r="B50" s="62">
        <v>49</v>
      </c>
      <c r="F50" s="38"/>
      <c r="G50" s="38"/>
      <c r="H50" s="38">
        <v>1</v>
      </c>
      <c r="I50" s="38">
        <v>1</v>
      </c>
      <c r="J50" s="38">
        <v>4</v>
      </c>
      <c r="K50" s="38">
        <v>1</v>
      </c>
      <c r="L50" s="38">
        <v>1</v>
      </c>
      <c r="M50" s="38">
        <v>2</v>
      </c>
      <c r="N50" s="38">
        <v>1</v>
      </c>
      <c r="O50" s="38">
        <v>4</v>
      </c>
      <c r="P50" s="38">
        <v>4</v>
      </c>
      <c r="Q50" s="38">
        <v>4</v>
      </c>
      <c r="R50" s="38">
        <v>1</v>
      </c>
      <c r="S50" s="38">
        <v>1</v>
      </c>
      <c r="T50" s="38">
        <v>2</v>
      </c>
      <c r="U50" s="38">
        <v>7</v>
      </c>
      <c r="V50" s="38">
        <v>2</v>
      </c>
      <c r="W50" s="38">
        <v>1</v>
      </c>
      <c r="X50" s="38">
        <v>4</v>
      </c>
      <c r="Y50" s="38">
        <v>3</v>
      </c>
      <c r="Z50" s="38">
        <v>1</v>
      </c>
      <c r="AA50" s="38">
        <v>5</v>
      </c>
      <c r="AB50" s="38">
        <v>1</v>
      </c>
      <c r="AC50" s="38">
        <v>18</v>
      </c>
      <c r="AD50" s="38">
        <v>6</v>
      </c>
      <c r="AE50" s="38">
        <v>7</v>
      </c>
      <c r="AF50" s="38">
        <v>2</v>
      </c>
      <c r="AG50" s="38">
        <v>22</v>
      </c>
      <c r="AH50" s="38"/>
    </row>
    <row r="51" spans="1:34" x14ac:dyDescent="0.25">
      <c r="A51" t="s">
        <v>120</v>
      </c>
      <c r="B51" s="62">
        <v>50</v>
      </c>
      <c r="F51" s="38"/>
      <c r="G51" s="38">
        <v>1</v>
      </c>
      <c r="H51" s="38">
        <v>1</v>
      </c>
      <c r="I51" s="38">
        <v>2</v>
      </c>
      <c r="J51" s="38">
        <v>1</v>
      </c>
      <c r="K51" s="38">
        <v>5</v>
      </c>
      <c r="L51" s="38">
        <v>1</v>
      </c>
      <c r="M51" s="38">
        <v>2</v>
      </c>
      <c r="N51" s="38">
        <v>1</v>
      </c>
      <c r="O51" s="38">
        <v>2</v>
      </c>
      <c r="P51" s="38">
        <v>2</v>
      </c>
      <c r="Q51" s="38">
        <v>2</v>
      </c>
      <c r="R51" s="38">
        <v>1</v>
      </c>
      <c r="S51" s="38">
        <v>3</v>
      </c>
      <c r="T51" s="38">
        <v>1</v>
      </c>
      <c r="U51" s="38">
        <v>3</v>
      </c>
      <c r="V51" s="38">
        <v>4</v>
      </c>
      <c r="W51" s="38">
        <v>2</v>
      </c>
      <c r="X51" s="38">
        <v>4</v>
      </c>
      <c r="Y51" s="38">
        <v>3</v>
      </c>
      <c r="Z51" s="38">
        <v>4</v>
      </c>
      <c r="AA51" s="38">
        <v>8</v>
      </c>
      <c r="AB51" s="38">
        <v>8</v>
      </c>
      <c r="AC51" s="38">
        <v>4</v>
      </c>
      <c r="AD51" s="38">
        <v>6</v>
      </c>
      <c r="AE51" s="38">
        <v>8</v>
      </c>
      <c r="AF51" s="38">
        <v>1</v>
      </c>
      <c r="AG51" s="38">
        <v>21</v>
      </c>
      <c r="AH51" s="38"/>
    </row>
    <row r="52" spans="1:34" x14ac:dyDescent="0.25">
      <c r="A52" t="s">
        <v>128</v>
      </c>
      <c r="B52" s="62">
        <v>51</v>
      </c>
      <c r="F52" s="38"/>
      <c r="G52" s="38">
        <v>2</v>
      </c>
      <c r="H52" s="38">
        <v>1</v>
      </c>
      <c r="I52" s="38">
        <v>1</v>
      </c>
      <c r="J52" s="38">
        <v>1</v>
      </c>
      <c r="K52" s="38">
        <v>1</v>
      </c>
      <c r="L52" s="38">
        <v>2</v>
      </c>
      <c r="M52" s="38">
        <v>1</v>
      </c>
      <c r="N52" s="38">
        <v>1</v>
      </c>
      <c r="O52" s="38">
        <v>1</v>
      </c>
      <c r="P52" s="38">
        <v>2</v>
      </c>
      <c r="Q52" s="38">
        <v>2</v>
      </c>
      <c r="R52" s="38">
        <v>2</v>
      </c>
      <c r="S52" s="38">
        <v>2</v>
      </c>
      <c r="T52" s="38">
        <v>3</v>
      </c>
      <c r="U52" s="38">
        <v>3</v>
      </c>
      <c r="V52" s="38">
        <v>4</v>
      </c>
      <c r="W52" s="38">
        <v>1</v>
      </c>
      <c r="X52" s="38">
        <v>1</v>
      </c>
      <c r="Y52" s="38">
        <v>1</v>
      </c>
      <c r="Z52" s="38">
        <v>4</v>
      </c>
      <c r="AA52" s="38">
        <v>29</v>
      </c>
      <c r="AB52" s="38">
        <v>5</v>
      </c>
      <c r="AC52" s="38">
        <v>1</v>
      </c>
      <c r="AD52" s="38">
        <v>3</v>
      </c>
      <c r="AE52" s="38">
        <v>17</v>
      </c>
      <c r="AF52" s="38">
        <v>1</v>
      </c>
      <c r="AG52" s="38">
        <v>43</v>
      </c>
    </row>
    <row r="53" spans="1:34" x14ac:dyDescent="0.25">
      <c r="A53" t="s">
        <v>129</v>
      </c>
      <c r="B53" s="62">
        <v>52</v>
      </c>
      <c r="F53" s="38"/>
      <c r="G53" s="38">
        <v>1</v>
      </c>
      <c r="H53" s="38">
        <v>1</v>
      </c>
      <c r="I53" s="38">
        <v>2</v>
      </c>
      <c r="J53" s="38">
        <v>5</v>
      </c>
      <c r="K53" s="38">
        <v>1</v>
      </c>
      <c r="L53" s="38">
        <v>3</v>
      </c>
      <c r="M53" s="38">
        <v>1</v>
      </c>
      <c r="N53" s="38">
        <v>1</v>
      </c>
      <c r="O53" s="38">
        <v>3</v>
      </c>
      <c r="P53" s="38">
        <v>1</v>
      </c>
      <c r="Q53" s="38">
        <v>1</v>
      </c>
      <c r="R53" s="38">
        <v>3</v>
      </c>
      <c r="S53" s="38">
        <v>1</v>
      </c>
      <c r="T53" s="38">
        <v>3</v>
      </c>
      <c r="U53" s="38">
        <v>4</v>
      </c>
      <c r="V53" s="38">
        <v>8</v>
      </c>
      <c r="W53" s="38">
        <v>1</v>
      </c>
      <c r="X53" s="38">
        <v>1</v>
      </c>
      <c r="Y53" s="38">
        <v>9</v>
      </c>
      <c r="Z53" s="38">
        <v>1</v>
      </c>
      <c r="AA53" s="38">
        <v>1</v>
      </c>
      <c r="AB53" s="38">
        <v>1</v>
      </c>
      <c r="AC53" s="38">
        <v>6</v>
      </c>
      <c r="AD53" s="38">
        <v>11</v>
      </c>
      <c r="AE53" s="38">
        <v>8</v>
      </c>
      <c r="AF53" s="38">
        <v>13</v>
      </c>
      <c r="AG53" s="38">
        <v>1</v>
      </c>
    </row>
    <row r="54" spans="1:34" x14ac:dyDescent="0.25">
      <c r="A54" t="s">
        <v>130</v>
      </c>
      <c r="B54" s="62">
        <v>53</v>
      </c>
      <c r="F54" s="38"/>
      <c r="G54" s="38"/>
      <c r="H54" s="38">
        <v>1</v>
      </c>
      <c r="I54" s="38">
        <v>1</v>
      </c>
      <c r="J54" s="38">
        <v>3</v>
      </c>
      <c r="K54" s="38">
        <v>1</v>
      </c>
      <c r="L54" s="38">
        <v>2</v>
      </c>
      <c r="M54" s="38">
        <v>1</v>
      </c>
      <c r="N54" s="38">
        <v>5</v>
      </c>
      <c r="O54" s="38">
        <v>1</v>
      </c>
      <c r="P54" s="38">
        <v>1</v>
      </c>
      <c r="Q54" s="38">
        <v>1</v>
      </c>
      <c r="R54" s="38">
        <v>1</v>
      </c>
      <c r="S54" s="38">
        <v>1</v>
      </c>
      <c r="T54" s="38">
        <v>1</v>
      </c>
      <c r="U54" s="38">
        <v>3</v>
      </c>
      <c r="V54" s="38">
        <v>3</v>
      </c>
      <c r="W54" s="38">
        <v>2</v>
      </c>
      <c r="X54" s="38">
        <v>1</v>
      </c>
      <c r="Y54" s="38">
        <v>11</v>
      </c>
      <c r="Z54" s="38">
        <v>4</v>
      </c>
      <c r="AA54" s="38">
        <v>1</v>
      </c>
      <c r="AB54" s="38">
        <v>12</v>
      </c>
      <c r="AC54" s="38">
        <v>1</v>
      </c>
      <c r="AD54" s="38">
        <v>12</v>
      </c>
      <c r="AE54" s="38">
        <v>42</v>
      </c>
      <c r="AF54" s="38">
        <v>23</v>
      </c>
      <c r="AG54" s="38"/>
    </row>
    <row r="55" spans="1:34" x14ac:dyDescent="0.25">
      <c r="A55" t="s">
        <v>131</v>
      </c>
      <c r="B55" s="62">
        <v>54</v>
      </c>
      <c r="F55" s="38"/>
      <c r="G55" s="38">
        <v>3</v>
      </c>
      <c r="H55" s="38">
        <v>2</v>
      </c>
      <c r="I55" s="38">
        <v>2</v>
      </c>
      <c r="J55" s="38">
        <v>1</v>
      </c>
      <c r="K55" s="38">
        <v>1</v>
      </c>
      <c r="L55" s="38">
        <v>1</v>
      </c>
      <c r="M55" s="38">
        <v>1</v>
      </c>
      <c r="N55" s="38">
        <v>1</v>
      </c>
      <c r="O55" s="38">
        <v>2</v>
      </c>
      <c r="P55" s="38">
        <v>1</v>
      </c>
      <c r="Q55" s="38">
        <v>1</v>
      </c>
      <c r="R55" s="38">
        <v>1</v>
      </c>
      <c r="S55" s="38">
        <v>2</v>
      </c>
      <c r="T55" s="38">
        <v>1</v>
      </c>
      <c r="U55" s="38">
        <v>5</v>
      </c>
      <c r="V55" s="38">
        <v>2</v>
      </c>
      <c r="W55" s="38">
        <v>1</v>
      </c>
      <c r="X55" s="38">
        <v>1</v>
      </c>
      <c r="Y55" s="38">
        <v>1</v>
      </c>
      <c r="Z55" s="38">
        <v>1</v>
      </c>
      <c r="AA55" s="38">
        <v>7</v>
      </c>
      <c r="AB55" s="38">
        <v>3</v>
      </c>
      <c r="AC55" s="38">
        <v>6</v>
      </c>
      <c r="AD55" s="38">
        <v>4</v>
      </c>
      <c r="AE55" s="38">
        <v>20</v>
      </c>
      <c r="AF55" s="38">
        <v>1</v>
      </c>
      <c r="AG55" s="38">
        <v>23</v>
      </c>
      <c r="AH55" s="38">
        <v>5</v>
      </c>
    </row>
    <row r="56" spans="1:34" x14ac:dyDescent="0.25">
      <c r="A56" t="s">
        <v>132</v>
      </c>
      <c r="B56" s="62">
        <v>55</v>
      </c>
      <c r="F56" s="38"/>
      <c r="G56" s="38">
        <v>1</v>
      </c>
      <c r="H56" s="38">
        <v>1</v>
      </c>
      <c r="I56" s="38">
        <v>1</v>
      </c>
      <c r="J56" s="38">
        <v>2</v>
      </c>
      <c r="K56" s="38">
        <v>1</v>
      </c>
      <c r="L56" s="38">
        <v>1</v>
      </c>
      <c r="M56" s="38">
        <v>1</v>
      </c>
      <c r="N56" s="38">
        <v>1</v>
      </c>
      <c r="O56" s="38">
        <v>1</v>
      </c>
      <c r="P56" s="38">
        <v>1</v>
      </c>
      <c r="Q56" s="38">
        <v>1</v>
      </c>
      <c r="R56" s="38">
        <v>2</v>
      </c>
      <c r="S56" s="38">
        <v>1</v>
      </c>
      <c r="T56" s="38">
        <v>4</v>
      </c>
      <c r="U56" s="38">
        <v>3</v>
      </c>
      <c r="V56" s="38">
        <v>1</v>
      </c>
      <c r="W56" s="38">
        <v>3</v>
      </c>
      <c r="X56" s="38">
        <v>9</v>
      </c>
      <c r="Y56" s="38">
        <v>2</v>
      </c>
      <c r="Z56" s="38">
        <v>2</v>
      </c>
      <c r="AA56" s="38">
        <v>1</v>
      </c>
      <c r="AB56" s="38">
        <v>7</v>
      </c>
      <c r="AC56" s="38">
        <v>3</v>
      </c>
      <c r="AD56" s="38">
        <v>11</v>
      </c>
      <c r="AE56" s="38">
        <v>9</v>
      </c>
      <c r="AF56" s="38">
        <v>1</v>
      </c>
      <c r="AG56" s="38">
        <v>57</v>
      </c>
    </row>
    <row r="57" spans="1:34" x14ac:dyDescent="0.25">
      <c r="A57" t="s">
        <v>133</v>
      </c>
      <c r="B57" s="62">
        <v>56</v>
      </c>
      <c r="F57" s="38">
        <v>1</v>
      </c>
      <c r="G57" s="38">
        <v>1</v>
      </c>
      <c r="H57" s="38">
        <v>2</v>
      </c>
      <c r="I57" s="38">
        <v>1</v>
      </c>
      <c r="J57" s="38">
        <v>1</v>
      </c>
      <c r="K57" s="38">
        <v>1</v>
      </c>
      <c r="L57" s="38">
        <v>1</v>
      </c>
      <c r="M57" s="38">
        <v>2</v>
      </c>
      <c r="N57" s="38">
        <v>2</v>
      </c>
      <c r="O57" s="38">
        <v>1</v>
      </c>
      <c r="P57" s="38">
        <v>1</v>
      </c>
      <c r="Q57" s="38">
        <v>1</v>
      </c>
      <c r="R57" s="38">
        <v>1</v>
      </c>
      <c r="S57" s="38">
        <v>2</v>
      </c>
      <c r="T57" s="38">
        <v>3</v>
      </c>
      <c r="U57" s="38">
        <v>1</v>
      </c>
      <c r="V57" s="38">
        <v>3</v>
      </c>
      <c r="W57" s="38">
        <v>1</v>
      </c>
      <c r="X57" s="38">
        <v>1</v>
      </c>
      <c r="Y57" s="38">
        <v>2</v>
      </c>
      <c r="Z57" s="38">
        <v>2</v>
      </c>
      <c r="AA57" s="38">
        <v>1</v>
      </c>
      <c r="AB57" s="38">
        <v>2</v>
      </c>
      <c r="AC57" s="38">
        <v>1</v>
      </c>
      <c r="AD57" s="38">
        <v>3</v>
      </c>
      <c r="AE57" s="38">
        <v>4</v>
      </c>
      <c r="AF57" s="38">
        <v>4</v>
      </c>
      <c r="AG57" s="38">
        <v>7</v>
      </c>
      <c r="AH57" s="38">
        <v>60</v>
      </c>
    </row>
    <row r="58" spans="1:34" x14ac:dyDescent="0.25">
      <c r="A58" t="s">
        <v>134</v>
      </c>
      <c r="B58" s="62">
        <v>57</v>
      </c>
      <c r="F58" s="38">
        <v>2</v>
      </c>
      <c r="G58" s="38">
        <v>1</v>
      </c>
      <c r="H58" s="38">
        <v>1</v>
      </c>
      <c r="I58" s="38">
        <v>1</v>
      </c>
      <c r="J58" s="38">
        <v>3</v>
      </c>
      <c r="K58" s="38">
        <v>2</v>
      </c>
      <c r="L58" s="38">
        <v>1</v>
      </c>
      <c r="M58" s="38">
        <v>1</v>
      </c>
      <c r="N58" s="38">
        <v>1</v>
      </c>
      <c r="O58" s="38">
        <v>1</v>
      </c>
      <c r="P58" s="38">
        <v>1</v>
      </c>
      <c r="Q58" s="38">
        <v>2</v>
      </c>
      <c r="R58" s="38">
        <v>2</v>
      </c>
      <c r="S58" s="38">
        <v>2</v>
      </c>
      <c r="T58" s="38">
        <v>1</v>
      </c>
      <c r="U58" s="38">
        <v>1</v>
      </c>
      <c r="V58" s="38">
        <v>1</v>
      </c>
      <c r="W58" s="38">
        <v>2</v>
      </c>
      <c r="X58" s="38">
        <v>1</v>
      </c>
      <c r="Y58" s="38">
        <v>4</v>
      </c>
      <c r="Z58" s="38">
        <v>9</v>
      </c>
      <c r="AA58" s="38">
        <v>5</v>
      </c>
      <c r="AB58" s="38">
        <v>9</v>
      </c>
      <c r="AC58" s="38">
        <v>6</v>
      </c>
      <c r="AD58" s="38">
        <v>1</v>
      </c>
      <c r="AE58" s="38">
        <v>4</v>
      </c>
      <c r="AF58" s="38">
        <v>11</v>
      </c>
      <c r="AG58" s="38"/>
    </row>
    <row r="59" spans="1:34" x14ac:dyDescent="0.25">
      <c r="A59" t="s">
        <v>135</v>
      </c>
      <c r="B59" s="62">
        <v>58</v>
      </c>
      <c r="E59" s="38">
        <v>1</v>
      </c>
      <c r="F59" s="38">
        <v>1</v>
      </c>
      <c r="G59" s="38">
        <v>1</v>
      </c>
      <c r="H59" s="38">
        <v>1</v>
      </c>
      <c r="I59" s="38">
        <v>1</v>
      </c>
      <c r="J59" s="38">
        <v>1</v>
      </c>
      <c r="K59" s="38">
        <v>2</v>
      </c>
      <c r="L59" s="38">
        <v>3</v>
      </c>
      <c r="M59" s="38">
        <v>3</v>
      </c>
      <c r="N59" s="38">
        <v>2</v>
      </c>
      <c r="O59" s="38">
        <v>1</v>
      </c>
      <c r="P59" s="38">
        <v>1</v>
      </c>
      <c r="Q59" s="38">
        <v>1</v>
      </c>
      <c r="R59" s="38">
        <v>1</v>
      </c>
      <c r="S59" s="38">
        <v>2</v>
      </c>
      <c r="T59" s="38">
        <v>1</v>
      </c>
      <c r="U59" s="38">
        <v>3</v>
      </c>
      <c r="V59" s="38">
        <v>3</v>
      </c>
      <c r="W59" s="38">
        <v>2</v>
      </c>
      <c r="X59" s="38">
        <v>2</v>
      </c>
      <c r="Y59" s="38">
        <v>1</v>
      </c>
      <c r="Z59" s="38">
        <v>2</v>
      </c>
      <c r="AA59" s="38">
        <v>9</v>
      </c>
      <c r="AB59" s="38">
        <v>10</v>
      </c>
      <c r="AC59" s="38">
        <v>1</v>
      </c>
      <c r="AD59" s="38">
        <v>3</v>
      </c>
      <c r="AE59" s="38">
        <v>2</v>
      </c>
      <c r="AF59" s="38">
        <v>5</v>
      </c>
      <c r="AG59" s="38">
        <v>11</v>
      </c>
    </row>
    <row r="60" spans="1:34" x14ac:dyDescent="0.25">
      <c r="A60" t="s">
        <v>136</v>
      </c>
      <c r="B60" s="62">
        <v>59</v>
      </c>
      <c r="E60" s="38"/>
      <c r="F60" s="38"/>
      <c r="G60" s="38"/>
      <c r="H60" s="38">
        <v>1</v>
      </c>
      <c r="I60" s="38">
        <v>1</v>
      </c>
      <c r="J60" s="38">
        <v>1</v>
      </c>
      <c r="K60" s="38">
        <v>3</v>
      </c>
      <c r="L60" s="38">
        <v>1</v>
      </c>
      <c r="M60" s="38">
        <v>1</v>
      </c>
      <c r="N60" s="38">
        <v>4</v>
      </c>
      <c r="O60" s="38">
        <v>2</v>
      </c>
      <c r="P60" s="38">
        <v>2</v>
      </c>
      <c r="Q60" s="38">
        <v>1</v>
      </c>
      <c r="R60" s="38">
        <v>3</v>
      </c>
      <c r="S60" s="38">
        <v>2</v>
      </c>
      <c r="T60" s="38">
        <v>1</v>
      </c>
      <c r="U60" s="38">
        <v>4</v>
      </c>
      <c r="V60" s="38">
        <v>6</v>
      </c>
      <c r="W60" s="38">
        <v>3</v>
      </c>
      <c r="X60" s="38">
        <v>1</v>
      </c>
      <c r="Y60" s="38">
        <v>3</v>
      </c>
      <c r="Z60" s="38">
        <v>6</v>
      </c>
      <c r="AA60" s="38">
        <v>5</v>
      </c>
      <c r="AB60" s="38">
        <v>1</v>
      </c>
      <c r="AC60" s="38">
        <v>10</v>
      </c>
      <c r="AD60" s="38">
        <v>8</v>
      </c>
      <c r="AE60" s="38">
        <v>4</v>
      </c>
      <c r="AF60" s="38">
        <v>16</v>
      </c>
      <c r="AG60" s="38">
        <v>29</v>
      </c>
    </row>
    <row r="61" spans="1:34" x14ac:dyDescent="0.25">
      <c r="A61" t="s">
        <v>137</v>
      </c>
      <c r="B61" s="62">
        <v>60</v>
      </c>
      <c r="E61" s="38">
        <v>2</v>
      </c>
      <c r="F61" s="38">
        <v>1</v>
      </c>
      <c r="G61" s="38">
        <v>2</v>
      </c>
      <c r="H61" s="38">
        <v>1</v>
      </c>
      <c r="I61" s="38">
        <v>2</v>
      </c>
      <c r="J61" s="38">
        <v>1</v>
      </c>
      <c r="K61" s="38">
        <v>3</v>
      </c>
      <c r="L61" s="38">
        <v>1</v>
      </c>
      <c r="M61" s="38">
        <v>1</v>
      </c>
      <c r="N61" s="38">
        <v>1</v>
      </c>
      <c r="O61" s="38">
        <v>2</v>
      </c>
      <c r="P61" s="38">
        <v>2</v>
      </c>
      <c r="Q61" s="38">
        <v>1</v>
      </c>
      <c r="R61" s="38">
        <v>2</v>
      </c>
      <c r="S61" s="38">
        <v>3</v>
      </c>
      <c r="T61" s="38">
        <v>1</v>
      </c>
      <c r="U61" s="38">
        <v>1</v>
      </c>
      <c r="V61" s="38">
        <v>8</v>
      </c>
      <c r="W61" s="38">
        <v>1</v>
      </c>
      <c r="X61" s="38">
        <v>5</v>
      </c>
      <c r="Y61" s="38">
        <v>3</v>
      </c>
      <c r="Z61" s="38">
        <v>2</v>
      </c>
      <c r="AA61" s="38">
        <v>4</v>
      </c>
      <c r="AB61" s="38">
        <v>1</v>
      </c>
      <c r="AC61" s="38">
        <v>2</v>
      </c>
      <c r="AD61" s="38">
        <v>3</v>
      </c>
      <c r="AE61" s="38">
        <v>1</v>
      </c>
      <c r="AF61" s="38">
        <v>7</v>
      </c>
      <c r="AG61" s="38">
        <v>32</v>
      </c>
    </row>
    <row r="62" spans="1:34" x14ac:dyDescent="0.25">
      <c r="A62" t="s">
        <v>139</v>
      </c>
      <c r="B62" s="62">
        <v>61</v>
      </c>
      <c r="F62" s="38"/>
      <c r="G62" s="38">
        <v>1</v>
      </c>
      <c r="H62" s="38">
        <v>1</v>
      </c>
      <c r="I62" s="38">
        <v>2</v>
      </c>
      <c r="J62" s="38">
        <v>1</v>
      </c>
      <c r="K62" s="38">
        <v>1</v>
      </c>
      <c r="L62" s="38">
        <v>2</v>
      </c>
      <c r="M62" s="38">
        <v>2</v>
      </c>
      <c r="N62" s="38">
        <v>2</v>
      </c>
      <c r="O62" s="38">
        <v>3</v>
      </c>
      <c r="P62" s="38">
        <v>1</v>
      </c>
      <c r="Q62" s="38">
        <v>3</v>
      </c>
      <c r="R62" s="38">
        <v>1</v>
      </c>
      <c r="S62" s="38">
        <v>3</v>
      </c>
      <c r="T62" s="38">
        <v>1</v>
      </c>
      <c r="U62" s="38">
        <v>3</v>
      </c>
      <c r="V62" s="38">
        <v>3</v>
      </c>
      <c r="W62" s="38">
        <v>6</v>
      </c>
      <c r="X62" s="38">
        <v>2</v>
      </c>
      <c r="Y62" s="38">
        <v>1</v>
      </c>
      <c r="Z62" s="38">
        <v>5</v>
      </c>
      <c r="AA62" s="38">
        <v>3</v>
      </c>
      <c r="AB62" s="38">
        <v>13</v>
      </c>
      <c r="AC62" s="38">
        <v>5</v>
      </c>
      <c r="AD62" s="38">
        <v>12</v>
      </c>
      <c r="AE62" s="38">
        <v>5</v>
      </c>
      <c r="AF62" s="38">
        <v>16</v>
      </c>
      <c r="AG62" s="38">
        <v>8</v>
      </c>
      <c r="AH62" s="38">
        <v>12</v>
      </c>
    </row>
    <row r="63" spans="1:34" x14ac:dyDescent="0.25">
      <c r="A63" t="s">
        <v>140</v>
      </c>
      <c r="B63" s="62">
        <v>62</v>
      </c>
      <c r="F63" s="38"/>
      <c r="G63" s="38">
        <v>2</v>
      </c>
      <c r="H63" s="38">
        <v>1</v>
      </c>
      <c r="I63" s="38">
        <v>2</v>
      </c>
      <c r="J63" s="38">
        <v>1</v>
      </c>
      <c r="K63" s="38">
        <v>1</v>
      </c>
      <c r="L63" s="38">
        <v>3</v>
      </c>
      <c r="M63" s="38">
        <v>2</v>
      </c>
      <c r="N63" s="38">
        <v>4</v>
      </c>
      <c r="O63" s="38">
        <v>1</v>
      </c>
      <c r="P63" s="38">
        <v>1</v>
      </c>
      <c r="Q63" s="38">
        <v>1</v>
      </c>
      <c r="R63" s="38">
        <v>1</v>
      </c>
      <c r="S63" s="38">
        <v>6</v>
      </c>
      <c r="T63" s="38">
        <v>5</v>
      </c>
      <c r="U63" s="38">
        <v>1</v>
      </c>
      <c r="V63" s="38">
        <v>2</v>
      </c>
      <c r="W63" s="38">
        <v>1</v>
      </c>
      <c r="X63" s="38">
        <v>2</v>
      </c>
      <c r="Y63" s="38">
        <v>7</v>
      </c>
      <c r="Z63" s="38">
        <v>1</v>
      </c>
      <c r="AA63" s="38">
        <v>4</v>
      </c>
      <c r="AB63" s="38">
        <v>1</v>
      </c>
      <c r="AC63" s="38">
        <v>7</v>
      </c>
      <c r="AD63" s="38">
        <v>3</v>
      </c>
      <c r="AE63" s="38">
        <v>6</v>
      </c>
      <c r="AF63" s="38">
        <v>2</v>
      </c>
      <c r="AG63" s="38">
        <v>20</v>
      </c>
      <c r="AH63" s="38">
        <v>24</v>
      </c>
    </row>
    <row r="64" spans="1:34" x14ac:dyDescent="0.25">
      <c r="A64" t="s">
        <v>141</v>
      </c>
      <c r="B64" s="62">
        <v>63</v>
      </c>
      <c r="F64" s="38"/>
      <c r="G64" s="38">
        <v>1</v>
      </c>
      <c r="H64" s="38">
        <v>1</v>
      </c>
      <c r="I64" s="38">
        <v>1</v>
      </c>
      <c r="J64" s="38">
        <v>1</v>
      </c>
      <c r="K64" s="38">
        <v>1</v>
      </c>
      <c r="L64" s="38">
        <v>2</v>
      </c>
      <c r="M64" s="38">
        <v>2</v>
      </c>
      <c r="N64" s="38">
        <v>6</v>
      </c>
      <c r="O64" s="38">
        <v>2</v>
      </c>
      <c r="P64" s="38">
        <v>1</v>
      </c>
      <c r="Q64" s="38">
        <v>2</v>
      </c>
      <c r="R64" s="38">
        <v>1</v>
      </c>
      <c r="S64" s="38">
        <v>3</v>
      </c>
      <c r="T64" s="38">
        <v>2</v>
      </c>
      <c r="U64" s="38">
        <v>1</v>
      </c>
      <c r="V64" s="38">
        <v>2</v>
      </c>
      <c r="W64" s="38">
        <v>2</v>
      </c>
      <c r="X64" s="38">
        <v>2</v>
      </c>
      <c r="Y64" s="38">
        <v>14</v>
      </c>
      <c r="Z64" s="38">
        <v>9</v>
      </c>
      <c r="AA64" s="38">
        <v>3</v>
      </c>
      <c r="AB64" s="38">
        <v>16</v>
      </c>
      <c r="AC64" s="38">
        <v>4</v>
      </c>
      <c r="AD64" s="38">
        <v>4</v>
      </c>
      <c r="AE64" s="38">
        <v>2</v>
      </c>
      <c r="AF64" s="38">
        <v>5</v>
      </c>
      <c r="AG64" s="38">
        <v>12</v>
      </c>
      <c r="AH64" s="38">
        <v>3</v>
      </c>
    </row>
    <row r="65" spans="1:34" x14ac:dyDescent="0.25">
      <c r="A65" t="s">
        <v>142</v>
      </c>
      <c r="B65" s="62">
        <v>64</v>
      </c>
      <c r="F65" s="38"/>
      <c r="G65" s="38"/>
      <c r="H65" s="38">
        <v>2</v>
      </c>
      <c r="I65" s="38">
        <v>2</v>
      </c>
      <c r="J65" s="38">
        <v>1</v>
      </c>
      <c r="K65" s="38">
        <v>2</v>
      </c>
      <c r="L65" s="38">
        <v>1</v>
      </c>
      <c r="M65" s="38">
        <v>1</v>
      </c>
      <c r="N65" s="38">
        <v>1</v>
      </c>
      <c r="O65" s="38">
        <v>1</v>
      </c>
      <c r="P65" s="38">
        <v>2</v>
      </c>
      <c r="Q65" s="38">
        <v>1</v>
      </c>
      <c r="R65" s="38">
        <v>2</v>
      </c>
      <c r="S65" s="38">
        <v>2</v>
      </c>
      <c r="T65" s="38">
        <v>5</v>
      </c>
      <c r="U65" s="38">
        <v>4</v>
      </c>
      <c r="V65" s="38">
        <v>3</v>
      </c>
      <c r="W65" s="38">
        <v>3</v>
      </c>
      <c r="X65" s="38">
        <v>5</v>
      </c>
      <c r="Y65" s="38">
        <v>1</v>
      </c>
      <c r="Z65" s="38">
        <v>6</v>
      </c>
      <c r="AA65" s="38">
        <v>4</v>
      </c>
      <c r="AB65" s="38">
        <v>3</v>
      </c>
      <c r="AC65" s="38">
        <v>6</v>
      </c>
      <c r="AD65" s="38">
        <v>3</v>
      </c>
      <c r="AE65" s="38">
        <v>3</v>
      </c>
      <c r="AF65" s="38">
        <v>18</v>
      </c>
      <c r="AG65" s="38">
        <v>41</v>
      </c>
      <c r="AH65" s="38"/>
    </row>
    <row r="66" spans="1:34" x14ac:dyDescent="0.25">
      <c r="A66" t="s">
        <v>143</v>
      </c>
      <c r="B66" s="62">
        <v>65</v>
      </c>
      <c r="F66" s="38"/>
      <c r="G66" s="38">
        <v>1</v>
      </c>
      <c r="H66" s="38">
        <v>2</v>
      </c>
      <c r="I66" s="38">
        <v>1</v>
      </c>
      <c r="J66" s="38">
        <v>3</v>
      </c>
      <c r="K66" s="38">
        <v>2</v>
      </c>
      <c r="L66" s="38">
        <v>3</v>
      </c>
      <c r="M66" s="38">
        <v>2</v>
      </c>
      <c r="N66" s="38">
        <v>1</v>
      </c>
      <c r="O66" s="38">
        <v>1</v>
      </c>
      <c r="P66" s="38">
        <v>1</v>
      </c>
      <c r="Q66" s="38">
        <v>1</v>
      </c>
      <c r="R66" s="38">
        <v>1</v>
      </c>
      <c r="S66" s="38">
        <v>1</v>
      </c>
      <c r="T66" s="38">
        <v>3</v>
      </c>
      <c r="U66" s="38">
        <v>7</v>
      </c>
      <c r="V66" s="38">
        <v>2</v>
      </c>
      <c r="W66" s="38">
        <v>2</v>
      </c>
      <c r="X66" s="38">
        <v>2</v>
      </c>
      <c r="Y66" s="38">
        <v>5</v>
      </c>
      <c r="Z66" s="38">
        <v>5</v>
      </c>
      <c r="AA66" s="38">
        <v>5</v>
      </c>
      <c r="AB66" s="38">
        <v>1</v>
      </c>
      <c r="AC66" s="38">
        <v>1</v>
      </c>
      <c r="AD66" s="38">
        <v>1</v>
      </c>
      <c r="AE66" s="38">
        <v>17</v>
      </c>
      <c r="AF66" s="38">
        <v>37</v>
      </c>
      <c r="AG66" s="38">
        <v>18</v>
      </c>
      <c r="AH66" s="38"/>
    </row>
    <row r="67" spans="1:34" x14ac:dyDescent="0.25">
      <c r="A67" t="s">
        <v>144</v>
      </c>
      <c r="B67" s="62">
        <v>66</v>
      </c>
      <c r="F67" s="38">
        <v>2</v>
      </c>
      <c r="G67" s="38">
        <v>1</v>
      </c>
      <c r="H67" s="38">
        <v>1</v>
      </c>
      <c r="I67" s="38">
        <v>2</v>
      </c>
      <c r="J67" s="38">
        <v>1</v>
      </c>
      <c r="K67" s="38">
        <v>2</v>
      </c>
      <c r="L67" s="38">
        <v>1</v>
      </c>
      <c r="M67" s="38">
        <v>1</v>
      </c>
      <c r="N67" s="38">
        <v>1</v>
      </c>
      <c r="O67" s="38">
        <v>1</v>
      </c>
      <c r="P67" s="38">
        <v>1</v>
      </c>
      <c r="Q67" s="38">
        <v>1</v>
      </c>
      <c r="R67" s="38">
        <v>7</v>
      </c>
      <c r="S67" s="38">
        <v>1</v>
      </c>
      <c r="T67" s="38">
        <v>3</v>
      </c>
      <c r="U67" s="38">
        <v>1</v>
      </c>
      <c r="V67" s="38">
        <v>1</v>
      </c>
      <c r="W67" s="38">
        <v>2</v>
      </c>
      <c r="X67" s="38">
        <v>1</v>
      </c>
      <c r="Y67" s="38">
        <v>3</v>
      </c>
      <c r="Z67" s="38">
        <v>5</v>
      </c>
      <c r="AA67" s="38">
        <v>4</v>
      </c>
      <c r="AB67" s="38">
        <v>9</v>
      </c>
      <c r="AC67" s="38">
        <v>2</v>
      </c>
      <c r="AD67" s="38">
        <v>2</v>
      </c>
      <c r="AE67" s="38">
        <v>1</v>
      </c>
      <c r="AF67" s="38">
        <v>59</v>
      </c>
      <c r="AG67" s="38">
        <v>1</v>
      </c>
      <c r="AH67" s="38">
        <v>9</v>
      </c>
    </row>
    <row r="68" spans="1:34" x14ac:dyDescent="0.25">
      <c r="A68" t="s">
        <v>145</v>
      </c>
      <c r="B68" s="62">
        <v>67</v>
      </c>
      <c r="F68" s="38"/>
      <c r="G68" s="38">
        <v>1</v>
      </c>
      <c r="H68" s="38">
        <v>1</v>
      </c>
      <c r="I68" s="38">
        <v>2</v>
      </c>
      <c r="J68" s="38">
        <v>1</v>
      </c>
      <c r="K68" s="38">
        <v>1</v>
      </c>
      <c r="L68" s="38">
        <v>1</v>
      </c>
      <c r="M68" s="38">
        <v>1</v>
      </c>
      <c r="N68" s="38">
        <v>1</v>
      </c>
      <c r="O68" s="38">
        <v>1</v>
      </c>
      <c r="P68" s="38">
        <v>1</v>
      </c>
      <c r="Q68" s="38">
        <v>2</v>
      </c>
      <c r="R68" s="38">
        <v>8</v>
      </c>
      <c r="S68" s="38">
        <v>1</v>
      </c>
      <c r="T68" s="38">
        <v>1</v>
      </c>
      <c r="U68" s="38">
        <v>3</v>
      </c>
      <c r="V68" s="38">
        <v>1</v>
      </c>
      <c r="W68" s="38">
        <v>1</v>
      </c>
      <c r="X68" s="38">
        <v>1</v>
      </c>
      <c r="Y68" s="38">
        <v>6</v>
      </c>
      <c r="Z68" s="38">
        <v>5</v>
      </c>
      <c r="AA68" s="38">
        <v>6</v>
      </c>
      <c r="AB68" s="38">
        <v>1</v>
      </c>
      <c r="AC68" s="38">
        <v>14</v>
      </c>
      <c r="AD68" s="38">
        <v>4</v>
      </c>
      <c r="AE68" s="38">
        <v>18</v>
      </c>
      <c r="AF68" s="38">
        <v>7</v>
      </c>
      <c r="AG68" s="38">
        <v>11</v>
      </c>
      <c r="AH68" s="38">
        <v>7</v>
      </c>
    </row>
    <row r="69" spans="1:34" x14ac:dyDescent="0.25">
      <c r="A69" t="s">
        <v>146</v>
      </c>
      <c r="B69" s="62">
        <v>68</v>
      </c>
      <c r="F69" s="38"/>
      <c r="G69" s="38"/>
      <c r="H69" s="38">
        <v>3</v>
      </c>
      <c r="I69" s="38">
        <v>1</v>
      </c>
      <c r="J69" s="38">
        <v>1</v>
      </c>
      <c r="K69" s="38">
        <v>2</v>
      </c>
      <c r="L69" s="38">
        <v>5</v>
      </c>
      <c r="M69" s="38">
        <v>2</v>
      </c>
      <c r="N69" s="38">
        <v>1</v>
      </c>
      <c r="O69" s="38">
        <v>2</v>
      </c>
      <c r="P69" s="38">
        <v>2</v>
      </c>
      <c r="Q69" s="38">
        <v>2</v>
      </c>
      <c r="R69" s="38">
        <v>1</v>
      </c>
      <c r="S69" s="38">
        <v>1</v>
      </c>
      <c r="T69" s="38">
        <v>4</v>
      </c>
      <c r="U69" s="38">
        <v>3</v>
      </c>
      <c r="V69" s="38">
        <v>2</v>
      </c>
      <c r="W69" s="38">
        <v>3</v>
      </c>
      <c r="X69" s="38">
        <v>2</v>
      </c>
      <c r="Y69" s="38">
        <v>16</v>
      </c>
      <c r="Z69" s="38">
        <v>2</v>
      </c>
      <c r="AA69" s="38">
        <v>3</v>
      </c>
      <c r="AB69" s="38">
        <v>5</v>
      </c>
      <c r="AC69" s="38">
        <v>4</v>
      </c>
      <c r="AD69" s="38">
        <v>2</v>
      </c>
      <c r="AE69" s="38">
        <v>6</v>
      </c>
      <c r="AF69" s="38">
        <v>4</v>
      </c>
      <c r="AG69" s="38">
        <v>7</v>
      </c>
      <c r="AH69" s="38">
        <v>23</v>
      </c>
    </row>
    <row r="70" spans="1:34" x14ac:dyDescent="0.25">
      <c r="A70" t="s">
        <v>147</v>
      </c>
      <c r="B70" s="62">
        <v>69</v>
      </c>
      <c r="F70" s="38"/>
      <c r="G70" s="38">
        <v>1</v>
      </c>
      <c r="H70" s="38">
        <v>1</v>
      </c>
      <c r="I70" s="38">
        <v>3</v>
      </c>
      <c r="J70" s="38">
        <v>1</v>
      </c>
      <c r="K70" s="38">
        <v>1</v>
      </c>
      <c r="L70" s="38">
        <v>1</v>
      </c>
      <c r="M70" s="38">
        <v>1</v>
      </c>
      <c r="N70" s="38">
        <v>2</v>
      </c>
      <c r="O70" s="38">
        <v>1</v>
      </c>
      <c r="P70" s="38">
        <v>3</v>
      </c>
      <c r="Q70" s="38">
        <v>5</v>
      </c>
      <c r="R70" s="38">
        <v>5</v>
      </c>
      <c r="S70" s="38">
        <v>1</v>
      </c>
      <c r="T70" s="38">
        <v>7</v>
      </c>
      <c r="U70" s="38">
        <v>3</v>
      </c>
      <c r="V70" s="38">
        <v>5</v>
      </c>
      <c r="W70" s="38">
        <v>2</v>
      </c>
      <c r="X70" s="38">
        <v>3</v>
      </c>
      <c r="Y70" s="38">
        <v>2</v>
      </c>
      <c r="Z70" s="38">
        <v>1</v>
      </c>
      <c r="AA70" s="38">
        <v>4</v>
      </c>
      <c r="AB70" s="38">
        <v>1</v>
      </c>
      <c r="AC70" s="38">
        <v>5</v>
      </c>
      <c r="AD70" s="38">
        <v>6</v>
      </c>
      <c r="AE70" s="38">
        <v>12</v>
      </c>
      <c r="AF70" s="38">
        <v>15</v>
      </c>
      <c r="AG70" s="38">
        <v>2</v>
      </c>
      <c r="AH70" s="38">
        <v>20</v>
      </c>
    </row>
    <row r="71" spans="1:34" x14ac:dyDescent="0.25">
      <c r="A71" t="s">
        <v>148</v>
      </c>
      <c r="B71" s="62">
        <v>70</v>
      </c>
      <c r="F71" s="38">
        <v>1</v>
      </c>
      <c r="G71" s="38">
        <v>1</v>
      </c>
      <c r="H71" s="38">
        <v>1</v>
      </c>
      <c r="I71" s="38">
        <v>1</v>
      </c>
      <c r="J71" s="38">
        <v>1</v>
      </c>
      <c r="K71" s="38">
        <v>1</v>
      </c>
      <c r="L71" s="38">
        <v>1</v>
      </c>
      <c r="M71" s="38">
        <v>1</v>
      </c>
      <c r="N71" s="38">
        <v>2</v>
      </c>
      <c r="O71" s="38">
        <v>1</v>
      </c>
      <c r="P71" s="38">
        <v>3</v>
      </c>
      <c r="Q71" s="38">
        <v>2</v>
      </c>
      <c r="R71" s="38">
        <v>7</v>
      </c>
      <c r="S71" s="38">
        <v>1</v>
      </c>
      <c r="T71" s="38">
        <v>1</v>
      </c>
      <c r="U71" s="38">
        <v>5</v>
      </c>
      <c r="V71" s="38">
        <v>1</v>
      </c>
      <c r="W71" s="38">
        <v>4</v>
      </c>
      <c r="X71" s="38">
        <v>5</v>
      </c>
      <c r="Y71" s="38">
        <v>1</v>
      </c>
      <c r="Z71" s="38">
        <v>1</v>
      </c>
      <c r="AA71" s="38">
        <v>6</v>
      </c>
      <c r="AB71" s="38">
        <v>2</v>
      </c>
      <c r="AC71" s="38">
        <v>7</v>
      </c>
      <c r="AD71" s="38">
        <v>3</v>
      </c>
      <c r="AE71" s="38">
        <v>2</v>
      </c>
      <c r="AF71" s="38">
        <v>4</v>
      </c>
      <c r="AG71" s="38">
        <v>4</v>
      </c>
      <c r="AH71" s="38">
        <v>30</v>
      </c>
    </row>
    <row r="72" spans="1:34" x14ac:dyDescent="0.25">
      <c r="A72" t="s">
        <v>150</v>
      </c>
      <c r="B72" s="62">
        <v>71</v>
      </c>
      <c r="F72" s="38"/>
      <c r="G72" s="38"/>
      <c r="H72" s="38">
        <v>2</v>
      </c>
      <c r="I72" s="38">
        <v>3</v>
      </c>
      <c r="J72" s="38">
        <v>1</v>
      </c>
      <c r="K72" s="38">
        <v>1</v>
      </c>
      <c r="L72" s="38">
        <v>1</v>
      </c>
      <c r="M72" s="38">
        <v>2</v>
      </c>
      <c r="N72" s="38">
        <v>2</v>
      </c>
      <c r="O72" s="38">
        <v>9</v>
      </c>
      <c r="P72" s="38">
        <v>2</v>
      </c>
      <c r="Q72" s="38">
        <v>1</v>
      </c>
      <c r="R72" s="38">
        <v>5</v>
      </c>
      <c r="S72" s="38">
        <v>2</v>
      </c>
      <c r="T72" s="38">
        <v>7</v>
      </c>
      <c r="U72" s="38">
        <v>4</v>
      </c>
      <c r="V72" s="38">
        <v>2</v>
      </c>
      <c r="W72" s="38">
        <v>2</v>
      </c>
      <c r="X72" s="38">
        <v>3</v>
      </c>
      <c r="Y72" s="38">
        <v>1</v>
      </c>
      <c r="Z72" s="38">
        <v>8</v>
      </c>
      <c r="AA72" s="38">
        <v>3</v>
      </c>
      <c r="AB72" s="38">
        <v>6</v>
      </c>
      <c r="AC72" s="38">
        <v>2</v>
      </c>
      <c r="AD72" s="38">
        <v>6</v>
      </c>
      <c r="AE72" s="38">
        <v>5</v>
      </c>
      <c r="AF72" s="38">
        <v>12</v>
      </c>
      <c r="AG72" s="38">
        <v>8</v>
      </c>
      <c r="AH72" s="38">
        <v>2</v>
      </c>
    </row>
    <row r="73" spans="1:34" x14ac:dyDescent="0.25">
      <c r="A73" t="s">
        <v>151</v>
      </c>
      <c r="B73" s="62">
        <v>72</v>
      </c>
      <c r="F73" s="38">
        <v>1</v>
      </c>
      <c r="G73" s="38">
        <v>1</v>
      </c>
      <c r="H73" s="38">
        <v>2</v>
      </c>
      <c r="I73" s="38">
        <v>1</v>
      </c>
      <c r="J73" s="38">
        <v>1</v>
      </c>
      <c r="K73" s="38">
        <v>1</v>
      </c>
      <c r="L73" s="38">
        <v>2</v>
      </c>
      <c r="M73" s="38">
        <v>1</v>
      </c>
      <c r="N73" s="38">
        <v>1</v>
      </c>
      <c r="O73" s="38">
        <v>1</v>
      </c>
      <c r="P73" s="38">
        <v>1</v>
      </c>
      <c r="Q73" s="38">
        <v>1</v>
      </c>
      <c r="R73" s="38">
        <v>5</v>
      </c>
      <c r="S73" s="38">
        <v>1</v>
      </c>
      <c r="T73" s="38">
        <v>1</v>
      </c>
      <c r="U73" s="38">
        <v>3</v>
      </c>
      <c r="V73" s="38">
        <v>2</v>
      </c>
      <c r="W73" s="38">
        <v>7</v>
      </c>
      <c r="X73" s="38">
        <v>12</v>
      </c>
      <c r="Y73" s="38">
        <v>2</v>
      </c>
      <c r="Z73" s="38">
        <v>4</v>
      </c>
      <c r="AA73" s="38">
        <v>1</v>
      </c>
      <c r="AB73" s="38">
        <v>12</v>
      </c>
      <c r="AC73" s="38">
        <v>1</v>
      </c>
      <c r="AD73" s="38">
        <v>1</v>
      </c>
      <c r="AE73" s="38">
        <v>2</v>
      </c>
      <c r="AF73" s="38">
        <v>1</v>
      </c>
      <c r="AG73" s="38">
        <v>34</v>
      </c>
      <c r="AH73" s="38">
        <v>34</v>
      </c>
    </row>
    <row r="74" spans="1:34" x14ac:dyDescent="0.25">
      <c r="A74" t="s">
        <v>152</v>
      </c>
      <c r="B74" s="62">
        <v>73</v>
      </c>
      <c r="F74" s="38"/>
      <c r="G74" s="38">
        <v>1</v>
      </c>
      <c r="H74" s="38">
        <v>3</v>
      </c>
      <c r="I74" s="38">
        <v>1</v>
      </c>
      <c r="J74" s="38">
        <v>2</v>
      </c>
      <c r="K74" s="38">
        <v>1</v>
      </c>
      <c r="L74" s="38">
        <v>1</v>
      </c>
      <c r="M74" s="38">
        <v>5</v>
      </c>
      <c r="N74" s="38">
        <v>1</v>
      </c>
      <c r="O74" s="38">
        <v>3</v>
      </c>
      <c r="P74" s="38">
        <v>1</v>
      </c>
      <c r="Q74" s="38">
        <v>1</v>
      </c>
      <c r="R74" s="38">
        <v>4</v>
      </c>
      <c r="S74" s="38">
        <v>1</v>
      </c>
      <c r="T74" s="38">
        <v>1</v>
      </c>
      <c r="U74" s="38">
        <v>2</v>
      </c>
      <c r="V74" s="38">
        <v>4</v>
      </c>
      <c r="W74" s="38">
        <v>4</v>
      </c>
      <c r="X74" s="38">
        <v>4</v>
      </c>
      <c r="Y74" s="38">
        <v>1</v>
      </c>
      <c r="Z74" s="38">
        <v>3</v>
      </c>
      <c r="AA74" s="38">
        <v>16</v>
      </c>
      <c r="AB74" s="38">
        <v>4</v>
      </c>
      <c r="AC74" s="38">
        <v>3</v>
      </c>
      <c r="AD74" s="38">
        <v>10</v>
      </c>
      <c r="AE74" s="38">
        <v>1</v>
      </c>
      <c r="AF74" s="38">
        <v>5</v>
      </c>
      <c r="AG74" s="38">
        <v>53</v>
      </c>
      <c r="AH74" s="38"/>
    </row>
    <row r="75" spans="1:34" x14ac:dyDescent="0.25">
      <c r="A75" t="s">
        <v>153</v>
      </c>
      <c r="B75" s="62">
        <v>74</v>
      </c>
      <c r="F75" s="38"/>
      <c r="G75" s="38"/>
      <c r="H75" s="38">
        <v>1</v>
      </c>
      <c r="I75" s="38">
        <v>1</v>
      </c>
      <c r="J75" s="38">
        <v>1</v>
      </c>
      <c r="K75" s="38">
        <v>1</v>
      </c>
      <c r="L75" s="38">
        <v>1</v>
      </c>
      <c r="M75" s="38">
        <v>2</v>
      </c>
      <c r="N75" s="38">
        <v>1</v>
      </c>
      <c r="O75" s="38">
        <v>1</v>
      </c>
      <c r="P75" s="38">
        <v>1</v>
      </c>
      <c r="Q75" s="38">
        <v>1</v>
      </c>
      <c r="R75" s="38">
        <v>2</v>
      </c>
      <c r="S75" s="38">
        <v>1</v>
      </c>
      <c r="T75" s="38">
        <v>3</v>
      </c>
      <c r="U75" s="38">
        <v>2</v>
      </c>
      <c r="V75" s="38">
        <v>1</v>
      </c>
      <c r="W75" s="38">
        <v>6</v>
      </c>
      <c r="X75" s="38">
        <v>3</v>
      </c>
      <c r="Y75" s="38">
        <v>2</v>
      </c>
      <c r="Z75" s="38">
        <v>10</v>
      </c>
      <c r="AA75" s="38">
        <v>16</v>
      </c>
      <c r="AB75" s="38">
        <v>2</v>
      </c>
      <c r="AC75" s="38">
        <v>5</v>
      </c>
      <c r="AD75" s="38">
        <v>1</v>
      </c>
      <c r="AE75" s="38">
        <v>34</v>
      </c>
      <c r="AF75" s="38">
        <v>16</v>
      </c>
      <c r="AG75" s="38"/>
      <c r="AH75" s="38"/>
    </row>
    <row r="76" spans="1:34" x14ac:dyDescent="0.25">
      <c r="A76" t="s">
        <v>154</v>
      </c>
      <c r="B76" s="62">
        <v>75</v>
      </c>
      <c r="F76" s="38">
        <v>1</v>
      </c>
      <c r="G76" s="38">
        <v>1</v>
      </c>
      <c r="H76" s="38">
        <v>3</v>
      </c>
      <c r="I76" s="38">
        <v>1</v>
      </c>
      <c r="J76" s="38">
        <v>7</v>
      </c>
      <c r="K76" s="38">
        <v>3</v>
      </c>
      <c r="L76" s="38">
        <v>3</v>
      </c>
      <c r="M76" s="38">
        <v>3</v>
      </c>
      <c r="N76" s="38">
        <v>1</v>
      </c>
      <c r="O76" s="38">
        <v>1</v>
      </c>
      <c r="P76" s="38">
        <v>1</v>
      </c>
      <c r="Q76" s="38">
        <v>2</v>
      </c>
      <c r="R76" s="38">
        <v>1</v>
      </c>
      <c r="S76" s="38">
        <v>2</v>
      </c>
      <c r="T76" s="38">
        <v>1</v>
      </c>
      <c r="U76" s="38">
        <v>1</v>
      </c>
      <c r="V76" s="38">
        <v>5</v>
      </c>
      <c r="W76" s="38">
        <v>2</v>
      </c>
      <c r="X76" s="38">
        <v>4</v>
      </c>
      <c r="Y76" s="38">
        <v>4</v>
      </c>
      <c r="Z76" s="38">
        <v>3</v>
      </c>
      <c r="AA76" s="38">
        <v>2</v>
      </c>
      <c r="AB76" s="38">
        <v>3</v>
      </c>
      <c r="AC76" s="38">
        <v>1</v>
      </c>
      <c r="AD76" s="38">
        <v>15</v>
      </c>
      <c r="AE76" s="38">
        <v>2</v>
      </c>
      <c r="AF76" s="38">
        <v>6</v>
      </c>
      <c r="AG76" s="38">
        <v>8</v>
      </c>
      <c r="AH76" s="38">
        <v>24</v>
      </c>
    </row>
    <row r="77" spans="1:34" x14ac:dyDescent="0.25">
      <c r="A77" t="s">
        <v>155</v>
      </c>
      <c r="B77" s="62">
        <v>76</v>
      </c>
      <c r="F77" s="38"/>
      <c r="G77" s="38"/>
      <c r="H77" s="38">
        <v>1</v>
      </c>
      <c r="I77" s="38">
        <v>1</v>
      </c>
      <c r="J77" s="38">
        <v>1</v>
      </c>
      <c r="K77" s="38">
        <v>1</v>
      </c>
      <c r="L77" s="38">
        <v>1</v>
      </c>
      <c r="M77" s="38">
        <v>2</v>
      </c>
      <c r="N77" s="38">
        <v>1</v>
      </c>
      <c r="O77" s="38">
        <v>3</v>
      </c>
      <c r="P77" s="38">
        <v>1</v>
      </c>
      <c r="Q77" s="38">
        <v>1</v>
      </c>
      <c r="R77" s="38">
        <v>1</v>
      </c>
      <c r="S77" s="38">
        <v>4</v>
      </c>
      <c r="T77" s="38">
        <v>3</v>
      </c>
      <c r="U77" s="38">
        <v>1</v>
      </c>
      <c r="V77" s="38">
        <v>1</v>
      </c>
      <c r="W77" s="38">
        <v>2</v>
      </c>
      <c r="X77" s="38">
        <v>5</v>
      </c>
      <c r="Y77" s="38">
        <v>1</v>
      </c>
      <c r="Z77" s="38">
        <v>1</v>
      </c>
      <c r="AA77" s="38">
        <v>4</v>
      </c>
      <c r="AB77" s="38">
        <v>3</v>
      </c>
      <c r="AC77" s="38">
        <v>2</v>
      </c>
      <c r="AD77" s="38">
        <v>1</v>
      </c>
      <c r="AE77" s="38">
        <v>10</v>
      </c>
      <c r="AF77" s="38">
        <v>23</v>
      </c>
      <c r="AG77" s="38">
        <v>4</v>
      </c>
      <c r="AH77" s="38">
        <v>25</v>
      </c>
    </row>
    <row r="78" spans="1:34" x14ac:dyDescent="0.25">
      <c r="A78" t="s">
        <v>156</v>
      </c>
      <c r="B78" s="62">
        <v>77</v>
      </c>
      <c r="F78" s="38">
        <v>1</v>
      </c>
      <c r="G78" s="38">
        <v>1</v>
      </c>
      <c r="H78" s="38">
        <v>1</v>
      </c>
      <c r="I78" s="38">
        <v>1</v>
      </c>
      <c r="J78" s="38">
        <v>1</v>
      </c>
      <c r="K78" s="38">
        <v>1</v>
      </c>
      <c r="L78" s="38">
        <v>3</v>
      </c>
      <c r="M78" s="38">
        <v>2</v>
      </c>
      <c r="N78" s="38">
        <v>1</v>
      </c>
      <c r="O78" s="38">
        <v>1</v>
      </c>
      <c r="P78" s="38">
        <v>5</v>
      </c>
      <c r="Q78" s="38">
        <v>2</v>
      </c>
      <c r="R78" s="38">
        <v>1</v>
      </c>
      <c r="S78" s="38">
        <v>1</v>
      </c>
      <c r="T78" s="38">
        <v>1</v>
      </c>
      <c r="U78" s="38">
        <v>1</v>
      </c>
      <c r="V78" s="38">
        <v>2</v>
      </c>
      <c r="W78" s="38">
        <v>13</v>
      </c>
      <c r="X78" s="38">
        <v>7</v>
      </c>
      <c r="Y78" s="38">
        <v>5</v>
      </c>
      <c r="Z78" s="38">
        <v>5</v>
      </c>
      <c r="AA78" s="38">
        <v>3</v>
      </c>
      <c r="AB78" s="38">
        <v>4</v>
      </c>
      <c r="AC78" s="38">
        <v>1</v>
      </c>
      <c r="AD78" s="38">
        <v>7</v>
      </c>
      <c r="AE78" s="38">
        <v>7</v>
      </c>
      <c r="AF78" s="38">
        <v>1</v>
      </c>
      <c r="AG78" s="38">
        <v>28</v>
      </c>
      <c r="AH78" s="38">
        <v>12</v>
      </c>
    </row>
    <row r="79" spans="1:34" x14ac:dyDescent="0.25">
      <c r="A79" t="s">
        <v>157</v>
      </c>
      <c r="B79" s="62">
        <v>78</v>
      </c>
      <c r="F79" s="38"/>
      <c r="G79" s="38"/>
      <c r="H79" s="38">
        <v>1</v>
      </c>
      <c r="I79" s="38">
        <v>1</v>
      </c>
      <c r="J79" s="38">
        <v>1</v>
      </c>
      <c r="K79" s="38">
        <v>1</v>
      </c>
      <c r="L79" s="38">
        <v>1</v>
      </c>
      <c r="M79" s="38">
        <v>2</v>
      </c>
      <c r="N79" s="38">
        <v>2</v>
      </c>
      <c r="O79" s="38">
        <v>2</v>
      </c>
      <c r="P79" s="38">
        <v>3</v>
      </c>
      <c r="Q79" s="38">
        <v>2</v>
      </c>
      <c r="R79" s="38">
        <v>1</v>
      </c>
      <c r="S79" s="38">
        <v>4</v>
      </c>
      <c r="T79" s="38">
        <v>1</v>
      </c>
      <c r="U79" s="38">
        <v>1</v>
      </c>
      <c r="V79" s="38">
        <v>1</v>
      </c>
      <c r="W79" s="38">
        <v>4</v>
      </c>
      <c r="X79" s="38">
        <v>9</v>
      </c>
      <c r="Y79" s="38">
        <v>3</v>
      </c>
      <c r="Z79" s="38">
        <v>9</v>
      </c>
      <c r="AA79" s="38">
        <v>1</v>
      </c>
      <c r="AB79" s="38">
        <v>13</v>
      </c>
      <c r="AC79" s="38">
        <v>3</v>
      </c>
      <c r="AD79" s="38">
        <v>1</v>
      </c>
      <c r="AE79" s="38">
        <v>22</v>
      </c>
      <c r="AF79" s="38">
        <v>22</v>
      </c>
      <c r="AG79" s="38">
        <v>7</v>
      </c>
      <c r="AH79" s="38">
        <v>4</v>
      </c>
    </row>
    <row r="80" spans="1:34" x14ac:dyDescent="0.25">
      <c r="A80" t="s">
        <v>158</v>
      </c>
      <c r="B80" s="62">
        <v>79</v>
      </c>
      <c r="F80" s="38">
        <v>6</v>
      </c>
      <c r="G80" s="38">
        <v>2</v>
      </c>
      <c r="H80" s="38">
        <v>2</v>
      </c>
      <c r="I80" s="38">
        <v>1</v>
      </c>
      <c r="J80" s="38">
        <v>1</v>
      </c>
      <c r="K80" s="38">
        <v>1</v>
      </c>
      <c r="L80" s="38">
        <v>1</v>
      </c>
      <c r="M80" s="38">
        <v>1</v>
      </c>
      <c r="N80" s="38">
        <v>2</v>
      </c>
      <c r="O80" s="38">
        <v>2</v>
      </c>
      <c r="P80" s="38">
        <v>2</v>
      </c>
      <c r="Q80" s="38">
        <v>10</v>
      </c>
      <c r="R80" s="38">
        <v>7</v>
      </c>
      <c r="S80" s="38">
        <v>9</v>
      </c>
      <c r="T80" s="38">
        <v>2</v>
      </c>
      <c r="U80" s="38">
        <v>1</v>
      </c>
      <c r="V80" s="38">
        <v>2</v>
      </c>
      <c r="W80" s="38">
        <v>1</v>
      </c>
      <c r="X80" s="38">
        <v>1</v>
      </c>
      <c r="Y80" s="38">
        <v>6</v>
      </c>
      <c r="Z80" s="38">
        <v>2</v>
      </c>
      <c r="AA80" s="38">
        <v>3</v>
      </c>
      <c r="AB80" s="38">
        <v>4</v>
      </c>
      <c r="AC80" s="38">
        <v>3</v>
      </c>
      <c r="AD80" s="38">
        <v>2</v>
      </c>
      <c r="AE80" s="38">
        <v>11</v>
      </c>
      <c r="AF80" s="38">
        <v>19</v>
      </c>
      <c r="AG80" s="38">
        <v>15</v>
      </c>
      <c r="AH80" s="38"/>
    </row>
    <row r="81" spans="1:34" x14ac:dyDescent="0.25">
      <c r="A81" t="s">
        <v>159</v>
      </c>
      <c r="B81" s="62">
        <v>80</v>
      </c>
      <c r="F81" s="38"/>
      <c r="G81" s="38">
        <v>1</v>
      </c>
      <c r="H81" s="38">
        <v>2</v>
      </c>
      <c r="I81" s="38">
        <v>1</v>
      </c>
      <c r="J81" s="38">
        <v>2</v>
      </c>
      <c r="K81" s="38">
        <v>1</v>
      </c>
      <c r="L81" s="38">
        <v>2</v>
      </c>
      <c r="M81" s="38">
        <v>1</v>
      </c>
      <c r="N81" s="38">
        <v>3</v>
      </c>
      <c r="O81" s="38">
        <v>2</v>
      </c>
      <c r="P81" s="38">
        <v>1</v>
      </c>
      <c r="Q81" s="38">
        <v>1</v>
      </c>
      <c r="R81" s="38">
        <v>2</v>
      </c>
      <c r="S81" s="38">
        <v>1</v>
      </c>
      <c r="T81" s="38">
        <v>2</v>
      </c>
      <c r="U81" s="38">
        <v>1</v>
      </c>
      <c r="V81" s="38">
        <v>1</v>
      </c>
      <c r="W81" s="38">
        <v>1</v>
      </c>
      <c r="X81" s="38">
        <v>5</v>
      </c>
      <c r="Y81" s="38">
        <v>5</v>
      </c>
      <c r="Z81" s="38">
        <v>1</v>
      </c>
      <c r="AA81" s="38">
        <v>7</v>
      </c>
      <c r="AB81" s="38">
        <v>1</v>
      </c>
      <c r="AC81" s="38">
        <v>13</v>
      </c>
      <c r="AD81" s="38">
        <v>10</v>
      </c>
      <c r="AE81" s="38">
        <v>8</v>
      </c>
      <c r="AF81" s="38">
        <v>6</v>
      </c>
      <c r="AG81" s="38">
        <v>2</v>
      </c>
      <c r="AH81" s="38">
        <v>6</v>
      </c>
    </row>
    <row r="82" spans="1:34" x14ac:dyDescent="0.25">
      <c r="A82" t="s">
        <v>163</v>
      </c>
      <c r="B82" s="62">
        <v>81</v>
      </c>
      <c r="F82" s="38">
        <v>1</v>
      </c>
      <c r="G82" s="38">
        <v>1</v>
      </c>
      <c r="H82" s="38">
        <v>1</v>
      </c>
      <c r="I82" s="38">
        <v>1</v>
      </c>
      <c r="J82" s="38">
        <v>2</v>
      </c>
      <c r="K82" s="38">
        <v>1</v>
      </c>
      <c r="L82" s="38">
        <v>1</v>
      </c>
      <c r="M82" s="38">
        <v>1</v>
      </c>
      <c r="N82" s="38">
        <v>5</v>
      </c>
      <c r="O82" s="38">
        <v>1</v>
      </c>
      <c r="P82" s="38">
        <v>1</v>
      </c>
      <c r="Q82" s="38">
        <v>1</v>
      </c>
      <c r="R82" s="38">
        <v>2</v>
      </c>
      <c r="S82" s="38">
        <v>6</v>
      </c>
      <c r="T82" s="38">
        <v>8</v>
      </c>
      <c r="U82" s="38">
        <v>3</v>
      </c>
      <c r="V82" s="38">
        <v>1</v>
      </c>
      <c r="W82" s="38">
        <v>1</v>
      </c>
      <c r="X82" s="38">
        <v>1</v>
      </c>
      <c r="Y82" s="38">
        <v>6</v>
      </c>
      <c r="Z82" s="38">
        <v>4</v>
      </c>
      <c r="AA82" s="38">
        <v>7</v>
      </c>
      <c r="AB82" s="38">
        <v>2</v>
      </c>
      <c r="AC82" s="38">
        <v>10</v>
      </c>
      <c r="AD82" s="38">
        <v>12</v>
      </c>
      <c r="AE82" s="38">
        <v>10</v>
      </c>
      <c r="AF82" s="38">
        <v>32</v>
      </c>
      <c r="AG82" s="38">
        <v>15</v>
      </c>
      <c r="AH82" s="38"/>
    </row>
    <row r="83" spans="1:34" x14ac:dyDescent="0.25">
      <c r="A83" t="s">
        <v>164</v>
      </c>
      <c r="B83" s="62">
        <v>82</v>
      </c>
      <c r="F83" s="38"/>
      <c r="G83" s="38">
        <v>2</v>
      </c>
      <c r="H83" s="38">
        <v>3</v>
      </c>
      <c r="I83" s="38">
        <v>2</v>
      </c>
      <c r="J83" s="38">
        <v>1</v>
      </c>
      <c r="K83" s="38">
        <v>2</v>
      </c>
      <c r="L83" s="38">
        <v>1</v>
      </c>
      <c r="M83" s="38">
        <v>1</v>
      </c>
      <c r="N83" s="38">
        <v>4</v>
      </c>
      <c r="O83" s="38">
        <v>2</v>
      </c>
      <c r="P83" s="38">
        <v>1</v>
      </c>
      <c r="Q83" s="38">
        <v>4</v>
      </c>
      <c r="R83" s="38">
        <v>1</v>
      </c>
      <c r="S83" s="38">
        <v>3</v>
      </c>
      <c r="T83" s="38">
        <v>1</v>
      </c>
      <c r="U83" s="38">
        <v>1</v>
      </c>
      <c r="V83" s="38">
        <v>3</v>
      </c>
      <c r="W83" s="38">
        <v>1</v>
      </c>
      <c r="X83" s="38">
        <v>3</v>
      </c>
      <c r="Y83" s="38">
        <v>4</v>
      </c>
      <c r="Z83" s="38">
        <v>1</v>
      </c>
      <c r="AA83" s="38">
        <v>1</v>
      </c>
      <c r="AB83" s="38">
        <v>5</v>
      </c>
      <c r="AC83" s="38">
        <v>2</v>
      </c>
      <c r="AD83" s="38">
        <v>23</v>
      </c>
      <c r="AE83" s="38">
        <v>2</v>
      </c>
      <c r="AF83" s="38">
        <v>50</v>
      </c>
      <c r="AG83" s="38"/>
      <c r="AH83" s="38"/>
    </row>
    <row r="84" spans="1:34" x14ac:dyDescent="0.25">
      <c r="A84" t="s">
        <v>165</v>
      </c>
      <c r="B84" s="62">
        <v>83</v>
      </c>
      <c r="F84" s="38">
        <v>1</v>
      </c>
      <c r="G84" s="38">
        <v>1</v>
      </c>
      <c r="H84" s="38">
        <v>1</v>
      </c>
      <c r="I84" s="38">
        <v>1</v>
      </c>
      <c r="J84" s="38">
        <v>1</v>
      </c>
      <c r="K84" s="38">
        <v>3</v>
      </c>
      <c r="L84" s="38">
        <v>2</v>
      </c>
      <c r="M84" s="38">
        <v>1</v>
      </c>
      <c r="N84" s="38">
        <v>5</v>
      </c>
      <c r="O84" s="38">
        <v>1</v>
      </c>
      <c r="P84" s="38">
        <v>5</v>
      </c>
      <c r="Q84" s="38">
        <v>2</v>
      </c>
      <c r="R84" s="38">
        <v>1</v>
      </c>
      <c r="S84" s="38">
        <v>1</v>
      </c>
      <c r="T84" s="38">
        <v>1</v>
      </c>
      <c r="U84" s="38">
        <v>1</v>
      </c>
      <c r="V84" s="38">
        <v>3</v>
      </c>
      <c r="W84" s="38">
        <v>2</v>
      </c>
      <c r="X84" s="38">
        <v>1</v>
      </c>
      <c r="Y84" s="38">
        <v>1</v>
      </c>
      <c r="Z84" s="38">
        <v>1</v>
      </c>
      <c r="AA84" s="38">
        <v>10</v>
      </c>
      <c r="AB84" s="38">
        <v>1</v>
      </c>
      <c r="AC84" s="38">
        <v>12</v>
      </c>
      <c r="AD84" s="38">
        <v>13</v>
      </c>
      <c r="AE84" s="38">
        <v>21</v>
      </c>
      <c r="AF84" s="38">
        <v>19</v>
      </c>
      <c r="AG84" s="38">
        <v>3</v>
      </c>
      <c r="AH84" s="38">
        <v>15</v>
      </c>
    </row>
    <row r="85" spans="1:34" x14ac:dyDescent="0.25">
      <c r="A85" t="s">
        <v>166</v>
      </c>
      <c r="B85" s="62">
        <v>84</v>
      </c>
      <c r="F85" s="38">
        <v>1</v>
      </c>
      <c r="G85" s="38">
        <v>1</v>
      </c>
      <c r="H85" s="38">
        <v>1</v>
      </c>
      <c r="I85" s="38">
        <v>1</v>
      </c>
      <c r="J85" s="38">
        <v>1</v>
      </c>
      <c r="K85" s="38">
        <v>1</v>
      </c>
      <c r="L85" s="38">
        <v>2</v>
      </c>
      <c r="M85" s="38">
        <v>1</v>
      </c>
      <c r="N85" s="38">
        <v>1</v>
      </c>
      <c r="O85" s="38">
        <v>1</v>
      </c>
      <c r="P85" s="38">
        <v>5</v>
      </c>
      <c r="Q85" s="38">
        <v>3</v>
      </c>
      <c r="R85" s="38">
        <v>3</v>
      </c>
      <c r="S85" s="38">
        <v>4</v>
      </c>
      <c r="T85" s="38">
        <v>2</v>
      </c>
      <c r="U85" s="38">
        <v>1</v>
      </c>
      <c r="V85" s="38">
        <v>1</v>
      </c>
      <c r="W85" s="38">
        <v>3</v>
      </c>
      <c r="X85" s="38">
        <v>2</v>
      </c>
      <c r="Y85" s="38">
        <v>2</v>
      </c>
      <c r="Z85" s="38">
        <v>6</v>
      </c>
      <c r="AA85" s="38">
        <v>7</v>
      </c>
      <c r="AB85" s="38">
        <v>5</v>
      </c>
      <c r="AC85" s="38">
        <v>7</v>
      </c>
      <c r="AD85" s="38">
        <v>4</v>
      </c>
      <c r="AE85" s="38">
        <v>2</v>
      </c>
      <c r="AF85" s="38">
        <v>6</v>
      </c>
      <c r="AG85" s="38">
        <v>6</v>
      </c>
      <c r="AH85" s="38">
        <v>6</v>
      </c>
    </row>
    <row r="86" spans="1:34" x14ac:dyDescent="0.25">
      <c r="A86" t="s">
        <v>167</v>
      </c>
      <c r="B86" s="62">
        <v>85</v>
      </c>
      <c r="E86" s="38">
        <v>1</v>
      </c>
      <c r="F86" s="38">
        <v>1</v>
      </c>
      <c r="G86" s="38">
        <v>1</v>
      </c>
      <c r="H86" s="38">
        <v>1</v>
      </c>
      <c r="I86" s="38">
        <v>2</v>
      </c>
      <c r="J86" s="38">
        <v>1</v>
      </c>
      <c r="K86" s="38">
        <v>1</v>
      </c>
      <c r="L86" s="38">
        <v>1</v>
      </c>
      <c r="M86" s="38">
        <v>3</v>
      </c>
      <c r="N86" s="38">
        <v>1</v>
      </c>
      <c r="O86" s="38">
        <v>1</v>
      </c>
      <c r="P86" s="38">
        <v>1</v>
      </c>
      <c r="Q86" s="38">
        <v>4</v>
      </c>
      <c r="R86" s="38">
        <v>2</v>
      </c>
      <c r="S86" s="38">
        <v>2</v>
      </c>
      <c r="T86" s="38">
        <v>1</v>
      </c>
      <c r="U86" s="38">
        <v>1</v>
      </c>
      <c r="V86" s="38">
        <v>5</v>
      </c>
      <c r="W86" s="38">
        <v>4</v>
      </c>
      <c r="X86" s="38">
        <v>1</v>
      </c>
      <c r="Y86" s="38">
        <v>1</v>
      </c>
      <c r="Z86" s="38">
        <v>9</v>
      </c>
      <c r="AA86" s="38">
        <v>3</v>
      </c>
      <c r="AB86" s="38">
        <v>9</v>
      </c>
      <c r="AC86" s="38">
        <v>8</v>
      </c>
      <c r="AD86" s="38">
        <v>25</v>
      </c>
      <c r="AE86" s="38">
        <v>17</v>
      </c>
      <c r="AF86" s="38">
        <v>1</v>
      </c>
      <c r="AG86" s="38"/>
      <c r="AH86" s="38"/>
    </row>
    <row r="87" spans="1:34" x14ac:dyDescent="0.25">
      <c r="A87" t="s">
        <v>168</v>
      </c>
      <c r="B87" s="62">
        <v>86</v>
      </c>
      <c r="E87" s="38"/>
      <c r="F87" s="38"/>
      <c r="G87" s="38">
        <v>1</v>
      </c>
      <c r="H87" s="38">
        <v>1</v>
      </c>
      <c r="I87" s="38">
        <v>1</v>
      </c>
      <c r="J87" s="38">
        <v>1</v>
      </c>
      <c r="K87" s="38">
        <v>1</v>
      </c>
      <c r="L87" s="38">
        <v>2</v>
      </c>
      <c r="M87" s="38">
        <v>1</v>
      </c>
      <c r="N87" s="38">
        <v>1</v>
      </c>
      <c r="O87" s="38">
        <v>1</v>
      </c>
      <c r="P87" s="38">
        <v>3</v>
      </c>
      <c r="Q87" s="38">
        <v>2</v>
      </c>
      <c r="R87" s="38">
        <v>1</v>
      </c>
      <c r="S87" s="38">
        <v>1</v>
      </c>
      <c r="T87" s="38">
        <v>1</v>
      </c>
      <c r="U87" s="38">
        <v>1</v>
      </c>
      <c r="V87" s="38">
        <v>3</v>
      </c>
      <c r="W87" s="38">
        <v>3</v>
      </c>
      <c r="X87" s="38">
        <v>1</v>
      </c>
      <c r="Y87" s="38">
        <v>3</v>
      </c>
      <c r="Z87" s="38">
        <v>7</v>
      </c>
      <c r="AA87" s="38">
        <v>11</v>
      </c>
      <c r="AB87" s="38">
        <v>11</v>
      </c>
      <c r="AC87" s="38">
        <v>7</v>
      </c>
      <c r="AD87" s="38">
        <v>2</v>
      </c>
      <c r="AE87" s="38">
        <v>15</v>
      </c>
      <c r="AF87" s="38">
        <v>20</v>
      </c>
      <c r="AG87" s="38">
        <v>3</v>
      </c>
      <c r="AH87" s="38">
        <v>12</v>
      </c>
    </row>
    <row r="88" spans="1:34" x14ac:dyDescent="0.25">
      <c r="A88" t="s">
        <v>169</v>
      </c>
      <c r="B88" s="62">
        <v>87</v>
      </c>
      <c r="E88" s="38"/>
      <c r="F88" s="38"/>
      <c r="G88" s="38">
        <v>1</v>
      </c>
      <c r="H88" s="38">
        <v>1</v>
      </c>
      <c r="I88" s="38">
        <v>1</v>
      </c>
      <c r="J88" s="38">
        <v>2</v>
      </c>
      <c r="K88" s="38">
        <v>1</v>
      </c>
      <c r="L88" s="38">
        <v>1</v>
      </c>
      <c r="M88" s="38">
        <v>1</v>
      </c>
      <c r="N88" s="38">
        <v>2</v>
      </c>
      <c r="O88" s="38">
        <v>1</v>
      </c>
      <c r="P88" s="38">
        <v>1</v>
      </c>
      <c r="Q88" s="38">
        <v>2</v>
      </c>
      <c r="R88" s="38">
        <v>4</v>
      </c>
      <c r="S88" s="38">
        <v>2</v>
      </c>
      <c r="T88" s="38">
        <v>1</v>
      </c>
      <c r="U88" s="38">
        <v>5</v>
      </c>
      <c r="V88" s="38">
        <v>9</v>
      </c>
      <c r="W88" s="38">
        <v>3</v>
      </c>
      <c r="X88" s="38">
        <v>6</v>
      </c>
      <c r="Y88" s="38">
        <v>4</v>
      </c>
      <c r="Z88" s="38">
        <v>3</v>
      </c>
      <c r="AA88" s="38">
        <v>2</v>
      </c>
      <c r="AB88" s="38">
        <v>6</v>
      </c>
      <c r="AC88" s="38">
        <v>4</v>
      </c>
      <c r="AD88" s="38">
        <v>5</v>
      </c>
      <c r="AE88" s="38">
        <v>2</v>
      </c>
      <c r="AF88" s="38">
        <v>4</v>
      </c>
      <c r="AG88" s="38">
        <v>9</v>
      </c>
      <c r="AH88" s="38">
        <v>38</v>
      </c>
    </row>
    <row r="89" spans="1:34" x14ac:dyDescent="0.25">
      <c r="A89" t="s">
        <v>170</v>
      </c>
      <c r="B89" s="62">
        <v>88</v>
      </c>
      <c r="E89" s="38"/>
      <c r="F89" s="38"/>
      <c r="G89" s="38">
        <v>1</v>
      </c>
      <c r="H89" s="38">
        <v>2</v>
      </c>
      <c r="I89" s="38">
        <v>1</v>
      </c>
      <c r="J89" s="38">
        <v>1</v>
      </c>
      <c r="K89" s="38">
        <v>1</v>
      </c>
      <c r="L89" s="38">
        <v>1</v>
      </c>
      <c r="M89" s="38">
        <v>1</v>
      </c>
      <c r="N89" s="38">
        <v>5</v>
      </c>
      <c r="O89" s="38">
        <v>1</v>
      </c>
      <c r="P89" s="38">
        <v>2</v>
      </c>
      <c r="Q89" s="38">
        <v>1</v>
      </c>
      <c r="R89" s="38">
        <v>1</v>
      </c>
      <c r="S89" s="38">
        <v>1</v>
      </c>
      <c r="T89" s="38">
        <v>4</v>
      </c>
      <c r="U89" s="38">
        <v>3</v>
      </c>
      <c r="V89" s="38">
        <v>2</v>
      </c>
      <c r="W89" s="38">
        <v>6</v>
      </c>
      <c r="X89" s="38">
        <v>9</v>
      </c>
      <c r="Y89" s="38">
        <v>10</v>
      </c>
      <c r="Z89" s="38">
        <v>8</v>
      </c>
      <c r="AA89" s="38">
        <v>3</v>
      </c>
      <c r="AB89" s="38">
        <v>1</v>
      </c>
      <c r="AC89" s="38">
        <v>16</v>
      </c>
      <c r="AD89" s="38">
        <v>2</v>
      </c>
      <c r="AE89" s="38">
        <v>1</v>
      </c>
      <c r="AF89" s="38">
        <v>1</v>
      </c>
      <c r="AG89" s="38">
        <v>9</v>
      </c>
      <c r="AH89" s="38">
        <v>17</v>
      </c>
    </row>
    <row r="90" spans="1:34" x14ac:dyDescent="0.25">
      <c r="A90" t="s">
        <v>171</v>
      </c>
      <c r="B90" s="62">
        <v>89</v>
      </c>
      <c r="E90" s="38"/>
      <c r="F90" s="38"/>
      <c r="G90" s="38">
        <v>1</v>
      </c>
      <c r="H90" s="38">
        <v>1</v>
      </c>
      <c r="I90" s="38">
        <v>1</v>
      </c>
      <c r="J90" s="38">
        <v>6</v>
      </c>
      <c r="K90" s="38">
        <v>1</v>
      </c>
      <c r="L90" s="38">
        <v>1</v>
      </c>
      <c r="M90" s="38">
        <v>1</v>
      </c>
      <c r="N90" s="38">
        <v>1</v>
      </c>
      <c r="O90" s="38">
        <v>3</v>
      </c>
      <c r="P90" s="38">
        <v>1</v>
      </c>
      <c r="Q90" s="38">
        <v>1</v>
      </c>
      <c r="R90" s="38">
        <v>2</v>
      </c>
      <c r="S90" s="38">
        <v>3</v>
      </c>
      <c r="T90" s="38">
        <v>3</v>
      </c>
      <c r="U90" s="38">
        <v>1</v>
      </c>
      <c r="V90" s="38">
        <v>12</v>
      </c>
      <c r="W90" s="38">
        <v>5</v>
      </c>
      <c r="X90" s="38">
        <v>6</v>
      </c>
      <c r="Y90" s="38">
        <v>4</v>
      </c>
      <c r="Z90" s="38">
        <v>5</v>
      </c>
      <c r="AA90" s="38">
        <v>1</v>
      </c>
      <c r="AB90" s="38">
        <v>2</v>
      </c>
      <c r="AC90" s="38">
        <v>14</v>
      </c>
      <c r="AD90" s="38">
        <v>8</v>
      </c>
      <c r="AE90" s="38">
        <v>1</v>
      </c>
      <c r="AF90" s="38">
        <v>11</v>
      </c>
      <c r="AG90" s="38">
        <v>34</v>
      </c>
      <c r="AH90" s="38"/>
    </row>
    <row r="91" spans="1:34" x14ac:dyDescent="0.25">
      <c r="A91" t="s">
        <v>172</v>
      </c>
      <c r="B91" s="62">
        <v>90</v>
      </c>
      <c r="E91" s="38"/>
      <c r="F91" s="38"/>
      <c r="G91" s="38"/>
      <c r="H91" s="38">
        <v>1</v>
      </c>
      <c r="I91" s="38">
        <v>1</v>
      </c>
      <c r="J91" s="38">
        <v>1</v>
      </c>
      <c r="K91" s="38">
        <v>2</v>
      </c>
      <c r="L91" s="38">
        <v>1</v>
      </c>
      <c r="M91" s="38">
        <v>1</v>
      </c>
      <c r="N91" s="38">
        <v>1</v>
      </c>
      <c r="O91" s="38">
        <v>1</v>
      </c>
      <c r="P91" s="38">
        <v>1</v>
      </c>
      <c r="Q91" s="38">
        <v>1</v>
      </c>
      <c r="R91" s="38">
        <v>1</v>
      </c>
      <c r="S91" s="38">
        <v>2</v>
      </c>
      <c r="T91" s="38">
        <v>3</v>
      </c>
      <c r="U91" s="38">
        <v>5</v>
      </c>
      <c r="V91" s="38">
        <v>3</v>
      </c>
      <c r="W91" s="38">
        <v>1</v>
      </c>
      <c r="X91" s="38">
        <v>3</v>
      </c>
      <c r="Y91" s="38">
        <v>1</v>
      </c>
      <c r="Z91" s="38">
        <v>4</v>
      </c>
      <c r="AA91" s="38">
        <v>1</v>
      </c>
      <c r="AB91" s="38">
        <v>2</v>
      </c>
      <c r="AC91" s="38">
        <v>2</v>
      </c>
      <c r="AD91" s="38">
        <v>11</v>
      </c>
      <c r="AE91" s="38">
        <v>1</v>
      </c>
      <c r="AF91" s="38">
        <v>8</v>
      </c>
      <c r="AG91" s="38">
        <v>24</v>
      </c>
      <c r="AH91" s="38"/>
    </row>
    <row r="92" spans="1:34" x14ac:dyDescent="0.25">
      <c r="A92" t="s">
        <v>175</v>
      </c>
      <c r="B92" s="62">
        <v>91</v>
      </c>
      <c r="E92" s="38"/>
      <c r="F92" s="38">
        <v>1</v>
      </c>
      <c r="G92" s="38">
        <v>1</v>
      </c>
      <c r="H92" s="38">
        <v>2</v>
      </c>
      <c r="I92" s="38">
        <v>1</v>
      </c>
      <c r="J92" s="38">
        <v>3</v>
      </c>
      <c r="K92" s="38">
        <v>1</v>
      </c>
      <c r="L92" s="38">
        <v>2</v>
      </c>
      <c r="M92" s="38">
        <v>3</v>
      </c>
      <c r="N92" s="38">
        <v>1</v>
      </c>
      <c r="O92" s="38">
        <v>1</v>
      </c>
      <c r="P92" s="38">
        <v>1</v>
      </c>
      <c r="Q92" s="38">
        <v>4</v>
      </c>
      <c r="R92" s="38">
        <v>4</v>
      </c>
      <c r="S92" s="38">
        <v>1</v>
      </c>
      <c r="T92" s="38">
        <v>4</v>
      </c>
      <c r="U92" s="38">
        <v>4</v>
      </c>
      <c r="V92" s="38">
        <v>5</v>
      </c>
      <c r="W92" s="38">
        <v>3</v>
      </c>
      <c r="X92" s="38">
        <v>1</v>
      </c>
      <c r="Y92" s="38">
        <v>8</v>
      </c>
      <c r="Z92" s="38">
        <v>3</v>
      </c>
      <c r="AA92" s="38">
        <v>4</v>
      </c>
      <c r="AB92" s="38">
        <v>2</v>
      </c>
      <c r="AC92" s="38">
        <v>1</v>
      </c>
      <c r="AD92" s="38">
        <v>5</v>
      </c>
      <c r="AE92" s="38">
        <v>1</v>
      </c>
      <c r="AF92" s="38">
        <v>21</v>
      </c>
      <c r="AG92" s="38">
        <v>7</v>
      </c>
      <c r="AH92" s="38">
        <v>36</v>
      </c>
    </row>
    <row r="93" spans="1:34" x14ac:dyDescent="0.25">
      <c r="A93" t="s">
        <v>176</v>
      </c>
      <c r="B93" s="62">
        <v>92</v>
      </c>
      <c r="E93" s="38"/>
      <c r="F93" s="38">
        <v>1</v>
      </c>
      <c r="G93" s="38">
        <v>1</v>
      </c>
      <c r="H93" s="38">
        <v>1</v>
      </c>
      <c r="I93" s="38">
        <v>1</v>
      </c>
      <c r="J93" s="38">
        <v>3</v>
      </c>
      <c r="K93" s="38">
        <v>1</v>
      </c>
      <c r="L93" s="38">
        <v>3</v>
      </c>
      <c r="M93" s="38">
        <v>1</v>
      </c>
      <c r="N93" s="38">
        <v>3</v>
      </c>
      <c r="O93" s="38">
        <v>1</v>
      </c>
      <c r="P93" s="38">
        <v>2</v>
      </c>
      <c r="Q93" s="38">
        <v>3</v>
      </c>
      <c r="R93" s="38">
        <v>2</v>
      </c>
      <c r="S93" s="38">
        <v>6</v>
      </c>
      <c r="T93" s="38">
        <v>3</v>
      </c>
      <c r="U93" s="38">
        <v>2</v>
      </c>
      <c r="V93" s="38">
        <v>3</v>
      </c>
      <c r="W93" s="38">
        <v>7</v>
      </c>
      <c r="X93" s="38">
        <v>2</v>
      </c>
      <c r="Y93" s="38">
        <v>3</v>
      </c>
      <c r="Z93" s="38">
        <v>14</v>
      </c>
      <c r="AA93" s="38">
        <v>8</v>
      </c>
      <c r="AB93" s="38">
        <v>1</v>
      </c>
      <c r="AC93" s="38">
        <v>1</v>
      </c>
      <c r="AD93" s="38">
        <v>5</v>
      </c>
      <c r="AE93" s="38">
        <v>5</v>
      </c>
      <c r="AF93" s="38">
        <v>9</v>
      </c>
      <c r="AG93" s="38">
        <v>10</v>
      </c>
      <c r="AH93" s="38"/>
    </row>
    <row r="94" spans="1:34" x14ac:dyDescent="0.25">
      <c r="A94" t="s">
        <v>177</v>
      </c>
      <c r="B94" s="62">
        <v>93</v>
      </c>
      <c r="E94" s="38">
        <v>1</v>
      </c>
      <c r="F94" s="38">
        <v>2</v>
      </c>
      <c r="G94" s="38">
        <v>1</v>
      </c>
      <c r="H94" s="38">
        <v>1</v>
      </c>
      <c r="I94" s="38">
        <v>4</v>
      </c>
      <c r="J94" s="38">
        <v>1</v>
      </c>
      <c r="K94" s="38">
        <v>1</v>
      </c>
      <c r="L94" s="38">
        <v>1</v>
      </c>
      <c r="M94" s="38">
        <v>1</v>
      </c>
      <c r="N94" s="38">
        <v>1</v>
      </c>
      <c r="O94" s="38">
        <v>1</v>
      </c>
      <c r="P94" s="38">
        <v>1</v>
      </c>
      <c r="Q94" s="38">
        <v>1</v>
      </c>
      <c r="R94" s="38">
        <v>1</v>
      </c>
      <c r="S94" s="38">
        <v>3</v>
      </c>
      <c r="T94" s="38">
        <v>5</v>
      </c>
      <c r="U94" s="38">
        <v>1</v>
      </c>
      <c r="V94" s="38">
        <v>1</v>
      </c>
      <c r="W94" s="38">
        <v>1</v>
      </c>
      <c r="X94" s="38">
        <v>1</v>
      </c>
      <c r="Y94" s="38">
        <v>4</v>
      </c>
      <c r="Z94" s="38">
        <v>1</v>
      </c>
      <c r="AA94" s="38">
        <v>6</v>
      </c>
      <c r="AB94" s="38">
        <v>16</v>
      </c>
      <c r="AC94" s="38">
        <v>3</v>
      </c>
      <c r="AD94" s="38">
        <v>4</v>
      </c>
      <c r="AE94" s="38">
        <v>2</v>
      </c>
      <c r="AF94" s="38">
        <v>5</v>
      </c>
      <c r="AG94" s="38">
        <v>5</v>
      </c>
      <c r="AH94" s="38">
        <v>15</v>
      </c>
    </row>
    <row r="95" spans="1:34" x14ac:dyDescent="0.25">
      <c r="A95" t="s">
        <v>178</v>
      </c>
      <c r="B95" s="62">
        <v>94</v>
      </c>
      <c r="E95" s="38"/>
      <c r="F95" s="38"/>
      <c r="G95" s="38"/>
      <c r="H95" s="38">
        <v>1</v>
      </c>
      <c r="I95" s="38">
        <v>1</v>
      </c>
      <c r="J95" s="38">
        <v>1</v>
      </c>
      <c r="K95" s="38">
        <v>2</v>
      </c>
      <c r="L95" s="38">
        <v>2</v>
      </c>
      <c r="M95" s="38">
        <v>1</v>
      </c>
      <c r="N95" s="38">
        <v>1</v>
      </c>
      <c r="O95" s="38">
        <v>3</v>
      </c>
      <c r="P95" s="38">
        <v>4</v>
      </c>
      <c r="Q95" s="38">
        <v>4</v>
      </c>
      <c r="R95" s="38">
        <v>1</v>
      </c>
      <c r="S95" s="38">
        <v>3</v>
      </c>
      <c r="T95" s="38">
        <v>2</v>
      </c>
      <c r="U95" s="38">
        <v>2</v>
      </c>
      <c r="V95" s="38">
        <v>1</v>
      </c>
      <c r="W95" s="38">
        <v>2</v>
      </c>
      <c r="X95" s="38">
        <v>1</v>
      </c>
      <c r="Y95" s="38">
        <v>3</v>
      </c>
      <c r="Z95" s="38">
        <v>1</v>
      </c>
      <c r="AA95" s="38">
        <v>1</v>
      </c>
      <c r="AB95" s="38">
        <v>5</v>
      </c>
      <c r="AC95" s="38">
        <v>5</v>
      </c>
      <c r="AD95" s="38">
        <v>8</v>
      </c>
      <c r="AE95" s="38">
        <v>7</v>
      </c>
      <c r="AF95" s="38">
        <v>13</v>
      </c>
      <c r="AG95" s="38">
        <v>30</v>
      </c>
      <c r="AH95" s="38"/>
    </row>
    <row r="96" spans="1:34" x14ac:dyDescent="0.25">
      <c r="A96" t="s">
        <v>179</v>
      </c>
      <c r="B96" s="62">
        <v>95</v>
      </c>
      <c r="E96" s="38">
        <v>1</v>
      </c>
      <c r="F96" s="38">
        <v>1</v>
      </c>
      <c r="G96" s="38">
        <v>2</v>
      </c>
      <c r="H96" s="38">
        <v>1</v>
      </c>
      <c r="I96" s="38">
        <v>1</v>
      </c>
      <c r="J96" s="38">
        <v>1</v>
      </c>
      <c r="K96" s="38">
        <v>1</v>
      </c>
      <c r="L96" s="38">
        <v>1</v>
      </c>
      <c r="M96" s="38">
        <v>2</v>
      </c>
      <c r="N96" s="38">
        <v>2</v>
      </c>
      <c r="O96" s="38">
        <v>1</v>
      </c>
      <c r="P96" s="38">
        <v>5</v>
      </c>
      <c r="Q96" s="38">
        <v>1</v>
      </c>
      <c r="R96" s="38">
        <v>2</v>
      </c>
      <c r="S96" s="38">
        <v>3</v>
      </c>
      <c r="T96" s="38">
        <v>3</v>
      </c>
      <c r="U96" s="38">
        <v>2</v>
      </c>
      <c r="V96" s="38">
        <v>3</v>
      </c>
      <c r="W96" s="38">
        <v>1</v>
      </c>
      <c r="X96" s="38">
        <v>5</v>
      </c>
      <c r="Y96" s="38">
        <v>4</v>
      </c>
      <c r="Z96" s="38">
        <v>3</v>
      </c>
      <c r="AA96" s="38">
        <v>4</v>
      </c>
      <c r="AB96" s="38">
        <v>4</v>
      </c>
      <c r="AC96" s="38">
        <v>5</v>
      </c>
      <c r="AD96" s="38">
        <v>6</v>
      </c>
      <c r="AE96" s="38">
        <v>3</v>
      </c>
      <c r="AF96" s="38">
        <v>1</v>
      </c>
      <c r="AG96" s="38">
        <v>60</v>
      </c>
      <c r="AH96" s="38">
        <v>5</v>
      </c>
    </row>
    <row r="97" spans="1:34" x14ac:dyDescent="0.25">
      <c r="A97" t="s">
        <v>180</v>
      </c>
      <c r="B97" s="62">
        <v>96</v>
      </c>
      <c r="F97" s="38"/>
      <c r="G97" s="38">
        <v>1</v>
      </c>
      <c r="H97" s="38">
        <v>1</v>
      </c>
      <c r="I97" s="38">
        <v>1</v>
      </c>
      <c r="J97" s="38">
        <v>3</v>
      </c>
      <c r="K97" s="38">
        <v>2</v>
      </c>
      <c r="L97" s="38">
        <v>3</v>
      </c>
      <c r="M97" s="38">
        <v>1</v>
      </c>
      <c r="N97" s="38">
        <v>4</v>
      </c>
      <c r="O97" s="38">
        <v>1</v>
      </c>
      <c r="P97" s="38">
        <v>2</v>
      </c>
      <c r="Q97" s="38">
        <v>4</v>
      </c>
      <c r="R97" s="38">
        <v>1</v>
      </c>
      <c r="S97" s="38">
        <v>2</v>
      </c>
      <c r="T97" s="38">
        <v>3</v>
      </c>
      <c r="U97" s="38">
        <v>3</v>
      </c>
      <c r="V97" s="38">
        <v>4</v>
      </c>
      <c r="W97" s="38">
        <v>1</v>
      </c>
      <c r="X97" s="38">
        <v>4</v>
      </c>
      <c r="Y97" s="38">
        <v>1</v>
      </c>
      <c r="Z97" s="38">
        <v>2</v>
      </c>
      <c r="AA97" s="38">
        <v>11</v>
      </c>
      <c r="AB97" s="38">
        <v>5</v>
      </c>
      <c r="AC97" s="38">
        <v>1</v>
      </c>
      <c r="AD97" s="38">
        <v>3</v>
      </c>
      <c r="AE97" s="38">
        <v>10</v>
      </c>
      <c r="AF97" s="38">
        <v>36</v>
      </c>
      <c r="AG97" s="38">
        <v>5</v>
      </c>
      <c r="AH97" s="38">
        <v>18</v>
      </c>
    </row>
    <row r="98" spans="1:34" x14ac:dyDescent="0.25">
      <c r="A98" t="s">
        <v>181</v>
      </c>
      <c r="B98" s="62">
        <v>97</v>
      </c>
      <c r="F98" s="38">
        <v>1</v>
      </c>
      <c r="G98" s="38">
        <v>1</v>
      </c>
      <c r="H98" s="38">
        <v>2</v>
      </c>
      <c r="I98" s="38">
        <v>2</v>
      </c>
      <c r="J98" s="38">
        <v>1</v>
      </c>
      <c r="K98" s="38">
        <v>1</v>
      </c>
      <c r="L98" s="38">
        <v>2</v>
      </c>
      <c r="M98" s="38">
        <v>1</v>
      </c>
      <c r="N98" s="38">
        <v>1</v>
      </c>
      <c r="O98" s="38">
        <v>2</v>
      </c>
      <c r="P98" s="38">
        <v>3</v>
      </c>
      <c r="Q98" s="38">
        <v>1</v>
      </c>
      <c r="R98" s="38">
        <v>4</v>
      </c>
      <c r="S98" s="38">
        <v>1</v>
      </c>
      <c r="T98" s="38">
        <v>2</v>
      </c>
      <c r="U98" s="38">
        <v>2</v>
      </c>
      <c r="V98" s="38">
        <v>2</v>
      </c>
      <c r="W98" s="38">
        <v>1</v>
      </c>
      <c r="X98" s="38">
        <v>2</v>
      </c>
      <c r="Y98" s="38">
        <v>2</v>
      </c>
      <c r="Z98" s="38">
        <v>2</v>
      </c>
      <c r="AA98" s="38">
        <v>3</v>
      </c>
      <c r="AB98" s="38">
        <v>1</v>
      </c>
      <c r="AC98" s="38">
        <v>4</v>
      </c>
      <c r="AD98" s="38">
        <v>3</v>
      </c>
      <c r="AE98" s="38">
        <v>1</v>
      </c>
      <c r="AF98" s="38">
        <v>15</v>
      </c>
      <c r="AG98" s="38">
        <v>51</v>
      </c>
      <c r="AH98" s="38"/>
    </row>
    <row r="99" spans="1:34" x14ac:dyDescent="0.25">
      <c r="A99" t="s">
        <v>182</v>
      </c>
      <c r="B99" s="62">
        <v>98</v>
      </c>
      <c r="F99" s="38"/>
      <c r="G99" s="38"/>
      <c r="H99" s="38">
        <v>1</v>
      </c>
      <c r="I99" s="38">
        <v>1</v>
      </c>
      <c r="J99" s="38">
        <v>1</v>
      </c>
      <c r="K99" s="38">
        <v>1</v>
      </c>
      <c r="L99" s="38">
        <v>1</v>
      </c>
      <c r="M99" s="38">
        <v>1</v>
      </c>
      <c r="N99" s="38">
        <v>1</v>
      </c>
      <c r="O99" s="38">
        <v>1</v>
      </c>
      <c r="P99" s="38">
        <v>1</v>
      </c>
      <c r="Q99" s="38">
        <v>1</v>
      </c>
      <c r="R99" s="38">
        <v>1</v>
      </c>
      <c r="S99" s="38">
        <v>1</v>
      </c>
      <c r="T99" s="38">
        <v>4</v>
      </c>
      <c r="U99" s="38">
        <v>3</v>
      </c>
      <c r="V99" s="38">
        <v>1</v>
      </c>
      <c r="W99" s="38">
        <v>1</v>
      </c>
      <c r="X99" s="38">
        <v>2</v>
      </c>
      <c r="Y99" s="38">
        <v>3</v>
      </c>
      <c r="Z99" s="38">
        <v>9</v>
      </c>
      <c r="AA99" s="38">
        <v>3</v>
      </c>
      <c r="AB99" s="38">
        <v>4</v>
      </c>
      <c r="AC99" s="38">
        <v>1</v>
      </c>
      <c r="AD99" s="38">
        <v>16</v>
      </c>
      <c r="AE99" s="38">
        <v>5</v>
      </c>
      <c r="AF99" s="38">
        <v>9</v>
      </c>
      <c r="AG99" s="38">
        <v>35</v>
      </c>
      <c r="AH99" s="38">
        <v>12</v>
      </c>
    </row>
    <row r="100" spans="1:34" x14ac:dyDescent="0.25">
      <c r="A100" t="s">
        <v>183</v>
      </c>
      <c r="B100" s="62">
        <v>99</v>
      </c>
      <c r="F100" s="38"/>
      <c r="G100" s="38"/>
      <c r="H100" s="38">
        <v>1</v>
      </c>
      <c r="I100" s="38">
        <v>1</v>
      </c>
      <c r="J100" s="38">
        <v>1</v>
      </c>
      <c r="K100" s="38">
        <v>1</v>
      </c>
      <c r="L100" s="38">
        <v>2</v>
      </c>
      <c r="M100" s="38">
        <v>3</v>
      </c>
      <c r="N100" s="38">
        <v>2</v>
      </c>
      <c r="O100" s="38">
        <v>1</v>
      </c>
      <c r="P100" s="38">
        <v>3</v>
      </c>
      <c r="Q100" s="38">
        <v>1</v>
      </c>
      <c r="R100" s="38">
        <v>2</v>
      </c>
      <c r="S100" s="38">
        <v>1</v>
      </c>
      <c r="T100" s="38">
        <v>3</v>
      </c>
      <c r="U100" s="38">
        <v>4</v>
      </c>
      <c r="V100" s="38">
        <v>7</v>
      </c>
      <c r="W100" s="38">
        <v>1</v>
      </c>
      <c r="X100" s="38">
        <v>5</v>
      </c>
      <c r="Y100" s="38">
        <v>1</v>
      </c>
      <c r="Z100" s="38">
        <v>3</v>
      </c>
      <c r="AA100" s="38">
        <v>14</v>
      </c>
      <c r="AB100" s="38">
        <v>5</v>
      </c>
      <c r="AC100" s="38">
        <v>1</v>
      </c>
      <c r="AD100" s="38">
        <v>5</v>
      </c>
      <c r="AE100" s="38">
        <v>5</v>
      </c>
      <c r="AF100" s="38">
        <v>35</v>
      </c>
      <c r="AG100" s="38">
        <v>8</v>
      </c>
      <c r="AH100" s="38">
        <v>4</v>
      </c>
    </row>
    <row r="101" spans="1:34" x14ac:dyDescent="0.25">
      <c r="A101" t="s">
        <v>184</v>
      </c>
      <c r="B101" s="62">
        <v>100</v>
      </c>
      <c r="F101" s="38"/>
      <c r="G101" s="38"/>
      <c r="H101" s="38">
        <v>1</v>
      </c>
      <c r="I101" s="38">
        <v>1</v>
      </c>
      <c r="J101" s="38">
        <v>1</v>
      </c>
      <c r="K101" s="38">
        <v>1</v>
      </c>
      <c r="L101" s="38">
        <v>1</v>
      </c>
      <c r="M101" s="38">
        <v>1</v>
      </c>
      <c r="N101" s="38">
        <v>1</v>
      </c>
      <c r="O101" s="38">
        <v>2</v>
      </c>
      <c r="P101" s="38">
        <v>1</v>
      </c>
      <c r="Q101" s="38">
        <v>1</v>
      </c>
      <c r="R101" s="38">
        <v>3</v>
      </c>
      <c r="S101" s="38">
        <v>5</v>
      </c>
      <c r="T101" s="38">
        <v>1</v>
      </c>
      <c r="U101" s="38">
        <v>1</v>
      </c>
      <c r="V101" s="38">
        <v>3</v>
      </c>
      <c r="W101" s="38">
        <v>4</v>
      </c>
      <c r="X101" s="38">
        <v>1</v>
      </c>
      <c r="Y101" s="38">
        <v>2</v>
      </c>
      <c r="Z101" s="38">
        <v>1</v>
      </c>
      <c r="AA101" s="38">
        <v>3</v>
      </c>
      <c r="AB101" s="38">
        <v>3</v>
      </c>
      <c r="AC101" s="38">
        <v>11</v>
      </c>
      <c r="AD101" s="38">
        <v>12</v>
      </c>
      <c r="AE101" s="38">
        <v>31</v>
      </c>
      <c r="AF101" s="38">
        <v>7</v>
      </c>
      <c r="AG101" s="38">
        <v>3</v>
      </c>
      <c r="AH101" s="38">
        <v>15</v>
      </c>
    </row>
    <row r="102" spans="1:34" x14ac:dyDescent="0.25">
      <c r="A102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</row>
    <row r="103" spans="1:34" x14ac:dyDescent="0.25">
      <c r="A103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</row>
    <row r="104" spans="1:34" x14ac:dyDescent="0.25">
      <c r="A104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</row>
    <row r="105" spans="1:34" x14ac:dyDescent="0.25">
      <c r="A105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</row>
    <row r="108" spans="1:34" x14ac:dyDescent="0.25">
      <c r="A108" s="62" t="s">
        <v>124</v>
      </c>
      <c r="D108" s="62">
        <v>7</v>
      </c>
      <c r="E108" s="62">
        <v>8</v>
      </c>
      <c r="F108" s="62">
        <v>9</v>
      </c>
      <c r="G108" s="62">
        <v>10</v>
      </c>
      <c r="H108" s="62">
        <v>11</v>
      </c>
      <c r="I108" s="62">
        <v>12</v>
      </c>
      <c r="J108" s="62">
        <v>13</v>
      </c>
      <c r="K108" s="62">
        <v>14</v>
      </c>
      <c r="L108" s="62">
        <v>15</v>
      </c>
      <c r="M108" s="62">
        <v>16</v>
      </c>
      <c r="N108" s="62">
        <v>17</v>
      </c>
      <c r="O108" s="62">
        <v>18</v>
      </c>
      <c r="P108" s="62">
        <v>19</v>
      </c>
      <c r="Q108" s="62">
        <v>20</v>
      </c>
      <c r="R108" s="62">
        <v>21</v>
      </c>
      <c r="S108" s="62">
        <v>22</v>
      </c>
      <c r="T108" s="62">
        <v>23</v>
      </c>
      <c r="U108" s="62">
        <v>24</v>
      </c>
      <c r="V108" s="62">
        <v>25</v>
      </c>
      <c r="W108" s="62">
        <v>26</v>
      </c>
      <c r="X108" s="62">
        <v>27</v>
      </c>
      <c r="Y108" s="62">
        <v>28</v>
      </c>
      <c r="Z108" s="62">
        <v>29</v>
      </c>
      <c r="AA108" s="62">
        <v>30</v>
      </c>
      <c r="AB108" s="62">
        <v>31</v>
      </c>
      <c r="AC108" s="62">
        <v>32</v>
      </c>
      <c r="AD108" s="62">
        <v>33</v>
      </c>
      <c r="AE108" s="62">
        <v>34</v>
      </c>
      <c r="AF108" s="62">
        <v>35</v>
      </c>
      <c r="AG108" s="62">
        <v>36</v>
      </c>
      <c r="AH108" s="62">
        <v>37</v>
      </c>
    </row>
    <row r="109" spans="1:34" x14ac:dyDescent="0.25">
      <c r="A109" s="62" t="s">
        <v>125</v>
      </c>
      <c r="D109" s="62">
        <f t="shared" ref="D109:AH109" si="0">COUNT(D2:D107)</f>
        <v>0</v>
      </c>
      <c r="E109" s="62">
        <f t="shared" si="0"/>
        <v>8</v>
      </c>
      <c r="F109" s="62">
        <f t="shared" si="0"/>
        <v>39</v>
      </c>
      <c r="G109" s="62">
        <f t="shared" si="0"/>
        <v>76</v>
      </c>
      <c r="H109" s="62">
        <f>COUNT(H2:H107)</f>
        <v>100</v>
      </c>
      <c r="I109" s="62">
        <f t="shared" si="0"/>
        <v>100</v>
      </c>
      <c r="J109" s="62">
        <f t="shared" si="0"/>
        <v>100</v>
      </c>
      <c r="K109" s="62">
        <f t="shared" si="0"/>
        <v>100</v>
      </c>
      <c r="L109" s="62">
        <f t="shared" si="0"/>
        <v>100</v>
      </c>
      <c r="M109" s="62">
        <f t="shared" si="0"/>
        <v>100</v>
      </c>
      <c r="N109" s="62">
        <f t="shared" si="0"/>
        <v>100</v>
      </c>
      <c r="O109" s="62">
        <f t="shared" si="0"/>
        <v>100</v>
      </c>
      <c r="P109" s="62">
        <f t="shared" si="0"/>
        <v>100</v>
      </c>
      <c r="Q109" s="62">
        <f t="shared" si="0"/>
        <v>100</v>
      </c>
      <c r="R109" s="62">
        <f t="shared" si="0"/>
        <v>100</v>
      </c>
      <c r="S109" s="62">
        <f t="shared" si="0"/>
        <v>100</v>
      </c>
      <c r="T109" s="62">
        <f t="shared" si="0"/>
        <v>100</v>
      </c>
      <c r="U109" s="62">
        <f t="shared" si="0"/>
        <v>100</v>
      </c>
      <c r="V109" s="62">
        <f t="shared" si="0"/>
        <v>100</v>
      </c>
      <c r="W109" s="62">
        <f t="shared" si="0"/>
        <v>100</v>
      </c>
      <c r="X109" s="62">
        <f t="shared" si="0"/>
        <v>100</v>
      </c>
      <c r="Y109" s="62">
        <f t="shared" si="0"/>
        <v>100</v>
      </c>
      <c r="Z109" s="62">
        <f t="shared" si="0"/>
        <v>100</v>
      </c>
      <c r="AA109" s="62">
        <f t="shared" si="0"/>
        <v>100</v>
      </c>
      <c r="AB109" s="62">
        <f t="shared" si="0"/>
        <v>100</v>
      </c>
      <c r="AC109" s="62">
        <f t="shared" si="0"/>
        <v>100</v>
      </c>
      <c r="AD109" s="62">
        <f t="shared" si="0"/>
        <v>100</v>
      </c>
      <c r="AE109" s="62">
        <f t="shared" si="0"/>
        <v>100</v>
      </c>
      <c r="AF109" s="62">
        <f t="shared" si="0"/>
        <v>96</v>
      </c>
      <c r="AG109" s="62">
        <f t="shared" si="0"/>
        <v>85</v>
      </c>
      <c r="AH109" s="62">
        <f t="shared" si="0"/>
        <v>47</v>
      </c>
    </row>
    <row r="111" spans="1:34" x14ac:dyDescent="0.25">
      <c r="A111" s="62" t="s">
        <v>126</v>
      </c>
      <c r="D111" s="62" t="e">
        <f>AVERAGE(D2:D42)</f>
        <v>#DIV/0!</v>
      </c>
      <c r="E111" s="62">
        <f t="shared" ref="E111:AH111" si="1">AVERAGE(E2:E107)</f>
        <v>1.125</v>
      </c>
      <c r="F111" s="62">
        <f t="shared" si="1"/>
        <v>1.2820512820512822</v>
      </c>
      <c r="G111" s="62">
        <f t="shared" si="1"/>
        <v>1.2894736842105263</v>
      </c>
      <c r="H111" s="62">
        <f>AVERAGE(H2:H107)</f>
        <v>1.38</v>
      </c>
      <c r="I111" s="62">
        <f t="shared" si="1"/>
        <v>1.42</v>
      </c>
      <c r="J111" s="62">
        <f t="shared" si="1"/>
        <v>1.63</v>
      </c>
      <c r="K111" s="62">
        <f t="shared" si="1"/>
        <v>1.52</v>
      </c>
      <c r="L111" s="62">
        <f t="shared" si="1"/>
        <v>1.64</v>
      </c>
      <c r="M111" s="62">
        <f t="shared" si="1"/>
        <v>1.73</v>
      </c>
      <c r="N111" s="62">
        <f t="shared" si="1"/>
        <v>1.84</v>
      </c>
      <c r="O111" s="62">
        <f t="shared" si="1"/>
        <v>1.89</v>
      </c>
      <c r="P111" s="62">
        <f t="shared" si="1"/>
        <v>1.87</v>
      </c>
      <c r="Q111" s="62">
        <f t="shared" si="1"/>
        <v>2.14</v>
      </c>
      <c r="R111" s="62">
        <f t="shared" si="1"/>
        <v>2.27</v>
      </c>
      <c r="S111" s="62">
        <f t="shared" si="1"/>
        <v>2.39</v>
      </c>
      <c r="T111" s="62">
        <f t="shared" si="1"/>
        <v>2.4900000000000002</v>
      </c>
      <c r="U111" s="62">
        <f t="shared" si="1"/>
        <v>2.4500000000000002</v>
      </c>
      <c r="V111" s="62">
        <f t="shared" si="1"/>
        <v>3</v>
      </c>
      <c r="W111" s="62">
        <f t="shared" si="1"/>
        <v>2.8</v>
      </c>
      <c r="X111" s="62">
        <f t="shared" si="1"/>
        <v>3.09</v>
      </c>
      <c r="Y111" s="62">
        <f t="shared" si="1"/>
        <v>3.77</v>
      </c>
      <c r="Z111" s="62">
        <f t="shared" si="1"/>
        <v>4.05</v>
      </c>
      <c r="AA111" s="62">
        <f t="shared" si="1"/>
        <v>4.9400000000000004</v>
      </c>
      <c r="AB111" s="62">
        <f t="shared" si="1"/>
        <v>5.34</v>
      </c>
      <c r="AC111" s="62">
        <f t="shared" si="1"/>
        <v>5.99</v>
      </c>
      <c r="AD111" s="62">
        <f t="shared" si="1"/>
        <v>7.19</v>
      </c>
      <c r="AE111" s="62">
        <f t="shared" si="1"/>
        <v>8.27</v>
      </c>
      <c r="AF111" s="62">
        <f t="shared" si="1"/>
        <v>12.677083333333334</v>
      </c>
      <c r="AG111" s="62">
        <f t="shared" si="1"/>
        <v>17.858823529411765</v>
      </c>
      <c r="AH111" s="62">
        <f t="shared" si="1"/>
        <v>15.76595744680851</v>
      </c>
    </row>
    <row r="113" spans="1:34" x14ac:dyDescent="0.25">
      <c r="A113" s="62" t="s">
        <v>127</v>
      </c>
      <c r="D113" s="62">
        <f t="shared" ref="D113:AH113" si="2">MAX(D2:D107)</f>
        <v>0</v>
      </c>
      <c r="E113" s="62">
        <f t="shared" si="2"/>
        <v>2</v>
      </c>
      <c r="F113" s="62">
        <f t="shared" si="2"/>
        <v>6</v>
      </c>
      <c r="G113" s="62">
        <f t="shared" si="2"/>
        <v>4</v>
      </c>
      <c r="H113" s="62">
        <f>MAX(H2:H107)</f>
        <v>4</v>
      </c>
      <c r="I113" s="62">
        <f t="shared" si="2"/>
        <v>4</v>
      </c>
      <c r="J113" s="62">
        <f t="shared" si="2"/>
        <v>7</v>
      </c>
      <c r="K113" s="62">
        <f t="shared" si="2"/>
        <v>5</v>
      </c>
      <c r="L113" s="62">
        <f t="shared" si="2"/>
        <v>6</v>
      </c>
      <c r="M113" s="62">
        <f t="shared" si="2"/>
        <v>7</v>
      </c>
      <c r="N113" s="62">
        <f t="shared" si="2"/>
        <v>6</v>
      </c>
      <c r="O113" s="62">
        <f t="shared" si="2"/>
        <v>9</v>
      </c>
      <c r="P113" s="62">
        <f t="shared" si="2"/>
        <v>5</v>
      </c>
      <c r="Q113" s="62">
        <f t="shared" si="2"/>
        <v>10</v>
      </c>
      <c r="R113" s="62">
        <f t="shared" si="2"/>
        <v>10</v>
      </c>
      <c r="S113" s="62">
        <f t="shared" si="2"/>
        <v>9</v>
      </c>
      <c r="T113" s="62">
        <f t="shared" si="2"/>
        <v>8</v>
      </c>
      <c r="U113" s="62">
        <f t="shared" si="2"/>
        <v>7</v>
      </c>
      <c r="V113" s="62">
        <f t="shared" si="2"/>
        <v>12</v>
      </c>
      <c r="W113" s="62">
        <f t="shared" si="2"/>
        <v>13</v>
      </c>
      <c r="X113" s="62">
        <f t="shared" si="2"/>
        <v>13</v>
      </c>
      <c r="Y113" s="62">
        <f t="shared" si="2"/>
        <v>19</v>
      </c>
      <c r="Z113" s="62">
        <f t="shared" si="2"/>
        <v>14</v>
      </c>
      <c r="AA113" s="62">
        <f t="shared" si="2"/>
        <v>29</v>
      </c>
      <c r="AB113" s="62">
        <f t="shared" si="2"/>
        <v>18</v>
      </c>
      <c r="AC113" s="62">
        <f t="shared" si="2"/>
        <v>22</v>
      </c>
      <c r="AD113" s="62">
        <f t="shared" si="2"/>
        <v>26</v>
      </c>
      <c r="AE113" s="62">
        <f t="shared" si="2"/>
        <v>43</v>
      </c>
      <c r="AF113" s="62">
        <f t="shared" si="2"/>
        <v>64</v>
      </c>
      <c r="AG113" s="62">
        <f t="shared" si="2"/>
        <v>60</v>
      </c>
      <c r="AH113" s="62">
        <f t="shared" si="2"/>
        <v>60</v>
      </c>
    </row>
    <row r="116" spans="1:34" x14ac:dyDescent="0.25">
      <c r="D116" s="62">
        <f t="shared" ref="D116:AH116" si="3">COUNTIF(D2:D106,1)</f>
        <v>0</v>
      </c>
      <c r="E116" s="62">
        <f t="shared" si="3"/>
        <v>7</v>
      </c>
      <c r="F116" s="62">
        <f t="shared" si="3"/>
        <v>32</v>
      </c>
      <c r="G116" s="62">
        <f t="shared" si="3"/>
        <v>60</v>
      </c>
      <c r="H116" s="62">
        <f>COUNTIF(H2:H106,1)</f>
        <v>74</v>
      </c>
      <c r="I116" s="62">
        <f t="shared" si="3"/>
        <v>70</v>
      </c>
      <c r="J116" s="62">
        <f t="shared" si="3"/>
        <v>67</v>
      </c>
      <c r="K116" s="62">
        <f t="shared" si="3"/>
        <v>66</v>
      </c>
      <c r="L116" s="62">
        <f t="shared" si="3"/>
        <v>60</v>
      </c>
      <c r="M116" s="62">
        <f t="shared" si="3"/>
        <v>55</v>
      </c>
      <c r="N116" s="62">
        <f t="shared" si="3"/>
        <v>58</v>
      </c>
      <c r="O116" s="62">
        <f t="shared" si="3"/>
        <v>54</v>
      </c>
      <c r="P116" s="62">
        <f t="shared" si="3"/>
        <v>53</v>
      </c>
      <c r="Q116" s="62">
        <f t="shared" si="3"/>
        <v>48</v>
      </c>
      <c r="R116" s="62">
        <f t="shared" si="3"/>
        <v>47</v>
      </c>
      <c r="S116" s="62">
        <f t="shared" si="3"/>
        <v>41</v>
      </c>
      <c r="T116" s="62">
        <f t="shared" si="3"/>
        <v>44</v>
      </c>
      <c r="U116" s="62">
        <f t="shared" si="3"/>
        <v>36</v>
      </c>
      <c r="V116" s="62">
        <f t="shared" si="3"/>
        <v>38</v>
      </c>
      <c r="W116" s="62">
        <f t="shared" si="3"/>
        <v>33</v>
      </c>
      <c r="X116" s="62">
        <f t="shared" si="3"/>
        <v>33</v>
      </c>
      <c r="Y116" s="62">
        <f t="shared" si="3"/>
        <v>27</v>
      </c>
      <c r="Z116" s="62">
        <f t="shared" si="3"/>
        <v>23</v>
      </c>
      <c r="AA116" s="62">
        <f t="shared" si="3"/>
        <v>25</v>
      </c>
      <c r="AB116" s="62">
        <f t="shared" si="3"/>
        <v>20</v>
      </c>
      <c r="AC116" s="62">
        <f t="shared" si="3"/>
        <v>19</v>
      </c>
      <c r="AD116" s="62">
        <f t="shared" si="3"/>
        <v>10</v>
      </c>
      <c r="AE116" s="62">
        <f t="shared" si="3"/>
        <v>13</v>
      </c>
      <c r="AF116" s="62">
        <f t="shared" si="3"/>
        <v>12</v>
      </c>
      <c r="AG116" s="62">
        <f t="shared" si="3"/>
        <v>4</v>
      </c>
      <c r="AH116" s="62">
        <f t="shared" si="3"/>
        <v>0</v>
      </c>
    </row>
    <row r="117" spans="1:34" x14ac:dyDescent="0.25">
      <c r="D117" s="62">
        <f t="shared" ref="D117:AH117" si="4">COUNTIF(D2:D106,2)</f>
        <v>0</v>
      </c>
      <c r="E117" s="62">
        <f t="shared" si="4"/>
        <v>1</v>
      </c>
      <c r="F117" s="62">
        <f t="shared" si="4"/>
        <v>6</v>
      </c>
      <c r="G117" s="62">
        <f t="shared" si="4"/>
        <v>12</v>
      </c>
      <c r="H117" s="62">
        <f>COUNTIF(H2:H106,2)</f>
        <v>16</v>
      </c>
      <c r="I117" s="62">
        <f t="shared" si="4"/>
        <v>21</v>
      </c>
      <c r="J117" s="62">
        <f t="shared" si="4"/>
        <v>17</v>
      </c>
      <c r="K117" s="62">
        <f t="shared" si="4"/>
        <v>22</v>
      </c>
      <c r="L117" s="62">
        <f t="shared" si="4"/>
        <v>24</v>
      </c>
      <c r="M117" s="62">
        <f t="shared" si="4"/>
        <v>28</v>
      </c>
      <c r="N117" s="62">
        <f t="shared" si="4"/>
        <v>21</v>
      </c>
      <c r="O117" s="62">
        <f t="shared" si="4"/>
        <v>23</v>
      </c>
      <c r="P117" s="62">
        <f t="shared" si="4"/>
        <v>25</v>
      </c>
      <c r="Q117" s="62">
        <f t="shared" si="4"/>
        <v>24</v>
      </c>
      <c r="R117" s="62">
        <f t="shared" si="4"/>
        <v>28</v>
      </c>
      <c r="S117" s="62">
        <f t="shared" si="4"/>
        <v>23</v>
      </c>
      <c r="T117" s="62">
        <f t="shared" si="4"/>
        <v>15</v>
      </c>
      <c r="U117" s="62">
        <f t="shared" si="4"/>
        <v>21</v>
      </c>
      <c r="V117" s="62">
        <f t="shared" si="4"/>
        <v>18</v>
      </c>
      <c r="W117" s="62">
        <f t="shared" si="4"/>
        <v>28</v>
      </c>
      <c r="X117" s="62">
        <f t="shared" si="4"/>
        <v>20</v>
      </c>
      <c r="Y117" s="62">
        <f t="shared" si="4"/>
        <v>14</v>
      </c>
      <c r="Z117" s="62">
        <f t="shared" si="4"/>
        <v>16</v>
      </c>
      <c r="AA117" s="62">
        <f t="shared" si="4"/>
        <v>12</v>
      </c>
      <c r="AB117" s="62">
        <f t="shared" si="4"/>
        <v>14</v>
      </c>
      <c r="AC117" s="62">
        <f t="shared" si="4"/>
        <v>9</v>
      </c>
      <c r="AD117" s="62">
        <f t="shared" si="4"/>
        <v>11</v>
      </c>
      <c r="AE117" s="62">
        <f t="shared" si="4"/>
        <v>15</v>
      </c>
      <c r="AF117" s="62">
        <f t="shared" si="4"/>
        <v>6</v>
      </c>
      <c r="AG117" s="62">
        <f t="shared" si="4"/>
        <v>3</v>
      </c>
      <c r="AH117" s="62">
        <f t="shared" si="4"/>
        <v>1</v>
      </c>
    </row>
    <row r="118" spans="1:34" x14ac:dyDescent="0.25">
      <c r="D118" s="62">
        <f t="shared" ref="D118:AH118" si="5">COUNTIF(D2:D106,3)</f>
        <v>0</v>
      </c>
      <c r="E118" s="62">
        <f t="shared" si="5"/>
        <v>0</v>
      </c>
      <c r="F118" s="62">
        <f t="shared" si="5"/>
        <v>0</v>
      </c>
      <c r="G118" s="62">
        <f t="shared" si="5"/>
        <v>2</v>
      </c>
      <c r="H118" s="62">
        <f>COUNTIF(H2:H106,3)</f>
        <v>8</v>
      </c>
      <c r="I118" s="62">
        <f t="shared" si="5"/>
        <v>6</v>
      </c>
      <c r="J118" s="62">
        <f t="shared" si="5"/>
        <v>9</v>
      </c>
      <c r="K118" s="62">
        <f t="shared" si="5"/>
        <v>7</v>
      </c>
      <c r="L118" s="62">
        <f t="shared" si="5"/>
        <v>11</v>
      </c>
      <c r="M118" s="62">
        <f t="shared" si="5"/>
        <v>12</v>
      </c>
      <c r="N118" s="62">
        <f t="shared" si="5"/>
        <v>8</v>
      </c>
      <c r="O118" s="62">
        <f t="shared" si="5"/>
        <v>13</v>
      </c>
      <c r="P118" s="62">
        <f t="shared" si="5"/>
        <v>11</v>
      </c>
      <c r="Q118" s="62">
        <f t="shared" si="5"/>
        <v>13</v>
      </c>
      <c r="R118" s="62">
        <f t="shared" si="5"/>
        <v>7</v>
      </c>
      <c r="S118" s="62">
        <f t="shared" si="5"/>
        <v>17</v>
      </c>
      <c r="T118" s="62">
        <f t="shared" si="5"/>
        <v>19</v>
      </c>
      <c r="U118" s="62">
        <f t="shared" si="5"/>
        <v>21</v>
      </c>
      <c r="V118" s="62">
        <f t="shared" si="5"/>
        <v>16</v>
      </c>
      <c r="W118" s="62">
        <f t="shared" si="5"/>
        <v>16</v>
      </c>
      <c r="X118" s="62">
        <f t="shared" si="5"/>
        <v>13</v>
      </c>
      <c r="Y118" s="62">
        <f t="shared" si="5"/>
        <v>19</v>
      </c>
      <c r="Z118" s="62">
        <f t="shared" si="5"/>
        <v>9</v>
      </c>
      <c r="AA118" s="62">
        <f t="shared" si="5"/>
        <v>12</v>
      </c>
      <c r="AB118" s="62">
        <f t="shared" si="5"/>
        <v>10</v>
      </c>
      <c r="AC118" s="62">
        <f t="shared" si="5"/>
        <v>13</v>
      </c>
      <c r="AD118" s="62">
        <f t="shared" si="5"/>
        <v>13</v>
      </c>
      <c r="AE118" s="62">
        <f t="shared" si="5"/>
        <v>9</v>
      </c>
      <c r="AF118" s="62">
        <f t="shared" si="5"/>
        <v>2</v>
      </c>
      <c r="AG118" s="62">
        <f t="shared" si="5"/>
        <v>6</v>
      </c>
      <c r="AH118" s="62">
        <f t="shared" si="5"/>
        <v>1</v>
      </c>
    </row>
    <row r="119" spans="1:34" x14ac:dyDescent="0.25">
      <c r="D119" s="62">
        <f t="shared" ref="D119:AH119" si="6">COUNTIF(D2:D106,4)</f>
        <v>0</v>
      </c>
      <c r="E119" s="62">
        <f t="shared" si="6"/>
        <v>0</v>
      </c>
      <c r="F119" s="62">
        <f t="shared" si="6"/>
        <v>0</v>
      </c>
      <c r="G119" s="62">
        <f t="shared" si="6"/>
        <v>2</v>
      </c>
      <c r="H119" s="62">
        <f>COUNTIF(H2:H106,4)</f>
        <v>2</v>
      </c>
      <c r="I119" s="62">
        <f t="shared" si="6"/>
        <v>3</v>
      </c>
      <c r="J119" s="62">
        <f t="shared" si="6"/>
        <v>3</v>
      </c>
      <c r="K119" s="62">
        <f t="shared" si="6"/>
        <v>4</v>
      </c>
      <c r="L119" s="62">
        <f t="shared" si="6"/>
        <v>3</v>
      </c>
      <c r="M119" s="62">
        <f t="shared" si="6"/>
        <v>2</v>
      </c>
      <c r="N119" s="62">
        <f t="shared" si="6"/>
        <v>6</v>
      </c>
      <c r="O119" s="62">
        <f t="shared" si="6"/>
        <v>6</v>
      </c>
      <c r="P119" s="62">
        <f t="shared" si="6"/>
        <v>4</v>
      </c>
      <c r="Q119" s="62">
        <f t="shared" si="6"/>
        <v>9</v>
      </c>
      <c r="R119" s="62">
        <f t="shared" si="6"/>
        <v>7</v>
      </c>
      <c r="S119" s="62">
        <f t="shared" si="6"/>
        <v>5</v>
      </c>
      <c r="T119" s="62">
        <f t="shared" si="6"/>
        <v>9</v>
      </c>
      <c r="U119" s="62">
        <f t="shared" si="6"/>
        <v>12</v>
      </c>
      <c r="V119" s="62">
        <f t="shared" si="6"/>
        <v>6</v>
      </c>
      <c r="W119" s="62">
        <f t="shared" si="6"/>
        <v>6</v>
      </c>
      <c r="X119" s="62">
        <f t="shared" si="6"/>
        <v>12</v>
      </c>
      <c r="Y119" s="62">
        <f t="shared" si="6"/>
        <v>14</v>
      </c>
      <c r="Z119" s="62">
        <f t="shared" si="6"/>
        <v>16</v>
      </c>
      <c r="AA119" s="62">
        <f t="shared" si="6"/>
        <v>11</v>
      </c>
      <c r="AB119" s="62">
        <f t="shared" si="6"/>
        <v>10</v>
      </c>
      <c r="AC119" s="62">
        <f t="shared" si="6"/>
        <v>8</v>
      </c>
      <c r="AD119" s="62">
        <f t="shared" si="6"/>
        <v>14</v>
      </c>
      <c r="AE119" s="62">
        <f t="shared" si="6"/>
        <v>9</v>
      </c>
      <c r="AF119" s="62">
        <f t="shared" si="6"/>
        <v>12</v>
      </c>
      <c r="AG119" s="62">
        <f t="shared" si="6"/>
        <v>4</v>
      </c>
      <c r="AH119" s="62">
        <f t="shared" si="6"/>
        <v>5</v>
      </c>
    </row>
    <row r="120" spans="1:34" x14ac:dyDescent="0.25">
      <c r="D120" s="62">
        <f t="shared" ref="D120:AH120" si="7">COUNTIF(D2:D106,5)</f>
        <v>0</v>
      </c>
      <c r="E120" s="62">
        <f t="shared" si="7"/>
        <v>0</v>
      </c>
      <c r="F120" s="62">
        <f t="shared" si="7"/>
        <v>0</v>
      </c>
      <c r="G120" s="62">
        <f t="shared" si="7"/>
        <v>0</v>
      </c>
      <c r="H120" s="62">
        <f>COUNTIF(H2:H106,5)</f>
        <v>0</v>
      </c>
      <c r="I120" s="62">
        <f t="shared" si="7"/>
        <v>0</v>
      </c>
      <c r="J120" s="62">
        <f t="shared" si="7"/>
        <v>2</v>
      </c>
      <c r="K120" s="62">
        <f t="shared" si="7"/>
        <v>1</v>
      </c>
      <c r="L120" s="62">
        <f t="shared" si="7"/>
        <v>1</v>
      </c>
      <c r="M120" s="62">
        <f t="shared" si="7"/>
        <v>1</v>
      </c>
      <c r="N120" s="62">
        <f t="shared" si="7"/>
        <v>6</v>
      </c>
      <c r="O120" s="62">
        <f t="shared" si="7"/>
        <v>1</v>
      </c>
      <c r="P120" s="62">
        <f t="shared" si="7"/>
        <v>7</v>
      </c>
      <c r="Q120" s="62">
        <f t="shared" si="7"/>
        <v>2</v>
      </c>
      <c r="R120" s="62">
        <f t="shared" si="7"/>
        <v>4</v>
      </c>
      <c r="S120" s="62">
        <f t="shared" si="7"/>
        <v>7</v>
      </c>
      <c r="T120" s="62">
        <f t="shared" si="7"/>
        <v>3</v>
      </c>
      <c r="U120" s="62">
        <f t="shared" si="7"/>
        <v>6</v>
      </c>
      <c r="V120" s="62">
        <f t="shared" si="7"/>
        <v>7</v>
      </c>
      <c r="W120" s="62">
        <f t="shared" si="7"/>
        <v>4</v>
      </c>
      <c r="X120" s="62">
        <f t="shared" si="7"/>
        <v>11</v>
      </c>
      <c r="Y120" s="62">
        <f t="shared" si="7"/>
        <v>9</v>
      </c>
      <c r="Z120" s="62">
        <f t="shared" si="7"/>
        <v>9</v>
      </c>
      <c r="AA120" s="62">
        <f t="shared" si="7"/>
        <v>8</v>
      </c>
      <c r="AB120" s="62">
        <f t="shared" si="7"/>
        <v>11</v>
      </c>
      <c r="AC120" s="62">
        <f t="shared" si="7"/>
        <v>10</v>
      </c>
      <c r="AD120" s="62">
        <f t="shared" si="7"/>
        <v>6</v>
      </c>
      <c r="AE120" s="62">
        <f t="shared" si="7"/>
        <v>9</v>
      </c>
      <c r="AF120" s="62">
        <f t="shared" si="7"/>
        <v>6</v>
      </c>
      <c r="AG120" s="62">
        <f t="shared" si="7"/>
        <v>3</v>
      </c>
      <c r="AH120" s="62">
        <f t="shared" si="7"/>
        <v>2</v>
      </c>
    </row>
    <row r="121" spans="1:34" x14ac:dyDescent="0.25">
      <c r="D121" s="62">
        <f t="shared" ref="D121:AH121" si="8">COUNTIF(D2:D106,6)</f>
        <v>0</v>
      </c>
      <c r="E121" s="62">
        <f t="shared" si="8"/>
        <v>0</v>
      </c>
      <c r="F121" s="62">
        <f t="shared" si="8"/>
        <v>1</v>
      </c>
      <c r="G121" s="62">
        <f t="shared" si="8"/>
        <v>0</v>
      </c>
      <c r="H121" s="62">
        <f>COUNTIF(H2:H106,6)</f>
        <v>0</v>
      </c>
      <c r="I121" s="62">
        <f t="shared" si="8"/>
        <v>0</v>
      </c>
      <c r="J121" s="62">
        <f t="shared" si="8"/>
        <v>1</v>
      </c>
      <c r="K121" s="62">
        <f t="shared" si="8"/>
        <v>0</v>
      </c>
      <c r="L121" s="62">
        <f t="shared" si="8"/>
        <v>1</v>
      </c>
      <c r="M121" s="62">
        <f t="shared" si="8"/>
        <v>1</v>
      </c>
      <c r="N121" s="62">
        <f t="shared" si="8"/>
        <v>1</v>
      </c>
      <c r="O121" s="62">
        <f t="shared" si="8"/>
        <v>2</v>
      </c>
      <c r="P121" s="62">
        <f t="shared" si="8"/>
        <v>0</v>
      </c>
      <c r="Q121" s="62">
        <f t="shared" si="8"/>
        <v>1</v>
      </c>
      <c r="R121" s="62">
        <f t="shared" si="8"/>
        <v>0</v>
      </c>
      <c r="S121" s="62">
        <f t="shared" si="8"/>
        <v>5</v>
      </c>
      <c r="T121" s="62">
        <f t="shared" si="8"/>
        <v>4</v>
      </c>
      <c r="U121" s="62">
        <f t="shared" si="8"/>
        <v>2</v>
      </c>
      <c r="V121" s="62">
        <f t="shared" si="8"/>
        <v>3</v>
      </c>
      <c r="W121" s="62">
        <f t="shared" si="8"/>
        <v>6</v>
      </c>
      <c r="X121" s="62">
        <f t="shared" si="8"/>
        <v>3</v>
      </c>
      <c r="Y121" s="62">
        <f t="shared" si="8"/>
        <v>5</v>
      </c>
      <c r="Z121" s="62">
        <f t="shared" si="8"/>
        <v>7</v>
      </c>
      <c r="AA121" s="62">
        <f t="shared" si="8"/>
        <v>4</v>
      </c>
      <c r="AB121" s="62">
        <f t="shared" si="8"/>
        <v>6</v>
      </c>
      <c r="AC121" s="62">
        <f t="shared" si="8"/>
        <v>8</v>
      </c>
      <c r="AD121" s="62">
        <f t="shared" si="8"/>
        <v>8</v>
      </c>
      <c r="AE121" s="62">
        <f t="shared" si="8"/>
        <v>3</v>
      </c>
      <c r="AF121" s="62">
        <f t="shared" si="8"/>
        <v>5</v>
      </c>
      <c r="AG121" s="62">
        <f t="shared" si="8"/>
        <v>1</v>
      </c>
      <c r="AH121" s="62">
        <f t="shared" si="8"/>
        <v>2</v>
      </c>
    </row>
    <row r="122" spans="1:34" x14ac:dyDescent="0.25">
      <c r="D122" s="62">
        <f t="shared" ref="D122:AH122" si="9">COUNTIF(D2:D106,7)</f>
        <v>0</v>
      </c>
      <c r="E122" s="62">
        <f t="shared" si="9"/>
        <v>0</v>
      </c>
      <c r="F122" s="62">
        <f t="shared" si="9"/>
        <v>0</v>
      </c>
      <c r="G122" s="62">
        <f t="shared" si="9"/>
        <v>0</v>
      </c>
      <c r="H122" s="62">
        <f>COUNTIF(H2:H106,7)</f>
        <v>0</v>
      </c>
      <c r="I122" s="62">
        <f t="shared" si="9"/>
        <v>0</v>
      </c>
      <c r="J122" s="62">
        <f t="shared" si="9"/>
        <v>1</v>
      </c>
      <c r="K122" s="62">
        <f t="shared" si="9"/>
        <v>0</v>
      </c>
      <c r="L122" s="62">
        <f t="shared" si="9"/>
        <v>0</v>
      </c>
      <c r="M122" s="62">
        <f t="shared" si="9"/>
        <v>1</v>
      </c>
      <c r="N122" s="62">
        <f t="shared" si="9"/>
        <v>0</v>
      </c>
      <c r="O122" s="62">
        <f t="shared" si="9"/>
        <v>0</v>
      </c>
      <c r="P122" s="62">
        <f t="shared" si="9"/>
        <v>0</v>
      </c>
      <c r="Q122" s="62">
        <f t="shared" si="9"/>
        <v>1</v>
      </c>
      <c r="R122" s="62">
        <f t="shared" si="9"/>
        <v>4</v>
      </c>
      <c r="S122" s="62">
        <f t="shared" si="9"/>
        <v>1</v>
      </c>
      <c r="T122" s="62">
        <f t="shared" si="9"/>
        <v>5</v>
      </c>
      <c r="U122" s="62">
        <f t="shared" si="9"/>
        <v>2</v>
      </c>
      <c r="V122" s="62">
        <f t="shared" si="9"/>
        <v>5</v>
      </c>
      <c r="W122" s="62">
        <f t="shared" si="9"/>
        <v>4</v>
      </c>
      <c r="X122" s="62">
        <f t="shared" si="9"/>
        <v>2</v>
      </c>
      <c r="Y122" s="62">
        <f t="shared" si="9"/>
        <v>2</v>
      </c>
      <c r="Z122" s="62">
        <f t="shared" si="9"/>
        <v>4</v>
      </c>
      <c r="AA122" s="62">
        <f t="shared" si="9"/>
        <v>6</v>
      </c>
      <c r="AB122" s="62">
        <f t="shared" si="9"/>
        <v>3</v>
      </c>
      <c r="AC122" s="62">
        <f t="shared" si="9"/>
        <v>7</v>
      </c>
      <c r="AD122" s="62">
        <f t="shared" si="9"/>
        <v>5</v>
      </c>
      <c r="AE122" s="62">
        <f t="shared" si="9"/>
        <v>4</v>
      </c>
      <c r="AF122" s="62">
        <f t="shared" si="9"/>
        <v>5</v>
      </c>
      <c r="AG122" s="62">
        <f t="shared" si="9"/>
        <v>5</v>
      </c>
      <c r="AH122" s="62">
        <f t="shared" si="9"/>
        <v>2</v>
      </c>
    </row>
    <row r="123" spans="1:34" x14ac:dyDescent="0.25">
      <c r="D123" s="62">
        <f t="shared" ref="D123:AH123" si="10">COUNTIF(D2:D106,8)</f>
        <v>0</v>
      </c>
      <c r="E123" s="62">
        <f t="shared" si="10"/>
        <v>0</v>
      </c>
      <c r="F123" s="62">
        <f t="shared" si="10"/>
        <v>0</v>
      </c>
      <c r="G123" s="62">
        <f t="shared" si="10"/>
        <v>0</v>
      </c>
      <c r="H123" s="62">
        <f>COUNTIF(H2:H106,8)</f>
        <v>0</v>
      </c>
      <c r="I123" s="62">
        <f t="shared" si="10"/>
        <v>0</v>
      </c>
      <c r="J123" s="62">
        <f t="shared" si="10"/>
        <v>0</v>
      </c>
      <c r="K123" s="62">
        <f t="shared" si="10"/>
        <v>0</v>
      </c>
      <c r="L123" s="62">
        <f t="shared" si="10"/>
        <v>0</v>
      </c>
      <c r="M123" s="62">
        <f t="shared" si="10"/>
        <v>0</v>
      </c>
      <c r="N123" s="62">
        <f t="shared" si="10"/>
        <v>0</v>
      </c>
      <c r="O123" s="62">
        <f t="shared" si="10"/>
        <v>0</v>
      </c>
      <c r="P123" s="62">
        <f t="shared" si="10"/>
        <v>0</v>
      </c>
      <c r="Q123" s="62">
        <f t="shared" si="10"/>
        <v>0</v>
      </c>
      <c r="R123" s="62">
        <f t="shared" si="10"/>
        <v>1</v>
      </c>
      <c r="S123" s="62">
        <f t="shared" si="10"/>
        <v>0</v>
      </c>
      <c r="T123" s="62">
        <f t="shared" si="10"/>
        <v>1</v>
      </c>
      <c r="U123" s="62">
        <f t="shared" si="10"/>
        <v>0</v>
      </c>
      <c r="V123" s="62">
        <f t="shared" si="10"/>
        <v>2</v>
      </c>
      <c r="W123" s="62">
        <f t="shared" si="10"/>
        <v>0</v>
      </c>
      <c r="X123" s="62">
        <f t="shared" si="10"/>
        <v>0</v>
      </c>
      <c r="Y123" s="62">
        <f t="shared" si="10"/>
        <v>2</v>
      </c>
      <c r="Z123" s="62">
        <f t="shared" si="10"/>
        <v>6</v>
      </c>
      <c r="AA123" s="62">
        <f t="shared" si="10"/>
        <v>3</v>
      </c>
      <c r="AB123" s="62">
        <f t="shared" si="10"/>
        <v>4</v>
      </c>
      <c r="AC123" s="62">
        <f t="shared" si="10"/>
        <v>2</v>
      </c>
      <c r="AD123" s="62">
        <f t="shared" si="10"/>
        <v>4</v>
      </c>
      <c r="AE123" s="62">
        <f t="shared" si="10"/>
        <v>5</v>
      </c>
      <c r="AF123" s="62">
        <f t="shared" si="10"/>
        <v>2</v>
      </c>
      <c r="AG123" s="62">
        <f t="shared" si="10"/>
        <v>4</v>
      </c>
      <c r="AH123" s="62">
        <f t="shared" si="10"/>
        <v>2</v>
      </c>
    </row>
    <row r="124" spans="1:34" x14ac:dyDescent="0.25">
      <c r="D124" s="62">
        <f t="shared" ref="D124:AH124" si="11">COUNTIF(D2:D106,9)</f>
        <v>0</v>
      </c>
      <c r="E124" s="62">
        <f t="shared" si="11"/>
        <v>0</v>
      </c>
      <c r="F124" s="62">
        <f t="shared" si="11"/>
        <v>0</v>
      </c>
      <c r="G124" s="62">
        <f t="shared" si="11"/>
        <v>0</v>
      </c>
      <c r="H124" s="62">
        <f>COUNTIF(H2:H106,9)</f>
        <v>0</v>
      </c>
      <c r="I124" s="62">
        <f t="shared" si="11"/>
        <v>0</v>
      </c>
      <c r="J124" s="62">
        <f t="shared" si="11"/>
        <v>0</v>
      </c>
      <c r="K124" s="62">
        <f t="shared" si="11"/>
        <v>0</v>
      </c>
      <c r="L124" s="62">
        <f t="shared" si="11"/>
        <v>0</v>
      </c>
      <c r="M124" s="62">
        <f t="shared" si="11"/>
        <v>0</v>
      </c>
      <c r="N124" s="62">
        <f t="shared" si="11"/>
        <v>0</v>
      </c>
      <c r="O124" s="62">
        <f t="shared" si="11"/>
        <v>1</v>
      </c>
      <c r="P124" s="62">
        <f t="shared" si="11"/>
        <v>0</v>
      </c>
      <c r="Q124" s="62">
        <f t="shared" si="11"/>
        <v>0</v>
      </c>
      <c r="R124" s="62">
        <f t="shared" si="11"/>
        <v>1</v>
      </c>
      <c r="S124" s="62">
        <f t="shared" si="11"/>
        <v>1</v>
      </c>
      <c r="T124" s="62">
        <f t="shared" si="11"/>
        <v>0</v>
      </c>
      <c r="U124" s="62">
        <f t="shared" si="11"/>
        <v>0</v>
      </c>
      <c r="V124" s="62">
        <f t="shared" si="11"/>
        <v>2</v>
      </c>
      <c r="W124" s="62">
        <f t="shared" si="11"/>
        <v>1</v>
      </c>
      <c r="X124" s="62">
        <f t="shared" si="11"/>
        <v>3</v>
      </c>
      <c r="Y124" s="62">
        <f t="shared" si="11"/>
        <v>1</v>
      </c>
      <c r="Z124" s="62">
        <f t="shared" si="11"/>
        <v>8</v>
      </c>
      <c r="AA124" s="62">
        <f t="shared" si="11"/>
        <v>5</v>
      </c>
      <c r="AB124" s="62">
        <f t="shared" si="11"/>
        <v>5</v>
      </c>
      <c r="AC124" s="62">
        <f t="shared" si="11"/>
        <v>0</v>
      </c>
      <c r="AD124" s="62">
        <f t="shared" si="11"/>
        <v>0</v>
      </c>
      <c r="AE124" s="62">
        <f t="shared" si="11"/>
        <v>2</v>
      </c>
      <c r="AF124" s="62">
        <f t="shared" si="11"/>
        <v>4</v>
      </c>
      <c r="AG124" s="62">
        <f t="shared" si="11"/>
        <v>4</v>
      </c>
      <c r="AH124" s="62">
        <f t="shared" si="11"/>
        <v>2</v>
      </c>
    </row>
    <row r="125" spans="1:34" x14ac:dyDescent="0.25">
      <c r="D125" s="62">
        <f t="shared" ref="D125:AH125" si="12">COUNTIF(D2:D106,10)</f>
        <v>0</v>
      </c>
      <c r="E125" s="62">
        <f t="shared" si="12"/>
        <v>0</v>
      </c>
      <c r="F125" s="62">
        <f t="shared" si="12"/>
        <v>0</v>
      </c>
      <c r="G125" s="62">
        <f t="shared" si="12"/>
        <v>0</v>
      </c>
      <c r="H125" s="62">
        <f>COUNTIF(H2:H106,10)</f>
        <v>0</v>
      </c>
      <c r="I125" s="62">
        <f t="shared" si="12"/>
        <v>0</v>
      </c>
      <c r="J125" s="62">
        <f t="shared" si="12"/>
        <v>0</v>
      </c>
      <c r="K125" s="62">
        <f t="shared" si="12"/>
        <v>0</v>
      </c>
      <c r="L125" s="62">
        <f t="shared" si="12"/>
        <v>0</v>
      </c>
      <c r="M125" s="62">
        <f t="shared" si="12"/>
        <v>0</v>
      </c>
      <c r="N125" s="62">
        <f t="shared" si="12"/>
        <v>0</v>
      </c>
      <c r="O125" s="62">
        <f t="shared" si="12"/>
        <v>0</v>
      </c>
      <c r="P125" s="62">
        <f t="shared" si="12"/>
        <v>0</v>
      </c>
      <c r="Q125" s="62">
        <f t="shared" si="12"/>
        <v>2</v>
      </c>
      <c r="R125" s="62">
        <f t="shared" si="12"/>
        <v>1</v>
      </c>
      <c r="S125" s="62">
        <f t="shared" si="12"/>
        <v>0</v>
      </c>
      <c r="T125" s="62">
        <f t="shared" si="12"/>
        <v>0</v>
      </c>
      <c r="U125" s="62">
        <f t="shared" si="12"/>
        <v>0</v>
      </c>
      <c r="V125" s="62">
        <f t="shared" si="12"/>
        <v>2</v>
      </c>
      <c r="W125" s="62">
        <f t="shared" si="12"/>
        <v>0</v>
      </c>
      <c r="X125" s="62">
        <f t="shared" si="12"/>
        <v>1</v>
      </c>
      <c r="Y125" s="62">
        <f t="shared" si="12"/>
        <v>2</v>
      </c>
      <c r="Z125" s="62">
        <f t="shared" si="12"/>
        <v>1</v>
      </c>
      <c r="AA125" s="62">
        <f t="shared" si="12"/>
        <v>5</v>
      </c>
      <c r="AB125" s="62">
        <f t="shared" si="12"/>
        <v>1</v>
      </c>
      <c r="AC125" s="62">
        <f t="shared" si="12"/>
        <v>5</v>
      </c>
      <c r="AD125" s="62">
        <f t="shared" si="12"/>
        <v>3</v>
      </c>
      <c r="AE125" s="62">
        <f t="shared" si="12"/>
        <v>4</v>
      </c>
      <c r="AF125" s="62">
        <f t="shared" si="12"/>
        <v>0</v>
      </c>
      <c r="AG125" s="62">
        <f t="shared" si="12"/>
        <v>3</v>
      </c>
      <c r="AH125" s="62">
        <f t="shared" si="12"/>
        <v>0</v>
      </c>
    </row>
    <row r="126" spans="1:34" x14ac:dyDescent="0.25">
      <c r="D126" s="62">
        <f t="shared" ref="D126:AH126" si="13">COUNTIF(D2:D106,11)</f>
        <v>0</v>
      </c>
      <c r="E126" s="62">
        <f t="shared" si="13"/>
        <v>0</v>
      </c>
      <c r="F126" s="62">
        <f t="shared" si="13"/>
        <v>0</v>
      </c>
      <c r="G126" s="62">
        <f t="shared" si="13"/>
        <v>0</v>
      </c>
      <c r="H126" s="62">
        <f>COUNTIF(H2:H106,11)</f>
        <v>0</v>
      </c>
      <c r="I126" s="62">
        <f t="shared" si="13"/>
        <v>0</v>
      </c>
      <c r="J126" s="62">
        <f t="shared" si="13"/>
        <v>0</v>
      </c>
      <c r="K126" s="62">
        <f t="shared" si="13"/>
        <v>0</v>
      </c>
      <c r="L126" s="62">
        <f t="shared" si="13"/>
        <v>0</v>
      </c>
      <c r="M126" s="62">
        <f t="shared" si="13"/>
        <v>0</v>
      </c>
      <c r="N126" s="62">
        <f t="shared" si="13"/>
        <v>0</v>
      </c>
      <c r="O126" s="62">
        <f t="shared" si="13"/>
        <v>0</v>
      </c>
      <c r="P126" s="62">
        <f t="shared" si="13"/>
        <v>0</v>
      </c>
      <c r="Q126" s="62">
        <f t="shared" si="13"/>
        <v>0</v>
      </c>
      <c r="R126" s="62">
        <f t="shared" si="13"/>
        <v>0</v>
      </c>
      <c r="S126" s="62">
        <f t="shared" si="13"/>
        <v>0</v>
      </c>
      <c r="T126" s="62">
        <f t="shared" si="13"/>
        <v>0</v>
      </c>
      <c r="U126" s="62">
        <f t="shared" si="13"/>
        <v>0</v>
      </c>
      <c r="V126" s="62">
        <f t="shared" si="13"/>
        <v>0</v>
      </c>
      <c r="W126" s="62">
        <f t="shared" si="13"/>
        <v>0</v>
      </c>
      <c r="X126" s="62">
        <f t="shared" si="13"/>
        <v>0</v>
      </c>
      <c r="Y126" s="62">
        <f t="shared" si="13"/>
        <v>1</v>
      </c>
      <c r="Z126" s="62">
        <f t="shared" si="13"/>
        <v>0</v>
      </c>
      <c r="AA126" s="62">
        <f t="shared" si="13"/>
        <v>2</v>
      </c>
      <c r="AB126" s="62">
        <f t="shared" si="13"/>
        <v>2</v>
      </c>
      <c r="AC126" s="62">
        <f t="shared" si="13"/>
        <v>2</v>
      </c>
      <c r="AD126" s="62">
        <f t="shared" si="13"/>
        <v>4</v>
      </c>
      <c r="AE126" s="62">
        <f t="shared" si="13"/>
        <v>5</v>
      </c>
      <c r="AF126" s="62">
        <f t="shared" si="13"/>
        <v>5</v>
      </c>
      <c r="AG126" s="62">
        <f t="shared" si="13"/>
        <v>2</v>
      </c>
      <c r="AH126" s="62">
        <f t="shared" si="13"/>
        <v>3</v>
      </c>
    </row>
    <row r="127" spans="1:34" x14ac:dyDescent="0.25">
      <c r="D127" s="62">
        <f t="shared" ref="D127:AH127" si="14">COUNTIF(D2:D106,12)</f>
        <v>0</v>
      </c>
      <c r="E127" s="62">
        <f t="shared" si="14"/>
        <v>0</v>
      </c>
      <c r="F127" s="62">
        <f t="shared" si="14"/>
        <v>0</v>
      </c>
      <c r="G127" s="62">
        <f t="shared" si="14"/>
        <v>0</v>
      </c>
      <c r="H127" s="62">
        <f>COUNTIF(H2:H106,12)</f>
        <v>0</v>
      </c>
      <c r="I127" s="62">
        <f t="shared" si="14"/>
        <v>0</v>
      </c>
      <c r="J127" s="62">
        <f t="shared" si="14"/>
        <v>0</v>
      </c>
      <c r="K127" s="62">
        <f t="shared" si="14"/>
        <v>0</v>
      </c>
      <c r="L127" s="62">
        <f t="shared" si="14"/>
        <v>0</v>
      </c>
      <c r="M127" s="62">
        <f t="shared" si="14"/>
        <v>0</v>
      </c>
      <c r="N127" s="62">
        <f t="shared" si="14"/>
        <v>0</v>
      </c>
      <c r="O127" s="62">
        <f t="shared" si="14"/>
        <v>0</v>
      </c>
      <c r="P127" s="62">
        <f t="shared" si="14"/>
        <v>0</v>
      </c>
      <c r="Q127" s="62">
        <f t="shared" si="14"/>
        <v>0</v>
      </c>
      <c r="R127" s="62">
        <f t="shared" si="14"/>
        <v>0</v>
      </c>
      <c r="S127" s="62">
        <f t="shared" si="14"/>
        <v>0</v>
      </c>
      <c r="T127" s="62">
        <f t="shared" si="14"/>
        <v>0</v>
      </c>
      <c r="U127" s="62">
        <f t="shared" si="14"/>
        <v>0</v>
      </c>
      <c r="V127" s="62">
        <f t="shared" si="14"/>
        <v>1</v>
      </c>
      <c r="W127" s="62">
        <f t="shared" si="14"/>
        <v>0</v>
      </c>
      <c r="X127" s="62">
        <f t="shared" si="14"/>
        <v>1</v>
      </c>
      <c r="Y127" s="62">
        <f t="shared" si="14"/>
        <v>0</v>
      </c>
      <c r="Z127" s="62">
        <f t="shared" si="14"/>
        <v>0</v>
      </c>
      <c r="AA127" s="62">
        <f t="shared" si="14"/>
        <v>0</v>
      </c>
      <c r="AB127" s="62">
        <f t="shared" si="14"/>
        <v>5</v>
      </c>
      <c r="AC127" s="62">
        <f t="shared" si="14"/>
        <v>3</v>
      </c>
      <c r="AD127" s="62">
        <f t="shared" si="14"/>
        <v>4</v>
      </c>
      <c r="AE127" s="62">
        <f t="shared" si="14"/>
        <v>4</v>
      </c>
      <c r="AF127" s="62">
        <f t="shared" si="14"/>
        <v>3</v>
      </c>
      <c r="AG127" s="62">
        <f t="shared" si="14"/>
        <v>2</v>
      </c>
      <c r="AH127" s="62">
        <f t="shared" si="14"/>
        <v>4</v>
      </c>
    </row>
    <row r="128" spans="1:34" x14ac:dyDescent="0.25">
      <c r="D128" s="62">
        <f t="shared" ref="D128:AH128" si="15">COUNTIF(D2:D106,13)</f>
        <v>0</v>
      </c>
      <c r="E128" s="62">
        <f t="shared" si="15"/>
        <v>0</v>
      </c>
      <c r="F128" s="62">
        <f t="shared" si="15"/>
        <v>0</v>
      </c>
      <c r="G128" s="62">
        <f t="shared" si="15"/>
        <v>0</v>
      </c>
      <c r="H128" s="62">
        <f>COUNTIF(H2:H106,13)</f>
        <v>0</v>
      </c>
      <c r="I128" s="62">
        <f t="shared" si="15"/>
        <v>0</v>
      </c>
      <c r="J128" s="62">
        <f t="shared" si="15"/>
        <v>0</v>
      </c>
      <c r="K128" s="62">
        <f t="shared" si="15"/>
        <v>0</v>
      </c>
      <c r="L128" s="62">
        <f t="shared" si="15"/>
        <v>0</v>
      </c>
      <c r="M128" s="62">
        <f t="shared" si="15"/>
        <v>0</v>
      </c>
      <c r="N128" s="62">
        <f t="shared" si="15"/>
        <v>0</v>
      </c>
      <c r="O128" s="62">
        <f t="shared" si="15"/>
        <v>0</v>
      </c>
      <c r="P128" s="62">
        <f t="shared" si="15"/>
        <v>0</v>
      </c>
      <c r="Q128" s="62">
        <f t="shared" si="15"/>
        <v>0</v>
      </c>
      <c r="R128" s="62">
        <f t="shared" si="15"/>
        <v>0</v>
      </c>
      <c r="S128" s="62">
        <f t="shared" si="15"/>
        <v>0</v>
      </c>
      <c r="T128" s="62">
        <f t="shared" si="15"/>
        <v>0</v>
      </c>
      <c r="U128" s="62">
        <f t="shared" si="15"/>
        <v>0</v>
      </c>
      <c r="V128" s="62">
        <f t="shared" si="15"/>
        <v>0</v>
      </c>
      <c r="W128" s="62">
        <f t="shared" si="15"/>
        <v>2</v>
      </c>
      <c r="X128" s="62">
        <f t="shared" si="15"/>
        <v>1</v>
      </c>
      <c r="Y128" s="62">
        <f t="shared" si="15"/>
        <v>0</v>
      </c>
      <c r="Z128" s="62">
        <f t="shared" si="15"/>
        <v>0</v>
      </c>
      <c r="AA128" s="62">
        <f t="shared" si="15"/>
        <v>2</v>
      </c>
      <c r="AB128" s="62">
        <f t="shared" si="15"/>
        <v>3</v>
      </c>
      <c r="AC128" s="62">
        <f t="shared" si="15"/>
        <v>3</v>
      </c>
      <c r="AD128" s="62">
        <f t="shared" si="15"/>
        <v>2</v>
      </c>
      <c r="AE128" s="62">
        <f t="shared" si="15"/>
        <v>0</v>
      </c>
      <c r="AF128" s="62">
        <f t="shared" si="15"/>
        <v>2</v>
      </c>
      <c r="AG128" s="62">
        <f t="shared" si="15"/>
        <v>1</v>
      </c>
      <c r="AH128" s="62">
        <f t="shared" si="15"/>
        <v>0</v>
      </c>
    </row>
    <row r="129" spans="4:34" x14ac:dyDescent="0.25">
      <c r="D129" s="62">
        <f t="shared" ref="D129:AH129" si="16">COUNTIF(D2:D106,14)</f>
        <v>0</v>
      </c>
      <c r="E129" s="62">
        <f t="shared" si="16"/>
        <v>0</v>
      </c>
      <c r="F129" s="62">
        <f t="shared" si="16"/>
        <v>0</v>
      </c>
      <c r="G129" s="62">
        <f t="shared" si="16"/>
        <v>0</v>
      </c>
      <c r="H129" s="62">
        <f>COUNTIF(H2:H106,14)</f>
        <v>0</v>
      </c>
      <c r="I129" s="62">
        <f t="shared" si="16"/>
        <v>0</v>
      </c>
      <c r="J129" s="62">
        <f t="shared" si="16"/>
        <v>0</v>
      </c>
      <c r="K129" s="62">
        <f t="shared" si="16"/>
        <v>0</v>
      </c>
      <c r="L129" s="62">
        <f t="shared" si="16"/>
        <v>0</v>
      </c>
      <c r="M129" s="62">
        <f t="shared" si="16"/>
        <v>0</v>
      </c>
      <c r="N129" s="62">
        <f t="shared" si="16"/>
        <v>0</v>
      </c>
      <c r="O129" s="62">
        <f t="shared" si="16"/>
        <v>0</v>
      </c>
      <c r="P129" s="62">
        <f t="shared" si="16"/>
        <v>0</v>
      </c>
      <c r="Q129" s="62">
        <f t="shared" si="16"/>
        <v>0</v>
      </c>
      <c r="R129" s="62">
        <f t="shared" si="16"/>
        <v>0</v>
      </c>
      <c r="S129" s="62">
        <f t="shared" si="16"/>
        <v>0</v>
      </c>
      <c r="T129" s="62">
        <f t="shared" si="16"/>
        <v>0</v>
      </c>
      <c r="U129" s="62">
        <f t="shared" si="16"/>
        <v>0</v>
      </c>
      <c r="V129" s="62">
        <f t="shared" si="16"/>
        <v>0</v>
      </c>
      <c r="W129" s="62">
        <f t="shared" si="16"/>
        <v>0</v>
      </c>
      <c r="X129" s="62">
        <f t="shared" si="16"/>
        <v>0</v>
      </c>
      <c r="Y129" s="62">
        <f t="shared" si="16"/>
        <v>1</v>
      </c>
      <c r="Z129" s="62">
        <f t="shared" si="16"/>
        <v>1</v>
      </c>
      <c r="AA129" s="62">
        <f t="shared" si="16"/>
        <v>1</v>
      </c>
      <c r="AB129" s="62">
        <f t="shared" si="16"/>
        <v>1</v>
      </c>
      <c r="AC129" s="62">
        <f t="shared" si="16"/>
        <v>4</v>
      </c>
      <c r="AD129" s="62">
        <f t="shared" si="16"/>
        <v>2</v>
      </c>
      <c r="AE129" s="62">
        <f t="shared" si="16"/>
        <v>0</v>
      </c>
      <c r="AF129" s="62">
        <f t="shared" si="16"/>
        <v>0</v>
      </c>
      <c r="AG129" s="62">
        <f t="shared" si="16"/>
        <v>3</v>
      </c>
      <c r="AH129" s="62">
        <f t="shared" si="16"/>
        <v>1</v>
      </c>
    </row>
    <row r="130" spans="4:34" x14ac:dyDescent="0.25">
      <c r="D130" s="62">
        <f t="shared" ref="D130:AH130" si="17">COUNTIF(D2:D106,15)</f>
        <v>0</v>
      </c>
      <c r="E130" s="62">
        <f t="shared" si="17"/>
        <v>0</v>
      </c>
      <c r="F130" s="62">
        <f t="shared" si="17"/>
        <v>0</v>
      </c>
      <c r="G130" s="62">
        <f t="shared" si="17"/>
        <v>0</v>
      </c>
      <c r="H130" s="62">
        <f>COUNTIF(H2:H106,15)</f>
        <v>0</v>
      </c>
      <c r="I130" s="62">
        <f t="shared" si="17"/>
        <v>0</v>
      </c>
      <c r="J130" s="62">
        <f t="shared" si="17"/>
        <v>0</v>
      </c>
      <c r="K130" s="62">
        <f t="shared" si="17"/>
        <v>0</v>
      </c>
      <c r="L130" s="62">
        <f t="shared" si="17"/>
        <v>0</v>
      </c>
      <c r="M130" s="62">
        <f t="shared" si="17"/>
        <v>0</v>
      </c>
      <c r="N130" s="62">
        <f t="shared" si="17"/>
        <v>0</v>
      </c>
      <c r="O130" s="62">
        <f t="shared" si="17"/>
        <v>0</v>
      </c>
      <c r="P130" s="62">
        <f t="shared" si="17"/>
        <v>0</v>
      </c>
      <c r="Q130" s="62">
        <f t="shared" si="17"/>
        <v>0</v>
      </c>
      <c r="R130" s="62">
        <f t="shared" si="17"/>
        <v>0</v>
      </c>
      <c r="S130" s="62">
        <f t="shared" si="17"/>
        <v>0</v>
      </c>
      <c r="T130" s="62">
        <f t="shared" si="17"/>
        <v>0</v>
      </c>
      <c r="U130" s="62">
        <f t="shared" si="17"/>
        <v>0</v>
      </c>
      <c r="V130" s="62">
        <f t="shared" si="17"/>
        <v>0</v>
      </c>
      <c r="W130" s="62">
        <f t="shared" si="17"/>
        <v>0</v>
      </c>
      <c r="X130" s="62">
        <f t="shared" si="17"/>
        <v>0</v>
      </c>
      <c r="Y130" s="62">
        <f t="shared" si="17"/>
        <v>1</v>
      </c>
      <c r="Z130" s="62">
        <f t="shared" si="17"/>
        <v>0</v>
      </c>
      <c r="AA130" s="62">
        <f t="shared" si="17"/>
        <v>0</v>
      </c>
      <c r="AB130" s="62">
        <f t="shared" si="17"/>
        <v>1</v>
      </c>
      <c r="AC130" s="62">
        <f t="shared" si="17"/>
        <v>0</v>
      </c>
      <c r="AD130" s="62">
        <f t="shared" si="17"/>
        <v>2</v>
      </c>
      <c r="AE130" s="62">
        <f t="shared" si="17"/>
        <v>2</v>
      </c>
      <c r="AF130" s="62">
        <f t="shared" si="17"/>
        <v>2</v>
      </c>
      <c r="AG130" s="62">
        <f t="shared" si="17"/>
        <v>2</v>
      </c>
      <c r="AH130" s="62">
        <f t="shared" si="17"/>
        <v>4</v>
      </c>
    </row>
    <row r="131" spans="4:34" x14ac:dyDescent="0.25">
      <c r="D131" s="62">
        <f t="shared" ref="D131:AH131" si="18">COUNTIF(D2:D106,16)</f>
        <v>0</v>
      </c>
      <c r="E131" s="62">
        <f t="shared" si="18"/>
        <v>0</v>
      </c>
      <c r="F131" s="62">
        <f t="shared" si="18"/>
        <v>0</v>
      </c>
      <c r="G131" s="62">
        <f t="shared" si="18"/>
        <v>0</v>
      </c>
      <c r="H131" s="62">
        <f>COUNTIF(H2:H106,16)</f>
        <v>0</v>
      </c>
      <c r="I131" s="62">
        <f t="shared" si="18"/>
        <v>0</v>
      </c>
      <c r="J131" s="62">
        <f t="shared" si="18"/>
        <v>0</v>
      </c>
      <c r="K131" s="62">
        <f t="shared" si="18"/>
        <v>0</v>
      </c>
      <c r="L131" s="62">
        <f t="shared" si="18"/>
        <v>0</v>
      </c>
      <c r="M131" s="62">
        <f t="shared" si="18"/>
        <v>0</v>
      </c>
      <c r="N131" s="62">
        <f t="shared" si="18"/>
        <v>0</v>
      </c>
      <c r="O131" s="62">
        <f t="shared" si="18"/>
        <v>0</v>
      </c>
      <c r="P131" s="62">
        <f t="shared" si="18"/>
        <v>0</v>
      </c>
      <c r="Q131" s="62">
        <f t="shared" si="18"/>
        <v>0</v>
      </c>
      <c r="R131" s="62">
        <f t="shared" si="18"/>
        <v>0</v>
      </c>
      <c r="S131" s="62">
        <f t="shared" si="18"/>
        <v>0</v>
      </c>
      <c r="T131" s="62">
        <f t="shared" si="18"/>
        <v>0</v>
      </c>
      <c r="U131" s="62">
        <f t="shared" si="18"/>
        <v>0</v>
      </c>
      <c r="V131" s="62">
        <f t="shared" si="18"/>
        <v>0</v>
      </c>
      <c r="W131" s="62">
        <f t="shared" si="18"/>
        <v>0</v>
      </c>
      <c r="X131" s="62">
        <f t="shared" si="18"/>
        <v>0</v>
      </c>
      <c r="Y131" s="62">
        <f t="shared" si="18"/>
        <v>1</v>
      </c>
      <c r="Z131" s="62">
        <f t="shared" si="18"/>
        <v>0</v>
      </c>
      <c r="AA131" s="62">
        <f t="shared" si="18"/>
        <v>2</v>
      </c>
      <c r="AB131" s="62">
        <f t="shared" si="18"/>
        <v>2</v>
      </c>
      <c r="AC131" s="62">
        <f t="shared" si="18"/>
        <v>3</v>
      </c>
      <c r="AD131" s="62">
        <f t="shared" si="18"/>
        <v>3</v>
      </c>
      <c r="AE131" s="62">
        <f t="shared" si="18"/>
        <v>0</v>
      </c>
      <c r="AF131" s="62">
        <f t="shared" si="18"/>
        <v>4</v>
      </c>
      <c r="AG131" s="62">
        <f t="shared" si="18"/>
        <v>0</v>
      </c>
      <c r="AH131" s="62">
        <f t="shared" si="18"/>
        <v>2</v>
      </c>
    </row>
    <row r="132" spans="4:34" x14ac:dyDescent="0.25">
      <c r="D132" s="62">
        <f t="shared" ref="D132:AH132" si="19">COUNTIF(D2:D106,17)</f>
        <v>0</v>
      </c>
      <c r="E132" s="62">
        <f t="shared" si="19"/>
        <v>0</v>
      </c>
      <c r="F132" s="62">
        <f t="shared" si="19"/>
        <v>0</v>
      </c>
      <c r="G132" s="62">
        <f t="shared" si="19"/>
        <v>0</v>
      </c>
      <c r="H132" s="62">
        <f>COUNTIF(H2:H106,17)</f>
        <v>0</v>
      </c>
      <c r="I132" s="62">
        <f t="shared" si="19"/>
        <v>0</v>
      </c>
      <c r="J132" s="62">
        <f t="shared" si="19"/>
        <v>0</v>
      </c>
      <c r="K132" s="62">
        <f t="shared" si="19"/>
        <v>0</v>
      </c>
      <c r="L132" s="62">
        <f t="shared" si="19"/>
        <v>0</v>
      </c>
      <c r="M132" s="62">
        <f t="shared" si="19"/>
        <v>0</v>
      </c>
      <c r="N132" s="62">
        <f t="shared" si="19"/>
        <v>0</v>
      </c>
      <c r="O132" s="62">
        <f t="shared" si="19"/>
        <v>0</v>
      </c>
      <c r="P132" s="62">
        <f t="shared" si="19"/>
        <v>0</v>
      </c>
      <c r="Q132" s="62">
        <f t="shared" si="19"/>
        <v>0</v>
      </c>
      <c r="R132" s="62">
        <f t="shared" si="19"/>
        <v>0</v>
      </c>
      <c r="S132" s="62">
        <f t="shared" si="19"/>
        <v>0</v>
      </c>
      <c r="T132" s="62">
        <f t="shared" si="19"/>
        <v>0</v>
      </c>
      <c r="U132" s="62">
        <f t="shared" si="19"/>
        <v>0</v>
      </c>
      <c r="V132" s="62">
        <f t="shared" si="19"/>
        <v>0</v>
      </c>
      <c r="W132" s="62">
        <f t="shared" si="19"/>
        <v>0</v>
      </c>
      <c r="X132" s="62">
        <f t="shared" si="19"/>
        <v>0</v>
      </c>
      <c r="Y132" s="62">
        <f t="shared" si="19"/>
        <v>0</v>
      </c>
      <c r="Z132" s="62">
        <f t="shared" si="19"/>
        <v>0</v>
      </c>
      <c r="AA132" s="62">
        <f t="shared" si="19"/>
        <v>1</v>
      </c>
      <c r="AB132" s="62">
        <f t="shared" si="19"/>
        <v>1</v>
      </c>
      <c r="AC132" s="62">
        <f t="shared" si="19"/>
        <v>0</v>
      </c>
      <c r="AD132" s="62">
        <f t="shared" si="19"/>
        <v>1</v>
      </c>
      <c r="AE132" s="62">
        <f t="shared" si="19"/>
        <v>4</v>
      </c>
      <c r="AF132" s="62">
        <f t="shared" si="19"/>
        <v>0</v>
      </c>
      <c r="AG132" s="62">
        <f t="shared" si="19"/>
        <v>2</v>
      </c>
      <c r="AH132" s="62">
        <f t="shared" si="19"/>
        <v>1</v>
      </c>
    </row>
    <row r="133" spans="4:34" x14ac:dyDescent="0.25">
      <c r="D133" s="62">
        <f t="shared" ref="D133:AH133" si="20">COUNTIF(D2:D106,18)</f>
        <v>0</v>
      </c>
      <c r="E133" s="62">
        <f t="shared" si="20"/>
        <v>0</v>
      </c>
      <c r="F133" s="62">
        <f t="shared" si="20"/>
        <v>0</v>
      </c>
      <c r="G133" s="62">
        <f t="shared" si="20"/>
        <v>0</v>
      </c>
      <c r="H133" s="62">
        <f>COUNTIF(H2:H106,18)</f>
        <v>0</v>
      </c>
      <c r="I133" s="62">
        <f t="shared" si="20"/>
        <v>0</v>
      </c>
      <c r="J133" s="62">
        <f t="shared" si="20"/>
        <v>0</v>
      </c>
      <c r="K133" s="62">
        <f t="shared" si="20"/>
        <v>0</v>
      </c>
      <c r="L133" s="62">
        <f t="shared" si="20"/>
        <v>0</v>
      </c>
      <c r="M133" s="62">
        <f t="shared" si="20"/>
        <v>0</v>
      </c>
      <c r="N133" s="62">
        <f t="shared" si="20"/>
        <v>0</v>
      </c>
      <c r="O133" s="62">
        <f t="shared" si="20"/>
        <v>0</v>
      </c>
      <c r="P133" s="62">
        <f t="shared" si="20"/>
        <v>0</v>
      </c>
      <c r="Q133" s="62">
        <f t="shared" si="20"/>
        <v>0</v>
      </c>
      <c r="R133" s="62">
        <f t="shared" si="20"/>
        <v>0</v>
      </c>
      <c r="S133" s="62">
        <f t="shared" si="20"/>
        <v>0</v>
      </c>
      <c r="T133" s="62">
        <f t="shared" si="20"/>
        <v>0</v>
      </c>
      <c r="U133" s="62">
        <f t="shared" si="20"/>
        <v>0</v>
      </c>
      <c r="V133" s="62">
        <f t="shared" si="20"/>
        <v>0</v>
      </c>
      <c r="W133" s="62">
        <f t="shared" si="20"/>
        <v>0</v>
      </c>
      <c r="X133" s="62">
        <f t="shared" si="20"/>
        <v>0</v>
      </c>
      <c r="Y133" s="62">
        <f t="shared" si="20"/>
        <v>0</v>
      </c>
      <c r="Z133" s="62">
        <f t="shared" si="20"/>
        <v>0</v>
      </c>
      <c r="AA133" s="62">
        <f t="shared" si="20"/>
        <v>0</v>
      </c>
      <c r="AB133" s="62">
        <f t="shared" si="20"/>
        <v>1</v>
      </c>
      <c r="AC133" s="62">
        <f t="shared" si="20"/>
        <v>2</v>
      </c>
      <c r="AD133" s="62">
        <f t="shared" si="20"/>
        <v>1</v>
      </c>
      <c r="AE133" s="62">
        <f t="shared" si="20"/>
        <v>1</v>
      </c>
      <c r="AF133" s="62">
        <f t="shared" si="20"/>
        <v>1</v>
      </c>
      <c r="AG133" s="62">
        <f t="shared" si="20"/>
        <v>3</v>
      </c>
      <c r="AH133" s="62">
        <f t="shared" si="20"/>
        <v>1</v>
      </c>
    </row>
    <row r="134" spans="4:34" x14ac:dyDescent="0.25">
      <c r="D134" s="62">
        <f t="shared" ref="D134:AH134" si="21">COUNTIF(D2:D106,19)</f>
        <v>0</v>
      </c>
      <c r="E134" s="62">
        <f t="shared" si="21"/>
        <v>0</v>
      </c>
      <c r="F134" s="62">
        <f t="shared" si="21"/>
        <v>0</v>
      </c>
      <c r="G134" s="62">
        <f t="shared" si="21"/>
        <v>0</v>
      </c>
      <c r="H134" s="62">
        <f>COUNTIF(H2:H106,19)</f>
        <v>0</v>
      </c>
      <c r="I134" s="62">
        <f t="shared" si="21"/>
        <v>0</v>
      </c>
      <c r="J134" s="62">
        <f t="shared" si="21"/>
        <v>0</v>
      </c>
      <c r="K134" s="62">
        <f t="shared" si="21"/>
        <v>0</v>
      </c>
      <c r="L134" s="62">
        <f t="shared" si="21"/>
        <v>0</v>
      </c>
      <c r="M134" s="62">
        <f t="shared" si="21"/>
        <v>0</v>
      </c>
      <c r="N134" s="62">
        <f t="shared" si="21"/>
        <v>0</v>
      </c>
      <c r="O134" s="62">
        <f t="shared" si="21"/>
        <v>0</v>
      </c>
      <c r="P134" s="62">
        <f t="shared" si="21"/>
        <v>0</v>
      </c>
      <c r="Q134" s="62">
        <f t="shared" si="21"/>
        <v>0</v>
      </c>
      <c r="R134" s="62">
        <f t="shared" si="21"/>
        <v>0</v>
      </c>
      <c r="S134" s="62">
        <f t="shared" si="21"/>
        <v>0</v>
      </c>
      <c r="T134" s="62">
        <f t="shared" si="21"/>
        <v>0</v>
      </c>
      <c r="U134" s="62">
        <f t="shared" si="21"/>
        <v>0</v>
      </c>
      <c r="V134" s="62">
        <f t="shared" si="21"/>
        <v>0</v>
      </c>
      <c r="W134" s="62">
        <f t="shared" si="21"/>
        <v>0</v>
      </c>
      <c r="X134" s="62">
        <f t="shared" si="21"/>
        <v>0</v>
      </c>
      <c r="Y134" s="62">
        <f t="shared" si="21"/>
        <v>1</v>
      </c>
      <c r="Z134" s="62">
        <f t="shared" si="21"/>
        <v>0</v>
      </c>
      <c r="AA134" s="62">
        <f t="shared" si="21"/>
        <v>0</v>
      </c>
      <c r="AB134" s="62">
        <f t="shared" si="21"/>
        <v>0</v>
      </c>
      <c r="AC134" s="62">
        <f t="shared" si="21"/>
        <v>1</v>
      </c>
      <c r="AD134" s="62">
        <f t="shared" si="21"/>
        <v>2</v>
      </c>
      <c r="AE134" s="62">
        <f t="shared" si="21"/>
        <v>0</v>
      </c>
      <c r="AF134" s="62">
        <f t="shared" si="21"/>
        <v>3</v>
      </c>
      <c r="AG134" s="62">
        <f t="shared" si="21"/>
        <v>0</v>
      </c>
      <c r="AH134" s="62">
        <f t="shared" si="21"/>
        <v>0</v>
      </c>
    </row>
    <row r="135" spans="4:34" x14ac:dyDescent="0.25">
      <c r="D135" s="62">
        <f t="shared" ref="D135:AH135" si="22">COUNTIF(D2:D106,20)</f>
        <v>0</v>
      </c>
      <c r="E135" s="62">
        <f t="shared" si="22"/>
        <v>0</v>
      </c>
      <c r="F135" s="62">
        <f t="shared" si="22"/>
        <v>0</v>
      </c>
      <c r="G135" s="62">
        <f t="shared" si="22"/>
        <v>0</v>
      </c>
      <c r="H135" s="62">
        <f>COUNTIF(H2:H106,20)</f>
        <v>0</v>
      </c>
      <c r="I135" s="62">
        <f t="shared" si="22"/>
        <v>0</v>
      </c>
      <c r="J135" s="62">
        <f t="shared" si="22"/>
        <v>0</v>
      </c>
      <c r="K135" s="62">
        <f t="shared" si="22"/>
        <v>0</v>
      </c>
      <c r="L135" s="62">
        <f t="shared" si="22"/>
        <v>0</v>
      </c>
      <c r="M135" s="62">
        <f t="shared" si="22"/>
        <v>0</v>
      </c>
      <c r="N135" s="62">
        <f t="shared" si="22"/>
        <v>0</v>
      </c>
      <c r="O135" s="62">
        <f t="shared" si="22"/>
        <v>0</v>
      </c>
      <c r="P135" s="62">
        <f t="shared" si="22"/>
        <v>0</v>
      </c>
      <c r="Q135" s="62">
        <f t="shared" si="22"/>
        <v>0</v>
      </c>
      <c r="R135" s="62">
        <f t="shared" si="22"/>
        <v>0</v>
      </c>
      <c r="S135" s="62">
        <f t="shared" si="22"/>
        <v>0</v>
      </c>
      <c r="T135" s="62">
        <f t="shared" si="22"/>
        <v>0</v>
      </c>
      <c r="U135" s="62">
        <f t="shared" si="22"/>
        <v>0</v>
      </c>
      <c r="V135" s="62">
        <f t="shared" si="22"/>
        <v>0</v>
      </c>
      <c r="W135" s="62">
        <f t="shared" si="22"/>
        <v>0</v>
      </c>
      <c r="X135" s="62">
        <f t="shared" si="22"/>
        <v>0</v>
      </c>
      <c r="Y135" s="62">
        <f t="shared" si="22"/>
        <v>0</v>
      </c>
      <c r="Z135" s="62">
        <f t="shared" si="22"/>
        <v>0</v>
      </c>
      <c r="AA135" s="62">
        <f t="shared" si="22"/>
        <v>0</v>
      </c>
      <c r="AB135" s="62">
        <f t="shared" si="22"/>
        <v>0</v>
      </c>
      <c r="AC135" s="62">
        <f t="shared" si="22"/>
        <v>0</v>
      </c>
      <c r="AD135" s="62">
        <f t="shared" si="22"/>
        <v>0</v>
      </c>
      <c r="AE135" s="62">
        <f t="shared" si="22"/>
        <v>2</v>
      </c>
      <c r="AF135" s="62">
        <f t="shared" si="22"/>
        <v>2</v>
      </c>
      <c r="AG135" s="62">
        <f t="shared" si="22"/>
        <v>1</v>
      </c>
      <c r="AH135" s="62">
        <f t="shared" si="22"/>
        <v>1</v>
      </c>
    </row>
    <row r="136" spans="4:34" x14ac:dyDescent="0.25">
      <c r="D136" s="62">
        <f t="shared" ref="D136:AH136" si="23">COUNTIF(D2:D106,21)</f>
        <v>0</v>
      </c>
      <c r="E136" s="62">
        <f t="shared" si="23"/>
        <v>0</v>
      </c>
      <c r="F136" s="62">
        <f t="shared" si="23"/>
        <v>0</v>
      </c>
      <c r="G136" s="62">
        <f t="shared" si="23"/>
        <v>0</v>
      </c>
      <c r="H136" s="62">
        <f>COUNTIF(H2:H106,21)</f>
        <v>0</v>
      </c>
      <c r="I136" s="62">
        <f t="shared" si="23"/>
        <v>0</v>
      </c>
      <c r="J136" s="62">
        <f t="shared" si="23"/>
        <v>0</v>
      </c>
      <c r="K136" s="62">
        <f t="shared" si="23"/>
        <v>0</v>
      </c>
      <c r="L136" s="62">
        <f t="shared" si="23"/>
        <v>0</v>
      </c>
      <c r="M136" s="62">
        <f t="shared" si="23"/>
        <v>0</v>
      </c>
      <c r="N136" s="62">
        <f t="shared" si="23"/>
        <v>0</v>
      </c>
      <c r="O136" s="62">
        <f t="shared" si="23"/>
        <v>0</v>
      </c>
      <c r="P136" s="62">
        <f t="shared" si="23"/>
        <v>0</v>
      </c>
      <c r="Q136" s="62">
        <f t="shared" si="23"/>
        <v>0</v>
      </c>
      <c r="R136" s="62">
        <f t="shared" si="23"/>
        <v>0</v>
      </c>
      <c r="S136" s="62">
        <f t="shared" si="23"/>
        <v>0</v>
      </c>
      <c r="T136" s="62">
        <f t="shared" si="23"/>
        <v>0</v>
      </c>
      <c r="U136" s="62">
        <f t="shared" si="23"/>
        <v>0</v>
      </c>
      <c r="V136" s="62">
        <f t="shared" si="23"/>
        <v>0</v>
      </c>
      <c r="W136" s="62">
        <f t="shared" si="23"/>
        <v>0</v>
      </c>
      <c r="X136" s="62">
        <f t="shared" si="23"/>
        <v>0</v>
      </c>
      <c r="Y136" s="62">
        <f t="shared" si="23"/>
        <v>0</v>
      </c>
      <c r="Z136" s="62">
        <f t="shared" si="23"/>
        <v>0</v>
      </c>
      <c r="AA136" s="62">
        <f t="shared" si="23"/>
        <v>0</v>
      </c>
      <c r="AB136" s="62">
        <f t="shared" si="23"/>
        <v>0</v>
      </c>
      <c r="AC136" s="62">
        <f t="shared" si="23"/>
        <v>0</v>
      </c>
      <c r="AD136" s="62">
        <f t="shared" si="23"/>
        <v>0</v>
      </c>
      <c r="AE136" s="62">
        <f t="shared" si="23"/>
        <v>1</v>
      </c>
      <c r="AF136" s="62">
        <f t="shared" si="23"/>
        <v>1</v>
      </c>
      <c r="AG136" s="62">
        <f t="shared" si="23"/>
        <v>2</v>
      </c>
      <c r="AH136" s="62">
        <f t="shared" si="23"/>
        <v>0</v>
      </c>
    </row>
    <row r="137" spans="4:34" x14ac:dyDescent="0.25">
      <c r="D137" s="62">
        <f>COUNTIF(D2:D106,22)</f>
        <v>0</v>
      </c>
      <c r="E137" s="62">
        <f t="shared" ref="E137:AH137" si="24">COUNTIF(E2:E106,22)</f>
        <v>0</v>
      </c>
      <c r="F137" s="62">
        <f t="shared" si="24"/>
        <v>0</v>
      </c>
      <c r="G137" s="62">
        <f t="shared" si="24"/>
        <v>0</v>
      </c>
      <c r="H137" s="62">
        <f>COUNTIF(H2:H106,22)</f>
        <v>0</v>
      </c>
      <c r="I137" s="62">
        <f t="shared" si="24"/>
        <v>0</v>
      </c>
      <c r="J137" s="62">
        <f t="shared" si="24"/>
        <v>0</v>
      </c>
      <c r="K137" s="62">
        <f t="shared" si="24"/>
        <v>0</v>
      </c>
      <c r="L137" s="62">
        <f t="shared" si="24"/>
        <v>0</v>
      </c>
      <c r="M137" s="62">
        <f t="shared" si="24"/>
        <v>0</v>
      </c>
      <c r="N137" s="62">
        <f t="shared" si="24"/>
        <v>0</v>
      </c>
      <c r="O137" s="62">
        <f t="shared" si="24"/>
        <v>0</v>
      </c>
      <c r="P137" s="62">
        <f t="shared" si="24"/>
        <v>0</v>
      </c>
      <c r="Q137" s="62">
        <f t="shared" si="24"/>
        <v>0</v>
      </c>
      <c r="R137" s="62">
        <f t="shared" si="24"/>
        <v>0</v>
      </c>
      <c r="S137" s="62">
        <f t="shared" si="24"/>
        <v>0</v>
      </c>
      <c r="T137" s="62">
        <f t="shared" si="24"/>
        <v>0</v>
      </c>
      <c r="U137" s="62">
        <f t="shared" si="24"/>
        <v>0</v>
      </c>
      <c r="V137" s="62">
        <f t="shared" si="24"/>
        <v>0</v>
      </c>
      <c r="W137" s="62">
        <f t="shared" si="24"/>
        <v>0</v>
      </c>
      <c r="X137" s="62">
        <f t="shared" si="24"/>
        <v>0</v>
      </c>
      <c r="Y137" s="62">
        <f t="shared" si="24"/>
        <v>0</v>
      </c>
      <c r="Z137" s="62">
        <f t="shared" si="24"/>
        <v>0</v>
      </c>
      <c r="AA137" s="62">
        <f t="shared" si="24"/>
        <v>0</v>
      </c>
      <c r="AB137" s="62">
        <f t="shared" si="24"/>
        <v>0</v>
      </c>
      <c r="AC137" s="62">
        <f t="shared" si="24"/>
        <v>1</v>
      </c>
      <c r="AD137" s="62">
        <f t="shared" si="24"/>
        <v>1</v>
      </c>
      <c r="AE137" s="62">
        <f t="shared" si="24"/>
        <v>1</v>
      </c>
      <c r="AF137" s="62">
        <f t="shared" si="24"/>
        <v>2</v>
      </c>
      <c r="AG137" s="62">
        <f t="shared" si="24"/>
        <v>1</v>
      </c>
      <c r="AH137" s="62">
        <f t="shared" si="24"/>
        <v>0</v>
      </c>
    </row>
  </sheetData>
  <pageMargins left="0.7" right="0.7" top="0.75" bottom="0.75" header="0.3" footer="0.3"/>
  <pageSetup paperSize="9" orientation="portrait" r:id="rId1"/>
  <ignoredErrors>
    <ignoredError sqref="C111 D113:AH113 E111:AH111 D109:H109 I109:AH109 D116:AH117 D118:AH121 D122:AH137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23"/>
  <sheetViews>
    <sheetView zoomScaleNormal="100" workbookViewId="0">
      <selection activeCell="P20" sqref="P20"/>
    </sheetView>
  </sheetViews>
  <sheetFormatPr defaultRowHeight="15" x14ac:dyDescent="0.25"/>
  <sheetData>
    <row r="2" spans="1:32" x14ac:dyDescent="0.25">
      <c r="A2" t="s">
        <v>124</v>
      </c>
      <c r="B2" s="55">
        <v>7</v>
      </c>
      <c r="C2" s="55">
        <v>8</v>
      </c>
      <c r="D2" s="55">
        <v>9</v>
      </c>
      <c r="E2" s="55">
        <v>10</v>
      </c>
      <c r="F2" s="55">
        <v>11</v>
      </c>
      <c r="G2" s="55">
        <v>12</v>
      </c>
      <c r="H2" s="55">
        <v>13</v>
      </c>
      <c r="I2" s="55">
        <v>14</v>
      </c>
      <c r="J2" s="55">
        <v>15</v>
      </c>
      <c r="K2" s="55">
        <v>16</v>
      </c>
      <c r="L2" s="55">
        <v>17</v>
      </c>
      <c r="M2" s="55">
        <v>18</v>
      </c>
      <c r="N2" s="55">
        <v>19</v>
      </c>
      <c r="O2" s="55">
        <v>20</v>
      </c>
      <c r="P2" s="55">
        <v>21</v>
      </c>
      <c r="Q2" s="55">
        <v>22</v>
      </c>
      <c r="R2" s="55">
        <v>23</v>
      </c>
      <c r="S2" s="55">
        <v>24</v>
      </c>
      <c r="T2" s="55">
        <v>25</v>
      </c>
      <c r="U2" s="55">
        <v>26</v>
      </c>
      <c r="V2" s="55">
        <v>27</v>
      </c>
      <c r="W2" s="55">
        <v>28</v>
      </c>
      <c r="X2" s="55">
        <v>29</v>
      </c>
      <c r="Y2" s="55">
        <v>30</v>
      </c>
      <c r="Z2" s="55">
        <v>31</v>
      </c>
      <c r="AA2" s="55">
        <v>32</v>
      </c>
      <c r="AB2" s="55">
        <v>33</v>
      </c>
      <c r="AC2" s="55">
        <v>34</v>
      </c>
      <c r="AD2" s="55">
        <v>35</v>
      </c>
      <c r="AE2" s="72">
        <v>36</v>
      </c>
      <c r="AF2" s="72">
        <v>37</v>
      </c>
    </row>
    <row r="3" spans="1:32" x14ac:dyDescent="0.25">
      <c r="A3" t="s">
        <v>125</v>
      </c>
      <c r="B3" s="55">
        <v>0</v>
      </c>
      <c r="C3" s="55">
        <v>8</v>
      </c>
      <c r="D3" s="55">
        <v>39</v>
      </c>
      <c r="E3" s="55">
        <v>76</v>
      </c>
      <c r="F3" s="55">
        <v>100</v>
      </c>
      <c r="G3" s="55">
        <v>100</v>
      </c>
      <c r="H3" s="55">
        <v>100</v>
      </c>
      <c r="I3" s="55">
        <v>100</v>
      </c>
      <c r="J3" s="55">
        <v>100</v>
      </c>
      <c r="K3" s="55">
        <v>100</v>
      </c>
      <c r="L3" s="55">
        <v>100</v>
      </c>
      <c r="M3" s="55">
        <v>100</v>
      </c>
      <c r="N3" s="55">
        <v>100</v>
      </c>
      <c r="O3" s="55">
        <v>100</v>
      </c>
      <c r="P3" s="55">
        <v>100</v>
      </c>
      <c r="Q3" s="55">
        <v>100</v>
      </c>
      <c r="R3" s="55">
        <v>100</v>
      </c>
      <c r="S3" s="55">
        <v>100</v>
      </c>
      <c r="T3" s="55">
        <v>100</v>
      </c>
      <c r="U3" s="55">
        <v>100</v>
      </c>
      <c r="V3" s="55">
        <v>100</v>
      </c>
      <c r="W3" s="55">
        <v>100</v>
      </c>
      <c r="X3" s="55">
        <v>100</v>
      </c>
      <c r="Y3" s="55">
        <v>100</v>
      </c>
      <c r="Z3" s="55">
        <v>100</v>
      </c>
      <c r="AA3" s="55">
        <v>100</v>
      </c>
      <c r="AB3" s="55">
        <v>100</v>
      </c>
      <c r="AC3" s="55">
        <v>100</v>
      </c>
      <c r="AD3" s="55">
        <v>96</v>
      </c>
      <c r="AE3" s="72">
        <v>85</v>
      </c>
      <c r="AF3" s="72">
        <v>47</v>
      </c>
    </row>
    <row r="4" spans="1:32" x14ac:dyDescent="0.25"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72"/>
      <c r="AF4" s="72"/>
    </row>
    <row r="5" spans="1:32" ht="30" x14ac:dyDescent="0.25">
      <c r="A5" s="71" t="s">
        <v>126</v>
      </c>
      <c r="B5" s="55" t="e">
        <v>#DIV/0!</v>
      </c>
      <c r="C5" s="55">
        <v>1.125</v>
      </c>
      <c r="D5" s="55">
        <v>1.2820512820512822</v>
      </c>
      <c r="E5" s="55">
        <v>1.2894736842105263</v>
      </c>
      <c r="F5" s="55">
        <v>1.38</v>
      </c>
      <c r="G5" s="55">
        <v>1.42</v>
      </c>
      <c r="H5" s="55">
        <v>1.63</v>
      </c>
      <c r="I5" s="55">
        <v>1.52</v>
      </c>
      <c r="J5" s="55">
        <v>1.64</v>
      </c>
      <c r="K5" s="55">
        <v>1.73</v>
      </c>
      <c r="L5" s="55">
        <v>1.84</v>
      </c>
      <c r="M5" s="55">
        <v>1.89</v>
      </c>
      <c r="N5" s="55">
        <v>1.87</v>
      </c>
      <c r="O5" s="55">
        <v>2.14</v>
      </c>
      <c r="P5" s="55">
        <v>2.27</v>
      </c>
      <c r="Q5" s="55">
        <v>2.39</v>
      </c>
      <c r="R5" s="55">
        <v>2.4900000000000002</v>
      </c>
      <c r="S5" s="55">
        <v>2.4500000000000002</v>
      </c>
      <c r="T5" s="55">
        <v>3</v>
      </c>
      <c r="U5" s="55">
        <v>2.8</v>
      </c>
      <c r="V5" s="55">
        <v>3.09</v>
      </c>
      <c r="W5" s="55">
        <v>3.77</v>
      </c>
      <c r="X5" s="55">
        <v>4.05</v>
      </c>
      <c r="Y5" s="55">
        <v>4.9400000000000004</v>
      </c>
      <c r="Z5" s="55">
        <v>5.34</v>
      </c>
      <c r="AA5" s="55">
        <v>5.99</v>
      </c>
      <c r="AB5" s="55">
        <v>7.19</v>
      </c>
      <c r="AC5" s="55">
        <v>8.27</v>
      </c>
      <c r="AD5" s="55">
        <v>12.677083333333334</v>
      </c>
      <c r="AE5" s="72">
        <v>17.858823529411765</v>
      </c>
      <c r="AF5" s="72">
        <v>15.76595744680851</v>
      </c>
    </row>
    <row r="6" spans="1:32" x14ac:dyDescent="0.25"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72"/>
      <c r="AF6" s="72"/>
    </row>
    <row r="7" spans="1:32" ht="30" x14ac:dyDescent="0.25">
      <c r="A7" s="71" t="s">
        <v>127</v>
      </c>
      <c r="B7" s="55">
        <v>0</v>
      </c>
      <c r="C7" s="55">
        <v>2</v>
      </c>
      <c r="D7" s="55">
        <v>6</v>
      </c>
      <c r="E7" s="55">
        <v>4</v>
      </c>
      <c r="F7" s="55">
        <v>4</v>
      </c>
      <c r="G7" s="55">
        <v>4</v>
      </c>
      <c r="H7" s="55">
        <v>7</v>
      </c>
      <c r="I7" s="55">
        <v>5</v>
      </c>
      <c r="J7" s="55">
        <v>6</v>
      </c>
      <c r="K7" s="55">
        <v>7</v>
      </c>
      <c r="L7" s="55">
        <v>6</v>
      </c>
      <c r="M7" s="55">
        <v>9</v>
      </c>
      <c r="N7" s="55">
        <v>5</v>
      </c>
      <c r="O7" s="55">
        <v>10</v>
      </c>
      <c r="P7" s="55">
        <v>10</v>
      </c>
      <c r="Q7" s="55">
        <v>9</v>
      </c>
      <c r="R7" s="55">
        <v>8</v>
      </c>
      <c r="S7" s="55">
        <v>7</v>
      </c>
      <c r="T7" s="55">
        <v>12</v>
      </c>
      <c r="U7" s="55">
        <v>13</v>
      </c>
      <c r="V7" s="55">
        <v>13</v>
      </c>
      <c r="W7" s="55">
        <v>19</v>
      </c>
      <c r="X7" s="55">
        <v>14</v>
      </c>
      <c r="Y7" s="55">
        <v>29</v>
      </c>
      <c r="Z7" s="55">
        <v>18</v>
      </c>
      <c r="AA7" s="55">
        <v>22</v>
      </c>
      <c r="AB7" s="55">
        <v>26</v>
      </c>
      <c r="AC7" s="55">
        <v>43</v>
      </c>
      <c r="AD7" s="55">
        <v>64</v>
      </c>
      <c r="AE7" s="72">
        <v>60</v>
      </c>
      <c r="AF7" s="72">
        <v>60</v>
      </c>
    </row>
    <row r="8" spans="1:32" x14ac:dyDescent="0.25">
      <c r="A8" s="71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</row>
    <row r="12" spans="1:32" x14ac:dyDescent="0.25">
      <c r="A12" t="s">
        <v>124</v>
      </c>
      <c r="B12" s="55">
        <v>23</v>
      </c>
      <c r="C12" s="55">
        <v>24</v>
      </c>
      <c r="D12" s="55">
        <v>25</v>
      </c>
      <c r="E12" s="55">
        <v>26</v>
      </c>
      <c r="F12" s="55">
        <v>27</v>
      </c>
      <c r="G12" s="55">
        <v>28</v>
      </c>
      <c r="H12" s="55">
        <v>29</v>
      </c>
      <c r="I12" s="55">
        <v>30</v>
      </c>
      <c r="J12" s="55">
        <v>31</v>
      </c>
      <c r="K12" s="55">
        <v>32</v>
      </c>
      <c r="L12" s="55">
        <v>33</v>
      </c>
      <c r="M12" s="55">
        <v>34</v>
      </c>
      <c r="N12" s="55">
        <v>35</v>
      </c>
      <c r="O12" s="72">
        <v>36</v>
      </c>
      <c r="P12" s="72">
        <v>37</v>
      </c>
    </row>
    <row r="13" spans="1:32" x14ac:dyDescent="0.25">
      <c r="A13" t="s">
        <v>125</v>
      </c>
      <c r="B13" s="55">
        <v>100</v>
      </c>
      <c r="C13" s="55">
        <v>100</v>
      </c>
      <c r="D13" s="55">
        <v>100</v>
      </c>
      <c r="E13" s="55">
        <v>100</v>
      </c>
      <c r="F13" s="55">
        <v>100</v>
      </c>
      <c r="G13" s="55">
        <v>100</v>
      </c>
      <c r="H13" s="55">
        <v>100</v>
      </c>
      <c r="I13" s="55">
        <v>100</v>
      </c>
      <c r="J13" s="55">
        <v>100</v>
      </c>
      <c r="K13" s="55">
        <v>100</v>
      </c>
      <c r="L13" s="55">
        <v>100</v>
      </c>
      <c r="M13" s="55">
        <v>100</v>
      </c>
      <c r="N13" s="55">
        <v>96</v>
      </c>
      <c r="O13" s="72">
        <v>85</v>
      </c>
      <c r="P13" s="72">
        <v>47</v>
      </c>
    </row>
    <row r="14" spans="1:32" x14ac:dyDescent="0.25"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72"/>
      <c r="P14" s="72"/>
    </row>
    <row r="15" spans="1:32" ht="30" x14ac:dyDescent="0.25">
      <c r="A15" s="71" t="s">
        <v>126</v>
      </c>
      <c r="B15" s="55">
        <v>2.4900000000000002</v>
      </c>
      <c r="C15" s="55">
        <v>2.4500000000000002</v>
      </c>
      <c r="D15" s="55">
        <v>3</v>
      </c>
      <c r="E15" s="55">
        <v>2.8</v>
      </c>
      <c r="F15" s="55">
        <v>3.09</v>
      </c>
      <c r="G15" s="55">
        <v>3.77</v>
      </c>
      <c r="H15" s="55">
        <v>4.05</v>
      </c>
      <c r="I15" s="55">
        <v>4.9400000000000004</v>
      </c>
      <c r="J15" s="55">
        <v>5.34</v>
      </c>
      <c r="K15" s="55">
        <v>5.99</v>
      </c>
      <c r="L15" s="55">
        <v>7.19</v>
      </c>
      <c r="M15" s="55">
        <v>8.27</v>
      </c>
      <c r="N15" s="55">
        <v>12.677083333333334</v>
      </c>
      <c r="O15" s="72">
        <v>17.858823529411765</v>
      </c>
      <c r="P15" s="72">
        <v>15.76595744680851</v>
      </c>
    </row>
    <row r="16" spans="1:32" x14ac:dyDescent="0.25"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72"/>
      <c r="P16" s="72"/>
    </row>
    <row r="17" spans="1:16" ht="30" x14ac:dyDescent="0.25">
      <c r="A17" s="71" t="s">
        <v>127</v>
      </c>
      <c r="B17" s="55">
        <v>8</v>
      </c>
      <c r="C17" s="55">
        <v>7</v>
      </c>
      <c r="D17" s="55">
        <v>12</v>
      </c>
      <c r="E17" s="55">
        <v>13</v>
      </c>
      <c r="F17" s="55">
        <v>13</v>
      </c>
      <c r="G17" s="55">
        <v>19</v>
      </c>
      <c r="H17" s="55">
        <v>14</v>
      </c>
      <c r="I17" s="55">
        <v>29</v>
      </c>
      <c r="J17" s="55">
        <v>18</v>
      </c>
      <c r="K17" s="55">
        <v>22</v>
      </c>
      <c r="L17" s="55">
        <v>26</v>
      </c>
      <c r="M17" s="55">
        <v>43</v>
      </c>
      <c r="N17" s="55">
        <v>64</v>
      </c>
      <c r="O17" s="72">
        <v>60</v>
      </c>
      <c r="P17" s="72">
        <v>60</v>
      </c>
    </row>
    <row r="18" spans="1:16" x14ac:dyDescent="0.25">
      <c r="B18" s="55"/>
      <c r="C18" s="55"/>
      <c r="D18" s="55"/>
      <c r="E18" s="55"/>
      <c r="F18" s="55"/>
    </row>
    <row r="19" spans="1:16" x14ac:dyDescent="0.25">
      <c r="B19" s="55"/>
      <c r="C19" s="55"/>
      <c r="D19" s="55"/>
      <c r="E19" s="55"/>
      <c r="F19" s="55"/>
    </row>
    <row r="21" spans="1:16" x14ac:dyDescent="0.25">
      <c r="A21" s="71"/>
      <c r="B21" s="55"/>
      <c r="C21" s="55"/>
      <c r="D21" s="55"/>
      <c r="E21" s="55"/>
      <c r="F21" s="55"/>
    </row>
    <row r="23" spans="1:16" x14ac:dyDescent="0.25">
      <c r="A23" s="71"/>
      <c r="B23" s="55"/>
      <c r="C23" s="55"/>
      <c r="D23" s="55"/>
      <c r="E23" s="55"/>
      <c r="F23" s="55"/>
    </row>
  </sheetData>
  <printOptions gridLines="1"/>
  <pageMargins left="0.70866141732283472" right="0.70866141732283472" top="0.74803149606299213" bottom="0.74803149606299213" header="0.31496062992125984" footer="0.31496062992125984"/>
  <pageSetup paperSize="9" scale="84" orientation="landscape" r:id="rId1"/>
  <colBreaks count="1" manualBreakCount="1">
    <brk id="17" max="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KTF</vt:lpstr>
      <vt:lpstr>Org.avg</vt:lpstr>
      <vt:lpstr>Ran.org</vt:lpstr>
      <vt:lpstr>Sheet1</vt:lpstr>
      <vt:lpstr>Sheet2</vt:lpstr>
      <vt:lpstr>Sheet3</vt:lpstr>
      <vt:lpstr>Sheet2!Print_Area</vt:lpstr>
      <vt:lpstr>Sheet3!Print_Area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2018-07-11T13:52:18Z</cp:lastPrinted>
  <dcterms:created xsi:type="dcterms:W3CDTF">2016-05-03T15:17:52Z</dcterms:created>
  <dcterms:modified xsi:type="dcterms:W3CDTF">2018-07-15T19:58:39Z</dcterms:modified>
</cp:coreProperties>
</file>